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18" codeName="{00000000-0000-0000-0000-000000000000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ilisateur\Dropbox\Tennis de table\"/>
    </mc:Choice>
  </mc:AlternateContent>
  <xr:revisionPtr revIDLastSave="0" documentId="11_4CF652E5243AE59875CF0B404D0C1A12001D81D5" xr6:coauthVersionLast="47" xr6:coauthVersionMax="47" xr10:uidLastSave="{00000000-0000-0000-0000-000000000000}"/>
  <bookViews>
    <workbookView xWindow="-96" yWindow="-96" windowWidth="28992" windowHeight="15792" xr2:uid="{00000000-000D-0000-FFFF-FFFF00000000}"/>
  </bookViews>
  <sheets>
    <sheet name="CONSO_chpt" sheetId="1" r:id="rId1"/>
    <sheet name="Feuil1" sheetId="5" r:id="rId2"/>
    <sheet name="TRANS_conso" sheetId="4" state="veryHidden" r:id="rId3"/>
  </sheets>
  <definedNames>
    <definedName name="_xlnm._FilterDatabase" localSheetId="0" hidden="1">CONSO_chpt!$B$2:$AF$2</definedName>
    <definedName name="_xlnm._FilterDatabase" localSheetId="2" hidden="1">TRANS_conso!$B$2:$AD$1384</definedName>
  </definedNames>
  <calcPr calcId="152511"/>
</workbook>
</file>

<file path=xl/calcChain.xml><?xml version="1.0" encoding="utf-8"?>
<calcChain xmlns="http://schemas.openxmlformats.org/spreadsheetml/2006/main">
  <c r="AF1000" i="1" l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L1000" i="1"/>
  <c r="K1000" i="1"/>
  <c r="J1000" i="1"/>
  <c r="G1000" i="1"/>
  <c r="F1000" i="1"/>
  <c r="H1000" i="1" l="1"/>
  <c r="M100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AF2000" i="1" l="1"/>
  <c r="AE2000" i="1"/>
  <c r="AD2000" i="1"/>
  <c r="AC2000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L2000" i="1"/>
  <c r="K2000" i="1"/>
  <c r="J2000" i="1"/>
  <c r="G2000" i="1"/>
  <c r="F2000" i="1"/>
  <c r="AF1999" i="1"/>
  <c r="AE1999" i="1"/>
  <c r="AD1999" i="1"/>
  <c r="AC1999" i="1"/>
  <c r="AB1999" i="1"/>
  <c r="AA1999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L1999" i="1"/>
  <c r="K1999" i="1"/>
  <c r="J1999" i="1"/>
  <c r="G1999" i="1"/>
  <c r="F1999" i="1"/>
  <c r="AF1998" i="1"/>
  <c r="AE1998" i="1"/>
  <c r="AD1998" i="1"/>
  <c r="AC1998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L1998" i="1"/>
  <c r="K1998" i="1"/>
  <c r="J1998" i="1"/>
  <c r="G1998" i="1"/>
  <c r="F1998" i="1"/>
  <c r="AF1997" i="1"/>
  <c r="AE1997" i="1"/>
  <c r="AD1997" i="1"/>
  <c r="AC1997" i="1"/>
  <c r="AB1997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L1997" i="1"/>
  <c r="K1997" i="1"/>
  <c r="J1997" i="1"/>
  <c r="G1997" i="1"/>
  <c r="F1997" i="1"/>
  <c r="AF1996" i="1"/>
  <c r="AE1996" i="1"/>
  <c r="AD1996" i="1"/>
  <c r="AC1996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6" i="1"/>
  <c r="L1996" i="1"/>
  <c r="K1996" i="1"/>
  <c r="J1996" i="1"/>
  <c r="G1996" i="1"/>
  <c r="F1996" i="1"/>
  <c r="AF1995" i="1"/>
  <c r="AE1995" i="1"/>
  <c r="AD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L1995" i="1"/>
  <c r="K1995" i="1"/>
  <c r="J1995" i="1"/>
  <c r="G1995" i="1"/>
  <c r="F1995" i="1"/>
  <c r="AF1994" i="1"/>
  <c r="AE1994" i="1"/>
  <c r="AD1994" i="1"/>
  <c r="AC1994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L1994" i="1"/>
  <c r="K1994" i="1"/>
  <c r="J1994" i="1"/>
  <c r="G1994" i="1"/>
  <c r="F1994" i="1"/>
  <c r="AF1993" i="1"/>
  <c r="AE1993" i="1"/>
  <c r="AD1993" i="1"/>
  <c r="AC1993" i="1"/>
  <c r="AB1993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L1993" i="1"/>
  <c r="K1993" i="1"/>
  <c r="J1993" i="1"/>
  <c r="G1993" i="1"/>
  <c r="F1993" i="1"/>
  <c r="AF1992" i="1"/>
  <c r="AE1992" i="1"/>
  <c r="AD1992" i="1"/>
  <c r="AC1992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L1992" i="1"/>
  <c r="K1992" i="1"/>
  <c r="J1992" i="1"/>
  <c r="G1992" i="1"/>
  <c r="F1992" i="1"/>
  <c r="AF1991" i="1"/>
  <c r="AE1991" i="1"/>
  <c r="AD1991" i="1"/>
  <c r="AC1991" i="1"/>
  <c r="AB1991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L1991" i="1"/>
  <c r="K1991" i="1"/>
  <c r="J1991" i="1"/>
  <c r="G1991" i="1"/>
  <c r="F1991" i="1"/>
  <c r="AF1990" i="1"/>
  <c r="AE1990" i="1"/>
  <c r="AD1990" i="1"/>
  <c r="AC1990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L1990" i="1"/>
  <c r="K1990" i="1"/>
  <c r="J1990" i="1"/>
  <c r="G1990" i="1"/>
  <c r="F1990" i="1"/>
  <c r="AF1989" i="1"/>
  <c r="AE1989" i="1"/>
  <c r="AD1989" i="1"/>
  <c r="AC1989" i="1"/>
  <c r="AB1989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L1989" i="1"/>
  <c r="K1989" i="1"/>
  <c r="J1989" i="1"/>
  <c r="G1989" i="1"/>
  <c r="F1989" i="1"/>
  <c r="AF1988" i="1"/>
  <c r="AE1988" i="1"/>
  <c r="AD1988" i="1"/>
  <c r="AC1988" i="1"/>
  <c r="AB198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O1988" i="1"/>
  <c r="L1988" i="1"/>
  <c r="K1988" i="1"/>
  <c r="J1988" i="1"/>
  <c r="G1988" i="1"/>
  <c r="F1988" i="1"/>
  <c r="AF1987" i="1"/>
  <c r="AE1987" i="1"/>
  <c r="AD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L1987" i="1"/>
  <c r="K1987" i="1"/>
  <c r="J1987" i="1"/>
  <c r="G1987" i="1"/>
  <c r="F1987" i="1"/>
  <c r="AF1986" i="1"/>
  <c r="AE1986" i="1"/>
  <c r="AD1986" i="1"/>
  <c r="AC1986" i="1"/>
  <c r="AB1986" i="1"/>
  <c r="AA1986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L1986" i="1"/>
  <c r="K1986" i="1"/>
  <c r="J1986" i="1"/>
  <c r="G1986" i="1"/>
  <c r="F1986" i="1"/>
  <c r="AF1985" i="1"/>
  <c r="AE1985" i="1"/>
  <c r="AD1985" i="1"/>
  <c r="AC1985" i="1"/>
  <c r="AB1985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L1985" i="1"/>
  <c r="K1985" i="1"/>
  <c r="J1985" i="1"/>
  <c r="G1985" i="1"/>
  <c r="F1985" i="1"/>
  <c r="AF1984" i="1"/>
  <c r="AE1984" i="1"/>
  <c r="AD1984" i="1"/>
  <c r="AC1984" i="1"/>
  <c r="AB1984" i="1"/>
  <c r="AA1984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L1984" i="1"/>
  <c r="K1984" i="1"/>
  <c r="J1984" i="1"/>
  <c r="G1984" i="1"/>
  <c r="F1984" i="1"/>
  <c r="AF1983" i="1"/>
  <c r="AE1983" i="1"/>
  <c r="AD1983" i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L1983" i="1"/>
  <c r="K1983" i="1"/>
  <c r="J1983" i="1"/>
  <c r="G1983" i="1"/>
  <c r="F1983" i="1"/>
  <c r="AF1982" i="1"/>
  <c r="AE1982" i="1"/>
  <c r="AD1982" i="1"/>
  <c r="AC1982" i="1"/>
  <c r="AB1982" i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L1982" i="1"/>
  <c r="K1982" i="1"/>
  <c r="J1982" i="1"/>
  <c r="G1982" i="1"/>
  <c r="F1982" i="1"/>
  <c r="AF1981" i="1"/>
  <c r="AE1981" i="1"/>
  <c r="AD1981" i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L1981" i="1"/>
  <c r="K1981" i="1"/>
  <c r="J1981" i="1"/>
  <c r="G1981" i="1"/>
  <c r="F1981" i="1"/>
  <c r="AF1980" i="1"/>
  <c r="AE1980" i="1"/>
  <c r="AD1980" i="1"/>
  <c r="AC1980" i="1"/>
  <c r="AB1980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L1980" i="1"/>
  <c r="K1980" i="1"/>
  <c r="J1980" i="1"/>
  <c r="G1980" i="1"/>
  <c r="F1980" i="1"/>
  <c r="AF1979" i="1"/>
  <c r="AE1979" i="1"/>
  <c r="AD1979" i="1"/>
  <c r="AC1979" i="1"/>
  <c r="AB1979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L1979" i="1"/>
  <c r="K1979" i="1"/>
  <c r="J1979" i="1"/>
  <c r="G1979" i="1"/>
  <c r="F1979" i="1"/>
  <c r="AF1978" i="1"/>
  <c r="AE1978" i="1"/>
  <c r="AD1978" i="1"/>
  <c r="AC1978" i="1"/>
  <c r="AB1978" i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L1978" i="1"/>
  <c r="K1978" i="1"/>
  <c r="J1978" i="1"/>
  <c r="G1978" i="1"/>
  <c r="F1978" i="1"/>
  <c r="AF1977" i="1"/>
  <c r="AE1977" i="1"/>
  <c r="AD1977" i="1"/>
  <c r="AC1977" i="1"/>
  <c r="AB1977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L1977" i="1"/>
  <c r="K1977" i="1"/>
  <c r="J1977" i="1"/>
  <c r="G1977" i="1"/>
  <c r="F1977" i="1"/>
  <c r="AF1976" i="1"/>
  <c r="AE1976" i="1"/>
  <c r="AD1976" i="1"/>
  <c r="AC1976" i="1"/>
  <c r="AB1976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L1976" i="1"/>
  <c r="K1976" i="1"/>
  <c r="J1976" i="1"/>
  <c r="G1976" i="1"/>
  <c r="F1976" i="1"/>
  <c r="AF1975" i="1"/>
  <c r="AE1975" i="1"/>
  <c r="AD1975" i="1"/>
  <c r="AC1975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L1975" i="1"/>
  <c r="K1975" i="1"/>
  <c r="J1975" i="1"/>
  <c r="G1975" i="1"/>
  <c r="F1975" i="1"/>
  <c r="AF1974" i="1"/>
  <c r="AE1974" i="1"/>
  <c r="AD1974" i="1"/>
  <c r="AC1974" i="1"/>
  <c r="AB1974" i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O1974" i="1"/>
  <c r="L1974" i="1"/>
  <c r="K1974" i="1"/>
  <c r="J1974" i="1"/>
  <c r="G1974" i="1"/>
  <c r="F1974" i="1"/>
  <c r="AF1973" i="1"/>
  <c r="AE1973" i="1"/>
  <c r="AD1973" i="1"/>
  <c r="AC1973" i="1"/>
  <c r="AB1973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L1973" i="1"/>
  <c r="K1973" i="1"/>
  <c r="J1973" i="1"/>
  <c r="G1973" i="1"/>
  <c r="F1973" i="1"/>
  <c r="AF1972" i="1"/>
  <c r="AE1972" i="1"/>
  <c r="AD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L1972" i="1"/>
  <c r="K1972" i="1"/>
  <c r="J1972" i="1"/>
  <c r="G1972" i="1"/>
  <c r="F1972" i="1"/>
  <c r="AF1971" i="1"/>
  <c r="AE1971" i="1"/>
  <c r="AD1971" i="1"/>
  <c r="AC1971" i="1"/>
  <c r="AB1971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L1971" i="1"/>
  <c r="K1971" i="1"/>
  <c r="J1971" i="1"/>
  <c r="G1971" i="1"/>
  <c r="F1971" i="1"/>
  <c r="AF1970" i="1"/>
  <c r="AE1970" i="1"/>
  <c r="AD1970" i="1"/>
  <c r="AC1970" i="1"/>
  <c r="AB1970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L1970" i="1"/>
  <c r="K1970" i="1"/>
  <c r="J1970" i="1"/>
  <c r="G1970" i="1"/>
  <c r="F1970" i="1"/>
  <c r="AF1969" i="1"/>
  <c r="AE1969" i="1"/>
  <c r="AD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L1969" i="1"/>
  <c r="K1969" i="1"/>
  <c r="J1969" i="1"/>
  <c r="G1969" i="1"/>
  <c r="F1969" i="1"/>
  <c r="AF1968" i="1"/>
  <c r="AE1968" i="1"/>
  <c r="AD1968" i="1"/>
  <c r="AC1968" i="1"/>
  <c r="AB1968" i="1"/>
  <c r="AA1968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L1968" i="1"/>
  <c r="K1968" i="1"/>
  <c r="J1968" i="1"/>
  <c r="G1968" i="1"/>
  <c r="F1968" i="1"/>
  <c r="AF1967" i="1"/>
  <c r="AE1967" i="1"/>
  <c r="AD1967" i="1"/>
  <c r="AC1967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O1967" i="1"/>
  <c r="L1967" i="1"/>
  <c r="K1967" i="1"/>
  <c r="J1967" i="1"/>
  <c r="G1967" i="1"/>
  <c r="F1967" i="1"/>
  <c r="AF1966" i="1"/>
  <c r="AE1966" i="1"/>
  <c r="AD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L1966" i="1"/>
  <c r="K1966" i="1"/>
  <c r="J1966" i="1"/>
  <c r="G1966" i="1"/>
  <c r="F1966" i="1"/>
  <c r="AF1965" i="1"/>
  <c r="AE1965" i="1"/>
  <c r="AD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L1965" i="1"/>
  <c r="K1965" i="1"/>
  <c r="J1965" i="1"/>
  <c r="G1965" i="1"/>
  <c r="F1965" i="1"/>
  <c r="AF1964" i="1"/>
  <c r="AE1964" i="1"/>
  <c r="AD1964" i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L1964" i="1"/>
  <c r="K1964" i="1"/>
  <c r="J1964" i="1"/>
  <c r="G1964" i="1"/>
  <c r="F1964" i="1"/>
  <c r="AF1963" i="1"/>
  <c r="AE1963" i="1"/>
  <c r="AD1963" i="1"/>
  <c r="AC1963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L1963" i="1"/>
  <c r="K1963" i="1"/>
  <c r="J1963" i="1"/>
  <c r="G1963" i="1"/>
  <c r="F1963" i="1"/>
  <c r="AF1962" i="1"/>
  <c r="AE1962" i="1"/>
  <c r="AD1962" i="1"/>
  <c r="AC1962" i="1"/>
  <c r="AB1962" i="1"/>
  <c r="AA1962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L1962" i="1"/>
  <c r="K1962" i="1"/>
  <c r="J1962" i="1"/>
  <c r="G1962" i="1"/>
  <c r="F1962" i="1"/>
  <c r="AF1961" i="1"/>
  <c r="AE1961" i="1"/>
  <c r="AD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L1961" i="1"/>
  <c r="K1961" i="1"/>
  <c r="J1961" i="1"/>
  <c r="G1961" i="1"/>
  <c r="F1961" i="1"/>
  <c r="AF1960" i="1"/>
  <c r="AE1960" i="1"/>
  <c r="AD1960" i="1"/>
  <c r="AC1960" i="1"/>
  <c r="AB1960" i="1"/>
  <c r="AA1960" i="1"/>
  <c r="Z1960" i="1"/>
  <c r="Y1960" i="1"/>
  <c r="X1960" i="1"/>
  <c r="W1960" i="1"/>
  <c r="V1960" i="1"/>
  <c r="U1960" i="1"/>
  <c r="T1960" i="1"/>
  <c r="S1960" i="1"/>
  <c r="R1960" i="1"/>
  <c r="Q1960" i="1"/>
  <c r="P1960" i="1"/>
  <c r="O1960" i="1"/>
  <c r="L1960" i="1"/>
  <c r="K1960" i="1"/>
  <c r="J1960" i="1"/>
  <c r="G1960" i="1"/>
  <c r="F1960" i="1"/>
  <c r="AF1959" i="1"/>
  <c r="AE1959" i="1"/>
  <c r="AD1959" i="1"/>
  <c r="AC1959" i="1"/>
  <c r="AB1959" i="1"/>
  <c r="AA1959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L1959" i="1"/>
  <c r="K1959" i="1"/>
  <c r="J1959" i="1"/>
  <c r="G1959" i="1"/>
  <c r="F1959" i="1"/>
  <c r="AF1958" i="1"/>
  <c r="AE1958" i="1"/>
  <c r="AD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L1958" i="1"/>
  <c r="K1958" i="1"/>
  <c r="J1958" i="1"/>
  <c r="G1958" i="1"/>
  <c r="F1958" i="1"/>
  <c r="AF1957" i="1"/>
  <c r="AE1957" i="1"/>
  <c r="AD1957" i="1"/>
  <c r="AC1957" i="1"/>
  <c r="AB1957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L1957" i="1"/>
  <c r="K1957" i="1"/>
  <c r="J1957" i="1"/>
  <c r="G1957" i="1"/>
  <c r="F1957" i="1"/>
  <c r="AF1956" i="1"/>
  <c r="AE1956" i="1"/>
  <c r="AD1956" i="1"/>
  <c r="AC1956" i="1"/>
  <c r="AB1956" i="1"/>
  <c r="AA1956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L1956" i="1"/>
  <c r="K1956" i="1"/>
  <c r="J1956" i="1"/>
  <c r="G1956" i="1"/>
  <c r="F1956" i="1"/>
  <c r="AF1955" i="1"/>
  <c r="AE1955" i="1"/>
  <c r="AD1955" i="1"/>
  <c r="AC1955" i="1"/>
  <c r="AB1955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L1955" i="1"/>
  <c r="K1955" i="1"/>
  <c r="J1955" i="1"/>
  <c r="G1955" i="1"/>
  <c r="F1955" i="1"/>
  <c r="AF1954" i="1"/>
  <c r="AE1954" i="1"/>
  <c r="AD1954" i="1"/>
  <c r="AC1954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L1954" i="1"/>
  <c r="K1954" i="1"/>
  <c r="J1954" i="1"/>
  <c r="G1954" i="1"/>
  <c r="F1954" i="1"/>
  <c r="AF1953" i="1"/>
  <c r="AE1953" i="1"/>
  <c r="AD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L1953" i="1"/>
  <c r="K1953" i="1"/>
  <c r="J1953" i="1"/>
  <c r="G1953" i="1"/>
  <c r="F1953" i="1"/>
  <c r="AF1952" i="1"/>
  <c r="AE1952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L1952" i="1"/>
  <c r="K1952" i="1"/>
  <c r="J1952" i="1"/>
  <c r="G1952" i="1"/>
  <c r="F1952" i="1"/>
  <c r="AF1951" i="1"/>
  <c r="AE1951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L1951" i="1"/>
  <c r="K1951" i="1"/>
  <c r="J1951" i="1"/>
  <c r="G1951" i="1"/>
  <c r="F1951" i="1"/>
  <c r="AF1950" i="1"/>
  <c r="AE1950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L1950" i="1"/>
  <c r="K1950" i="1"/>
  <c r="J1950" i="1"/>
  <c r="G1950" i="1"/>
  <c r="F1950" i="1"/>
  <c r="AF1949" i="1"/>
  <c r="AE1949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L1949" i="1"/>
  <c r="K1949" i="1"/>
  <c r="J1949" i="1"/>
  <c r="G1949" i="1"/>
  <c r="F1949" i="1"/>
  <c r="AF1948" i="1"/>
  <c r="AE1948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L1948" i="1"/>
  <c r="K1948" i="1"/>
  <c r="J1948" i="1"/>
  <c r="G1948" i="1"/>
  <c r="F1948" i="1"/>
  <c r="AF1947" i="1"/>
  <c r="AE1947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L1947" i="1"/>
  <c r="K1947" i="1"/>
  <c r="J1947" i="1"/>
  <c r="G1947" i="1"/>
  <c r="F1947" i="1"/>
  <c r="AF1946" i="1"/>
  <c r="AE1946" i="1"/>
  <c r="AD1946" i="1"/>
  <c r="AC1946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L1946" i="1"/>
  <c r="K1946" i="1"/>
  <c r="J1946" i="1"/>
  <c r="G1946" i="1"/>
  <c r="F1946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L1945" i="1"/>
  <c r="K1945" i="1"/>
  <c r="J1945" i="1"/>
  <c r="G1945" i="1"/>
  <c r="F1945" i="1"/>
  <c r="AF1944" i="1"/>
  <c r="AE1944" i="1"/>
  <c r="AD1944" i="1"/>
  <c r="AC1944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L1944" i="1"/>
  <c r="K1944" i="1"/>
  <c r="J1944" i="1"/>
  <c r="G1944" i="1"/>
  <c r="F1944" i="1"/>
  <c r="AF1943" i="1"/>
  <c r="AE1943" i="1"/>
  <c r="AD1943" i="1"/>
  <c r="AC1943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L1943" i="1"/>
  <c r="K1943" i="1"/>
  <c r="J1943" i="1"/>
  <c r="G1943" i="1"/>
  <c r="F1943" i="1"/>
  <c r="AF1942" i="1"/>
  <c r="AE1942" i="1"/>
  <c r="AD1942" i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L1942" i="1"/>
  <c r="K1942" i="1"/>
  <c r="J1942" i="1"/>
  <c r="G1942" i="1"/>
  <c r="F1942" i="1"/>
  <c r="AF1941" i="1"/>
  <c r="AE1941" i="1"/>
  <c r="AD1941" i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L1941" i="1"/>
  <c r="K1941" i="1"/>
  <c r="J1941" i="1"/>
  <c r="G1941" i="1"/>
  <c r="F1941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L1940" i="1"/>
  <c r="K1940" i="1"/>
  <c r="J1940" i="1"/>
  <c r="G1940" i="1"/>
  <c r="F1940" i="1"/>
  <c r="AF1939" i="1"/>
  <c r="AE1939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L1939" i="1"/>
  <c r="K1939" i="1"/>
  <c r="J1939" i="1"/>
  <c r="G1939" i="1"/>
  <c r="F1939" i="1"/>
  <c r="AF1938" i="1"/>
  <c r="AE1938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L1938" i="1"/>
  <c r="K1938" i="1"/>
  <c r="J1938" i="1"/>
  <c r="G1938" i="1"/>
  <c r="F1938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L1937" i="1"/>
  <c r="K1937" i="1"/>
  <c r="J1937" i="1"/>
  <c r="G1937" i="1"/>
  <c r="F1937" i="1"/>
  <c r="AF1936" i="1"/>
  <c r="AE1936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L1936" i="1"/>
  <c r="K1936" i="1"/>
  <c r="J1936" i="1"/>
  <c r="G1936" i="1"/>
  <c r="F1936" i="1"/>
  <c r="AF1935" i="1"/>
  <c r="AE1935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L1935" i="1"/>
  <c r="K1935" i="1"/>
  <c r="J1935" i="1"/>
  <c r="G1935" i="1"/>
  <c r="F1935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L1934" i="1"/>
  <c r="K1934" i="1"/>
  <c r="J1934" i="1"/>
  <c r="G1934" i="1"/>
  <c r="F1934" i="1"/>
  <c r="AF1933" i="1"/>
  <c r="AE1933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L1933" i="1"/>
  <c r="K1933" i="1"/>
  <c r="J1933" i="1"/>
  <c r="G1933" i="1"/>
  <c r="F1933" i="1"/>
  <c r="AF1932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L1932" i="1"/>
  <c r="K1932" i="1"/>
  <c r="J1932" i="1"/>
  <c r="G1932" i="1"/>
  <c r="F1932" i="1"/>
  <c r="AF1931" i="1"/>
  <c r="AE1931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L1931" i="1"/>
  <c r="K1931" i="1"/>
  <c r="J1931" i="1"/>
  <c r="G1931" i="1"/>
  <c r="F1931" i="1"/>
  <c r="AF1930" i="1"/>
  <c r="AE1930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L1930" i="1"/>
  <c r="K1930" i="1"/>
  <c r="J1930" i="1"/>
  <c r="G1930" i="1"/>
  <c r="F1930" i="1"/>
  <c r="AF1929" i="1"/>
  <c r="AE1929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L1929" i="1"/>
  <c r="K1929" i="1"/>
  <c r="J1929" i="1"/>
  <c r="G1929" i="1"/>
  <c r="F1929" i="1"/>
  <c r="AF1928" i="1"/>
  <c r="AE1928" i="1"/>
  <c r="AD1928" i="1"/>
  <c r="AC1928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L1928" i="1"/>
  <c r="K1928" i="1"/>
  <c r="J1928" i="1"/>
  <c r="G1928" i="1"/>
  <c r="F1928" i="1"/>
  <c r="AF1927" i="1"/>
  <c r="AE1927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L1927" i="1"/>
  <c r="K1927" i="1"/>
  <c r="J1927" i="1"/>
  <c r="G1927" i="1"/>
  <c r="F1927" i="1"/>
  <c r="AF1926" i="1"/>
  <c r="AE1926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L1926" i="1"/>
  <c r="K1926" i="1"/>
  <c r="J1926" i="1"/>
  <c r="G1926" i="1"/>
  <c r="F1926" i="1"/>
  <c r="AF1925" i="1"/>
  <c r="AE1925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L1925" i="1"/>
  <c r="K1925" i="1"/>
  <c r="J1925" i="1"/>
  <c r="G1925" i="1"/>
  <c r="F1925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L1924" i="1"/>
  <c r="K1924" i="1"/>
  <c r="J1924" i="1"/>
  <c r="G1924" i="1"/>
  <c r="F1924" i="1"/>
  <c r="AF1923" i="1"/>
  <c r="AE1923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L1923" i="1"/>
  <c r="K1923" i="1"/>
  <c r="J1923" i="1"/>
  <c r="G1923" i="1"/>
  <c r="F1923" i="1"/>
  <c r="AF1922" i="1"/>
  <c r="AE1922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L1922" i="1"/>
  <c r="K1922" i="1"/>
  <c r="J1922" i="1"/>
  <c r="G1922" i="1"/>
  <c r="F1922" i="1"/>
  <c r="AF1921" i="1"/>
  <c r="AE1921" i="1"/>
  <c r="AD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L1921" i="1"/>
  <c r="K1921" i="1"/>
  <c r="J1921" i="1"/>
  <c r="G1921" i="1"/>
  <c r="F1921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L1920" i="1"/>
  <c r="K1920" i="1"/>
  <c r="J1920" i="1"/>
  <c r="G1920" i="1"/>
  <c r="F1920" i="1"/>
  <c r="AF1919" i="1"/>
  <c r="AE1919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L1919" i="1"/>
  <c r="K1919" i="1"/>
  <c r="J1919" i="1"/>
  <c r="G1919" i="1"/>
  <c r="F1919" i="1"/>
  <c r="AF1918" i="1"/>
  <c r="AE1918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L1918" i="1"/>
  <c r="K1918" i="1"/>
  <c r="J1918" i="1"/>
  <c r="G1918" i="1"/>
  <c r="F1918" i="1"/>
  <c r="AF1917" i="1"/>
  <c r="AE1917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L1917" i="1"/>
  <c r="K1917" i="1"/>
  <c r="J1917" i="1"/>
  <c r="G1917" i="1"/>
  <c r="F1917" i="1"/>
  <c r="AF1916" i="1"/>
  <c r="AE1916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L1916" i="1"/>
  <c r="K1916" i="1"/>
  <c r="J1916" i="1"/>
  <c r="G1916" i="1"/>
  <c r="F1916" i="1"/>
  <c r="AF1915" i="1"/>
  <c r="AE1915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L1915" i="1"/>
  <c r="K1915" i="1"/>
  <c r="J1915" i="1"/>
  <c r="G1915" i="1"/>
  <c r="F1915" i="1"/>
  <c r="AF1914" i="1"/>
  <c r="AE1914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L1914" i="1"/>
  <c r="K1914" i="1"/>
  <c r="J1914" i="1"/>
  <c r="G1914" i="1"/>
  <c r="F1914" i="1"/>
  <c r="AF1913" i="1"/>
  <c r="AE1913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L1913" i="1"/>
  <c r="K1913" i="1"/>
  <c r="J1913" i="1"/>
  <c r="G1913" i="1"/>
  <c r="F1913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L1912" i="1"/>
  <c r="K1912" i="1"/>
  <c r="J1912" i="1"/>
  <c r="G1912" i="1"/>
  <c r="F1912" i="1"/>
  <c r="AF1911" i="1"/>
  <c r="AE1911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L1911" i="1"/>
  <c r="K1911" i="1"/>
  <c r="J1911" i="1"/>
  <c r="G1911" i="1"/>
  <c r="F1911" i="1"/>
  <c r="AF1910" i="1"/>
  <c r="AE1910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L1910" i="1"/>
  <c r="K1910" i="1"/>
  <c r="J1910" i="1"/>
  <c r="G1910" i="1"/>
  <c r="F1910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L1909" i="1"/>
  <c r="K1909" i="1"/>
  <c r="J1909" i="1"/>
  <c r="G1909" i="1"/>
  <c r="F1909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L1908" i="1"/>
  <c r="K1908" i="1"/>
  <c r="J1908" i="1"/>
  <c r="G1908" i="1"/>
  <c r="F1908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L1907" i="1"/>
  <c r="K1907" i="1"/>
  <c r="J1907" i="1"/>
  <c r="G1907" i="1"/>
  <c r="F1907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L1906" i="1"/>
  <c r="K1906" i="1"/>
  <c r="J1906" i="1"/>
  <c r="G1906" i="1"/>
  <c r="F1906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L1905" i="1"/>
  <c r="K1905" i="1"/>
  <c r="J1905" i="1"/>
  <c r="G1905" i="1"/>
  <c r="F1905" i="1"/>
  <c r="AF1904" i="1"/>
  <c r="AE1904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L1904" i="1"/>
  <c r="K1904" i="1"/>
  <c r="J1904" i="1"/>
  <c r="G1904" i="1"/>
  <c r="F1904" i="1"/>
  <c r="AF1903" i="1"/>
  <c r="AE1903" i="1"/>
  <c r="AD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L1903" i="1"/>
  <c r="K1903" i="1"/>
  <c r="J1903" i="1"/>
  <c r="G1903" i="1"/>
  <c r="F1903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L1902" i="1"/>
  <c r="K1902" i="1"/>
  <c r="J1902" i="1"/>
  <c r="G1902" i="1"/>
  <c r="F1902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L1901" i="1"/>
  <c r="K1901" i="1"/>
  <c r="J1901" i="1"/>
  <c r="G1901" i="1"/>
  <c r="F1901" i="1"/>
  <c r="AF1900" i="1"/>
  <c r="AE1900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L1900" i="1"/>
  <c r="K1900" i="1"/>
  <c r="J1900" i="1"/>
  <c r="G1900" i="1"/>
  <c r="F1900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L1899" i="1"/>
  <c r="K1899" i="1"/>
  <c r="J1899" i="1"/>
  <c r="G1899" i="1"/>
  <c r="F1899" i="1"/>
  <c r="AF1898" i="1"/>
  <c r="AE1898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L1898" i="1"/>
  <c r="K1898" i="1"/>
  <c r="J1898" i="1"/>
  <c r="G1898" i="1"/>
  <c r="F1898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L1897" i="1"/>
  <c r="K1897" i="1"/>
  <c r="J1897" i="1"/>
  <c r="G1897" i="1"/>
  <c r="F1897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L1896" i="1"/>
  <c r="K1896" i="1"/>
  <c r="J1896" i="1"/>
  <c r="G1896" i="1"/>
  <c r="F1896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L1895" i="1"/>
  <c r="K1895" i="1"/>
  <c r="J1895" i="1"/>
  <c r="G1895" i="1"/>
  <c r="F1895" i="1"/>
  <c r="AF1894" i="1"/>
  <c r="AE1894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L1894" i="1"/>
  <c r="K1894" i="1"/>
  <c r="J1894" i="1"/>
  <c r="G1894" i="1"/>
  <c r="F1894" i="1"/>
  <c r="AF1893" i="1"/>
  <c r="AE1893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L1893" i="1"/>
  <c r="K1893" i="1"/>
  <c r="J1893" i="1"/>
  <c r="G1893" i="1"/>
  <c r="F1893" i="1"/>
  <c r="AF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L1892" i="1"/>
  <c r="K1892" i="1"/>
  <c r="J1892" i="1"/>
  <c r="G1892" i="1"/>
  <c r="F1892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L1891" i="1"/>
  <c r="K1891" i="1"/>
  <c r="J1891" i="1"/>
  <c r="G1891" i="1"/>
  <c r="F1891" i="1"/>
  <c r="AF1890" i="1"/>
  <c r="AE1890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L1890" i="1"/>
  <c r="K1890" i="1"/>
  <c r="J1890" i="1"/>
  <c r="G1890" i="1"/>
  <c r="F1890" i="1"/>
  <c r="AF1889" i="1"/>
  <c r="AE1889" i="1"/>
  <c r="AD1889" i="1"/>
  <c r="AC1889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L1889" i="1"/>
  <c r="K1889" i="1"/>
  <c r="J1889" i="1"/>
  <c r="G1889" i="1"/>
  <c r="F1889" i="1"/>
  <c r="AF1888" i="1"/>
  <c r="AE1888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L1888" i="1"/>
  <c r="K1888" i="1"/>
  <c r="J1888" i="1"/>
  <c r="G1888" i="1"/>
  <c r="F1888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L1887" i="1"/>
  <c r="K1887" i="1"/>
  <c r="J1887" i="1"/>
  <c r="G1887" i="1"/>
  <c r="F1887" i="1"/>
  <c r="AF1886" i="1"/>
  <c r="AE1886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L1886" i="1"/>
  <c r="K1886" i="1"/>
  <c r="J1886" i="1"/>
  <c r="G1886" i="1"/>
  <c r="F1886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L1885" i="1"/>
  <c r="K1885" i="1"/>
  <c r="J1885" i="1"/>
  <c r="G1885" i="1"/>
  <c r="F1885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L1884" i="1"/>
  <c r="K1884" i="1"/>
  <c r="J1884" i="1"/>
  <c r="G1884" i="1"/>
  <c r="F1884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L1883" i="1"/>
  <c r="K1883" i="1"/>
  <c r="J1883" i="1"/>
  <c r="G1883" i="1"/>
  <c r="F1883" i="1"/>
  <c r="AF1882" i="1"/>
  <c r="AE1882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L1882" i="1"/>
  <c r="K1882" i="1"/>
  <c r="J1882" i="1"/>
  <c r="G1882" i="1"/>
  <c r="F1882" i="1"/>
  <c r="AF1881" i="1"/>
  <c r="AE1881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L1881" i="1"/>
  <c r="K1881" i="1"/>
  <c r="J1881" i="1"/>
  <c r="G1881" i="1"/>
  <c r="F1881" i="1"/>
  <c r="AF1880" i="1"/>
  <c r="AE1880" i="1"/>
  <c r="AD1880" i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L1880" i="1"/>
  <c r="K1880" i="1"/>
  <c r="J1880" i="1"/>
  <c r="G1880" i="1"/>
  <c r="F1880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L1879" i="1"/>
  <c r="K1879" i="1"/>
  <c r="J1879" i="1"/>
  <c r="G1879" i="1"/>
  <c r="F1879" i="1"/>
  <c r="AF1878" i="1"/>
  <c r="AE1878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L1878" i="1"/>
  <c r="K1878" i="1"/>
  <c r="J1878" i="1"/>
  <c r="G1878" i="1"/>
  <c r="F1878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L1877" i="1"/>
  <c r="K1877" i="1"/>
  <c r="J1877" i="1"/>
  <c r="G1877" i="1"/>
  <c r="F1877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L1876" i="1"/>
  <c r="K1876" i="1"/>
  <c r="J1876" i="1"/>
  <c r="G1876" i="1"/>
  <c r="F1876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L1875" i="1"/>
  <c r="K1875" i="1"/>
  <c r="J1875" i="1"/>
  <c r="G1875" i="1"/>
  <c r="F1875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L1874" i="1"/>
  <c r="K1874" i="1"/>
  <c r="J1874" i="1"/>
  <c r="G1874" i="1"/>
  <c r="F1874" i="1"/>
  <c r="AF1873" i="1"/>
  <c r="AE1873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L1873" i="1"/>
  <c r="K1873" i="1"/>
  <c r="J1873" i="1"/>
  <c r="G1873" i="1"/>
  <c r="F1873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L1872" i="1"/>
  <c r="K1872" i="1"/>
  <c r="J1872" i="1"/>
  <c r="G1872" i="1"/>
  <c r="F1872" i="1"/>
  <c r="AF1871" i="1"/>
  <c r="AE1871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L1871" i="1"/>
  <c r="K1871" i="1"/>
  <c r="J1871" i="1"/>
  <c r="G1871" i="1"/>
  <c r="F1871" i="1"/>
  <c r="AF1870" i="1"/>
  <c r="AE1870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L1870" i="1"/>
  <c r="K1870" i="1"/>
  <c r="J1870" i="1"/>
  <c r="G1870" i="1"/>
  <c r="F1870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L1869" i="1"/>
  <c r="K1869" i="1"/>
  <c r="J1869" i="1"/>
  <c r="G1869" i="1"/>
  <c r="F1869" i="1"/>
  <c r="AF1868" i="1"/>
  <c r="AE1868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L1868" i="1"/>
  <c r="K1868" i="1"/>
  <c r="J1868" i="1"/>
  <c r="G1868" i="1"/>
  <c r="F1868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L1867" i="1"/>
  <c r="K1867" i="1"/>
  <c r="J1867" i="1"/>
  <c r="G1867" i="1"/>
  <c r="F1867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L1866" i="1"/>
  <c r="K1866" i="1"/>
  <c r="J1866" i="1"/>
  <c r="G1866" i="1"/>
  <c r="F1866" i="1"/>
  <c r="AF1865" i="1"/>
  <c r="AE1865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L1865" i="1"/>
  <c r="K1865" i="1"/>
  <c r="J1865" i="1"/>
  <c r="G1865" i="1"/>
  <c r="F1865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L1864" i="1"/>
  <c r="K1864" i="1"/>
  <c r="J1864" i="1"/>
  <c r="G1864" i="1"/>
  <c r="F1864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L1863" i="1"/>
  <c r="K1863" i="1"/>
  <c r="J1863" i="1"/>
  <c r="G1863" i="1"/>
  <c r="F1863" i="1"/>
  <c r="AF1862" i="1"/>
  <c r="AE1862" i="1"/>
  <c r="AD1862" i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L1862" i="1"/>
  <c r="K1862" i="1"/>
  <c r="J1862" i="1"/>
  <c r="G1862" i="1"/>
  <c r="F1862" i="1"/>
  <c r="AF1861" i="1"/>
  <c r="AE1861" i="1"/>
  <c r="AD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L1861" i="1"/>
  <c r="K1861" i="1"/>
  <c r="J1861" i="1"/>
  <c r="G1861" i="1"/>
  <c r="F1861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L1860" i="1"/>
  <c r="K1860" i="1"/>
  <c r="J1860" i="1"/>
  <c r="G1860" i="1"/>
  <c r="F1860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L1859" i="1"/>
  <c r="K1859" i="1"/>
  <c r="J1859" i="1"/>
  <c r="G1859" i="1"/>
  <c r="F1859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L1858" i="1"/>
  <c r="K1858" i="1"/>
  <c r="J1858" i="1"/>
  <c r="G1858" i="1"/>
  <c r="F1858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L1857" i="1"/>
  <c r="K1857" i="1"/>
  <c r="J1857" i="1"/>
  <c r="G1857" i="1"/>
  <c r="F1857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L1856" i="1"/>
  <c r="K1856" i="1"/>
  <c r="J1856" i="1"/>
  <c r="G1856" i="1"/>
  <c r="F1856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L1855" i="1"/>
  <c r="K1855" i="1"/>
  <c r="J1855" i="1"/>
  <c r="G1855" i="1"/>
  <c r="F1855" i="1"/>
  <c r="AF1854" i="1"/>
  <c r="AE1854" i="1"/>
  <c r="AD1854" i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L1854" i="1"/>
  <c r="K1854" i="1"/>
  <c r="J1854" i="1"/>
  <c r="G1854" i="1"/>
  <c r="F1854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L1853" i="1"/>
  <c r="K1853" i="1"/>
  <c r="J1853" i="1"/>
  <c r="G1853" i="1"/>
  <c r="F1853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L1852" i="1"/>
  <c r="K1852" i="1"/>
  <c r="J1852" i="1"/>
  <c r="G1852" i="1"/>
  <c r="F1852" i="1"/>
  <c r="AF1851" i="1"/>
  <c r="AE1851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L1851" i="1"/>
  <c r="K1851" i="1"/>
  <c r="J1851" i="1"/>
  <c r="G1851" i="1"/>
  <c r="F1851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L1850" i="1"/>
  <c r="K1850" i="1"/>
  <c r="J1850" i="1"/>
  <c r="G1850" i="1"/>
  <c r="F1850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L1849" i="1"/>
  <c r="K1849" i="1"/>
  <c r="J1849" i="1"/>
  <c r="G1849" i="1"/>
  <c r="F1849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L1848" i="1"/>
  <c r="K1848" i="1"/>
  <c r="J1848" i="1"/>
  <c r="G1848" i="1"/>
  <c r="F1848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L1847" i="1"/>
  <c r="K1847" i="1"/>
  <c r="J1847" i="1"/>
  <c r="G1847" i="1"/>
  <c r="F1847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L1846" i="1"/>
  <c r="K1846" i="1"/>
  <c r="J1846" i="1"/>
  <c r="G1846" i="1"/>
  <c r="F1846" i="1"/>
  <c r="AF1845" i="1"/>
  <c r="AE1845" i="1"/>
  <c r="AD1845" i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L1845" i="1"/>
  <c r="K1845" i="1"/>
  <c r="J1845" i="1"/>
  <c r="G1845" i="1"/>
  <c r="F1845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L1844" i="1"/>
  <c r="K1844" i="1"/>
  <c r="J1844" i="1"/>
  <c r="G1844" i="1"/>
  <c r="F1844" i="1"/>
  <c r="AF1843" i="1"/>
  <c r="AE1843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L1843" i="1"/>
  <c r="K1843" i="1"/>
  <c r="J1843" i="1"/>
  <c r="G1843" i="1"/>
  <c r="F1843" i="1"/>
  <c r="AF1842" i="1"/>
  <c r="AE1842" i="1"/>
  <c r="AD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L1842" i="1"/>
  <c r="K1842" i="1"/>
  <c r="J1842" i="1"/>
  <c r="G1842" i="1"/>
  <c r="F1842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L1841" i="1"/>
  <c r="K1841" i="1"/>
  <c r="J1841" i="1"/>
  <c r="G1841" i="1"/>
  <c r="F1841" i="1"/>
  <c r="AF1840" i="1"/>
  <c r="AE1840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L1840" i="1"/>
  <c r="K1840" i="1"/>
  <c r="J1840" i="1"/>
  <c r="G1840" i="1"/>
  <c r="F1840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L1839" i="1"/>
  <c r="K1839" i="1"/>
  <c r="J1839" i="1"/>
  <c r="G1839" i="1"/>
  <c r="F1839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L1838" i="1"/>
  <c r="K1838" i="1"/>
  <c r="J1838" i="1"/>
  <c r="G1838" i="1"/>
  <c r="F1838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L1837" i="1"/>
  <c r="K1837" i="1"/>
  <c r="J1837" i="1"/>
  <c r="G1837" i="1"/>
  <c r="F1837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L1836" i="1"/>
  <c r="K1836" i="1"/>
  <c r="J1836" i="1"/>
  <c r="G1836" i="1"/>
  <c r="F1836" i="1"/>
  <c r="AF1835" i="1"/>
  <c r="AE1835" i="1"/>
  <c r="AD1835" i="1"/>
  <c r="AC1835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L1835" i="1"/>
  <c r="K1835" i="1"/>
  <c r="J1835" i="1"/>
  <c r="G1835" i="1"/>
  <c r="F1835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L1834" i="1"/>
  <c r="K1834" i="1"/>
  <c r="J1834" i="1"/>
  <c r="G1834" i="1"/>
  <c r="F1834" i="1"/>
  <c r="AF1833" i="1"/>
  <c r="AE1833" i="1"/>
  <c r="AD1833" i="1"/>
  <c r="AC1833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L1833" i="1"/>
  <c r="K1833" i="1"/>
  <c r="J1833" i="1"/>
  <c r="G1833" i="1"/>
  <c r="F1833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L1832" i="1"/>
  <c r="K1832" i="1"/>
  <c r="J1832" i="1"/>
  <c r="G1832" i="1"/>
  <c r="F1832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L1831" i="1"/>
  <c r="K1831" i="1"/>
  <c r="J1831" i="1"/>
  <c r="G1831" i="1"/>
  <c r="F1831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L1830" i="1"/>
  <c r="K1830" i="1"/>
  <c r="J1830" i="1"/>
  <c r="G1830" i="1"/>
  <c r="F1830" i="1"/>
  <c r="AF1829" i="1"/>
  <c r="AE1829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L1829" i="1"/>
  <c r="K1829" i="1"/>
  <c r="J1829" i="1"/>
  <c r="G1829" i="1"/>
  <c r="F1829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L1828" i="1"/>
  <c r="K1828" i="1"/>
  <c r="J1828" i="1"/>
  <c r="G1828" i="1"/>
  <c r="F1828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L1827" i="1"/>
  <c r="K1827" i="1"/>
  <c r="J1827" i="1"/>
  <c r="G1827" i="1"/>
  <c r="F1827" i="1"/>
  <c r="AF1826" i="1"/>
  <c r="AE1826" i="1"/>
  <c r="AD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L1826" i="1"/>
  <c r="K1826" i="1"/>
  <c r="J1826" i="1"/>
  <c r="G1826" i="1"/>
  <c r="F1826" i="1"/>
  <c r="AF1825" i="1"/>
  <c r="AE1825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L1825" i="1"/>
  <c r="K1825" i="1"/>
  <c r="J1825" i="1"/>
  <c r="G1825" i="1"/>
  <c r="F1825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L1824" i="1"/>
  <c r="K1824" i="1"/>
  <c r="J1824" i="1"/>
  <c r="G1824" i="1"/>
  <c r="F1824" i="1"/>
  <c r="AF1823" i="1"/>
  <c r="AE1823" i="1"/>
  <c r="AD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L1823" i="1"/>
  <c r="K1823" i="1"/>
  <c r="J1823" i="1"/>
  <c r="G1823" i="1"/>
  <c r="F1823" i="1"/>
  <c r="AF1822" i="1"/>
  <c r="AE1822" i="1"/>
  <c r="AD1822" i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L1822" i="1"/>
  <c r="K1822" i="1"/>
  <c r="J1822" i="1"/>
  <c r="G1822" i="1"/>
  <c r="F1822" i="1"/>
  <c r="AF1821" i="1"/>
  <c r="AE1821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L1821" i="1"/>
  <c r="K1821" i="1"/>
  <c r="J1821" i="1"/>
  <c r="G1821" i="1"/>
  <c r="F1821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L1820" i="1"/>
  <c r="K1820" i="1"/>
  <c r="J1820" i="1"/>
  <c r="G1820" i="1"/>
  <c r="F1820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L1819" i="1"/>
  <c r="K1819" i="1"/>
  <c r="J1819" i="1"/>
  <c r="G1819" i="1"/>
  <c r="F1819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L1818" i="1"/>
  <c r="K1818" i="1"/>
  <c r="J1818" i="1"/>
  <c r="G1818" i="1"/>
  <c r="F1818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L1817" i="1"/>
  <c r="K1817" i="1"/>
  <c r="J1817" i="1"/>
  <c r="G1817" i="1"/>
  <c r="F1817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L1816" i="1"/>
  <c r="K1816" i="1"/>
  <c r="J1816" i="1"/>
  <c r="G1816" i="1"/>
  <c r="F1816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L1815" i="1"/>
  <c r="K1815" i="1"/>
  <c r="J1815" i="1"/>
  <c r="G1815" i="1"/>
  <c r="F1815" i="1"/>
  <c r="AF1814" i="1"/>
  <c r="AE1814" i="1"/>
  <c r="AD1814" i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L1814" i="1"/>
  <c r="K1814" i="1"/>
  <c r="J1814" i="1"/>
  <c r="G1814" i="1"/>
  <c r="F1814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L1813" i="1"/>
  <c r="K1813" i="1"/>
  <c r="J1813" i="1"/>
  <c r="G1813" i="1"/>
  <c r="F1813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L1812" i="1"/>
  <c r="K1812" i="1"/>
  <c r="J1812" i="1"/>
  <c r="G1812" i="1"/>
  <c r="F1812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L1811" i="1"/>
  <c r="K1811" i="1"/>
  <c r="J1811" i="1"/>
  <c r="G1811" i="1"/>
  <c r="F1811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L1810" i="1"/>
  <c r="K1810" i="1"/>
  <c r="J1810" i="1"/>
  <c r="G1810" i="1"/>
  <c r="F1810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L1809" i="1"/>
  <c r="K1809" i="1"/>
  <c r="J1809" i="1"/>
  <c r="G1809" i="1"/>
  <c r="F1809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L1808" i="1"/>
  <c r="K1808" i="1"/>
  <c r="J1808" i="1"/>
  <c r="G1808" i="1"/>
  <c r="F1808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L1807" i="1"/>
  <c r="K1807" i="1"/>
  <c r="J1807" i="1"/>
  <c r="G1807" i="1"/>
  <c r="F1807" i="1"/>
  <c r="AF1806" i="1"/>
  <c r="AE1806" i="1"/>
  <c r="AD1806" i="1"/>
  <c r="AC1806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L1806" i="1"/>
  <c r="K1806" i="1"/>
  <c r="J1806" i="1"/>
  <c r="G1806" i="1"/>
  <c r="F1806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L1805" i="1"/>
  <c r="K1805" i="1"/>
  <c r="J1805" i="1"/>
  <c r="G1805" i="1"/>
  <c r="F1805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L1804" i="1"/>
  <c r="K1804" i="1"/>
  <c r="J1804" i="1"/>
  <c r="G1804" i="1"/>
  <c r="F1804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L1803" i="1"/>
  <c r="K1803" i="1"/>
  <c r="J1803" i="1"/>
  <c r="G1803" i="1"/>
  <c r="F1803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L1802" i="1"/>
  <c r="K1802" i="1"/>
  <c r="J1802" i="1"/>
  <c r="G1802" i="1"/>
  <c r="F1802" i="1"/>
  <c r="AF1801" i="1"/>
  <c r="AE1801" i="1"/>
  <c r="AD1801" i="1"/>
  <c r="AC1801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L1801" i="1"/>
  <c r="K1801" i="1"/>
  <c r="J1801" i="1"/>
  <c r="G1801" i="1"/>
  <c r="F1801" i="1"/>
  <c r="AF1800" i="1"/>
  <c r="AE1800" i="1"/>
  <c r="AD1800" i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L1800" i="1"/>
  <c r="K1800" i="1"/>
  <c r="J1800" i="1"/>
  <c r="G1800" i="1"/>
  <c r="F1800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L1799" i="1"/>
  <c r="K1799" i="1"/>
  <c r="J1799" i="1"/>
  <c r="G1799" i="1"/>
  <c r="F1799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L1798" i="1"/>
  <c r="K1798" i="1"/>
  <c r="J1798" i="1"/>
  <c r="G1798" i="1"/>
  <c r="F1798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L1797" i="1"/>
  <c r="K1797" i="1"/>
  <c r="J1797" i="1"/>
  <c r="G1797" i="1"/>
  <c r="F1797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L1796" i="1"/>
  <c r="K1796" i="1"/>
  <c r="J1796" i="1"/>
  <c r="G1796" i="1"/>
  <c r="F1796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L1795" i="1"/>
  <c r="K1795" i="1"/>
  <c r="J1795" i="1"/>
  <c r="G1795" i="1"/>
  <c r="F1795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L1794" i="1"/>
  <c r="K1794" i="1"/>
  <c r="J1794" i="1"/>
  <c r="G1794" i="1"/>
  <c r="F1794" i="1"/>
  <c r="AF1793" i="1"/>
  <c r="AE1793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L1793" i="1"/>
  <c r="K1793" i="1"/>
  <c r="J1793" i="1"/>
  <c r="G1793" i="1"/>
  <c r="F1793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L1792" i="1"/>
  <c r="K1792" i="1"/>
  <c r="J1792" i="1"/>
  <c r="G1792" i="1"/>
  <c r="F1792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L1791" i="1"/>
  <c r="K1791" i="1"/>
  <c r="J1791" i="1"/>
  <c r="G1791" i="1"/>
  <c r="F1791" i="1"/>
  <c r="AF1790" i="1"/>
  <c r="AE1790" i="1"/>
  <c r="AD1790" i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L1790" i="1"/>
  <c r="K1790" i="1"/>
  <c r="J1790" i="1"/>
  <c r="G1790" i="1"/>
  <c r="F1790" i="1"/>
  <c r="AF1789" i="1"/>
  <c r="AE1789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L1789" i="1"/>
  <c r="K1789" i="1"/>
  <c r="J1789" i="1"/>
  <c r="G1789" i="1"/>
  <c r="F1789" i="1"/>
  <c r="AF1788" i="1"/>
  <c r="AE1788" i="1"/>
  <c r="AD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L1788" i="1"/>
  <c r="K1788" i="1"/>
  <c r="J1788" i="1"/>
  <c r="G1788" i="1"/>
  <c r="F1788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L1787" i="1"/>
  <c r="K1787" i="1"/>
  <c r="J1787" i="1"/>
  <c r="G1787" i="1"/>
  <c r="F1787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L1786" i="1"/>
  <c r="K1786" i="1"/>
  <c r="J1786" i="1"/>
  <c r="G1786" i="1"/>
  <c r="F1786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L1785" i="1"/>
  <c r="K1785" i="1"/>
  <c r="J1785" i="1"/>
  <c r="G1785" i="1"/>
  <c r="F1785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L1784" i="1"/>
  <c r="K1784" i="1"/>
  <c r="J1784" i="1"/>
  <c r="G1784" i="1"/>
  <c r="F1784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L1783" i="1"/>
  <c r="K1783" i="1"/>
  <c r="J1783" i="1"/>
  <c r="G1783" i="1"/>
  <c r="F1783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L1782" i="1"/>
  <c r="K1782" i="1"/>
  <c r="J1782" i="1"/>
  <c r="G1782" i="1"/>
  <c r="F1782" i="1"/>
  <c r="AF1781" i="1"/>
  <c r="AE1781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L1781" i="1"/>
  <c r="K1781" i="1"/>
  <c r="J1781" i="1"/>
  <c r="G1781" i="1"/>
  <c r="F1781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L1780" i="1"/>
  <c r="K1780" i="1"/>
  <c r="J1780" i="1"/>
  <c r="G1780" i="1"/>
  <c r="F1780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L1779" i="1"/>
  <c r="K1779" i="1"/>
  <c r="J1779" i="1"/>
  <c r="G1779" i="1"/>
  <c r="F1779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L1778" i="1"/>
  <c r="K1778" i="1"/>
  <c r="J1778" i="1"/>
  <c r="G1778" i="1"/>
  <c r="F1778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L1777" i="1"/>
  <c r="K1777" i="1"/>
  <c r="J1777" i="1"/>
  <c r="G1777" i="1"/>
  <c r="F1777" i="1"/>
  <c r="AF1776" i="1"/>
  <c r="AE1776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L1776" i="1"/>
  <c r="K1776" i="1"/>
  <c r="J1776" i="1"/>
  <c r="G1776" i="1"/>
  <c r="F1776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L1775" i="1"/>
  <c r="K1775" i="1"/>
  <c r="J1775" i="1"/>
  <c r="G1775" i="1"/>
  <c r="F1775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L1774" i="1"/>
  <c r="K1774" i="1"/>
  <c r="J1774" i="1"/>
  <c r="G1774" i="1"/>
  <c r="F1774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L1773" i="1"/>
  <c r="K1773" i="1"/>
  <c r="J1773" i="1"/>
  <c r="G1773" i="1"/>
  <c r="F1773" i="1"/>
  <c r="AF1772" i="1"/>
  <c r="AE1772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L1772" i="1"/>
  <c r="K1772" i="1"/>
  <c r="J1772" i="1"/>
  <c r="G1772" i="1"/>
  <c r="F1772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L1771" i="1"/>
  <c r="K1771" i="1"/>
  <c r="J1771" i="1"/>
  <c r="G1771" i="1"/>
  <c r="F1771" i="1"/>
  <c r="AF1770" i="1"/>
  <c r="AE1770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L1770" i="1"/>
  <c r="K1770" i="1"/>
  <c r="J1770" i="1"/>
  <c r="G1770" i="1"/>
  <c r="F1770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L1769" i="1"/>
  <c r="K1769" i="1"/>
  <c r="J1769" i="1"/>
  <c r="G1769" i="1"/>
  <c r="F1769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L1768" i="1"/>
  <c r="K1768" i="1"/>
  <c r="J1768" i="1"/>
  <c r="G1768" i="1"/>
  <c r="F1768" i="1"/>
  <c r="AF1767" i="1"/>
  <c r="AE1767" i="1"/>
  <c r="AD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L1767" i="1"/>
  <c r="K1767" i="1"/>
  <c r="J1767" i="1"/>
  <c r="G1767" i="1"/>
  <c r="F1767" i="1"/>
  <c r="AF1766" i="1"/>
  <c r="AE1766" i="1"/>
  <c r="AD1766" i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L1766" i="1"/>
  <c r="K1766" i="1"/>
  <c r="J1766" i="1"/>
  <c r="G1766" i="1"/>
  <c r="F1766" i="1"/>
  <c r="AF1765" i="1"/>
  <c r="AE1765" i="1"/>
  <c r="AD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L1765" i="1"/>
  <c r="K1765" i="1"/>
  <c r="J1765" i="1"/>
  <c r="G1765" i="1"/>
  <c r="F1765" i="1"/>
  <c r="AF1764" i="1"/>
  <c r="AE1764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L1764" i="1"/>
  <c r="K1764" i="1"/>
  <c r="J1764" i="1"/>
  <c r="G1764" i="1"/>
  <c r="F1764" i="1"/>
  <c r="AF1763" i="1"/>
  <c r="AE1763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L1763" i="1"/>
  <c r="K1763" i="1"/>
  <c r="J1763" i="1"/>
  <c r="G1763" i="1"/>
  <c r="F1763" i="1"/>
  <c r="AF1762" i="1"/>
  <c r="AE1762" i="1"/>
  <c r="AD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L1762" i="1"/>
  <c r="K1762" i="1"/>
  <c r="J1762" i="1"/>
  <c r="G1762" i="1"/>
  <c r="F1762" i="1"/>
  <c r="AF1761" i="1"/>
  <c r="AE1761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L1761" i="1"/>
  <c r="K1761" i="1"/>
  <c r="J1761" i="1"/>
  <c r="G1761" i="1"/>
  <c r="F1761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L1760" i="1"/>
  <c r="K1760" i="1"/>
  <c r="J1760" i="1"/>
  <c r="G1760" i="1"/>
  <c r="F1760" i="1"/>
  <c r="AF1759" i="1"/>
  <c r="AE1759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L1759" i="1"/>
  <c r="K1759" i="1"/>
  <c r="J1759" i="1"/>
  <c r="G1759" i="1"/>
  <c r="F1759" i="1"/>
  <c r="AF1758" i="1"/>
  <c r="AE1758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L1758" i="1"/>
  <c r="K1758" i="1"/>
  <c r="J1758" i="1"/>
  <c r="G1758" i="1"/>
  <c r="F1758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L1757" i="1"/>
  <c r="K1757" i="1"/>
  <c r="J1757" i="1"/>
  <c r="G1757" i="1"/>
  <c r="F1757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L1756" i="1"/>
  <c r="K1756" i="1"/>
  <c r="J1756" i="1"/>
  <c r="G1756" i="1"/>
  <c r="F1756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L1755" i="1"/>
  <c r="K1755" i="1"/>
  <c r="J1755" i="1"/>
  <c r="G1755" i="1"/>
  <c r="F1755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L1754" i="1"/>
  <c r="K1754" i="1"/>
  <c r="J1754" i="1"/>
  <c r="G1754" i="1"/>
  <c r="F1754" i="1"/>
  <c r="AF1753" i="1"/>
  <c r="AE1753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L1753" i="1"/>
  <c r="K1753" i="1"/>
  <c r="J1753" i="1"/>
  <c r="G1753" i="1"/>
  <c r="F1753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L1752" i="1"/>
  <c r="K1752" i="1"/>
  <c r="J1752" i="1"/>
  <c r="G1752" i="1"/>
  <c r="F1752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L1751" i="1"/>
  <c r="K1751" i="1"/>
  <c r="J1751" i="1"/>
  <c r="G1751" i="1"/>
  <c r="F1751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L1750" i="1"/>
  <c r="K1750" i="1"/>
  <c r="J1750" i="1"/>
  <c r="G1750" i="1"/>
  <c r="F1750" i="1"/>
  <c r="AF1749" i="1"/>
  <c r="AE1749" i="1"/>
  <c r="AD1749" i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L1749" i="1"/>
  <c r="K1749" i="1"/>
  <c r="J1749" i="1"/>
  <c r="G1749" i="1"/>
  <c r="F1749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L1748" i="1"/>
  <c r="K1748" i="1"/>
  <c r="J1748" i="1"/>
  <c r="G1748" i="1"/>
  <c r="F1748" i="1"/>
  <c r="AF1747" i="1"/>
  <c r="AE1747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L1747" i="1"/>
  <c r="K1747" i="1"/>
  <c r="J1747" i="1"/>
  <c r="G1747" i="1"/>
  <c r="F1747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L1746" i="1"/>
  <c r="K1746" i="1"/>
  <c r="J1746" i="1"/>
  <c r="G1746" i="1"/>
  <c r="F1746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L1745" i="1"/>
  <c r="K1745" i="1"/>
  <c r="J1745" i="1"/>
  <c r="G1745" i="1"/>
  <c r="F1745" i="1"/>
  <c r="AF1744" i="1"/>
  <c r="AE1744" i="1"/>
  <c r="AD1744" i="1"/>
  <c r="AC1744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L1744" i="1"/>
  <c r="K1744" i="1"/>
  <c r="J1744" i="1"/>
  <c r="G1744" i="1"/>
  <c r="F1744" i="1"/>
  <c r="AF1743" i="1"/>
  <c r="AE1743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L1743" i="1"/>
  <c r="K1743" i="1"/>
  <c r="J1743" i="1"/>
  <c r="G1743" i="1"/>
  <c r="F1743" i="1"/>
  <c r="AF1742" i="1"/>
  <c r="AE1742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L1742" i="1"/>
  <c r="K1742" i="1"/>
  <c r="J1742" i="1"/>
  <c r="G1742" i="1"/>
  <c r="F1742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L1741" i="1"/>
  <c r="K1741" i="1"/>
  <c r="J1741" i="1"/>
  <c r="G1741" i="1"/>
  <c r="F1741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L1740" i="1"/>
  <c r="K1740" i="1"/>
  <c r="J1740" i="1"/>
  <c r="G1740" i="1"/>
  <c r="F1740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L1739" i="1"/>
  <c r="K1739" i="1"/>
  <c r="J1739" i="1"/>
  <c r="G1739" i="1"/>
  <c r="F1739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L1738" i="1"/>
  <c r="K1738" i="1"/>
  <c r="J1738" i="1"/>
  <c r="G1738" i="1"/>
  <c r="F1738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L1737" i="1"/>
  <c r="K1737" i="1"/>
  <c r="J1737" i="1"/>
  <c r="G1737" i="1"/>
  <c r="F1737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L1736" i="1"/>
  <c r="K1736" i="1"/>
  <c r="J1736" i="1"/>
  <c r="G1736" i="1"/>
  <c r="F1736" i="1"/>
  <c r="AF1735" i="1"/>
  <c r="AE1735" i="1"/>
  <c r="AD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L1735" i="1"/>
  <c r="K1735" i="1"/>
  <c r="J1735" i="1"/>
  <c r="G1735" i="1"/>
  <c r="F1735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L1734" i="1"/>
  <c r="K1734" i="1"/>
  <c r="J1734" i="1"/>
  <c r="G1734" i="1"/>
  <c r="F1734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L1733" i="1"/>
  <c r="K1733" i="1"/>
  <c r="J1733" i="1"/>
  <c r="G1733" i="1"/>
  <c r="F1733" i="1"/>
  <c r="AF1732" i="1"/>
  <c r="AE1732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L1732" i="1"/>
  <c r="K1732" i="1"/>
  <c r="J1732" i="1"/>
  <c r="G1732" i="1"/>
  <c r="F1732" i="1"/>
  <c r="AF1731" i="1"/>
  <c r="AE1731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L1731" i="1"/>
  <c r="K1731" i="1"/>
  <c r="J1731" i="1"/>
  <c r="G1731" i="1"/>
  <c r="F1731" i="1"/>
  <c r="AF1730" i="1"/>
  <c r="AE1730" i="1"/>
  <c r="AD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L1730" i="1"/>
  <c r="K1730" i="1"/>
  <c r="J1730" i="1"/>
  <c r="G1730" i="1"/>
  <c r="F1730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L1729" i="1"/>
  <c r="K1729" i="1"/>
  <c r="J1729" i="1"/>
  <c r="G1729" i="1"/>
  <c r="F1729" i="1"/>
  <c r="AF1728" i="1"/>
  <c r="AE1728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L1728" i="1"/>
  <c r="K1728" i="1"/>
  <c r="J1728" i="1"/>
  <c r="G1728" i="1"/>
  <c r="F1728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L1727" i="1"/>
  <c r="K1727" i="1"/>
  <c r="J1727" i="1"/>
  <c r="G1727" i="1"/>
  <c r="F1727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L1726" i="1"/>
  <c r="K1726" i="1"/>
  <c r="J1726" i="1"/>
  <c r="G1726" i="1"/>
  <c r="F1726" i="1"/>
  <c r="AF1725" i="1"/>
  <c r="AE1725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L1725" i="1"/>
  <c r="K1725" i="1"/>
  <c r="J1725" i="1"/>
  <c r="G1725" i="1"/>
  <c r="F1725" i="1"/>
  <c r="AF1724" i="1"/>
  <c r="AE1724" i="1"/>
  <c r="AD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L1724" i="1"/>
  <c r="K1724" i="1"/>
  <c r="J1724" i="1"/>
  <c r="G1724" i="1"/>
  <c r="F1724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L1723" i="1"/>
  <c r="K1723" i="1"/>
  <c r="J1723" i="1"/>
  <c r="G1723" i="1"/>
  <c r="F1723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L1722" i="1"/>
  <c r="K1722" i="1"/>
  <c r="J1722" i="1"/>
  <c r="G1722" i="1"/>
  <c r="F1722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L1721" i="1"/>
  <c r="K1721" i="1"/>
  <c r="J1721" i="1"/>
  <c r="G1721" i="1"/>
  <c r="F1721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L1720" i="1"/>
  <c r="K1720" i="1"/>
  <c r="J1720" i="1"/>
  <c r="G1720" i="1"/>
  <c r="F1720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L1719" i="1"/>
  <c r="K1719" i="1"/>
  <c r="J1719" i="1"/>
  <c r="G1719" i="1"/>
  <c r="F1719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L1718" i="1"/>
  <c r="K1718" i="1"/>
  <c r="J1718" i="1"/>
  <c r="G1718" i="1"/>
  <c r="F1718" i="1"/>
  <c r="AF1717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L1717" i="1"/>
  <c r="K1717" i="1"/>
  <c r="J1717" i="1"/>
  <c r="G1717" i="1"/>
  <c r="F1717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L1716" i="1"/>
  <c r="K1716" i="1"/>
  <c r="J1716" i="1"/>
  <c r="G1716" i="1"/>
  <c r="F1716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L1715" i="1"/>
  <c r="K1715" i="1"/>
  <c r="J1715" i="1"/>
  <c r="G1715" i="1"/>
  <c r="F1715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L1714" i="1"/>
  <c r="K1714" i="1"/>
  <c r="J1714" i="1"/>
  <c r="G1714" i="1"/>
  <c r="F1714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L1713" i="1"/>
  <c r="K1713" i="1"/>
  <c r="J1713" i="1"/>
  <c r="G1713" i="1"/>
  <c r="F1713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L1712" i="1"/>
  <c r="K1712" i="1"/>
  <c r="J1712" i="1"/>
  <c r="G1712" i="1"/>
  <c r="F1712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L1711" i="1"/>
  <c r="K1711" i="1"/>
  <c r="J1711" i="1"/>
  <c r="G1711" i="1"/>
  <c r="F1711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L1710" i="1"/>
  <c r="K1710" i="1"/>
  <c r="J1710" i="1"/>
  <c r="G1710" i="1"/>
  <c r="F1710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L1709" i="1"/>
  <c r="K1709" i="1"/>
  <c r="J1709" i="1"/>
  <c r="G1709" i="1"/>
  <c r="F1709" i="1"/>
  <c r="AF1708" i="1"/>
  <c r="AE1708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L1708" i="1"/>
  <c r="K1708" i="1"/>
  <c r="J1708" i="1"/>
  <c r="G1708" i="1"/>
  <c r="F1708" i="1"/>
  <c r="AF1707" i="1"/>
  <c r="AE1707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L1707" i="1"/>
  <c r="K1707" i="1"/>
  <c r="J1707" i="1"/>
  <c r="G1707" i="1"/>
  <c r="F1707" i="1"/>
  <c r="AF1706" i="1"/>
  <c r="AE1706" i="1"/>
  <c r="AD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L1706" i="1"/>
  <c r="K1706" i="1"/>
  <c r="J1706" i="1"/>
  <c r="G1706" i="1"/>
  <c r="F1706" i="1"/>
  <c r="AF1705" i="1"/>
  <c r="AE1705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L1705" i="1"/>
  <c r="K1705" i="1"/>
  <c r="J1705" i="1"/>
  <c r="G1705" i="1"/>
  <c r="F1705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L1704" i="1"/>
  <c r="K1704" i="1"/>
  <c r="J1704" i="1"/>
  <c r="G1704" i="1"/>
  <c r="F1704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L1703" i="1"/>
  <c r="K1703" i="1"/>
  <c r="J1703" i="1"/>
  <c r="G1703" i="1"/>
  <c r="F1703" i="1"/>
  <c r="AF1702" i="1"/>
  <c r="AE1702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L1702" i="1"/>
  <c r="K1702" i="1"/>
  <c r="J1702" i="1"/>
  <c r="G1702" i="1"/>
  <c r="F1702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L1701" i="1"/>
  <c r="K1701" i="1"/>
  <c r="J1701" i="1"/>
  <c r="G1701" i="1"/>
  <c r="F1701" i="1"/>
  <c r="AF1700" i="1"/>
  <c r="AE1700" i="1"/>
  <c r="AD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L1700" i="1"/>
  <c r="K1700" i="1"/>
  <c r="J1700" i="1"/>
  <c r="G1700" i="1"/>
  <c r="F1700" i="1"/>
  <c r="AF1699" i="1"/>
  <c r="AE1699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L1699" i="1"/>
  <c r="K1699" i="1"/>
  <c r="J1699" i="1"/>
  <c r="G1699" i="1"/>
  <c r="F1699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L1698" i="1"/>
  <c r="K1698" i="1"/>
  <c r="J1698" i="1"/>
  <c r="G1698" i="1"/>
  <c r="F1698" i="1"/>
  <c r="AF1697" i="1"/>
  <c r="AE1697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L1697" i="1"/>
  <c r="K1697" i="1"/>
  <c r="J1697" i="1"/>
  <c r="G1697" i="1"/>
  <c r="F1697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L1696" i="1"/>
  <c r="K1696" i="1"/>
  <c r="J1696" i="1"/>
  <c r="G1696" i="1"/>
  <c r="F1696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L1695" i="1"/>
  <c r="K1695" i="1"/>
  <c r="J1695" i="1"/>
  <c r="G1695" i="1"/>
  <c r="F1695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L1694" i="1"/>
  <c r="K1694" i="1"/>
  <c r="J1694" i="1"/>
  <c r="G1694" i="1"/>
  <c r="F1694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L1693" i="1"/>
  <c r="K1693" i="1"/>
  <c r="J1693" i="1"/>
  <c r="G1693" i="1"/>
  <c r="F1693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L1692" i="1"/>
  <c r="K1692" i="1"/>
  <c r="J1692" i="1"/>
  <c r="G1692" i="1"/>
  <c r="F1692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L1691" i="1"/>
  <c r="K1691" i="1"/>
  <c r="J1691" i="1"/>
  <c r="G1691" i="1"/>
  <c r="F1691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L1690" i="1"/>
  <c r="K1690" i="1"/>
  <c r="J1690" i="1"/>
  <c r="G1690" i="1"/>
  <c r="F1690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L1689" i="1"/>
  <c r="K1689" i="1"/>
  <c r="J1689" i="1"/>
  <c r="G1689" i="1"/>
  <c r="F1689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L1688" i="1"/>
  <c r="K1688" i="1"/>
  <c r="J1688" i="1"/>
  <c r="G1688" i="1"/>
  <c r="F1688" i="1"/>
  <c r="AF1687" i="1"/>
  <c r="AE1687" i="1"/>
  <c r="AD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L1687" i="1"/>
  <c r="K1687" i="1"/>
  <c r="J1687" i="1"/>
  <c r="G1687" i="1"/>
  <c r="F1687" i="1"/>
  <c r="AF1686" i="1"/>
  <c r="AE1686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L1686" i="1"/>
  <c r="K1686" i="1"/>
  <c r="J1686" i="1"/>
  <c r="G1686" i="1"/>
  <c r="F1686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L1685" i="1"/>
  <c r="K1685" i="1"/>
  <c r="J1685" i="1"/>
  <c r="G1685" i="1"/>
  <c r="F1685" i="1"/>
  <c r="AF1684" i="1"/>
  <c r="AE1684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L1684" i="1"/>
  <c r="K1684" i="1"/>
  <c r="J1684" i="1"/>
  <c r="G1684" i="1"/>
  <c r="F1684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L1683" i="1"/>
  <c r="K1683" i="1"/>
  <c r="J1683" i="1"/>
  <c r="G1683" i="1"/>
  <c r="F1683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L1682" i="1"/>
  <c r="K1682" i="1"/>
  <c r="J1682" i="1"/>
  <c r="G1682" i="1"/>
  <c r="F1682" i="1"/>
  <c r="AF1681" i="1"/>
  <c r="AE1681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L1681" i="1"/>
  <c r="K1681" i="1"/>
  <c r="J1681" i="1"/>
  <c r="G1681" i="1"/>
  <c r="F1681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L1680" i="1"/>
  <c r="K1680" i="1"/>
  <c r="J1680" i="1"/>
  <c r="G1680" i="1"/>
  <c r="F1680" i="1"/>
  <c r="AF1679" i="1"/>
  <c r="AE1679" i="1"/>
  <c r="AD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L1679" i="1"/>
  <c r="K1679" i="1"/>
  <c r="J1679" i="1"/>
  <c r="G1679" i="1"/>
  <c r="F1679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L1678" i="1"/>
  <c r="K1678" i="1"/>
  <c r="J1678" i="1"/>
  <c r="G1678" i="1"/>
  <c r="F1678" i="1"/>
  <c r="AF1677" i="1"/>
  <c r="AE1677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L1677" i="1"/>
  <c r="K1677" i="1"/>
  <c r="J1677" i="1"/>
  <c r="G1677" i="1"/>
  <c r="F1677" i="1"/>
  <c r="AF1676" i="1"/>
  <c r="AE1676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L1676" i="1"/>
  <c r="K1676" i="1"/>
  <c r="J1676" i="1"/>
  <c r="G1676" i="1"/>
  <c r="F1676" i="1"/>
  <c r="AF1675" i="1"/>
  <c r="AE1675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L1675" i="1"/>
  <c r="K1675" i="1"/>
  <c r="J1675" i="1"/>
  <c r="G1675" i="1"/>
  <c r="F1675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L1674" i="1"/>
  <c r="K1674" i="1"/>
  <c r="J1674" i="1"/>
  <c r="G1674" i="1"/>
  <c r="F1674" i="1"/>
  <c r="AF1673" i="1"/>
  <c r="AE1673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L1673" i="1"/>
  <c r="K1673" i="1"/>
  <c r="J1673" i="1"/>
  <c r="G1673" i="1"/>
  <c r="F1673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L1672" i="1"/>
  <c r="K1672" i="1"/>
  <c r="J1672" i="1"/>
  <c r="G1672" i="1"/>
  <c r="F1672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L1671" i="1"/>
  <c r="K1671" i="1"/>
  <c r="J1671" i="1"/>
  <c r="G1671" i="1"/>
  <c r="F1671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L1670" i="1"/>
  <c r="K1670" i="1"/>
  <c r="J1670" i="1"/>
  <c r="G1670" i="1"/>
  <c r="F1670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L1669" i="1"/>
  <c r="K1669" i="1"/>
  <c r="J1669" i="1"/>
  <c r="G1669" i="1"/>
  <c r="F1669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L1668" i="1"/>
  <c r="K1668" i="1"/>
  <c r="J1668" i="1"/>
  <c r="G1668" i="1"/>
  <c r="F1668" i="1"/>
  <c r="AF1667" i="1"/>
  <c r="AE1667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L1667" i="1"/>
  <c r="K1667" i="1"/>
  <c r="J1667" i="1"/>
  <c r="G1667" i="1"/>
  <c r="F1667" i="1"/>
  <c r="AF1666" i="1"/>
  <c r="AE1666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L1666" i="1"/>
  <c r="K1666" i="1"/>
  <c r="J1666" i="1"/>
  <c r="G1666" i="1"/>
  <c r="F1666" i="1"/>
  <c r="AF1665" i="1"/>
  <c r="AE1665" i="1"/>
  <c r="AD1665" i="1"/>
  <c r="AC1665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L1665" i="1"/>
  <c r="K1665" i="1"/>
  <c r="J1665" i="1"/>
  <c r="G1665" i="1"/>
  <c r="F1665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L1664" i="1"/>
  <c r="K1664" i="1"/>
  <c r="J1664" i="1"/>
  <c r="G1664" i="1"/>
  <c r="F1664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L1663" i="1"/>
  <c r="K1663" i="1"/>
  <c r="J1663" i="1"/>
  <c r="G1663" i="1"/>
  <c r="F1663" i="1"/>
  <c r="AF1662" i="1"/>
  <c r="AE1662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L1662" i="1"/>
  <c r="K1662" i="1"/>
  <c r="J1662" i="1"/>
  <c r="G1662" i="1"/>
  <c r="F1662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L1661" i="1"/>
  <c r="K1661" i="1"/>
  <c r="J1661" i="1"/>
  <c r="G1661" i="1"/>
  <c r="F1661" i="1"/>
  <c r="AF1660" i="1"/>
  <c r="AE1660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L1660" i="1"/>
  <c r="K1660" i="1"/>
  <c r="J1660" i="1"/>
  <c r="G1660" i="1"/>
  <c r="F1660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L1659" i="1"/>
  <c r="K1659" i="1"/>
  <c r="J1659" i="1"/>
  <c r="G1659" i="1"/>
  <c r="F1659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L1658" i="1"/>
  <c r="K1658" i="1"/>
  <c r="J1658" i="1"/>
  <c r="G1658" i="1"/>
  <c r="F1658" i="1"/>
  <c r="AF1657" i="1"/>
  <c r="AE1657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L1657" i="1"/>
  <c r="K1657" i="1"/>
  <c r="J1657" i="1"/>
  <c r="G1657" i="1"/>
  <c r="F1657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L1656" i="1"/>
  <c r="K1656" i="1"/>
  <c r="J1656" i="1"/>
  <c r="G1656" i="1"/>
  <c r="F1656" i="1"/>
  <c r="AF1655" i="1"/>
  <c r="AE1655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L1655" i="1"/>
  <c r="K1655" i="1"/>
  <c r="J1655" i="1"/>
  <c r="G1655" i="1"/>
  <c r="F1655" i="1"/>
  <c r="AF1654" i="1"/>
  <c r="AE1654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L1654" i="1"/>
  <c r="K1654" i="1"/>
  <c r="J1654" i="1"/>
  <c r="G1654" i="1"/>
  <c r="F1654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L1653" i="1"/>
  <c r="K1653" i="1"/>
  <c r="J1653" i="1"/>
  <c r="G1653" i="1"/>
  <c r="F1653" i="1"/>
  <c r="AF1652" i="1"/>
  <c r="AE1652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L1652" i="1"/>
  <c r="K1652" i="1"/>
  <c r="J1652" i="1"/>
  <c r="G1652" i="1"/>
  <c r="F1652" i="1"/>
  <c r="AF1651" i="1"/>
  <c r="AE1651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L1651" i="1"/>
  <c r="K1651" i="1"/>
  <c r="J1651" i="1"/>
  <c r="G1651" i="1"/>
  <c r="F1651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L1650" i="1"/>
  <c r="K1650" i="1"/>
  <c r="J1650" i="1"/>
  <c r="G1650" i="1"/>
  <c r="F1650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L1649" i="1"/>
  <c r="K1649" i="1"/>
  <c r="J1649" i="1"/>
  <c r="G1649" i="1"/>
  <c r="F1649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L1648" i="1"/>
  <c r="K1648" i="1"/>
  <c r="J1648" i="1"/>
  <c r="G1648" i="1"/>
  <c r="F1648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L1647" i="1"/>
  <c r="K1647" i="1"/>
  <c r="J1647" i="1"/>
  <c r="G1647" i="1"/>
  <c r="F1647" i="1"/>
  <c r="AF1646" i="1"/>
  <c r="AE1646" i="1"/>
  <c r="AD1646" i="1"/>
  <c r="AC1646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L1646" i="1"/>
  <c r="K1646" i="1"/>
  <c r="J1646" i="1"/>
  <c r="G1646" i="1"/>
  <c r="F1646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L1645" i="1"/>
  <c r="K1645" i="1"/>
  <c r="J1645" i="1"/>
  <c r="G1645" i="1"/>
  <c r="F1645" i="1"/>
  <c r="AF1644" i="1"/>
  <c r="AE1644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L1644" i="1"/>
  <c r="K1644" i="1"/>
  <c r="J1644" i="1"/>
  <c r="G1644" i="1"/>
  <c r="F1644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L1643" i="1"/>
  <c r="K1643" i="1"/>
  <c r="J1643" i="1"/>
  <c r="G1643" i="1"/>
  <c r="F1643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L1642" i="1"/>
  <c r="K1642" i="1"/>
  <c r="J1642" i="1"/>
  <c r="G1642" i="1"/>
  <c r="F1642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L1641" i="1"/>
  <c r="K1641" i="1"/>
  <c r="J1641" i="1"/>
  <c r="G1641" i="1"/>
  <c r="F1641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L1640" i="1"/>
  <c r="K1640" i="1"/>
  <c r="J1640" i="1"/>
  <c r="G1640" i="1"/>
  <c r="F1640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L1639" i="1"/>
  <c r="K1639" i="1"/>
  <c r="J1639" i="1"/>
  <c r="G1639" i="1"/>
  <c r="F1639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L1638" i="1"/>
  <c r="K1638" i="1"/>
  <c r="J1638" i="1"/>
  <c r="G1638" i="1"/>
  <c r="F1638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L1637" i="1"/>
  <c r="K1637" i="1"/>
  <c r="J1637" i="1"/>
  <c r="G1637" i="1"/>
  <c r="F1637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L1636" i="1"/>
  <c r="K1636" i="1"/>
  <c r="J1636" i="1"/>
  <c r="G1636" i="1"/>
  <c r="F1636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L1635" i="1"/>
  <c r="K1635" i="1"/>
  <c r="J1635" i="1"/>
  <c r="G1635" i="1"/>
  <c r="F1635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L1634" i="1"/>
  <c r="K1634" i="1"/>
  <c r="J1634" i="1"/>
  <c r="G1634" i="1"/>
  <c r="F1634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L1633" i="1"/>
  <c r="K1633" i="1"/>
  <c r="J1633" i="1"/>
  <c r="G1633" i="1"/>
  <c r="F1633" i="1"/>
  <c r="AF1632" i="1"/>
  <c r="AE1632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L1632" i="1"/>
  <c r="K1632" i="1"/>
  <c r="J1632" i="1"/>
  <c r="G1632" i="1"/>
  <c r="F1632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L1631" i="1"/>
  <c r="K1631" i="1"/>
  <c r="J1631" i="1"/>
  <c r="G1631" i="1"/>
  <c r="F1631" i="1"/>
  <c r="AF1630" i="1"/>
  <c r="AE1630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L1630" i="1"/>
  <c r="K1630" i="1"/>
  <c r="J1630" i="1"/>
  <c r="G1630" i="1"/>
  <c r="F1630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L1629" i="1"/>
  <c r="K1629" i="1"/>
  <c r="J1629" i="1"/>
  <c r="G1629" i="1"/>
  <c r="F1629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L1628" i="1"/>
  <c r="K1628" i="1"/>
  <c r="J1628" i="1"/>
  <c r="G1628" i="1"/>
  <c r="F1628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L1627" i="1"/>
  <c r="K1627" i="1"/>
  <c r="J1627" i="1"/>
  <c r="G1627" i="1"/>
  <c r="F1627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L1626" i="1"/>
  <c r="K1626" i="1"/>
  <c r="J1626" i="1"/>
  <c r="G1626" i="1"/>
  <c r="F1626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L1625" i="1"/>
  <c r="K1625" i="1"/>
  <c r="J1625" i="1"/>
  <c r="G1625" i="1"/>
  <c r="F1625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L1624" i="1"/>
  <c r="K1624" i="1"/>
  <c r="J1624" i="1"/>
  <c r="G1624" i="1"/>
  <c r="F1624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L1623" i="1"/>
  <c r="K1623" i="1"/>
  <c r="J1623" i="1"/>
  <c r="G1623" i="1"/>
  <c r="F1623" i="1"/>
  <c r="AF1622" i="1"/>
  <c r="AE1622" i="1"/>
  <c r="AD1622" i="1"/>
  <c r="AC1622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L1622" i="1"/>
  <c r="K1622" i="1"/>
  <c r="J1622" i="1"/>
  <c r="G1622" i="1"/>
  <c r="F1622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L1621" i="1"/>
  <c r="K1621" i="1"/>
  <c r="J1621" i="1"/>
  <c r="G1621" i="1"/>
  <c r="F1621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L1620" i="1"/>
  <c r="K1620" i="1"/>
  <c r="J1620" i="1"/>
  <c r="G1620" i="1"/>
  <c r="F1620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L1619" i="1"/>
  <c r="K1619" i="1"/>
  <c r="J1619" i="1"/>
  <c r="G1619" i="1"/>
  <c r="F1619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L1618" i="1"/>
  <c r="K1618" i="1"/>
  <c r="J1618" i="1"/>
  <c r="G1618" i="1"/>
  <c r="F1618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L1617" i="1"/>
  <c r="K1617" i="1"/>
  <c r="J1617" i="1"/>
  <c r="G1617" i="1"/>
  <c r="F1617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L1616" i="1"/>
  <c r="K1616" i="1"/>
  <c r="J1616" i="1"/>
  <c r="G1616" i="1"/>
  <c r="F1616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L1615" i="1"/>
  <c r="K1615" i="1"/>
  <c r="J1615" i="1"/>
  <c r="G1615" i="1"/>
  <c r="F1615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L1614" i="1"/>
  <c r="K1614" i="1"/>
  <c r="J1614" i="1"/>
  <c r="G1614" i="1"/>
  <c r="F1614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L1613" i="1"/>
  <c r="K1613" i="1"/>
  <c r="J1613" i="1"/>
  <c r="G1613" i="1"/>
  <c r="F1613" i="1"/>
  <c r="AF1612" i="1"/>
  <c r="AE1612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L1612" i="1"/>
  <c r="K1612" i="1"/>
  <c r="J1612" i="1"/>
  <c r="G1612" i="1"/>
  <c r="F1612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L1611" i="1"/>
  <c r="K1611" i="1"/>
  <c r="J1611" i="1"/>
  <c r="G1611" i="1"/>
  <c r="F1611" i="1"/>
  <c r="AF1610" i="1"/>
  <c r="AE1610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L1610" i="1"/>
  <c r="K1610" i="1"/>
  <c r="J1610" i="1"/>
  <c r="G1610" i="1"/>
  <c r="F1610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L1609" i="1"/>
  <c r="K1609" i="1"/>
  <c r="J1609" i="1"/>
  <c r="G1609" i="1"/>
  <c r="F1609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L1608" i="1"/>
  <c r="K1608" i="1"/>
  <c r="J1608" i="1"/>
  <c r="G1608" i="1"/>
  <c r="F1608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L1607" i="1"/>
  <c r="K1607" i="1"/>
  <c r="J1607" i="1"/>
  <c r="G1607" i="1"/>
  <c r="F1607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L1606" i="1"/>
  <c r="K1606" i="1"/>
  <c r="J1606" i="1"/>
  <c r="G1606" i="1"/>
  <c r="F1606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L1605" i="1"/>
  <c r="K1605" i="1"/>
  <c r="J1605" i="1"/>
  <c r="G1605" i="1"/>
  <c r="F1605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L1604" i="1"/>
  <c r="K1604" i="1"/>
  <c r="J1604" i="1"/>
  <c r="G1604" i="1"/>
  <c r="F1604" i="1"/>
  <c r="AF1603" i="1"/>
  <c r="AE1603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L1603" i="1"/>
  <c r="K1603" i="1"/>
  <c r="J1603" i="1"/>
  <c r="G1603" i="1"/>
  <c r="F1603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L1602" i="1"/>
  <c r="K1602" i="1"/>
  <c r="J1602" i="1"/>
  <c r="G1602" i="1"/>
  <c r="F1602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L1601" i="1"/>
  <c r="K1601" i="1"/>
  <c r="J1601" i="1"/>
  <c r="G1601" i="1"/>
  <c r="F1601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L1600" i="1"/>
  <c r="K1600" i="1"/>
  <c r="J1600" i="1"/>
  <c r="G1600" i="1"/>
  <c r="F1600" i="1"/>
  <c r="AF1599" i="1"/>
  <c r="AE1599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L1599" i="1"/>
  <c r="K1599" i="1"/>
  <c r="J1599" i="1"/>
  <c r="G1599" i="1"/>
  <c r="F1599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L1598" i="1"/>
  <c r="K1598" i="1"/>
  <c r="J1598" i="1"/>
  <c r="G1598" i="1"/>
  <c r="F1598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L1597" i="1"/>
  <c r="K1597" i="1"/>
  <c r="J1597" i="1"/>
  <c r="G1597" i="1"/>
  <c r="F1597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L1596" i="1"/>
  <c r="K1596" i="1"/>
  <c r="J1596" i="1"/>
  <c r="G1596" i="1"/>
  <c r="F1596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L1595" i="1"/>
  <c r="K1595" i="1"/>
  <c r="J1595" i="1"/>
  <c r="G1595" i="1"/>
  <c r="F1595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L1594" i="1"/>
  <c r="K1594" i="1"/>
  <c r="J1594" i="1"/>
  <c r="G1594" i="1"/>
  <c r="F1594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L1593" i="1"/>
  <c r="K1593" i="1"/>
  <c r="J1593" i="1"/>
  <c r="G1593" i="1"/>
  <c r="F1593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L1592" i="1"/>
  <c r="K1592" i="1"/>
  <c r="J1592" i="1"/>
  <c r="G1592" i="1"/>
  <c r="F1592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L1591" i="1"/>
  <c r="K1591" i="1"/>
  <c r="J1591" i="1"/>
  <c r="G1591" i="1"/>
  <c r="F1591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L1590" i="1"/>
  <c r="K1590" i="1"/>
  <c r="J1590" i="1"/>
  <c r="G1590" i="1"/>
  <c r="F1590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L1589" i="1"/>
  <c r="K1589" i="1"/>
  <c r="J1589" i="1"/>
  <c r="G1589" i="1"/>
  <c r="F1589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L1588" i="1"/>
  <c r="K1588" i="1"/>
  <c r="J1588" i="1"/>
  <c r="G1588" i="1"/>
  <c r="F1588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L1587" i="1"/>
  <c r="K1587" i="1"/>
  <c r="J1587" i="1"/>
  <c r="G1587" i="1"/>
  <c r="F1587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L1586" i="1"/>
  <c r="K1586" i="1"/>
  <c r="J1586" i="1"/>
  <c r="G1586" i="1"/>
  <c r="F1586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L1585" i="1"/>
  <c r="K1585" i="1"/>
  <c r="J1585" i="1"/>
  <c r="G1585" i="1"/>
  <c r="F1585" i="1"/>
  <c r="AF1584" i="1"/>
  <c r="AE1584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L1584" i="1"/>
  <c r="K1584" i="1"/>
  <c r="J1584" i="1"/>
  <c r="G1584" i="1"/>
  <c r="F1584" i="1"/>
  <c r="AF1583" i="1"/>
  <c r="AE1583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L1583" i="1"/>
  <c r="K1583" i="1"/>
  <c r="J1583" i="1"/>
  <c r="G1583" i="1"/>
  <c r="F1583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L1582" i="1"/>
  <c r="K1582" i="1"/>
  <c r="J1582" i="1"/>
  <c r="G1582" i="1"/>
  <c r="F1582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L1581" i="1"/>
  <c r="K1581" i="1"/>
  <c r="J1581" i="1"/>
  <c r="G1581" i="1"/>
  <c r="F1581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L1580" i="1"/>
  <c r="K1580" i="1"/>
  <c r="J1580" i="1"/>
  <c r="G1580" i="1"/>
  <c r="F1580" i="1"/>
  <c r="AF1579" i="1"/>
  <c r="AE1579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L1579" i="1"/>
  <c r="K1579" i="1"/>
  <c r="J1579" i="1"/>
  <c r="G1579" i="1"/>
  <c r="F1579" i="1"/>
  <c r="AF1578" i="1"/>
  <c r="AE1578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L1578" i="1"/>
  <c r="K1578" i="1"/>
  <c r="J1578" i="1"/>
  <c r="G1578" i="1"/>
  <c r="F1578" i="1"/>
  <c r="AF1577" i="1"/>
  <c r="AE1577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L1577" i="1"/>
  <c r="K1577" i="1"/>
  <c r="J1577" i="1"/>
  <c r="G1577" i="1"/>
  <c r="F1577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L1576" i="1"/>
  <c r="K1576" i="1"/>
  <c r="J1576" i="1"/>
  <c r="G1576" i="1"/>
  <c r="F1576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L1575" i="1"/>
  <c r="K1575" i="1"/>
  <c r="J1575" i="1"/>
  <c r="G1575" i="1"/>
  <c r="F1575" i="1"/>
  <c r="AF1574" i="1"/>
  <c r="AE1574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L1574" i="1"/>
  <c r="K1574" i="1"/>
  <c r="J1574" i="1"/>
  <c r="G1574" i="1"/>
  <c r="F1574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L1573" i="1"/>
  <c r="K1573" i="1"/>
  <c r="J1573" i="1"/>
  <c r="G1573" i="1"/>
  <c r="F1573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L1572" i="1"/>
  <c r="K1572" i="1"/>
  <c r="J1572" i="1"/>
  <c r="G1572" i="1"/>
  <c r="F1572" i="1"/>
  <c r="AF1571" i="1"/>
  <c r="AE1571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L1571" i="1"/>
  <c r="K1571" i="1"/>
  <c r="J1571" i="1"/>
  <c r="G1571" i="1"/>
  <c r="F1571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L1570" i="1"/>
  <c r="K1570" i="1"/>
  <c r="J1570" i="1"/>
  <c r="G1570" i="1"/>
  <c r="F1570" i="1"/>
  <c r="AF1569" i="1"/>
  <c r="AE1569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L1569" i="1"/>
  <c r="K1569" i="1"/>
  <c r="J1569" i="1"/>
  <c r="G1569" i="1"/>
  <c r="F1569" i="1"/>
  <c r="AF1568" i="1"/>
  <c r="AE1568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L1568" i="1"/>
  <c r="K1568" i="1"/>
  <c r="J1568" i="1"/>
  <c r="G1568" i="1"/>
  <c r="F1568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L1567" i="1"/>
  <c r="K1567" i="1"/>
  <c r="J1567" i="1"/>
  <c r="G1567" i="1"/>
  <c r="F1567" i="1"/>
  <c r="AF1566" i="1"/>
  <c r="AE1566" i="1"/>
  <c r="AD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L1566" i="1"/>
  <c r="K1566" i="1"/>
  <c r="J1566" i="1"/>
  <c r="G1566" i="1"/>
  <c r="F1566" i="1"/>
  <c r="AF1565" i="1"/>
  <c r="AE1565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L1565" i="1"/>
  <c r="K1565" i="1"/>
  <c r="J1565" i="1"/>
  <c r="G1565" i="1"/>
  <c r="F1565" i="1"/>
  <c r="AF1564" i="1"/>
  <c r="AE1564" i="1"/>
  <c r="AD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L1564" i="1"/>
  <c r="K1564" i="1"/>
  <c r="J1564" i="1"/>
  <c r="G1564" i="1"/>
  <c r="F1564" i="1"/>
  <c r="AF1563" i="1"/>
  <c r="AE1563" i="1"/>
  <c r="AD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L1563" i="1"/>
  <c r="K1563" i="1"/>
  <c r="J1563" i="1"/>
  <c r="G1563" i="1"/>
  <c r="F1563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L1562" i="1"/>
  <c r="K1562" i="1"/>
  <c r="J1562" i="1"/>
  <c r="G1562" i="1"/>
  <c r="F1562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L1561" i="1"/>
  <c r="K1561" i="1"/>
  <c r="J1561" i="1"/>
  <c r="G1561" i="1"/>
  <c r="F1561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L1560" i="1"/>
  <c r="K1560" i="1"/>
  <c r="J1560" i="1"/>
  <c r="G1560" i="1"/>
  <c r="F1560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L1559" i="1"/>
  <c r="K1559" i="1"/>
  <c r="J1559" i="1"/>
  <c r="G1559" i="1"/>
  <c r="F1559" i="1"/>
  <c r="AF1558" i="1"/>
  <c r="AE1558" i="1"/>
  <c r="AD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L1558" i="1"/>
  <c r="K1558" i="1"/>
  <c r="J1558" i="1"/>
  <c r="G1558" i="1"/>
  <c r="F1558" i="1"/>
  <c r="AF1557" i="1"/>
  <c r="AE1557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L1557" i="1"/>
  <c r="K1557" i="1"/>
  <c r="J1557" i="1"/>
  <c r="G1557" i="1"/>
  <c r="F1557" i="1"/>
  <c r="AF1556" i="1"/>
  <c r="AE1556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L1556" i="1"/>
  <c r="K1556" i="1"/>
  <c r="J1556" i="1"/>
  <c r="G1556" i="1"/>
  <c r="F1556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L1555" i="1"/>
  <c r="K1555" i="1"/>
  <c r="J1555" i="1"/>
  <c r="G1555" i="1"/>
  <c r="F1555" i="1"/>
  <c r="AF1554" i="1"/>
  <c r="AE1554" i="1"/>
  <c r="AD1554" i="1"/>
  <c r="AC1554" i="1"/>
  <c r="AB1554" i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L1554" i="1"/>
  <c r="K1554" i="1"/>
  <c r="J1554" i="1"/>
  <c r="G1554" i="1"/>
  <c r="F1554" i="1"/>
  <c r="AF1553" i="1"/>
  <c r="AE1553" i="1"/>
  <c r="AD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L1553" i="1"/>
  <c r="K1553" i="1"/>
  <c r="J1553" i="1"/>
  <c r="G1553" i="1"/>
  <c r="F1553" i="1"/>
  <c r="AF1552" i="1"/>
  <c r="AE1552" i="1"/>
  <c r="AD1552" i="1"/>
  <c r="AC1552" i="1"/>
  <c r="AB1552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L1552" i="1"/>
  <c r="K1552" i="1"/>
  <c r="J1552" i="1"/>
  <c r="G1552" i="1"/>
  <c r="F1552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L1551" i="1"/>
  <c r="K1551" i="1"/>
  <c r="J1551" i="1"/>
  <c r="G1551" i="1"/>
  <c r="F1551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L1550" i="1"/>
  <c r="K1550" i="1"/>
  <c r="J1550" i="1"/>
  <c r="G1550" i="1"/>
  <c r="F1550" i="1"/>
  <c r="AF1549" i="1"/>
  <c r="AE1549" i="1"/>
  <c r="AD1549" i="1"/>
  <c r="AC1549" i="1"/>
  <c r="AB1549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L1549" i="1"/>
  <c r="K1549" i="1"/>
  <c r="J1549" i="1"/>
  <c r="G1549" i="1"/>
  <c r="F1549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L1548" i="1"/>
  <c r="K1548" i="1"/>
  <c r="J1548" i="1"/>
  <c r="G1548" i="1"/>
  <c r="F1548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L1547" i="1"/>
  <c r="K1547" i="1"/>
  <c r="J1547" i="1"/>
  <c r="G1547" i="1"/>
  <c r="F1547" i="1"/>
  <c r="AF1546" i="1"/>
  <c r="AE1546" i="1"/>
  <c r="AD1546" i="1"/>
  <c r="AC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L1546" i="1"/>
  <c r="K1546" i="1"/>
  <c r="J1546" i="1"/>
  <c r="G1546" i="1"/>
  <c r="F1546" i="1"/>
  <c r="AF1545" i="1"/>
  <c r="AE1545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L1545" i="1"/>
  <c r="K1545" i="1"/>
  <c r="J1545" i="1"/>
  <c r="G1545" i="1"/>
  <c r="F1545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L1544" i="1"/>
  <c r="K1544" i="1"/>
  <c r="J1544" i="1"/>
  <c r="G1544" i="1"/>
  <c r="F1544" i="1"/>
  <c r="AF1543" i="1"/>
  <c r="AE1543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L1543" i="1"/>
  <c r="K1543" i="1"/>
  <c r="J1543" i="1"/>
  <c r="G1543" i="1"/>
  <c r="F1543" i="1"/>
  <c r="AF1542" i="1"/>
  <c r="AE1542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L1542" i="1"/>
  <c r="K1542" i="1"/>
  <c r="J1542" i="1"/>
  <c r="G1542" i="1"/>
  <c r="F1542" i="1"/>
  <c r="AF1541" i="1"/>
  <c r="AE1541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L1541" i="1"/>
  <c r="K1541" i="1"/>
  <c r="J1541" i="1"/>
  <c r="G1541" i="1"/>
  <c r="F1541" i="1"/>
  <c r="AF1540" i="1"/>
  <c r="AE1540" i="1"/>
  <c r="AD1540" i="1"/>
  <c r="AC1540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L1540" i="1"/>
  <c r="K1540" i="1"/>
  <c r="J1540" i="1"/>
  <c r="G1540" i="1"/>
  <c r="F1540" i="1"/>
  <c r="AF1539" i="1"/>
  <c r="AE1539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L1539" i="1"/>
  <c r="K1539" i="1"/>
  <c r="J1539" i="1"/>
  <c r="G1539" i="1"/>
  <c r="F1539" i="1"/>
  <c r="AF1538" i="1"/>
  <c r="AE1538" i="1"/>
  <c r="AD1538" i="1"/>
  <c r="AC1538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L1538" i="1"/>
  <c r="K1538" i="1"/>
  <c r="J1538" i="1"/>
  <c r="G1538" i="1"/>
  <c r="F1538" i="1"/>
  <c r="AF1537" i="1"/>
  <c r="AE1537" i="1"/>
  <c r="AD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L1537" i="1"/>
  <c r="K1537" i="1"/>
  <c r="J1537" i="1"/>
  <c r="G1537" i="1"/>
  <c r="F1537" i="1"/>
  <c r="AF1536" i="1"/>
  <c r="AE1536" i="1"/>
  <c r="AD1536" i="1"/>
  <c r="AC1536" i="1"/>
  <c r="AB1536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L1536" i="1"/>
  <c r="K1536" i="1"/>
  <c r="J1536" i="1"/>
  <c r="G1536" i="1"/>
  <c r="F1536" i="1"/>
  <c r="AF1535" i="1"/>
  <c r="AE1535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L1535" i="1"/>
  <c r="K1535" i="1"/>
  <c r="J1535" i="1"/>
  <c r="G1535" i="1"/>
  <c r="F1535" i="1"/>
  <c r="AF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L1534" i="1"/>
  <c r="K1534" i="1"/>
  <c r="J1534" i="1"/>
  <c r="G1534" i="1"/>
  <c r="F1534" i="1"/>
  <c r="AF1533" i="1"/>
  <c r="AE1533" i="1"/>
  <c r="AD1533" i="1"/>
  <c r="AC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L1533" i="1"/>
  <c r="K1533" i="1"/>
  <c r="J1533" i="1"/>
  <c r="G1533" i="1"/>
  <c r="F1533" i="1"/>
  <c r="AF1532" i="1"/>
  <c r="AE1532" i="1"/>
  <c r="AD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L1532" i="1"/>
  <c r="K1532" i="1"/>
  <c r="J1532" i="1"/>
  <c r="G1532" i="1"/>
  <c r="F1532" i="1"/>
  <c r="AF1531" i="1"/>
  <c r="AE1531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L1531" i="1"/>
  <c r="K1531" i="1"/>
  <c r="J1531" i="1"/>
  <c r="G1531" i="1"/>
  <c r="F1531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L1530" i="1"/>
  <c r="K1530" i="1"/>
  <c r="J1530" i="1"/>
  <c r="G1530" i="1"/>
  <c r="F1530" i="1"/>
  <c r="AF1529" i="1"/>
  <c r="AE1529" i="1"/>
  <c r="AD1529" i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L1529" i="1"/>
  <c r="K1529" i="1"/>
  <c r="J1529" i="1"/>
  <c r="G1529" i="1"/>
  <c r="F1529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L1528" i="1"/>
  <c r="K1528" i="1"/>
  <c r="J1528" i="1"/>
  <c r="G1528" i="1"/>
  <c r="F1528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L1527" i="1"/>
  <c r="K1527" i="1"/>
  <c r="J1527" i="1"/>
  <c r="G1527" i="1"/>
  <c r="F1527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L1526" i="1"/>
  <c r="K1526" i="1"/>
  <c r="J1526" i="1"/>
  <c r="G1526" i="1"/>
  <c r="F1526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L1525" i="1"/>
  <c r="K1525" i="1"/>
  <c r="J1525" i="1"/>
  <c r="G1525" i="1"/>
  <c r="F1525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L1524" i="1"/>
  <c r="K1524" i="1"/>
  <c r="J1524" i="1"/>
  <c r="G1524" i="1"/>
  <c r="F1524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L1523" i="1"/>
  <c r="K1523" i="1"/>
  <c r="J1523" i="1"/>
  <c r="G1523" i="1"/>
  <c r="F1523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L1522" i="1"/>
  <c r="K1522" i="1"/>
  <c r="J1522" i="1"/>
  <c r="G1522" i="1"/>
  <c r="F1522" i="1"/>
  <c r="AF1521" i="1"/>
  <c r="AE1521" i="1"/>
  <c r="AD1521" i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L1521" i="1"/>
  <c r="K1521" i="1"/>
  <c r="J1521" i="1"/>
  <c r="G1521" i="1"/>
  <c r="F1521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L1520" i="1"/>
  <c r="K1520" i="1"/>
  <c r="J1520" i="1"/>
  <c r="G1520" i="1"/>
  <c r="F1520" i="1"/>
  <c r="AF1519" i="1"/>
  <c r="AE1519" i="1"/>
  <c r="AD1519" i="1"/>
  <c r="AC1519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L1519" i="1"/>
  <c r="K1519" i="1"/>
  <c r="J1519" i="1"/>
  <c r="G1519" i="1"/>
  <c r="F1519" i="1"/>
  <c r="AF1518" i="1"/>
  <c r="AE1518" i="1"/>
  <c r="AD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L1518" i="1"/>
  <c r="K1518" i="1"/>
  <c r="J1518" i="1"/>
  <c r="G1518" i="1"/>
  <c r="F1518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L1517" i="1"/>
  <c r="K1517" i="1"/>
  <c r="J1517" i="1"/>
  <c r="G1517" i="1"/>
  <c r="F1517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L1516" i="1"/>
  <c r="K1516" i="1"/>
  <c r="J1516" i="1"/>
  <c r="G1516" i="1"/>
  <c r="F1516" i="1"/>
  <c r="AF1515" i="1"/>
  <c r="AE1515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L1515" i="1"/>
  <c r="K1515" i="1"/>
  <c r="J1515" i="1"/>
  <c r="G1515" i="1"/>
  <c r="F1515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L1514" i="1"/>
  <c r="K1514" i="1"/>
  <c r="J1514" i="1"/>
  <c r="G1514" i="1"/>
  <c r="F1514" i="1"/>
  <c r="AF1513" i="1"/>
  <c r="AE1513" i="1"/>
  <c r="AD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L1513" i="1"/>
  <c r="K1513" i="1"/>
  <c r="J1513" i="1"/>
  <c r="G1513" i="1"/>
  <c r="F1513" i="1"/>
  <c r="AF1512" i="1"/>
  <c r="AE1512" i="1"/>
  <c r="AD1512" i="1"/>
  <c r="AC1512" i="1"/>
  <c r="AB1512" i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L1512" i="1"/>
  <c r="K1512" i="1"/>
  <c r="J1512" i="1"/>
  <c r="G1512" i="1"/>
  <c r="F1512" i="1"/>
  <c r="AF1511" i="1"/>
  <c r="AE1511" i="1"/>
  <c r="AD1511" i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L1511" i="1"/>
  <c r="K1511" i="1"/>
  <c r="J1511" i="1"/>
  <c r="G1511" i="1"/>
  <c r="F1511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L1510" i="1"/>
  <c r="K1510" i="1"/>
  <c r="J1510" i="1"/>
  <c r="G1510" i="1"/>
  <c r="F1510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L1509" i="1"/>
  <c r="K1509" i="1"/>
  <c r="J1509" i="1"/>
  <c r="G1509" i="1"/>
  <c r="F1509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L1508" i="1"/>
  <c r="K1508" i="1"/>
  <c r="J1508" i="1"/>
  <c r="G1508" i="1"/>
  <c r="F1508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L1507" i="1"/>
  <c r="K1507" i="1"/>
  <c r="J1507" i="1"/>
  <c r="G1507" i="1"/>
  <c r="F1507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L1506" i="1"/>
  <c r="K1506" i="1"/>
  <c r="J1506" i="1"/>
  <c r="G1506" i="1"/>
  <c r="F1506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L1505" i="1"/>
  <c r="K1505" i="1"/>
  <c r="J1505" i="1"/>
  <c r="G1505" i="1"/>
  <c r="F1505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L1504" i="1"/>
  <c r="K1504" i="1"/>
  <c r="J1504" i="1"/>
  <c r="G1504" i="1"/>
  <c r="F1504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L1503" i="1"/>
  <c r="K1503" i="1"/>
  <c r="J1503" i="1"/>
  <c r="G1503" i="1"/>
  <c r="F1503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L1502" i="1"/>
  <c r="K1502" i="1"/>
  <c r="J1502" i="1"/>
  <c r="G1502" i="1"/>
  <c r="F1502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L1501" i="1"/>
  <c r="K1501" i="1"/>
  <c r="J1501" i="1"/>
  <c r="G1501" i="1"/>
  <c r="F1501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L1500" i="1"/>
  <c r="K1500" i="1"/>
  <c r="J1500" i="1"/>
  <c r="G1500" i="1"/>
  <c r="F1500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L1499" i="1"/>
  <c r="K1499" i="1"/>
  <c r="J1499" i="1"/>
  <c r="G1499" i="1"/>
  <c r="F1499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L1498" i="1"/>
  <c r="K1498" i="1"/>
  <c r="J1498" i="1"/>
  <c r="G1498" i="1"/>
  <c r="F1498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L1497" i="1"/>
  <c r="K1497" i="1"/>
  <c r="J1497" i="1"/>
  <c r="G1497" i="1"/>
  <c r="F1497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L1496" i="1"/>
  <c r="K1496" i="1"/>
  <c r="J1496" i="1"/>
  <c r="G1496" i="1"/>
  <c r="F1496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L1495" i="1"/>
  <c r="K1495" i="1"/>
  <c r="J1495" i="1"/>
  <c r="G1495" i="1"/>
  <c r="F1495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L1494" i="1"/>
  <c r="K1494" i="1"/>
  <c r="J1494" i="1"/>
  <c r="G1494" i="1"/>
  <c r="F1494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L1493" i="1"/>
  <c r="K1493" i="1"/>
  <c r="J1493" i="1"/>
  <c r="G1493" i="1"/>
  <c r="F1493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L1492" i="1"/>
  <c r="K1492" i="1"/>
  <c r="J1492" i="1"/>
  <c r="G1492" i="1"/>
  <c r="F1492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L1491" i="1"/>
  <c r="K1491" i="1"/>
  <c r="J1491" i="1"/>
  <c r="G1491" i="1"/>
  <c r="F1491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L1490" i="1"/>
  <c r="K1490" i="1"/>
  <c r="J1490" i="1"/>
  <c r="G1490" i="1"/>
  <c r="F1490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L1489" i="1"/>
  <c r="K1489" i="1"/>
  <c r="J1489" i="1"/>
  <c r="G1489" i="1"/>
  <c r="F1489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L1488" i="1"/>
  <c r="K1488" i="1"/>
  <c r="J1488" i="1"/>
  <c r="G1488" i="1"/>
  <c r="F1488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L1487" i="1"/>
  <c r="K1487" i="1"/>
  <c r="J1487" i="1"/>
  <c r="G1487" i="1"/>
  <c r="F1487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L1486" i="1"/>
  <c r="K1486" i="1"/>
  <c r="J1486" i="1"/>
  <c r="G1486" i="1"/>
  <c r="F1486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L1485" i="1"/>
  <c r="K1485" i="1"/>
  <c r="J1485" i="1"/>
  <c r="G1485" i="1"/>
  <c r="F1485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L1484" i="1"/>
  <c r="K1484" i="1"/>
  <c r="J1484" i="1"/>
  <c r="G1484" i="1"/>
  <c r="F1484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L1483" i="1"/>
  <c r="K1483" i="1"/>
  <c r="J1483" i="1"/>
  <c r="G1483" i="1"/>
  <c r="F1483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L1482" i="1"/>
  <c r="K1482" i="1"/>
  <c r="J1482" i="1"/>
  <c r="G1482" i="1"/>
  <c r="F1482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L1481" i="1"/>
  <c r="K1481" i="1"/>
  <c r="J1481" i="1"/>
  <c r="G1481" i="1"/>
  <c r="F1481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L1480" i="1"/>
  <c r="K1480" i="1"/>
  <c r="J1480" i="1"/>
  <c r="G1480" i="1"/>
  <c r="F1480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L1479" i="1"/>
  <c r="K1479" i="1"/>
  <c r="J1479" i="1"/>
  <c r="G1479" i="1"/>
  <c r="F1479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L1478" i="1"/>
  <c r="K1478" i="1"/>
  <c r="J1478" i="1"/>
  <c r="G1478" i="1"/>
  <c r="F1478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L1477" i="1"/>
  <c r="K1477" i="1"/>
  <c r="J1477" i="1"/>
  <c r="G1477" i="1"/>
  <c r="F1477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L1476" i="1"/>
  <c r="K1476" i="1"/>
  <c r="J1476" i="1"/>
  <c r="G1476" i="1"/>
  <c r="F1476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L1475" i="1"/>
  <c r="K1475" i="1"/>
  <c r="J1475" i="1"/>
  <c r="G1475" i="1"/>
  <c r="F1475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L1474" i="1"/>
  <c r="K1474" i="1"/>
  <c r="J1474" i="1"/>
  <c r="G1474" i="1"/>
  <c r="F1474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L1473" i="1"/>
  <c r="K1473" i="1"/>
  <c r="J1473" i="1"/>
  <c r="G1473" i="1"/>
  <c r="F1473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L1472" i="1"/>
  <c r="K1472" i="1"/>
  <c r="J1472" i="1"/>
  <c r="G1472" i="1"/>
  <c r="F1472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L1471" i="1"/>
  <c r="K1471" i="1"/>
  <c r="J1471" i="1"/>
  <c r="G1471" i="1"/>
  <c r="F1471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L1470" i="1"/>
  <c r="K1470" i="1"/>
  <c r="J1470" i="1"/>
  <c r="G1470" i="1"/>
  <c r="F1470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L1469" i="1"/>
  <c r="K1469" i="1"/>
  <c r="J1469" i="1"/>
  <c r="G1469" i="1"/>
  <c r="F1469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L1468" i="1"/>
  <c r="K1468" i="1"/>
  <c r="J1468" i="1"/>
  <c r="G1468" i="1"/>
  <c r="F1468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L1467" i="1"/>
  <c r="K1467" i="1"/>
  <c r="J1467" i="1"/>
  <c r="G1467" i="1"/>
  <c r="F1467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L1466" i="1"/>
  <c r="K1466" i="1"/>
  <c r="J1466" i="1"/>
  <c r="G1466" i="1"/>
  <c r="F1466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L1465" i="1"/>
  <c r="K1465" i="1"/>
  <c r="J1465" i="1"/>
  <c r="G1465" i="1"/>
  <c r="F1465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L1464" i="1"/>
  <c r="K1464" i="1"/>
  <c r="J1464" i="1"/>
  <c r="G1464" i="1"/>
  <c r="F1464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L1463" i="1"/>
  <c r="K1463" i="1"/>
  <c r="J1463" i="1"/>
  <c r="G1463" i="1"/>
  <c r="F1463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L1462" i="1"/>
  <c r="K1462" i="1"/>
  <c r="J1462" i="1"/>
  <c r="G1462" i="1"/>
  <c r="F1462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L1461" i="1"/>
  <c r="K1461" i="1"/>
  <c r="J1461" i="1"/>
  <c r="G1461" i="1"/>
  <c r="F1461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L1460" i="1"/>
  <c r="K1460" i="1"/>
  <c r="J1460" i="1"/>
  <c r="G1460" i="1"/>
  <c r="F1460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L1459" i="1"/>
  <c r="K1459" i="1"/>
  <c r="J1459" i="1"/>
  <c r="G1459" i="1"/>
  <c r="F1459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L1458" i="1"/>
  <c r="K1458" i="1"/>
  <c r="J1458" i="1"/>
  <c r="G1458" i="1"/>
  <c r="F1458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L1457" i="1"/>
  <c r="K1457" i="1"/>
  <c r="J1457" i="1"/>
  <c r="G1457" i="1"/>
  <c r="F1457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L1456" i="1"/>
  <c r="K1456" i="1"/>
  <c r="J1456" i="1"/>
  <c r="G1456" i="1"/>
  <c r="F1456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L1455" i="1"/>
  <c r="K1455" i="1"/>
  <c r="J1455" i="1"/>
  <c r="G1455" i="1"/>
  <c r="F1455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L1454" i="1"/>
  <c r="K1454" i="1"/>
  <c r="J1454" i="1"/>
  <c r="G1454" i="1"/>
  <c r="F1454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L1453" i="1"/>
  <c r="K1453" i="1"/>
  <c r="J1453" i="1"/>
  <c r="G1453" i="1"/>
  <c r="F1453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L1452" i="1"/>
  <c r="K1452" i="1"/>
  <c r="J1452" i="1"/>
  <c r="G1452" i="1"/>
  <c r="F1452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L1451" i="1"/>
  <c r="K1451" i="1"/>
  <c r="J1451" i="1"/>
  <c r="G1451" i="1"/>
  <c r="F1451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L1450" i="1"/>
  <c r="K1450" i="1"/>
  <c r="J1450" i="1"/>
  <c r="G1450" i="1"/>
  <c r="F1450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L1449" i="1"/>
  <c r="K1449" i="1"/>
  <c r="J1449" i="1"/>
  <c r="G1449" i="1"/>
  <c r="F1449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L1448" i="1"/>
  <c r="K1448" i="1"/>
  <c r="J1448" i="1"/>
  <c r="G1448" i="1"/>
  <c r="F1448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L1447" i="1"/>
  <c r="K1447" i="1"/>
  <c r="J1447" i="1"/>
  <c r="G1447" i="1"/>
  <c r="F1447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L1446" i="1"/>
  <c r="K1446" i="1"/>
  <c r="J1446" i="1"/>
  <c r="G1446" i="1"/>
  <c r="F1446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L1445" i="1"/>
  <c r="K1445" i="1"/>
  <c r="J1445" i="1"/>
  <c r="G1445" i="1"/>
  <c r="F1445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L1444" i="1"/>
  <c r="K1444" i="1"/>
  <c r="J1444" i="1"/>
  <c r="G1444" i="1"/>
  <c r="F1444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L1443" i="1"/>
  <c r="K1443" i="1"/>
  <c r="J1443" i="1"/>
  <c r="G1443" i="1"/>
  <c r="F1443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L1442" i="1"/>
  <c r="K1442" i="1"/>
  <c r="J1442" i="1"/>
  <c r="G1442" i="1"/>
  <c r="F1442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L1441" i="1"/>
  <c r="K1441" i="1"/>
  <c r="J1441" i="1"/>
  <c r="G1441" i="1"/>
  <c r="F1441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L1440" i="1"/>
  <c r="K1440" i="1"/>
  <c r="J1440" i="1"/>
  <c r="G1440" i="1"/>
  <c r="F1440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L1439" i="1"/>
  <c r="K1439" i="1"/>
  <c r="J1439" i="1"/>
  <c r="G1439" i="1"/>
  <c r="F1439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L1438" i="1"/>
  <c r="K1438" i="1"/>
  <c r="J1438" i="1"/>
  <c r="G1438" i="1"/>
  <c r="F1438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L1437" i="1"/>
  <c r="K1437" i="1"/>
  <c r="J1437" i="1"/>
  <c r="G1437" i="1"/>
  <c r="F1437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L1436" i="1"/>
  <c r="K1436" i="1"/>
  <c r="J1436" i="1"/>
  <c r="G1436" i="1"/>
  <c r="F1436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L1435" i="1"/>
  <c r="K1435" i="1"/>
  <c r="J1435" i="1"/>
  <c r="G1435" i="1"/>
  <c r="F1435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L1434" i="1"/>
  <c r="K1434" i="1"/>
  <c r="J1434" i="1"/>
  <c r="G1434" i="1"/>
  <c r="F1434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L1433" i="1"/>
  <c r="K1433" i="1"/>
  <c r="J1433" i="1"/>
  <c r="G1433" i="1"/>
  <c r="F1433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L1432" i="1"/>
  <c r="K1432" i="1"/>
  <c r="J1432" i="1"/>
  <c r="G1432" i="1"/>
  <c r="F1432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L1431" i="1"/>
  <c r="K1431" i="1"/>
  <c r="J1431" i="1"/>
  <c r="G1431" i="1"/>
  <c r="F1431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L1430" i="1"/>
  <c r="K1430" i="1"/>
  <c r="J1430" i="1"/>
  <c r="G1430" i="1"/>
  <c r="F1430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L1429" i="1"/>
  <c r="K1429" i="1"/>
  <c r="J1429" i="1"/>
  <c r="G1429" i="1"/>
  <c r="F1429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L1428" i="1"/>
  <c r="K1428" i="1"/>
  <c r="J1428" i="1"/>
  <c r="G1428" i="1"/>
  <c r="F1428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L1427" i="1"/>
  <c r="K1427" i="1"/>
  <c r="J1427" i="1"/>
  <c r="G1427" i="1"/>
  <c r="F1427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L1426" i="1"/>
  <c r="K1426" i="1"/>
  <c r="J1426" i="1"/>
  <c r="G1426" i="1"/>
  <c r="F1426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L1425" i="1"/>
  <c r="K1425" i="1"/>
  <c r="J1425" i="1"/>
  <c r="G1425" i="1"/>
  <c r="F1425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L1424" i="1"/>
  <c r="K1424" i="1"/>
  <c r="J1424" i="1"/>
  <c r="G1424" i="1"/>
  <c r="F1424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L1423" i="1"/>
  <c r="K1423" i="1"/>
  <c r="J1423" i="1"/>
  <c r="G1423" i="1"/>
  <c r="F1423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L1422" i="1"/>
  <c r="K1422" i="1"/>
  <c r="J1422" i="1"/>
  <c r="G1422" i="1"/>
  <c r="F1422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L1421" i="1"/>
  <c r="K1421" i="1"/>
  <c r="J1421" i="1"/>
  <c r="G1421" i="1"/>
  <c r="F1421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L1420" i="1"/>
  <c r="K1420" i="1"/>
  <c r="J1420" i="1"/>
  <c r="G1420" i="1"/>
  <c r="F1420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L1419" i="1"/>
  <c r="K1419" i="1"/>
  <c r="J1419" i="1"/>
  <c r="G1419" i="1"/>
  <c r="F1419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L1418" i="1"/>
  <c r="K1418" i="1"/>
  <c r="J1418" i="1"/>
  <c r="G1418" i="1"/>
  <c r="F1418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L1417" i="1"/>
  <c r="K1417" i="1"/>
  <c r="J1417" i="1"/>
  <c r="G1417" i="1"/>
  <c r="F1417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L1416" i="1"/>
  <c r="K1416" i="1"/>
  <c r="J1416" i="1"/>
  <c r="G1416" i="1"/>
  <c r="F1416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L1415" i="1"/>
  <c r="K1415" i="1"/>
  <c r="J1415" i="1"/>
  <c r="G1415" i="1"/>
  <c r="F1415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L1414" i="1"/>
  <c r="K1414" i="1"/>
  <c r="J1414" i="1"/>
  <c r="G1414" i="1"/>
  <c r="F1414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L1413" i="1"/>
  <c r="K1413" i="1"/>
  <c r="J1413" i="1"/>
  <c r="G1413" i="1"/>
  <c r="F1413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L1412" i="1"/>
  <c r="K1412" i="1"/>
  <c r="J1412" i="1"/>
  <c r="G1412" i="1"/>
  <c r="F1412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L1411" i="1"/>
  <c r="K1411" i="1"/>
  <c r="J1411" i="1"/>
  <c r="G1411" i="1"/>
  <c r="F1411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L1410" i="1"/>
  <c r="K1410" i="1"/>
  <c r="J1410" i="1"/>
  <c r="G1410" i="1"/>
  <c r="F1410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L1409" i="1"/>
  <c r="K1409" i="1"/>
  <c r="J1409" i="1"/>
  <c r="G1409" i="1"/>
  <c r="F1409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L1408" i="1"/>
  <c r="K1408" i="1"/>
  <c r="J1408" i="1"/>
  <c r="G1408" i="1"/>
  <c r="F1408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L1407" i="1"/>
  <c r="K1407" i="1"/>
  <c r="J1407" i="1"/>
  <c r="G1407" i="1"/>
  <c r="F1407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L1406" i="1"/>
  <c r="K1406" i="1"/>
  <c r="J1406" i="1"/>
  <c r="G1406" i="1"/>
  <c r="F1406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L1405" i="1"/>
  <c r="K1405" i="1"/>
  <c r="J1405" i="1"/>
  <c r="G1405" i="1"/>
  <c r="F1405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L1404" i="1"/>
  <c r="K1404" i="1"/>
  <c r="J1404" i="1"/>
  <c r="G1404" i="1"/>
  <c r="F1404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L1403" i="1"/>
  <c r="K1403" i="1"/>
  <c r="J1403" i="1"/>
  <c r="G1403" i="1"/>
  <c r="F1403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L1402" i="1"/>
  <c r="K1402" i="1"/>
  <c r="J1402" i="1"/>
  <c r="G1402" i="1"/>
  <c r="F1402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L1401" i="1"/>
  <c r="K1401" i="1"/>
  <c r="J1401" i="1"/>
  <c r="G1401" i="1"/>
  <c r="F1401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L1400" i="1"/>
  <c r="K1400" i="1"/>
  <c r="J1400" i="1"/>
  <c r="G1400" i="1"/>
  <c r="F1400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L1399" i="1"/>
  <c r="K1399" i="1"/>
  <c r="J1399" i="1"/>
  <c r="G1399" i="1"/>
  <c r="F1399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L1398" i="1"/>
  <c r="K1398" i="1"/>
  <c r="J1398" i="1"/>
  <c r="G1398" i="1"/>
  <c r="F1398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L1397" i="1"/>
  <c r="K1397" i="1"/>
  <c r="J1397" i="1"/>
  <c r="G1397" i="1"/>
  <c r="F1397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L1396" i="1"/>
  <c r="K1396" i="1"/>
  <c r="J1396" i="1"/>
  <c r="G1396" i="1"/>
  <c r="F1396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L1395" i="1"/>
  <c r="K1395" i="1"/>
  <c r="J1395" i="1"/>
  <c r="G1395" i="1"/>
  <c r="F1395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L1394" i="1"/>
  <c r="K1394" i="1"/>
  <c r="J1394" i="1"/>
  <c r="G1394" i="1"/>
  <c r="F1394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L1393" i="1"/>
  <c r="K1393" i="1"/>
  <c r="J1393" i="1"/>
  <c r="G1393" i="1"/>
  <c r="F1393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L1392" i="1"/>
  <c r="K1392" i="1"/>
  <c r="J1392" i="1"/>
  <c r="G1392" i="1"/>
  <c r="F1392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L1391" i="1"/>
  <c r="K1391" i="1"/>
  <c r="J1391" i="1"/>
  <c r="G1391" i="1"/>
  <c r="F1391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L1390" i="1"/>
  <c r="K1390" i="1"/>
  <c r="J1390" i="1"/>
  <c r="G1390" i="1"/>
  <c r="F1390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L1389" i="1"/>
  <c r="K1389" i="1"/>
  <c r="J1389" i="1"/>
  <c r="G1389" i="1"/>
  <c r="F1389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L1388" i="1"/>
  <c r="K1388" i="1"/>
  <c r="J1388" i="1"/>
  <c r="G1388" i="1"/>
  <c r="F1388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L1387" i="1"/>
  <c r="K1387" i="1"/>
  <c r="J1387" i="1"/>
  <c r="G1387" i="1"/>
  <c r="F1387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L1386" i="1"/>
  <c r="K1386" i="1"/>
  <c r="J1386" i="1"/>
  <c r="G1386" i="1"/>
  <c r="F1386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L1385" i="1"/>
  <c r="K1385" i="1"/>
  <c r="J1385" i="1"/>
  <c r="G1385" i="1"/>
  <c r="F1385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L1384" i="1"/>
  <c r="K1384" i="1"/>
  <c r="J1384" i="1"/>
  <c r="G1384" i="1"/>
  <c r="F1384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L1383" i="1"/>
  <c r="K1383" i="1"/>
  <c r="J1383" i="1"/>
  <c r="G1383" i="1"/>
  <c r="F1383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L1382" i="1"/>
  <c r="K1382" i="1"/>
  <c r="J1382" i="1"/>
  <c r="G1382" i="1"/>
  <c r="F1382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L1381" i="1"/>
  <c r="K1381" i="1"/>
  <c r="J1381" i="1"/>
  <c r="G1381" i="1"/>
  <c r="F1381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L1380" i="1"/>
  <c r="K1380" i="1"/>
  <c r="J1380" i="1"/>
  <c r="G1380" i="1"/>
  <c r="F1380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L1379" i="1"/>
  <c r="K1379" i="1"/>
  <c r="J1379" i="1"/>
  <c r="G1379" i="1"/>
  <c r="F1379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L1378" i="1"/>
  <c r="K1378" i="1"/>
  <c r="J1378" i="1"/>
  <c r="G1378" i="1"/>
  <c r="F1378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L1377" i="1"/>
  <c r="K1377" i="1"/>
  <c r="J1377" i="1"/>
  <c r="G1377" i="1"/>
  <c r="F1377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L1376" i="1"/>
  <c r="K1376" i="1"/>
  <c r="J1376" i="1"/>
  <c r="G1376" i="1"/>
  <c r="F1376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L1375" i="1"/>
  <c r="K1375" i="1"/>
  <c r="J1375" i="1"/>
  <c r="G1375" i="1"/>
  <c r="F1375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L1374" i="1"/>
  <c r="K1374" i="1"/>
  <c r="J1374" i="1"/>
  <c r="G1374" i="1"/>
  <c r="F1374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L1373" i="1"/>
  <c r="K1373" i="1"/>
  <c r="J1373" i="1"/>
  <c r="G1373" i="1"/>
  <c r="F1373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L1372" i="1"/>
  <c r="K1372" i="1"/>
  <c r="J1372" i="1"/>
  <c r="G1372" i="1"/>
  <c r="F1372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L1371" i="1"/>
  <c r="K1371" i="1"/>
  <c r="J1371" i="1"/>
  <c r="G1371" i="1"/>
  <c r="F1371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L1370" i="1"/>
  <c r="K1370" i="1"/>
  <c r="J1370" i="1"/>
  <c r="G1370" i="1"/>
  <c r="F1370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L1369" i="1"/>
  <c r="K1369" i="1"/>
  <c r="J1369" i="1"/>
  <c r="G1369" i="1"/>
  <c r="F1369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L1368" i="1"/>
  <c r="K1368" i="1"/>
  <c r="J1368" i="1"/>
  <c r="G1368" i="1"/>
  <c r="F1368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L1367" i="1"/>
  <c r="K1367" i="1"/>
  <c r="J1367" i="1"/>
  <c r="G1367" i="1"/>
  <c r="F1367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L1366" i="1"/>
  <c r="K1366" i="1"/>
  <c r="J1366" i="1"/>
  <c r="G1366" i="1"/>
  <c r="F1366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L1365" i="1"/>
  <c r="K1365" i="1"/>
  <c r="J1365" i="1"/>
  <c r="G1365" i="1"/>
  <c r="F1365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L1364" i="1"/>
  <c r="K1364" i="1"/>
  <c r="J1364" i="1"/>
  <c r="G1364" i="1"/>
  <c r="F1364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L1363" i="1"/>
  <c r="K1363" i="1"/>
  <c r="J1363" i="1"/>
  <c r="G1363" i="1"/>
  <c r="F1363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L1362" i="1"/>
  <c r="K1362" i="1"/>
  <c r="J1362" i="1"/>
  <c r="G1362" i="1"/>
  <c r="F1362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L1361" i="1"/>
  <c r="K1361" i="1"/>
  <c r="J1361" i="1"/>
  <c r="G1361" i="1"/>
  <c r="F1361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L1360" i="1"/>
  <c r="K1360" i="1"/>
  <c r="J1360" i="1"/>
  <c r="G1360" i="1"/>
  <c r="F1360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L1359" i="1"/>
  <c r="K1359" i="1"/>
  <c r="J1359" i="1"/>
  <c r="G1359" i="1"/>
  <c r="F1359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L1358" i="1"/>
  <c r="K1358" i="1"/>
  <c r="J1358" i="1"/>
  <c r="G1358" i="1"/>
  <c r="F1358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L1357" i="1"/>
  <c r="K1357" i="1"/>
  <c r="J1357" i="1"/>
  <c r="G1357" i="1"/>
  <c r="F1357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L1356" i="1"/>
  <c r="K1356" i="1"/>
  <c r="J1356" i="1"/>
  <c r="G1356" i="1"/>
  <c r="F1356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L1355" i="1"/>
  <c r="K1355" i="1"/>
  <c r="J1355" i="1"/>
  <c r="G1355" i="1"/>
  <c r="F1355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L1354" i="1"/>
  <c r="K1354" i="1"/>
  <c r="J1354" i="1"/>
  <c r="G1354" i="1"/>
  <c r="F1354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L1353" i="1"/>
  <c r="K1353" i="1"/>
  <c r="J1353" i="1"/>
  <c r="G1353" i="1"/>
  <c r="F1353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L1352" i="1"/>
  <c r="K1352" i="1"/>
  <c r="J1352" i="1"/>
  <c r="G1352" i="1"/>
  <c r="F1352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L1351" i="1"/>
  <c r="K1351" i="1"/>
  <c r="J1351" i="1"/>
  <c r="G1351" i="1"/>
  <c r="F1351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L1350" i="1"/>
  <c r="K1350" i="1"/>
  <c r="J1350" i="1"/>
  <c r="G1350" i="1"/>
  <c r="F1350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L1349" i="1"/>
  <c r="K1349" i="1"/>
  <c r="J1349" i="1"/>
  <c r="G1349" i="1"/>
  <c r="F1349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L1348" i="1"/>
  <c r="K1348" i="1"/>
  <c r="J1348" i="1"/>
  <c r="G1348" i="1"/>
  <c r="F1348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L1347" i="1"/>
  <c r="K1347" i="1"/>
  <c r="J1347" i="1"/>
  <c r="G1347" i="1"/>
  <c r="F1347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L1346" i="1"/>
  <c r="K1346" i="1"/>
  <c r="J1346" i="1"/>
  <c r="G1346" i="1"/>
  <c r="F1346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L1345" i="1"/>
  <c r="K1345" i="1"/>
  <c r="J1345" i="1"/>
  <c r="G1345" i="1"/>
  <c r="F1345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L1344" i="1"/>
  <c r="K1344" i="1"/>
  <c r="J1344" i="1"/>
  <c r="G1344" i="1"/>
  <c r="F1344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L1343" i="1"/>
  <c r="K1343" i="1"/>
  <c r="J1343" i="1"/>
  <c r="G1343" i="1"/>
  <c r="F1343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L1342" i="1"/>
  <c r="K1342" i="1"/>
  <c r="J1342" i="1"/>
  <c r="G1342" i="1"/>
  <c r="F1342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L1341" i="1"/>
  <c r="K1341" i="1"/>
  <c r="J1341" i="1"/>
  <c r="G1341" i="1"/>
  <c r="F1341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L1340" i="1"/>
  <c r="K1340" i="1"/>
  <c r="J1340" i="1"/>
  <c r="G1340" i="1"/>
  <c r="F1340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L1339" i="1"/>
  <c r="K1339" i="1"/>
  <c r="J1339" i="1"/>
  <c r="G1339" i="1"/>
  <c r="F1339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L1338" i="1"/>
  <c r="K1338" i="1"/>
  <c r="J1338" i="1"/>
  <c r="G1338" i="1"/>
  <c r="F1338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L1337" i="1"/>
  <c r="K1337" i="1"/>
  <c r="J1337" i="1"/>
  <c r="G1337" i="1"/>
  <c r="F1337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L1336" i="1"/>
  <c r="K1336" i="1"/>
  <c r="J1336" i="1"/>
  <c r="G1336" i="1"/>
  <c r="F1336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L1335" i="1"/>
  <c r="K1335" i="1"/>
  <c r="J1335" i="1"/>
  <c r="G1335" i="1"/>
  <c r="F1335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L1334" i="1"/>
  <c r="K1334" i="1"/>
  <c r="J1334" i="1"/>
  <c r="G1334" i="1"/>
  <c r="F1334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L1333" i="1"/>
  <c r="K1333" i="1"/>
  <c r="J1333" i="1"/>
  <c r="G1333" i="1"/>
  <c r="F1333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L1332" i="1"/>
  <c r="K1332" i="1"/>
  <c r="J1332" i="1"/>
  <c r="G1332" i="1"/>
  <c r="F1332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L1331" i="1"/>
  <c r="K1331" i="1"/>
  <c r="J1331" i="1"/>
  <c r="G1331" i="1"/>
  <c r="F1331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L1330" i="1"/>
  <c r="K1330" i="1"/>
  <c r="J1330" i="1"/>
  <c r="G1330" i="1"/>
  <c r="F1330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L1329" i="1"/>
  <c r="K1329" i="1"/>
  <c r="J1329" i="1"/>
  <c r="G1329" i="1"/>
  <c r="F1329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L1328" i="1"/>
  <c r="K1328" i="1"/>
  <c r="J1328" i="1"/>
  <c r="G1328" i="1"/>
  <c r="F1328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L1327" i="1"/>
  <c r="K1327" i="1"/>
  <c r="J1327" i="1"/>
  <c r="G1327" i="1"/>
  <c r="F1327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L1326" i="1"/>
  <c r="K1326" i="1"/>
  <c r="J1326" i="1"/>
  <c r="G1326" i="1"/>
  <c r="F1326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L1325" i="1"/>
  <c r="K1325" i="1"/>
  <c r="J1325" i="1"/>
  <c r="G1325" i="1"/>
  <c r="F1325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L1324" i="1"/>
  <c r="K1324" i="1"/>
  <c r="J1324" i="1"/>
  <c r="G1324" i="1"/>
  <c r="F1324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L1323" i="1"/>
  <c r="K1323" i="1"/>
  <c r="J1323" i="1"/>
  <c r="G1323" i="1"/>
  <c r="F1323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L1322" i="1"/>
  <c r="K1322" i="1"/>
  <c r="J1322" i="1"/>
  <c r="G1322" i="1"/>
  <c r="F1322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L1321" i="1"/>
  <c r="K1321" i="1"/>
  <c r="J1321" i="1"/>
  <c r="G1321" i="1"/>
  <c r="F1321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L1320" i="1"/>
  <c r="K1320" i="1"/>
  <c r="J1320" i="1"/>
  <c r="G1320" i="1"/>
  <c r="F1320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L1319" i="1"/>
  <c r="K1319" i="1"/>
  <c r="J1319" i="1"/>
  <c r="G1319" i="1"/>
  <c r="F1319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L1318" i="1"/>
  <c r="K1318" i="1"/>
  <c r="J1318" i="1"/>
  <c r="G1318" i="1"/>
  <c r="F1318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L1317" i="1"/>
  <c r="K1317" i="1"/>
  <c r="J1317" i="1"/>
  <c r="G1317" i="1"/>
  <c r="F1317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L1316" i="1"/>
  <c r="K1316" i="1"/>
  <c r="J1316" i="1"/>
  <c r="G1316" i="1"/>
  <c r="F1316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L1315" i="1"/>
  <c r="K1315" i="1"/>
  <c r="J1315" i="1"/>
  <c r="G1315" i="1"/>
  <c r="F1315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L1314" i="1"/>
  <c r="K1314" i="1"/>
  <c r="J1314" i="1"/>
  <c r="G1314" i="1"/>
  <c r="F1314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L1313" i="1"/>
  <c r="K1313" i="1"/>
  <c r="J1313" i="1"/>
  <c r="G1313" i="1"/>
  <c r="F1313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L1312" i="1"/>
  <c r="K1312" i="1"/>
  <c r="J1312" i="1"/>
  <c r="G1312" i="1"/>
  <c r="F1312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L1311" i="1"/>
  <c r="K1311" i="1"/>
  <c r="J1311" i="1"/>
  <c r="G1311" i="1"/>
  <c r="F1311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L1310" i="1"/>
  <c r="K1310" i="1"/>
  <c r="J1310" i="1"/>
  <c r="G1310" i="1"/>
  <c r="F1310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L1309" i="1"/>
  <c r="K1309" i="1"/>
  <c r="J1309" i="1"/>
  <c r="G1309" i="1"/>
  <c r="F1309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L1308" i="1"/>
  <c r="K1308" i="1"/>
  <c r="J1308" i="1"/>
  <c r="G1308" i="1"/>
  <c r="F1308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L1307" i="1"/>
  <c r="K1307" i="1"/>
  <c r="J1307" i="1"/>
  <c r="G1307" i="1"/>
  <c r="F1307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L1306" i="1"/>
  <c r="K1306" i="1"/>
  <c r="J1306" i="1"/>
  <c r="G1306" i="1"/>
  <c r="F1306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L1305" i="1"/>
  <c r="K1305" i="1"/>
  <c r="J1305" i="1"/>
  <c r="G1305" i="1"/>
  <c r="F1305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L1304" i="1"/>
  <c r="K1304" i="1"/>
  <c r="J1304" i="1"/>
  <c r="G1304" i="1"/>
  <c r="F1304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L1303" i="1"/>
  <c r="K1303" i="1"/>
  <c r="J1303" i="1"/>
  <c r="G1303" i="1"/>
  <c r="F1303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L1302" i="1"/>
  <c r="K1302" i="1"/>
  <c r="J1302" i="1"/>
  <c r="G1302" i="1"/>
  <c r="F1302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L1301" i="1"/>
  <c r="K1301" i="1"/>
  <c r="J1301" i="1"/>
  <c r="G1301" i="1"/>
  <c r="F1301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L1300" i="1"/>
  <c r="K1300" i="1"/>
  <c r="J1300" i="1"/>
  <c r="G1300" i="1"/>
  <c r="F1300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L1299" i="1"/>
  <c r="K1299" i="1"/>
  <c r="J1299" i="1"/>
  <c r="G1299" i="1"/>
  <c r="F1299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L1298" i="1"/>
  <c r="K1298" i="1"/>
  <c r="J1298" i="1"/>
  <c r="G1298" i="1"/>
  <c r="F1298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L1297" i="1"/>
  <c r="K1297" i="1"/>
  <c r="J1297" i="1"/>
  <c r="G1297" i="1"/>
  <c r="F1297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L1296" i="1"/>
  <c r="K1296" i="1"/>
  <c r="J1296" i="1"/>
  <c r="G1296" i="1"/>
  <c r="F1296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L1295" i="1"/>
  <c r="K1295" i="1"/>
  <c r="J1295" i="1"/>
  <c r="G1295" i="1"/>
  <c r="F1295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L1294" i="1"/>
  <c r="K1294" i="1"/>
  <c r="J1294" i="1"/>
  <c r="G1294" i="1"/>
  <c r="F1294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L1293" i="1"/>
  <c r="K1293" i="1"/>
  <c r="J1293" i="1"/>
  <c r="G1293" i="1"/>
  <c r="F1293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L1292" i="1"/>
  <c r="K1292" i="1"/>
  <c r="J1292" i="1"/>
  <c r="G1292" i="1"/>
  <c r="F1292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L1291" i="1"/>
  <c r="K1291" i="1"/>
  <c r="J1291" i="1"/>
  <c r="G1291" i="1"/>
  <c r="F1291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L1290" i="1"/>
  <c r="K1290" i="1"/>
  <c r="J1290" i="1"/>
  <c r="G1290" i="1"/>
  <c r="F1290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L1289" i="1"/>
  <c r="K1289" i="1"/>
  <c r="J1289" i="1"/>
  <c r="G1289" i="1"/>
  <c r="F1289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L1288" i="1"/>
  <c r="K1288" i="1"/>
  <c r="J1288" i="1"/>
  <c r="G1288" i="1"/>
  <c r="F1288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L1287" i="1"/>
  <c r="K1287" i="1"/>
  <c r="J1287" i="1"/>
  <c r="G1287" i="1"/>
  <c r="F1287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L1286" i="1"/>
  <c r="K1286" i="1"/>
  <c r="J1286" i="1"/>
  <c r="G1286" i="1"/>
  <c r="F1286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L1285" i="1"/>
  <c r="K1285" i="1"/>
  <c r="J1285" i="1"/>
  <c r="G1285" i="1"/>
  <c r="F1285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L1284" i="1"/>
  <c r="K1284" i="1"/>
  <c r="J1284" i="1"/>
  <c r="G1284" i="1"/>
  <c r="F1284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L1283" i="1"/>
  <c r="K1283" i="1"/>
  <c r="J1283" i="1"/>
  <c r="G1283" i="1"/>
  <c r="F1283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L1282" i="1"/>
  <c r="K1282" i="1"/>
  <c r="J1282" i="1"/>
  <c r="G1282" i="1"/>
  <c r="F1282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L1281" i="1"/>
  <c r="K1281" i="1"/>
  <c r="J1281" i="1"/>
  <c r="G1281" i="1"/>
  <c r="F1281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L1280" i="1"/>
  <c r="K1280" i="1"/>
  <c r="J1280" i="1"/>
  <c r="G1280" i="1"/>
  <c r="F1280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L1279" i="1"/>
  <c r="K1279" i="1"/>
  <c r="J1279" i="1"/>
  <c r="G1279" i="1"/>
  <c r="F1279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L1278" i="1"/>
  <c r="K1278" i="1"/>
  <c r="J1278" i="1"/>
  <c r="G1278" i="1"/>
  <c r="F1278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L1277" i="1"/>
  <c r="K1277" i="1"/>
  <c r="J1277" i="1"/>
  <c r="G1277" i="1"/>
  <c r="F1277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L1276" i="1"/>
  <c r="K1276" i="1"/>
  <c r="J1276" i="1"/>
  <c r="G1276" i="1"/>
  <c r="F1276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L1275" i="1"/>
  <c r="K1275" i="1"/>
  <c r="J1275" i="1"/>
  <c r="G1275" i="1"/>
  <c r="F1275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L1274" i="1"/>
  <c r="K1274" i="1"/>
  <c r="J1274" i="1"/>
  <c r="G1274" i="1"/>
  <c r="F1274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L1273" i="1"/>
  <c r="K1273" i="1"/>
  <c r="J1273" i="1"/>
  <c r="G1273" i="1"/>
  <c r="F1273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L1272" i="1"/>
  <c r="K1272" i="1"/>
  <c r="J1272" i="1"/>
  <c r="G1272" i="1"/>
  <c r="F1272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L1271" i="1"/>
  <c r="K1271" i="1"/>
  <c r="J1271" i="1"/>
  <c r="G1271" i="1"/>
  <c r="F1271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L1270" i="1"/>
  <c r="K1270" i="1"/>
  <c r="J1270" i="1"/>
  <c r="G1270" i="1"/>
  <c r="F1270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L1269" i="1"/>
  <c r="K1269" i="1"/>
  <c r="J1269" i="1"/>
  <c r="G1269" i="1"/>
  <c r="F1269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L1268" i="1"/>
  <c r="K1268" i="1"/>
  <c r="J1268" i="1"/>
  <c r="G1268" i="1"/>
  <c r="F1268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L1267" i="1"/>
  <c r="K1267" i="1"/>
  <c r="J1267" i="1"/>
  <c r="G1267" i="1"/>
  <c r="F1267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L1266" i="1"/>
  <c r="K1266" i="1"/>
  <c r="J1266" i="1"/>
  <c r="G1266" i="1"/>
  <c r="F1266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L1265" i="1"/>
  <c r="K1265" i="1"/>
  <c r="J1265" i="1"/>
  <c r="G1265" i="1"/>
  <c r="F1265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L1264" i="1"/>
  <c r="K1264" i="1"/>
  <c r="J1264" i="1"/>
  <c r="G1264" i="1"/>
  <c r="F1264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L1263" i="1"/>
  <c r="K1263" i="1"/>
  <c r="J1263" i="1"/>
  <c r="G1263" i="1"/>
  <c r="F1263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L1262" i="1"/>
  <c r="K1262" i="1"/>
  <c r="J1262" i="1"/>
  <c r="G1262" i="1"/>
  <c r="F1262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L1261" i="1"/>
  <c r="K1261" i="1"/>
  <c r="J1261" i="1"/>
  <c r="G1261" i="1"/>
  <c r="F1261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L1260" i="1"/>
  <c r="K1260" i="1"/>
  <c r="J1260" i="1"/>
  <c r="G1260" i="1"/>
  <c r="F1260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L1259" i="1"/>
  <c r="K1259" i="1"/>
  <c r="J1259" i="1"/>
  <c r="G1259" i="1"/>
  <c r="F1259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L1258" i="1"/>
  <c r="K1258" i="1"/>
  <c r="J1258" i="1"/>
  <c r="G1258" i="1"/>
  <c r="F1258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L1257" i="1"/>
  <c r="K1257" i="1"/>
  <c r="J1257" i="1"/>
  <c r="G1257" i="1"/>
  <c r="F1257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L1256" i="1"/>
  <c r="K1256" i="1"/>
  <c r="J1256" i="1"/>
  <c r="G1256" i="1"/>
  <c r="F1256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L1255" i="1"/>
  <c r="K1255" i="1"/>
  <c r="J1255" i="1"/>
  <c r="G1255" i="1"/>
  <c r="F1255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L1254" i="1"/>
  <c r="K1254" i="1"/>
  <c r="J1254" i="1"/>
  <c r="G1254" i="1"/>
  <c r="F1254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L1253" i="1"/>
  <c r="K1253" i="1"/>
  <c r="J1253" i="1"/>
  <c r="G1253" i="1"/>
  <c r="F1253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L1252" i="1"/>
  <c r="K1252" i="1"/>
  <c r="J1252" i="1"/>
  <c r="G1252" i="1"/>
  <c r="F1252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L1251" i="1"/>
  <c r="K1251" i="1"/>
  <c r="J1251" i="1"/>
  <c r="G1251" i="1"/>
  <c r="F1251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L1250" i="1"/>
  <c r="K1250" i="1"/>
  <c r="J1250" i="1"/>
  <c r="G1250" i="1"/>
  <c r="F1250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L1249" i="1"/>
  <c r="K1249" i="1"/>
  <c r="J1249" i="1"/>
  <c r="G1249" i="1"/>
  <c r="F1249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L1248" i="1"/>
  <c r="K1248" i="1"/>
  <c r="J1248" i="1"/>
  <c r="G1248" i="1"/>
  <c r="F1248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L1247" i="1"/>
  <c r="K1247" i="1"/>
  <c r="J1247" i="1"/>
  <c r="G1247" i="1"/>
  <c r="F1247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L1246" i="1"/>
  <c r="K1246" i="1"/>
  <c r="J1246" i="1"/>
  <c r="G1246" i="1"/>
  <c r="F1246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L1245" i="1"/>
  <c r="K1245" i="1"/>
  <c r="J1245" i="1"/>
  <c r="G1245" i="1"/>
  <c r="F1245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L1244" i="1"/>
  <c r="K1244" i="1"/>
  <c r="J1244" i="1"/>
  <c r="G1244" i="1"/>
  <c r="F1244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L1243" i="1"/>
  <c r="K1243" i="1"/>
  <c r="J1243" i="1"/>
  <c r="G1243" i="1"/>
  <c r="F1243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L1242" i="1"/>
  <c r="K1242" i="1"/>
  <c r="J1242" i="1"/>
  <c r="G1242" i="1"/>
  <c r="F1242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L1241" i="1"/>
  <c r="K1241" i="1"/>
  <c r="J1241" i="1"/>
  <c r="G1241" i="1"/>
  <c r="F1241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L1240" i="1"/>
  <c r="K1240" i="1"/>
  <c r="J1240" i="1"/>
  <c r="G1240" i="1"/>
  <c r="F1240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L1239" i="1"/>
  <c r="K1239" i="1"/>
  <c r="J1239" i="1"/>
  <c r="G1239" i="1"/>
  <c r="F1239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L1238" i="1"/>
  <c r="K1238" i="1"/>
  <c r="J1238" i="1"/>
  <c r="G1238" i="1"/>
  <c r="F1238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L1237" i="1"/>
  <c r="K1237" i="1"/>
  <c r="J1237" i="1"/>
  <c r="G1237" i="1"/>
  <c r="F1237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L1236" i="1"/>
  <c r="K1236" i="1"/>
  <c r="J1236" i="1"/>
  <c r="G1236" i="1"/>
  <c r="F1236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L1235" i="1"/>
  <c r="K1235" i="1"/>
  <c r="J1235" i="1"/>
  <c r="G1235" i="1"/>
  <c r="F1235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L1234" i="1"/>
  <c r="K1234" i="1"/>
  <c r="J1234" i="1"/>
  <c r="G1234" i="1"/>
  <c r="F1234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L1233" i="1"/>
  <c r="K1233" i="1"/>
  <c r="J1233" i="1"/>
  <c r="G1233" i="1"/>
  <c r="F1233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L1232" i="1"/>
  <c r="K1232" i="1"/>
  <c r="J1232" i="1"/>
  <c r="G1232" i="1"/>
  <c r="F1232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L1231" i="1"/>
  <c r="K1231" i="1"/>
  <c r="J1231" i="1"/>
  <c r="G1231" i="1"/>
  <c r="F1231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L1230" i="1"/>
  <c r="K1230" i="1"/>
  <c r="J1230" i="1"/>
  <c r="G1230" i="1"/>
  <c r="F1230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L1229" i="1"/>
  <c r="K1229" i="1"/>
  <c r="J1229" i="1"/>
  <c r="G1229" i="1"/>
  <c r="F1229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L1228" i="1"/>
  <c r="K1228" i="1"/>
  <c r="J1228" i="1"/>
  <c r="G1228" i="1"/>
  <c r="F1228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L1227" i="1"/>
  <c r="K1227" i="1"/>
  <c r="J1227" i="1"/>
  <c r="G1227" i="1"/>
  <c r="F1227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L1226" i="1"/>
  <c r="K1226" i="1"/>
  <c r="J1226" i="1"/>
  <c r="G1226" i="1"/>
  <c r="F1226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L1225" i="1"/>
  <c r="K1225" i="1"/>
  <c r="J1225" i="1"/>
  <c r="G1225" i="1"/>
  <c r="F1225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L1224" i="1"/>
  <c r="K1224" i="1"/>
  <c r="J1224" i="1"/>
  <c r="G1224" i="1"/>
  <c r="F1224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L1223" i="1"/>
  <c r="K1223" i="1"/>
  <c r="J1223" i="1"/>
  <c r="G1223" i="1"/>
  <c r="F1223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L1222" i="1"/>
  <c r="K1222" i="1"/>
  <c r="J1222" i="1"/>
  <c r="G1222" i="1"/>
  <c r="F1222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L1221" i="1"/>
  <c r="K1221" i="1"/>
  <c r="J1221" i="1"/>
  <c r="G1221" i="1"/>
  <c r="F1221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L1220" i="1"/>
  <c r="K1220" i="1"/>
  <c r="J1220" i="1"/>
  <c r="G1220" i="1"/>
  <c r="F1220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L1219" i="1"/>
  <c r="K1219" i="1"/>
  <c r="J1219" i="1"/>
  <c r="G1219" i="1"/>
  <c r="F1219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L1218" i="1"/>
  <c r="K1218" i="1"/>
  <c r="J1218" i="1"/>
  <c r="G1218" i="1"/>
  <c r="F1218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L1217" i="1"/>
  <c r="K1217" i="1"/>
  <c r="J1217" i="1"/>
  <c r="G1217" i="1"/>
  <c r="F1217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L1216" i="1"/>
  <c r="K1216" i="1"/>
  <c r="J1216" i="1"/>
  <c r="G1216" i="1"/>
  <c r="F1216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L1215" i="1"/>
  <c r="K1215" i="1"/>
  <c r="J1215" i="1"/>
  <c r="G1215" i="1"/>
  <c r="F1215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L1214" i="1"/>
  <c r="K1214" i="1"/>
  <c r="J1214" i="1"/>
  <c r="G1214" i="1"/>
  <c r="F1214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L1213" i="1"/>
  <c r="K1213" i="1"/>
  <c r="J1213" i="1"/>
  <c r="G1213" i="1"/>
  <c r="F1213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L1212" i="1"/>
  <c r="K1212" i="1"/>
  <c r="J1212" i="1"/>
  <c r="G1212" i="1"/>
  <c r="F1212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L1211" i="1"/>
  <c r="K1211" i="1"/>
  <c r="J1211" i="1"/>
  <c r="G1211" i="1"/>
  <c r="F1211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L1210" i="1"/>
  <c r="K1210" i="1"/>
  <c r="J1210" i="1"/>
  <c r="G1210" i="1"/>
  <c r="F1210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L1209" i="1"/>
  <c r="K1209" i="1"/>
  <c r="J1209" i="1"/>
  <c r="G1209" i="1"/>
  <c r="F1209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L1208" i="1"/>
  <c r="K1208" i="1"/>
  <c r="J1208" i="1"/>
  <c r="G1208" i="1"/>
  <c r="F1208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L1207" i="1"/>
  <c r="K1207" i="1"/>
  <c r="J1207" i="1"/>
  <c r="G1207" i="1"/>
  <c r="F1207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L1206" i="1"/>
  <c r="K1206" i="1"/>
  <c r="J1206" i="1"/>
  <c r="G1206" i="1"/>
  <c r="F1206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L1205" i="1"/>
  <c r="K1205" i="1"/>
  <c r="J1205" i="1"/>
  <c r="G1205" i="1"/>
  <c r="F1205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L1204" i="1"/>
  <c r="K1204" i="1"/>
  <c r="J1204" i="1"/>
  <c r="G1204" i="1"/>
  <c r="F1204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L1203" i="1"/>
  <c r="K1203" i="1"/>
  <c r="J1203" i="1"/>
  <c r="G1203" i="1"/>
  <c r="F1203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L1202" i="1"/>
  <c r="K1202" i="1"/>
  <c r="J1202" i="1"/>
  <c r="G1202" i="1"/>
  <c r="F1202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L1201" i="1"/>
  <c r="K1201" i="1"/>
  <c r="J1201" i="1"/>
  <c r="G1201" i="1"/>
  <c r="F1201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L1200" i="1"/>
  <c r="K1200" i="1"/>
  <c r="J1200" i="1"/>
  <c r="G1200" i="1"/>
  <c r="F1200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L1199" i="1"/>
  <c r="K1199" i="1"/>
  <c r="J1199" i="1"/>
  <c r="G1199" i="1"/>
  <c r="F1199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L1198" i="1"/>
  <c r="K1198" i="1"/>
  <c r="J1198" i="1"/>
  <c r="G1198" i="1"/>
  <c r="F1198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L1197" i="1"/>
  <c r="K1197" i="1"/>
  <c r="J1197" i="1"/>
  <c r="G1197" i="1"/>
  <c r="F1197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L1196" i="1"/>
  <c r="K1196" i="1"/>
  <c r="J1196" i="1"/>
  <c r="G1196" i="1"/>
  <c r="F1196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L1195" i="1"/>
  <c r="K1195" i="1"/>
  <c r="J1195" i="1"/>
  <c r="G1195" i="1"/>
  <c r="F1195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L1194" i="1"/>
  <c r="K1194" i="1"/>
  <c r="J1194" i="1"/>
  <c r="G1194" i="1"/>
  <c r="F1194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L1193" i="1"/>
  <c r="K1193" i="1"/>
  <c r="J1193" i="1"/>
  <c r="G1193" i="1"/>
  <c r="F1193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L1192" i="1"/>
  <c r="K1192" i="1"/>
  <c r="J1192" i="1"/>
  <c r="G1192" i="1"/>
  <c r="F1192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L1191" i="1"/>
  <c r="K1191" i="1"/>
  <c r="J1191" i="1"/>
  <c r="G1191" i="1"/>
  <c r="F1191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L1190" i="1"/>
  <c r="K1190" i="1"/>
  <c r="J1190" i="1"/>
  <c r="G1190" i="1"/>
  <c r="F1190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L1189" i="1"/>
  <c r="K1189" i="1"/>
  <c r="J1189" i="1"/>
  <c r="G1189" i="1"/>
  <c r="F1189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L1188" i="1"/>
  <c r="K1188" i="1"/>
  <c r="J1188" i="1"/>
  <c r="G1188" i="1"/>
  <c r="F1188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L1187" i="1"/>
  <c r="K1187" i="1"/>
  <c r="J1187" i="1"/>
  <c r="G1187" i="1"/>
  <c r="F1187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L1186" i="1"/>
  <c r="K1186" i="1"/>
  <c r="J1186" i="1"/>
  <c r="G1186" i="1"/>
  <c r="F1186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L1185" i="1"/>
  <c r="K1185" i="1"/>
  <c r="J1185" i="1"/>
  <c r="G1185" i="1"/>
  <c r="F1185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L1184" i="1"/>
  <c r="K1184" i="1"/>
  <c r="J1184" i="1"/>
  <c r="G1184" i="1"/>
  <c r="F1184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L1183" i="1"/>
  <c r="K1183" i="1"/>
  <c r="J1183" i="1"/>
  <c r="G1183" i="1"/>
  <c r="F1183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L1182" i="1"/>
  <c r="K1182" i="1"/>
  <c r="J1182" i="1"/>
  <c r="G1182" i="1"/>
  <c r="F1182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L1181" i="1"/>
  <c r="K1181" i="1"/>
  <c r="J1181" i="1"/>
  <c r="G1181" i="1"/>
  <c r="F1181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L1180" i="1"/>
  <c r="K1180" i="1"/>
  <c r="J1180" i="1"/>
  <c r="G1180" i="1"/>
  <c r="F1180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L1179" i="1"/>
  <c r="K1179" i="1"/>
  <c r="J1179" i="1"/>
  <c r="G1179" i="1"/>
  <c r="F1179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L1178" i="1"/>
  <c r="K1178" i="1"/>
  <c r="J1178" i="1"/>
  <c r="G1178" i="1"/>
  <c r="F1178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L1177" i="1"/>
  <c r="K1177" i="1"/>
  <c r="J1177" i="1"/>
  <c r="G1177" i="1"/>
  <c r="F1177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L1176" i="1"/>
  <c r="K1176" i="1"/>
  <c r="J1176" i="1"/>
  <c r="G1176" i="1"/>
  <c r="F1176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L1175" i="1"/>
  <c r="K1175" i="1"/>
  <c r="J1175" i="1"/>
  <c r="G1175" i="1"/>
  <c r="F1175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L1174" i="1"/>
  <c r="K1174" i="1"/>
  <c r="J1174" i="1"/>
  <c r="G1174" i="1"/>
  <c r="F1174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L1173" i="1"/>
  <c r="K1173" i="1"/>
  <c r="J1173" i="1"/>
  <c r="G1173" i="1"/>
  <c r="F1173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L1172" i="1"/>
  <c r="K1172" i="1"/>
  <c r="J1172" i="1"/>
  <c r="G1172" i="1"/>
  <c r="F1172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L1171" i="1"/>
  <c r="K1171" i="1"/>
  <c r="J1171" i="1"/>
  <c r="G1171" i="1"/>
  <c r="F1171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L1170" i="1"/>
  <c r="K1170" i="1"/>
  <c r="J1170" i="1"/>
  <c r="G1170" i="1"/>
  <c r="F1170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L1169" i="1"/>
  <c r="K1169" i="1"/>
  <c r="J1169" i="1"/>
  <c r="G1169" i="1"/>
  <c r="F1169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L1168" i="1"/>
  <c r="K1168" i="1"/>
  <c r="J1168" i="1"/>
  <c r="G1168" i="1"/>
  <c r="F1168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L1167" i="1"/>
  <c r="K1167" i="1"/>
  <c r="J1167" i="1"/>
  <c r="G1167" i="1"/>
  <c r="F1167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L1166" i="1"/>
  <c r="K1166" i="1"/>
  <c r="J1166" i="1"/>
  <c r="G1166" i="1"/>
  <c r="F1166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L1165" i="1"/>
  <c r="K1165" i="1"/>
  <c r="J1165" i="1"/>
  <c r="G1165" i="1"/>
  <c r="F1165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L1164" i="1"/>
  <c r="K1164" i="1"/>
  <c r="J1164" i="1"/>
  <c r="G1164" i="1"/>
  <c r="F1164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L1163" i="1"/>
  <c r="K1163" i="1"/>
  <c r="J1163" i="1"/>
  <c r="G1163" i="1"/>
  <c r="F1163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L1162" i="1"/>
  <c r="K1162" i="1"/>
  <c r="J1162" i="1"/>
  <c r="G1162" i="1"/>
  <c r="F1162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L1161" i="1"/>
  <c r="K1161" i="1"/>
  <c r="J1161" i="1"/>
  <c r="G1161" i="1"/>
  <c r="F1161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L1160" i="1"/>
  <c r="K1160" i="1"/>
  <c r="J1160" i="1"/>
  <c r="G1160" i="1"/>
  <c r="F1160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L1159" i="1"/>
  <c r="K1159" i="1"/>
  <c r="J1159" i="1"/>
  <c r="G1159" i="1"/>
  <c r="F1159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L1158" i="1"/>
  <c r="K1158" i="1"/>
  <c r="J1158" i="1"/>
  <c r="G1158" i="1"/>
  <c r="F1158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L1157" i="1"/>
  <c r="K1157" i="1"/>
  <c r="J1157" i="1"/>
  <c r="G1157" i="1"/>
  <c r="F1157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L1156" i="1"/>
  <c r="K1156" i="1"/>
  <c r="J1156" i="1"/>
  <c r="G1156" i="1"/>
  <c r="F1156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L1155" i="1"/>
  <c r="K1155" i="1"/>
  <c r="J1155" i="1"/>
  <c r="G1155" i="1"/>
  <c r="F1155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L1154" i="1"/>
  <c r="K1154" i="1"/>
  <c r="J1154" i="1"/>
  <c r="G1154" i="1"/>
  <c r="F1154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L1153" i="1"/>
  <c r="K1153" i="1"/>
  <c r="J1153" i="1"/>
  <c r="G1153" i="1"/>
  <c r="F1153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L1152" i="1"/>
  <c r="K1152" i="1"/>
  <c r="J1152" i="1"/>
  <c r="G1152" i="1"/>
  <c r="F1152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L1151" i="1"/>
  <c r="K1151" i="1"/>
  <c r="J1151" i="1"/>
  <c r="G1151" i="1"/>
  <c r="F1151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L1150" i="1"/>
  <c r="K1150" i="1"/>
  <c r="J1150" i="1"/>
  <c r="G1150" i="1"/>
  <c r="F1150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L1149" i="1"/>
  <c r="K1149" i="1"/>
  <c r="J1149" i="1"/>
  <c r="G1149" i="1"/>
  <c r="F1149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L1148" i="1"/>
  <c r="K1148" i="1"/>
  <c r="J1148" i="1"/>
  <c r="G1148" i="1"/>
  <c r="F1148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L1147" i="1"/>
  <c r="K1147" i="1"/>
  <c r="J1147" i="1"/>
  <c r="G1147" i="1"/>
  <c r="F1147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L1146" i="1"/>
  <c r="K1146" i="1"/>
  <c r="J1146" i="1"/>
  <c r="G1146" i="1"/>
  <c r="F1146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L1145" i="1"/>
  <c r="K1145" i="1"/>
  <c r="J1145" i="1"/>
  <c r="G1145" i="1"/>
  <c r="F1145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L1144" i="1"/>
  <c r="K1144" i="1"/>
  <c r="J1144" i="1"/>
  <c r="G1144" i="1"/>
  <c r="F1144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L1143" i="1"/>
  <c r="K1143" i="1"/>
  <c r="J1143" i="1"/>
  <c r="G1143" i="1"/>
  <c r="F1143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L1142" i="1"/>
  <c r="K1142" i="1"/>
  <c r="J1142" i="1"/>
  <c r="G1142" i="1"/>
  <c r="F1142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L1141" i="1"/>
  <c r="K1141" i="1"/>
  <c r="J1141" i="1"/>
  <c r="G1141" i="1"/>
  <c r="F1141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L1140" i="1"/>
  <c r="K1140" i="1"/>
  <c r="J1140" i="1"/>
  <c r="G1140" i="1"/>
  <c r="F1140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L1139" i="1"/>
  <c r="K1139" i="1"/>
  <c r="J1139" i="1"/>
  <c r="G1139" i="1"/>
  <c r="F1139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L1138" i="1"/>
  <c r="K1138" i="1"/>
  <c r="J1138" i="1"/>
  <c r="G1138" i="1"/>
  <c r="F1138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L1137" i="1"/>
  <c r="K1137" i="1"/>
  <c r="J1137" i="1"/>
  <c r="G1137" i="1"/>
  <c r="F1137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L1136" i="1"/>
  <c r="K1136" i="1"/>
  <c r="J1136" i="1"/>
  <c r="G1136" i="1"/>
  <c r="F1136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L1135" i="1"/>
  <c r="K1135" i="1"/>
  <c r="J1135" i="1"/>
  <c r="G1135" i="1"/>
  <c r="F1135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L1134" i="1"/>
  <c r="K1134" i="1"/>
  <c r="J1134" i="1"/>
  <c r="G1134" i="1"/>
  <c r="F1134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L1133" i="1"/>
  <c r="K1133" i="1"/>
  <c r="J1133" i="1"/>
  <c r="G1133" i="1"/>
  <c r="F1133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L1132" i="1"/>
  <c r="K1132" i="1"/>
  <c r="J1132" i="1"/>
  <c r="G1132" i="1"/>
  <c r="F1132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L1131" i="1"/>
  <c r="K1131" i="1"/>
  <c r="J1131" i="1"/>
  <c r="G1131" i="1"/>
  <c r="F1131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L1130" i="1"/>
  <c r="K1130" i="1"/>
  <c r="J1130" i="1"/>
  <c r="G1130" i="1"/>
  <c r="F1130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L1129" i="1"/>
  <c r="K1129" i="1"/>
  <c r="J1129" i="1"/>
  <c r="G1129" i="1"/>
  <c r="F1129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L1128" i="1"/>
  <c r="K1128" i="1"/>
  <c r="J1128" i="1"/>
  <c r="G1128" i="1"/>
  <c r="F1128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L1127" i="1"/>
  <c r="K1127" i="1"/>
  <c r="J1127" i="1"/>
  <c r="G1127" i="1"/>
  <c r="F1127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L1126" i="1"/>
  <c r="K1126" i="1"/>
  <c r="J1126" i="1"/>
  <c r="G1126" i="1"/>
  <c r="F1126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L1125" i="1"/>
  <c r="K1125" i="1"/>
  <c r="J1125" i="1"/>
  <c r="G1125" i="1"/>
  <c r="F1125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L1124" i="1"/>
  <c r="K1124" i="1"/>
  <c r="J1124" i="1"/>
  <c r="G1124" i="1"/>
  <c r="F1124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L1123" i="1"/>
  <c r="K1123" i="1"/>
  <c r="J1123" i="1"/>
  <c r="G1123" i="1"/>
  <c r="F1123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L1122" i="1"/>
  <c r="K1122" i="1"/>
  <c r="J1122" i="1"/>
  <c r="G1122" i="1"/>
  <c r="F1122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L1121" i="1"/>
  <c r="K1121" i="1"/>
  <c r="J1121" i="1"/>
  <c r="G1121" i="1"/>
  <c r="F1121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L1120" i="1"/>
  <c r="K1120" i="1"/>
  <c r="J1120" i="1"/>
  <c r="G1120" i="1"/>
  <c r="F1120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L1119" i="1"/>
  <c r="K1119" i="1"/>
  <c r="J1119" i="1"/>
  <c r="G1119" i="1"/>
  <c r="F1119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L1118" i="1"/>
  <c r="K1118" i="1"/>
  <c r="J1118" i="1"/>
  <c r="G1118" i="1"/>
  <c r="F1118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L1117" i="1"/>
  <c r="K1117" i="1"/>
  <c r="J1117" i="1"/>
  <c r="G1117" i="1"/>
  <c r="F1117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L1116" i="1"/>
  <c r="K1116" i="1"/>
  <c r="J1116" i="1"/>
  <c r="G1116" i="1"/>
  <c r="F1116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L1115" i="1"/>
  <c r="K1115" i="1"/>
  <c r="J1115" i="1"/>
  <c r="G1115" i="1"/>
  <c r="F1115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L1114" i="1"/>
  <c r="K1114" i="1"/>
  <c r="J1114" i="1"/>
  <c r="G1114" i="1"/>
  <c r="F1114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L1113" i="1"/>
  <c r="K1113" i="1"/>
  <c r="J1113" i="1"/>
  <c r="G1113" i="1"/>
  <c r="F1113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L1112" i="1"/>
  <c r="K1112" i="1"/>
  <c r="J1112" i="1"/>
  <c r="G1112" i="1"/>
  <c r="F1112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L1111" i="1"/>
  <c r="K1111" i="1"/>
  <c r="J1111" i="1"/>
  <c r="G1111" i="1"/>
  <c r="F1111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L1110" i="1"/>
  <c r="K1110" i="1"/>
  <c r="J1110" i="1"/>
  <c r="G1110" i="1"/>
  <c r="F1110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L1109" i="1"/>
  <c r="K1109" i="1"/>
  <c r="J1109" i="1"/>
  <c r="G1109" i="1"/>
  <c r="F1109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L1108" i="1"/>
  <c r="K1108" i="1"/>
  <c r="J1108" i="1"/>
  <c r="G1108" i="1"/>
  <c r="F1108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L1107" i="1"/>
  <c r="K1107" i="1"/>
  <c r="J1107" i="1"/>
  <c r="G1107" i="1"/>
  <c r="F1107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L1106" i="1"/>
  <c r="K1106" i="1"/>
  <c r="J1106" i="1"/>
  <c r="G1106" i="1"/>
  <c r="F1106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L1105" i="1"/>
  <c r="K1105" i="1"/>
  <c r="J1105" i="1"/>
  <c r="G1105" i="1"/>
  <c r="F1105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L1104" i="1"/>
  <c r="K1104" i="1"/>
  <c r="J1104" i="1"/>
  <c r="G1104" i="1"/>
  <c r="F1104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L1103" i="1"/>
  <c r="K1103" i="1"/>
  <c r="J1103" i="1"/>
  <c r="G1103" i="1"/>
  <c r="F1103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L1102" i="1"/>
  <c r="K1102" i="1"/>
  <c r="J1102" i="1"/>
  <c r="G1102" i="1"/>
  <c r="F1102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L1101" i="1"/>
  <c r="K1101" i="1"/>
  <c r="J1101" i="1"/>
  <c r="G1101" i="1"/>
  <c r="F1101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L1100" i="1"/>
  <c r="K1100" i="1"/>
  <c r="J1100" i="1"/>
  <c r="G1100" i="1"/>
  <c r="F1100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L1099" i="1"/>
  <c r="K1099" i="1"/>
  <c r="J1099" i="1"/>
  <c r="G1099" i="1"/>
  <c r="F1099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L1098" i="1"/>
  <c r="K1098" i="1"/>
  <c r="J1098" i="1"/>
  <c r="G1098" i="1"/>
  <c r="F1098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L1097" i="1"/>
  <c r="K1097" i="1"/>
  <c r="J1097" i="1"/>
  <c r="G1097" i="1"/>
  <c r="F1097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L1096" i="1"/>
  <c r="K1096" i="1"/>
  <c r="J1096" i="1"/>
  <c r="G1096" i="1"/>
  <c r="F1096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L1095" i="1"/>
  <c r="K1095" i="1"/>
  <c r="J1095" i="1"/>
  <c r="G1095" i="1"/>
  <c r="F1095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L1094" i="1"/>
  <c r="K1094" i="1"/>
  <c r="J1094" i="1"/>
  <c r="G1094" i="1"/>
  <c r="F1094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L1093" i="1"/>
  <c r="K1093" i="1"/>
  <c r="J1093" i="1"/>
  <c r="G1093" i="1"/>
  <c r="F1093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L1092" i="1"/>
  <c r="K1092" i="1"/>
  <c r="J1092" i="1"/>
  <c r="G1092" i="1"/>
  <c r="F1092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L1091" i="1"/>
  <c r="K1091" i="1"/>
  <c r="J1091" i="1"/>
  <c r="G1091" i="1"/>
  <c r="F1091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L1090" i="1"/>
  <c r="K1090" i="1"/>
  <c r="J1090" i="1"/>
  <c r="G1090" i="1"/>
  <c r="F1090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L1089" i="1"/>
  <c r="K1089" i="1"/>
  <c r="J1089" i="1"/>
  <c r="G1089" i="1"/>
  <c r="F1089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L1088" i="1"/>
  <c r="K1088" i="1"/>
  <c r="J1088" i="1"/>
  <c r="G1088" i="1"/>
  <c r="F1088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L1087" i="1"/>
  <c r="K1087" i="1"/>
  <c r="J1087" i="1"/>
  <c r="G1087" i="1"/>
  <c r="F1087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L1086" i="1"/>
  <c r="K1086" i="1"/>
  <c r="J1086" i="1"/>
  <c r="G1086" i="1"/>
  <c r="F1086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L1085" i="1"/>
  <c r="K1085" i="1"/>
  <c r="J1085" i="1"/>
  <c r="G1085" i="1"/>
  <c r="F1085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L1084" i="1"/>
  <c r="K1084" i="1"/>
  <c r="J1084" i="1"/>
  <c r="G1084" i="1"/>
  <c r="F1084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L1083" i="1"/>
  <c r="K1083" i="1"/>
  <c r="J1083" i="1"/>
  <c r="G1083" i="1"/>
  <c r="F1083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L1082" i="1"/>
  <c r="K1082" i="1"/>
  <c r="J1082" i="1"/>
  <c r="G1082" i="1"/>
  <c r="F1082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L1081" i="1"/>
  <c r="K1081" i="1"/>
  <c r="J1081" i="1"/>
  <c r="G1081" i="1"/>
  <c r="F1081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L1080" i="1"/>
  <c r="K1080" i="1"/>
  <c r="J1080" i="1"/>
  <c r="G1080" i="1"/>
  <c r="F1080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L1079" i="1"/>
  <c r="K1079" i="1"/>
  <c r="J1079" i="1"/>
  <c r="G1079" i="1"/>
  <c r="F1079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L1078" i="1"/>
  <c r="K1078" i="1"/>
  <c r="J1078" i="1"/>
  <c r="G1078" i="1"/>
  <c r="F1078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L1077" i="1"/>
  <c r="K1077" i="1"/>
  <c r="J1077" i="1"/>
  <c r="G1077" i="1"/>
  <c r="F1077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L1076" i="1"/>
  <c r="K1076" i="1"/>
  <c r="J1076" i="1"/>
  <c r="G1076" i="1"/>
  <c r="F1076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L1075" i="1"/>
  <c r="K1075" i="1"/>
  <c r="J1075" i="1"/>
  <c r="G1075" i="1"/>
  <c r="F1075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L1074" i="1"/>
  <c r="K1074" i="1"/>
  <c r="J1074" i="1"/>
  <c r="G1074" i="1"/>
  <c r="F1074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L1073" i="1"/>
  <c r="K1073" i="1"/>
  <c r="J1073" i="1"/>
  <c r="G1073" i="1"/>
  <c r="F1073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L1072" i="1"/>
  <c r="K1072" i="1"/>
  <c r="J1072" i="1"/>
  <c r="G1072" i="1"/>
  <c r="F1072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L1071" i="1"/>
  <c r="K1071" i="1"/>
  <c r="J1071" i="1"/>
  <c r="G1071" i="1"/>
  <c r="F1071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L1070" i="1"/>
  <c r="K1070" i="1"/>
  <c r="J1070" i="1"/>
  <c r="G1070" i="1"/>
  <c r="F1070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L1069" i="1"/>
  <c r="K1069" i="1"/>
  <c r="J1069" i="1"/>
  <c r="G1069" i="1"/>
  <c r="F1069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L1068" i="1"/>
  <c r="K1068" i="1"/>
  <c r="J1068" i="1"/>
  <c r="G1068" i="1"/>
  <c r="F1068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L1067" i="1"/>
  <c r="K1067" i="1"/>
  <c r="J1067" i="1"/>
  <c r="G1067" i="1"/>
  <c r="F1067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L1066" i="1"/>
  <c r="K1066" i="1"/>
  <c r="J1066" i="1"/>
  <c r="G1066" i="1"/>
  <c r="F1066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L1065" i="1"/>
  <c r="K1065" i="1"/>
  <c r="J1065" i="1"/>
  <c r="G1065" i="1"/>
  <c r="F1065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L1064" i="1"/>
  <c r="K1064" i="1"/>
  <c r="J1064" i="1"/>
  <c r="G1064" i="1"/>
  <c r="F1064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L1063" i="1"/>
  <c r="K1063" i="1"/>
  <c r="J1063" i="1"/>
  <c r="G1063" i="1"/>
  <c r="F1063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L1062" i="1"/>
  <c r="K1062" i="1"/>
  <c r="J1062" i="1"/>
  <c r="G1062" i="1"/>
  <c r="F1062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L1061" i="1"/>
  <c r="K1061" i="1"/>
  <c r="J1061" i="1"/>
  <c r="G1061" i="1"/>
  <c r="F1061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L1060" i="1"/>
  <c r="K1060" i="1"/>
  <c r="J1060" i="1"/>
  <c r="G1060" i="1"/>
  <c r="F1060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L1059" i="1"/>
  <c r="K1059" i="1"/>
  <c r="J1059" i="1"/>
  <c r="G1059" i="1"/>
  <c r="F1059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L1058" i="1"/>
  <c r="K1058" i="1"/>
  <c r="J1058" i="1"/>
  <c r="G1058" i="1"/>
  <c r="F1058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L1057" i="1"/>
  <c r="K1057" i="1"/>
  <c r="J1057" i="1"/>
  <c r="G1057" i="1"/>
  <c r="F1057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L1056" i="1"/>
  <c r="K1056" i="1"/>
  <c r="J1056" i="1"/>
  <c r="G1056" i="1"/>
  <c r="F1056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L1055" i="1"/>
  <c r="K1055" i="1"/>
  <c r="J1055" i="1"/>
  <c r="G1055" i="1"/>
  <c r="F1055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L1054" i="1"/>
  <c r="K1054" i="1"/>
  <c r="J1054" i="1"/>
  <c r="G1054" i="1"/>
  <c r="F1054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L1053" i="1"/>
  <c r="K1053" i="1"/>
  <c r="J1053" i="1"/>
  <c r="G1053" i="1"/>
  <c r="F1053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L1052" i="1"/>
  <c r="K1052" i="1"/>
  <c r="J1052" i="1"/>
  <c r="G1052" i="1"/>
  <c r="F1052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L1051" i="1"/>
  <c r="K1051" i="1"/>
  <c r="J1051" i="1"/>
  <c r="G1051" i="1"/>
  <c r="F1051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L1050" i="1"/>
  <c r="K1050" i="1"/>
  <c r="J1050" i="1"/>
  <c r="G1050" i="1"/>
  <c r="F1050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L1049" i="1"/>
  <c r="K1049" i="1"/>
  <c r="J1049" i="1"/>
  <c r="G1049" i="1"/>
  <c r="F1049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L1048" i="1"/>
  <c r="K1048" i="1"/>
  <c r="J1048" i="1"/>
  <c r="G1048" i="1"/>
  <c r="F1048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L1047" i="1"/>
  <c r="K1047" i="1"/>
  <c r="J1047" i="1"/>
  <c r="G1047" i="1"/>
  <c r="F1047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L1046" i="1"/>
  <c r="K1046" i="1"/>
  <c r="J1046" i="1"/>
  <c r="G1046" i="1"/>
  <c r="F1046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L1045" i="1"/>
  <c r="K1045" i="1"/>
  <c r="J1045" i="1"/>
  <c r="G1045" i="1"/>
  <c r="F1045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L1044" i="1"/>
  <c r="K1044" i="1"/>
  <c r="J1044" i="1"/>
  <c r="G1044" i="1"/>
  <c r="F1044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L1043" i="1"/>
  <c r="K1043" i="1"/>
  <c r="J1043" i="1"/>
  <c r="G1043" i="1"/>
  <c r="F1043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L1042" i="1"/>
  <c r="K1042" i="1"/>
  <c r="J1042" i="1"/>
  <c r="G1042" i="1"/>
  <c r="F1042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L1041" i="1"/>
  <c r="K1041" i="1"/>
  <c r="J1041" i="1"/>
  <c r="G1041" i="1"/>
  <c r="F1041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L1040" i="1"/>
  <c r="K1040" i="1"/>
  <c r="J1040" i="1"/>
  <c r="G1040" i="1"/>
  <c r="F1040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L1039" i="1"/>
  <c r="K1039" i="1"/>
  <c r="J1039" i="1"/>
  <c r="G1039" i="1"/>
  <c r="F1039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L1038" i="1"/>
  <c r="K1038" i="1"/>
  <c r="J1038" i="1"/>
  <c r="G1038" i="1"/>
  <c r="F1038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L1037" i="1"/>
  <c r="K1037" i="1"/>
  <c r="J1037" i="1"/>
  <c r="G1037" i="1"/>
  <c r="F1037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L1036" i="1"/>
  <c r="K1036" i="1"/>
  <c r="J1036" i="1"/>
  <c r="G1036" i="1"/>
  <c r="F1036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L1035" i="1"/>
  <c r="K1035" i="1"/>
  <c r="J1035" i="1"/>
  <c r="G1035" i="1"/>
  <c r="F1035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L1034" i="1"/>
  <c r="K1034" i="1"/>
  <c r="J1034" i="1"/>
  <c r="G1034" i="1"/>
  <c r="F1034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L1033" i="1"/>
  <c r="K1033" i="1"/>
  <c r="J1033" i="1"/>
  <c r="G1033" i="1"/>
  <c r="F1033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L1032" i="1"/>
  <c r="K1032" i="1"/>
  <c r="J1032" i="1"/>
  <c r="G1032" i="1"/>
  <c r="F1032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L1031" i="1"/>
  <c r="K1031" i="1"/>
  <c r="J1031" i="1"/>
  <c r="G1031" i="1"/>
  <c r="F1031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L1030" i="1"/>
  <c r="K1030" i="1"/>
  <c r="J1030" i="1"/>
  <c r="G1030" i="1"/>
  <c r="F1030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L1029" i="1"/>
  <c r="K1029" i="1"/>
  <c r="J1029" i="1"/>
  <c r="G1029" i="1"/>
  <c r="F1029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L1028" i="1"/>
  <c r="K1028" i="1"/>
  <c r="J1028" i="1"/>
  <c r="G1028" i="1"/>
  <c r="F1028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L1027" i="1"/>
  <c r="K1027" i="1"/>
  <c r="J1027" i="1"/>
  <c r="G1027" i="1"/>
  <c r="F1027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L1026" i="1"/>
  <c r="K1026" i="1"/>
  <c r="J1026" i="1"/>
  <c r="G1026" i="1"/>
  <c r="F1026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L1025" i="1"/>
  <c r="K1025" i="1"/>
  <c r="J1025" i="1"/>
  <c r="G1025" i="1"/>
  <c r="F1025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L1024" i="1"/>
  <c r="K1024" i="1"/>
  <c r="J1024" i="1"/>
  <c r="G1024" i="1"/>
  <c r="F1024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L1023" i="1"/>
  <c r="K1023" i="1"/>
  <c r="J1023" i="1"/>
  <c r="G1023" i="1"/>
  <c r="F1023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L1022" i="1"/>
  <c r="K1022" i="1"/>
  <c r="J1022" i="1"/>
  <c r="G1022" i="1"/>
  <c r="F1022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L1021" i="1"/>
  <c r="K1021" i="1"/>
  <c r="J1021" i="1"/>
  <c r="G1021" i="1"/>
  <c r="F1021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L1020" i="1"/>
  <c r="K1020" i="1"/>
  <c r="J1020" i="1"/>
  <c r="G1020" i="1"/>
  <c r="F1020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L1019" i="1"/>
  <c r="K1019" i="1"/>
  <c r="J1019" i="1"/>
  <c r="G1019" i="1"/>
  <c r="F1019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L1018" i="1"/>
  <c r="K1018" i="1"/>
  <c r="J1018" i="1"/>
  <c r="G1018" i="1"/>
  <c r="F1018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L1017" i="1"/>
  <c r="K1017" i="1"/>
  <c r="J1017" i="1"/>
  <c r="G1017" i="1"/>
  <c r="F1017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L1016" i="1"/>
  <c r="K1016" i="1"/>
  <c r="J1016" i="1"/>
  <c r="G1016" i="1"/>
  <c r="F1016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L1015" i="1"/>
  <c r="K1015" i="1"/>
  <c r="J1015" i="1"/>
  <c r="G1015" i="1"/>
  <c r="F1015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L1014" i="1"/>
  <c r="K1014" i="1"/>
  <c r="J1014" i="1"/>
  <c r="G1014" i="1"/>
  <c r="F1014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L1013" i="1"/>
  <c r="K1013" i="1"/>
  <c r="J1013" i="1"/>
  <c r="G1013" i="1"/>
  <c r="F1013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L1012" i="1"/>
  <c r="K1012" i="1"/>
  <c r="J1012" i="1"/>
  <c r="G1012" i="1"/>
  <c r="F1012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L1011" i="1"/>
  <c r="K1011" i="1"/>
  <c r="J1011" i="1"/>
  <c r="G1011" i="1"/>
  <c r="F1011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L1010" i="1"/>
  <c r="K1010" i="1"/>
  <c r="J1010" i="1"/>
  <c r="G1010" i="1"/>
  <c r="F1010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L1009" i="1"/>
  <c r="K1009" i="1"/>
  <c r="J1009" i="1"/>
  <c r="G1009" i="1"/>
  <c r="F1009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L1008" i="1"/>
  <c r="K1008" i="1"/>
  <c r="J1008" i="1"/>
  <c r="G1008" i="1"/>
  <c r="F1008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L1007" i="1"/>
  <c r="K1007" i="1"/>
  <c r="J1007" i="1"/>
  <c r="G1007" i="1"/>
  <c r="F1007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L1006" i="1"/>
  <c r="K1006" i="1"/>
  <c r="J1006" i="1"/>
  <c r="G1006" i="1"/>
  <c r="F1006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L1005" i="1"/>
  <c r="K1005" i="1"/>
  <c r="J1005" i="1"/>
  <c r="G1005" i="1"/>
  <c r="F1005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L1004" i="1"/>
  <c r="K1004" i="1"/>
  <c r="J1004" i="1"/>
  <c r="G1004" i="1"/>
  <c r="F1004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L1003" i="1"/>
  <c r="K1003" i="1"/>
  <c r="J1003" i="1"/>
  <c r="G1003" i="1"/>
  <c r="F1003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L1002" i="1"/>
  <c r="K1002" i="1"/>
  <c r="J1002" i="1"/>
  <c r="G1002" i="1"/>
  <c r="F1002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L1001" i="1"/>
  <c r="K1001" i="1"/>
  <c r="J1001" i="1"/>
  <c r="G1001" i="1"/>
  <c r="F1001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L999" i="1"/>
  <c r="K999" i="1"/>
  <c r="J999" i="1"/>
  <c r="G999" i="1"/>
  <c r="F999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L998" i="1"/>
  <c r="K998" i="1"/>
  <c r="J998" i="1"/>
  <c r="G998" i="1"/>
  <c r="F998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L997" i="1"/>
  <c r="K997" i="1"/>
  <c r="J997" i="1"/>
  <c r="G997" i="1"/>
  <c r="F997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L996" i="1"/>
  <c r="K996" i="1"/>
  <c r="J996" i="1"/>
  <c r="G996" i="1"/>
  <c r="F996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L995" i="1"/>
  <c r="K995" i="1"/>
  <c r="J995" i="1"/>
  <c r="G995" i="1"/>
  <c r="F995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L994" i="1"/>
  <c r="K994" i="1"/>
  <c r="J994" i="1"/>
  <c r="G994" i="1"/>
  <c r="F994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L993" i="1"/>
  <c r="K993" i="1"/>
  <c r="J993" i="1"/>
  <c r="G993" i="1"/>
  <c r="F993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L992" i="1"/>
  <c r="K992" i="1"/>
  <c r="J992" i="1"/>
  <c r="G992" i="1"/>
  <c r="F992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L991" i="1"/>
  <c r="K991" i="1"/>
  <c r="J991" i="1"/>
  <c r="G991" i="1"/>
  <c r="F991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L990" i="1"/>
  <c r="K990" i="1"/>
  <c r="J990" i="1"/>
  <c r="G990" i="1"/>
  <c r="F990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L989" i="1"/>
  <c r="K989" i="1"/>
  <c r="J989" i="1"/>
  <c r="G989" i="1"/>
  <c r="F989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L988" i="1"/>
  <c r="K988" i="1"/>
  <c r="J988" i="1"/>
  <c r="G988" i="1"/>
  <c r="F988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L987" i="1"/>
  <c r="K987" i="1"/>
  <c r="J987" i="1"/>
  <c r="G987" i="1"/>
  <c r="F987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L986" i="1"/>
  <c r="K986" i="1"/>
  <c r="J986" i="1"/>
  <c r="G986" i="1"/>
  <c r="F986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L985" i="1"/>
  <c r="K985" i="1"/>
  <c r="J985" i="1"/>
  <c r="G985" i="1"/>
  <c r="F985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L984" i="1"/>
  <c r="K984" i="1"/>
  <c r="J984" i="1"/>
  <c r="G984" i="1"/>
  <c r="F984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L983" i="1"/>
  <c r="K983" i="1"/>
  <c r="J983" i="1"/>
  <c r="G983" i="1"/>
  <c r="F983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L982" i="1"/>
  <c r="K982" i="1"/>
  <c r="J982" i="1"/>
  <c r="G982" i="1"/>
  <c r="F982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L981" i="1"/>
  <c r="K981" i="1"/>
  <c r="J981" i="1"/>
  <c r="G981" i="1"/>
  <c r="F981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L980" i="1"/>
  <c r="K980" i="1"/>
  <c r="J980" i="1"/>
  <c r="G980" i="1"/>
  <c r="F980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L979" i="1"/>
  <c r="K979" i="1"/>
  <c r="J979" i="1"/>
  <c r="G979" i="1"/>
  <c r="F979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L978" i="1"/>
  <c r="K978" i="1"/>
  <c r="J978" i="1"/>
  <c r="G978" i="1"/>
  <c r="F978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L977" i="1"/>
  <c r="K977" i="1"/>
  <c r="J977" i="1"/>
  <c r="G977" i="1"/>
  <c r="F977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L976" i="1"/>
  <c r="K976" i="1"/>
  <c r="J976" i="1"/>
  <c r="G976" i="1"/>
  <c r="F976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L975" i="1"/>
  <c r="K975" i="1"/>
  <c r="J975" i="1"/>
  <c r="G975" i="1"/>
  <c r="F975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L974" i="1"/>
  <c r="K974" i="1"/>
  <c r="J974" i="1"/>
  <c r="G974" i="1"/>
  <c r="F974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L973" i="1"/>
  <c r="K973" i="1"/>
  <c r="J973" i="1"/>
  <c r="G973" i="1"/>
  <c r="F973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L972" i="1"/>
  <c r="K972" i="1"/>
  <c r="J972" i="1"/>
  <c r="G972" i="1"/>
  <c r="F972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L971" i="1"/>
  <c r="K971" i="1"/>
  <c r="J971" i="1"/>
  <c r="G971" i="1"/>
  <c r="F971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L970" i="1"/>
  <c r="K970" i="1"/>
  <c r="J970" i="1"/>
  <c r="G970" i="1"/>
  <c r="F970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L969" i="1"/>
  <c r="K969" i="1"/>
  <c r="J969" i="1"/>
  <c r="G969" i="1"/>
  <c r="F969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L968" i="1"/>
  <c r="K968" i="1"/>
  <c r="J968" i="1"/>
  <c r="G968" i="1"/>
  <c r="F968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L967" i="1"/>
  <c r="K967" i="1"/>
  <c r="J967" i="1"/>
  <c r="G967" i="1"/>
  <c r="F967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L966" i="1"/>
  <c r="K966" i="1"/>
  <c r="J966" i="1"/>
  <c r="G966" i="1"/>
  <c r="F966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L965" i="1"/>
  <c r="K965" i="1"/>
  <c r="J965" i="1"/>
  <c r="G965" i="1"/>
  <c r="F965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L964" i="1"/>
  <c r="K964" i="1"/>
  <c r="J964" i="1"/>
  <c r="G964" i="1"/>
  <c r="F964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L963" i="1"/>
  <c r="K963" i="1"/>
  <c r="J963" i="1"/>
  <c r="G963" i="1"/>
  <c r="F963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L962" i="1"/>
  <c r="K962" i="1"/>
  <c r="J962" i="1"/>
  <c r="G962" i="1"/>
  <c r="F962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L961" i="1"/>
  <c r="K961" i="1"/>
  <c r="J961" i="1"/>
  <c r="G961" i="1"/>
  <c r="F961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L960" i="1"/>
  <c r="K960" i="1"/>
  <c r="J960" i="1"/>
  <c r="G960" i="1"/>
  <c r="F960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L959" i="1"/>
  <c r="K959" i="1"/>
  <c r="J959" i="1"/>
  <c r="G959" i="1"/>
  <c r="F959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L958" i="1"/>
  <c r="K958" i="1"/>
  <c r="J958" i="1"/>
  <c r="G958" i="1"/>
  <c r="F958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L957" i="1"/>
  <c r="K957" i="1"/>
  <c r="J957" i="1"/>
  <c r="G957" i="1"/>
  <c r="F957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L956" i="1"/>
  <c r="K956" i="1"/>
  <c r="J956" i="1"/>
  <c r="G956" i="1"/>
  <c r="F956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L955" i="1"/>
  <c r="K955" i="1"/>
  <c r="J955" i="1"/>
  <c r="G955" i="1"/>
  <c r="F955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L954" i="1"/>
  <c r="K954" i="1"/>
  <c r="J954" i="1"/>
  <c r="G954" i="1"/>
  <c r="F954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L953" i="1"/>
  <c r="K953" i="1"/>
  <c r="J953" i="1"/>
  <c r="G953" i="1"/>
  <c r="F953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L952" i="1"/>
  <c r="K952" i="1"/>
  <c r="J952" i="1"/>
  <c r="G952" i="1"/>
  <c r="F952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L951" i="1"/>
  <c r="K951" i="1"/>
  <c r="J951" i="1"/>
  <c r="G951" i="1"/>
  <c r="F951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L950" i="1"/>
  <c r="K950" i="1"/>
  <c r="J950" i="1"/>
  <c r="G950" i="1"/>
  <c r="F950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L949" i="1"/>
  <c r="K949" i="1"/>
  <c r="J949" i="1"/>
  <c r="G949" i="1"/>
  <c r="F949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L948" i="1"/>
  <c r="K948" i="1"/>
  <c r="J948" i="1"/>
  <c r="G948" i="1"/>
  <c r="F948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L947" i="1"/>
  <c r="K947" i="1"/>
  <c r="J947" i="1"/>
  <c r="G947" i="1"/>
  <c r="F947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L946" i="1"/>
  <c r="K946" i="1"/>
  <c r="J946" i="1"/>
  <c r="G946" i="1"/>
  <c r="F946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L945" i="1"/>
  <c r="K945" i="1"/>
  <c r="J945" i="1"/>
  <c r="G945" i="1"/>
  <c r="F945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L944" i="1"/>
  <c r="K944" i="1"/>
  <c r="J944" i="1"/>
  <c r="G944" i="1"/>
  <c r="F944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L943" i="1"/>
  <c r="K943" i="1"/>
  <c r="J943" i="1"/>
  <c r="G943" i="1"/>
  <c r="F943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L942" i="1"/>
  <c r="K942" i="1"/>
  <c r="J942" i="1"/>
  <c r="G942" i="1"/>
  <c r="F942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L941" i="1"/>
  <c r="K941" i="1"/>
  <c r="J941" i="1"/>
  <c r="G941" i="1"/>
  <c r="F941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L940" i="1"/>
  <c r="K940" i="1"/>
  <c r="J940" i="1"/>
  <c r="G940" i="1"/>
  <c r="F940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L939" i="1"/>
  <c r="K939" i="1"/>
  <c r="J939" i="1"/>
  <c r="G939" i="1"/>
  <c r="F939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L938" i="1"/>
  <c r="K938" i="1"/>
  <c r="J938" i="1"/>
  <c r="G938" i="1"/>
  <c r="F938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L937" i="1"/>
  <c r="K937" i="1"/>
  <c r="J937" i="1"/>
  <c r="G937" i="1"/>
  <c r="F937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L936" i="1"/>
  <c r="K936" i="1"/>
  <c r="J936" i="1"/>
  <c r="G936" i="1"/>
  <c r="F936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L935" i="1"/>
  <c r="K935" i="1"/>
  <c r="J935" i="1"/>
  <c r="G935" i="1"/>
  <c r="F935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L934" i="1"/>
  <c r="K934" i="1"/>
  <c r="J934" i="1"/>
  <c r="G934" i="1"/>
  <c r="F934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L933" i="1"/>
  <c r="K933" i="1"/>
  <c r="J933" i="1"/>
  <c r="G933" i="1"/>
  <c r="F933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L932" i="1"/>
  <c r="K932" i="1"/>
  <c r="J932" i="1"/>
  <c r="G932" i="1"/>
  <c r="F932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L931" i="1"/>
  <c r="K931" i="1"/>
  <c r="J931" i="1"/>
  <c r="G931" i="1"/>
  <c r="F931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L930" i="1"/>
  <c r="K930" i="1"/>
  <c r="J930" i="1"/>
  <c r="G930" i="1"/>
  <c r="F930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L929" i="1"/>
  <c r="K929" i="1"/>
  <c r="J929" i="1"/>
  <c r="G929" i="1"/>
  <c r="F929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L928" i="1"/>
  <c r="K928" i="1"/>
  <c r="J928" i="1"/>
  <c r="G928" i="1"/>
  <c r="F928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L927" i="1"/>
  <c r="K927" i="1"/>
  <c r="J927" i="1"/>
  <c r="G927" i="1"/>
  <c r="F927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L926" i="1"/>
  <c r="K926" i="1"/>
  <c r="J926" i="1"/>
  <c r="G926" i="1"/>
  <c r="F926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L925" i="1"/>
  <c r="K925" i="1"/>
  <c r="J925" i="1"/>
  <c r="G925" i="1"/>
  <c r="F925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L924" i="1"/>
  <c r="K924" i="1"/>
  <c r="J924" i="1"/>
  <c r="G924" i="1"/>
  <c r="F924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L923" i="1"/>
  <c r="K923" i="1"/>
  <c r="J923" i="1"/>
  <c r="G923" i="1"/>
  <c r="F923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L922" i="1"/>
  <c r="K922" i="1"/>
  <c r="J922" i="1"/>
  <c r="G922" i="1"/>
  <c r="F922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L921" i="1"/>
  <c r="K921" i="1"/>
  <c r="J921" i="1"/>
  <c r="G921" i="1"/>
  <c r="F921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L920" i="1"/>
  <c r="K920" i="1"/>
  <c r="J920" i="1"/>
  <c r="G920" i="1"/>
  <c r="F920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L919" i="1"/>
  <c r="K919" i="1"/>
  <c r="J919" i="1"/>
  <c r="G919" i="1"/>
  <c r="F919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L918" i="1"/>
  <c r="K918" i="1"/>
  <c r="J918" i="1"/>
  <c r="G918" i="1"/>
  <c r="F918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L917" i="1"/>
  <c r="K917" i="1"/>
  <c r="J917" i="1"/>
  <c r="G917" i="1"/>
  <c r="F917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L916" i="1"/>
  <c r="K916" i="1"/>
  <c r="J916" i="1"/>
  <c r="G916" i="1"/>
  <c r="F916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L915" i="1"/>
  <c r="K915" i="1"/>
  <c r="J915" i="1"/>
  <c r="G915" i="1"/>
  <c r="F915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L914" i="1"/>
  <c r="K914" i="1"/>
  <c r="J914" i="1"/>
  <c r="G914" i="1"/>
  <c r="F914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L913" i="1"/>
  <c r="K913" i="1"/>
  <c r="J913" i="1"/>
  <c r="G913" i="1"/>
  <c r="F913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L912" i="1"/>
  <c r="K912" i="1"/>
  <c r="J912" i="1"/>
  <c r="G912" i="1"/>
  <c r="F912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L911" i="1"/>
  <c r="K911" i="1"/>
  <c r="J911" i="1"/>
  <c r="G911" i="1"/>
  <c r="F911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L910" i="1"/>
  <c r="K910" i="1"/>
  <c r="J910" i="1"/>
  <c r="G910" i="1"/>
  <c r="F910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L909" i="1"/>
  <c r="K909" i="1"/>
  <c r="J909" i="1"/>
  <c r="G909" i="1"/>
  <c r="F909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L908" i="1"/>
  <c r="K908" i="1"/>
  <c r="J908" i="1"/>
  <c r="G908" i="1"/>
  <c r="F908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L907" i="1"/>
  <c r="K907" i="1"/>
  <c r="J907" i="1"/>
  <c r="G907" i="1"/>
  <c r="F907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L906" i="1"/>
  <c r="K906" i="1"/>
  <c r="J906" i="1"/>
  <c r="G906" i="1"/>
  <c r="F906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L905" i="1"/>
  <c r="K905" i="1"/>
  <c r="J905" i="1"/>
  <c r="G905" i="1"/>
  <c r="F905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L904" i="1"/>
  <c r="K904" i="1"/>
  <c r="J904" i="1"/>
  <c r="G904" i="1"/>
  <c r="F904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L903" i="1"/>
  <c r="K903" i="1"/>
  <c r="J903" i="1"/>
  <c r="G903" i="1"/>
  <c r="F903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L902" i="1"/>
  <c r="K902" i="1"/>
  <c r="J902" i="1"/>
  <c r="G902" i="1"/>
  <c r="F902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L901" i="1"/>
  <c r="K901" i="1"/>
  <c r="J901" i="1"/>
  <c r="G901" i="1"/>
  <c r="F901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L900" i="1"/>
  <c r="K900" i="1"/>
  <c r="J900" i="1"/>
  <c r="G900" i="1"/>
  <c r="F900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L899" i="1"/>
  <c r="K899" i="1"/>
  <c r="J899" i="1"/>
  <c r="G899" i="1"/>
  <c r="F899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L898" i="1"/>
  <c r="K898" i="1"/>
  <c r="J898" i="1"/>
  <c r="G898" i="1"/>
  <c r="F898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L897" i="1"/>
  <c r="K897" i="1"/>
  <c r="J897" i="1"/>
  <c r="G897" i="1"/>
  <c r="F897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L896" i="1"/>
  <c r="K896" i="1"/>
  <c r="J896" i="1"/>
  <c r="G896" i="1"/>
  <c r="F896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L895" i="1"/>
  <c r="K895" i="1"/>
  <c r="J895" i="1"/>
  <c r="G895" i="1"/>
  <c r="F895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L894" i="1"/>
  <c r="K894" i="1"/>
  <c r="J894" i="1"/>
  <c r="G894" i="1"/>
  <c r="F894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L893" i="1"/>
  <c r="K893" i="1"/>
  <c r="J893" i="1"/>
  <c r="G893" i="1"/>
  <c r="F893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L892" i="1"/>
  <c r="K892" i="1"/>
  <c r="J892" i="1"/>
  <c r="G892" i="1"/>
  <c r="F892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L891" i="1"/>
  <c r="K891" i="1"/>
  <c r="J891" i="1"/>
  <c r="G891" i="1"/>
  <c r="F891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L890" i="1"/>
  <c r="K890" i="1"/>
  <c r="J890" i="1"/>
  <c r="G890" i="1"/>
  <c r="F890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L889" i="1"/>
  <c r="K889" i="1"/>
  <c r="J889" i="1"/>
  <c r="G889" i="1"/>
  <c r="F889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L888" i="1"/>
  <c r="K888" i="1"/>
  <c r="J888" i="1"/>
  <c r="G888" i="1"/>
  <c r="F888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L887" i="1"/>
  <c r="K887" i="1"/>
  <c r="J887" i="1"/>
  <c r="G887" i="1"/>
  <c r="F887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L886" i="1"/>
  <c r="K886" i="1"/>
  <c r="J886" i="1"/>
  <c r="G886" i="1"/>
  <c r="F886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L885" i="1"/>
  <c r="K885" i="1"/>
  <c r="J885" i="1"/>
  <c r="G885" i="1"/>
  <c r="F885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L884" i="1"/>
  <c r="K884" i="1"/>
  <c r="J884" i="1"/>
  <c r="G884" i="1"/>
  <c r="F884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L883" i="1"/>
  <c r="K883" i="1"/>
  <c r="J883" i="1"/>
  <c r="G883" i="1"/>
  <c r="F883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L882" i="1"/>
  <c r="K882" i="1"/>
  <c r="J882" i="1"/>
  <c r="G882" i="1"/>
  <c r="F882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L881" i="1"/>
  <c r="K881" i="1"/>
  <c r="J881" i="1"/>
  <c r="G881" i="1"/>
  <c r="F881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L880" i="1"/>
  <c r="K880" i="1"/>
  <c r="J880" i="1"/>
  <c r="G880" i="1"/>
  <c r="F880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L879" i="1"/>
  <c r="K879" i="1"/>
  <c r="J879" i="1"/>
  <c r="G879" i="1"/>
  <c r="F879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L878" i="1"/>
  <c r="K878" i="1"/>
  <c r="J878" i="1"/>
  <c r="G878" i="1"/>
  <c r="F878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L877" i="1"/>
  <c r="K877" i="1"/>
  <c r="J877" i="1"/>
  <c r="G877" i="1"/>
  <c r="F877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L876" i="1"/>
  <c r="K876" i="1"/>
  <c r="J876" i="1"/>
  <c r="G876" i="1"/>
  <c r="F876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L875" i="1"/>
  <c r="K875" i="1"/>
  <c r="J875" i="1"/>
  <c r="G875" i="1"/>
  <c r="F875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L874" i="1"/>
  <c r="K874" i="1"/>
  <c r="J874" i="1"/>
  <c r="G874" i="1"/>
  <c r="F874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L873" i="1"/>
  <c r="K873" i="1"/>
  <c r="J873" i="1"/>
  <c r="G873" i="1"/>
  <c r="F873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L872" i="1"/>
  <c r="K872" i="1"/>
  <c r="J872" i="1"/>
  <c r="G872" i="1"/>
  <c r="F872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L871" i="1"/>
  <c r="K871" i="1"/>
  <c r="J871" i="1"/>
  <c r="G871" i="1"/>
  <c r="F871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L870" i="1"/>
  <c r="K870" i="1"/>
  <c r="J870" i="1"/>
  <c r="G870" i="1"/>
  <c r="F870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L869" i="1"/>
  <c r="K869" i="1"/>
  <c r="J869" i="1"/>
  <c r="G869" i="1"/>
  <c r="F869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L868" i="1"/>
  <c r="K868" i="1"/>
  <c r="J868" i="1"/>
  <c r="G868" i="1"/>
  <c r="F868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L867" i="1"/>
  <c r="K867" i="1"/>
  <c r="J867" i="1"/>
  <c r="G867" i="1"/>
  <c r="F867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L866" i="1"/>
  <c r="K866" i="1"/>
  <c r="J866" i="1"/>
  <c r="G866" i="1"/>
  <c r="F866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L865" i="1"/>
  <c r="K865" i="1"/>
  <c r="J865" i="1"/>
  <c r="G865" i="1"/>
  <c r="F865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L864" i="1"/>
  <c r="K864" i="1"/>
  <c r="J864" i="1"/>
  <c r="G864" i="1"/>
  <c r="F864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L863" i="1"/>
  <c r="K863" i="1"/>
  <c r="J863" i="1"/>
  <c r="G863" i="1"/>
  <c r="F863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L862" i="1"/>
  <c r="K862" i="1"/>
  <c r="J862" i="1"/>
  <c r="G862" i="1"/>
  <c r="F862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L861" i="1"/>
  <c r="K861" i="1"/>
  <c r="J861" i="1"/>
  <c r="G861" i="1"/>
  <c r="F861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L860" i="1"/>
  <c r="K860" i="1"/>
  <c r="J860" i="1"/>
  <c r="G860" i="1"/>
  <c r="F860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L859" i="1"/>
  <c r="K859" i="1"/>
  <c r="J859" i="1"/>
  <c r="G859" i="1"/>
  <c r="F859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L858" i="1"/>
  <c r="K858" i="1"/>
  <c r="J858" i="1"/>
  <c r="G858" i="1"/>
  <c r="F858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L857" i="1"/>
  <c r="K857" i="1"/>
  <c r="J857" i="1"/>
  <c r="G857" i="1"/>
  <c r="F857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L856" i="1"/>
  <c r="K856" i="1"/>
  <c r="J856" i="1"/>
  <c r="G856" i="1"/>
  <c r="F856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L855" i="1"/>
  <c r="K855" i="1"/>
  <c r="J855" i="1"/>
  <c r="G855" i="1"/>
  <c r="F855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L854" i="1"/>
  <c r="K854" i="1"/>
  <c r="J854" i="1"/>
  <c r="G854" i="1"/>
  <c r="F854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L853" i="1"/>
  <c r="K853" i="1"/>
  <c r="J853" i="1"/>
  <c r="G853" i="1"/>
  <c r="F853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L852" i="1"/>
  <c r="K852" i="1"/>
  <c r="J852" i="1"/>
  <c r="G852" i="1"/>
  <c r="F852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L851" i="1"/>
  <c r="K851" i="1"/>
  <c r="J851" i="1"/>
  <c r="G851" i="1"/>
  <c r="F851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L850" i="1"/>
  <c r="K850" i="1"/>
  <c r="J850" i="1"/>
  <c r="G850" i="1"/>
  <c r="F850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L849" i="1"/>
  <c r="K849" i="1"/>
  <c r="J849" i="1"/>
  <c r="G849" i="1"/>
  <c r="F849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L848" i="1"/>
  <c r="K848" i="1"/>
  <c r="J848" i="1"/>
  <c r="G848" i="1"/>
  <c r="F848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L847" i="1"/>
  <c r="K847" i="1"/>
  <c r="J847" i="1"/>
  <c r="G847" i="1"/>
  <c r="F847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L846" i="1"/>
  <c r="K846" i="1"/>
  <c r="J846" i="1"/>
  <c r="G846" i="1"/>
  <c r="F846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L845" i="1"/>
  <c r="K845" i="1"/>
  <c r="J845" i="1"/>
  <c r="G845" i="1"/>
  <c r="F845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L844" i="1"/>
  <c r="K844" i="1"/>
  <c r="J844" i="1"/>
  <c r="G844" i="1"/>
  <c r="F844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L843" i="1"/>
  <c r="K843" i="1"/>
  <c r="J843" i="1"/>
  <c r="G843" i="1"/>
  <c r="F843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L842" i="1"/>
  <c r="K842" i="1"/>
  <c r="J842" i="1"/>
  <c r="G842" i="1"/>
  <c r="F842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L841" i="1"/>
  <c r="K841" i="1"/>
  <c r="J841" i="1"/>
  <c r="G841" i="1"/>
  <c r="F841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L840" i="1"/>
  <c r="K840" i="1"/>
  <c r="J840" i="1"/>
  <c r="G840" i="1"/>
  <c r="F840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L839" i="1"/>
  <c r="K839" i="1"/>
  <c r="J839" i="1"/>
  <c r="G839" i="1"/>
  <c r="F839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L838" i="1"/>
  <c r="K838" i="1"/>
  <c r="J838" i="1"/>
  <c r="G838" i="1"/>
  <c r="F838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L837" i="1"/>
  <c r="K837" i="1"/>
  <c r="J837" i="1"/>
  <c r="G837" i="1"/>
  <c r="F837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L836" i="1"/>
  <c r="K836" i="1"/>
  <c r="J836" i="1"/>
  <c r="G836" i="1"/>
  <c r="F836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L835" i="1"/>
  <c r="K835" i="1"/>
  <c r="J835" i="1"/>
  <c r="G835" i="1"/>
  <c r="F835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L834" i="1"/>
  <c r="K834" i="1"/>
  <c r="J834" i="1"/>
  <c r="G834" i="1"/>
  <c r="F834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L833" i="1"/>
  <c r="K833" i="1"/>
  <c r="J833" i="1"/>
  <c r="G833" i="1"/>
  <c r="F833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L832" i="1"/>
  <c r="K832" i="1"/>
  <c r="J832" i="1"/>
  <c r="G832" i="1"/>
  <c r="F832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L831" i="1"/>
  <c r="K831" i="1"/>
  <c r="J831" i="1"/>
  <c r="G831" i="1"/>
  <c r="F831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L830" i="1"/>
  <c r="K830" i="1"/>
  <c r="J830" i="1"/>
  <c r="G830" i="1"/>
  <c r="F830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L829" i="1"/>
  <c r="K829" i="1"/>
  <c r="J829" i="1"/>
  <c r="G829" i="1"/>
  <c r="F829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L828" i="1"/>
  <c r="K828" i="1"/>
  <c r="J828" i="1"/>
  <c r="G828" i="1"/>
  <c r="F828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L827" i="1"/>
  <c r="K827" i="1"/>
  <c r="J827" i="1"/>
  <c r="G827" i="1"/>
  <c r="F827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L826" i="1"/>
  <c r="K826" i="1"/>
  <c r="J826" i="1"/>
  <c r="G826" i="1"/>
  <c r="F826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L825" i="1"/>
  <c r="K825" i="1"/>
  <c r="J825" i="1"/>
  <c r="G825" i="1"/>
  <c r="F825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L824" i="1"/>
  <c r="K824" i="1"/>
  <c r="J824" i="1"/>
  <c r="G824" i="1"/>
  <c r="F824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L823" i="1"/>
  <c r="K823" i="1"/>
  <c r="J823" i="1"/>
  <c r="G823" i="1"/>
  <c r="F823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L822" i="1"/>
  <c r="K822" i="1"/>
  <c r="J822" i="1"/>
  <c r="G822" i="1"/>
  <c r="F822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L821" i="1"/>
  <c r="K821" i="1"/>
  <c r="J821" i="1"/>
  <c r="G821" i="1"/>
  <c r="F821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L820" i="1"/>
  <c r="K820" i="1"/>
  <c r="J820" i="1"/>
  <c r="G820" i="1"/>
  <c r="F820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L819" i="1"/>
  <c r="K819" i="1"/>
  <c r="J819" i="1"/>
  <c r="G819" i="1"/>
  <c r="F819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L818" i="1"/>
  <c r="K818" i="1"/>
  <c r="J818" i="1"/>
  <c r="G818" i="1"/>
  <c r="F818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L817" i="1"/>
  <c r="K817" i="1"/>
  <c r="J817" i="1"/>
  <c r="G817" i="1"/>
  <c r="F817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L816" i="1"/>
  <c r="K816" i="1"/>
  <c r="J816" i="1"/>
  <c r="G816" i="1"/>
  <c r="F816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L815" i="1"/>
  <c r="K815" i="1"/>
  <c r="J815" i="1"/>
  <c r="G815" i="1"/>
  <c r="F815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L814" i="1"/>
  <c r="K814" i="1"/>
  <c r="J814" i="1"/>
  <c r="G814" i="1"/>
  <c r="F814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L813" i="1"/>
  <c r="K813" i="1"/>
  <c r="J813" i="1"/>
  <c r="G813" i="1"/>
  <c r="F813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L812" i="1"/>
  <c r="K812" i="1"/>
  <c r="J812" i="1"/>
  <c r="G812" i="1"/>
  <c r="F812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L811" i="1"/>
  <c r="K811" i="1"/>
  <c r="J811" i="1"/>
  <c r="G811" i="1"/>
  <c r="F811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L810" i="1"/>
  <c r="K810" i="1"/>
  <c r="J810" i="1"/>
  <c r="G810" i="1"/>
  <c r="F810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L809" i="1"/>
  <c r="K809" i="1"/>
  <c r="J809" i="1"/>
  <c r="G809" i="1"/>
  <c r="F809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L808" i="1"/>
  <c r="K808" i="1"/>
  <c r="J808" i="1"/>
  <c r="G808" i="1"/>
  <c r="F808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L807" i="1"/>
  <c r="K807" i="1"/>
  <c r="J807" i="1"/>
  <c r="G807" i="1"/>
  <c r="F807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L806" i="1"/>
  <c r="K806" i="1"/>
  <c r="J806" i="1"/>
  <c r="G806" i="1"/>
  <c r="F806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L805" i="1"/>
  <c r="K805" i="1"/>
  <c r="J805" i="1"/>
  <c r="G805" i="1"/>
  <c r="F805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L804" i="1"/>
  <c r="K804" i="1"/>
  <c r="J804" i="1"/>
  <c r="G804" i="1"/>
  <c r="F804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L803" i="1"/>
  <c r="K803" i="1"/>
  <c r="J803" i="1"/>
  <c r="G803" i="1"/>
  <c r="F803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L802" i="1"/>
  <c r="K802" i="1"/>
  <c r="J802" i="1"/>
  <c r="G802" i="1"/>
  <c r="F802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L801" i="1"/>
  <c r="K801" i="1"/>
  <c r="J801" i="1"/>
  <c r="G801" i="1"/>
  <c r="F801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L800" i="1"/>
  <c r="K800" i="1"/>
  <c r="J800" i="1"/>
  <c r="G800" i="1"/>
  <c r="F800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L799" i="1"/>
  <c r="K799" i="1"/>
  <c r="J799" i="1"/>
  <c r="G799" i="1"/>
  <c r="F799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L798" i="1"/>
  <c r="K798" i="1"/>
  <c r="J798" i="1"/>
  <c r="G798" i="1"/>
  <c r="F798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L797" i="1"/>
  <c r="K797" i="1"/>
  <c r="J797" i="1"/>
  <c r="G797" i="1"/>
  <c r="F797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L796" i="1"/>
  <c r="K796" i="1"/>
  <c r="J796" i="1"/>
  <c r="G796" i="1"/>
  <c r="F796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L795" i="1"/>
  <c r="K795" i="1"/>
  <c r="J795" i="1"/>
  <c r="G795" i="1"/>
  <c r="F795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L794" i="1"/>
  <c r="K794" i="1"/>
  <c r="J794" i="1"/>
  <c r="G794" i="1"/>
  <c r="F794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L793" i="1"/>
  <c r="K793" i="1"/>
  <c r="J793" i="1"/>
  <c r="G793" i="1"/>
  <c r="F793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L792" i="1"/>
  <c r="K792" i="1"/>
  <c r="J792" i="1"/>
  <c r="G792" i="1"/>
  <c r="F792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L791" i="1"/>
  <c r="K791" i="1"/>
  <c r="J791" i="1"/>
  <c r="G791" i="1"/>
  <c r="F791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L790" i="1"/>
  <c r="K790" i="1"/>
  <c r="J790" i="1"/>
  <c r="G790" i="1"/>
  <c r="F790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L789" i="1"/>
  <c r="K789" i="1"/>
  <c r="J789" i="1"/>
  <c r="G789" i="1"/>
  <c r="F789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L788" i="1"/>
  <c r="K788" i="1"/>
  <c r="J788" i="1"/>
  <c r="G788" i="1"/>
  <c r="F788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L787" i="1"/>
  <c r="K787" i="1"/>
  <c r="J787" i="1"/>
  <c r="G787" i="1"/>
  <c r="F787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L786" i="1"/>
  <c r="K786" i="1"/>
  <c r="J786" i="1"/>
  <c r="G786" i="1"/>
  <c r="F786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L785" i="1"/>
  <c r="K785" i="1"/>
  <c r="J785" i="1"/>
  <c r="G785" i="1"/>
  <c r="F785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L784" i="1"/>
  <c r="K784" i="1"/>
  <c r="J784" i="1"/>
  <c r="G784" i="1"/>
  <c r="F784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L783" i="1"/>
  <c r="K783" i="1"/>
  <c r="J783" i="1"/>
  <c r="G783" i="1"/>
  <c r="F783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L782" i="1"/>
  <c r="K782" i="1"/>
  <c r="J782" i="1"/>
  <c r="G782" i="1"/>
  <c r="F782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L781" i="1"/>
  <c r="K781" i="1"/>
  <c r="J781" i="1"/>
  <c r="G781" i="1"/>
  <c r="F781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L780" i="1"/>
  <c r="K780" i="1"/>
  <c r="J780" i="1"/>
  <c r="G780" i="1"/>
  <c r="F780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L779" i="1"/>
  <c r="K779" i="1"/>
  <c r="J779" i="1"/>
  <c r="G779" i="1"/>
  <c r="F779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L778" i="1"/>
  <c r="K778" i="1"/>
  <c r="J778" i="1"/>
  <c r="G778" i="1"/>
  <c r="F778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L777" i="1"/>
  <c r="K777" i="1"/>
  <c r="J777" i="1"/>
  <c r="G777" i="1"/>
  <c r="F777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L776" i="1"/>
  <c r="K776" i="1"/>
  <c r="J776" i="1"/>
  <c r="G776" i="1"/>
  <c r="F776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L775" i="1"/>
  <c r="K775" i="1"/>
  <c r="J775" i="1"/>
  <c r="G775" i="1"/>
  <c r="F775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L774" i="1"/>
  <c r="K774" i="1"/>
  <c r="J774" i="1"/>
  <c r="G774" i="1"/>
  <c r="F774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L773" i="1"/>
  <c r="K773" i="1"/>
  <c r="J773" i="1"/>
  <c r="G773" i="1"/>
  <c r="F773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L772" i="1"/>
  <c r="K772" i="1"/>
  <c r="J772" i="1"/>
  <c r="G772" i="1"/>
  <c r="F772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L771" i="1"/>
  <c r="K771" i="1"/>
  <c r="J771" i="1"/>
  <c r="G771" i="1"/>
  <c r="F771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L770" i="1"/>
  <c r="K770" i="1"/>
  <c r="J770" i="1"/>
  <c r="G770" i="1"/>
  <c r="F770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L769" i="1"/>
  <c r="K769" i="1"/>
  <c r="J769" i="1"/>
  <c r="G769" i="1"/>
  <c r="F769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L768" i="1"/>
  <c r="K768" i="1"/>
  <c r="J768" i="1"/>
  <c r="G768" i="1"/>
  <c r="F768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L767" i="1"/>
  <c r="K767" i="1"/>
  <c r="J767" i="1"/>
  <c r="G767" i="1"/>
  <c r="F767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L766" i="1"/>
  <c r="K766" i="1"/>
  <c r="J766" i="1"/>
  <c r="G766" i="1"/>
  <c r="F766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L765" i="1"/>
  <c r="K765" i="1"/>
  <c r="J765" i="1"/>
  <c r="G765" i="1"/>
  <c r="F765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L764" i="1"/>
  <c r="K764" i="1"/>
  <c r="J764" i="1"/>
  <c r="G764" i="1"/>
  <c r="F764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L763" i="1"/>
  <c r="K763" i="1"/>
  <c r="J763" i="1"/>
  <c r="G763" i="1"/>
  <c r="F763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L762" i="1"/>
  <c r="K762" i="1"/>
  <c r="J762" i="1"/>
  <c r="G762" i="1"/>
  <c r="F762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L761" i="1"/>
  <c r="K761" i="1"/>
  <c r="J761" i="1"/>
  <c r="G761" i="1"/>
  <c r="F761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L760" i="1"/>
  <c r="K760" i="1"/>
  <c r="J760" i="1"/>
  <c r="G760" i="1"/>
  <c r="F760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L759" i="1"/>
  <c r="K759" i="1"/>
  <c r="J759" i="1"/>
  <c r="G759" i="1"/>
  <c r="F759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L758" i="1"/>
  <c r="K758" i="1"/>
  <c r="J758" i="1"/>
  <c r="G758" i="1"/>
  <c r="F758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L757" i="1"/>
  <c r="K757" i="1"/>
  <c r="J757" i="1"/>
  <c r="G757" i="1"/>
  <c r="F757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L756" i="1"/>
  <c r="K756" i="1"/>
  <c r="J756" i="1"/>
  <c r="G756" i="1"/>
  <c r="F756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L755" i="1"/>
  <c r="K755" i="1"/>
  <c r="J755" i="1"/>
  <c r="G755" i="1"/>
  <c r="F755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L754" i="1"/>
  <c r="K754" i="1"/>
  <c r="J754" i="1"/>
  <c r="G754" i="1"/>
  <c r="F754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L753" i="1"/>
  <c r="K753" i="1"/>
  <c r="J753" i="1"/>
  <c r="G753" i="1"/>
  <c r="F753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L752" i="1"/>
  <c r="K752" i="1"/>
  <c r="J752" i="1"/>
  <c r="G752" i="1"/>
  <c r="F752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L751" i="1"/>
  <c r="K751" i="1"/>
  <c r="J751" i="1"/>
  <c r="G751" i="1"/>
  <c r="F751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L750" i="1"/>
  <c r="K750" i="1"/>
  <c r="J750" i="1"/>
  <c r="G750" i="1"/>
  <c r="F750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L749" i="1"/>
  <c r="K749" i="1"/>
  <c r="J749" i="1"/>
  <c r="G749" i="1"/>
  <c r="F749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L748" i="1"/>
  <c r="K748" i="1"/>
  <c r="J748" i="1"/>
  <c r="G748" i="1"/>
  <c r="F748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L747" i="1"/>
  <c r="K747" i="1"/>
  <c r="J747" i="1"/>
  <c r="G747" i="1"/>
  <c r="F747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L746" i="1"/>
  <c r="K746" i="1"/>
  <c r="J746" i="1"/>
  <c r="G746" i="1"/>
  <c r="F746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L745" i="1"/>
  <c r="K745" i="1"/>
  <c r="J745" i="1"/>
  <c r="G745" i="1"/>
  <c r="F745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L744" i="1"/>
  <c r="K744" i="1"/>
  <c r="J744" i="1"/>
  <c r="G744" i="1"/>
  <c r="F744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L743" i="1"/>
  <c r="K743" i="1"/>
  <c r="J743" i="1"/>
  <c r="G743" i="1"/>
  <c r="F743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L742" i="1"/>
  <c r="K742" i="1"/>
  <c r="J742" i="1"/>
  <c r="G742" i="1"/>
  <c r="F742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L741" i="1"/>
  <c r="K741" i="1"/>
  <c r="J741" i="1"/>
  <c r="G741" i="1"/>
  <c r="F741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L740" i="1"/>
  <c r="K740" i="1"/>
  <c r="J740" i="1"/>
  <c r="G740" i="1"/>
  <c r="F740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L739" i="1"/>
  <c r="K739" i="1"/>
  <c r="J739" i="1"/>
  <c r="G739" i="1"/>
  <c r="F739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L738" i="1"/>
  <c r="K738" i="1"/>
  <c r="J738" i="1"/>
  <c r="G738" i="1"/>
  <c r="F738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L737" i="1"/>
  <c r="K737" i="1"/>
  <c r="J737" i="1"/>
  <c r="G737" i="1"/>
  <c r="F737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L736" i="1"/>
  <c r="K736" i="1"/>
  <c r="J736" i="1"/>
  <c r="G736" i="1"/>
  <c r="F736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L735" i="1"/>
  <c r="K735" i="1"/>
  <c r="J735" i="1"/>
  <c r="G735" i="1"/>
  <c r="F735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L734" i="1"/>
  <c r="K734" i="1"/>
  <c r="J734" i="1"/>
  <c r="G734" i="1"/>
  <c r="F734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L733" i="1"/>
  <c r="K733" i="1"/>
  <c r="J733" i="1"/>
  <c r="G733" i="1"/>
  <c r="F733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L732" i="1"/>
  <c r="K732" i="1"/>
  <c r="J732" i="1"/>
  <c r="G732" i="1"/>
  <c r="F732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L731" i="1"/>
  <c r="K731" i="1"/>
  <c r="J731" i="1"/>
  <c r="G731" i="1"/>
  <c r="F731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L730" i="1"/>
  <c r="K730" i="1"/>
  <c r="J730" i="1"/>
  <c r="G730" i="1"/>
  <c r="F730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L729" i="1"/>
  <c r="K729" i="1"/>
  <c r="J729" i="1"/>
  <c r="G729" i="1"/>
  <c r="F729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L728" i="1"/>
  <c r="K728" i="1"/>
  <c r="J728" i="1"/>
  <c r="G728" i="1"/>
  <c r="F728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L727" i="1"/>
  <c r="K727" i="1"/>
  <c r="J727" i="1"/>
  <c r="G727" i="1"/>
  <c r="F727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L726" i="1"/>
  <c r="K726" i="1"/>
  <c r="J726" i="1"/>
  <c r="G726" i="1"/>
  <c r="F726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L725" i="1"/>
  <c r="K725" i="1"/>
  <c r="J725" i="1"/>
  <c r="G725" i="1"/>
  <c r="F725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L724" i="1"/>
  <c r="K724" i="1"/>
  <c r="J724" i="1"/>
  <c r="G724" i="1"/>
  <c r="F724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L723" i="1"/>
  <c r="K723" i="1"/>
  <c r="J723" i="1"/>
  <c r="G723" i="1"/>
  <c r="F723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L722" i="1"/>
  <c r="K722" i="1"/>
  <c r="J722" i="1"/>
  <c r="G722" i="1"/>
  <c r="F722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L721" i="1"/>
  <c r="K721" i="1"/>
  <c r="J721" i="1"/>
  <c r="G721" i="1"/>
  <c r="F721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L720" i="1"/>
  <c r="K720" i="1"/>
  <c r="J720" i="1"/>
  <c r="G720" i="1"/>
  <c r="F720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L719" i="1"/>
  <c r="K719" i="1"/>
  <c r="J719" i="1"/>
  <c r="G719" i="1"/>
  <c r="F719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L718" i="1"/>
  <c r="K718" i="1"/>
  <c r="J718" i="1"/>
  <c r="G718" i="1"/>
  <c r="F718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L717" i="1"/>
  <c r="K717" i="1"/>
  <c r="J717" i="1"/>
  <c r="G717" i="1"/>
  <c r="F717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L716" i="1"/>
  <c r="K716" i="1"/>
  <c r="J716" i="1"/>
  <c r="G716" i="1"/>
  <c r="F716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L715" i="1"/>
  <c r="K715" i="1"/>
  <c r="J715" i="1"/>
  <c r="G715" i="1"/>
  <c r="F715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L714" i="1"/>
  <c r="K714" i="1"/>
  <c r="J714" i="1"/>
  <c r="G714" i="1"/>
  <c r="F714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L713" i="1"/>
  <c r="K713" i="1"/>
  <c r="J713" i="1"/>
  <c r="G713" i="1"/>
  <c r="F713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L712" i="1"/>
  <c r="K712" i="1"/>
  <c r="J712" i="1"/>
  <c r="G712" i="1"/>
  <c r="F712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L711" i="1"/>
  <c r="K711" i="1"/>
  <c r="J711" i="1"/>
  <c r="G711" i="1"/>
  <c r="F711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L710" i="1"/>
  <c r="K710" i="1"/>
  <c r="J710" i="1"/>
  <c r="G710" i="1"/>
  <c r="F710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L709" i="1"/>
  <c r="K709" i="1"/>
  <c r="J709" i="1"/>
  <c r="G709" i="1"/>
  <c r="F709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L708" i="1"/>
  <c r="K708" i="1"/>
  <c r="J708" i="1"/>
  <c r="G708" i="1"/>
  <c r="F708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L707" i="1"/>
  <c r="K707" i="1"/>
  <c r="J707" i="1"/>
  <c r="G707" i="1"/>
  <c r="F707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L706" i="1"/>
  <c r="K706" i="1"/>
  <c r="J706" i="1"/>
  <c r="G706" i="1"/>
  <c r="F706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L705" i="1"/>
  <c r="K705" i="1"/>
  <c r="J705" i="1"/>
  <c r="G705" i="1"/>
  <c r="F705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L704" i="1"/>
  <c r="K704" i="1"/>
  <c r="J704" i="1"/>
  <c r="G704" i="1"/>
  <c r="F704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L703" i="1"/>
  <c r="K703" i="1"/>
  <c r="J703" i="1"/>
  <c r="G703" i="1"/>
  <c r="F703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L702" i="1"/>
  <c r="K702" i="1"/>
  <c r="J702" i="1"/>
  <c r="G702" i="1"/>
  <c r="F702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L701" i="1"/>
  <c r="K701" i="1"/>
  <c r="J701" i="1"/>
  <c r="G701" i="1"/>
  <c r="F701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L700" i="1"/>
  <c r="K700" i="1"/>
  <c r="J700" i="1"/>
  <c r="G700" i="1"/>
  <c r="F700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L699" i="1"/>
  <c r="K699" i="1"/>
  <c r="J699" i="1"/>
  <c r="G699" i="1"/>
  <c r="F699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L698" i="1"/>
  <c r="K698" i="1"/>
  <c r="J698" i="1"/>
  <c r="G698" i="1"/>
  <c r="F698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L697" i="1"/>
  <c r="K697" i="1"/>
  <c r="J697" i="1"/>
  <c r="G697" i="1"/>
  <c r="F697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L696" i="1"/>
  <c r="K696" i="1"/>
  <c r="J696" i="1"/>
  <c r="G696" i="1"/>
  <c r="F696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L695" i="1"/>
  <c r="K695" i="1"/>
  <c r="J695" i="1"/>
  <c r="G695" i="1"/>
  <c r="F695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L694" i="1"/>
  <c r="K694" i="1"/>
  <c r="J694" i="1"/>
  <c r="G694" i="1"/>
  <c r="F694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L693" i="1"/>
  <c r="K693" i="1"/>
  <c r="J693" i="1"/>
  <c r="G693" i="1"/>
  <c r="F693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L692" i="1"/>
  <c r="K692" i="1"/>
  <c r="J692" i="1"/>
  <c r="G692" i="1"/>
  <c r="F692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L691" i="1"/>
  <c r="K691" i="1"/>
  <c r="J691" i="1"/>
  <c r="G691" i="1"/>
  <c r="F691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L690" i="1"/>
  <c r="K690" i="1"/>
  <c r="J690" i="1"/>
  <c r="G690" i="1"/>
  <c r="F690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L689" i="1"/>
  <c r="K689" i="1"/>
  <c r="J689" i="1"/>
  <c r="G689" i="1"/>
  <c r="F689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L688" i="1"/>
  <c r="K688" i="1"/>
  <c r="J688" i="1"/>
  <c r="G688" i="1"/>
  <c r="F688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L687" i="1"/>
  <c r="K687" i="1"/>
  <c r="J687" i="1"/>
  <c r="G687" i="1"/>
  <c r="F687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L686" i="1"/>
  <c r="K686" i="1"/>
  <c r="J686" i="1"/>
  <c r="G686" i="1"/>
  <c r="F686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L685" i="1"/>
  <c r="K685" i="1"/>
  <c r="J685" i="1"/>
  <c r="G685" i="1"/>
  <c r="F685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L684" i="1"/>
  <c r="K684" i="1"/>
  <c r="J684" i="1"/>
  <c r="G684" i="1"/>
  <c r="F684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L683" i="1"/>
  <c r="K683" i="1"/>
  <c r="J683" i="1"/>
  <c r="G683" i="1"/>
  <c r="F683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L682" i="1"/>
  <c r="K682" i="1"/>
  <c r="J682" i="1"/>
  <c r="G682" i="1"/>
  <c r="F682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L681" i="1"/>
  <c r="K681" i="1"/>
  <c r="J681" i="1"/>
  <c r="G681" i="1"/>
  <c r="F681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L680" i="1"/>
  <c r="K680" i="1"/>
  <c r="J680" i="1"/>
  <c r="G680" i="1"/>
  <c r="F680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L679" i="1"/>
  <c r="K679" i="1"/>
  <c r="J679" i="1"/>
  <c r="G679" i="1"/>
  <c r="F679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L678" i="1"/>
  <c r="K678" i="1"/>
  <c r="J678" i="1"/>
  <c r="G678" i="1"/>
  <c r="F678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L677" i="1"/>
  <c r="K677" i="1"/>
  <c r="J677" i="1"/>
  <c r="G677" i="1"/>
  <c r="F677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L676" i="1"/>
  <c r="K676" i="1"/>
  <c r="J676" i="1"/>
  <c r="G676" i="1"/>
  <c r="F676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L675" i="1"/>
  <c r="K675" i="1"/>
  <c r="J675" i="1"/>
  <c r="G675" i="1"/>
  <c r="F675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L674" i="1"/>
  <c r="K674" i="1"/>
  <c r="J674" i="1"/>
  <c r="G674" i="1"/>
  <c r="F674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L673" i="1"/>
  <c r="K673" i="1"/>
  <c r="J673" i="1"/>
  <c r="G673" i="1"/>
  <c r="F673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L672" i="1"/>
  <c r="K672" i="1"/>
  <c r="J672" i="1"/>
  <c r="G672" i="1"/>
  <c r="F672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L671" i="1"/>
  <c r="K671" i="1"/>
  <c r="J671" i="1"/>
  <c r="G671" i="1"/>
  <c r="F671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L670" i="1"/>
  <c r="K670" i="1"/>
  <c r="J670" i="1"/>
  <c r="G670" i="1"/>
  <c r="F670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L669" i="1"/>
  <c r="K669" i="1"/>
  <c r="J669" i="1"/>
  <c r="G669" i="1"/>
  <c r="F669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L668" i="1"/>
  <c r="K668" i="1"/>
  <c r="J668" i="1"/>
  <c r="G668" i="1"/>
  <c r="F668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L667" i="1"/>
  <c r="K667" i="1"/>
  <c r="J667" i="1"/>
  <c r="G667" i="1"/>
  <c r="F667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L666" i="1"/>
  <c r="K666" i="1"/>
  <c r="J666" i="1"/>
  <c r="G666" i="1"/>
  <c r="F666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L665" i="1"/>
  <c r="K665" i="1"/>
  <c r="J665" i="1"/>
  <c r="G665" i="1"/>
  <c r="F665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L664" i="1"/>
  <c r="K664" i="1"/>
  <c r="J664" i="1"/>
  <c r="G664" i="1"/>
  <c r="F664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L663" i="1"/>
  <c r="K663" i="1"/>
  <c r="J663" i="1"/>
  <c r="G663" i="1"/>
  <c r="F663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L662" i="1"/>
  <c r="K662" i="1"/>
  <c r="J662" i="1"/>
  <c r="G662" i="1"/>
  <c r="F662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L661" i="1"/>
  <c r="K661" i="1"/>
  <c r="J661" i="1"/>
  <c r="G661" i="1"/>
  <c r="F661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L660" i="1"/>
  <c r="K660" i="1"/>
  <c r="J660" i="1"/>
  <c r="G660" i="1"/>
  <c r="F660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L659" i="1"/>
  <c r="K659" i="1"/>
  <c r="J659" i="1"/>
  <c r="G659" i="1"/>
  <c r="F659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L658" i="1"/>
  <c r="K658" i="1"/>
  <c r="J658" i="1"/>
  <c r="G658" i="1"/>
  <c r="F658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L657" i="1"/>
  <c r="K657" i="1"/>
  <c r="J657" i="1"/>
  <c r="G657" i="1"/>
  <c r="F657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L656" i="1"/>
  <c r="K656" i="1"/>
  <c r="J656" i="1"/>
  <c r="G656" i="1"/>
  <c r="F656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L655" i="1"/>
  <c r="K655" i="1"/>
  <c r="J655" i="1"/>
  <c r="G655" i="1"/>
  <c r="F655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L654" i="1"/>
  <c r="K654" i="1"/>
  <c r="J654" i="1"/>
  <c r="G654" i="1"/>
  <c r="F654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L653" i="1"/>
  <c r="K653" i="1"/>
  <c r="J653" i="1"/>
  <c r="G653" i="1"/>
  <c r="F653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L652" i="1"/>
  <c r="K652" i="1"/>
  <c r="J652" i="1"/>
  <c r="G652" i="1"/>
  <c r="F652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L651" i="1"/>
  <c r="K651" i="1"/>
  <c r="J651" i="1"/>
  <c r="G651" i="1"/>
  <c r="F651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L650" i="1"/>
  <c r="K650" i="1"/>
  <c r="J650" i="1"/>
  <c r="G650" i="1"/>
  <c r="F650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L649" i="1"/>
  <c r="K649" i="1"/>
  <c r="J649" i="1"/>
  <c r="G649" i="1"/>
  <c r="F649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L648" i="1"/>
  <c r="K648" i="1"/>
  <c r="J648" i="1"/>
  <c r="G648" i="1"/>
  <c r="F648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L647" i="1"/>
  <c r="K647" i="1"/>
  <c r="J647" i="1"/>
  <c r="G647" i="1"/>
  <c r="F647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L646" i="1"/>
  <c r="K646" i="1"/>
  <c r="J646" i="1"/>
  <c r="G646" i="1"/>
  <c r="F646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L645" i="1"/>
  <c r="K645" i="1"/>
  <c r="J645" i="1"/>
  <c r="G645" i="1"/>
  <c r="F645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L644" i="1"/>
  <c r="K644" i="1"/>
  <c r="J644" i="1"/>
  <c r="G644" i="1"/>
  <c r="F644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L643" i="1"/>
  <c r="K643" i="1"/>
  <c r="J643" i="1"/>
  <c r="G643" i="1"/>
  <c r="F643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L642" i="1"/>
  <c r="K642" i="1"/>
  <c r="J642" i="1"/>
  <c r="G642" i="1"/>
  <c r="F642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L641" i="1"/>
  <c r="K641" i="1"/>
  <c r="J641" i="1"/>
  <c r="G641" i="1"/>
  <c r="F641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L640" i="1"/>
  <c r="K640" i="1"/>
  <c r="J640" i="1"/>
  <c r="G640" i="1"/>
  <c r="F640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L639" i="1"/>
  <c r="K639" i="1"/>
  <c r="J639" i="1"/>
  <c r="G639" i="1"/>
  <c r="F639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L638" i="1"/>
  <c r="K638" i="1"/>
  <c r="J638" i="1"/>
  <c r="G638" i="1"/>
  <c r="F638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L637" i="1"/>
  <c r="K637" i="1"/>
  <c r="J637" i="1"/>
  <c r="G637" i="1"/>
  <c r="F637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L636" i="1"/>
  <c r="K636" i="1"/>
  <c r="J636" i="1"/>
  <c r="G636" i="1"/>
  <c r="F636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L635" i="1"/>
  <c r="K635" i="1"/>
  <c r="J635" i="1"/>
  <c r="G635" i="1"/>
  <c r="F635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L634" i="1"/>
  <c r="K634" i="1"/>
  <c r="J634" i="1"/>
  <c r="G634" i="1"/>
  <c r="F634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L633" i="1"/>
  <c r="K633" i="1"/>
  <c r="J633" i="1"/>
  <c r="G633" i="1"/>
  <c r="F633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L632" i="1"/>
  <c r="K632" i="1"/>
  <c r="J632" i="1"/>
  <c r="G632" i="1"/>
  <c r="F632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L631" i="1"/>
  <c r="K631" i="1"/>
  <c r="J631" i="1"/>
  <c r="G631" i="1"/>
  <c r="F631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L630" i="1"/>
  <c r="K630" i="1"/>
  <c r="J630" i="1"/>
  <c r="G630" i="1"/>
  <c r="F630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L629" i="1"/>
  <c r="K629" i="1"/>
  <c r="J629" i="1"/>
  <c r="G629" i="1"/>
  <c r="F629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L628" i="1"/>
  <c r="K628" i="1"/>
  <c r="J628" i="1"/>
  <c r="G628" i="1"/>
  <c r="F628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L627" i="1"/>
  <c r="K627" i="1"/>
  <c r="J627" i="1"/>
  <c r="G627" i="1"/>
  <c r="F627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L626" i="1"/>
  <c r="K626" i="1"/>
  <c r="J626" i="1"/>
  <c r="G626" i="1"/>
  <c r="F626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L625" i="1"/>
  <c r="K625" i="1"/>
  <c r="J625" i="1"/>
  <c r="G625" i="1"/>
  <c r="F625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L624" i="1"/>
  <c r="K624" i="1"/>
  <c r="J624" i="1"/>
  <c r="G624" i="1"/>
  <c r="F624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L623" i="1"/>
  <c r="K623" i="1"/>
  <c r="J623" i="1"/>
  <c r="G623" i="1"/>
  <c r="F623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L622" i="1"/>
  <c r="K622" i="1"/>
  <c r="J622" i="1"/>
  <c r="G622" i="1"/>
  <c r="F622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L621" i="1"/>
  <c r="K621" i="1"/>
  <c r="J621" i="1"/>
  <c r="G621" i="1"/>
  <c r="F621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L620" i="1"/>
  <c r="K620" i="1"/>
  <c r="J620" i="1"/>
  <c r="G620" i="1"/>
  <c r="F620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L619" i="1"/>
  <c r="K619" i="1"/>
  <c r="J619" i="1"/>
  <c r="G619" i="1"/>
  <c r="F619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L618" i="1"/>
  <c r="K618" i="1"/>
  <c r="J618" i="1"/>
  <c r="G618" i="1"/>
  <c r="F618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L617" i="1"/>
  <c r="K617" i="1"/>
  <c r="J617" i="1"/>
  <c r="G617" i="1"/>
  <c r="F617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L616" i="1"/>
  <c r="K616" i="1"/>
  <c r="J616" i="1"/>
  <c r="G616" i="1"/>
  <c r="F616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L615" i="1"/>
  <c r="K615" i="1"/>
  <c r="J615" i="1"/>
  <c r="G615" i="1"/>
  <c r="F615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L614" i="1"/>
  <c r="K614" i="1"/>
  <c r="J614" i="1"/>
  <c r="G614" i="1"/>
  <c r="F614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L613" i="1"/>
  <c r="K613" i="1"/>
  <c r="J613" i="1"/>
  <c r="G613" i="1"/>
  <c r="F613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L612" i="1"/>
  <c r="K612" i="1"/>
  <c r="J612" i="1"/>
  <c r="G612" i="1"/>
  <c r="F612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L611" i="1"/>
  <c r="K611" i="1"/>
  <c r="J611" i="1"/>
  <c r="G611" i="1"/>
  <c r="F611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L610" i="1"/>
  <c r="K610" i="1"/>
  <c r="J610" i="1"/>
  <c r="G610" i="1"/>
  <c r="F610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L609" i="1"/>
  <c r="K609" i="1"/>
  <c r="J609" i="1"/>
  <c r="G609" i="1"/>
  <c r="F609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L608" i="1"/>
  <c r="K608" i="1"/>
  <c r="J608" i="1"/>
  <c r="G608" i="1"/>
  <c r="F608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L607" i="1"/>
  <c r="K607" i="1"/>
  <c r="J607" i="1"/>
  <c r="G607" i="1"/>
  <c r="F607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L606" i="1"/>
  <c r="K606" i="1"/>
  <c r="J606" i="1"/>
  <c r="G606" i="1"/>
  <c r="F606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L605" i="1"/>
  <c r="K605" i="1"/>
  <c r="J605" i="1"/>
  <c r="G605" i="1"/>
  <c r="F605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L604" i="1"/>
  <c r="K604" i="1"/>
  <c r="J604" i="1"/>
  <c r="G604" i="1"/>
  <c r="F604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L603" i="1"/>
  <c r="K603" i="1"/>
  <c r="J603" i="1"/>
  <c r="G603" i="1"/>
  <c r="F603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L602" i="1"/>
  <c r="K602" i="1"/>
  <c r="J602" i="1"/>
  <c r="G602" i="1"/>
  <c r="F602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L601" i="1"/>
  <c r="K601" i="1"/>
  <c r="J601" i="1"/>
  <c r="G601" i="1"/>
  <c r="F601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L600" i="1"/>
  <c r="K600" i="1"/>
  <c r="J600" i="1"/>
  <c r="G600" i="1"/>
  <c r="F600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L599" i="1"/>
  <c r="K599" i="1"/>
  <c r="J599" i="1"/>
  <c r="G599" i="1"/>
  <c r="F599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L598" i="1"/>
  <c r="K598" i="1"/>
  <c r="J598" i="1"/>
  <c r="G598" i="1"/>
  <c r="F598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L597" i="1"/>
  <c r="K597" i="1"/>
  <c r="J597" i="1"/>
  <c r="G597" i="1"/>
  <c r="F597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L596" i="1"/>
  <c r="K596" i="1"/>
  <c r="J596" i="1"/>
  <c r="G596" i="1"/>
  <c r="F596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L595" i="1"/>
  <c r="K595" i="1"/>
  <c r="J595" i="1"/>
  <c r="G595" i="1"/>
  <c r="F595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L594" i="1"/>
  <c r="K594" i="1"/>
  <c r="J594" i="1"/>
  <c r="G594" i="1"/>
  <c r="F594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L593" i="1"/>
  <c r="K593" i="1"/>
  <c r="J593" i="1"/>
  <c r="G593" i="1"/>
  <c r="F593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L592" i="1"/>
  <c r="K592" i="1"/>
  <c r="J592" i="1"/>
  <c r="G592" i="1"/>
  <c r="F592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L591" i="1"/>
  <c r="K591" i="1"/>
  <c r="J591" i="1"/>
  <c r="G591" i="1"/>
  <c r="F591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L590" i="1"/>
  <c r="K590" i="1"/>
  <c r="J590" i="1"/>
  <c r="G590" i="1"/>
  <c r="F590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L589" i="1"/>
  <c r="K589" i="1"/>
  <c r="J589" i="1"/>
  <c r="G589" i="1"/>
  <c r="F589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L588" i="1"/>
  <c r="K588" i="1"/>
  <c r="J588" i="1"/>
  <c r="G588" i="1"/>
  <c r="F588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L587" i="1"/>
  <c r="K587" i="1"/>
  <c r="J587" i="1"/>
  <c r="G587" i="1"/>
  <c r="F587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L586" i="1"/>
  <c r="K586" i="1"/>
  <c r="J586" i="1"/>
  <c r="G586" i="1"/>
  <c r="F586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L585" i="1"/>
  <c r="K585" i="1"/>
  <c r="J585" i="1"/>
  <c r="G585" i="1"/>
  <c r="F585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L584" i="1"/>
  <c r="K584" i="1"/>
  <c r="J584" i="1"/>
  <c r="G584" i="1"/>
  <c r="F584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L583" i="1"/>
  <c r="K583" i="1"/>
  <c r="J583" i="1"/>
  <c r="G583" i="1"/>
  <c r="F583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L582" i="1"/>
  <c r="K582" i="1"/>
  <c r="J582" i="1"/>
  <c r="G582" i="1"/>
  <c r="F582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L581" i="1"/>
  <c r="K581" i="1"/>
  <c r="J581" i="1"/>
  <c r="G581" i="1"/>
  <c r="F581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L580" i="1"/>
  <c r="K580" i="1"/>
  <c r="J580" i="1"/>
  <c r="G580" i="1"/>
  <c r="F580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L579" i="1"/>
  <c r="K579" i="1"/>
  <c r="J579" i="1"/>
  <c r="G579" i="1"/>
  <c r="F579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L578" i="1"/>
  <c r="K578" i="1"/>
  <c r="J578" i="1"/>
  <c r="G578" i="1"/>
  <c r="F578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L577" i="1"/>
  <c r="K577" i="1"/>
  <c r="J577" i="1"/>
  <c r="G577" i="1"/>
  <c r="F577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L576" i="1"/>
  <c r="K576" i="1"/>
  <c r="J576" i="1"/>
  <c r="G576" i="1"/>
  <c r="F576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L575" i="1"/>
  <c r="K575" i="1"/>
  <c r="J575" i="1"/>
  <c r="G575" i="1"/>
  <c r="F575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L574" i="1"/>
  <c r="K574" i="1"/>
  <c r="J574" i="1"/>
  <c r="G574" i="1"/>
  <c r="F574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L573" i="1"/>
  <c r="K573" i="1"/>
  <c r="J573" i="1"/>
  <c r="G573" i="1"/>
  <c r="F573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L572" i="1"/>
  <c r="K572" i="1"/>
  <c r="J572" i="1"/>
  <c r="G572" i="1"/>
  <c r="F572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L571" i="1"/>
  <c r="K571" i="1"/>
  <c r="J571" i="1"/>
  <c r="G571" i="1"/>
  <c r="F571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L570" i="1"/>
  <c r="K570" i="1"/>
  <c r="J570" i="1"/>
  <c r="G570" i="1"/>
  <c r="F570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L569" i="1"/>
  <c r="K569" i="1"/>
  <c r="J569" i="1"/>
  <c r="G569" i="1"/>
  <c r="F569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L568" i="1"/>
  <c r="K568" i="1"/>
  <c r="J568" i="1"/>
  <c r="G568" i="1"/>
  <c r="F568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L567" i="1"/>
  <c r="K567" i="1"/>
  <c r="J567" i="1"/>
  <c r="G567" i="1"/>
  <c r="F567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L566" i="1"/>
  <c r="K566" i="1"/>
  <c r="J566" i="1"/>
  <c r="G566" i="1"/>
  <c r="F566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L565" i="1"/>
  <c r="K565" i="1"/>
  <c r="J565" i="1"/>
  <c r="G565" i="1"/>
  <c r="F565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L564" i="1"/>
  <c r="K564" i="1"/>
  <c r="J564" i="1"/>
  <c r="G564" i="1"/>
  <c r="F564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L563" i="1"/>
  <c r="K563" i="1"/>
  <c r="J563" i="1"/>
  <c r="G563" i="1"/>
  <c r="F563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L562" i="1"/>
  <c r="K562" i="1"/>
  <c r="J562" i="1"/>
  <c r="G562" i="1"/>
  <c r="F562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L561" i="1"/>
  <c r="K561" i="1"/>
  <c r="J561" i="1"/>
  <c r="G561" i="1"/>
  <c r="F561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L560" i="1"/>
  <c r="K560" i="1"/>
  <c r="J560" i="1"/>
  <c r="G560" i="1"/>
  <c r="F560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L559" i="1"/>
  <c r="K559" i="1"/>
  <c r="J559" i="1"/>
  <c r="G559" i="1"/>
  <c r="F559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L558" i="1"/>
  <c r="K558" i="1"/>
  <c r="J558" i="1"/>
  <c r="G558" i="1"/>
  <c r="F558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L557" i="1"/>
  <c r="K557" i="1"/>
  <c r="J557" i="1"/>
  <c r="G557" i="1"/>
  <c r="F557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L556" i="1"/>
  <c r="K556" i="1"/>
  <c r="J556" i="1"/>
  <c r="G556" i="1"/>
  <c r="F556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L555" i="1"/>
  <c r="K555" i="1"/>
  <c r="J555" i="1"/>
  <c r="G555" i="1"/>
  <c r="F555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L554" i="1"/>
  <c r="K554" i="1"/>
  <c r="J554" i="1"/>
  <c r="G554" i="1"/>
  <c r="F554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L553" i="1"/>
  <c r="K553" i="1"/>
  <c r="J553" i="1"/>
  <c r="G553" i="1"/>
  <c r="F553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L552" i="1"/>
  <c r="K552" i="1"/>
  <c r="J552" i="1"/>
  <c r="G552" i="1"/>
  <c r="F552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L551" i="1"/>
  <c r="K551" i="1"/>
  <c r="J551" i="1"/>
  <c r="G551" i="1"/>
  <c r="F551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L550" i="1"/>
  <c r="K550" i="1"/>
  <c r="J550" i="1"/>
  <c r="G550" i="1"/>
  <c r="F550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L549" i="1"/>
  <c r="K549" i="1"/>
  <c r="J549" i="1"/>
  <c r="G549" i="1"/>
  <c r="F549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L548" i="1"/>
  <c r="K548" i="1"/>
  <c r="J548" i="1"/>
  <c r="G548" i="1"/>
  <c r="F548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L547" i="1"/>
  <c r="K547" i="1"/>
  <c r="J547" i="1"/>
  <c r="G547" i="1"/>
  <c r="F547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L546" i="1"/>
  <c r="K546" i="1"/>
  <c r="J546" i="1"/>
  <c r="G546" i="1"/>
  <c r="F546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L545" i="1"/>
  <c r="K545" i="1"/>
  <c r="J545" i="1"/>
  <c r="G545" i="1"/>
  <c r="F545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L544" i="1"/>
  <c r="K544" i="1"/>
  <c r="J544" i="1"/>
  <c r="G544" i="1"/>
  <c r="F544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L543" i="1"/>
  <c r="K543" i="1"/>
  <c r="J543" i="1"/>
  <c r="G543" i="1"/>
  <c r="F543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L542" i="1"/>
  <c r="K542" i="1"/>
  <c r="J542" i="1"/>
  <c r="G542" i="1"/>
  <c r="F542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L541" i="1"/>
  <c r="K541" i="1"/>
  <c r="J541" i="1"/>
  <c r="G541" i="1"/>
  <c r="F541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L540" i="1"/>
  <c r="K540" i="1"/>
  <c r="J540" i="1"/>
  <c r="G540" i="1"/>
  <c r="F540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L539" i="1"/>
  <c r="K539" i="1"/>
  <c r="J539" i="1"/>
  <c r="G539" i="1"/>
  <c r="F539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L538" i="1"/>
  <c r="K538" i="1"/>
  <c r="J538" i="1"/>
  <c r="G538" i="1"/>
  <c r="F538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L537" i="1"/>
  <c r="K537" i="1"/>
  <c r="J537" i="1"/>
  <c r="G537" i="1"/>
  <c r="F537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L536" i="1"/>
  <c r="K536" i="1"/>
  <c r="J536" i="1"/>
  <c r="G536" i="1"/>
  <c r="F536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L535" i="1"/>
  <c r="K535" i="1"/>
  <c r="J535" i="1"/>
  <c r="G535" i="1"/>
  <c r="F535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L534" i="1"/>
  <c r="K534" i="1"/>
  <c r="J534" i="1"/>
  <c r="G534" i="1"/>
  <c r="F534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L533" i="1"/>
  <c r="K533" i="1"/>
  <c r="J533" i="1"/>
  <c r="G533" i="1"/>
  <c r="F533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L532" i="1"/>
  <c r="K532" i="1"/>
  <c r="J532" i="1"/>
  <c r="G532" i="1"/>
  <c r="F532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L531" i="1"/>
  <c r="K531" i="1"/>
  <c r="J531" i="1"/>
  <c r="G531" i="1"/>
  <c r="F531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L530" i="1"/>
  <c r="K530" i="1"/>
  <c r="J530" i="1"/>
  <c r="G530" i="1"/>
  <c r="F530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L529" i="1"/>
  <c r="K529" i="1"/>
  <c r="J529" i="1"/>
  <c r="G529" i="1"/>
  <c r="F529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L528" i="1"/>
  <c r="K528" i="1"/>
  <c r="J528" i="1"/>
  <c r="G528" i="1"/>
  <c r="F528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L527" i="1"/>
  <c r="K527" i="1"/>
  <c r="J527" i="1"/>
  <c r="G527" i="1"/>
  <c r="F527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L526" i="1"/>
  <c r="K526" i="1"/>
  <c r="J526" i="1"/>
  <c r="G526" i="1"/>
  <c r="F526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L525" i="1"/>
  <c r="K525" i="1"/>
  <c r="J525" i="1"/>
  <c r="G525" i="1"/>
  <c r="F525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L524" i="1"/>
  <c r="K524" i="1"/>
  <c r="J524" i="1"/>
  <c r="G524" i="1"/>
  <c r="F524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L523" i="1"/>
  <c r="K523" i="1"/>
  <c r="J523" i="1"/>
  <c r="G523" i="1"/>
  <c r="F523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L522" i="1"/>
  <c r="K522" i="1"/>
  <c r="J522" i="1"/>
  <c r="G522" i="1"/>
  <c r="F522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L521" i="1"/>
  <c r="K521" i="1"/>
  <c r="J521" i="1"/>
  <c r="G521" i="1"/>
  <c r="F521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L520" i="1"/>
  <c r="K520" i="1"/>
  <c r="J520" i="1"/>
  <c r="G520" i="1"/>
  <c r="F520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L519" i="1"/>
  <c r="K519" i="1"/>
  <c r="J519" i="1"/>
  <c r="G519" i="1"/>
  <c r="F519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L518" i="1"/>
  <c r="K518" i="1"/>
  <c r="J518" i="1"/>
  <c r="G518" i="1"/>
  <c r="F518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L517" i="1"/>
  <c r="K517" i="1"/>
  <c r="J517" i="1"/>
  <c r="G517" i="1"/>
  <c r="F517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L516" i="1"/>
  <c r="K516" i="1"/>
  <c r="J516" i="1"/>
  <c r="G516" i="1"/>
  <c r="F516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L515" i="1"/>
  <c r="K515" i="1"/>
  <c r="J515" i="1"/>
  <c r="G515" i="1"/>
  <c r="F515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L514" i="1"/>
  <c r="K514" i="1"/>
  <c r="J514" i="1"/>
  <c r="G514" i="1"/>
  <c r="F514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L513" i="1"/>
  <c r="K513" i="1"/>
  <c r="J513" i="1"/>
  <c r="G513" i="1"/>
  <c r="F513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L512" i="1"/>
  <c r="K512" i="1"/>
  <c r="J512" i="1"/>
  <c r="G512" i="1"/>
  <c r="F512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L511" i="1"/>
  <c r="K511" i="1"/>
  <c r="J511" i="1"/>
  <c r="G511" i="1"/>
  <c r="F511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L510" i="1"/>
  <c r="K510" i="1"/>
  <c r="J510" i="1"/>
  <c r="G510" i="1"/>
  <c r="F510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L509" i="1"/>
  <c r="K509" i="1"/>
  <c r="J509" i="1"/>
  <c r="G509" i="1"/>
  <c r="F509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L508" i="1"/>
  <c r="K508" i="1"/>
  <c r="J508" i="1"/>
  <c r="G508" i="1"/>
  <c r="F508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L507" i="1"/>
  <c r="K507" i="1"/>
  <c r="J507" i="1"/>
  <c r="G507" i="1"/>
  <c r="F507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L506" i="1"/>
  <c r="K506" i="1"/>
  <c r="J506" i="1"/>
  <c r="G506" i="1"/>
  <c r="F506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L505" i="1"/>
  <c r="K505" i="1"/>
  <c r="J505" i="1"/>
  <c r="G505" i="1"/>
  <c r="F505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L504" i="1"/>
  <c r="K504" i="1"/>
  <c r="J504" i="1"/>
  <c r="G504" i="1"/>
  <c r="F504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L503" i="1"/>
  <c r="K503" i="1"/>
  <c r="J503" i="1"/>
  <c r="G503" i="1"/>
  <c r="F503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L502" i="1"/>
  <c r="K502" i="1"/>
  <c r="J502" i="1"/>
  <c r="G502" i="1"/>
  <c r="F502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L501" i="1"/>
  <c r="K501" i="1"/>
  <c r="J501" i="1"/>
  <c r="G501" i="1"/>
  <c r="F501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L500" i="1"/>
  <c r="K500" i="1"/>
  <c r="J500" i="1"/>
  <c r="G500" i="1"/>
  <c r="F500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L499" i="1"/>
  <c r="K499" i="1"/>
  <c r="J499" i="1"/>
  <c r="G499" i="1"/>
  <c r="F499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L498" i="1"/>
  <c r="K498" i="1"/>
  <c r="J498" i="1"/>
  <c r="G498" i="1"/>
  <c r="F498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L497" i="1"/>
  <c r="K497" i="1"/>
  <c r="J497" i="1"/>
  <c r="G497" i="1"/>
  <c r="F497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L496" i="1"/>
  <c r="K496" i="1"/>
  <c r="J496" i="1"/>
  <c r="G496" i="1"/>
  <c r="F496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L495" i="1"/>
  <c r="K495" i="1"/>
  <c r="J495" i="1"/>
  <c r="G495" i="1"/>
  <c r="F495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L494" i="1"/>
  <c r="K494" i="1"/>
  <c r="J494" i="1"/>
  <c r="G494" i="1"/>
  <c r="F494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L493" i="1"/>
  <c r="K493" i="1"/>
  <c r="J493" i="1"/>
  <c r="G493" i="1"/>
  <c r="F493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L492" i="1"/>
  <c r="K492" i="1"/>
  <c r="J492" i="1"/>
  <c r="G492" i="1"/>
  <c r="F492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L491" i="1"/>
  <c r="K491" i="1"/>
  <c r="J491" i="1"/>
  <c r="G491" i="1"/>
  <c r="F491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L490" i="1"/>
  <c r="K490" i="1"/>
  <c r="J490" i="1"/>
  <c r="G490" i="1"/>
  <c r="F490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L489" i="1"/>
  <c r="K489" i="1"/>
  <c r="J489" i="1"/>
  <c r="G489" i="1"/>
  <c r="F489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L488" i="1"/>
  <c r="K488" i="1"/>
  <c r="J488" i="1"/>
  <c r="G488" i="1"/>
  <c r="F488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L487" i="1"/>
  <c r="K487" i="1"/>
  <c r="J487" i="1"/>
  <c r="G487" i="1"/>
  <c r="F487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L486" i="1"/>
  <c r="K486" i="1"/>
  <c r="J486" i="1"/>
  <c r="G486" i="1"/>
  <c r="F486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L485" i="1"/>
  <c r="K485" i="1"/>
  <c r="J485" i="1"/>
  <c r="G485" i="1"/>
  <c r="F485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L484" i="1"/>
  <c r="K484" i="1"/>
  <c r="J484" i="1"/>
  <c r="G484" i="1"/>
  <c r="F484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L483" i="1"/>
  <c r="K483" i="1"/>
  <c r="J483" i="1"/>
  <c r="G483" i="1"/>
  <c r="F483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L482" i="1"/>
  <c r="K482" i="1"/>
  <c r="J482" i="1"/>
  <c r="G482" i="1"/>
  <c r="F482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L481" i="1"/>
  <c r="K481" i="1"/>
  <c r="J481" i="1"/>
  <c r="G481" i="1"/>
  <c r="F481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L480" i="1"/>
  <c r="K480" i="1"/>
  <c r="J480" i="1"/>
  <c r="G480" i="1"/>
  <c r="F480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L479" i="1"/>
  <c r="K479" i="1"/>
  <c r="J479" i="1"/>
  <c r="G479" i="1"/>
  <c r="F479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L478" i="1"/>
  <c r="K478" i="1"/>
  <c r="J478" i="1"/>
  <c r="G478" i="1"/>
  <c r="F478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L477" i="1"/>
  <c r="K477" i="1"/>
  <c r="J477" i="1"/>
  <c r="G477" i="1"/>
  <c r="F477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L476" i="1"/>
  <c r="K476" i="1"/>
  <c r="J476" i="1"/>
  <c r="G476" i="1"/>
  <c r="F476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L475" i="1"/>
  <c r="K475" i="1"/>
  <c r="J475" i="1"/>
  <c r="G475" i="1"/>
  <c r="F475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L474" i="1"/>
  <c r="K474" i="1"/>
  <c r="J474" i="1"/>
  <c r="G474" i="1"/>
  <c r="F474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L473" i="1"/>
  <c r="K473" i="1"/>
  <c r="J473" i="1"/>
  <c r="G473" i="1"/>
  <c r="F473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L472" i="1"/>
  <c r="K472" i="1"/>
  <c r="J472" i="1"/>
  <c r="G472" i="1"/>
  <c r="F472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L471" i="1"/>
  <c r="K471" i="1"/>
  <c r="J471" i="1"/>
  <c r="G471" i="1"/>
  <c r="F471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L470" i="1"/>
  <c r="K470" i="1"/>
  <c r="J470" i="1"/>
  <c r="G470" i="1"/>
  <c r="F470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L469" i="1"/>
  <c r="K469" i="1"/>
  <c r="J469" i="1"/>
  <c r="G469" i="1"/>
  <c r="F469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L468" i="1"/>
  <c r="K468" i="1"/>
  <c r="J468" i="1"/>
  <c r="G468" i="1"/>
  <c r="F468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L467" i="1"/>
  <c r="K467" i="1"/>
  <c r="J467" i="1"/>
  <c r="G467" i="1"/>
  <c r="F467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L466" i="1"/>
  <c r="K466" i="1"/>
  <c r="J466" i="1"/>
  <c r="G466" i="1"/>
  <c r="F466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L465" i="1"/>
  <c r="K465" i="1"/>
  <c r="J465" i="1"/>
  <c r="G465" i="1"/>
  <c r="F465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L464" i="1"/>
  <c r="K464" i="1"/>
  <c r="J464" i="1"/>
  <c r="G464" i="1"/>
  <c r="F464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L463" i="1"/>
  <c r="K463" i="1"/>
  <c r="J463" i="1"/>
  <c r="G463" i="1"/>
  <c r="F463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L462" i="1"/>
  <c r="K462" i="1"/>
  <c r="J462" i="1"/>
  <c r="G462" i="1"/>
  <c r="F462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L461" i="1"/>
  <c r="K461" i="1"/>
  <c r="J461" i="1"/>
  <c r="G461" i="1"/>
  <c r="F461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L460" i="1"/>
  <c r="K460" i="1"/>
  <c r="J460" i="1"/>
  <c r="G460" i="1"/>
  <c r="F460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L459" i="1"/>
  <c r="K459" i="1"/>
  <c r="J459" i="1"/>
  <c r="G459" i="1"/>
  <c r="F459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L458" i="1"/>
  <c r="K458" i="1"/>
  <c r="J458" i="1"/>
  <c r="G458" i="1"/>
  <c r="F458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L457" i="1"/>
  <c r="K457" i="1"/>
  <c r="J457" i="1"/>
  <c r="G457" i="1"/>
  <c r="F457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L456" i="1"/>
  <c r="K456" i="1"/>
  <c r="J456" i="1"/>
  <c r="G456" i="1"/>
  <c r="F456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L455" i="1"/>
  <c r="K455" i="1"/>
  <c r="J455" i="1"/>
  <c r="G455" i="1"/>
  <c r="F455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L454" i="1"/>
  <c r="K454" i="1"/>
  <c r="J454" i="1"/>
  <c r="G454" i="1"/>
  <c r="F454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L453" i="1"/>
  <c r="K453" i="1"/>
  <c r="J453" i="1"/>
  <c r="G453" i="1"/>
  <c r="F453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L452" i="1"/>
  <c r="K452" i="1"/>
  <c r="J452" i="1"/>
  <c r="G452" i="1"/>
  <c r="F452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L451" i="1"/>
  <c r="K451" i="1"/>
  <c r="J451" i="1"/>
  <c r="G451" i="1"/>
  <c r="F451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L450" i="1"/>
  <c r="K450" i="1"/>
  <c r="J450" i="1"/>
  <c r="G450" i="1"/>
  <c r="F450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L449" i="1"/>
  <c r="K449" i="1"/>
  <c r="J449" i="1"/>
  <c r="G449" i="1"/>
  <c r="F449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L448" i="1"/>
  <c r="K448" i="1"/>
  <c r="J448" i="1"/>
  <c r="G448" i="1"/>
  <c r="F448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L447" i="1"/>
  <c r="K447" i="1"/>
  <c r="J447" i="1"/>
  <c r="G447" i="1"/>
  <c r="F447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L446" i="1"/>
  <c r="K446" i="1"/>
  <c r="J446" i="1"/>
  <c r="G446" i="1"/>
  <c r="F446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L445" i="1"/>
  <c r="K445" i="1"/>
  <c r="J445" i="1"/>
  <c r="G445" i="1"/>
  <c r="F445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L444" i="1"/>
  <c r="K444" i="1"/>
  <c r="J444" i="1"/>
  <c r="G444" i="1"/>
  <c r="F444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L443" i="1"/>
  <c r="K443" i="1"/>
  <c r="J443" i="1"/>
  <c r="G443" i="1"/>
  <c r="F443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L442" i="1"/>
  <c r="K442" i="1"/>
  <c r="J442" i="1"/>
  <c r="G442" i="1"/>
  <c r="F442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L441" i="1"/>
  <c r="K441" i="1"/>
  <c r="J441" i="1"/>
  <c r="G441" i="1"/>
  <c r="F441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L440" i="1"/>
  <c r="K440" i="1"/>
  <c r="J440" i="1"/>
  <c r="G440" i="1"/>
  <c r="F440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L439" i="1"/>
  <c r="K439" i="1"/>
  <c r="J439" i="1"/>
  <c r="G439" i="1"/>
  <c r="F439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L438" i="1"/>
  <c r="K438" i="1"/>
  <c r="J438" i="1"/>
  <c r="G438" i="1"/>
  <c r="F438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L437" i="1"/>
  <c r="K437" i="1"/>
  <c r="J437" i="1"/>
  <c r="G437" i="1"/>
  <c r="F437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L436" i="1"/>
  <c r="K436" i="1"/>
  <c r="J436" i="1"/>
  <c r="G436" i="1"/>
  <c r="F436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L435" i="1"/>
  <c r="K435" i="1"/>
  <c r="J435" i="1"/>
  <c r="G435" i="1"/>
  <c r="F435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L434" i="1"/>
  <c r="K434" i="1"/>
  <c r="J434" i="1"/>
  <c r="G434" i="1"/>
  <c r="F434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L433" i="1"/>
  <c r="K433" i="1"/>
  <c r="J433" i="1"/>
  <c r="G433" i="1"/>
  <c r="F433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L432" i="1"/>
  <c r="K432" i="1"/>
  <c r="J432" i="1"/>
  <c r="G432" i="1"/>
  <c r="F432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L431" i="1"/>
  <c r="K431" i="1"/>
  <c r="J431" i="1"/>
  <c r="G431" i="1"/>
  <c r="F431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L430" i="1"/>
  <c r="K430" i="1"/>
  <c r="J430" i="1"/>
  <c r="G430" i="1"/>
  <c r="F430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L429" i="1"/>
  <c r="K429" i="1"/>
  <c r="J429" i="1"/>
  <c r="G429" i="1"/>
  <c r="F429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L428" i="1"/>
  <c r="K428" i="1"/>
  <c r="J428" i="1"/>
  <c r="G428" i="1"/>
  <c r="F428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L427" i="1"/>
  <c r="K427" i="1"/>
  <c r="J427" i="1"/>
  <c r="G427" i="1"/>
  <c r="F427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L426" i="1"/>
  <c r="K426" i="1"/>
  <c r="J426" i="1"/>
  <c r="G426" i="1"/>
  <c r="F426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L425" i="1"/>
  <c r="K425" i="1"/>
  <c r="J425" i="1"/>
  <c r="G425" i="1"/>
  <c r="F425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L424" i="1"/>
  <c r="K424" i="1"/>
  <c r="J424" i="1"/>
  <c r="G424" i="1"/>
  <c r="F424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L423" i="1"/>
  <c r="K423" i="1"/>
  <c r="J423" i="1"/>
  <c r="G423" i="1"/>
  <c r="F423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L422" i="1"/>
  <c r="K422" i="1"/>
  <c r="J422" i="1"/>
  <c r="G422" i="1"/>
  <c r="F422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L421" i="1"/>
  <c r="K421" i="1"/>
  <c r="J421" i="1"/>
  <c r="G421" i="1"/>
  <c r="F421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L420" i="1"/>
  <c r="K420" i="1"/>
  <c r="J420" i="1"/>
  <c r="G420" i="1"/>
  <c r="F420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L419" i="1"/>
  <c r="K419" i="1"/>
  <c r="J419" i="1"/>
  <c r="G419" i="1"/>
  <c r="F419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L418" i="1"/>
  <c r="K418" i="1"/>
  <c r="J418" i="1"/>
  <c r="G418" i="1"/>
  <c r="F418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L417" i="1"/>
  <c r="K417" i="1"/>
  <c r="J417" i="1"/>
  <c r="G417" i="1"/>
  <c r="F417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L416" i="1"/>
  <c r="K416" i="1"/>
  <c r="J416" i="1"/>
  <c r="G416" i="1"/>
  <c r="F416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L415" i="1"/>
  <c r="K415" i="1"/>
  <c r="J415" i="1"/>
  <c r="G415" i="1"/>
  <c r="F415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L414" i="1"/>
  <c r="K414" i="1"/>
  <c r="J414" i="1"/>
  <c r="G414" i="1"/>
  <c r="F414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L413" i="1"/>
  <c r="K413" i="1"/>
  <c r="J413" i="1"/>
  <c r="G413" i="1"/>
  <c r="F413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L412" i="1"/>
  <c r="K412" i="1"/>
  <c r="J412" i="1"/>
  <c r="G412" i="1"/>
  <c r="F412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L411" i="1"/>
  <c r="K411" i="1"/>
  <c r="J411" i="1"/>
  <c r="G411" i="1"/>
  <c r="F411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L410" i="1"/>
  <c r="K410" i="1"/>
  <c r="J410" i="1"/>
  <c r="G410" i="1"/>
  <c r="F410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L409" i="1"/>
  <c r="K409" i="1"/>
  <c r="J409" i="1"/>
  <c r="G409" i="1"/>
  <c r="F409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L408" i="1"/>
  <c r="K408" i="1"/>
  <c r="J408" i="1"/>
  <c r="G408" i="1"/>
  <c r="F408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L407" i="1"/>
  <c r="K407" i="1"/>
  <c r="J407" i="1"/>
  <c r="G407" i="1"/>
  <c r="F407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L406" i="1"/>
  <c r="K406" i="1"/>
  <c r="J406" i="1"/>
  <c r="G406" i="1"/>
  <c r="F406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L405" i="1"/>
  <c r="K405" i="1"/>
  <c r="J405" i="1"/>
  <c r="G405" i="1"/>
  <c r="F405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L404" i="1"/>
  <c r="K404" i="1"/>
  <c r="J404" i="1"/>
  <c r="G404" i="1"/>
  <c r="F404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L403" i="1"/>
  <c r="K403" i="1"/>
  <c r="J403" i="1"/>
  <c r="G403" i="1"/>
  <c r="F403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L402" i="1"/>
  <c r="K402" i="1"/>
  <c r="J402" i="1"/>
  <c r="G402" i="1"/>
  <c r="F402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L401" i="1"/>
  <c r="K401" i="1"/>
  <c r="J401" i="1"/>
  <c r="G401" i="1"/>
  <c r="F401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L400" i="1"/>
  <c r="K400" i="1"/>
  <c r="J400" i="1"/>
  <c r="G400" i="1"/>
  <c r="F400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L399" i="1"/>
  <c r="K399" i="1"/>
  <c r="J399" i="1"/>
  <c r="G399" i="1"/>
  <c r="F399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L398" i="1"/>
  <c r="K398" i="1"/>
  <c r="J398" i="1"/>
  <c r="G398" i="1"/>
  <c r="F398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L397" i="1"/>
  <c r="K397" i="1"/>
  <c r="J397" i="1"/>
  <c r="G397" i="1"/>
  <c r="F397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L396" i="1"/>
  <c r="K396" i="1"/>
  <c r="J396" i="1"/>
  <c r="G396" i="1"/>
  <c r="F396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L395" i="1"/>
  <c r="K395" i="1"/>
  <c r="J395" i="1"/>
  <c r="G395" i="1"/>
  <c r="F395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L394" i="1"/>
  <c r="K394" i="1"/>
  <c r="J394" i="1"/>
  <c r="G394" i="1"/>
  <c r="F394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L393" i="1"/>
  <c r="K393" i="1"/>
  <c r="J393" i="1"/>
  <c r="G393" i="1"/>
  <c r="F393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L392" i="1"/>
  <c r="K392" i="1"/>
  <c r="J392" i="1"/>
  <c r="G392" i="1"/>
  <c r="F392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L391" i="1"/>
  <c r="K391" i="1"/>
  <c r="J391" i="1"/>
  <c r="G391" i="1"/>
  <c r="F391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L390" i="1"/>
  <c r="K390" i="1"/>
  <c r="J390" i="1"/>
  <c r="G390" i="1"/>
  <c r="F390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L389" i="1"/>
  <c r="K389" i="1"/>
  <c r="J389" i="1"/>
  <c r="G389" i="1"/>
  <c r="F389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L388" i="1"/>
  <c r="K388" i="1"/>
  <c r="J388" i="1"/>
  <c r="G388" i="1"/>
  <c r="F388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L387" i="1"/>
  <c r="K387" i="1"/>
  <c r="J387" i="1"/>
  <c r="G387" i="1"/>
  <c r="F387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L386" i="1"/>
  <c r="K386" i="1"/>
  <c r="J386" i="1"/>
  <c r="G386" i="1"/>
  <c r="F386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L385" i="1"/>
  <c r="K385" i="1"/>
  <c r="J385" i="1"/>
  <c r="G385" i="1"/>
  <c r="F385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L384" i="1"/>
  <c r="K384" i="1"/>
  <c r="J384" i="1"/>
  <c r="G384" i="1"/>
  <c r="F384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L383" i="1"/>
  <c r="K383" i="1"/>
  <c r="J383" i="1"/>
  <c r="G383" i="1"/>
  <c r="F383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L382" i="1"/>
  <c r="K382" i="1"/>
  <c r="J382" i="1"/>
  <c r="G382" i="1"/>
  <c r="F382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L381" i="1"/>
  <c r="K381" i="1"/>
  <c r="J381" i="1"/>
  <c r="G381" i="1"/>
  <c r="F381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L380" i="1"/>
  <c r="K380" i="1"/>
  <c r="J380" i="1"/>
  <c r="G380" i="1"/>
  <c r="F380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L379" i="1"/>
  <c r="K379" i="1"/>
  <c r="J379" i="1"/>
  <c r="G379" i="1"/>
  <c r="F379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L378" i="1"/>
  <c r="K378" i="1"/>
  <c r="J378" i="1"/>
  <c r="G378" i="1"/>
  <c r="F378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L377" i="1"/>
  <c r="K377" i="1"/>
  <c r="J377" i="1"/>
  <c r="G377" i="1"/>
  <c r="F377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L376" i="1"/>
  <c r="K376" i="1"/>
  <c r="J376" i="1"/>
  <c r="G376" i="1"/>
  <c r="F376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L375" i="1"/>
  <c r="K375" i="1"/>
  <c r="J375" i="1"/>
  <c r="G375" i="1"/>
  <c r="F375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L374" i="1"/>
  <c r="K374" i="1"/>
  <c r="J374" i="1"/>
  <c r="G374" i="1"/>
  <c r="F374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L373" i="1"/>
  <c r="K373" i="1"/>
  <c r="J373" i="1"/>
  <c r="G373" i="1"/>
  <c r="F373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L372" i="1"/>
  <c r="K372" i="1"/>
  <c r="J372" i="1"/>
  <c r="G372" i="1"/>
  <c r="F372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L371" i="1"/>
  <c r="K371" i="1"/>
  <c r="J371" i="1"/>
  <c r="G371" i="1"/>
  <c r="F371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L370" i="1"/>
  <c r="K370" i="1"/>
  <c r="J370" i="1"/>
  <c r="G370" i="1"/>
  <c r="F370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L369" i="1"/>
  <c r="K369" i="1"/>
  <c r="J369" i="1"/>
  <c r="G369" i="1"/>
  <c r="F369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L368" i="1"/>
  <c r="K368" i="1"/>
  <c r="J368" i="1"/>
  <c r="G368" i="1"/>
  <c r="F368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L367" i="1"/>
  <c r="K367" i="1"/>
  <c r="J367" i="1"/>
  <c r="G367" i="1"/>
  <c r="F367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L366" i="1"/>
  <c r="K366" i="1"/>
  <c r="J366" i="1"/>
  <c r="G366" i="1"/>
  <c r="F366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L365" i="1"/>
  <c r="K365" i="1"/>
  <c r="J365" i="1"/>
  <c r="G365" i="1"/>
  <c r="F365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L364" i="1"/>
  <c r="K364" i="1"/>
  <c r="J364" i="1"/>
  <c r="G364" i="1"/>
  <c r="F364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L363" i="1"/>
  <c r="K363" i="1"/>
  <c r="J363" i="1"/>
  <c r="G363" i="1"/>
  <c r="F363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L362" i="1"/>
  <c r="K362" i="1"/>
  <c r="J362" i="1"/>
  <c r="G362" i="1"/>
  <c r="F362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L361" i="1"/>
  <c r="K361" i="1"/>
  <c r="J361" i="1"/>
  <c r="G361" i="1"/>
  <c r="F361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L360" i="1"/>
  <c r="K360" i="1"/>
  <c r="J360" i="1"/>
  <c r="G360" i="1"/>
  <c r="F360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L359" i="1"/>
  <c r="K359" i="1"/>
  <c r="J359" i="1"/>
  <c r="G359" i="1"/>
  <c r="F359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L358" i="1"/>
  <c r="K358" i="1"/>
  <c r="J358" i="1"/>
  <c r="G358" i="1"/>
  <c r="F358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L357" i="1"/>
  <c r="K357" i="1"/>
  <c r="J357" i="1"/>
  <c r="G357" i="1"/>
  <c r="F357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L356" i="1"/>
  <c r="K356" i="1"/>
  <c r="J356" i="1"/>
  <c r="G356" i="1"/>
  <c r="F356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L355" i="1"/>
  <c r="K355" i="1"/>
  <c r="J355" i="1"/>
  <c r="G355" i="1"/>
  <c r="F355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L354" i="1"/>
  <c r="K354" i="1"/>
  <c r="J354" i="1"/>
  <c r="G354" i="1"/>
  <c r="F354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L353" i="1"/>
  <c r="K353" i="1"/>
  <c r="J353" i="1"/>
  <c r="G353" i="1"/>
  <c r="F353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L352" i="1"/>
  <c r="K352" i="1"/>
  <c r="J352" i="1"/>
  <c r="G352" i="1"/>
  <c r="F352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L351" i="1"/>
  <c r="K351" i="1"/>
  <c r="J351" i="1"/>
  <c r="G351" i="1"/>
  <c r="F351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L350" i="1"/>
  <c r="K350" i="1"/>
  <c r="J350" i="1"/>
  <c r="G350" i="1"/>
  <c r="F350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L349" i="1"/>
  <c r="K349" i="1"/>
  <c r="J349" i="1"/>
  <c r="G349" i="1"/>
  <c r="F349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L348" i="1"/>
  <c r="K348" i="1"/>
  <c r="J348" i="1"/>
  <c r="G348" i="1"/>
  <c r="F348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L347" i="1"/>
  <c r="K347" i="1"/>
  <c r="J347" i="1"/>
  <c r="G347" i="1"/>
  <c r="F347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L346" i="1"/>
  <c r="K346" i="1"/>
  <c r="J346" i="1"/>
  <c r="G346" i="1"/>
  <c r="F346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L345" i="1"/>
  <c r="K345" i="1"/>
  <c r="J345" i="1"/>
  <c r="G345" i="1"/>
  <c r="F345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L344" i="1"/>
  <c r="K344" i="1"/>
  <c r="J344" i="1"/>
  <c r="G344" i="1"/>
  <c r="F344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L343" i="1"/>
  <c r="K343" i="1"/>
  <c r="J343" i="1"/>
  <c r="G343" i="1"/>
  <c r="F343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L342" i="1"/>
  <c r="K342" i="1"/>
  <c r="J342" i="1"/>
  <c r="G342" i="1"/>
  <c r="F342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L341" i="1"/>
  <c r="K341" i="1"/>
  <c r="J341" i="1"/>
  <c r="G341" i="1"/>
  <c r="F341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L340" i="1"/>
  <c r="K340" i="1"/>
  <c r="J340" i="1"/>
  <c r="G340" i="1"/>
  <c r="F340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L339" i="1"/>
  <c r="K339" i="1"/>
  <c r="J339" i="1"/>
  <c r="G339" i="1"/>
  <c r="F339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L338" i="1"/>
  <c r="K338" i="1"/>
  <c r="J338" i="1"/>
  <c r="G338" i="1"/>
  <c r="F338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L337" i="1"/>
  <c r="K337" i="1"/>
  <c r="J337" i="1"/>
  <c r="G337" i="1"/>
  <c r="F337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L336" i="1"/>
  <c r="K336" i="1"/>
  <c r="J336" i="1"/>
  <c r="G336" i="1"/>
  <c r="F336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L335" i="1"/>
  <c r="K335" i="1"/>
  <c r="J335" i="1"/>
  <c r="G335" i="1"/>
  <c r="F335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L334" i="1"/>
  <c r="K334" i="1"/>
  <c r="J334" i="1"/>
  <c r="G334" i="1"/>
  <c r="F334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L333" i="1"/>
  <c r="K333" i="1"/>
  <c r="J333" i="1"/>
  <c r="G333" i="1"/>
  <c r="F333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L332" i="1"/>
  <c r="K332" i="1"/>
  <c r="J332" i="1"/>
  <c r="G332" i="1"/>
  <c r="F332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L331" i="1"/>
  <c r="K331" i="1"/>
  <c r="J331" i="1"/>
  <c r="G331" i="1"/>
  <c r="F331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L330" i="1"/>
  <c r="K330" i="1"/>
  <c r="J330" i="1"/>
  <c r="G330" i="1"/>
  <c r="F330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L329" i="1"/>
  <c r="K329" i="1"/>
  <c r="J329" i="1"/>
  <c r="G329" i="1"/>
  <c r="F329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L328" i="1"/>
  <c r="K328" i="1"/>
  <c r="J328" i="1"/>
  <c r="G328" i="1"/>
  <c r="F328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L327" i="1"/>
  <c r="K327" i="1"/>
  <c r="J327" i="1"/>
  <c r="G327" i="1"/>
  <c r="F327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L326" i="1"/>
  <c r="K326" i="1"/>
  <c r="J326" i="1"/>
  <c r="G326" i="1"/>
  <c r="F326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L325" i="1"/>
  <c r="K325" i="1"/>
  <c r="J325" i="1"/>
  <c r="G325" i="1"/>
  <c r="F325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L324" i="1"/>
  <c r="K324" i="1"/>
  <c r="J324" i="1"/>
  <c r="G324" i="1"/>
  <c r="F324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L323" i="1"/>
  <c r="K323" i="1"/>
  <c r="J323" i="1"/>
  <c r="G323" i="1"/>
  <c r="F323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L322" i="1"/>
  <c r="K322" i="1"/>
  <c r="J322" i="1"/>
  <c r="G322" i="1"/>
  <c r="F322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L321" i="1"/>
  <c r="K321" i="1"/>
  <c r="J321" i="1"/>
  <c r="G321" i="1"/>
  <c r="F321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L320" i="1"/>
  <c r="K320" i="1"/>
  <c r="J320" i="1"/>
  <c r="G320" i="1"/>
  <c r="F320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L319" i="1"/>
  <c r="K319" i="1"/>
  <c r="J319" i="1"/>
  <c r="G319" i="1"/>
  <c r="F319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L318" i="1"/>
  <c r="K318" i="1"/>
  <c r="J318" i="1"/>
  <c r="G318" i="1"/>
  <c r="F318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L317" i="1"/>
  <c r="K317" i="1"/>
  <c r="J317" i="1"/>
  <c r="G317" i="1"/>
  <c r="F317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L316" i="1"/>
  <c r="K316" i="1"/>
  <c r="J316" i="1"/>
  <c r="G316" i="1"/>
  <c r="F316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L315" i="1"/>
  <c r="K315" i="1"/>
  <c r="J315" i="1"/>
  <c r="G315" i="1"/>
  <c r="F315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L314" i="1"/>
  <c r="K314" i="1"/>
  <c r="J314" i="1"/>
  <c r="G314" i="1"/>
  <c r="F314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L313" i="1"/>
  <c r="K313" i="1"/>
  <c r="J313" i="1"/>
  <c r="G313" i="1"/>
  <c r="F313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L312" i="1"/>
  <c r="K312" i="1"/>
  <c r="J312" i="1"/>
  <c r="G312" i="1"/>
  <c r="F312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L311" i="1"/>
  <c r="K311" i="1"/>
  <c r="J311" i="1"/>
  <c r="G311" i="1"/>
  <c r="F311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L310" i="1"/>
  <c r="K310" i="1"/>
  <c r="J310" i="1"/>
  <c r="G310" i="1"/>
  <c r="F310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L309" i="1"/>
  <c r="K309" i="1"/>
  <c r="J309" i="1"/>
  <c r="G309" i="1"/>
  <c r="F309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L308" i="1"/>
  <c r="K308" i="1"/>
  <c r="J308" i="1"/>
  <c r="G308" i="1"/>
  <c r="F308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L307" i="1"/>
  <c r="K307" i="1"/>
  <c r="J307" i="1"/>
  <c r="G307" i="1"/>
  <c r="F307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L306" i="1"/>
  <c r="K306" i="1"/>
  <c r="J306" i="1"/>
  <c r="G306" i="1"/>
  <c r="F306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L305" i="1"/>
  <c r="K305" i="1"/>
  <c r="J305" i="1"/>
  <c r="G305" i="1"/>
  <c r="F305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L304" i="1"/>
  <c r="K304" i="1"/>
  <c r="J304" i="1"/>
  <c r="G304" i="1"/>
  <c r="F304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L303" i="1"/>
  <c r="K303" i="1"/>
  <c r="J303" i="1"/>
  <c r="G303" i="1"/>
  <c r="F303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L302" i="1"/>
  <c r="K302" i="1"/>
  <c r="J302" i="1"/>
  <c r="G302" i="1"/>
  <c r="F302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L301" i="1"/>
  <c r="K301" i="1"/>
  <c r="J301" i="1"/>
  <c r="G301" i="1"/>
  <c r="F301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L300" i="1"/>
  <c r="K300" i="1"/>
  <c r="J300" i="1"/>
  <c r="G300" i="1"/>
  <c r="F300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L299" i="1"/>
  <c r="K299" i="1"/>
  <c r="J299" i="1"/>
  <c r="G299" i="1"/>
  <c r="F299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L298" i="1"/>
  <c r="K298" i="1"/>
  <c r="J298" i="1"/>
  <c r="G298" i="1"/>
  <c r="F298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L297" i="1"/>
  <c r="K297" i="1"/>
  <c r="J297" i="1"/>
  <c r="G297" i="1"/>
  <c r="F297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L296" i="1"/>
  <c r="K296" i="1"/>
  <c r="J296" i="1"/>
  <c r="G296" i="1"/>
  <c r="F296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L295" i="1"/>
  <c r="K295" i="1"/>
  <c r="J295" i="1"/>
  <c r="G295" i="1"/>
  <c r="F295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L294" i="1"/>
  <c r="K294" i="1"/>
  <c r="J294" i="1"/>
  <c r="G294" i="1"/>
  <c r="F294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L293" i="1"/>
  <c r="K293" i="1"/>
  <c r="J293" i="1"/>
  <c r="G293" i="1"/>
  <c r="F293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L292" i="1"/>
  <c r="K292" i="1"/>
  <c r="J292" i="1"/>
  <c r="G292" i="1"/>
  <c r="F292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L291" i="1"/>
  <c r="K291" i="1"/>
  <c r="J291" i="1"/>
  <c r="G291" i="1"/>
  <c r="F291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L290" i="1"/>
  <c r="K290" i="1"/>
  <c r="J290" i="1"/>
  <c r="G290" i="1"/>
  <c r="F290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L289" i="1"/>
  <c r="K289" i="1"/>
  <c r="J289" i="1"/>
  <c r="G289" i="1"/>
  <c r="F289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L288" i="1"/>
  <c r="K288" i="1"/>
  <c r="J288" i="1"/>
  <c r="G288" i="1"/>
  <c r="F288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L287" i="1"/>
  <c r="K287" i="1"/>
  <c r="J287" i="1"/>
  <c r="G287" i="1"/>
  <c r="F287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L286" i="1"/>
  <c r="K286" i="1"/>
  <c r="J286" i="1"/>
  <c r="G286" i="1"/>
  <c r="F286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L285" i="1"/>
  <c r="K285" i="1"/>
  <c r="J285" i="1"/>
  <c r="G285" i="1"/>
  <c r="F285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L284" i="1"/>
  <c r="K284" i="1"/>
  <c r="J284" i="1"/>
  <c r="G284" i="1"/>
  <c r="F284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L283" i="1"/>
  <c r="K283" i="1"/>
  <c r="J283" i="1"/>
  <c r="G283" i="1"/>
  <c r="F283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L282" i="1"/>
  <c r="K282" i="1"/>
  <c r="J282" i="1"/>
  <c r="G282" i="1"/>
  <c r="F282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L281" i="1"/>
  <c r="K281" i="1"/>
  <c r="J281" i="1"/>
  <c r="G281" i="1"/>
  <c r="F281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L280" i="1"/>
  <c r="K280" i="1"/>
  <c r="J280" i="1"/>
  <c r="G280" i="1"/>
  <c r="F280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L279" i="1"/>
  <c r="K279" i="1"/>
  <c r="J279" i="1"/>
  <c r="G279" i="1"/>
  <c r="F279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L278" i="1"/>
  <c r="K278" i="1"/>
  <c r="J278" i="1"/>
  <c r="G278" i="1"/>
  <c r="F278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L277" i="1"/>
  <c r="K277" i="1"/>
  <c r="J277" i="1"/>
  <c r="G277" i="1"/>
  <c r="F277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L276" i="1"/>
  <c r="K276" i="1"/>
  <c r="J276" i="1"/>
  <c r="G276" i="1"/>
  <c r="F276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L275" i="1"/>
  <c r="K275" i="1"/>
  <c r="J275" i="1"/>
  <c r="G275" i="1"/>
  <c r="F275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L274" i="1"/>
  <c r="K274" i="1"/>
  <c r="J274" i="1"/>
  <c r="G274" i="1"/>
  <c r="F274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L273" i="1"/>
  <c r="K273" i="1"/>
  <c r="J273" i="1"/>
  <c r="G273" i="1"/>
  <c r="F273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L272" i="1"/>
  <c r="K272" i="1"/>
  <c r="J272" i="1"/>
  <c r="G272" i="1"/>
  <c r="F272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L271" i="1"/>
  <c r="K271" i="1"/>
  <c r="J271" i="1"/>
  <c r="G271" i="1"/>
  <c r="F271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L270" i="1"/>
  <c r="K270" i="1"/>
  <c r="J270" i="1"/>
  <c r="G270" i="1"/>
  <c r="F270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L269" i="1"/>
  <c r="K269" i="1"/>
  <c r="J269" i="1"/>
  <c r="G269" i="1"/>
  <c r="F269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L268" i="1"/>
  <c r="K268" i="1"/>
  <c r="J268" i="1"/>
  <c r="G268" i="1"/>
  <c r="F268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L267" i="1"/>
  <c r="K267" i="1"/>
  <c r="J267" i="1"/>
  <c r="G267" i="1"/>
  <c r="F267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L266" i="1"/>
  <c r="K266" i="1"/>
  <c r="J266" i="1"/>
  <c r="G266" i="1"/>
  <c r="F266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L265" i="1"/>
  <c r="K265" i="1"/>
  <c r="J265" i="1"/>
  <c r="G265" i="1"/>
  <c r="F265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L264" i="1"/>
  <c r="K264" i="1"/>
  <c r="J264" i="1"/>
  <c r="G264" i="1"/>
  <c r="F264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L263" i="1"/>
  <c r="K263" i="1"/>
  <c r="J263" i="1"/>
  <c r="G263" i="1"/>
  <c r="F263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L262" i="1"/>
  <c r="K262" i="1"/>
  <c r="J262" i="1"/>
  <c r="G262" i="1"/>
  <c r="F262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L261" i="1"/>
  <c r="K261" i="1"/>
  <c r="J261" i="1"/>
  <c r="G261" i="1"/>
  <c r="F261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L260" i="1"/>
  <c r="K260" i="1"/>
  <c r="J260" i="1"/>
  <c r="G260" i="1"/>
  <c r="F260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L259" i="1"/>
  <c r="K259" i="1"/>
  <c r="J259" i="1"/>
  <c r="G259" i="1"/>
  <c r="F259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L258" i="1"/>
  <c r="K258" i="1"/>
  <c r="J258" i="1"/>
  <c r="G258" i="1"/>
  <c r="F258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L257" i="1"/>
  <c r="K257" i="1"/>
  <c r="J257" i="1"/>
  <c r="G257" i="1"/>
  <c r="F257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L256" i="1"/>
  <c r="K256" i="1"/>
  <c r="J256" i="1"/>
  <c r="G256" i="1"/>
  <c r="F256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L255" i="1"/>
  <c r="K255" i="1"/>
  <c r="J255" i="1"/>
  <c r="G255" i="1"/>
  <c r="F255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L254" i="1"/>
  <c r="K254" i="1"/>
  <c r="J254" i="1"/>
  <c r="G254" i="1"/>
  <c r="F254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L253" i="1"/>
  <c r="K253" i="1"/>
  <c r="J253" i="1"/>
  <c r="G253" i="1"/>
  <c r="F253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L252" i="1"/>
  <c r="K252" i="1"/>
  <c r="J252" i="1"/>
  <c r="G252" i="1"/>
  <c r="F252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L251" i="1"/>
  <c r="K251" i="1"/>
  <c r="J251" i="1"/>
  <c r="G251" i="1"/>
  <c r="F251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L250" i="1"/>
  <c r="K250" i="1"/>
  <c r="J250" i="1"/>
  <c r="G250" i="1"/>
  <c r="F250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L249" i="1"/>
  <c r="K249" i="1"/>
  <c r="J249" i="1"/>
  <c r="G249" i="1"/>
  <c r="F249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L248" i="1"/>
  <c r="K248" i="1"/>
  <c r="J248" i="1"/>
  <c r="G248" i="1"/>
  <c r="F248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L247" i="1"/>
  <c r="K247" i="1"/>
  <c r="J247" i="1"/>
  <c r="G247" i="1"/>
  <c r="F247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L246" i="1"/>
  <c r="K246" i="1"/>
  <c r="J246" i="1"/>
  <c r="G246" i="1"/>
  <c r="F246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L245" i="1"/>
  <c r="K245" i="1"/>
  <c r="J245" i="1"/>
  <c r="G245" i="1"/>
  <c r="F245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L244" i="1"/>
  <c r="K244" i="1"/>
  <c r="J244" i="1"/>
  <c r="G244" i="1"/>
  <c r="F244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L243" i="1"/>
  <c r="K243" i="1"/>
  <c r="J243" i="1"/>
  <c r="G243" i="1"/>
  <c r="F243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L242" i="1"/>
  <c r="K242" i="1"/>
  <c r="J242" i="1"/>
  <c r="G242" i="1"/>
  <c r="F242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L241" i="1"/>
  <c r="K241" i="1"/>
  <c r="J241" i="1"/>
  <c r="G241" i="1"/>
  <c r="F241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L240" i="1"/>
  <c r="K240" i="1"/>
  <c r="J240" i="1"/>
  <c r="G240" i="1"/>
  <c r="F240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L239" i="1"/>
  <c r="K239" i="1"/>
  <c r="J239" i="1"/>
  <c r="G239" i="1"/>
  <c r="F239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L238" i="1"/>
  <c r="K238" i="1"/>
  <c r="J238" i="1"/>
  <c r="G238" i="1"/>
  <c r="F238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L237" i="1"/>
  <c r="K237" i="1"/>
  <c r="J237" i="1"/>
  <c r="G237" i="1"/>
  <c r="F237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L236" i="1"/>
  <c r="K236" i="1"/>
  <c r="J236" i="1"/>
  <c r="G236" i="1"/>
  <c r="F236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L235" i="1"/>
  <c r="K235" i="1"/>
  <c r="J235" i="1"/>
  <c r="G235" i="1"/>
  <c r="F235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L234" i="1"/>
  <c r="K234" i="1"/>
  <c r="J234" i="1"/>
  <c r="G234" i="1"/>
  <c r="F234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L233" i="1"/>
  <c r="K233" i="1"/>
  <c r="J233" i="1"/>
  <c r="G233" i="1"/>
  <c r="F233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L232" i="1"/>
  <c r="K232" i="1"/>
  <c r="J232" i="1"/>
  <c r="G232" i="1"/>
  <c r="F232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L231" i="1"/>
  <c r="K231" i="1"/>
  <c r="J231" i="1"/>
  <c r="G231" i="1"/>
  <c r="F231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L230" i="1"/>
  <c r="K230" i="1"/>
  <c r="J230" i="1"/>
  <c r="G230" i="1"/>
  <c r="F230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L229" i="1"/>
  <c r="K229" i="1"/>
  <c r="J229" i="1"/>
  <c r="G229" i="1"/>
  <c r="F229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L228" i="1"/>
  <c r="K228" i="1"/>
  <c r="J228" i="1"/>
  <c r="G228" i="1"/>
  <c r="F228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L227" i="1"/>
  <c r="K227" i="1"/>
  <c r="J227" i="1"/>
  <c r="G227" i="1"/>
  <c r="F227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L226" i="1"/>
  <c r="K226" i="1"/>
  <c r="J226" i="1"/>
  <c r="G226" i="1"/>
  <c r="F226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L225" i="1"/>
  <c r="K225" i="1"/>
  <c r="J225" i="1"/>
  <c r="G225" i="1"/>
  <c r="F225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L224" i="1"/>
  <c r="K224" i="1"/>
  <c r="J224" i="1"/>
  <c r="G224" i="1"/>
  <c r="F224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L223" i="1"/>
  <c r="K223" i="1"/>
  <c r="J223" i="1"/>
  <c r="G223" i="1"/>
  <c r="F223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L222" i="1"/>
  <c r="K222" i="1"/>
  <c r="J222" i="1"/>
  <c r="G222" i="1"/>
  <c r="F222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L221" i="1"/>
  <c r="K221" i="1"/>
  <c r="J221" i="1"/>
  <c r="G221" i="1"/>
  <c r="F221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L220" i="1"/>
  <c r="K220" i="1"/>
  <c r="J220" i="1"/>
  <c r="G220" i="1"/>
  <c r="F220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L219" i="1"/>
  <c r="K219" i="1"/>
  <c r="J219" i="1"/>
  <c r="G219" i="1"/>
  <c r="F219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L218" i="1"/>
  <c r="K218" i="1"/>
  <c r="J218" i="1"/>
  <c r="G218" i="1"/>
  <c r="F218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L217" i="1"/>
  <c r="K217" i="1"/>
  <c r="J217" i="1"/>
  <c r="G217" i="1"/>
  <c r="F217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L216" i="1"/>
  <c r="K216" i="1"/>
  <c r="J216" i="1"/>
  <c r="G216" i="1"/>
  <c r="F216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L215" i="1"/>
  <c r="K215" i="1"/>
  <c r="J215" i="1"/>
  <c r="G215" i="1"/>
  <c r="F215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L214" i="1"/>
  <c r="K214" i="1"/>
  <c r="J214" i="1"/>
  <c r="G214" i="1"/>
  <c r="F214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L213" i="1"/>
  <c r="K213" i="1"/>
  <c r="J213" i="1"/>
  <c r="G213" i="1"/>
  <c r="F213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L212" i="1"/>
  <c r="K212" i="1"/>
  <c r="J212" i="1"/>
  <c r="G212" i="1"/>
  <c r="F212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L211" i="1"/>
  <c r="K211" i="1"/>
  <c r="J211" i="1"/>
  <c r="G211" i="1"/>
  <c r="F211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L210" i="1"/>
  <c r="K210" i="1"/>
  <c r="J210" i="1"/>
  <c r="G210" i="1"/>
  <c r="F210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L209" i="1"/>
  <c r="K209" i="1"/>
  <c r="J209" i="1"/>
  <c r="G209" i="1"/>
  <c r="F209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L208" i="1"/>
  <c r="K208" i="1"/>
  <c r="J208" i="1"/>
  <c r="G208" i="1"/>
  <c r="F208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L207" i="1"/>
  <c r="K207" i="1"/>
  <c r="J207" i="1"/>
  <c r="G207" i="1"/>
  <c r="F207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L206" i="1"/>
  <c r="K206" i="1"/>
  <c r="J206" i="1"/>
  <c r="G206" i="1"/>
  <c r="F206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L205" i="1"/>
  <c r="K205" i="1"/>
  <c r="J205" i="1"/>
  <c r="G205" i="1"/>
  <c r="F205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L204" i="1"/>
  <c r="K204" i="1"/>
  <c r="J204" i="1"/>
  <c r="G204" i="1"/>
  <c r="F204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L203" i="1"/>
  <c r="K203" i="1"/>
  <c r="J203" i="1"/>
  <c r="G203" i="1"/>
  <c r="F203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L202" i="1"/>
  <c r="K202" i="1"/>
  <c r="J202" i="1"/>
  <c r="G202" i="1"/>
  <c r="F202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L201" i="1"/>
  <c r="K201" i="1"/>
  <c r="J201" i="1"/>
  <c r="G201" i="1"/>
  <c r="F201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L200" i="1"/>
  <c r="K200" i="1"/>
  <c r="J200" i="1"/>
  <c r="G200" i="1"/>
  <c r="F200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L199" i="1"/>
  <c r="K199" i="1"/>
  <c r="J199" i="1"/>
  <c r="G199" i="1"/>
  <c r="F199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L198" i="1"/>
  <c r="K198" i="1"/>
  <c r="J198" i="1"/>
  <c r="G198" i="1"/>
  <c r="F198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L197" i="1"/>
  <c r="K197" i="1"/>
  <c r="J197" i="1"/>
  <c r="G197" i="1"/>
  <c r="F197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L196" i="1"/>
  <c r="K196" i="1"/>
  <c r="J196" i="1"/>
  <c r="G196" i="1"/>
  <c r="F196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L195" i="1"/>
  <c r="K195" i="1"/>
  <c r="J195" i="1"/>
  <c r="G195" i="1"/>
  <c r="F195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L194" i="1"/>
  <c r="K194" i="1"/>
  <c r="J194" i="1"/>
  <c r="G194" i="1"/>
  <c r="F194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L193" i="1"/>
  <c r="K193" i="1"/>
  <c r="J193" i="1"/>
  <c r="G193" i="1"/>
  <c r="F193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L192" i="1"/>
  <c r="K192" i="1"/>
  <c r="J192" i="1"/>
  <c r="G192" i="1"/>
  <c r="F192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L191" i="1"/>
  <c r="K191" i="1"/>
  <c r="J191" i="1"/>
  <c r="G191" i="1"/>
  <c r="F191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L190" i="1"/>
  <c r="K190" i="1"/>
  <c r="J190" i="1"/>
  <c r="G190" i="1"/>
  <c r="F190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L189" i="1"/>
  <c r="K189" i="1"/>
  <c r="J189" i="1"/>
  <c r="G189" i="1"/>
  <c r="F189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L188" i="1"/>
  <c r="K188" i="1"/>
  <c r="J188" i="1"/>
  <c r="G188" i="1"/>
  <c r="F188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L187" i="1"/>
  <c r="K187" i="1"/>
  <c r="J187" i="1"/>
  <c r="G187" i="1"/>
  <c r="F187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L186" i="1"/>
  <c r="K186" i="1"/>
  <c r="J186" i="1"/>
  <c r="G186" i="1"/>
  <c r="F186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L185" i="1"/>
  <c r="K185" i="1"/>
  <c r="J185" i="1"/>
  <c r="G185" i="1"/>
  <c r="F185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L184" i="1"/>
  <c r="K184" i="1"/>
  <c r="J184" i="1"/>
  <c r="G184" i="1"/>
  <c r="F184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L183" i="1"/>
  <c r="K183" i="1"/>
  <c r="J183" i="1"/>
  <c r="G183" i="1"/>
  <c r="F183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L182" i="1"/>
  <c r="K182" i="1"/>
  <c r="J182" i="1"/>
  <c r="G182" i="1"/>
  <c r="F182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L181" i="1"/>
  <c r="K181" i="1"/>
  <c r="J181" i="1"/>
  <c r="G181" i="1"/>
  <c r="F181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L180" i="1"/>
  <c r="K180" i="1"/>
  <c r="J180" i="1"/>
  <c r="G180" i="1"/>
  <c r="F180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L179" i="1"/>
  <c r="K179" i="1"/>
  <c r="J179" i="1"/>
  <c r="G179" i="1"/>
  <c r="F179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L178" i="1"/>
  <c r="K178" i="1"/>
  <c r="J178" i="1"/>
  <c r="G178" i="1"/>
  <c r="F178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L177" i="1"/>
  <c r="K177" i="1"/>
  <c r="J177" i="1"/>
  <c r="G177" i="1"/>
  <c r="F177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L176" i="1"/>
  <c r="K176" i="1"/>
  <c r="J176" i="1"/>
  <c r="G176" i="1"/>
  <c r="F176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L175" i="1"/>
  <c r="K175" i="1"/>
  <c r="J175" i="1"/>
  <c r="G175" i="1"/>
  <c r="F175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L174" i="1"/>
  <c r="K174" i="1"/>
  <c r="J174" i="1"/>
  <c r="G174" i="1"/>
  <c r="F174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L173" i="1"/>
  <c r="K173" i="1"/>
  <c r="J173" i="1"/>
  <c r="G173" i="1"/>
  <c r="F173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L172" i="1"/>
  <c r="K172" i="1"/>
  <c r="J172" i="1"/>
  <c r="G172" i="1"/>
  <c r="F172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L171" i="1"/>
  <c r="K171" i="1"/>
  <c r="J171" i="1"/>
  <c r="G171" i="1"/>
  <c r="F171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L170" i="1"/>
  <c r="K170" i="1"/>
  <c r="J170" i="1"/>
  <c r="G170" i="1"/>
  <c r="F170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L169" i="1"/>
  <c r="K169" i="1"/>
  <c r="J169" i="1"/>
  <c r="G169" i="1"/>
  <c r="F169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L168" i="1"/>
  <c r="K168" i="1"/>
  <c r="J168" i="1"/>
  <c r="G168" i="1"/>
  <c r="F168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L167" i="1"/>
  <c r="K167" i="1"/>
  <c r="J167" i="1"/>
  <c r="G167" i="1"/>
  <c r="F167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L166" i="1"/>
  <c r="K166" i="1"/>
  <c r="J166" i="1"/>
  <c r="G166" i="1"/>
  <c r="F166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L165" i="1"/>
  <c r="K165" i="1"/>
  <c r="J165" i="1"/>
  <c r="G165" i="1"/>
  <c r="F165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L164" i="1"/>
  <c r="K164" i="1"/>
  <c r="J164" i="1"/>
  <c r="G164" i="1"/>
  <c r="F164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L163" i="1"/>
  <c r="K163" i="1"/>
  <c r="J163" i="1"/>
  <c r="G163" i="1"/>
  <c r="F163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L162" i="1"/>
  <c r="K162" i="1"/>
  <c r="J162" i="1"/>
  <c r="G162" i="1"/>
  <c r="F162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L161" i="1"/>
  <c r="K161" i="1"/>
  <c r="J161" i="1"/>
  <c r="G161" i="1"/>
  <c r="F161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L160" i="1"/>
  <c r="K160" i="1"/>
  <c r="J160" i="1"/>
  <c r="G160" i="1"/>
  <c r="F160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L159" i="1"/>
  <c r="K159" i="1"/>
  <c r="J159" i="1"/>
  <c r="G159" i="1"/>
  <c r="F159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L158" i="1"/>
  <c r="K158" i="1"/>
  <c r="J158" i="1"/>
  <c r="G158" i="1"/>
  <c r="F158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L157" i="1"/>
  <c r="K157" i="1"/>
  <c r="J157" i="1"/>
  <c r="G157" i="1"/>
  <c r="F157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L156" i="1"/>
  <c r="K156" i="1"/>
  <c r="J156" i="1"/>
  <c r="G156" i="1"/>
  <c r="F156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L155" i="1"/>
  <c r="K155" i="1"/>
  <c r="J155" i="1"/>
  <c r="G155" i="1"/>
  <c r="F155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L154" i="1"/>
  <c r="K154" i="1"/>
  <c r="J154" i="1"/>
  <c r="G154" i="1"/>
  <c r="F154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L153" i="1"/>
  <c r="K153" i="1"/>
  <c r="J153" i="1"/>
  <c r="G153" i="1"/>
  <c r="F153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L152" i="1"/>
  <c r="K152" i="1"/>
  <c r="J152" i="1"/>
  <c r="G152" i="1"/>
  <c r="F152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L151" i="1"/>
  <c r="K151" i="1"/>
  <c r="J151" i="1"/>
  <c r="G151" i="1"/>
  <c r="F151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L150" i="1"/>
  <c r="K150" i="1"/>
  <c r="J150" i="1"/>
  <c r="G150" i="1"/>
  <c r="F150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L149" i="1"/>
  <c r="K149" i="1"/>
  <c r="J149" i="1"/>
  <c r="G149" i="1"/>
  <c r="F149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L148" i="1"/>
  <c r="K148" i="1"/>
  <c r="J148" i="1"/>
  <c r="G148" i="1"/>
  <c r="F148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L147" i="1"/>
  <c r="K147" i="1"/>
  <c r="J147" i="1"/>
  <c r="G147" i="1"/>
  <c r="F147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L146" i="1"/>
  <c r="K146" i="1"/>
  <c r="J146" i="1"/>
  <c r="G146" i="1"/>
  <c r="F146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L145" i="1"/>
  <c r="K145" i="1"/>
  <c r="J145" i="1"/>
  <c r="G145" i="1"/>
  <c r="F145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L144" i="1"/>
  <c r="K144" i="1"/>
  <c r="J144" i="1"/>
  <c r="G144" i="1"/>
  <c r="F144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L143" i="1"/>
  <c r="K143" i="1"/>
  <c r="J143" i="1"/>
  <c r="G143" i="1"/>
  <c r="F143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L142" i="1"/>
  <c r="K142" i="1"/>
  <c r="J142" i="1"/>
  <c r="G142" i="1"/>
  <c r="F142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L141" i="1"/>
  <c r="K141" i="1"/>
  <c r="J141" i="1"/>
  <c r="G141" i="1"/>
  <c r="F141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L140" i="1"/>
  <c r="K140" i="1"/>
  <c r="J140" i="1"/>
  <c r="G140" i="1"/>
  <c r="F140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L139" i="1"/>
  <c r="K139" i="1"/>
  <c r="J139" i="1"/>
  <c r="G139" i="1"/>
  <c r="F139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L138" i="1"/>
  <c r="K138" i="1"/>
  <c r="J138" i="1"/>
  <c r="G138" i="1"/>
  <c r="F138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L137" i="1"/>
  <c r="K137" i="1"/>
  <c r="J137" i="1"/>
  <c r="G137" i="1"/>
  <c r="F137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L136" i="1"/>
  <c r="K136" i="1"/>
  <c r="J136" i="1"/>
  <c r="G136" i="1"/>
  <c r="F136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L135" i="1"/>
  <c r="K135" i="1"/>
  <c r="J135" i="1"/>
  <c r="G135" i="1"/>
  <c r="F135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L134" i="1"/>
  <c r="K134" i="1"/>
  <c r="J134" i="1"/>
  <c r="G134" i="1"/>
  <c r="F134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L133" i="1"/>
  <c r="K133" i="1"/>
  <c r="J133" i="1"/>
  <c r="G133" i="1"/>
  <c r="F133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L132" i="1"/>
  <c r="K132" i="1"/>
  <c r="J132" i="1"/>
  <c r="G132" i="1"/>
  <c r="F132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L131" i="1"/>
  <c r="K131" i="1"/>
  <c r="J131" i="1"/>
  <c r="G131" i="1"/>
  <c r="F131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L130" i="1"/>
  <c r="K130" i="1"/>
  <c r="J130" i="1"/>
  <c r="G130" i="1"/>
  <c r="F130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L129" i="1"/>
  <c r="K129" i="1"/>
  <c r="J129" i="1"/>
  <c r="G129" i="1"/>
  <c r="F129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L128" i="1"/>
  <c r="K128" i="1"/>
  <c r="J128" i="1"/>
  <c r="G128" i="1"/>
  <c r="F128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L127" i="1"/>
  <c r="K127" i="1"/>
  <c r="J127" i="1"/>
  <c r="G127" i="1"/>
  <c r="F127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L126" i="1"/>
  <c r="K126" i="1"/>
  <c r="J126" i="1"/>
  <c r="G126" i="1"/>
  <c r="F126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L125" i="1"/>
  <c r="K125" i="1"/>
  <c r="J125" i="1"/>
  <c r="G125" i="1"/>
  <c r="F125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L124" i="1"/>
  <c r="K124" i="1"/>
  <c r="J124" i="1"/>
  <c r="G124" i="1"/>
  <c r="F124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L123" i="1"/>
  <c r="K123" i="1"/>
  <c r="J123" i="1"/>
  <c r="G123" i="1"/>
  <c r="F123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L122" i="1"/>
  <c r="K122" i="1"/>
  <c r="J122" i="1"/>
  <c r="G122" i="1"/>
  <c r="F122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L121" i="1"/>
  <c r="K121" i="1"/>
  <c r="J121" i="1"/>
  <c r="G121" i="1"/>
  <c r="F121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L120" i="1"/>
  <c r="K120" i="1"/>
  <c r="J120" i="1"/>
  <c r="G120" i="1"/>
  <c r="F120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L119" i="1"/>
  <c r="K119" i="1"/>
  <c r="J119" i="1"/>
  <c r="G119" i="1"/>
  <c r="F119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L118" i="1"/>
  <c r="K118" i="1"/>
  <c r="J118" i="1"/>
  <c r="G118" i="1"/>
  <c r="F118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L117" i="1"/>
  <c r="K117" i="1"/>
  <c r="J117" i="1"/>
  <c r="G117" i="1"/>
  <c r="F117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L116" i="1"/>
  <c r="K116" i="1"/>
  <c r="J116" i="1"/>
  <c r="G116" i="1"/>
  <c r="F116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L115" i="1"/>
  <c r="K115" i="1"/>
  <c r="J115" i="1"/>
  <c r="G115" i="1"/>
  <c r="F115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L114" i="1"/>
  <c r="K114" i="1"/>
  <c r="J114" i="1"/>
  <c r="G114" i="1"/>
  <c r="F114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L113" i="1"/>
  <c r="K113" i="1"/>
  <c r="J113" i="1"/>
  <c r="G113" i="1"/>
  <c r="F113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L112" i="1"/>
  <c r="K112" i="1"/>
  <c r="J112" i="1"/>
  <c r="G112" i="1"/>
  <c r="F112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L111" i="1"/>
  <c r="K111" i="1"/>
  <c r="J111" i="1"/>
  <c r="G111" i="1"/>
  <c r="F111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L110" i="1"/>
  <c r="K110" i="1"/>
  <c r="J110" i="1"/>
  <c r="G110" i="1"/>
  <c r="F110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L109" i="1"/>
  <c r="K109" i="1"/>
  <c r="J109" i="1"/>
  <c r="G109" i="1"/>
  <c r="F109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L108" i="1"/>
  <c r="K108" i="1"/>
  <c r="J108" i="1"/>
  <c r="G108" i="1"/>
  <c r="F108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L107" i="1"/>
  <c r="K107" i="1"/>
  <c r="J107" i="1"/>
  <c r="G107" i="1"/>
  <c r="F107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L106" i="1"/>
  <c r="K106" i="1"/>
  <c r="J106" i="1"/>
  <c r="G106" i="1"/>
  <c r="F106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L105" i="1"/>
  <c r="K105" i="1"/>
  <c r="J105" i="1"/>
  <c r="G105" i="1"/>
  <c r="F105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L104" i="1"/>
  <c r="K104" i="1"/>
  <c r="J104" i="1"/>
  <c r="G104" i="1"/>
  <c r="F104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L103" i="1"/>
  <c r="K103" i="1"/>
  <c r="J103" i="1"/>
  <c r="G103" i="1"/>
  <c r="F103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L102" i="1"/>
  <c r="K102" i="1"/>
  <c r="J102" i="1"/>
  <c r="G102" i="1"/>
  <c r="F102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L101" i="1"/>
  <c r="K101" i="1"/>
  <c r="J101" i="1"/>
  <c r="G101" i="1"/>
  <c r="F101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L100" i="1"/>
  <c r="K100" i="1"/>
  <c r="J100" i="1"/>
  <c r="G100" i="1"/>
  <c r="F100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L99" i="1"/>
  <c r="K99" i="1"/>
  <c r="J99" i="1"/>
  <c r="G99" i="1"/>
  <c r="F99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L98" i="1"/>
  <c r="K98" i="1"/>
  <c r="J98" i="1"/>
  <c r="G98" i="1"/>
  <c r="F98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L97" i="1"/>
  <c r="K97" i="1"/>
  <c r="J97" i="1"/>
  <c r="G97" i="1"/>
  <c r="F97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L96" i="1"/>
  <c r="K96" i="1"/>
  <c r="J96" i="1"/>
  <c r="G96" i="1"/>
  <c r="F96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L95" i="1"/>
  <c r="K95" i="1"/>
  <c r="J95" i="1"/>
  <c r="G95" i="1"/>
  <c r="F95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L94" i="1"/>
  <c r="K94" i="1"/>
  <c r="J94" i="1"/>
  <c r="G94" i="1"/>
  <c r="F94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L93" i="1"/>
  <c r="K93" i="1"/>
  <c r="J93" i="1"/>
  <c r="G93" i="1"/>
  <c r="F93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L92" i="1"/>
  <c r="K92" i="1"/>
  <c r="J92" i="1"/>
  <c r="G92" i="1"/>
  <c r="F92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L91" i="1"/>
  <c r="K91" i="1"/>
  <c r="J91" i="1"/>
  <c r="G91" i="1"/>
  <c r="F91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L90" i="1"/>
  <c r="K90" i="1"/>
  <c r="J90" i="1"/>
  <c r="G90" i="1"/>
  <c r="F90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L89" i="1"/>
  <c r="K89" i="1"/>
  <c r="J89" i="1"/>
  <c r="G89" i="1"/>
  <c r="F89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L88" i="1"/>
  <c r="K88" i="1"/>
  <c r="J88" i="1"/>
  <c r="G88" i="1"/>
  <c r="F88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L87" i="1"/>
  <c r="K87" i="1"/>
  <c r="J87" i="1"/>
  <c r="G87" i="1"/>
  <c r="F87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L86" i="1"/>
  <c r="K86" i="1"/>
  <c r="J86" i="1"/>
  <c r="G86" i="1"/>
  <c r="F86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L85" i="1"/>
  <c r="K85" i="1"/>
  <c r="J85" i="1"/>
  <c r="G85" i="1"/>
  <c r="F85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L84" i="1"/>
  <c r="K84" i="1"/>
  <c r="J84" i="1"/>
  <c r="G84" i="1"/>
  <c r="F84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L83" i="1"/>
  <c r="K83" i="1"/>
  <c r="J83" i="1"/>
  <c r="G83" i="1"/>
  <c r="F83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L82" i="1"/>
  <c r="K82" i="1"/>
  <c r="J82" i="1"/>
  <c r="G82" i="1"/>
  <c r="F82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L81" i="1"/>
  <c r="K81" i="1"/>
  <c r="J81" i="1"/>
  <c r="G81" i="1"/>
  <c r="F81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L80" i="1"/>
  <c r="K80" i="1"/>
  <c r="J80" i="1"/>
  <c r="G80" i="1"/>
  <c r="F80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L79" i="1"/>
  <c r="K79" i="1"/>
  <c r="J79" i="1"/>
  <c r="G79" i="1"/>
  <c r="F79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L78" i="1"/>
  <c r="K78" i="1"/>
  <c r="J78" i="1"/>
  <c r="G78" i="1"/>
  <c r="F78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L77" i="1"/>
  <c r="K77" i="1"/>
  <c r="J77" i="1"/>
  <c r="G77" i="1"/>
  <c r="F77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L76" i="1"/>
  <c r="K76" i="1"/>
  <c r="J76" i="1"/>
  <c r="G76" i="1"/>
  <c r="F76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L75" i="1"/>
  <c r="K75" i="1"/>
  <c r="J75" i="1"/>
  <c r="G75" i="1"/>
  <c r="F75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L74" i="1"/>
  <c r="K74" i="1"/>
  <c r="J74" i="1"/>
  <c r="G74" i="1"/>
  <c r="F74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L73" i="1"/>
  <c r="K73" i="1"/>
  <c r="J73" i="1"/>
  <c r="G73" i="1"/>
  <c r="F73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L72" i="1"/>
  <c r="K72" i="1"/>
  <c r="J72" i="1"/>
  <c r="G72" i="1"/>
  <c r="F72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L71" i="1"/>
  <c r="K71" i="1"/>
  <c r="J71" i="1"/>
  <c r="G71" i="1"/>
  <c r="F71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L70" i="1"/>
  <c r="K70" i="1"/>
  <c r="J70" i="1"/>
  <c r="G70" i="1"/>
  <c r="F70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L69" i="1"/>
  <c r="K69" i="1"/>
  <c r="J69" i="1"/>
  <c r="G69" i="1"/>
  <c r="F69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L68" i="1"/>
  <c r="K68" i="1"/>
  <c r="J68" i="1"/>
  <c r="G68" i="1"/>
  <c r="F68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L67" i="1"/>
  <c r="K67" i="1"/>
  <c r="J67" i="1"/>
  <c r="G67" i="1"/>
  <c r="F67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L66" i="1"/>
  <c r="K66" i="1"/>
  <c r="J66" i="1"/>
  <c r="G66" i="1"/>
  <c r="F66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L65" i="1"/>
  <c r="K65" i="1"/>
  <c r="J65" i="1"/>
  <c r="G65" i="1"/>
  <c r="F65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L64" i="1"/>
  <c r="K64" i="1"/>
  <c r="J64" i="1"/>
  <c r="G64" i="1"/>
  <c r="F64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L63" i="1"/>
  <c r="K63" i="1"/>
  <c r="J63" i="1"/>
  <c r="G63" i="1"/>
  <c r="F63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L62" i="1"/>
  <c r="K62" i="1"/>
  <c r="J62" i="1"/>
  <c r="G62" i="1"/>
  <c r="F62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L61" i="1"/>
  <c r="K61" i="1"/>
  <c r="J61" i="1"/>
  <c r="G61" i="1"/>
  <c r="F61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L60" i="1"/>
  <c r="K60" i="1"/>
  <c r="J60" i="1"/>
  <c r="G60" i="1"/>
  <c r="F60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L59" i="1"/>
  <c r="K59" i="1"/>
  <c r="J59" i="1"/>
  <c r="G59" i="1"/>
  <c r="F59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L58" i="1"/>
  <c r="K58" i="1"/>
  <c r="J58" i="1"/>
  <c r="G58" i="1"/>
  <c r="F58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L57" i="1"/>
  <c r="K57" i="1"/>
  <c r="J57" i="1"/>
  <c r="G57" i="1"/>
  <c r="F57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L56" i="1"/>
  <c r="K56" i="1"/>
  <c r="J56" i="1"/>
  <c r="G56" i="1"/>
  <c r="F56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L55" i="1"/>
  <c r="K55" i="1"/>
  <c r="J55" i="1"/>
  <c r="G55" i="1"/>
  <c r="F55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L54" i="1"/>
  <c r="K54" i="1"/>
  <c r="J54" i="1"/>
  <c r="G54" i="1"/>
  <c r="F54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L53" i="1"/>
  <c r="K53" i="1"/>
  <c r="J53" i="1"/>
  <c r="G53" i="1"/>
  <c r="F53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L52" i="1"/>
  <c r="K52" i="1"/>
  <c r="J52" i="1"/>
  <c r="G52" i="1"/>
  <c r="F52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L51" i="1"/>
  <c r="K51" i="1"/>
  <c r="J51" i="1"/>
  <c r="G51" i="1"/>
  <c r="F51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L50" i="1"/>
  <c r="K50" i="1"/>
  <c r="J50" i="1"/>
  <c r="G50" i="1"/>
  <c r="F50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L49" i="1"/>
  <c r="K49" i="1"/>
  <c r="J49" i="1"/>
  <c r="G49" i="1"/>
  <c r="F49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L48" i="1"/>
  <c r="K48" i="1"/>
  <c r="J48" i="1"/>
  <c r="G48" i="1"/>
  <c r="F48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L47" i="1"/>
  <c r="K47" i="1"/>
  <c r="J47" i="1"/>
  <c r="G47" i="1"/>
  <c r="F47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L46" i="1"/>
  <c r="K46" i="1"/>
  <c r="J46" i="1"/>
  <c r="G46" i="1"/>
  <c r="F46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L45" i="1"/>
  <c r="K45" i="1"/>
  <c r="J45" i="1"/>
  <c r="G45" i="1"/>
  <c r="F45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L44" i="1"/>
  <c r="K44" i="1"/>
  <c r="J44" i="1"/>
  <c r="G44" i="1"/>
  <c r="F44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L43" i="1"/>
  <c r="K43" i="1"/>
  <c r="J43" i="1"/>
  <c r="G43" i="1"/>
  <c r="F43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L42" i="1"/>
  <c r="K42" i="1"/>
  <c r="J42" i="1"/>
  <c r="G42" i="1"/>
  <c r="F42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L41" i="1"/>
  <c r="K41" i="1"/>
  <c r="J41" i="1"/>
  <c r="G41" i="1"/>
  <c r="F41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L40" i="1"/>
  <c r="K40" i="1"/>
  <c r="J40" i="1"/>
  <c r="G40" i="1"/>
  <c r="F40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L39" i="1"/>
  <c r="K39" i="1"/>
  <c r="J39" i="1"/>
  <c r="G39" i="1"/>
  <c r="F39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L38" i="1"/>
  <c r="K38" i="1"/>
  <c r="J38" i="1"/>
  <c r="G38" i="1"/>
  <c r="F38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L37" i="1"/>
  <c r="K37" i="1"/>
  <c r="J37" i="1"/>
  <c r="G37" i="1"/>
  <c r="F37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L36" i="1"/>
  <c r="K36" i="1"/>
  <c r="J36" i="1"/>
  <c r="G36" i="1"/>
  <c r="F36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L35" i="1"/>
  <c r="K35" i="1"/>
  <c r="J35" i="1"/>
  <c r="G35" i="1"/>
  <c r="F35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L34" i="1"/>
  <c r="K34" i="1"/>
  <c r="J34" i="1"/>
  <c r="G34" i="1"/>
  <c r="F34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L33" i="1"/>
  <c r="K33" i="1"/>
  <c r="J33" i="1"/>
  <c r="G33" i="1"/>
  <c r="F33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L32" i="1"/>
  <c r="K32" i="1"/>
  <c r="J32" i="1"/>
  <c r="G32" i="1"/>
  <c r="F32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L31" i="1"/>
  <c r="K31" i="1"/>
  <c r="J31" i="1"/>
  <c r="G31" i="1"/>
  <c r="F31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L30" i="1"/>
  <c r="K30" i="1"/>
  <c r="J30" i="1"/>
  <c r="G30" i="1"/>
  <c r="F30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L29" i="1"/>
  <c r="K29" i="1"/>
  <c r="J29" i="1"/>
  <c r="G29" i="1"/>
  <c r="F29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L28" i="1"/>
  <c r="K28" i="1"/>
  <c r="J28" i="1"/>
  <c r="G28" i="1"/>
  <c r="F28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L27" i="1"/>
  <c r="K27" i="1"/>
  <c r="J27" i="1"/>
  <c r="G27" i="1"/>
  <c r="F27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L26" i="1"/>
  <c r="K26" i="1"/>
  <c r="J26" i="1"/>
  <c r="G26" i="1"/>
  <c r="F26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L25" i="1"/>
  <c r="K25" i="1"/>
  <c r="J25" i="1"/>
  <c r="G25" i="1"/>
  <c r="F25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L24" i="1"/>
  <c r="K24" i="1"/>
  <c r="J24" i="1"/>
  <c r="G24" i="1"/>
  <c r="F24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L23" i="1"/>
  <c r="K23" i="1"/>
  <c r="J23" i="1"/>
  <c r="G23" i="1"/>
  <c r="F23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L22" i="1"/>
  <c r="K22" i="1"/>
  <c r="J22" i="1"/>
  <c r="G22" i="1"/>
  <c r="F22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L21" i="1"/>
  <c r="K21" i="1"/>
  <c r="J21" i="1"/>
  <c r="G21" i="1"/>
  <c r="F21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L20" i="1"/>
  <c r="K20" i="1"/>
  <c r="J20" i="1"/>
  <c r="G20" i="1"/>
  <c r="F20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L19" i="1"/>
  <c r="K19" i="1"/>
  <c r="J19" i="1"/>
  <c r="G19" i="1"/>
  <c r="F19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L18" i="1"/>
  <c r="K18" i="1"/>
  <c r="J18" i="1"/>
  <c r="G18" i="1"/>
  <c r="F18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L17" i="1"/>
  <c r="K17" i="1"/>
  <c r="J17" i="1"/>
  <c r="G17" i="1"/>
  <c r="F17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L16" i="1"/>
  <c r="K16" i="1"/>
  <c r="J16" i="1"/>
  <c r="G16" i="1"/>
  <c r="F16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L15" i="1"/>
  <c r="K15" i="1"/>
  <c r="J15" i="1"/>
  <c r="G15" i="1"/>
  <c r="F15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L14" i="1"/>
  <c r="K14" i="1"/>
  <c r="J14" i="1"/>
  <c r="G14" i="1"/>
  <c r="F14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L13" i="1"/>
  <c r="K13" i="1"/>
  <c r="J13" i="1"/>
  <c r="G13" i="1"/>
  <c r="F13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L12" i="1"/>
  <c r="K12" i="1"/>
  <c r="J12" i="1"/>
  <c r="G12" i="1"/>
  <c r="F12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L11" i="1"/>
  <c r="K11" i="1"/>
  <c r="J11" i="1"/>
  <c r="G11" i="1"/>
  <c r="F11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L10" i="1"/>
  <c r="K10" i="1"/>
  <c r="J10" i="1"/>
  <c r="G10" i="1"/>
  <c r="F10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L9" i="1"/>
  <c r="K9" i="1"/>
  <c r="J9" i="1"/>
  <c r="G9" i="1"/>
  <c r="F9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L8" i="1"/>
  <c r="K8" i="1"/>
  <c r="J8" i="1"/>
  <c r="G8" i="1"/>
  <c r="F8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L7" i="1"/>
  <c r="K7" i="1"/>
  <c r="J7" i="1"/>
  <c r="G7" i="1"/>
  <c r="F7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L6" i="1"/>
  <c r="K6" i="1"/>
  <c r="J6" i="1"/>
  <c r="G6" i="1"/>
  <c r="F6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L5" i="1"/>
  <c r="K5" i="1"/>
  <c r="J5" i="1"/>
  <c r="G5" i="1"/>
  <c r="F5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L4" i="1"/>
  <c r="K4" i="1"/>
  <c r="J4" i="1"/>
  <c r="G4" i="1"/>
  <c r="F4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L3" i="1"/>
  <c r="K3" i="1"/>
  <c r="J3" i="1"/>
  <c r="G3" i="1"/>
  <c r="F3" i="1"/>
  <c r="E1501" i="1" l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1500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M1500" i="1" l="1"/>
  <c r="M1992" i="1"/>
  <c r="M1990" i="1"/>
  <c r="M1988" i="1"/>
  <c r="M1986" i="1"/>
  <c r="M1984" i="1"/>
  <c r="M1982" i="1"/>
  <c r="M1980" i="1"/>
  <c r="M1979" i="1"/>
  <c r="M1977" i="1"/>
  <c r="M1975" i="1"/>
  <c r="M1973" i="1"/>
  <c r="M1971" i="1"/>
  <c r="M1969" i="1"/>
  <c r="M1967" i="1"/>
  <c r="M1965" i="1"/>
  <c r="M1963" i="1"/>
  <c r="M1961" i="1"/>
  <c r="M1959" i="1"/>
  <c r="M1957" i="1"/>
  <c r="M1955" i="1"/>
  <c r="M1953" i="1"/>
  <c r="M1951" i="1"/>
  <c r="M1949" i="1"/>
  <c r="M1947" i="1"/>
  <c r="M1945" i="1"/>
  <c r="M1943" i="1"/>
  <c r="M1768" i="1"/>
  <c r="M1767" i="1"/>
  <c r="M1764" i="1"/>
  <c r="M1763" i="1"/>
  <c r="M1761" i="1"/>
  <c r="M1760" i="1"/>
  <c r="M1759" i="1"/>
  <c r="M1756" i="1"/>
  <c r="M1755" i="1"/>
  <c r="M1753" i="1"/>
  <c r="M1752" i="1"/>
  <c r="M1751" i="1"/>
  <c r="M1748" i="1"/>
  <c r="M1747" i="1"/>
  <c r="M1745" i="1"/>
  <c r="M1744" i="1"/>
  <c r="M1740" i="1"/>
  <c r="M1739" i="1"/>
  <c r="M1737" i="1"/>
  <c r="M1736" i="1"/>
  <c r="M1735" i="1"/>
  <c r="M1732" i="1"/>
  <c r="M1731" i="1"/>
  <c r="M1729" i="1"/>
  <c r="M1728" i="1"/>
  <c r="M1727" i="1"/>
  <c r="M1724" i="1"/>
  <c r="M1723" i="1"/>
  <c r="M1721" i="1"/>
  <c r="M1720" i="1"/>
  <c r="M1719" i="1"/>
  <c r="M1716" i="1"/>
  <c r="M1715" i="1"/>
  <c r="M1713" i="1"/>
  <c r="M1712" i="1"/>
  <c r="M1711" i="1"/>
  <c r="M1708" i="1"/>
  <c r="M1707" i="1"/>
  <c r="M1705" i="1"/>
  <c r="M1704" i="1"/>
  <c r="M1703" i="1"/>
  <c r="M1700" i="1"/>
  <c r="M1699" i="1"/>
  <c r="M1697" i="1"/>
  <c r="M1696" i="1"/>
  <c r="M1695" i="1"/>
  <c r="M1692" i="1"/>
  <c r="M1691" i="1"/>
  <c r="M1689" i="1"/>
  <c r="M1688" i="1"/>
  <c r="M1687" i="1"/>
  <c r="M1684" i="1"/>
  <c r="M1683" i="1"/>
  <c r="M1681" i="1"/>
  <c r="M1680" i="1"/>
  <c r="M1679" i="1"/>
  <c r="M1676" i="1"/>
  <c r="M1675" i="1"/>
  <c r="M1672" i="1"/>
  <c r="M1671" i="1"/>
  <c r="M1668" i="1"/>
  <c r="M1664" i="1"/>
  <c r="M1662" i="1"/>
  <c r="M1660" i="1"/>
  <c r="M1658" i="1"/>
  <c r="M1656" i="1"/>
  <c r="M1654" i="1"/>
  <c r="M1652" i="1"/>
  <c r="M1650" i="1"/>
  <c r="M1648" i="1"/>
  <c r="M1646" i="1"/>
  <c r="M1644" i="1"/>
  <c r="M1642" i="1"/>
  <c r="M1640" i="1"/>
  <c r="M1638" i="1"/>
  <c r="M1636" i="1"/>
  <c r="M1634" i="1"/>
  <c r="M1632" i="1"/>
  <c r="M1630" i="1"/>
  <c r="M1628" i="1"/>
  <c r="M1626" i="1"/>
  <c r="M1624" i="1"/>
  <c r="M1622" i="1"/>
  <c r="M1620" i="1"/>
  <c r="M1618" i="1"/>
  <c r="M1616" i="1"/>
  <c r="M1614" i="1"/>
  <c r="M1612" i="1"/>
  <c r="M1610" i="1"/>
  <c r="M1608" i="1"/>
  <c r="M1606" i="1"/>
  <c r="M1604" i="1"/>
  <c r="M1602" i="1"/>
  <c r="M1600" i="1"/>
  <c r="M1598" i="1"/>
  <c r="M1567" i="1"/>
  <c r="M1566" i="1"/>
  <c r="M1564" i="1"/>
  <c r="M1563" i="1"/>
  <c r="M1562" i="1"/>
  <c r="M1561" i="1"/>
  <c r="M1560" i="1"/>
  <c r="M1558" i="1"/>
  <c r="M1557" i="1"/>
  <c r="M1556" i="1"/>
  <c r="M1554" i="1"/>
  <c r="M1553" i="1"/>
  <c r="M1552" i="1"/>
  <c r="M1550" i="1"/>
  <c r="M1549" i="1"/>
  <c r="M1548" i="1"/>
  <c r="M1546" i="1"/>
  <c r="M1545" i="1"/>
  <c r="M1544" i="1"/>
  <c r="M1542" i="1"/>
  <c r="M1541" i="1"/>
  <c r="M1540" i="1"/>
  <c r="M1538" i="1"/>
  <c r="M1537" i="1"/>
  <c r="M1536" i="1"/>
  <c r="M1534" i="1"/>
  <c r="M1533" i="1"/>
  <c r="M1532" i="1"/>
  <c r="M1530" i="1"/>
  <c r="M1529" i="1"/>
  <c r="M1528" i="1"/>
  <c r="M1526" i="1"/>
  <c r="M1525" i="1"/>
  <c r="M1524" i="1"/>
  <c r="M1522" i="1"/>
  <c r="M1521" i="1"/>
  <c r="M1520" i="1"/>
  <c r="M1518" i="1"/>
  <c r="M1517" i="1"/>
  <c r="M1516" i="1"/>
  <c r="M1514" i="1"/>
  <c r="M1513" i="1"/>
  <c r="M1512" i="1"/>
  <c r="M1510" i="1"/>
  <c r="M1509" i="1"/>
  <c r="M1508" i="1"/>
  <c r="M1506" i="1"/>
  <c r="M1505" i="1"/>
  <c r="M1504" i="1"/>
  <c r="M1502" i="1"/>
  <c r="M1501" i="1"/>
  <c r="M1781" i="1"/>
  <c r="H1777" i="1"/>
  <c r="H1776" i="1"/>
  <c r="M1773" i="1"/>
  <c r="H1769" i="1"/>
  <c r="H1768" i="1"/>
  <c r="H1761" i="1"/>
  <c r="H1760" i="1"/>
  <c r="H1753" i="1"/>
  <c r="H1752" i="1"/>
  <c r="H1745" i="1"/>
  <c r="H1744" i="1"/>
  <c r="H1737" i="1"/>
  <c r="H1736" i="1"/>
  <c r="H1735" i="1"/>
  <c r="H1729" i="1"/>
  <c r="H1728" i="1"/>
  <c r="H1727" i="1"/>
  <c r="H1719" i="1"/>
  <c r="H1713" i="1"/>
  <c r="H1712" i="1"/>
  <c r="H1711" i="1"/>
  <c r="H1705" i="1"/>
  <c r="H1704" i="1"/>
  <c r="H1703" i="1"/>
  <c r="H1697" i="1"/>
  <c r="H1696" i="1"/>
  <c r="H1695" i="1"/>
  <c r="H1689" i="1"/>
  <c r="H1688" i="1"/>
  <c r="H1687" i="1"/>
  <c r="H1681" i="1"/>
  <c r="H1680" i="1"/>
  <c r="H1679" i="1"/>
  <c r="H1672" i="1"/>
  <c r="H1669" i="1"/>
  <c r="H1668" i="1"/>
  <c r="H1594" i="1"/>
  <c r="H1592" i="1"/>
  <c r="H1589" i="1"/>
  <c r="H1588" i="1"/>
  <c r="H1583" i="1"/>
  <c r="H1582" i="1"/>
  <c r="H1579" i="1"/>
  <c r="H1575" i="1"/>
  <c r="H1571" i="1"/>
  <c r="H1567" i="1"/>
  <c r="H1561" i="1"/>
  <c r="H1557" i="1"/>
  <c r="H1553" i="1"/>
  <c r="H1549" i="1"/>
  <c r="H1545" i="1"/>
  <c r="H1541" i="1"/>
  <c r="H1537" i="1"/>
  <c r="H1533" i="1"/>
  <c r="H1529" i="1"/>
  <c r="H1525" i="1"/>
  <c r="H1521" i="1"/>
  <c r="H1517" i="1"/>
  <c r="H1513" i="1"/>
  <c r="H1509" i="1"/>
  <c r="H1505" i="1"/>
  <c r="H1501" i="1"/>
  <c r="H1993" i="1"/>
  <c r="H1991" i="1"/>
  <c r="H1989" i="1"/>
  <c r="H1987" i="1"/>
  <c r="H1985" i="1"/>
  <c r="H1983" i="1"/>
  <c r="H1981" i="1"/>
  <c r="H1980" i="1"/>
  <c r="H1978" i="1"/>
  <c r="H1976" i="1"/>
  <c r="H1974" i="1"/>
  <c r="H1972" i="1"/>
  <c r="H1970" i="1"/>
  <c r="H1968" i="1"/>
  <c r="H1966" i="1"/>
  <c r="H1964" i="1"/>
  <c r="H1962" i="1"/>
  <c r="H1960" i="1"/>
  <c r="H1958" i="1"/>
  <c r="H1956" i="1"/>
  <c r="H1954" i="1"/>
  <c r="H1952" i="1"/>
  <c r="H1950" i="1"/>
  <c r="H1948" i="1"/>
  <c r="H1946" i="1"/>
  <c r="H1944" i="1"/>
  <c r="H1942" i="1"/>
  <c r="H1940" i="1"/>
  <c r="H1938" i="1"/>
  <c r="H1936" i="1"/>
  <c r="H1934" i="1"/>
  <c r="H1932" i="1"/>
  <c r="H1930" i="1"/>
  <c r="H1928" i="1"/>
  <c r="H1926" i="1"/>
  <c r="H1924" i="1"/>
  <c r="H1922" i="1"/>
  <c r="H1920" i="1"/>
  <c r="H1918" i="1"/>
  <c r="H1916" i="1"/>
  <c r="H1914" i="1"/>
  <c r="H1912" i="1"/>
  <c r="H1910" i="1"/>
  <c r="H1908" i="1"/>
  <c r="H1906" i="1"/>
  <c r="H1904" i="1"/>
  <c r="H1901" i="1"/>
  <c r="H1899" i="1"/>
  <c r="H1897" i="1"/>
  <c r="H1895" i="1"/>
  <c r="H1893" i="1"/>
  <c r="H1891" i="1"/>
  <c r="H1889" i="1"/>
  <c r="H1887" i="1"/>
  <c r="H1885" i="1"/>
  <c r="H1883" i="1"/>
  <c r="H1881" i="1"/>
  <c r="H1879" i="1"/>
  <c r="H1877" i="1"/>
  <c r="H1875" i="1"/>
  <c r="H1873" i="1"/>
  <c r="H1871" i="1"/>
  <c r="H1869" i="1"/>
  <c r="H1867" i="1"/>
  <c r="H1865" i="1"/>
  <c r="H1863" i="1"/>
  <c r="H1861" i="1"/>
  <c r="H1859" i="1"/>
  <c r="H1857" i="1"/>
  <c r="H1855" i="1"/>
  <c r="H1853" i="1"/>
  <c r="H1851" i="1"/>
  <c r="H1849" i="1"/>
  <c r="H1847" i="1"/>
  <c r="H1845" i="1"/>
  <c r="H1843" i="1"/>
  <c r="H1841" i="1"/>
  <c r="H1839" i="1"/>
  <c r="H1837" i="1"/>
  <c r="H1835" i="1"/>
  <c r="H1833" i="1"/>
  <c r="H1831" i="1"/>
  <c r="H1829" i="1"/>
  <c r="H1827" i="1"/>
  <c r="H1825" i="1"/>
  <c r="H1781" i="1"/>
  <c r="H1773" i="1"/>
  <c r="H1765" i="1"/>
  <c r="H1757" i="1"/>
  <c r="H1749" i="1"/>
  <c r="H1741" i="1"/>
  <c r="H1733" i="1"/>
  <c r="H1725" i="1"/>
  <c r="H1717" i="1"/>
  <c r="H1709" i="1"/>
  <c r="H1701" i="1"/>
  <c r="H1693" i="1"/>
  <c r="H1685" i="1"/>
  <c r="H1677" i="1"/>
  <c r="H1666" i="1"/>
  <c r="M1765" i="1"/>
  <c r="M1757" i="1"/>
  <c r="M1749" i="1"/>
  <c r="M1741" i="1"/>
  <c r="M1733" i="1"/>
  <c r="M1725" i="1"/>
  <c r="M1717" i="1"/>
  <c r="M1709" i="1"/>
  <c r="M1701" i="1"/>
  <c r="M1693" i="1"/>
  <c r="M1685" i="1"/>
  <c r="M1677" i="1"/>
  <c r="M1666" i="1"/>
  <c r="M1941" i="1"/>
  <c r="M1939" i="1"/>
  <c r="M1937" i="1"/>
  <c r="M1935" i="1"/>
  <c r="M1933" i="1"/>
  <c r="M1931" i="1"/>
  <c r="M1929" i="1"/>
  <c r="M1927" i="1"/>
  <c r="M1925" i="1"/>
  <c r="M1923" i="1"/>
  <c r="M1921" i="1"/>
  <c r="M1919" i="1"/>
  <c r="M1917" i="1"/>
  <c r="M1915" i="1"/>
  <c r="M1913" i="1"/>
  <c r="M1911" i="1"/>
  <c r="M1909" i="1"/>
  <c r="M1907" i="1"/>
  <c r="M1905" i="1"/>
  <c r="M1903" i="1"/>
  <c r="M1902" i="1"/>
  <c r="M1900" i="1"/>
  <c r="M1898" i="1"/>
  <c r="M1896" i="1"/>
  <c r="M1894" i="1"/>
  <c r="M1892" i="1"/>
  <c r="M1890" i="1"/>
  <c r="M1888" i="1"/>
  <c r="M1886" i="1"/>
  <c r="M1884" i="1"/>
  <c r="M1882" i="1"/>
  <c r="M1880" i="1"/>
  <c r="M1878" i="1"/>
  <c r="M1876" i="1"/>
  <c r="M1874" i="1"/>
  <c r="M1872" i="1"/>
  <c r="M1870" i="1"/>
  <c r="M1868" i="1"/>
  <c r="M1866" i="1"/>
  <c r="M1864" i="1"/>
  <c r="M1862" i="1"/>
  <c r="M1780" i="1"/>
  <c r="M1779" i="1"/>
  <c r="M1777" i="1"/>
  <c r="M1776" i="1"/>
  <c r="M1775" i="1"/>
  <c r="M1772" i="1"/>
  <c r="M1771" i="1"/>
  <c r="M1769" i="1"/>
  <c r="M1596" i="1"/>
  <c r="M1594" i="1"/>
  <c r="M1592" i="1"/>
  <c r="M1590" i="1"/>
  <c r="M1589" i="1"/>
  <c r="M1588" i="1"/>
  <c r="M1586" i="1"/>
  <c r="M1583" i="1"/>
  <c r="M1579" i="1"/>
  <c r="M1575" i="1"/>
  <c r="M1572" i="1"/>
  <c r="M1571" i="1"/>
  <c r="M1570" i="1"/>
  <c r="M1568" i="1"/>
  <c r="H1500" i="1"/>
  <c r="H2000" i="1"/>
  <c r="M1999" i="1"/>
  <c r="H1998" i="1"/>
  <c r="M1997" i="1"/>
  <c r="H1996" i="1"/>
  <c r="M1995" i="1"/>
  <c r="H1994" i="1"/>
  <c r="M1859" i="1"/>
  <c r="M1857" i="1"/>
  <c r="M1855" i="1"/>
  <c r="M1853" i="1"/>
  <c r="M1851" i="1"/>
  <c r="M1849" i="1"/>
  <c r="M1847" i="1"/>
  <c r="M1845" i="1"/>
  <c r="M1843" i="1"/>
  <c r="M1841" i="1"/>
  <c r="M1839" i="1"/>
  <c r="M1837" i="1"/>
  <c r="M1835" i="1"/>
  <c r="M1833" i="1"/>
  <c r="M1831" i="1"/>
  <c r="M1829" i="1"/>
  <c r="M1827" i="1"/>
  <c r="M1825" i="1"/>
  <c r="M1823" i="1"/>
  <c r="M1821" i="1"/>
  <c r="M1819" i="1"/>
  <c r="M1817" i="1"/>
  <c r="M1815" i="1"/>
  <c r="M1813" i="1"/>
  <c r="M1811" i="1"/>
  <c r="M1809" i="1"/>
  <c r="M1807" i="1"/>
  <c r="M1805" i="1"/>
  <c r="M1803" i="1"/>
  <c r="M1801" i="1"/>
  <c r="M1799" i="1"/>
  <c r="M1797" i="1"/>
  <c r="M1795" i="1"/>
  <c r="M1793" i="1"/>
  <c r="M1791" i="1"/>
  <c r="M1789" i="1"/>
  <c r="M1787" i="1"/>
  <c r="M1785" i="1"/>
  <c r="M1783" i="1"/>
  <c r="H1780" i="1"/>
  <c r="H1772" i="1"/>
  <c r="H1764" i="1"/>
  <c r="H1756" i="1"/>
  <c r="H1748" i="1"/>
  <c r="H1740" i="1"/>
  <c r="H1732" i="1"/>
  <c r="H1731" i="1"/>
  <c r="H1724" i="1"/>
  <c r="H1721" i="1"/>
  <c r="H1720" i="1"/>
  <c r="H1823" i="1"/>
  <c r="H1821" i="1"/>
  <c r="H1819" i="1"/>
  <c r="H1817" i="1"/>
  <c r="H1815" i="1"/>
  <c r="H1813" i="1"/>
  <c r="H1811" i="1"/>
  <c r="H1809" i="1"/>
  <c r="H1807" i="1"/>
  <c r="H1805" i="1"/>
  <c r="H1803" i="1"/>
  <c r="H1801" i="1"/>
  <c r="H1799" i="1"/>
  <c r="H1797" i="1"/>
  <c r="H1795" i="1"/>
  <c r="H1793" i="1"/>
  <c r="H1791" i="1"/>
  <c r="H1789" i="1"/>
  <c r="H1787" i="1"/>
  <c r="H1785" i="1"/>
  <c r="H1783" i="1"/>
  <c r="H1591" i="1"/>
  <c r="H1587" i="1"/>
  <c r="H1585" i="1"/>
  <c r="H1581" i="1"/>
  <c r="H1577" i="1"/>
  <c r="H1573" i="1"/>
  <c r="H1569" i="1"/>
  <c r="H1565" i="1"/>
  <c r="H1563" i="1"/>
  <c r="H1559" i="1"/>
  <c r="H1555" i="1"/>
  <c r="H1551" i="1"/>
  <c r="H1547" i="1"/>
  <c r="H1543" i="1"/>
  <c r="H1539" i="1"/>
  <c r="H1535" i="1"/>
  <c r="H1531" i="1"/>
  <c r="H1527" i="1"/>
  <c r="H1523" i="1"/>
  <c r="H1519" i="1"/>
  <c r="H1515" i="1"/>
  <c r="H1511" i="1"/>
  <c r="H1507" i="1"/>
  <c r="H1503" i="1"/>
  <c r="H1723" i="1"/>
  <c r="H1716" i="1"/>
  <c r="H1715" i="1"/>
  <c r="H1708" i="1"/>
  <c r="H1707" i="1"/>
  <c r="H1700" i="1"/>
  <c r="H1699" i="1"/>
  <c r="H1692" i="1"/>
  <c r="H1691" i="1"/>
  <c r="H1684" i="1"/>
  <c r="H1683" i="1"/>
  <c r="H1676" i="1"/>
  <c r="H1675" i="1"/>
  <c r="H1665" i="1"/>
  <c r="H1664" i="1"/>
  <c r="H1662" i="1"/>
  <c r="H1660" i="1"/>
  <c r="H1658" i="1"/>
  <c r="H1656" i="1"/>
  <c r="H1654" i="1"/>
  <c r="H1652" i="1"/>
  <c r="H1650" i="1"/>
  <c r="H1648" i="1"/>
  <c r="H1646" i="1"/>
  <c r="H1644" i="1"/>
  <c r="H1642" i="1"/>
  <c r="H1640" i="1"/>
  <c r="H1638" i="1"/>
  <c r="H1636" i="1"/>
  <c r="H1634" i="1"/>
  <c r="H1632" i="1"/>
  <c r="H1630" i="1"/>
  <c r="H1628" i="1"/>
  <c r="H1626" i="1"/>
  <c r="H1624" i="1"/>
  <c r="H1622" i="1"/>
  <c r="H1620" i="1"/>
  <c r="H1618" i="1"/>
  <c r="H1616" i="1"/>
  <c r="H1614" i="1"/>
  <c r="H1612" i="1"/>
  <c r="H1610" i="1"/>
  <c r="H1608" i="1"/>
  <c r="H1606" i="1"/>
  <c r="H1604" i="1"/>
  <c r="H1602" i="1"/>
  <c r="H1600" i="1"/>
  <c r="H1598" i="1"/>
  <c r="H1596" i="1"/>
  <c r="M1591" i="1"/>
  <c r="M1587" i="1"/>
  <c r="M1581" i="1"/>
  <c r="M1577" i="1"/>
  <c r="M1573" i="1"/>
  <c r="M1569" i="1"/>
  <c r="M1565" i="1"/>
  <c r="M1559" i="1"/>
  <c r="M1555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993" i="1"/>
  <c r="H1992" i="1"/>
  <c r="M1991" i="1"/>
  <c r="H1990" i="1"/>
  <c r="M1989" i="1"/>
  <c r="H1988" i="1"/>
  <c r="M1987" i="1"/>
  <c r="H1986" i="1"/>
  <c r="M1985" i="1"/>
  <c r="H1984" i="1"/>
  <c r="M1983" i="1"/>
  <c r="H1982" i="1"/>
  <c r="M1981" i="1"/>
  <c r="H1979" i="1"/>
  <c r="M1978" i="1"/>
  <c r="H1977" i="1"/>
  <c r="M1976" i="1"/>
  <c r="H1975" i="1"/>
  <c r="M1974" i="1"/>
  <c r="H1973" i="1"/>
  <c r="M1972" i="1"/>
  <c r="H1971" i="1"/>
  <c r="M1970" i="1"/>
  <c r="H1969" i="1"/>
  <c r="M1968" i="1"/>
  <c r="H1967" i="1"/>
  <c r="M1966" i="1"/>
  <c r="H1965" i="1"/>
  <c r="M1964" i="1"/>
  <c r="H1963" i="1"/>
  <c r="M1962" i="1"/>
  <c r="H1961" i="1"/>
  <c r="M1960" i="1"/>
  <c r="H1959" i="1"/>
  <c r="M1958" i="1"/>
  <c r="H1957" i="1"/>
  <c r="M1956" i="1"/>
  <c r="H1955" i="1"/>
  <c r="M1954" i="1"/>
  <c r="H1953" i="1"/>
  <c r="M1952" i="1"/>
  <c r="H1951" i="1"/>
  <c r="M1950" i="1"/>
  <c r="H1949" i="1"/>
  <c r="M1948" i="1"/>
  <c r="H1947" i="1"/>
  <c r="M1946" i="1"/>
  <c r="H1945" i="1"/>
  <c r="M1944" i="1"/>
  <c r="H1943" i="1"/>
  <c r="M1942" i="1"/>
  <c r="H1941" i="1"/>
  <c r="M1940" i="1"/>
  <c r="H1939" i="1"/>
  <c r="M1938" i="1"/>
  <c r="H1937" i="1"/>
  <c r="M1936" i="1"/>
  <c r="H1935" i="1"/>
  <c r="M1934" i="1"/>
  <c r="H1933" i="1"/>
  <c r="M1932" i="1"/>
  <c r="H1931" i="1"/>
  <c r="M1930" i="1"/>
  <c r="H1929" i="1"/>
  <c r="M1928" i="1"/>
  <c r="H1927" i="1"/>
  <c r="M1926" i="1"/>
  <c r="H1925" i="1"/>
  <c r="M1924" i="1"/>
  <c r="H1923" i="1"/>
  <c r="M1922" i="1"/>
  <c r="H1921" i="1"/>
  <c r="M1920" i="1"/>
  <c r="H1919" i="1"/>
  <c r="M1918" i="1"/>
  <c r="H1917" i="1"/>
  <c r="M1916" i="1"/>
  <c r="H1915" i="1"/>
  <c r="M1914" i="1"/>
  <c r="H1913" i="1"/>
  <c r="M1912" i="1"/>
  <c r="H1911" i="1"/>
  <c r="M1910" i="1"/>
  <c r="H1909" i="1"/>
  <c r="M1908" i="1"/>
  <c r="H1907" i="1"/>
  <c r="M1906" i="1"/>
  <c r="H1905" i="1"/>
  <c r="M1904" i="1"/>
  <c r="H1903" i="1"/>
  <c r="M1901" i="1"/>
  <c r="M1899" i="1"/>
  <c r="M1897" i="1"/>
  <c r="M1895" i="1"/>
  <c r="M1893" i="1"/>
  <c r="M1891" i="1"/>
  <c r="M1889" i="1"/>
  <c r="M1887" i="1"/>
  <c r="M1885" i="1"/>
  <c r="M1883" i="1"/>
  <c r="M1881" i="1"/>
  <c r="M1879" i="1"/>
  <c r="M1877" i="1"/>
  <c r="H1876" i="1"/>
  <c r="M1875" i="1"/>
  <c r="H1874" i="1"/>
  <c r="M1873" i="1"/>
  <c r="H1872" i="1"/>
  <c r="M1871" i="1"/>
  <c r="H1870" i="1"/>
  <c r="M1869" i="1"/>
  <c r="H1868" i="1"/>
  <c r="M1867" i="1"/>
  <c r="H1866" i="1"/>
  <c r="M1865" i="1"/>
  <c r="H1864" i="1"/>
  <c r="M1863" i="1"/>
  <c r="H1862" i="1"/>
  <c r="M1861" i="1"/>
  <c r="H1860" i="1"/>
  <c r="H1858" i="1"/>
  <c r="H1856" i="1"/>
  <c r="H1854" i="1"/>
  <c r="H1852" i="1"/>
  <c r="H1850" i="1"/>
  <c r="H1848" i="1"/>
  <c r="H1846" i="1"/>
  <c r="H1844" i="1"/>
  <c r="H1842" i="1"/>
  <c r="H1775" i="1"/>
  <c r="H1767" i="1"/>
  <c r="H1759" i="1"/>
  <c r="H1751" i="1"/>
  <c r="H1743" i="1"/>
  <c r="M2000" i="1"/>
  <c r="M1998" i="1"/>
  <c r="M1996" i="1"/>
  <c r="M1994" i="1"/>
  <c r="M1743" i="1"/>
  <c r="H1779" i="1"/>
  <c r="H1771" i="1"/>
  <c r="H1763" i="1"/>
  <c r="H1755" i="1"/>
  <c r="H1747" i="1"/>
  <c r="H1739" i="1"/>
  <c r="H1999" i="1"/>
  <c r="H1997" i="1"/>
  <c r="H1995" i="1"/>
  <c r="H1840" i="1"/>
  <c r="H1804" i="1"/>
  <c r="H1802" i="1"/>
  <c r="H1800" i="1"/>
  <c r="H1798" i="1"/>
  <c r="H1796" i="1"/>
  <c r="H1794" i="1"/>
  <c r="H1792" i="1"/>
  <c r="H1790" i="1"/>
  <c r="H1788" i="1"/>
  <c r="H1786" i="1"/>
  <c r="H1784" i="1"/>
  <c r="H1782" i="1"/>
  <c r="H1778" i="1"/>
  <c r="H1774" i="1"/>
  <c r="H1770" i="1"/>
  <c r="H1766" i="1"/>
  <c r="H1762" i="1"/>
  <c r="H1758" i="1"/>
  <c r="H1754" i="1"/>
  <c r="H1750" i="1"/>
  <c r="H1746" i="1"/>
  <c r="H1742" i="1"/>
  <c r="H1738" i="1"/>
  <c r="H1734" i="1"/>
  <c r="H1730" i="1"/>
  <c r="H1726" i="1"/>
  <c r="H1722" i="1"/>
  <c r="H1718" i="1"/>
  <c r="H1714" i="1"/>
  <c r="H1710" i="1"/>
  <c r="H1706" i="1"/>
  <c r="H1702" i="1"/>
  <c r="H1698" i="1"/>
  <c r="H1694" i="1"/>
  <c r="H1690" i="1"/>
  <c r="H1686" i="1"/>
  <c r="H1682" i="1"/>
  <c r="H1678" i="1"/>
  <c r="H1674" i="1"/>
  <c r="H1673" i="1"/>
  <c r="M1860" i="1"/>
  <c r="M1858" i="1"/>
  <c r="M1856" i="1"/>
  <c r="M1854" i="1"/>
  <c r="M1852" i="1"/>
  <c r="M1850" i="1"/>
  <c r="M1848" i="1"/>
  <c r="M1846" i="1"/>
  <c r="M1844" i="1"/>
  <c r="M1842" i="1"/>
  <c r="M1840" i="1"/>
  <c r="M1838" i="1"/>
  <c r="M1836" i="1"/>
  <c r="M1834" i="1"/>
  <c r="M1832" i="1"/>
  <c r="M1830" i="1"/>
  <c r="M1828" i="1"/>
  <c r="M1826" i="1"/>
  <c r="M1824" i="1"/>
  <c r="M1822" i="1"/>
  <c r="M1820" i="1"/>
  <c r="M1818" i="1"/>
  <c r="M1816" i="1"/>
  <c r="M1814" i="1"/>
  <c r="M1812" i="1"/>
  <c r="M1810" i="1"/>
  <c r="M1808" i="1"/>
  <c r="M1806" i="1"/>
  <c r="M1804" i="1"/>
  <c r="M1802" i="1"/>
  <c r="M1800" i="1"/>
  <c r="M1798" i="1"/>
  <c r="M1796" i="1"/>
  <c r="M1794" i="1"/>
  <c r="M1792" i="1"/>
  <c r="M1790" i="1"/>
  <c r="M1788" i="1"/>
  <c r="M1786" i="1"/>
  <c r="M1784" i="1"/>
  <c r="M1782" i="1"/>
  <c r="M1778" i="1"/>
  <c r="M1774" i="1"/>
  <c r="M1770" i="1"/>
  <c r="M1766" i="1"/>
  <c r="M1762" i="1"/>
  <c r="M1758" i="1"/>
  <c r="M1754" i="1"/>
  <c r="M1750" i="1"/>
  <c r="M1746" i="1"/>
  <c r="M1742" i="1"/>
  <c r="M1738" i="1"/>
  <c r="M1734" i="1"/>
  <c r="M1730" i="1"/>
  <c r="M1726" i="1"/>
  <c r="M1722" i="1"/>
  <c r="M1718" i="1"/>
  <c r="M1714" i="1"/>
  <c r="M1710" i="1"/>
  <c r="M1706" i="1"/>
  <c r="M1702" i="1"/>
  <c r="M1698" i="1"/>
  <c r="M1694" i="1"/>
  <c r="M1690" i="1"/>
  <c r="M1686" i="1"/>
  <c r="M1682" i="1"/>
  <c r="M1678" i="1"/>
  <c r="M1674" i="1"/>
  <c r="H1670" i="1"/>
  <c r="M1667" i="1"/>
  <c r="H1663" i="1"/>
  <c r="H1661" i="1"/>
  <c r="H1659" i="1"/>
  <c r="H1657" i="1"/>
  <c r="H1655" i="1"/>
  <c r="H1653" i="1"/>
  <c r="H1651" i="1"/>
  <c r="H1649" i="1"/>
  <c r="H1647" i="1"/>
  <c r="H1645" i="1"/>
  <c r="H1643" i="1"/>
  <c r="H1641" i="1"/>
  <c r="H1639" i="1"/>
  <c r="H1637" i="1"/>
  <c r="H1635" i="1"/>
  <c r="H1633" i="1"/>
  <c r="M1670" i="1"/>
  <c r="M1663" i="1"/>
  <c r="M1661" i="1"/>
  <c r="M1659" i="1"/>
  <c r="M1657" i="1"/>
  <c r="M1655" i="1"/>
  <c r="M1653" i="1"/>
  <c r="M1651" i="1"/>
  <c r="M1649" i="1"/>
  <c r="M1647" i="1"/>
  <c r="M1645" i="1"/>
  <c r="M1643" i="1"/>
  <c r="M1641" i="1"/>
  <c r="M1639" i="1"/>
  <c r="M1637" i="1"/>
  <c r="M1635" i="1"/>
  <c r="M1633" i="1"/>
  <c r="M1631" i="1"/>
  <c r="M1629" i="1"/>
  <c r="M1627" i="1"/>
  <c r="M1625" i="1"/>
  <c r="M1623" i="1"/>
  <c r="M1621" i="1"/>
  <c r="M1619" i="1"/>
  <c r="M1617" i="1"/>
  <c r="M1615" i="1"/>
  <c r="M1613" i="1"/>
  <c r="M1611" i="1"/>
  <c r="M1609" i="1"/>
  <c r="M1607" i="1"/>
  <c r="M1605" i="1"/>
  <c r="M1603" i="1"/>
  <c r="M1601" i="1"/>
  <c r="M1599" i="1"/>
  <c r="M1597" i="1"/>
  <c r="M1595" i="1"/>
  <c r="M1593" i="1"/>
  <c r="H1578" i="1"/>
  <c r="H1574" i="1"/>
  <c r="H1570" i="1"/>
  <c r="H1566" i="1"/>
  <c r="H1562" i="1"/>
  <c r="H1558" i="1"/>
  <c r="H1554" i="1"/>
  <c r="H1550" i="1"/>
  <c r="H1546" i="1"/>
  <c r="H1542" i="1"/>
  <c r="H1538" i="1"/>
  <c r="H1534" i="1"/>
  <c r="H1530" i="1"/>
  <c r="H1526" i="1"/>
  <c r="H1522" i="1"/>
  <c r="H1518" i="1"/>
  <c r="H1514" i="1"/>
  <c r="H1510" i="1"/>
  <c r="H1506" i="1"/>
  <c r="H1502" i="1"/>
  <c r="H1590" i="1"/>
  <c r="H1586" i="1"/>
  <c r="M1585" i="1"/>
  <c r="H1580" i="1"/>
  <c r="H1576" i="1"/>
  <c r="H1572" i="1"/>
  <c r="H1568" i="1"/>
  <c r="H1564" i="1"/>
  <c r="H1560" i="1"/>
  <c r="H1556" i="1"/>
  <c r="H1552" i="1"/>
  <c r="H1548" i="1"/>
  <c r="H1544" i="1"/>
  <c r="H1540" i="1"/>
  <c r="H1536" i="1"/>
  <c r="H1532" i="1"/>
  <c r="H1528" i="1"/>
  <c r="H1524" i="1"/>
  <c r="H1520" i="1"/>
  <c r="H1516" i="1"/>
  <c r="H1512" i="1"/>
  <c r="H1508" i="1"/>
  <c r="H1504" i="1"/>
  <c r="H1631" i="1"/>
  <c r="H1629" i="1"/>
  <c r="H1627" i="1"/>
  <c r="H1625" i="1"/>
  <c r="H1623" i="1"/>
  <c r="H1621" i="1"/>
  <c r="H1619" i="1"/>
  <c r="H1617" i="1"/>
  <c r="H1615" i="1"/>
  <c r="H1613" i="1"/>
  <c r="H1611" i="1"/>
  <c r="H1609" i="1"/>
  <c r="H1607" i="1"/>
  <c r="H1605" i="1"/>
  <c r="H1603" i="1"/>
  <c r="H1601" i="1"/>
  <c r="H1599" i="1"/>
  <c r="H1597" i="1"/>
  <c r="H1595" i="1"/>
  <c r="H1593" i="1"/>
  <c r="H1902" i="1"/>
  <c r="H1900" i="1"/>
  <c r="H1898" i="1"/>
  <c r="H1896" i="1"/>
  <c r="H1894" i="1"/>
  <c r="H1892" i="1"/>
  <c r="H1890" i="1"/>
  <c r="H1888" i="1"/>
  <c r="H1886" i="1"/>
  <c r="H1884" i="1"/>
  <c r="H1882" i="1"/>
  <c r="H1880" i="1"/>
  <c r="H1878" i="1"/>
  <c r="H1836" i="1"/>
  <c r="H1832" i="1"/>
  <c r="H1828" i="1"/>
  <c r="H1824" i="1"/>
  <c r="H1820" i="1"/>
  <c r="H1816" i="1"/>
  <c r="H1812" i="1"/>
  <c r="H1838" i="1"/>
  <c r="H1834" i="1"/>
  <c r="H1830" i="1"/>
  <c r="H1826" i="1"/>
  <c r="H1822" i="1"/>
  <c r="H1818" i="1"/>
  <c r="H1814" i="1"/>
  <c r="H1810" i="1"/>
  <c r="H1808" i="1"/>
  <c r="H1806" i="1"/>
  <c r="M1673" i="1"/>
  <c r="M1669" i="1"/>
  <c r="M1665" i="1"/>
  <c r="H1671" i="1"/>
  <c r="H1667" i="1"/>
  <c r="M1582" i="1"/>
  <c r="M1578" i="1"/>
  <c r="M1574" i="1"/>
  <c r="H1584" i="1"/>
  <c r="M1584" i="1"/>
  <c r="M1580" i="1"/>
  <c r="M1576" i="1"/>
  <c r="E64" i="1"/>
  <c r="E65" i="1"/>
  <c r="E59" i="1"/>
  <c r="E60" i="1"/>
  <c r="E61" i="1"/>
  <c r="E62" i="1"/>
  <c r="E63" i="1"/>
  <c r="H1497" i="1" l="1"/>
  <c r="H1496" i="1"/>
  <c r="H1495" i="1"/>
  <c r="H1494" i="1"/>
  <c r="H1487" i="1"/>
  <c r="H1486" i="1"/>
  <c r="H1483" i="1"/>
  <c r="H1482" i="1"/>
  <c r="H1479" i="1"/>
  <c r="H1478" i="1"/>
  <c r="H1475" i="1"/>
  <c r="H1474" i="1"/>
  <c r="H1412" i="1"/>
  <c r="H1396" i="1"/>
  <c r="H1348" i="1"/>
  <c r="H1347" i="1"/>
  <c r="H1346" i="1"/>
  <c r="H1345" i="1"/>
  <c r="H1344" i="1"/>
  <c r="H1340" i="1"/>
  <c r="H1339" i="1"/>
  <c r="H1338" i="1"/>
  <c r="H1337" i="1"/>
  <c r="H1336" i="1"/>
  <c r="H1332" i="1"/>
  <c r="H1315" i="1"/>
  <c r="H1283" i="1"/>
  <c r="H1282" i="1"/>
  <c r="H1281" i="1"/>
  <c r="H1280" i="1"/>
  <c r="H1279" i="1"/>
  <c r="H1278" i="1"/>
  <c r="H1277" i="1"/>
  <c r="H1276" i="1"/>
  <c r="H1275" i="1"/>
  <c r="H1273" i="1"/>
  <c r="H1272" i="1"/>
  <c r="H1271" i="1"/>
  <c r="H1269" i="1"/>
  <c r="H1268" i="1"/>
  <c r="H1267" i="1"/>
  <c r="H1251" i="1"/>
  <c r="H1235" i="1"/>
  <c r="H935" i="1"/>
  <c r="H933" i="1"/>
  <c r="H931" i="1"/>
  <c r="H929" i="1"/>
  <c r="H927" i="1"/>
  <c r="H926" i="1"/>
  <c r="H921" i="1"/>
  <c r="H920" i="1"/>
  <c r="H919" i="1"/>
  <c r="H918" i="1"/>
  <c r="H901" i="1"/>
  <c r="H897" i="1"/>
  <c r="H896" i="1"/>
  <c r="H895" i="1"/>
  <c r="H894" i="1"/>
  <c r="H893" i="1"/>
  <c r="H889" i="1"/>
  <c r="H888" i="1"/>
  <c r="H887" i="1"/>
  <c r="H886" i="1"/>
  <c r="H885" i="1"/>
  <c r="H863" i="1"/>
  <c r="H859" i="1"/>
  <c r="H855" i="1"/>
  <c r="H851" i="1"/>
  <c r="H847" i="1"/>
  <c r="H843" i="1"/>
  <c r="H839" i="1"/>
  <c r="H835" i="1"/>
  <c r="H831" i="1"/>
  <c r="H827" i="1"/>
  <c r="H823" i="1"/>
  <c r="H819" i="1"/>
  <c r="H815" i="1"/>
  <c r="H811" i="1"/>
  <c r="H807" i="1"/>
  <c r="H803" i="1"/>
  <c r="H799" i="1"/>
  <c r="H701" i="1"/>
  <c r="H525" i="1"/>
  <c r="H521" i="1"/>
  <c r="H520" i="1"/>
  <c r="H519" i="1"/>
  <c r="H518" i="1"/>
  <c r="H517" i="1"/>
  <c r="H513" i="1"/>
  <c r="H512" i="1"/>
  <c r="H511" i="1"/>
  <c r="H510" i="1"/>
  <c r="H493" i="1"/>
  <c r="H489" i="1"/>
  <c r="H488" i="1"/>
  <c r="H487" i="1"/>
  <c r="H486" i="1"/>
  <c r="H485" i="1"/>
  <c r="H481" i="1"/>
  <c r="H480" i="1"/>
  <c r="H479" i="1"/>
  <c r="H478" i="1"/>
  <c r="H461" i="1"/>
  <c r="H457" i="1"/>
  <c r="H456" i="1"/>
  <c r="H455" i="1"/>
  <c r="H454" i="1"/>
  <c r="H453" i="1"/>
  <c r="H449" i="1"/>
  <c r="H448" i="1"/>
  <c r="H447" i="1"/>
  <c r="H446" i="1"/>
  <c r="H307" i="1"/>
  <c r="H306" i="1"/>
  <c r="H305" i="1"/>
  <c r="H304" i="1"/>
  <c r="H75" i="1"/>
  <c r="H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M67" i="1" l="1"/>
  <c r="M885" i="1"/>
  <c r="M1235" i="1"/>
  <c r="M1251" i="1"/>
  <c r="M1348" i="1"/>
  <c r="M1267" i="1"/>
  <c r="M303" i="1"/>
  <c r="M477" i="1"/>
  <c r="M529" i="1"/>
  <c r="M533" i="1"/>
  <c r="M537" i="1"/>
  <c r="M541" i="1"/>
  <c r="M545" i="1"/>
  <c r="H4" i="1"/>
  <c r="H5" i="1"/>
  <c r="H7" i="1"/>
  <c r="H8" i="1"/>
  <c r="H9" i="1"/>
  <c r="H11" i="1"/>
  <c r="H20" i="1"/>
  <c r="H21" i="1"/>
  <c r="H23" i="1"/>
  <c r="H24" i="1"/>
  <c r="H27" i="1"/>
  <c r="H43" i="1"/>
  <c r="M1275" i="1"/>
  <c r="M1283" i="1"/>
  <c r="M1340" i="1"/>
  <c r="M288" i="1"/>
  <c r="M550" i="1"/>
  <c r="M554" i="1"/>
  <c r="M558" i="1"/>
  <c r="M562" i="1"/>
  <c r="M566" i="1"/>
  <c r="M570" i="1"/>
  <c r="M574" i="1"/>
  <c r="M578" i="1"/>
  <c r="M582" i="1"/>
  <c r="M586" i="1"/>
  <c r="M590" i="1"/>
  <c r="M594" i="1"/>
  <c r="M598" i="1"/>
  <c r="M602" i="1"/>
  <c r="M606" i="1"/>
  <c r="M610" i="1"/>
  <c r="M614" i="1"/>
  <c r="M618" i="1"/>
  <c r="M622" i="1"/>
  <c r="M626" i="1"/>
  <c r="M630" i="1"/>
  <c r="M634" i="1"/>
  <c r="M638" i="1"/>
  <c r="M642" i="1"/>
  <c r="M646" i="1"/>
  <c r="M650" i="1"/>
  <c r="M654" i="1"/>
  <c r="M658" i="1"/>
  <c r="M662" i="1"/>
  <c r="M666" i="1"/>
  <c r="M670" i="1"/>
  <c r="M674" i="1"/>
  <c r="M678" i="1"/>
  <c r="M682" i="1"/>
  <c r="M686" i="1"/>
  <c r="M690" i="1"/>
  <c r="M698" i="1"/>
  <c r="M1315" i="1"/>
  <c r="M19" i="1"/>
  <c r="M35" i="1"/>
  <c r="M51" i="1"/>
  <c r="M89" i="1"/>
  <c r="M445" i="1"/>
  <c r="M509" i="1"/>
  <c r="M917" i="1"/>
  <c r="M1332" i="1"/>
  <c r="M1396" i="1"/>
  <c r="M1412" i="1"/>
  <c r="M329" i="1"/>
  <c r="M333" i="1"/>
  <c r="M335" i="1"/>
  <c r="M342" i="1"/>
  <c r="M344" i="1"/>
  <c r="M346" i="1"/>
  <c r="M350" i="1"/>
  <c r="M352" i="1"/>
  <c r="M355" i="1"/>
  <c r="M356" i="1"/>
  <c r="M396" i="1"/>
  <c r="M429" i="1"/>
  <c r="M453" i="1"/>
  <c r="M461" i="1"/>
  <c r="M485" i="1"/>
  <c r="M493" i="1"/>
  <c r="M517" i="1"/>
  <c r="M525" i="1"/>
  <c r="H917" i="1"/>
  <c r="M841" i="1"/>
  <c r="M845" i="1"/>
  <c r="M849" i="1"/>
  <c r="M853" i="1"/>
  <c r="M857" i="1"/>
  <c r="M861" i="1"/>
  <c r="H445" i="1"/>
  <c r="H477" i="1"/>
  <c r="H509" i="1"/>
  <c r="H698" i="1"/>
  <c r="M901" i="1"/>
  <c r="H937" i="1"/>
  <c r="H939" i="1"/>
  <c r="H941" i="1"/>
  <c r="H961" i="1"/>
  <c r="H969" i="1"/>
  <c r="H977" i="1"/>
  <c r="H985" i="1"/>
  <c r="H993" i="1"/>
  <c r="H1002" i="1"/>
  <c r="H1003" i="1"/>
  <c r="H1004" i="1"/>
  <c r="H1005" i="1"/>
  <c r="H1010" i="1"/>
  <c r="H1011" i="1"/>
  <c r="H1013" i="1"/>
  <c r="H1018" i="1"/>
  <c r="H1019" i="1"/>
  <c r="H1021" i="1"/>
  <c r="H1026" i="1"/>
  <c r="H1029" i="1"/>
  <c r="H1037" i="1"/>
  <c r="H1045" i="1"/>
  <c r="H1053" i="1"/>
  <c r="H1061" i="1"/>
  <c r="H1069" i="1"/>
  <c r="H1077" i="1"/>
  <c r="H1085" i="1"/>
  <c r="H1093" i="1"/>
  <c r="H1101" i="1"/>
  <c r="H1109" i="1"/>
  <c r="H1117" i="1"/>
  <c r="M1471" i="1"/>
  <c r="M1473" i="1"/>
  <c r="M1477" i="1"/>
  <c r="M1481" i="1"/>
  <c r="M1485" i="1"/>
  <c r="M1489" i="1"/>
  <c r="M1493" i="1"/>
  <c r="M1219" i="1"/>
  <c r="M1243" i="1"/>
  <c r="M1299" i="1"/>
  <c r="M1307" i="1"/>
  <c r="M1364" i="1"/>
  <c r="M1372" i="1"/>
  <c r="M1380" i="1"/>
  <c r="M1404" i="1"/>
  <c r="H1125" i="1"/>
  <c r="H1131" i="1"/>
  <c r="H1132" i="1"/>
  <c r="H1135" i="1"/>
  <c r="H1136" i="1"/>
  <c r="H1139" i="1"/>
  <c r="H1140" i="1"/>
  <c r="H1143" i="1"/>
  <c r="H1144" i="1"/>
  <c r="H1147" i="1"/>
  <c r="H1148" i="1"/>
  <c r="H1151" i="1"/>
  <c r="H1152" i="1"/>
  <c r="H1155" i="1"/>
  <c r="H1156" i="1"/>
  <c r="H1159" i="1"/>
  <c r="H1160" i="1"/>
  <c r="H1163" i="1"/>
  <c r="H1164" i="1"/>
  <c r="H1167" i="1"/>
  <c r="H1168" i="1"/>
  <c r="H1171" i="1"/>
  <c r="H1172" i="1"/>
  <c r="H1175" i="1"/>
  <c r="H1176" i="1"/>
  <c r="H1179" i="1"/>
  <c r="H1180" i="1"/>
  <c r="H1183" i="1"/>
  <c r="H1184" i="1"/>
  <c r="H1187" i="1"/>
  <c r="H1188" i="1"/>
  <c r="H1191" i="1"/>
  <c r="H1192" i="1"/>
  <c r="H1195" i="1"/>
  <c r="H1196" i="1"/>
  <c r="H1199" i="1"/>
  <c r="H1200" i="1"/>
  <c r="H1203" i="1"/>
  <c r="H1204" i="1"/>
  <c r="H1207" i="1"/>
  <c r="H1208" i="1"/>
  <c r="H1211" i="1"/>
  <c r="H1213" i="1"/>
  <c r="H1214" i="1"/>
  <c r="H1215" i="1"/>
  <c r="H1218" i="1"/>
  <c r="H1219" i="1"/>
  <c r="H1238" i="1"/>
  <c r="H1239" i="1"/>
  <c r="H1241" i="1"/>
  <c r="H1243" i="1"/>
  <c r="H1244" i="1"/>
  <c r="H1245" i="1"/>
  <c r="H1247" i="1"/>
  <c r="H1248" i="1"/>
  <c r="H1249" i="1"/>
  <c r="H1299" i="1"/>
  <c r="H1300" i="1"/>
  <c r="H1301" i="1"/>
  <c r="H1302" i="1"/>
  <c r="H1303" i="1"/>
  <c r="H1304" i="1"/>
  <c r="H1305" i="1"/>
  <c r="H1306" i="1"/>
  <c r="H1307" i="1"/>
  <c r="H1310" i="1"/>
  <c r="H1311" i="1"/>
  <c r="H1312" i="1"/>
  <c r="H1313" i="1"/>
  <c r="H1314" i="1"/>
  <c r="H1364" i="1"/>
  <c r="H1368" i="1"/>
  <c r="H1369" i="1"/>
  <c r="H1370" i="1"/>
  <c r="H1371" i="1"/>
  <c r="H1372" i="1"/>
  <c r="H1376" i="1"/>
  <c r="H1377" i="1"/>
  <c r="H1378" i="1"/>
  <c r="H1379" i="1"/>
  <c r="H1380" i="1"/>
  <c r="H19" i="1"/>
  <c r="H51" i="1"/>
  <c r="H89" i="1"/>
  <c r="H348" i="1"/>
  <c r="H400" i="1"/>
  <c r="M404" i="1"/>
  <c r="H408" i="1"/>
  <c r="M412" i="1"/>
  <c r="H416" i="1"/>
  <c r="H423" i="1"/>
  <c r="H424" i="1"/>
  <c r="M424" i="1"/>
  <c r="H427" i="1"/>
  <c r="H428" i="1"/>
  <c r="H429" i="1"/>
  <c r="M437" i="1"/>
  <c r="M469" i="1"/>
  <c r="M501" i="1"/>
  <c r="M893" i="1"/>
  <c r="M7" i="1"/>
  <c r="M11" i="1"/>
  <c r="M15" i="1"/>
  <c r="M23" i="1"/>
  <c r="M27" i="1"/>
  <c r="M31" i="1"/>
  <c r="M39" i="1"/>
  <c r="M43" i="1"/>
  <c r="M47" i="1"/>
  <c r="M55" i="1"/>
  <c r="M59" i="1"/>
  <c r="M63" i="1"/>
  <c r="M71" i="1"/>
  <c r="M75" i="1"/>
  <c r="M81" i="1"/>
  <c r="M97" i="1"/>
  <c r="M280" i="1"/>
  <c r="M284" i="1"/>
  <c r="M292" i="1"/>
  <c r="M300" i="1"/>
  <c r="M301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62" i="1"/>
  <c r="H463" i="1"/>
  <c r="H464" i="1"/>
  <c r="H465" i="1"/>
  <c r="H469" i="1"/>
  <c r="H470" i="1"/>
  <c r="H471" i="1"/>
  <c r="H472" i="1"/>
  <c r="H473" i="1"/>
  <c r="H494" i="1"/>
  <c r="H495" i="1"/>
  <c r="H496" i="1"/>
  <c r="H497" i="1"/>
  <c r="H501" i="1"/>
  <c r="H502" i="1"/>
  <c r="H503" i="1"/>
  <c r="H504" i="1"/>
  <c r="H505" i="1"/>
  <c r="H526" i="1"/>
  <c r="H527" i="1"/>
  <c r="H693" i="1"/>
  <c r="H694" i="1"/>
  <c r="H35" i="1"/>
  <c r="H67" i="1"/>
  <c r="H288" i="1"/>
  <c r="M305" i="1"/>
  <c r="M319" i="1"/>
  <c r="M705" i="1"/>
  <c r="M709" i="1"/>
  <c r="M713" i="1"/>
  <c r="M717" i="1"/>
  <c r="M721" i="1"/>
  <c r="M725" i="1"/>
  <c r="M729" i="1"/>
  <c r="M733" i="1"/>
  <c r="M737" i="1"/>
  <c r="M741" i="1"/>
  <c r="M745" i="1"/>
  <c r="M749" i="1"/>
  <c r="M753" i="1"/>
  <c r="M757" i="1"/>
  <c r="M761" i="1"/>
  <c r="M765" i="1"/>
  <c r="M769" i="1"/>
  <c r="M773" i="1"/>
  <c r="M777" i="1"/>
  <c r="M781" i="1"/>
  <c r="M785" i="1"/>
  <c r="M789" i="1"/>
  <c r="M793" i="1"/>
  <c r="M797" i="1"/>
  <c r="M801" i="1"/>
  <c r="M805" i="1"/>
  <c r="M809" i="1"/>
  <c r="M813" i="1"/>
  <c r="M817" i="1"/>
  <c r="M821" i="1"/>
  <c r="M825" i="1"/>
  <c r="M829" i="1"/>
  <c r="M833" i="1"/>
  <c r="M837" i="1"/>
  <c r="H866" i="1"/>
  <c r="H867" i="1"/>
  <c r="M925" i="1"/>
  <c r="H870" i="1"/>
  <c r="H871" i="1"/>
  <c r="H877" i="1"/>
  <c r="H878" i="1"/>
  <c r="H879" i="1"/>
  <c r="H880" i="1"/>
  <c r="H881" i="1"/>
  <c r="H902" i="1"/>
  <c r="H903" i="1"/>
  <c r="H904" i="1"/>
  <c r="H905" i="1"/>
  <c r="H909" i="1"/>
  <c r="H910" i="1"/>
  <c r="H911" i="1"/>
  <c r="H912" i="1"/>
  <c r="H913" i="1"/>
  <c r="H1222" i="1"/>
  <c r="H1223" i="1"/>
  <c r="H1226" i="1"/>
  <c r="H1227" i="1"/>
  <c r="H1230" i="1"/>
  <c r="H1231" i="1"/>
  <c r="H1234" i="1"/>
  <c r="H1252" i="1"/>
  <c r="H1253" i="1"/>
  <c r="H1255" i="1"/>
  <c r="H1256" i="1"/>
  <c r="H1257" i="1"/>
  <c r="H1259" i="1"/>
  <c r="H1260" i="1"/>
  <c r="H1261" i="1"/>
  <c r="H1263" i="1"/>
  <c r="H1264" i="1"/>
  <c r="H1265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318" i="1"/>
  <c r="H1319" i="1"/>
  <c r="H1320" i="1"/>
  <c r="H1321" i="1"/>
  <c r="H1322" i="1"/>
  <c r="H1323" i="1"/>
  <c r="H1324" i="1"/>
  <c r="H1327" i="1"/>
  <c r="H1328" i="1"/>
  <c r="H1329" i="1"/>
  <c r="H1330" i="1"/>
  <c r="H1331" i="1"/>
  <c r="H1352" i="1"/>
  <c r="H1353" i="1"/>
  <c r="H1354" i="1"/>
  <c r="H1355" i="1"/>
  <c r="H1356" i="1"/>
  <c r="H1360" i="1"/>
  <c r="H1361" i="1"/>
  <c r="H1362" i="1"/>
  <c r="H1363" i="1"/>
  <c r="H1384" i="1"/>
  <c r="H1385" i="1"/>
  <c r="H1386" i="1"/>
  <c r="H1387" i="1"/>
  <c r="H1388" i="1"/>
  <c r="H1392" i="1"/>
  <c r="H1393" i="1"/>
  <c r="H1394" i="1"/>
  <c r="H1416" i="1"/>
  <c r="M1495" i="1"/>
  <c r="M1499" i="1"/>
  <c r="M965" i="1"/>
  <c r="M973" i="1"/>
  <c r="M981" i="1"/>
  <c r="M989" i="1"/>
  <c r="M1001" i="1"/>
  <c r="M1009" i="1"/>
  <c r="M1017" i="1"/>
  <c r="M1025" i="1"/>
  <c r="M1033" i="1"/>
  <c r="M1041" i="1"/>
  <c r="M1049" i="1"/>
  <c r="M1057" i="1"/>
  <c r="M1065" i="1"/>
  <c r="M1073" i="1"/>
  <c r="M1081" i="1"/>
  <c r="M1089" i="1"/>
  <c r="M1097" i="1"/>
  <c r="M1105" i="1"/>
  <c r="M1113" i="1"/>
  <c r="M1121" i="1"/>
  <c r="M1130" i="1"/>
  <c r="M1134" i="1"/>
  <c r="M1138" i="1"/>
  <c r="M1142" i="1"/>
  <c r="M1146" i="1"/>
  <c r="M1150" i="1"/>
  <c r="M1154" i="1"/>
  <c r="M1158" i="1"/>
  <c r="M1162" i="1"/>
  <c r="M1166" i="1"/>
  <c r="M1170" i="1"/>
  <c r="M1174" i="1"/>
  <c r="M1178" i="1"/>
  <c r="M1182" i="1"/>
  <c r="M1186" i="1"/>
  <c r="M1190" i="1"/>
  <c r="M1194" i="1"/>
  <c r="M1198" i="1"/>
  <c r="M1202" i="1"/>
  <c r="M1206" i="1"/>
  <c r="M1210" i="1"/>
  <c r="H1400" i="1"/>
  <c r="H1404" i="1"/>
  <c r="H1408" i="1"/>
  <c r="M877" i="1"/>
  <c r="M909" i="1"/>
  <c r="M1227" i="1"/>
  <c r="M1259" i="1"/>
  <c r="M1291" i="1"/>
  <c r="M1323" i="1"/>
  <c r="M1356" i="1"/>
  <c r="M1388" i="1"/>
  <c r="H12" i="1"/>
  <c r="H13" i="1"/>
  <c r="H15" i="1"/>
  <c r="H16" i="1"/>
  <c r="H17" i="1"/>
  <c r="H28" i="1"/>
  <c r="H29" i="1"/>
  <c r="H31" i="1"/>
  <c r="H32" i="1"/>
  <c r="H33" i="1"/>
  <c r="H44" i="1"/>
  <c r="H45" i="1"/>
  <c r="H47" i="1"/>
  <c r="H48" i="1"/>
  <c r="H49" i="1"/>
  <c r="H60" i="1"/>
  <c r="H61" i="1"/>
  <c r="H63" i="1"/>
  <c r="H64" i="1"/>
  <c r="H65" i="1"/>
  <c r="H66" i="1"/>
  <c r="M77" i="1"/>
  <c r="H78" i="1"/>
  <c r="H79" i="1"/>
  <c r="H81" i="1"/>
  <c r="H82" i="1"/>
  <c r="H83" i="1"/>
  <c r="M85" i="1"/>
  <c r="H86" i="1"/>
  <c r="H87" i="1"/>
  <c r="H25" i="1"/>
  <c r="H36" i="1"/>
  <c r="H37" i="1"/>
  <c r="H39" i="1"/>
  <c r="H40" i="1"/>
  <c r="H41" i="1"/>
  <c r="H52" i="1"/>
  <c r="H53" i="1"/>
  <c r="H55" i="1"/>
  <c r="H56" i="1"/>
  <c r="H57" i="1"/>
  <c r="H68" i="1"/>
  <c r="H69" i="1"/>
  <c r="H70" i="1"/>
  <c r="H71" i="1"/>
  <c r="H72" i="1"/>
  <c r="H73" i="1"/>
  <c r="H74" i="1"/>
  <c r="H90" i="1"/>
  <c r="H91" i="1"/>
  <c r="M93" i="1"/>
  <c r="H94" i="1"/>
  <c r="H95" i="1"/>
  <c r="H97" i="1"/>
  <c r="H98" i="1"/>
  <c r="H99" i="1"/>
  <c r="M101" i="1"/>
  <c r="H102" i="1"/>
  <c r="H103" i="1"/>
  <c r="M105" i="1"/>
  <c r="H106" i="1"/>
  <c r="H107" i="1"/>
  <c r="M109" i="1"/>
  <c r="H110" i="1"/>
  <c r="H111" i="1"/>
  <c r="M113" i="1"/>
  <c r="H114" i="1"/>
  <c r="H115" i="1"/>
  <c r="M117" i="1"/>
  <c r="H118" i="1"/>
  <c r="H119" i="1"/>
  <c r="M121" i="1"/>
  <c r="H122" i="1"/>
  <c r="H123" i="1"/>
  <c r="M125" i="1"/>
  <c r="H126" i="1"/>
  <c r="H127" i="1"/>
  <c r="M129" i="1"/>
  <c r="H130" i="1"/>
  <c r="H131" i="1"/>
  <c r="M133" i="1"/>
  <c r="H134" i="1"/>
  <c r="H135" i="1"/>
  <c r="M137" i="1"/>
  <c r="H138" i="1"/>
  <c r="H139" i="1"/>
  <c r="M141" i="1"/>
  <c r="H142" i="1"/>
  <c r="H143" i="1"/>
  <c r="M145" i="1"/>
  <c r="H146" i="1"/>
  <c r="H147" i="1"/>
  <c r="M149" i="1"/>
  <c r="H150" i="1"/>
  <c r="H151" i="1"/>
  <c r="M153" i="1"/>
  <c r="H154" i="1"/>
  <c r="H155" i="1"/>
  <c r="M157" i="1"/>
  <c r="H158" i="1"/>
  <c r="H159" i="1"/>
  <c r="M161" i="1"/>
  <c r="H162" i="1"/>
  <c r="H163" i="1"/>
  <c r="M165" i="1"/>
  <c r="H166" i="1"/>
  <c r="H167" i="1"/>
  <c r="M169" i="1"/>
  <c r="H170" i="1"/>
  <c r="H171" i="1"/>
  <c r="M173" i="1"/>
  <c r="H174" i="1"/>
  <c r="H175" i="1"/>
  <c r="M177" i="1"/>
  <c r="H178" i="1"/>
  <c r="H179" i="1"/>
  <c r="M181" i="1"/>
  <c r="H182" i="1"/>
  <c r="H183" i="1"/>
  <c r="M185" i="1"/>
  <c r="H186" i="1"/>
  <c r="H187" i="1"/>
  <c r="M189" i="1"/>
  <c r="H190" i="1"/>
  <c r="H191" i="1"/>
  <c r="M193" i="1"/>
  <c r="H194" i="1"/>
  <c r="H195" i="1"/>
  <c r="M197" i="1"/>
  <c r="H198" i="1"/>
  <c r="H199" i="1"/>
  <c r="M201" i="1"/>
  <c r="H202" i="1"/>
  <c r="H203" i="1"/>
  <c r="M205" i="1"/>
  <c r="H206" i="1"/>
  <c r="H207" i="1"/>
  <c r="M209" i="1"/>
  <c r="H210" i="1"/>
  <c r="H211" i="1"/>
  <c r="M213" i="1"/>
  <c r="H214" i="1"/>
  <c r="H215" i="1"/>
  <c r="M217" i="1"/>
  <c r="H218" i="1"/>
  <c r="H219" i="1"/>
  <c r="M221" i="1"/>
  <c r="H222" i="1"/>
  <c r="H223" i="1"/>
  <c r="M225" i="1"/>
  <c r="H226" i="1"/>
  <c r="H280" i="1"/>
  <c r="H281" i="1"/>
  <c r="H282" i="1"/>
  <c r="H283" i="1"/>
  <c r="H284" i="1"/>
  <c r="H285" i="1"/>
  <c r="H286" i="1"/>
  <c r="H287" i="1"/>
  <c r="H330" i="1"/>
  <c r="H331" i="1"/>
  <c r="H336" i="1"/>
  <c r="H337" i="1"/>
  <c r="H338" i="1"/>
  <c r="H339" i="1"/>
  <c r="M341" i="1"/>
  <c r="H344" i="1"/>
  <c r="M348" i="1"/>
  <c r="H352" i="1"/>
  <c r="H357" i="1"/>
  <c r="H358" i="1"/>
  <c r="H361" i="1"/>
  <c r="H362" i="1"/>
  <c r="M362" i="1"/>
  <c r="H365" i="1"/>
  <c r="H366" i="1"/>
  <c r="M400" i="1"/>
  <c r="M402" i="1"/>
  <c r="M406" i="1"/>
  <c r="M408" i="1"/>
  <c r="M410" i="1"/>
  <c r="M414" i="1"/>
  <c r="M416" i="1"/>
  <c r="M418" i="1"/>
  <c r="M420" i="1"/>
  <c r="M421" i="1"/>
  <c r="M422" i="1"/>
  <c r="M441" i="1"/>
  <c r="M457" i="1"/>
  <c r="M473" i="1"/>
  <c r="M489" i="1"/>
  <c r="M505" i="1"/>
  <c r="M521" i="1"/>
  <c r="M865" i="1"/>
  <c r="M868" i="1"/>
  <c r="M869" i="1"/>
  <c r="M871" i="1"/>
  <c r="M872" i="1"/>
  <c r="M873" i="1"/>
  <c r="M889" i="1"/>
  <c r="M891" i="1"/>
  <c r="M905" i="1"/>
  <c r="M907" i="1"/>
  <c r="M921" i="1"/>
  <c r="M923" i="1"/>
  <c r="M927" i="1"/>
  <c r="M933" i="1"/>
  <c r="M935" i="1"/>
  <c r="M937" i="1"/>
  <c r="M939" i="1"/>
  <c r="M941" i="1"/>
  <c r="M943" i="1"/>
  <c r="M945" i="1"/>
  <c r="M947" i="1"/>
  <c r="M949" i="1"/>
  <c r="M951" i="1"/>
  <c r="M953" i="1"/>
  <c r="M955" i="1"/>
  <c r="M957" i="1"/>
  <c r="M959" i="1"/>
  <c r="M960" i="1"/>
  <c r="M961" i="1"/>
  <c r="M963" i="1"/>
  <c r="M964" i="1"/>
  <c r="M967" i="1"/>
  <c r="M968" i="1"/>
  <c r="M969" i="1"/>
  <c r="M971" i="1"/>
  <c r="M972" i="1"/>
  <c r="M975" i="1"/>
  <c r="M976" i="1"/>
  <c r="M977" i="1"/>
  <c r="M979" i="1"/>
  <c r="M980" i="1"/>
  <c r="M983" i="1"/>
  <c r="M984" i="1"/>
  <c r="M985" i="1"/>
  <c r="M987" i="1"/>
  <c r="M988" i="1"/>
  <c r="M991" i="1"/>
  <c r="M992" i="1"/>
  <c r="M993" i="1"/>
  <c r="M995" i="1"/>
  <c r="M996" i="1"/>
  <c r="M997" i="1"/>
  <c r="M999" i="1"/>
  <c r="M1003" i="1"/>
  <c r="M1004" i="1"/>
  <c r="M1005" i="1"/>
  <c r="M1007" i="1"/>
  <c r="M1008" i="1"/>
  <c r="M1011" i="1"/>
  <c r="M1012" i="1"/>
  <c r="M1013" i="1"/>
  <c r="M1015" i="1"/>
  <c r="M1016" i="1"/>
  <c r="M1019" i="1"/>
  <c r="M1020" i="1"/>
  <c r="M1021" i="1"/>
  <c r="M1023" i="1"/>
  <c r="H227" i="1"/>
  <c r="M229" i="1"/>
  <c r="H230" i="1"/>
  <c r="H231" i="1"/>
  <c r="M233" i="1"/>
  <c r="H234" i="1"/>
  <c r="H235" i="1"/>
  <c r="M237" i="1"/>
  <c r="H238" i="1"/>
  <c r="H239" i="1"/>
  <c r="M241" i="1"/>
  <c r="H242" i="1"/>
  <c r="H243" i="1"/>
  <c r="M245" i="1"/>
  <c r="H246" i="1"/>
  <c r="M248" i="1"/>
  <c r="H249" i="1"/>
  <c r="H250" i="1"/>
  <c r="M252" i="1"/>
  <c r="H253" i="1"/>
  <c r="H254" i="1"/>
  <c r="M256" i="1"/>
  <c r="H257" i="1"/>
  <c r="H258" i="1"/>
  <c r="M260" i="1"/>
  <c r="H261" i="1"/>
  <c r="H262" i="1"/>
  <c r="M264" i="1"/>
  <c r="H265" i="1"/>
  <c r="H266" i="1"/>
  <c r="M268" i="1"/>
  <c r="H269" i="1"/>
  <c r="H270" i="1"/>
  <c r="M272" i="1"/>
  <c r="H273" i="1"/>
  <c r="H274" i="1"/>
  <c r="M276" i="1"/>
  <c r="H277" i="1"/>
  <c r="H278" i="1"/>
  <c r="H279" i="1"/>
  <c r="H289" i="1"/>
  <c r="H290" i="1"/>
  <c r="H291" i="1"/>
  <c r="H292" i="1"/>
  <c r="H293" i="1"/>
  <c r="H294" i="1"/>
  <c r="H295" i="1"/>
  <c r="M295" i="1"/>
  <c r="M297" i="1"/>
  <c r="M309" i="1"/>
  <c r="M312" i="1"/>
  <c r="M313" i="1"/>
  <c r="M316" i="1"/>
  <c r="M317" i="1"/>
  <c r="M321" i="1"/>
  <c r="M322" i="1"/>
  <c r="M323" i="1"/>
  <c r="M324" i="1"/>
  <c r="M325" i="1"/>
  <c r="M328" i="1"/>
  <c r="H404" i="1"/>
  <c r="H412" i="1"/>
  <c r="M433" i="1"/>
  <c r="M449" i="1"/>
  <c r="M465" i="1"/>
  <c r="M481" i="1"/>
  <c r="M497" i="1"/>
  <c r="M513" i="1"/>
  <c r="M694" i="1"/>
  <c r="M881" i="1"/>
  <c r="M883" i="1"/>
  <c r="M897" i="1"/>
  <c r="M899" i="1"/>
  <c r="M913" i="1"/>
  <c r="M915" i="1"/>
  <c r="H925" i="1"/>
  <c r="H965" i="1"/>
  <c r="H973" i="1"/>
  <c r="H981" i="1"/>
  <c r="H989" i="1"/>
  <c r="H1001" i="1"/>
  <c r="H1009" i="1"/>
  <c r="H1017" i="1"/>
  <c r="M1024" i="1"/>
  <c r="M1027" i="1"/>
  <c r="M1028" i="1"/>
  <c r="M1029" i="1"/>
  <c r="M1031" i="1"/>
  <c r="M1032" i="1"/>
  <c r="M1035" i="1"/>
  <c r="M1036" i="1"/>
  <c r="M1037" i="1"/>
  <c r="M1039" i="1"/>
  <c r="M1040" i="1"/>
  <c r="M1043" i="1"/>
  <c r="M1044" i="1"/>
  <c r="M1045" i="1"/>
  <c r="M1047" i="1"/>
  <c r="M1048" i="1"/>
  <c r="M1051" i="1"/>
  <c r="M1052" i="1"/>
  <c r="M1053" i="1"/>
  <c r="M1055" i="1"/>
  <c r="M1056" i="1"/>
  <c r="M1059" i="1"/>
  <c r="M1060" i="1"/>
  <c r="M1061" i="1"/>
  <c r="M1063" i="1"/>
  <c r="M1064" i="1"/>
  <c r="M1067" i="1"/>
  <c r="M1068" i="1"/>
  <c r="M1069" i="1"/>
  <c r="M1071" i="1"/>
  <c r="M1072" i="1"/>
  <c r="M1075" i="1"/>
  <c r="M1076" i="1"/>
  <c r="M1077" i="1"/>
  <c r="M1079" i="1"/>
  <c r="M1080" i="1"/>
  <c r="M1083" i="1"/>
  <c r="M1084" i="1"/>
  <c r="M1085" i="1"/>
  <c r="M1087" i="1"/>
  <c r="M1091" i="1"/>
  <c r="M1093" i="1"/>
  <c r="M1096" i="1"/>
  <c r="M1100" i="1"/>
  <c r="M1101" i="1"/>
  <c r="M1104" i="1"/>
  <c r="M1108" i="1"/>
  <c r="M1109" i="1"/>
  <c r="M1112" i="1"/>
  <c r="M1116" i="1"/>
  <c r="M1117" i="1"/>
  <c r="M1120" i="1"/>
  <c r="M1124" i="1"/>
  <c r="M1125" i="1"/>
  <c r="M1128" i="1"/>
  <c r="M1215" i="1"/>
  <c r="M1231" i="1"/>
  <c r="M1247" i="1"/>
  <c r="M1263" i="1"/>
  <c r="M1279" i="1"/>
  <c r="M1281" i="1"/>
  <c r="M1295" i="1"/>
  <c r="M1297" i="1"/>
  <c r="M1311" i="1"/>
  <c r="M1314" i="1"/>
  <c r="M1327" i="1"/>
  <c r="M1329" i="1"/>
  <c r="M1330" i="1"/>
  <c r="M1331" i="1"/>
  <c r="M1344" i="1"/>
  <c r="M1346" i="1"/>
  <c r="M1347" i="1"/>
  <c r="M1360" i="1"/>
  <c r="M1362" i="1"/>
  <c r="M1363" i="1"/>
  <c r="M1376" i="1"/>
  <c r="M1378" i="1"/>
  <c r="M1379" i="1"/>
  <c r="M1392" i="1"/>
  <c r="M1394" i="1"/>
  <c r="M1395" i="1"/>
  <c r="M1408" i="1"/>
  <c r="M1410" i="1"/>
  <c r="M1411" i="1"/>
  <c r="H1489" i="1"/>
  <c r="H1025" i="1"/>
  <c r="H1033" i="1"/>
  <c r="H1041" i="1"/>
  <c r="H1049" i="1"/>
  <c r="H1057" i="1"/>
  <c r="H1065" i="1"/>
  <c r="H1073" i="1"/>
  <c r="H1081" i="1"/>
  <c r="H1089" i="1"/>
  <c r="H1097" i="1"/>
  <c r="H1105" i="1"/>
  <c r="H1113" i="1"/>
  <c r="H1121" i="1"/>
  <c r="H1129" i="1"/>
  <c r="M1223" i="1"/>
  <c r="M1239" i="1"/>
  <c r="M1255" i="1"/>
  <c r="M1271" i="1"/>
  <c r="M1273" i="1"/>
  <c r="M1287" i="1"/>
  <c r="M1289" i="1"/>
  <c r="M1303" i="1"/>
  <c r="M1306" i="1"/>
  <c r="M1319" i="1"/>
  <c r="M1322" i="1"/>
  <c r="M1336" i="1"/>
  <c r="M1338" i="1"/>
  <c r="M1339" i="1"/>
  <c r="M1352" i="1"/>
  <c r="M1354" i="1"/>
  <c r="M1355" i="1"/>
  <c r="M1368" i="1"/>
  <c r="M1370" i="1"/>
  <c r="M1371" i="1"/>
  <c r="M1384" i="1"/>
  <c r="M1386" i="1"/>
  <c r="M1387" i="1"/>
  <c r="M1400" i="1"/>
  <c r="M1402" i="1"/>
  <c r="M1403" i="1"/>
  <c r="M398" i="1"/>
  <c r="H450" i="1"/>
  <c r="H451" i="1"/>
  <c r="H452" i="1"/>
  <c r="H458" i="1"/>
  <c r="H459" i="1"/>
  <c r="H460" i="1"/>
  <c r="H466" i="1"/>
  <c r="H467" i="1"/>
  <c r="H468" i="1"/>
  <c r="H474" i="1"/>
  <c r="H475" i="1"/>
  <c r="H476" i="1"/>
  <c r="H482" i="1"/>
  <c r="H483" i="1"/>
  <c r="H484" i="1"/>
  <c r="H490" i="1"/>
  <c r="H491" i="1"/>
  <c r="H492" i="1"/>
  <c r="H498" i="1"/>
  <c r="H499" i="1"/>
  <c r="H500" i="1"/>
  <c r="H506" i="1"/>
  <c r="H507" i="1"/>
  <c r="H508" i="1"/>
  <c r="H514" i="1"/>
  <c r="H515" i="1"/>
  <c r="H516" i="1"/>
  <c r="H522" i="1"/>
  <c r="H523" i="1"/>
  <c r="H524" i="1"/>
  <c r="M5" i="1"/>
  <c r="M6" i="1"/>
  <c r="M13" i="1"/>
  <c r="M14" i="1"/>
  <c r="M21" i="1"/>
  <c r="M22" i="1"/>
  <c r="M29" i="1"/>
  <c r="M30" i="1"/>
  <c r="M37" i="1"/>
  <c r="M38" i="1"/>
  <c r="M45" i="1"/>
  <c r="M46" i="1"/>
  <c r="M53" i="1"/>
  <c r="M54" i="1"/>
  <c r="M61" i="1"/>
  <c r="M62" i="1"/>
  <c r="M69" i="1"/>
  <c r="M70" i="1"/>
  <c r="M78" i="1"/>
  <c r="M79" i="1"/>
  <c r="H85" i="1"/>
  <c r="M91" i="1"/>
  <c r="M94" i="1"/>
  <c r="M95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H173" i="1"/>
  <c r="H177" i="1"/>
  <c r="H181" i="1"/>
  <c r="H185" i="1"/>
  <c r="H189" i="1"/>
  <c r="H193" i="1"/>
  <c r="H197" i="1"/>
  <c r="H201" i="1"/>
  <c r="H205" i="1"/>
  <c r="H209" i="1"/>
  <c r="H213" i="1"/>
  <c r="H217" i="1"/>
  <c r="H221" i="1"/>
  <c r="H225" i="1"/>
  <c r="H229" i="1"/>
  <c r="H233" i="1"/>
  <c r="H237" i="1"/>
  <c r="H241" i="1"/>
  <c r="H245" i="1"/>
  <c r="H248" i="1"/>
  <c r="H252" i="1"/>
  <c r="H256" i="1"/>
  <c r="H260" i="1"/>
  <c r="H264" i="1"/>
  <c r="H268" i="1"/>
  <c r="H272" i="1"/>
  <c r="H276" i="1"/>
  <c r="M282" i="1"/>
  <c r="M290" i="1"/>
  <c r="H298" i="1"/>
  <c r="H299" i="1"/>
  <c r="M306" i="1"/>
  <c r="M307" i="1"/>
  <c r="M308" i="1"/>
  <c r="H320" i="1"/>
  <c r="H321" i="1"/>
  <c r="H322" i="1"/>
  <c r="H323" i="1"/>
  <c r="H326" i="1"/>
  <c r="H327" i="1"/>
  <c r="M327" i="1"/>
  <c r="M332" i="1"/>
  <c r="H342" i="1"/>
  <c r="H343" i="1"/>
  <c r="H349" i="1"/>
  <c r="H350" i="1"/>
  <c r="H351" i="1"/>
  <c r="H397" i="1"/>
  <c r="H398" i="1"/>
  <c r="H399" i="1"/>
  <c r="H405" i="1"/>
  <c r="H406" i="1"/>
  <c r="H407" i="1"/>
  <c r="H413" i="1"/>
  <c r="H414" i="1"/>
  <c r="H415" i="1"/>
  <c r="M431" i="1"/>
  <c r="M439" i="1"/>
  <c r="M447" i="1"/>
  <c r="M455" i="1"/>
  <c r="M463" i="1"/>
  <c r="M471" i="1"/>
  <c r="M479" i="1"/>
  <c r="M487" i="1"/>
  <c r="M495" i="1"/>
  <c r="M503" i="1"/>
  <c r="M511" i="1"/>
  <c r="M519" i="1"/>
  <c r="M527" i="1"/>
  <c r="M528" i="1"/>
  <c r="M9" i="1"/>
  <c r="M10" i="1"/>
  <c r="M17" i="1"/>
  <c r="M18" i="1"/>
  <c r="M25" i="1"/>
  <c r="M26" i="1"/>
  <c r="M33" i="1"/>
  <c r="M34" i="1"/>
  <c r="M41" i="1"/>
  <c r="M42" i="1"/>
  <c r="M49" i="1"/>
  <c r="M50" i="1"/>
  <c r="M57" i="1"/>
  <c r="M58" i="1"/>
  <c r="M65" i="1"/>
  <c r="M66" i="1"/>
  <c r="M73" i="1"/>
  <c r="M74" i="1"/>
  <c r="H77" i="1"/>
  <c r="M83" i="1"/>
  <c r="M86" i="1"/>
  <c r="M87" i="1"/>
  <c r="H93" i="1"/>
  <c r="M98" i="1"/>
  <c r="M99" i="1"/>
  <c r="M102" i="1"/>
  <c r="M103" i="1"/>
  <c r="M106" i="1"/>
  <c r="M107" i="1"/>
  <c r="M110" i="1"/>
  <c r="M111" i="1"/>
  <c r="M114" i="1"/>
  <c r="M115" i="1"/>
  <c r="M118" i="1"/>
  <c r="M119" i="1"/>
  <c r="M122" i="1"/>
  <c r="M123" i="1"/>
  <c r="M126" i="1"/>
  <c r="M127" i="1"/>
  <c r="M130" i="1"/>
  <c r="M131" i="1"/>
  <c r="M134" i="1"/>
  <c r="M135" i="1"/>
  <c r="M138" i="1"/>
  <c r="M139" i="1"/>
  <c r="M142" i="1"/>
  <c r="M143" i="1"/>
  <c r="M146" i="1"/>
  <c r="M147" i="1"/>
  <c r="M150" i="1"/>
  <c r="M151" i="1"/>
  <c r="M154" i="1"/>
  <c r="M155" i="1"/>
  <c r="M158" i="1"/>
  <c r="M159" i="1"/>
  <c r="M162" i="1"/>
  <c r="M163" i="1"/>
  <c r="M166" i="1"/>
  <c r="M167" i="1"/>
  <c r="M170" i="1"/>
  <c r="M171" i="1"/>
  <c r="M174" i="1"/>
  <c r="M175" i="1"/>
  <c r="M178" i="1"/>
  <c r="M179" i="1"/>
  <c r="M182" i="1"/>
  <c r="M183" i="1"/>
  <c r="M186" i="1"/>
  <c r="M187" i="1"/>
  <c r="M190" i="1"/>
  <c r="M191" i="1"/>
  <c r="M194" i="1"/>
  <c r="M195" i="1"/>
  <c r="M198" i="1"/>
  <c r="M199" i="1"/>
  <c r="M202" i="1"/>
  <c r="M203" i="1"/>
  <c r="M206" i="1"/>
  <c r="M207" i="1"/>
  <c r="M210" i="1"/>
  <c r="M211" i="1"/>
  <c r="M214" i="1"/>
  <c r="M215" i="1"/>
  <c r="M218" i="1"/>
  <c r="M219" i="1"/>
  <c r="M222" i="1"/>
  <c r="M223" i="1"/>
  <c r="M226" i="1"/>
  <c r="M227" i="1"/>
  <c r="M230" i="1"/>
  <c r="M231" i="1"/>
  <c r="M234" i="1"/>
  <c r="M235" i="1"/>
  <c r="M238" i="1"/>
  <c r="M239" i="1"/>
  <c r="M242" i="1"/>
  <c r="M243" i="1"/>
  <c r="M246" i="1"/>
  <c r="M249" i="1"/>
  <c r="M250" i="1"/>
  <c r="M253" i="1"/>
  <c r="M254" i="1"/>
  <c r="M257" i="1"/>
  <c r="M258" i="1"/>
  <c r="M261" i="1"/>
  <c r="M262" i="1"/>
  <c r="M265" i="1"/>
  <c r="M266" i="1"/>
  <c r="M269" i="1"/>
  <c r="M270" i="1"/>
  <c r="M273" i="1"/>
  <c r="M274" i="1"/>
  <c r="M277" i="1"/>
  <c r="M278" i="1"/>
  <c r="M286" i="1"/>
  <c r="M293" i="1"/>
  <c r="M296" i="1"/>
  <c r="H310" i="1"/>
  <c r="H311" i="1"/>
  <c r="M311" i="1"/>
  <c r="H314" i="1"/>
  <c r="H315" i="1"/>
  <c r="M337" i="1"/>
  <c r="M338" i="1"/>
  <c r="M339" i="1"/>
  <c r="M340" i="1"/>
  <c r="H345" i="1"/>
  <c r="H346" i="1"/>
  <c r="H347" i="1"/>
  <c r="H353" i="1"/>
  <c r="H354" i="1"/>
  <c r="M354" i="1"/>
  <c r="M358" i="1"/>
  <c r="M359" i="1"/>
  <c r="M360" i="1"/>
  <c r="M363" i="1"/>
  <c r="M364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H401" i="1"/>
  <c r="H402" i="1"/>
  <c r="H403" i="1"/>
  <c r="H409" i="1"/>
  <c r="H410" i="1"/>
  <c r="H411" i="1"/>
  <c r="H417" i="1"/>
  <c r="H418" i="1"/>
  <c r="H419" i="1"/>
  <c r="H420" i="1"/>
  <c r="M425" i="1"/>
  <c r="M426" i="1"/>
  <c r="M435" i="1"/>
  <c r="M443" i="1"/>
  <c r="M451" i="1"/>
  <c r="M459" i="1"/>
  <c r="M467" i="1"/>
  <c r="M475" i="1"/>
  <c r="M483" i="1"/>
  <c r="M491" i="1"/>
  <c r="M499" i="1"/>
  <c r="M507" i="1"/>
  <c r="M515" i="1"/>
  <c r="M523" i="1"/>
  <c r="H529" i="1"/>
  <c r="H533" i="1"/>
  <c r="H537" i="1"/>
  <c r="H541" i="1"/>
  <c r="H545" i="1"/>
  <c r="H550" i="1"/>
  <c r="H554" i="1"/>
  <c r="H558" i="1"/>
  <c r="H562" i="1"/>
  <c r="H566" i="1"/>
  <c r="H570" i="1"/>
  <c r="H574" i="1"/>
  <c r="H578" i="1"/>
  <c r="H582" i="1"/>
  <c r="H586" i="1"/>
  <c r="H590" i="1"/>
  <c r="H594" i="1"/>
  <c r="H598" i="1"/>
  <c r="H602" i="1"/>
  <c r="H606" i="1"/>
  <c r="H610" i="1"/>
  <c r="H614" i="1"/>
  <c r="H618" i="1"/>
  <c r="H622" i="1"/>
  <c r="H626" i="1"/>
  <c r="H630" i="1"/>
  <c r="H634" i="1"/>
  <c r="H638" i="1"/>
  <c r="H642" i="1"/>
  <c r="H646" i="1"/>
  <c r="H650" i="1"/>
  <c r="H654" i="1"/>
  <c r="H658" i="1"/>
  <c r="H662" i="1"/>
  <c r="H666" i="1"/>
  <c r="H670" i="1"/>
  <c r="H674" i="1"/>
  <c r="H678" i="1"/>
  <c r="H682" i="1"/>
  <c r="H686" i="1"/>
  <c r="H690" i="1"/>
  <c r="M696" i="1"/>
  <c r="M697" i="1"/>
  <c r="H705" i="1"/>
  <c r="H709" i="1"/>
  <c r="H713" i="1"/>
  <c r="H717" i="1"/>
  <c r="H721" i="1"/>
  <c r="H725" i="1"/>
  <c r="H729" i="1"/>
  <c r="H733" i="1"/>
  <c r="H737" i="1"/>
  <c r="H741" i="1"/>
  <c r="H745" i="1"/>
  <c r="H749" i="1"/>
  <c r="H697" i="1"/>
  <c r="M530" i="1"/>
  <c r="M531" i="1"/>
  <c r="M532" i="1"/>
  <c r="M534" i="1"/>
  <c r="M535" i="1"/>
  <c r="M536" i="1"/>
  <c r="M538" i="1"/>
  <c r="M539" i="1"/>
  <c r="M540" i="1"/>
  <c r="M542" i="1"/>
  <c r="M543" i="1"/>
  <c r="M544" i="1"/>
  <c r="M546" i="1"/>
  <c r="M547" i="1"/>
  <c r="M548" i="1"/>
  <c r="M549" i="1"/>
  <c r="M551" i="1"/>
  <c r="M552" i="1"/>
  <c r="M553" i="1"/>
  <c r="M555" i="1"/>
  <c r="M556" i="1"/>
  <c r="M557" i="1"/>
  <c r="M559" i="1"/>
  <c r="M560" i="1"/>
  <c r="M561" i="1"/>
  <c r="M563" i="1"/>
  <c r="M564" i="1"/>
  <c r="M565" i="1"/>
  <c r="M567" i="1"/>
  <c r="M568" i="1"/>
  <c r="M569" i="1"/>
  <c r="M571" i="1"/>
  <c r="M572" i="1"/>
  <c r="M573" i="1"/>
  <c r="M575" i="1"/>
  <c r="M576" i="1"/>
  <c r="M577" i="1"/>
  <c r="M579" i="1"/>
  <c r="M580" i="1"/>
  <c r="M581" i="1"/>
  <c r="M583" i="1"/>
  <c r="M584" i="1"/>
  <c r="M585" i="1"/>
  <c r="M587" i="1"/>
  <c r="M588" i="1"/>
  <c r="M589" i="1"/>
  <c r="M591" i="1"/>
  <c r="M592" i="1"/>
  <c r="M593" i="1"/>
  <c r="M595" i="1"/>
  <c r="M596" i="1"/>
  <c r="M597" i="1"/>
  <c r="M599" i="1"/>
  <c r="M600" i="1"/>
  <c r="M601" i="1"/>
  <c r="M603" i="1"/>
  <c r="M604" i="1"/>
  <c r="M605" i="1"/>
  <c r="M607" i="1"/>
  <c r="M608" i="1"/>
  <c r="M609" i="1"/>
  <c r="M611" i="1"/>
  <c r="M612" i="1"/>
  <c r="M613" i="1"/>
  <c r="M615" i="1"/>
  <c r="M616" i="1"/>
  <c r="M617" i="1"/>
  <c r="M619" i="1"/>
  <c r="M620" i="1"/>
  <c r="M621" i="1"/>
  <c r="M623" i="1"/>
  <c r="M624" i="1"/>
  <c r="M625" i="1"/>
  <c r="M627" i="1"/>
  <c r="M628" i="1"/>
  <c r="M629" i="1"/>
  <c r="M631" i="1"/>
  <c r="M632" i="1"/>
  <c r="M633" i="1"/>
  <c r="M635" i="1"/>
  <c r="M636" i="1"/>
  <c r="M637" i="1"/>
  <c r="M639" i="1"/>
  <c r="M640" i="1"/>
  <c r="M641" i="1"/>
  <c r="M643" i="1"/>
  <c r="M644" i="1"/>
  <c r="M645" i="1"/>
  <c r="M647" i="1"/>
  <c r="M648" i="1"/>
  <c r="M649" i="1"/>
  <c r="M651" i="1"/>
  <c r="M652" i="1"/>
  <c r="M653" i="1"/>
  <c r="M655" i="1"/>
  <c r="M656" i="1"/>
  <c r="M657" i="1"/>
  <c r="M659" i="1"/>
  <c r="M660" i="1"/>
  <c r="M661" i="1"/>
  <c r="M663" i="1"/>
  <c r="M664" i="1"/>
  <c r="M665" i="1"/>
  <c r="M667" i="1"/>
  <c r="M668" i="1"/>
  <c r="M669" i="1"/>
  <c r="M671" i="1"/>
  <c r="M672" i="1"/>
  <c r="M673" i="1"/>
  <c r="M675" i="1"/>
  <c r="M676" i="1"/>
  <c r="M677" i="1"/>
  <c r="M679" i="1"/>
  <c r="M680" i="1"/>
  <c r="M681" i="1"/>
  <c r="M683" i="1"/>
  <c r="M684" i="1"/>
  <c r="M685" i="1"/>
  <c r="M687" i="1"/>
  <c r="M688" i="1"/>
  <c r="M689" i="1"/>
  <c r="M691" i="1"/>
  <c r="M692" i="1"/>
  <c r="M693" i="1"/>
  <c r="M700" i="1"/>
  <c r="M701" i="1"/>
  <c r="M702" i="1"/>
  <c r="M703" i="1"/>
  <c r="M704" i="1"/>
  <c r="M706" i="1"/>
  <c r="M707" i="1"/>
  <c r="M708" i="1"/>
  <c r="M710" i="1"/>
  <c r="M711" i="1"/>
  <c r="M712" i="1"/>
  <c r="M714" i="1"/>
  <c r="M715" i="1"/>
  <c r="M716" i="1"/>
  <c r="M718" i="1"/>
  <c r="M719" i="1"/>
  <c r="M720" i="1"/>
  <c r="M722" i="1"/>
  <c r="M723" i="1"/>
  <c r="M724" i="1"/>
  <c r="M726" i="1"/>
  <c r="M727" i="1"/>
  <c r="M728" i="1"/>
  <c r="M730" i="1"/>
  <c r="M731" i="1"/>
  <c r="M732" i="1"/>
  <c r="M734" i="1"/>
  <c r="M735" i="1"/>
  <c r="M736" i="1"/>
  <c r="M738" i="1"/>
  <c r="M739" i="1"/>
  <c r="M740" i="1"/>
  <c r="M742" i="1"/>
  <c r="M743" i="1"/>
  <c r="M744" i="1"/>
  <c r="M746" i="1"/>
  <c r="M747" i="1"/>
  <c r="M748" i="1"/>
  <c r="M750" i="1"/>
  <c r="M751" i="1"/>
  <c r="M752" i="1"/>
  <c r="M754" i="1"/>
  <c r="M755" i="1"/>
  <c r="M756" i="1"/>
  <c r="M758" i="1"/>
  <c r="M759" i="1"/>
  <c r="H874" i="1"/>
  <c r="H875" i="1"/>
  <c r="H876" i="1"/>
  <c r="H882" i="1"/>
  <c r="H883" i="1"/>
  <c r="H884" i="1"/>
  <c r="H890" i="1"/>
  <c r="H891" i="1"/>
  <c r="H892" i="1"/>
  <c r="H898" i="1"/>
  <c r="H899" i="1"/>
  <c r="H900" i="1"/>
  <c r="H906" i="1"/>
  <c r="H907" i="1"/>
  <c r="H908" i="1"/>
  <c r="H914" i="1"/>
  <c r="H915" i="1"/>
  <c r="H916" i="1"/>
  <c r="H922" i="1"/>
  <c r="H923" i="1"/>
  <c r="H924" i="1"/>
  <c r="H962" i="1"/>
  <c r="H963" i="1"/>
  <c r="H964" i="1"/>
  <c r="H970" i="1"/>
  <c r="H971" i="1"/>
  <c r="H972" i="1"/>
  <c r="H978" i="1"/>
  <c r="H979" i="1"/>
  <c r="H980" i="1"/>
  <c r="H986" i="1"/>
  <c r="H987" i="1"/>
  <c r="H988" i="1"/>
  <c r="H994" i="1"/>
  <c r="H995" i="1"/>
  <c r="H996" i="1"/>
  <c r="H997" i="1"/>
  <c r="M760" i="1"/>
  <c r="M762" i="1"/>
  <c r="M763" i="1"/>
  <c r="M764" i="1"/>
  <c r="M766" i="1"/>
  <c r="M767" i="1"/>
  <c r="M768" i="1"/>
  <c r="M770" i="1"/>
  <c r="M771" i="1"/>
  <c r="M772" i="1"/>
  <c r="M774" i="1"/>
  <c r="M775" i="1"/>
  <c r="M776" i="1"/>
  <c r="M778" i="1"/>
  <c r="M779" i="1"/>
  <c r="M780" i="1"/>
  <c r="M782" i="1"/>
  <c r="M783" i="1"/>
  <c r="M784" i="1"/>
  <c r="M786" i="1"/>
  <c r="M787" i="1"/>
  <c r="M788" i="1"/>
  <c r="M790" i="1"/>
  <c r="M791" i="1"/>
  <c r="M792" i="1"/>
  <c r="M794" i="1"/>
  <c r="M795" i="1"/>
  <c r="M796" i="1"/>
  <c r="M798" i="1"/>
  <c r="M799" i="1"/>
  <c r="M800" i="1"/>
  <c r="M802" i="1"/>
  <c r="M803" i="1"/>
  <c r="M804" i="1"/>
  <c r="M806" i="1"/>
  <c r="M807" i="1"/>
  <c r="M808" i="1"/>
  <c r="M810" i="1"/>
  <c r="M811" i="1"/>
  <c r="M812" i="1"/>
  <c r="M814" i="1"/>
  <c r="M815" i="1"/>
  <c r="M816" i="1"/>
  <c r="M818" i="1"/>
  <c r="M819" i="1"/>
  <c r="M820" i="1"/>
  <c r="M822" i="1"/>
  <c r="M823" i="1"/>
  <c r="M824" i="1"/>
  <c r="M826" i="1"/>
  <c r="M827" i="1"/>
  <c r="M828" i="1"/>
  <c r="M830" i="1"/>
  <c r="M831" i="1"/>
  <c r="M832" i="1"/>
  <c r="M834" i="1"/>
  <c r="M835" i="1"/>
  <c r="M836" i="1"/>
  <c r="M838" i="1"/>
  <c r="M839" i="1"/>
  <c r="M840" i="1"/>
  <c r="M842" i="1"/>
  <c r="M843" i="1"/>
  <c r="M844" i="1"/>
  <c r="M846" i="1"/>
  <c r="M847" i="1"/>
  <c r="M848" i="1"/>
  <c r="M850" i="1"/>
  <c r="M851" i="1"/>
  <c r="M852" i="1"/>
  <c r="M854" i="1"/>
  <c r="M855" i="1"/>
  <c r="M856" i="1"/>
  <c r="M858" i="1"/>
  <c r="M859" i="1"/>
  <c r="M860" i="1"/>
  <c r="M862" i="1"/>
  <c r="M863" i="1"/>
  <c r="M864" i="1"/>
  <c r="M879" i="1"/>
  <c r="M887" i="1"/>
  <c r="M895" i="1"/>
  <c r="M903" i="1"/>
  <c r="M911" i="1"/>
  <c r="M919" i="1"/>
  <c r="M928" i="1"/>
  <c r="M930" i="1"/>
  <c r="H943" i="1"/>
  <c r="H945" i="1"/>
  <c r="H947" i="1"/>
  <c r="H949" i="1"/>
  <c r="H951" i="1"/>
  <c r="H953" i="1"/>
  <c r="H955" i="1"/>
  <c r="H957" i="1"/>
  <c r="H959" i="1"/>
  <c r="H966" i="1"/>
  <c r="H967" i="1"/>
  <c r="H968" i="1"/>
  <c r="H974" i="1"/>
  <c r="H975" i="1"/>
  <c r="H976" i="1"/>
  <c r="H982" i="1"/>
  <c r="H983" i="1"/>
  <c r="H984" i="1"/>
  <c r="H990" i="1"/>
  <c r="H991" i="1"/>
  <c r="H992" i="1"/>
  <c r="H753" i="1"/>
  <c r="H757" i="1"/>
  <c r="H761" i="1"/>
  <c r="H765" i="1"/>
  <c r="H769" i="1"/>
  <c r="H773" i="1"/>
  <c r="H777" i="1"/>
  <c r="H781" i="1"/>
  <c r="H785" i="1"/>
  <c r="H789" i="1"/>
  <c r="H793" i="1"/>
  <c r="H797" i="1"/>
  <c r="H801" i="1"/>
  <c r="H805" i="1"/>
  <c r="H809" i="1"/>
  <c r="H813" i="1"/>
  <c r="H817" i="1"/>
  <c r="H821" i="1"/>
  <c r="H825" i="1"/>
  <c r="H829" i="1"/>
  <c r="H833" i="1"/>
  <c r="H837" i="1"/>
  <c r="H841" i="1"/>
  <c r="H845" i="1"/>
  <c r="H849" i="1"/>
  <c r="H853" i="1"/>
  <c r="H857" i="1"/>
  <c r="H861" i="1"/>
  <c r="M867" i="1"/>
  <c r="M875" i="1"/>
  <c r="H1027" i="1"/>
  <c r="H1034" i="1"/>
  <c r="H1035" i="1"/>
  <c r="H1036" i="1"/>
  <c r="H1042" i="1"/>
  <c r="H1043" i="1"/>
  <c r="H1044" i="1"/>
  <c r="H1050" i="1"/>
  <c r="H1051" i="1"/>
  <c r="H1052" i="1"/>
  <c r="H1058" i="1"/>
  <c r="H1059" i="1"/>
  <c r="H1060" i="1"/>
  <c r="H1066" i="1"/>
  <c r="H1067" i="1"/>
  <c r="H1068" i="1"/>
  <c r="H1074" i="1"/>
  <c r="H1075" i="1"/>
  <c r="H1076" i="1"/>
  <c r="H1082" i="1"/>
  <c r="H1083" i="1"/>
  <c r="H1084" i="1"/>
  <c r="H1090" i="1"/>
  <c r="H1091" i="1"/>
  <c r="H1092" i="1"/>
  <c r="H1098" i="1"/>
  <c r="H1099" i="1"/>
  <c r="H1106" i="1"/>
  <c r="H1107" i="1"/>
  <c r="H1114" i="1"/>
  <c r="H1115" i="1"/>
  <c r="H1122" i="1"/>
  <c r="H1123" i="1"/>
  <c r="H1130" i="1"/>
  <c r="H1134" i="1"/>
  <c r="H1138" i="1"/>
  <c r="H1142" i="1"/>
  <c r="H1146" i="1"/>
  <c r="H998" i="1"/>
  <c r="H999" i="1"/>
  <c r="H1006" i="1"/>
  <c r="H1007" i="1"/>
  <c r="H1008" i="1"/>
  <c r="H1014" i="1"/>
  <c r="H1015" i="1"/>
  <c r="H1022" i="1"/>
  <c r="H1023" i="1"/>
  <c r="H1030" i="1"/>
  <c r="H1031" i="1"/>
  <c r="H1032" i="1"/>
  <c r="H1038" i="1"/>
  <c r="H1039" i="1"/>
  <c r="H1040" i="1"/>
  <c r="H1046" i="1"/>
  <c r="H1047" i="1"/>
  <c r="H1048" i="1"/>
  <c r="H1054" i="1"/>
  <c r="H1055" i="1"/>
  <c r="H1056" i="1"/>
  <c r="H1062" i="1"/>
  <c r="H1063" i="1"/>
  <c r="H1064" i="1"/>
  <c r="H1070" i="1"/>
  <c r="H1071" i="1"/>
  <c r="H1072" i="1"/>
  <c r="H1078" i="1"/>
  <c r="H1079" i="1"/>
  <c r="H1080" i="1"/>
  <c r="H1086" i="1"/>
  <c r="H1087" i="1"/>
  <c r="H1088" i="1"/>
  <c r="H1094" i="1"/>
  <c r="H1095" i="1"/>
  <c r="H1102" i="1"/>
  <c r="H1103" i="1"/>
  <c r="H1110" i="1"/>
  <c r="H1111" i="1"/>
  <c r="H1118" i="1"/>
  <c r="H1119" i="1"/>
  <c r="H1126" i="1"/>
  <c r="H1127" i="1"/>
  <c r="M1131" i="1"/>
  <c r="M1132" i="1"/>
  <c r="M1135" i="1"/>
  <c r="M1136" i="1"/>
  <c r="M1139" i="1"/>
  <c r="M1140" i="1"/>
  <c r="M1143" i="1"/>
  <c r="M1144" i="1"/>
  <c r="M1147" i="1"/>
  <c r="M1148" i="1"/>
  <c r="M1151" i="1"/>
  <c r="M1152" i="1"/>
  <c r="M1155" i="1"/>
  <c r="M1156" i="1"/>
  <c r="M1159" i="1"/>
  <c r="M1160" i="1"/>
  <c r="M1163" i="1"/>
  <c r="M1164" i="1"/>
  <c r="M1167" i="1"/>
  <c r="M1168" i="1"/>
  <c r="M1171" i="1"/>
  <c r="M1172" i="1"/>
  <c r="M1175" i="1"/>
  <c r="M1176" i="1"/>
  <c r="M1179" i="1"/>
  <c r="M1180" i="1"/>
  <c r="M1181" i="1"/>
  <c r="M1183" i="1"/>
  <c r="M1184" i="1"/>
  <c r="M1185" i="1"/>
  <c r="M1187" i="1"/>
  <c r="M1188" i="1"/>
  <c r="M1189" i="1"/>
  <c r="M1191" i="1"/>
  <c r="M1192" i="1"/>
  <c r="M1193" i="1"/>
  <c r="M1195" i="1"/>
  <c r="M1196" i="1"/>
  <c r="M1197" i="1"/>
  <c r="M1199" i="1"/>
  <c r="M1200" i="1"/>
  <c r="M1201" i="1"/>
  <c r="M1203" i="1"/>
  <c r="M1204" i="1"/>
  <c r="M1205" i="1"/>
  <c r="M1207" i="1"/>
  <c r="M1208" i="1"/>
  <c r="M1209" i="1"/>
  <c r="M1211" i="1"/>
  <c r="M1213" i="1"/>
  <c r="M1214" i="1"/>
  <c r="M1221" i="1"/>
  <c r="M1222" i="1"/>
  <c r="M1229" i="1"/>
  <c r="M1230" i="1"/>
  <c r="M1237" i="1"/>
  <c r="M1238" i="1"/>
  <c r="M1245" i="1"/>
  <c r="M1253" i="1"/>
  <c r="M1261" i="1"/>
  <c r="M1269" i="1"/>
  <c r="M1277" i="1"/>
  <c r="M1285" i="1"/>
  <c r="M1293" i="1"/>
  <c r="M1301" i="1"/>
  <c r="M1310" i="1"/>
  <c r="M1318" i="1"/>
  <c r="M1325" i="1"/>
  <c r="M1326" i="1"/>
  <c r="M1334" i="1"/>
  <c r="M1335" i="1"/>
  <c r="M1342" i="1"/>
  <c r="M1343" i="1"/>
  <c r="M1350" i="1"/>
  <c r="M1351" i="1"/>
  <c r="M1358" i="1"/>
  <c r="M1359" i="1"/>
  <c r="M1366" i="1"/>
  <c r="M1367" i="1"/>
  <c r="M1374" i="1"/>
  <c r="M1375" i="1"/>
  <c r="M1382" i="1"/>
  <c r="M1383" i="1"/>
  <c r="M1390" i="1"/>
  <c r="M1391" i="1"/>
  <c r="M1398" i="1"/>
  <c r="M1399" i="1"/>
  <c r="M1406" i="1"/>
  <c r="M1407" i="1"/>
  <c r="M1414" i="1"/>
  <c r="M1415" i="1"/>
  <c r="H1499" i="1"/>
  <c r="H1325" i="1"/>
  <c r="H1326" i="1"/>
  <c r="H1333" i="1"/>
  <c r="H1334" i="1"/>
  <c r="H1335" i="1"/>
  <c r="H1341" i="1"/>
  <c r="H1342" i="1"/>
  <c r="H1343" i="1"/>
  <c r="H1349" i="1"/>
  <c r="H1350" i="1"/>
  <c r="H1351" i="1"/>
  <c r="H1357" i="1"/>
  <c r="H1358" i="1"/>
  <c r="H1359" i="1"/>
  <c r="H1365" i="1"/>
  <c r="H1366" i="1"/>
  <c r="H1367" i="1"/>
  <c r="H1373" i="1"/>
  <c r="H1374" i="1"/>
  <c r="H1375" i="1"/>
  <c r="H1381" i="1"/>
  <c r="H1382" i="1"/>
  <c r="H1383" i="1"/>
  <c r="H1389" i="1"/>
  <c r="H1390" i="1"/>
  <c r="H1391" i="1"/>
  <c r="H1397" i="1"/>
  <c r="H1398" i="1"/>
  <c r="H1399" i="1"/>
  <c r="H1405" i="1"/>
  <c r="H1406" i="1"/>
  <c r="H1407" i="1"/>
  <c r="H1413" i="1"/>
  <c r="H1414" i="1"/>
  <c r="H1415" i="1"/>
  <c r="M1417" i="1"/>
  <c r="M1418" i="1"/>
  <c r="M1420" i="1"/>
  <c r="M1422" i="1"/>
  <c r="M1424" i="1"/>
  <c r="M1426" i="1"/>
  <c r="M1428" i="1"/>
  <c r="M1430" i="1"/>
  <c r="M1432" i="1"/>
  <c r="M1434" i="1"/>
  <c r="M1436" i="1"/>
  <c r="M1438" i="1"/>
  <c r="M1440" i="1"/>
  <c r="M1442" i="1"/>
  <c r="M1444" i="1"/>
  <c r="M1446" i="1"/>
  <c r="M1448" i="1"/>
  <c r="M1450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70" i="1"/>
  <c r="M1474" i="1"/>
  <c r="M1475" i="1"/>
  <c r="M1478" i="1"/>
  <c r="M1479" i="1"/>
  <c r="M1482" i="1"/>
  <c r="M1483" i="1"/>
  <c r="M1486" i="1"/>
  <c r="M1487" i="1"/>
  <c r="M1490" i="1"/>
  <c r="M1491" i="1"/>
  <c r="H1150" i="1"/>
  <c r="H1154" i="1"/>
  <c r="H1158" i="1"/>
  <c r="H1162" i="1"/>
  <c r="H1166" i="1"/>
  <c r="H1170" i="1"/>
  <c r="H1174" i="1"/>
  <c r="H1178" i="1"/>
  <c r="H1182" i="1"/>
  <c r="H1186" i="1"/>
  <c r="H1190" i="1"/>
  <c r="H1194" i="1"/>
  <c r="H1198" i="1"/>
  <c r="H1202" i="1"/>
  <c r="H1206" i="1"/>
  <c r="H1210" i="1"/>
  <c r="M1217" i="1"/>
  <c r="M1218" i="1"/>
  <c r="M1225" i="1"/>
  <c r="M1226" i="1"/>
  <c r="M1233" i="1"/>
  <c r="M1234" i="1"/>
  <c r="M1241" i="1"/>
  <c r="M1249" i="1"/>
  <c r="M1257" i="1"/>
  <c r="M1265" i="1"/>
  <c r="H1490" i="1"/>
  <c r="H1491" i="1"/>
  <c r="M1496" i="1"/>
  <c r="M1497" i="1"/>
  <c r="H1395" i="1"/>
  <c r="H1401" i="1"/>
  <c r="H1402" i="1"/>
  <c r="H1403" i="1"/>
  <c r="H1409" i="1"/>
  <c r="H1410" i="1"/>
  <c r="H1411" i="1"/>
  <c r="H1419" i="1"/>
  <c r="H1421" i="1"/>
  <c r="H1423" i="1"/>
  <c r="H1425" i="1"/>
  <c r="H1427" i="1"/>
  <c r="H1429" i="1"/>
  <c r="H1431" i="1"/>
  <c r="H1433" i="1"/>
  <c r="H1435" i="1"/>
  <c r="H1437" i="1"/>
  <c r="H1439" i="1"/>
  <c r="H1441" i="1"/>
  <c r="H1443" i="1"/>
  <c r="H1445" i="1"/>
  <c r="H1447" i="1"/>
  <c r="H1449" i="1"/>
  <c r="H1451" i="1"/>
  <c r="H1469" i="1"/>
  <c r="H1471" i="1"/>
  <c r="H1473" i="1"/>
  <c r="H1477" i="1"/>
  <c r="H1481" i="1"/>
  <c r="H1485" i="1"/>
  <c r="H6" i="1"/>
  <c r="H10" i="1"/>
  <c r="H14" i="1"/>
  <c r="H18" i="1"/>
  <c r="H22" i="1"/>
  <c r="H26" i="1"/>
  <c r="H30" i="1"/>
  <c r="H34" i="1"/>
  <c r="H38" i="1"/>
  <c r="H42" i="1"/>
  <c r="H46" i="1"/>
  <c r="H50" i="1"/>
  <c r="H54" i="1"/>
  <c r="H58" i="1"/>
  <c r="H62" i="1"/>
  <c r="M4" i="1"/>
  <c r="M8" i="1"/>
  <c r="M12" i="1"/>
  <c r="M16" i="1"/>
  <c r="M20" i="1"/>
  <c r="M24" i="1"/>
  <c r="M28" i="1"/>
  <c r="M32" i="1"/>
  <c r="M36" i="1"/>
  <c r="M40" i="1"/>
  <c r="M44" i="1"/>
  <c r="M48" i="1"/>
  <c r="M52" i="1"/>
  <c r="M56" i="1"/>
  <c r="M60" i="1"/>
  <c r="M64" i="1"/>
  <c r="M82" i="1"/>
  <c r="M90" i="1"/>
  <c r="M281" i="1"/>
  <c r="M285" i="1"/>
  <c r="M289" i="1"/>
  <c r="H296" i="1"/>
  <c r="H297" i="1"/>
  <c r="M298" i="1"/>
  <c r="M299" i="1"/>
  <c r="H318" i="1"/>
  <c r="H319" i="1"/>
  <c r="M320" i="1"/>
  <c r="H328" i="1"/>
  <c r="H329" i="1"/>
  <c r="M330" i="1"/>
  <c r="M331" i="1"/>
  <c r="M68" i="1"/>
  <c r="M72" i="1"/>
  <c r="M76" i="1"/>
  <c r="M80" i="1"/>
  <c r="M84" i="1"/>
  <c r="M88" i="1"/>
  <c r="M92" i="1"/>
  <c r="M96" i="1"/>
  <c r="M100" i="1"/>
  <c r="M104" i="1"/>
  <c r="M108" i="1"/>
  <c r="M112" i="1"/>
  <c r="M116" i="1"/>
  <c r="M120" i="1"/>
  <c r="M124" i="1"/>
  <c r="M128" i="1"/>
  <c r="M132" i="1"/>
  <c r="M136" i="1"/>
  <c r="M140" i="1"/>
  <c r="M144" i="1"/>
  <c r="M148" i="1"/>
  <c r="M152" i="1"/>
  <c r="M156" i="1"/>
  <c r="M160" i="1"/>
  <c r="M164" i="1"/>
  <c r="M168" i="1"/>
  <c r="M172" i="1"/>
  <c r="M176" i="1"/>
  <c r="M180" i="1"/>
  <c r="M184" i="1"/>
  <c r="M188" i="1"/>
  <c r="M192" i="1"/>
  <c r="M196" i="1"/>
  <c r="M200" i="1"/>
  <c r="M204" i="1"/>
  <c r="M208" i="1"/>
  <c r="M212" i="1"/>
  <c r="M216" i="1"/>
  <c r="M220" i="1"/>
  <c r="M224" i="1"/>
  <c r="M228" i="1"/>
  <c r="M232" i="1"/>
  <c r="M236" i="1"/>
  <c r="M240" i="1"/>
  <c r="M244" i="1"/>
  <c r="M247" i="1"/>
  <c r="M251" i="1"/>
  <c r="M255" i="1"/>
  <c r="M259" i="1"/>
  <c r="M263" i="1"/>
  <c r="M267" i="1"/>
  <c r="M271" i="1"/>
  <c r="M275" i="1"/>
  <c r="M279" i="1"/>
  <c r="M283" i="1"/>
  <c r="M287" i="1"/>
  <c r="M291" i="1"/>
  <c r="H302" i="1"/>
  <c r="H303" i="1"/>
  <c r="M304" i="1"/>
  <c r="H312" i="1"/>
  <c r="H313" i="1"/>
  <c r="M314" i="1"/>
  <c r="M315" i="1"/>
  <c r="H334" i="1"/>
  <c r="H335" i="1"/>
  <c r="M336" i="1"/>
  <c r="M343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247" i="1"/>
  <c r="H251" i="1"/>
  <c r="H255" i="1"/>
  <c r="H259" i="1"/>
  <c r="H263" i="1"/>
  <c r="H267" i="1"/>
  <c r="H271" i="1"/>
  <c r="H275" i="1"/>
  <c r="M294" i="1"/>
  <c r="H300" i="1"/>
  <c r="H301" i="1"/>
  <c r="M302" i="1"/>
  <c r="H308" i="1"/>
  <c r="H309" i="1"/>
  <c r="M310" i="1"/>
  <c r="H316" i="1"/>
  <c r="H317" i="1"/>
  <c r="M318" i="1"/>
  <c r="H324" i="1"/>
  <c r="H325" i="1"/>
  <c r="M326" i="1"/>
  <c r="H332" i="1"/>
  <c r="H333" i="1"/>
  <c r="M334" i="1"/>
  <c r="H340" i="1"/>
  <c r="H341" i="1"/>
  <c r="M345" i="1"/>
  <c r="M349" i="1"/>
  <c r="M353" i="1"/>
  <c r="H359" i="1"/>
  <c r="H360" i="1"/>
  <c r="M361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M397" i="1"/>
  <c r="M401" i="1"/>
  <c r="M405" i="1"/>
  <c r="M409" i="1"/>
  <c r="M413" i="1"/>
  <c r="M417" i="1"/>
  <c r="H421" i="1"/>
  <c r="H422" i="1"/>
  <c r="M423" i="1"/>
  <c r="M430" i="1"/>
  <c r="M434" i="1"/>
  <c r="M438" i="1"/>
  <c r="M442" i="1"/>
  <c r="M446" i="1"/>
  <c r="M450" i="1"/>
  <c r="M454" i="1"/>
  <c r="M458" i="1"/>
  <c r="M462" i="1"/>
  <c r="M466" i="1"/>
  <c r="M470" i="1"/>
  <c r="M474" i="1"/>
  <c r="M478" i="1"/>
  <c r="M482" i="1"/>
  <c r="M486" i="1"/>
  <c r="M490" i="1"/>
  <c r="M494" i="1"/>
  <c r="M498" i="1"/>
  <c r="M502" i="1"/>
  <c r="M506" i="1"/>
  <c r="M510" i="1"/>
  <c r="M514" i="1"/>
  <c r="M518" i="1"/>
  <c r="M522" i="1"/>
  <c r="M526" i="1"/>
  <c r="H530" i="1"/>
  <c r="H531" i="1"/>
  <c r="H538" i="1"/>
  <c r="H539" i="1"/>
  <c r="H546" i="1"/>
  <c r="H547" i="1"/>
  <c r="H555" i="1"/>
  <c r="H556" i="1"/>
  <c r="H563" i="1"/>
  <c r="H564" i="1"/>
  <c r="H571" i="1"/>
  <c r="H572" i="1"/>
  <c r="H579" i="1"/>
  <c r="H580" i="1"/>
  <c r="H587" i="1"/>
  <c r="H588" i="1"/>
  <c r="H595" i="1"/>
  <c r="H596" i="1"/>
  <c r="H603" i="1"/>
  <c r="H604" i="1"/>
  <c r="H611" i="1"/>
  <c r="H612" i="1"/>
  <c r="H619" i="1"/>
  <c r="H620" i="1"/>
  <c r="H627" i="1"/>
  <c r="H628" i="1"/>
  <c r="H635" i="1"/>
  <c r="H636" i="1"/>
  <c r="H643" i="1"/>
  <c r="H644" i="1"/>
  <c r="H651" i="1"/>
  <c r="H652" i="1"/>
  <c r="H659" i="1"/>
  <c r="H660" i="1"/>
  <c r="H667" i="1"/>
  <c r="H668" i="1"/>
  <c r="H696" i="1"/>
  <c r="M347" i="1"/>
  <c r="M351" i="1"/>
  <c r="H355" i="1"/>
  <c r="H356" i="1"/>
  <c r="M357" i="1"/>
  <c r="H363" i="1"/>
  <c r="H364" i="1"/>
  <c r="M365" i="1"/>
  <c r="M399" i="1"/>
  <c r="M403" i="1"/>
  <c r="M407" i="1"/>
  <c r="M411" i="1"/>
  <c r="M415" i="1"/>
  <c r="M419" i="1"/>
  <c r="H425" i="1"/>
  <c r="H426" i="1"/>
  <c r="M427" i="1"/>
  <c r="M428" i="1"/>
  <c r="M432" i="1"/>
  <c r="M436" i="1"/>
  <c r="M440" i="1"/>
  <c r="M444" i="1"/>
  <c r="M448" i="1"/>
  <c r="M452" i="1"/>
  <c r="M456" i="1"/>
  <c r="M460" i="1"/>
  <c r="M464" i="1"/>
  <c r="M468" i="1"/>
  <c r="M472" i="1"/>
  <c r="M476" i="1"/>
  <c r="M480" i="1"/>
  <c r="M484" i="1"/>
  <c r="M488" i="1"/>
  <c r="M492" i="1"/>
  <c r="M496" i="1"/>
  <c r="M500" i="1"/>
  <c r="M504" i="1"/>
  <c r="M508" i="1"/>
  <c r="M512" i="1"/>
  <c r="M516" i="1"/>
  <c r="M520" i="1"/>
  <c r="M524" i="1"/>
  <c r="H534" i="1"/>
  <c r="H535" i="1"/>
  <c r="H542" i="1"/>
  <c r="H543" i="1"/>
  <c r="H551" i="1"/>
  <c r="H552" i="1"/>
  <c r="H559" i="1"/>
  <c r="H560" i="1"/>
  <c r="H567" i="1"/>
  <c r="H568" i="1"/>
  <c r="H575" i="1"/>
  <c r="H576" i="1"/>
  <c r="H583" i="1"/>
  <c r="H584" i="1"/>
  <c r="H591" i="1"/>
  <c r="H592" i="1"/>
  <c r="H599" i="1"/>
  <c r="H600" i="1"/>
  <c r="H607" i="1"/>
  <c r="H608" i="1"/>
  <c r="H615" i="1"/>
  <c r="H616" i="1"/>
  <c r="H623" i="1"/>
  <c r="H624" i="1"/>
  <c r="H631" i="1"/>
  <c r="H632" i="1"/>
  <c r="H639" i="1"/>
  <c r="H640" i="1"/>
  <c r="H647" i="1"/>
  <c r="H648" i="1"/>
  <c r="H655" i="1"/>
  <c r="H656" i="1"/>
  <c r="H663" i="1"/>
  <c r="H664" i="1"/>
  <c r="H671" i="1"/>
  <c r="H672" i="1"/>
  <c r="H676" i="1"/>
  <c r="H680" i="1"/>
  <c r="H684" i="1"/>
  <c r="H688" i="1"/>
  <c r="H692" i="1"/>
  <c r="H700" i="1"/>
  <c r="H675" i="1"/>
  <c r="H679" i="1"/>
  <c r="H683" i="1"/>
  <c r="H687" i="1"/>
  <c r="H691" i="1"/>
  <c r="H695" i="1"/>
  <c r="H699" i="1"/>
  <c r="H706" i="1"/>
  <c r="H707" i="1"/>
  <c r="H714" i="1"/>
  <c r="H715" i="1"/>
  <c r="H722" i="1"/>
  <c r="H723" i="1"/>
  <c r="H730" i="1"/>
  <c r="H731" i="1"/>
  <c r="H738" i="1"/>
  <c r="H739" i="1"/>
  <c r="H746" i="1"/>
  <c r="H747" i="1"/>
  <c r="H754" i="1"/>
  <c r="H755" i="1"/>
  <c r="H762" i="1"/>
  <c r="H763" i="1"/>
  <c r="H770" i="1"/>
  <c r="H771" i="1"/>
  <c r="H528" i="1"/>
  <c r="H532" i="1"/>
  <c r="H536" i="1"/>
  <c r="H540" i="1"/>
  <c r="H544" i="1"/>
  <c r="H548" i="1"/>
  <c r="H549" i="1"/>
  <c r="H553" i="1"/>
  <c r="H557" i="1"/>
  <c r="H561" i="1"/>
  <c r="H565" i="1"/>
  <c r="H569" i="1"/>
  <c r="H573" i="1"/>
  <c r="H577" i="1"/>
  <c r="H581" i="1"/>
  <c r="H585" i="1"/>
  <c r="H589" i="1"/>
  <c r="H593" i="1"/>
  <c r="H597" i="1"/>
  <c r="H601" i="1"/>
  <c r="H605" i="1"/>
  <c r="H609" i="1"/>
  <c r="H613" i="1"/>
  <c r="H617" i="1"/>
  <c r="H621" i="1"/>
  <c r="H625" i="1"/>
  <c r="H629" i="1"/>
  <c r="H633" i="1"/>
  <c r="H637" i="1"/>
  <c r="H641" i="1"/>
  <c r="H645" i="1"/>
  <c r="H649" i="1"/>
  <c r="H653" i="1"/>
  <c r="H657" i="1"/>
  <c r="H661" i="1"/>
  <c r="H665" i="1"/>
  <c r="H669" i="1"/>
  <c r="H673" i="1"/>
  <c r="H677" i="1"/>
  <c r="H681" i="1"/>
  <c r="H685" i="1"/>
  <c r="H689" i="1"/>
  <c r="H710" i="1"/>
  <c r="H711" i="1"/>
  <c r="H718" i="1"/>
  <c r="H719" i="1"/>
  <c r="H726" i="1"/>
  <c r="H727" i="1"/>
  <c r="H734" i="1"/>
  <c r="H735" i="1"/>
  <c r="H742" i="1"/>
  <c r="H743" i="1"/>
  <c r="H750" i="1"/>
  <c r="H751" i="1"/>
  <c r="H758" i="1"/>
  <c r="H759" i="1"/>
  <c r="H766" i="1"/>
  <c r="H767" i="1"/>
  <c r="H774" i="1"/>
  <c r="H775" i="1"/>
  <c r="H779" i="1"/>
  <c r="H783" i="1"/>
  <c r="H787" i="1"/>
  <c r="H791" i="1"/>
  <c r="H795" i="1"/>
  <c r="H778" i="1"/>
  <c r="H782" i="1"/>
  <c r="H786" i="1"/>
  <c r="H790" i="1"/>
  <c r="H794" i="1"/>
  <c r="H798" i="1"/>
  <c r="H802" i="1"/>
  <c r="H806" i="1"/>
  <c r="H810" i="1"/>
  <c r="H814" i="1"/>
  <c r="H818" i="1"/>
  <c r="H822" i="1"/>
  <c r="H826" i="1"/>
  <c r="H830" i="1"/>
  <c r="H834" i="1"/>
  <c r="H838" i="1"/>
  <c r="H842" i="1"/>
  <c r="H846" i="1"/>
  <c r="H850" i="1"/>
  <c r="H854" i="1"/>
  <c r="H858" i="1"/>
  <c r="H862" i="1"/>
  <c r="H868" i="1"/>
  <c r="H869" i="1"/>
  <c r="M870" i="1"/>
  <c r="M876" i="1"/>
  <c r="M880" i="1"/>
  <c r="M884" i="1"/>
  <c r="M888" i="1"/>
  <c r="M892" i="1"/>
  <c r="M896" i="1"/>
  <c r="M900" i="1"/>
  <c r="M904" i="1"/>
  <c r="M908" i="1"/>
  <c r="M912" i="1"/>
  <c r="M916" i="1"/>
  <c r="M920" i="1"/>
  <c r="M924" i="1"/>
  <c r="M929" i="1"/>
  <c r="M931" i="1"/>
  <c r="M695" i="1"/>
  <c r="M699" i="1"/>
  <c r="H702" i="1"/>
  <c r="H703" i="1"/>
  <c r="H704" i="1"/>
  <c r="H708" i="1"/>
  <c r="H712" i="1"/>
  <c r="H716" i="1"/>
  <c r="H720" i="1"/>
  <c r="H724" i="1"/>
  <c r="H728" i="1"/>
  <c r="H732" i="1"/>
  <c r="H736" i="1"/>
  <c r="H740" i="1"/>
  <c r="H744" i="1"/>
  <c r="H748" i="1"/>
  <c r="H752" i="1"/>
  <c r="H756" i="1"/>
  <c r="H760" i="1"/>
  <c r="H764" i="1"/>
  <c r="H768" i="1"/>
  <c r="H772" i="1"/>
  <c r="H776" i="1"/>
  <c r="H780" i="1"/>
  <c r="H784" i="1"/>
  <c r="H788" i="1"/>
  <c r="H792" i="1"/>
  <c r="H796" i="1"/>
  <c r="H800" i="1"/>
  <c r="H804" i="1"/>
  <c r="H808" i="1"/>
  <c r="H812" i="1"/>
  <c r="H816" i="1"/>
  <c r="H820" i="1"/>
  <c r="H824" i="1"/>
  <c r="H828" i="1"/>
  <c r="H832" i="1"/>
  <c r="H836" i="1"/>
  <c r="H840" i="1"/>
  <c r="H844" i="1"/>
  <c r="H848" i="1"/>
  <c r="H852" i="1"/>
  <c r="H856" i="1"/>
  <c r="H860" i="1"/>
  <c r="H864" i="1"/>
  <c r="H865" i="1"/>
  <c r="M866" i="1"/>
  <c r="H872" i="1"/>
  <c r="H873" i="1"/>
  <c r="M874" i="1"/>
  <c r="M878" i="1"/>
  <c r="M882" i="1"/>
  <c r="M886" i="1"/>
  <c r="M890" i="1"/>
  <c r="M894" i="1"/>
  <c r="M898" i="1"/>
  <c r="M902" i="1"/>
  <c r="M906" i="1"/>
  <c r="M910" i="1"/>
  <c r="M914" i="1"/>
  <c r="M918" i="1"/>
  <c r="M922" i="1"/>
  <c r="M926" i="1"/>
  <c r="M1088" i="1"/>
  <c r="M1092" i="1"/>
  <c r="M1098" i="1"/>
  <c r="M1099" i="1"/>
  <c r="M1107" i="1"/>
  <c r="M1115" i="1"/>
  <c r="M1123" i="1"/>
  <c r="H1216" i="1"/>
  <c r="H1217" i="1"/>
  <c r="H1225" i="1"/>
  <c r="H1233" i="1"/>
  <c r="M932" i="1"/>
  <c r="M934" i="1"/>
  <c r="M936" i="1"/>
  <c r="M938" i="1"/>
  <c r="M940" i="1"/>
  <c r="M942" i="1"/>
  <c r="M944" i="1"/>
  <c r="M946" i="1"/>
  <c r="M948" i="1"/>
  <c r="M950" i="1"/>
  <c r="M952" i="1"/>
  <c r="M954" i="1"/>
  <c r="M956" i="1"/>
  <c r="M958" i="1"/>
  <c r="H1012" i="1"/>
  <c r="H1016" i="1"/>
  <c r="H1020" i="1"/>
  <c r="H1024" i="1"/>
  <c r="H1028" i="1"/>
  <c r="H928" i="1"/>
  <c r="H930" i="1"/>
  <c r="H932" i="1"/>
  <c r="H934" i="1"/>
  <c r="H936" i="1"/>
  <c r="H938" i="1"/>
  <c r="H940" i="1"/>
  <c r="H942" i="1"/>
  <c r="H944" i="1"/>
  <c r="H946" i="1"/>
  <c r="H948" i="1"/>
  <c r="H950" i="1"/>
  <c r="H952" i="1"/>
  <c r="H954" i="1"/>
  <c r="H956" i="1"/>
  <c r="H958" i="1"/>
  <c r="M962" i="1"/>
  <c r="M966" i="1"/>
  <c r="M970" i="1"/>
  <c r="M974" i="1"/>
  <c r="M978" i="1"/>
  <c r="M982" i="1"/>
  <c r="M986" i="1"/>
  <c r="M990" i="1"/>
  <c r="M994" i="1"/>
  <c r="M998" i="1"/>
  <c r="M1002" i="1"/>
  <c r="M1006" i="1"/>
  <c r="M1010" i="1"/>
  <c r="M1014" i="1"/>
  <c r="M1018" i="1"/>
  <c r="M1022" i="1"/>
  <c r="M1026" i="1"/>
  <c r="M1030" i="1"/>
  <c r="M1034" i="1"/>
  <c r="M1038" i="1"/>
  <c r="M1042" i="1"/>
  <c r="M1046" i="1"/>
  <c r="M1050" i="1"/>
  <c r="M1054" i="1"/>
  <c r="M1058" i="1"/>
  <c r="M1062" i="1"/>
  <c r="M1066" i="1"/>
  <c r="M1070" i="1"/>
  <c r="M1074" i="1"/>
  <c r="M1078" i="1"/>
  <c r="M1082" i="1"/>
  <c r="M1086" i="1"/>
  <c r="M1090" i="1"/>
  <c r="M1094" i="1"/>
  <c r="M1095" i="1"/>
  <c r="M1103" i="1"/>
  <c r="M1111" i="1"/>
  <c r="M1119" i="1"/>
  <c r="M1127" i="1"/>
  <c r="M1212" i="1"/>
  <c r="H1220" i="1"/>
  <c r="H1221" i="1"/>
  <c r="H1229" i="1"/>
  <c r="H1237" i="1"/>
  <c r="M1102" i="1"/>
  <c r="M1106" i="1"/>
  <c r="M1110" i="1"/>
  <c r="M1114" i="1"/>
  <c r="M1118" i="1"/>
  <c r="M1122" i="1"/>
  <c r="M1126" i="1"/>
  <c r="H1133" i="1"/>
  <c r="H1137" i="1"/>
  <c r="H1141" i="1"/>
  <c r="H1145" i="1"/>
  <c r="H1149" i="1"/>
  <c r="H1153" i="1"/>
  <c r="H1157" i="1"/>
  <c r="H1161" i="1"/>
  <c r="H1165" i="1"/>
  <c r="H1169" i="1"/>
  <c r="H1173" i="1"/>
  <c r="H1177" i="1"/>
  <c r="H1181" i="1"/>
  <c r="H1185" i="1"/>
  <c r="H1189" i="1"/>
  <c r="H1193" i="1"/>
  <c r="H1197" i="1"/>
  <c r="H1201" i="1"/>
  <c r="H1205" i="1"/>
  <c r="H1209" i="1"/>
  <c r="M1216" i="1"/>
  <c r="M1220" i="1"/>
  <c r="M1224" i="1"/>
  <c r="M1228" i="1"/>
  <c r="M1232" i="1"/>
  <c r="M1236" i="1"/>
  <c r="M1240" i="1"/>
  <c r="M1244" i="1"/>
  <c r="M1248" i="1"/>
  <c r="M1252" i="1"/>
  <c r="M1256" i="1"/>
  <c r="M1260" i="1"/>
  <c r="M1264" i="1"/>
  <c r="M1268" i="1"/>
  <c r="M1272" i="1"/>
  <c r="M1305" i="1"/>
  <c r="M1313" i="1"/>
  <c r="M1321" i="1"/>
  <c r="H1224" i="1"/>
  <c r="H1228" i="1"/>
  <c r="H1232" i="1"/>
  <c r="H1236" i="1"/>
  <c r="H1240" i="1"/>
  <c r="M1242" i="1"/>
  <c r="M1246" i="1"/>
  <c r="M1250" i="1"/>
  <c r="M1254" i="1"/>
  <c r="M1258" i="1"/>
  <c r="M1262" i="1"/>
  <c r="M1266" i="1"/>
  <c r="M1270" i="1"/>
  <c r="M1274" i="1"/>
  <c r="M1278" i="1"/>
  <c r="M1282" i="1"/>
  <c r="M1286" i="1"/>
  <c r="M1290" i="1"/>
  <c r="M1294" i="1"/>
  <c r="M1298" i="1"/>
  <c r="M1302" i="1"/>
  <c r="M1309" i="1"/>
  <c r="M1317" i="1"/>
  <c r="H1096" i="1"/>
  <c r="H1100" i="1"/>
  <c r="H1104" i="1"/>
  <c r="H1108" i="1"/>
  <c r="H1112" i="1"/>
  <c r="H1116" i="1"/>
  <c r="H1120" i="1"/>
  <c r="H1124" i="1"/>
  <c r="H1128" i="1"/>
  <c r="M1129" i="1"/>
  <c r="M1133" i="1"/>
  <c r="M1137" i="1"/>
  <c r="M1141" i="1"/>
  <c r="M1145" i="1"/>
  <c r="M1149" i="1"/>
  <c r="M1153" i="1"/>
  <c r="M1157" i="1"/>
  <c r="M1161" i="1"/>
  <c r="M1165" i="1"/>
  <c r="M1169" i="1"/>
  <c r="M1173" i="1"/>
  <c r="M1177" i="1"/>
  <c r="H1212" i="1"/>
  <c r="H1242" i="1"/>
  <c r="H1246" i="1"/>
  <c r="H1250" i="1"/>
  <c r="H1254" i="1"/>
  <c r="H1258" i="1"/>
  <c r="H1262" i="1"/>
  <c r="H1266" i="1"/>
  <c r="H1270" i="1"/>
  <c r="H1274" i="1"/>
  <c r="H1308" i="1"/>
  <c r="H1309" i="1"/>
  <c r="H1316" i="1"/>
  <c r="H1317" i="1"/>
  <c r="M1472" i="1"/>
  <c r="M1476" i="1"/>
  <c r="M1480" i="1"/>
  <c r="M1484" i="1"/>
  <c r="M1488" i="1"/>
  <c r="M1492" i="1"/>
  <c r="M1498" i="1"/>
  <c r="M1276" i="1"/>
  <c r="M1280" i="1"/>
  <c r="M1284" i="1"/>
  <c r="M1288" i="1"/>
  <c r="M1292" i="1"/>
  <c r="M1296" i="1"/>
  <c r="M1300" i="1"/>
  <c r="M1304" i="1"/>
  <c r="M1308" i="1"/>
  <c r="M1312" i="1"/>
  <c r="M1316" i="1"/>
  <c r="M1320" i="1"/>
  <c r="M1324" i="1"/>
  <c r="M1328" i="1"/>
  <c r="M1333" i="1"/>
  <c r="M1337" i="1"/>
  <c r="M1341" i="1"/>
  <c r="M1345" i="1"/>
  <c r="M1349" i="1"/>
  <c r="M1353" i="1"/>
  <c r="M1357" i="1"/>
  <c r="M1361" i="1"/>
  <c r="M1365" i="1"/>
  <c r="M1369" i="1"/>
  <c r="M1373" i="1"/>
  <c r="M1377" i="1"/>
  <c r="M1381" i="1"/>
  <c r="M1385" i="1"/>
  <c r="M1389" i="1"/>
  <c r="M1393" i="1"/>
  <c r="M1397" i="1"/>
  <c r="M1401" i="1"/>
  <c r="M1405" i="1"/>
  <c r="M1409" i="1"/>
  <c r="M1413" i="1"/>
  <c r="M1416" i="1"/>
  <c r="H1417" i="1"/>
  <c r="M1419" i="1"/>
  <c r="M1421" i="1"/>
  <c r="M1423" i="1"/>
  <c r="M1425" i="1"/>
  <c r="M1427" i="1"/>
  <c r="M1429" i="1"/>
  <c r="M1431" i="1"/>
  <c r="M1433" i="1"/>
  <c r="M1435" i="1"/>
  <c r="M1437" i="1"/>
  <c r="M1439" i="1"/>
  <c r="M1441" i="1"/>
  <c r="M1443" i="1"/>
  <c r="M1445" i="1"/>
  <c r="M1447" i="1"/>
  <c r="M1449" i="1"/>
  <c r="M1451" i="1"/>
  <c r="H1453" i="1"/>
  <c r="H1455" i="1"/>
  <c r="H1457" i="1"/>
  <c r="H1459" i="1"/>
  <c r="H1461" i="1"/>
  <c r="H1463" i="1"/>
  <c r="H1465" i="1"/>
  <c r="H1467" i="1"/>
  <c r="M1469" i="1"/>
  <c r="H1470" i="1"/>
  <c r="H1472" i="1"/>
  <c r="H1476" i="1"/>
  <c r="H1480" i="1"/>
  <c r="H1484" i="1"/>
  <c r="H1488" i="1"/>
  <c r="H1492" i="1"/>
  <c r="H1493" i="1"/>
  <c r="M1494" i="1"/>
  <c r="H1498" i="1"/>
  <c r="H960" i="1"/>
  <c r="H1418" i="1"/>
  <c r="H1420" i="1"/>
  <c r="H1422" i="1"/>
  <c r="H1424" i="1"/>
  <c r="H1426" i="1"/>
  <c r="H1428" i="1"/>
  <c r="H1430" i="1"/>
  <c r="H1432" i="1"/>
  <c r="H1434" i="1"/>
  <c r="H1436" i="1"/>
  <c r="H1438" i="1"/>
  <c r="H1440" i="1"/>
  <c r="H1442" i="1"/>
  <c r="H1444" i="1"/>
  <c r="H1446" i="1"/>
  <c r="H1448" i="1"/>
  <c r="H1450" i="1"/>
  <c r="H1452" i="1"/>
  <c r="H1454" i="1"/>
  <c r="H1456" i="1"/>
  <c r="H1458" i="1"/>
  <c r="H1460" i="1"/>
  <c r="H1462" i="1"/>
  <c r="H1464" i="1"/>
  <c r="H1466" i="1"/>
  <c r="H1468" i="1"/>
  <c r="M3" i="1"/>
  <c r="D1" i="1"/>
  <c r="H3" i="1" l="1"/>
</calcChain>
</file>

<file path=xl/sharedStrings.xml><?xml version="1.0" encoding="utf-8"?>
<sst xmlns="http://schemas.openxmlformats.org/spreadsheetml/2006/main" count="7805" uniqueCount="1363">
  <si>
    <t>Mise à jour</t>
  </si>
  <si>
    <t>PHASE ALLER</t>
  </si>
  <si>
    <t>PHASE RETOUR</t>
  </si>
  <si>
    <t>REPARTITION</t>
  </si>
  <si>
    <t>Equipe</t>
  </si>
  <si>
    <t>Licence</t>
  </si>
  <si>
    <t>Nom Prénom</t>
  </si>
  <si>
    <t>Points aller</t>
  </si>
  <si>
    <t>Points Gagnés</t>
  </si>
  <si>
    <t>Points Perdus</t>
  </si>
  <si>
    <t>Total des Points</t>
  </si>
  <si>
    <t>Points Retour</t>
  </si>
  <si>
    <t xml:space="preserve"> Total des Points</t>
  </si>
  <si>
    <t>Tour
1</t>
  </si>
  <si>
    <t>Tour
2</t>
  </si>
  <si>
    <t>Tour
3</t>
  </si>
  <si>
    <t>Tour
4</t>
  </si>
  <si>
    <t>Tour
4 Bis</t>
  </si>
  <si>
    <t>Tour
5</t>
  </si>
  <si>
    <t>Tour
5 Bis</t>
  </si>
  <si>
    <t>Tour
6</t>
  </si>
  <si>
    <t>Tour
7</t>
  </si>
  <si>
    <t>Tour
8</t>
  </si>
  <si>
    <t>Tour
9</t>
  </si>
  <si>
    <t>Tour
10</t>
  </si>
  <si>
    <t>Tour
10 Bis</t>
  </si>
  <si>
    <t>Tour
11</t>
  </si>
  <si>
    <t>Tour
11 Bis</t>
  </si>
  <si>
    <t>Tour
12</t>
  </si>
  <si>
    <t>Tour
13</t>
  </si>
  <si>
    <t>Tour
14</t>
  </si>
  <si>
    <t>Achicourt</t>
  </si>
  <si>
    <t>BAILLIEUX MICKAEL</t>
  </si>
  <si>
    <t>BLANCHOT GABRIEL</t>
  </si>
  <si>
    <t>BREVAUX CHRISTIAN</t>
  </si>
  <si>
    <t>BREVAUX THEO</t>
  </si>
  <si>
    <t>CORREIA THOMAS</t>
  </si>
  <si>
    <t>DERANCOURT EMILIEN</t>
  </si>
  <si>
    <t>DUMEZ NICOLAS</t>
  </si>
  <si>
    <t>DURANT PHILIPPE</t>
  </si>
  <si>
    <t>FALLAI DANY</t>
  </si>
  <si>
    <t>FALLAI MAEL</t>
  </si>
  <si>
    <t>GHIENNE CORNELIA</t>
  </si>
  <si>
    <t>GHIENNE LORENZO</t>
  </si>
  <si>
    <t>GHIENNE MATHYS</t>
  </si>
  <si>
    <t>LETOR MICHEL</t>
  </si>
  <si>
    <t>LIENARD TEO</t>
  </si>
  <si>
    <t>LORTHIOS OLIVIER</t>
  </si>
  <si>
    <t>MERCIER FREDERIC</t>
  </si>
  <si>
    <t>POHIER FRANCK</t>
  </si>
  <si>
    <t>RICHE ALEXIS</t>
  </si>
  <si>
    <t>RICHE DIMITRI</t>
  </si>
  <si>
    <t>RYCZKO HERVE</t>
  </si>
  <si>
    <t>TANGUY CHLOE</t>
  </si>
  <si>
    <t>VILLALA Y TORRES SERGIO</t>
  </si>
  <si>
    <t>VILLALA Y TORRES TIMEO</t>
  </si>
  <si>
    <t>Agny</t>
  </si>
  <si>
    <t>BOHUON JOANN</t>
  </si>
  <si>
    <t>BREHON EMMANUEL</t>
  </si>
  <si>
    <t>CARON JEAN</t>
  </si>
  <si>
    <t>CAUSSIN EMILIO</t>
  </si>
  <si>
    <t>CAZENEUVE VICTOR</t>
  </si>
  <si>
    <t>DETOEUF STEVE</t>
  </si>
  <si>
    <t>DHAUSSY MELVIN</t>
  </si>
  <si>
    <t>HAELEROYN ALEX</t>
  </si>
  <si>
    <t>HOUZIAUX QUENTIN</t>
  </si>
  <si>
    <t>LEJEUNE LIMBERT</t>
  </si>
  <si>
    <t>LESAGE QUENTIN</t>
  </si>
  <si>
    <t>PRUVOST CLEMENT</t>
  </si>
  <si>
    <t>ROUSSELLE GIOVANI</t>
  </si>
  <si>
    <t>SOUILLARD LUDOVIC</t>
  </si>
  <si>
    <t>Andres</t>
  </si>
  <si>
    <t>AVRONS SANDRINE</t>
  </si>
  <si>
    <t>BAUWENS MAXIME</t>
  </si>
  <si>
    <t>CAFFIER BERNARD</t>
  </si>
  <si>
    <t>GAILLARD CLOVIS</t>
  </si>
  <si>
    <t>GHYSEL EMMANUEL</t>
  </si>
  <si>
    <t>GILLET LUDOVIC</t>
  </si>
  <si>
    <t>LEFEBVRE GUY</t>
  </si>
  <si>
    <t>LEFEBVRE MARINE</t>
  </si>
  <si>
    <t>LEFEBVRE NATHAN</t>
  </si>
  <si>
    <t>LEFEBVRE STEVE</t>
  </si>
  <si>
    <t>LINCOT GUILLAUME</t>
  </si>
  <si>
    <t>MALBAUT MAXIME</t>
  </si>
  <si>
    <t>REBESCO LAETITIA</t>
  </si>
  <si>
    <t>Angres</t>
  </si>
  <si>
    <t>ALLART KYLIAN</t>
  </si>
  <si>
    <t>ARZU ROBERT</t>
  </si>
  <si>
    <t>BULTEL ELIOT</t>
  </si>
  <si>
    <t>DUBOS HENRY</t>
  </si>
  <si>
    <t>DUPUIS AXEL</t>
  </si>
  <si>
    <t>DUPUIS ETHAN</t>
  </si>
  <si>
    <t>HILST NICOLAS</t>
  </si>
  <si>
    <t>MOREL CLEMENT</t>
  </si>
  <si>
    <t>MORIZE PATRICK</t>
  </si>
  <si>
    <t>SOBCZAK HENRI</t>
  </si>
  <si>
    <t>THIOLLER PAUL</t>
  </si>
  <si>
    <t>VERSELE JACKY</t>
  </si>
  <si>
    <t>Auchel</t>
  </si>
  <si>
    <t>DAUTREMEPUIS RODOLPHE</t>
  </si>
  <si>
    <t>DELANNOY JEAN CLAUDE</t>
  </si>
  <si>
    <t>DELARRE CHRISTOPHE</t>
  </si>
  <si>
    <t>DEREUDRE FRANCK</t>
  </si>
  <si>
    <t>DOMBROWSKI PASCAL</t>
  </si>
  <si>
    <t>DUFLOS GUY</t>
  </si>
  <si>
    <t>FONTAINE SAMUEL</t>
  </si>
  <si>
    <t>HALLIEZ GERALD</t>
  </si>
  <si>
    <t>KRAWCZYK HELOIN</t>
  </si>
  <si>
    <t>LOSSON LAURENT</t>
  </si>
  <si>
    <t>OOGHE PASCAL</t>
  </si>
  <si>
    <t>PAVOT SOPHIE</t>
  </si>
  <si>
    <t>ROSEAU NOAH</t>
  </si>
  <si>
    <t>WESTRELIN MATHIEU</t>
  </si>
  <si>
    <t>Audincthun</t>
  </si>
  <si>
    <t>BLOCQUEL FREDDY</t>
  </si>
  <si>
    <t>BONNIERE JEAN MARIE</t>
  </si>
  <si>
    <t>BROCVIELLE JOSE</t>
  </si>
  <si>
    <t>DEFIVES HERVE</t>
  </si>
  <si>
    <t>DELCROIX NICOLAS</t>
  </si>
  <si>
    <t>DERISBOURG MATTHIAS</t>
  </si>
  <si>
    <t>FLORET WILLY</t>
  </si>
  <si>
    <t>GORRET BRUNO</t>
  </si>
  <si>
    <t>GORRET QUENTIN</t>
  </si>
  <si>
    <t>GUILBART MICKAEL</t>
  </si>
  <si>
    <t>JENNEQUIN LAURENT</t>
  </si>
  <si>
    <t>JENNEQUIN TANGUY</t>
  </si>
  <si>
    <t>LECOCQ MICKAEL</t>
  </si>
  <si>
    <t>MARTINI DOMINIQUE</t>
  </si>
  <si>
    <t>PLESSIS ANTOINE</t>
  </si>
  <si>
    <t>TAHON RICHARD</t>
  </si>
  <si>
    <t>VANSEVEREN ALEXANDRE</t>
  </si>
  <si>
    <t>VOLPOET FLORENT</t>
  </si>
  <si>
    <t>WILLERY DIDIER</t>
  </si>
  <si>
    <t>Auxi Le Château</t>
  </si>
  <si>
    <t>BELVAL JULIE</t>
  </si>
  <si>
    <t>BELVAL LEA</t>
  </si>
  <si>
    <t>BRASIER PIERRICK</t>
  </si>
  <si>
    <t>CABOCHE CHARLIE</t>
  </si>
  <si>
    <t>DECOCK DAVID</t>
  </si>
  <si>
    <t>DECROIX TATIANA</t>
  </si>
  <si>
    <t>DELHAYE LOLA</t>
  </si>
  <si>
    <t>DUVAUCHELLE EMELINE</t>
  </si>
  <si>
    <t>GUERIN BENJAMIN</t>
  </si>
  <si>
    <t>JOLY BAPTISTE</t>
  </si>
  <si>
    <t>LECAT VINCENT</t>
  </si>
  <si>
    <t>LEVEL BRAYAN</t>
  </si>
  <si>
    <t>LEVEL JEREMY</t>
  </si>
  <si>
    <t>PERNES MATHIEU</t>
  </si>
  <si>
    <t>ROYER STEPHANE</t>
  </si>
  <si>
    <t>TAILLY KENZO</t>
  </si>
  <si>
    <t>TELLIER EVAN</t>
  </si>
  <si>
    <t>WYKA OLIVIER</t>
  </si>
  <si>
    <t>Balinghem</t>
  </si>
  <si>
    <t>AGNERAY VICTOR</t>
  </si>
  <si>
    <t>BACQUET HERVE</t>
  </si>
  <si>
    <t>BOCQUET JULYAN</t>
  </si>
  <si>
    <t>CARON  PASCAL</t>
  </si>
  <si>
    <t>CATEZ EDDY</t>
  </si>
  <si>
    <t>CATEZ MATHIEU</t>
  </si>
  <si>
    <t>CATEZ XAVIER</t>
  </si>
  <si>
    <t>COPPEY GUILLAUME</t>
  </si>
  <si>
    <t>DAMOUR KILLIAN</t>
  </si>
  <si>
    <t>DUMOULIN FREDERIC</t>
  </si>
  <si>
    <t>JENNEQUIN ADELINE</t>
  </si>
  <si>
    <t>JENNEQUIN GUY</t>
  </si>
  <si>
    <t>LANDRY FREDERIC</t>
  </si>
  <si>
    <t>LECOUSTRE CHRISTOPHE</t>
  </si>
  <si>
    <t>LEFEBVRE YOHANN</t>
  </si>
  <si>
    <t>LELEU AMAURY</t>
  </si>
  <si>
    <t>LESPAGNOL DAVID</t>
  </si>
  <si>
    <t>LIMOUSIN STEEVE</t>
  </si>
  <si>
    <t>ROBACHE ALINE</t>
  </si>
  <si>
    <t>ROBACHE ENZO</t>
  </si>
  <si>
    <t>ROBACHE FRANCOIS</t>
  </si>
  <si>
    <t>ROBACHE JULES</t>
  </si>
  <si>
    <t>ROBACHE JULIEN</t>
  </si>
  <si>
    <t>ROBACHE LOUIS</t>
  </si>
  <si>
    <t>SAISON OLIVIER</t>
  </si>
  <si>
    <t>THUILLIER YVES</t>
  </si>
  <si>
    <t>TITREN LIONEL</t>
  </si>
  <si>
    <t>TRISTRAM JULES</t>
  </si>
  <si>
    <t>WATBLED NICOLAS</t>
  </si>
  <si>
    <t>Bapaume</t>
  </si>
  <si>
    <t>DOUAY BERTRAND</t>
  </si>
  <si>
    <t>FAGNIEZ VICTOR</t>
  </si>
  <si>
    <t>LELEU VINCENT</t>
  </si>
  <si>
    <t>MULLET ANTOINE</t>
  </si>
  <si>
    <t>ROUSSELLE ARNAUD</t>
  </si>
  <si>
    <t>Beaurains</t>
  </si>
  <si>
    <t>BACQUET  ROMAIN</t>
  </si>
  <si>
    <t>BECOURT JULIEN</t>
  </si>
  <si>
    <t>BENOIT ALEX</t>
  </si>
  <si>
    <t>BENOIT DAVID</t>
  </si>
  <si>
    <t>BILLET GEOFFROY</t>
  </si>
  <si>
    <t>BROUSSIER MAXIME</t>
  </si>
  <si>
    <t>CHIREZ BRUNO</t>
  </si>
  <si>
    <t>CLERY CORENTIN</t>
  </si>
  <si>
    <t>CORDIER CAROLE</t>
  </si>
  <si>
    <t>DESCATOIRE PHILIPPE</t>
  </si>
  <si>
    <t>DEVILLERS DAVID</t>
  </si>
  <si>
    <t>DOUSSELAERE BAPTISTE</t>
  </si>
  <si>
    <t>DOUSSELAERE SEBASTIEN</t>
  </si>
  <si>
    <t>GIRKA CORALIE</t>
  </si>
  <si>
    <t>LEROY ANTOINE</t>
  </si>
  <si>
    <t>MOULIN PHILIPPE</t>
  </si>
  <si>
    <t>ROUSSEL BRUNO</t>
  </si>
  <si>
    <t>SZULERCKI FLORENT</t>
  </si>
  <si>
    <t>VERVAEKE ANNE</t>
  </si>
  <si>
    <t>VIREL PHILIPPE</t>
  </si>
  <si>
    <t>Berck</t>
  </si>
  <si>
    <t>CARBONNET DAVID</t>
  </si>
  <si>
    <t>CARBONNET PATRICK</t>
  </si>
  <si>
    <t>DAGE DIDIER</t>
  </si>
  <si>
    <t>DELPORTE FREDERIC</t>
  </si>
  <si>
    <t>FOURNIER JACQUES</t>
  </si>
  <si>
    <t>GRASSARD SWANN</t>
  </si>
  <si>
    <t>JEUMER ALEXIS</t>
  </si>
  <si>
    <t>LAMBRETH DENIS</t>
  </si>
  <si>
    <t>LEMAIRE HERVE</t>
  </si>
  <si>
    <t>LOOTEN CORINNE</t>
  </si>
  <si>
    <t>LOOTEN MAX</t>
  </si>
  <si>
    <t>MILLIEN NICOLAS</t>
  </si>
  <si>
    <t>OBOEUF CELYAN</t>
  </si>
  <si>
    <t>PATINOTTE LAURENT</t>
  </si>
  <si>
    <t>RICARD MICKAEL</t>
  </si>
  <si>
    <t>SIPEK SEBASTIEN</t>
  </si>
  <si>
    <t>VAAST CALLAC CLEMENT</t>
  </si>
  <si>
    <t>Bienvillers au bois</t>
  </si>
  <si>
    <t>BOULINGUEZ CHRISTOPHE</t>
  </si>
  <si>
    <t>FINKE ALEXANDRE</t>
  </si>
  <si>
    <t>GUYON ALAIN</t>
  </si>
  <si>
    <t>LEFEBVRE SEBASTIEN</t>
  </si>
  <si>
    <t>LEMOINE DAVID</t>
  </si>
  <si>
    <t>MAILLET XAVIER</t>
  </si>
  <si>
    <t>MORIN PIERRE YVES</t>
  </si>
  <si>
    <t>SECLEPPE EVAN</t>
  </si>
  <si>
    <t>SECLEPPE LOHAN</t>
  </si>
  <si>
    <t>SECLEPPE SERGE</t>
  </si>
  <si>
    <t>TIXIER PIERRE</t>
  </si>
  <si>
    <t>VERMEULEUNE GREGORY</t>
  </si>
  <si>
    <t>Billy Montigny</t>
  </si>
  <si>
    <t>BLADOCHA FABIEN</t>
  </si>
  <si>
    <t>CHARTREL ETHAN</t>
  </si>
  <si>
    <t>CRETON LUC</t>
  </si>
  <si>
    <t>CRETON PEGGY</t>
  </si>
  <si>
    <t>KUBACKI QUENTIN</t>
  </si>
  <si>
    <t>NIEBORAK SYLVIE</t>
  </si>
  <si>
    <t>RENARD MARIE</t>
  </si>
  <si>
    <t>ROUTIER DAVID</t>
  </si>
  <si>
    <t>TAILLARDAS MICHEL</t>
  </si>
  <si>
    <t>Bleriot</t>
  </si>
  <si>
    <t>ANDRIEU ALEXIA</t>
  </si>
  <si>
    <t>ANDRIEU JEAN YVES</t>
  </si>
  <si>
    <t>BERDIN CEDRIC</t>
  </si>
  <si>
    <t>BERDIN MATHEO</t>
  </si>
  <si>
    <t>DEBEE PAUL</t>
  </si>
  <si>
    <t>DROUETTE PASCAL</t>
  </si>
  <si>
    <t>DUDOYER HELENE</t>
  </si>
  <si>
    <t>DUDOYER JULIEN</t>
  </si>
  <si>
    <t>FARDEL JEAN LUC</t>
  </si>
  <si>
    <t>FAUVET GAUTHIER</t>
  </si>
  <si>
    <t>FONTAINE CHRISTIAN</t>
  </si>
  <si>
    <t>GAREAU LUDOVIC</t>
  </si>
  <si>
    <t>HANQUEZ MICHEL</t>
  </si>
  <si>
    <t>HURTREL SEBASTIEN</t>
  </si>
  <si>
    <t>LAMS LAURENT</t>
  </si>
  <si>
    <t>LAPIERRE CHRISTIAN</t>
  </si>
  <si>
    <t>LAPIERRE EDMOND</t>
  </si>
  <si>
    <t>MAEGHT FABIEN</t>
  </si>
  <si>
    <t>MAGNIER STEPHANE</t>
  </si>
  <si>
    <t>MARLE CHRISTIAN</t>
  </si>
  <si>
    <t>MONSIGNY LOUIS</t>
  </si>
  <si>
    <t>PERON JOHNNY</t>
  </si>
  <si>
    <t>TUEUX JEAN LUC</t>
  </si>
  <si>
    <t>TUEUX THIERRY</t>
  </si>
  <si>
    <t>Boiry Becquerelle/Croisilles</t>
  </si>
  <si>
    <t>AUDEGOND JEAN CLAUDE</t>
  </si>
  <si>
    <t>AYROLE JEROME</t>
  </si>
  <si>
    <t>BERTHE GABRIEL</t>
  </si>
  <si>
    <t>BERTHE NICOLAS</t>
  </si>
  <si>
    <t>BOINSKI JONATHAN</t>
  </si>
  <si>
    <t>CATY SEBASTIEN</t>
  </si>
  <si>
    <t>COLCY LUDOVIC</t>
  </si>
  <si>
    <t>DENIS DIDIER</t>
  </si>
  <si>
    <t>DORME MARTIN</t>
  </si>
  <si>
    <t>GOETHALS CLEMENT</t>
  </si>
  <si>
    <t>HENRY JEAN</t>
  </si>
  <si>
    <t>HERLIN SEBASTIEN</t>
  </si>
  <si>
    <t>HERMAN LIONEL</t>
  </si>
  <si>
    <t>LEFEBVRE ALAIN</t>
  </si>
  <si>
    <t>LEFETZ SIMON</t>
  </si>
  <si>
    <t>MALSY GREGORY</t>
  </si>
  <si>
    <t>MISSAEN QUENTIN</t>
  </si>
  <si>
    <t>MISSIAEN HUGO</t>
  </si>
  <si>
    <t>MISSIAEN SIMON</t>
  </si>
  <si>
    <t>MONEL VALENTIN</t>
  </si>
  <si>
    <t>TANTART ERIC</t>
  </si>
  <si>
    <t>TETART FLORENT</t>
  </si>
  <si>
    <t>VAN LOOY STEPHANE</t>
  </si>
  <si>
    <t>VERDIN JEAN CLAUDE</t>
  </si>
  <si>
    <t>Bois Bernard</t>
  </si>
  <si>
    <t>BLEUZET DANIEL</t>
  </si>
  <si>
    <t>DELCROIX DIDIER</t>
  </si>
  <si>
    <t>DEROUCK LOAN</t>
  </si>
  <si>
    <t>DEROUCK REMY</t>
  </si>
  <si>
    <t>GODIN XAVIER</t>
  </si>
  <si>
    <t>GROLEZ PHILIPPE</t>
  </si>
  <si>
    <t>LEJEUNE LUDOVIC</t>
  </si>
  <si>
    <t>MOCQUANT BERTRAND</t>
  </si>
  <si>
    <t>PAKEL GUILLAUME</t>
  </si>
  <si>
    <t>SAGOT DANIEL</t>
  </si>
  <si>
    <t>Bonningues</t>
  </si>
  <si>
    <t>BEN OLIVIER</t>
  </si>
  <si>
    <t>BRAURE VALENTIN</t>
  </si>
  <si>
    <t>DELOGET YVES</t>
  </si>
  <si>
    <t>LEMATTRE SAMUEL</t>
  </si>
  <si>
    <t>LOURME CHRISTIAN</t>
  </si>
  <si>
    <t>MINY PASCAL</t>
  </si>
  <si>
    <t>MOLMY FABIEN</t>
  </si>
  <si>
    <t>VANSTEENBERGHE XAVIER</t>
  </si>
  <si>
    <t>Boulogne La Fontaine</t>
  </si>
  <si>
    <t>BOUQUET JACQUES</t>
  </si>
  <si>
    <t>COLLIER MICKAEL</t>
  </si>
  <si>
    <t>DUCLOY ANNE THERESE</t>
  </si>
  <si>
    <t>MORCRETTE MAEL</t>
  </si>
  <si>
    <t>NOLF FABIEN</t>
  </si>
  <si>
    <t>VANDEWALLE OLIVIER</t>
  </si>
  <si>
    <t>Bremes Les Ardres</t>
  </si>
  <si>
    <t>AOUADJ MAEL</t>
  </si>
  <si>
    <t>BONNINGUES SACHA</t>
  </si>
  <si>
    <t>CANELLE LAURA</t>
  </si>
  <si>
    <t>CATEZ FREDDY</t>
  </si>
  <si>
    <t>CULNART ELIOTT</t>
  </si>
  <si>
    <t>CULNART FRANCIS</t>
  </si>
  <si>
    <t>DEPRES ANAIS</t>
  </si>
  <si>
    <t>DUMILLY MARC</t>
  </si>
  <si>
    <t>FINOT SEBASTIEN</t>
  </si>
  <si>
    <t>FOURNIER FLORIAN</t>
  </si>
  <si>
    <t>FOURNIER GAETAN</t>
  </si>
  <si>
    <t>FOURNIER JEROME</t>
  </si>
  <si>
    <t>FOURNIER LOIC</t>
  </si>
  <si>
    <t>HUYGHE BERNARD</t>
  </si>
  <si>
    <t>LEFEBVRE FREDDY</t>
  </si>
  <si>
    <t>TERRIER FABRICE</t>
  </si>
  <si>
    <t>TRANCHET LOUIS CHARLES</t>
  </si>
  <si>
    <t>Calais Balzac</t>
  </si>
  <si>
    <t>BARBIER DANIEL</t>
  </si>
  <si>
    <t>BOURDIN BENOIT</t>
  </si>
  <si>
    <t>BOURRE SABRINA</t>
  </si>
  <si>
    <t>BOYAVAL PATRICE</t>
  </si>
  <si>
    <t>DEWATINE PIERRE</t>
  </si>
  <si>
    <t>DOYER JEROME</t>
  </si>
  <si>
    <t>FASQUEL SEBASTIEN</t>
  </si>
  <si>
    <t>FOURGON CORINNE</t>
  </si>
  <si>
    <t>FOURGON FRANCK</t>
  </si>
  <si>
    <t>GANTOIS JEAN FRANCOIS</t>
  </si>
  <si>
    <t>GOIDIN NOELLA</t>
  </si>
  <si>
    <t>LACOURTE MICKAEL</t>
  </si>
  <si>
    <t>LARDEUR BENOIT</t>
  </si>
  <si>
    <t>LEPRINCE YVON</t>
  </si>
  <si>
    <t>LETREN MICKAËL</t>
  </si>
  <si>
    <t>L'HERBIER ANDRE</t>
  </si>
  <si>
    <t>LONQUETY MICHEL</t>
  </si>
  <si>
    <t>MAQUAIRE ROBIN</t>
  </si>
  <si>
    <t>MUYS JEAN MICHEL</t>
  </si>
  <si>
    <t>MUYS MORGAN</t>
  </si>
  <si>
    <t>PAGNIEZ ANDRE</t>
  </si>
  <si>
    <t>PRUVOT DIDIER</t>
  </si>
  <si>
    <t>RINGOT JEAN PIERRE</t>
  </si>
  <si>
    <t>SMERC ANDRE</t>
  </si>
  <si>
    <t>TOULOTTE DANIEL</t>
  </si>
  <si>
    <t>VACHE CLAUDE</t>
  </si>
  <si>
    <t>ZUBIALDE THIERRY</t>
  </si>
  <si>
    <t>Campagne Les Boulonnais</t>
  </si>
  <si>
    <t>ARNOUX JUSTIN</t>
  </si>
  <si>
    <t>BEZOTEUX GERALD</t>
  </si>
  <si>
    <t>BRAURE STEPHANE</t>
  </si>
  <si>
    <t>DENIS SAMI</t>
  </si>
  <si>
    <t>DHAINE KEVIN</t>
  </si>
  <si>
    <t>DOUCHEZ HELENE</t>
  </si>
  <si>
    <t>FINDINIER JEROME</t>
  </si>
  <si>
    <t>FINDINIER OLIVIA</t>
  </si>
  <si>
    <t>GUERVILLE ARNAUD</t>
  </si>
  <si>
    <t>HACHE ANTHONY</t>
  </si>
  <si>
    <t>LEFEBVRE JEROME</t>
  </si>
  <si>
    <t>LOQUIN DANIEL</t>
  </si>
  <si>
    <t>MAILLARD ARTHUS</t>
  </si>
  <si>
    <t>MISSIAEN VALENTIN</t>
  </si>
  <si>
    <t>MONTUY LUCAS</t>
  </si>
  <si>
    <t>REGNIER FABIEN</t>
  </si>
  <si>
    <t>ROUX NICOLAS</t>
  </si>
  <si>
    <t>VANAUTRYVE JEAN MARC</t>
  </si>
  <si>
    <t>Campagne Les Guines</t>
  </si>
  <si>
    <t>BEUTIN ALEXANDRE</t>
  </si>
  <si>
    <t>CHEVALIER GIOVANNI</t>
  </si>
  <si>
    <t>CONDETTE MATHEO</t>
  </si>
  <si>
    <t>DANSETTE RAPHAEL</t>
  </si>
  <si>
    <t>EVRARD QUENTIN</t>
  </si>
  <si>
    <t>FACKEURE CLAUDE</t>
  </si>
  <si>
    <t>FACKEURE JULIEN</t>
  </si>
  <si>
    <t>FOURNIVAL DOMINIQUE</t>
  </si>
  <si>
    <t>GALLAND FRANCK</t>
  </si>
  <si>
    <t>GILLIOT DANIEL</t>
  </si>
  <si>
    <t>GUILBERT KEVIN</t>
  </si>
  <si>
    <t>HAMY YANNICK</t>
  </si>
  <si>
    <t>KERCKHOVE CHRISTIAN</t>
  </si>
  <si>
    <t>MASSON ERIC</t>
  </si>
  <si>
    <t>MERLEN THOMAS</t>
  </si>
  <si>
    <t>PAQUES QUENTIN</t>
  </si>
  <si>
    <t>PONTHIEU TRISTAN</t>
  </si>
  <si>
    <t>PRUVOST CHRISTOPHER</t>
  </si>
  <si>
    <t>Coquelles</t>
  </si>
  <si>
    <t>AGNERAY FLORIAN</t>
  </si>
  <si>
    <t>BARON SEBASTIAN</t>
  </si>
  <si>
    <t>BOULET ARTHUR</t>
  </si>
  <si>
    <t>BOULET MICHELE</t>
  </si>
  <si>
    <t>BOULET OLIVIER</t>
  </si>
  <si>
    <t>BREMONT GARRY</t>
  </si>
  <si>
    <t>BURAU DENIS</t>
  </si>
  <si>
    <t>DECUPPER KEVIN</t>
  </si>
  <si>
    <t>DESSEIGNE MICHEL</t>
  </si>
  <si>
    <t>DEVULDER JEAN FRANCOIS</t>
  </si>
  <si>
    <t>DUNE  MAXENCE</t>
  </si>
  <si>
    <t>DUNE CEDRIC</t>
  </si>
  <si>
    <t>DUQUENE ANTOINE</t>
  </si>
  <si>
    <t>KLAAS FLORIAN</t>
  </si>
  <si>
    <t>KLAJMIC ALAIN</t>
  </si>
  <si>
    <t>LEPRINCE YANNICK</t>
  </si>
  <si>
    <t>LONREIRO ANTHONY</t>
  </si>
  <si>
    <t>MEGRET GREGORY</t>
  </si>
  <si>
    <t>ROUGEAUX FABRICE</t>
  </si>
  <si>
    <t>Coulogne</t>
  </si>
  <si>
    <t>BEAUGRAND LUCIE</t>
  </si>
  <si>
    <t>BOYAVAL BENOIT</t>
  </si>
  <si>
    <t>BRIEZ SEBASTIEN</t>
  </si>
  <si>
    <t>BULTEL CHRISTIAN</t>
  </si>
  <si>
    <t>CABOTTE CHRISTELLE</t>
  </si>
  <si>
    <t>CABOTTE DAMIEN</t>
  </si>
  <si>
    <t>CLIPET GERARD</t>
  </si>
  <si>
    <t>COUSAERT JEAN MARIE</t>
  </si>
  <si>
    <t>COUSTENOBLE JEAN CHRISTOPHE</t>
  </si>
  <si>
    <t>DEVIN DORINE</t>
  </si>
  <si>
    <t>DUFRENNE MARINE</t>
  </si>
  <si>
    <t>DUQUENOY JEAN PHILIPPE</t>
  </si>
  <si>
    <t>EBRARD CLEMENT</t>
  </si>
  <si>
    <t>EECKOUTE GUILLAUME</t>
  </si>
  <si>
    <t>HARINCK CORENTIN</t>
  </si>
  <si>
    <t>KELLE KEVIN</t>
  </si>
  <si>
    <t>LAPOTRE DORIAN</t>
  </si>
  <si>
    <t>LAPOTRE KEVIN</t>
  </si>
  <si>
    <t>LAPOTRE PRISCA</t>
  </si>
  <si>
    <t>LAPOTRE WALTER</t>
  </si>
  <si>
    <t>LENAIN MATHIEU</t>
  </si>
  <si>
    <t>MARMIN JOHNNY</t>
  </si>
  <si>
    <t>MENUGE MANUEL</t>
  </si>
  <si>
    <t>PAPIN FREDERIC</t>
  </si>
  <si>
    <t>RENNAULT JEROME</t>
  </si>
  <si>
    <t>RENNAULT JULIE</t>
  </si>
  <si>
    <t>SERET BENJAMIN</t>
  </si>
  <si>
    <t>SERIEN NICOLAS</t>
  </si>
  <si>
    <t>TOULOTTE THIERRY</t>
  </si>
  <si>
    <t>VASSEUR MAXIME</t>
  </si>
  <si>
    <t>WEBBER CHRISTELLE</t>
  </si>
  <si>
    <t>WEBBER EMMA</t>
  </si>
  <si>
    <t>WEBBER JOCELYN</t>
  </si>
  <si>
    <t>Coulomby</t>
  </si>
  <si>
    <t>BRUNET MICHAEL</t>
  </si>
  <si>
    <t>DEJAEGHERE FREDERIC</t>
  </si>
  <si>
    <t>DELMEZ ARNAUD</t>
  </si>
  <si>
    <t>DELMEZ LUCAS</t>
  </si>
  <si>
    <t>DI BENEDETTO CEDRIC</t>
  </si>
  <si>
    <t>DUBOIS EMMANUEL</t>
  </si>
  <si>
    <t>EVRARD AURELIEN</t>
  </si>
  <si>
    <t>EVRARD DENIS</t>
  </si>
  <si>
    <t>FABRE CAMILLE</t>
  </si>
  <si>
    <t>FABRE MICKAEL</t>
  </si>
  <si>
    <t>FLEURU CHRISTOPHE</t>
  </si>
  <si>
    <t>JOLY MATHIEU</t>
  </si>
  <si>
    <t>LEFRANCOIS SEBASTIEN</t>
  </si>
  <si>
    <t>LEVERT NICOLAS</t>
  </si>
  <si>
    <t>MOREL SEBASTIEN</t>
  </si>
  <si>
    <t>PETREL FREDERIC</t>
  </si>
  <si>
    <t>REMY DAVID</t>
  </si>
  <si>
    <t>SAINT-MAXENT NAEL</t>
  </si>
  <si>
    <t>Cremarest</t>
  </si>
  <si>
    <t>LAVOINE DAVID</t>
  </si>
  <si>
    <t>PIERRU PATRICK</t>
  </si>
  <si>
    <t>PIERRU PHILIPPE</t>
  </si>
  <si>
    <t>Croisette</t>
  </si>
  <si>
    <t>BARRE LOIC</t>
  </si>
  <si>
    <t>CARREZ OLIVIER</t>
  </si>
  <si>
    <t>DAILLY EVANN</t>
  </si>
  <si>
    <t>DELABROY DAVID</t>
  </si>
  <si>
    <t>DELBE ERIC</t>
  </si>
  <si>
    <t>GALLET ERIC</t>
  </si>
  <si>
    <t>GENELLE LOUIS</t>
  </si>
  <si>
    <t>HELLUIN PAUL</t>
  </si>
  <si>
    <t>HENNEBELLE JEAN LOUP</t>
  </si>
  <si>
    <t>HINAUT CLEMENT</t>
  </si>
  <si>
    <t>JOLY PASCAL</t>
  </si>
  <si>
    <t>KARTAL YANIS</t>
  </si>
  <si>
    <t>LAVIGNE ROSE</t>
  </si>
  <si>
    <t>LEPROHON BENOIT</t>
  </si>
  <si>
    <t>LEPROHON ERWANN</t>
  </si>
  <si>
    <t>LESAGE LUCAS</t>
  </si>
  <si>
    <t>MICHEL DANIEL</t>
  </si>
  <si>
    <t>NISON TONY</t>
  </si>
  <si>
    <t>ROUSSEL AUGUSTIN</t>
  </si>
  <si>
    <t>ROUSSEL BAPTISTE</t>
  </si>
  <si>
    <t>ROUSSEL MAXIME</t>
  </si>
  <si>
    <t>SAINT POL FLORIAN</t>
  </si>
  <si>
    <t>WAILLE JAMES</t>
  </si>
  <si>
    <t>WISSART MARC</t>
  </si>
  <si>
    <t>Duisans</t>
  </si>
  <si>
    <t>BOURGOIS LENNY</t>
  </si>
  <si>
    <t>CAPDEVILLE CONSTANT</t>
  </si>
  <si>
    <t>CAPDEVILLE VU HIEP</t>
  </si>
  <si>
    <t>DAMIENS JULES</t>
  </si>
  <si>
    <t>DAMIENS SEBASTIEN</t>
  </si>
  <si>
    <t>DRIESSEN SIMON</t>
  </si>
  <si>
    <t>FALENTIN JEAN</t>
  </si>
  <si>
    <t>FOUCART JULIE</t>
  </si>
  <si>
    <t>JANKOWSKI THEO</t>
  </si>
  <si>
    <t>JOUSSEAUME CLEMENT</t>
  </si>
  <si>
    <t>JOUSSEAUME SEBASTIEN</t>
  </si>
  <si>
    <t>JOUSSEAUME THEOPHILE</t>
  </si>
  <si>
    <t>LECOCQ BERTILLE</t>
  </si>
  <si>
    <t>LEFEBVRE CHRISTELLE</t>
  </si>
  <si>
    <t>LEPOIVRE JOSEPH</t>
  </si>
  <si>
    <t>LEPOIVRE LUC</t>
  </si>
  <si>
    <t>LEVAS ALEXANE</t>
  </si>
  <si>
    <t>LEVAS JULIETTE</t>
  </si>
  <si>
    <t>PIOTROWICZ NOAH</t>
  </si>
  <si>
    <t>SCHREVEL DAMIEN</t>
  </si>
  <si>
    <t>THERY SAMUEL</t>
  </si>
  <si>
    <t>Ecourt St Quentin</t>
  </si>
  <si>
    <t>BERTALANIC PASCAL</t>
  </si>
  <si>
    <t>BREUX MATHIS</t>
  </si>
  <si>
    <t>CHARLES MAXIME</t>
  </si>
  <si>
    <t>DECAUDAIN GUILLAUME</t>
  </si>
  <si>
    <t>DECAUDAIN JEANNE</t>
  </si>
  <si>
    <t>DEVIENNE BAPTISTE</t>
  </si>
  <si>
    <t>DEVIENNE LOUIS</t>
  </si>
  <si>
    <t>DUBOIS CHARLENE</t>
  </si>
  <si>
    <t>FOURMAUX ACHILLE</t>
  </si>
  <si>
    <t>FOURMAUX ZOE</t>
  </si>
  <si>
    <t>FRUIT  DAMIEN</t>
  </si>
  <si>
    <t>GARBEZ DANIEL</t>
  </si>
  <si>
    <t>HUTIN ANAELLE</t>
  </si>
  <si>
    <t>LEMAIRE AXEL</t>
  </si>
  <si>
    <t>LOCQUET MICHEL</t>
  </si>
  <si>
    <t>LOCQUET VALENTIN</t>
  </si>
  <si>
    <t>PATTE AYMERIC</t>
  </si>
  <si>
    <t>PIERRU-DELCLEVE COLIN</t>
  </si>
  <si>
    <t>TONELLE ANTHONY</t>
  </si>
  <si>
    <t>WACQUEZ GEOFFREY</t>
  </si>
  <si>
    <t>Grenay</t>
  </si>
  <si>
    <t>BAURANCE GREGOIRE</t>
  </si>
  <si>
    <t>CLAY HALLAN</t>
  </si>
  <si>
    <t>DANTAN YVES</t>
  </si>
  <si>
    <t>DELFANNE YOHAN</t>
  </si>
  <si>
    <t>DEPAUW ARTHUR</t>
  </si>
  <si>
    <t>DEPAUW JEROME</t>
  </si>
  <si>
    <t>DEPAUW RUDY</t>
  </si>
  <si>
    <t>DUFLOS FABRICE</t>
  </si>
  <si>
    <t>DUFLOS PRISCILLIA</t>
  </si>
  <si>
    <t>FRAMERY JEAN MICHEL</t>
  </si>
  <si>
    <t>LEFEBVRE OWEL</t>
  </si>
  <si>
    <t>LEFEBVRE THOMAS</t>
  </si>
  <si>
    <t>MOYNIEZ JACQUES</t>
  </si>
  <si>
    <t>PILARSKI ROMAIN</t>
  </si>
  <si>
    <t>RIGAUT CHRISTOPHE</t>
  </si>
  <si>
    <t>RIGAUT MICHAEL</t>
  </si>
  <si>
    <t>SROCZYNSKI KEVIN</t>
  </si>
  <si>
    <t>Haisnes Hulluch</t>
  </si>
  <si>
    <t>BAILLEUL JULIAN</t>
  </si>
  <si>
    <t>BEROUAG SAMI</t>
  </si>
  <si>
    <t>CRETEUR AMAURY</t>
  </si>
  <si>
    <t>DELION DOMINIQUE</t>
  </si>
  <si>
    <t>DEMEESTERE DANIEL</t>
  </si>
  <si>
    <t>DRUVENT MAXIME</t>
  </si>
  <si>
    <t>GRAUX VICTOR</t>
  </si>
  <si>
    <t>GRESSIER CLAUDE</t>
  </si>
  <si>
    <t>LEMAITRE MAEL</t>
  </si>
  <si>
    <t>MARLOT VALENTIN</t>
  </si>
  <si>
    <t>NAVET ALEXANDRE</t>
  </si>
  <si>
    <t>THOREZ PIERRE</t>
  </si>
  <si>
    <t>Haplincourt</t>
  </si>
  <si>
    <t>BOULAND HERVE</t>
  </si>
  <si>
    <t>GAUTHIER PAUL ANTOINE</t>
  </si>
  <si>
    <t>LECHERF JEAN FRANCOIS</t>
  </si>
  <si>
    <t>PUKICA MELANIE</t>
  </si>
  <si>
    <t>WARAMBOURG NICOLAS</t>
  </si>
  <si>
    <t>Havrincourt</t>
  </si>
  <si>
    <t>BOUVET AMELIE</t>
  </si>
  <si>
    <t>CHARLES ERIC</t>
  </si>
  <si>
    <t>HENNEBICQ ERIC</t>
  </si>
  <si>
    <t>PLOUVIER GILLES</t>
  </si>
  <si>
    <t>Helfaut</t>
  </si>
  <si>
    <t>ALGLAVE AMAEL</t>
  </si>
  <si>
    <t>ALGLAVE GWENAEL</t>
  </si>
  <si>
    <t>BUTIN ERIC</t>
  </si>
  <si>
    <t>CARRE HERVE</t>
  </si>
  <si>
    <t>DUSSUTOUR TONY</t>
  </si>
  <si>
    <t>FAUCON NATHAN</t>
  </si>
  <si>
    <t>FAUCON NICOLAS</t>
  </si>
  <si>
    <t>GREBAUT JEAN JACQUES</t>
  </si>
  <si>
    <t>KIELINSKI ERIC</t>
  </si>
  <si>
    <t>MOCKELYN DANY</t>
  </si>
  <si>
    <t>MOCKELYN KEVIN</t>
  </si>
  <si>
    <t>PENET CEDRIC</t>
  </si>
  <si>
    <t>PETIT ALEXIS</t>
  </si>
  <si>
    <t>Hermin</t>
  </si>
  <si>
    <t>BLAS LIONEL</t>
  </si>
  <si>
    <t>BOUREZ DESIRE</t>
  </si>
  <si>
    <t>COURCELLES CLAUDE</t>
  </si>
  <si>
    <t>COUSIN GAETAN</t>
  </si>
  <si>
    <t>DERICBOURG CHRISTIAN</t>
  </si>
  <si>
    <t>FLAHAUT DAVID</t>
  </si>
  <si>
    <t>JEROME JEAN PIERRE</t>
  </si>
  <si>
    <t>JEROME JULIEN</t>
  </si>
  <si>
    <t>JOURDAIN JEAN MICHEL</t>
  </si>
  <si>
    <t>LISEWSKI ERIC</t>
  </si>
  <si>
    <t>LISEWSKI FAUSTINE</t>
  </si>
  <si>
    <t>LISEWSKI ROBIN</t>
  </si>
  <si>
    <t>MARTIN BRUNO</t>
  </si>
  <si>
    <t>MOLINIEZ MATHIAS</t>
  </si>
  <si>
    <t>MOLINIEZ MAXIME</t>
  </si>
  <si>
    <t>POULET CHRISTOPHE</t>
  </si>
  <si>
    <t>THERET PHILIPPE</t>
  </si>
  <si>
    <t>TROADEC PASCAL</t>
  </si>
  <si>
    <t>L. Brossolette</t>
  </si>
  <si>
    <t>AUDOUX THIERRY</t>
  </si>
  <si>
    <t>AUDOUX THOMAS</t>
  </si>
  <si>
    <t>BEMKA SERGE</t>
  </si>
  <si>
    <t>BOCQUET BERNARD</t>
  </si>
  <si>
    <t>CAESTEKER VINCENT</t>
  </si>
  <si>
    <t>CAQUELOT CHRISTOPHE</t>
  </si>
  <si>
    <t>DEFONTAINE ALAIN</t>
  </si>
  <si>
    <t>GOGNAU JEAN MICHEL</t>
  </si>
  <si>
    <t>HALLEZ JEAN</t>
  </si>
  <si>
    <t>HALLEZ JULIAN</t>
  </si>
  <si>
    <t>KUKULA BERNARD</t>
  </si>
  <si>
    <t>KUKULA EDDIE</t>
  </si>
  <si>
    <t>LEMETTRE JEAN CLAUDE</t>
  </si>
  <si>
    <t>MASSY JONATHAN</t>
  </si>
  <si>
    <t>MASSY MATHEIS</t>
  </si>
  <si>
    <t>MASTIN CHARLYS</t>
  </si>
  <si>
    <t>MOUHSANE BRUNO</t>
  </si>
  <si>
    <t>PERMUY LOUIS</t>
  </si>
  <si>
    <t>VANDENABEEL THEO</t>
  </si>
  <si>
    <t>VESSCHEMOET NICOLAS</t>
  </si>
  <si>
    <t>L. Marichelles</t>
  </si>
  <si>
    <t>BEAUVAL ANDGEL</t>
  </si>
  <si>
    <t>BOUTTE PHILIPPE</t>
  </si>
  <si>
    <t>CAMUS BENJAMIN</t>
  </si>
  <si>
    <t>DARCHEVILLE HUGO</t>
  </si>
  <si>
    <t>DARCHEVILLE NICOLAS</t>
  </si>
  <si>
    <t>DEBAS ALEXIS</t>
  </si>
  <si>
    <t>DEBAS HERVE</t>
  </si>
  <si>
    <t>DEMANDRE CLEMENT</t>
  </si>
  <si>
    <t>DERCOUR SOPHIE</t>
  </si>
  <si>
    <t>DOYE JIMMY</t>
  </si>
  <si>
    <t>DUTHOIT STEPHANE</t>
  </si>
  <si>
    <t>DUVAL PIERRE HUBERT</t>
  </si>
  <si>
    <t>FERREIRA GHISLAINE</t>
  </si>
  <si>
    <t>FIEMS JEAN PAUL</t>
  </si>
  <si>
    <t>GUILLEMARD OLIVIER</t>
  </si>
  <si>
    <t>LAROCHE FREDERIC</t>
  </si>
  <si>
    <t>RACZYNSKI  AXELL</t>
  </si>
  <si>
    <t>ROHRBACHER PHILIPPE</t>
  </si>
  <si>
    <t>STROZYK ROBERT</t>
  </si>
  <si>
    <t>VITSE KYLIAN</t>
  </si>
  <si>
    <t>VITSE RYAN</t>
  </si>
  <si>
    <t>Landrethun</t>
  </si>
  <si>
    <t>AGNERAY DOMINIQUE</t>
  </si>
  <si>
    <t>DELATTRE DYLAN</t>
  </si>
  <si>
    <t>DELATTRE GILBERT</t>
  </si>
  <si>
    <t>DELATTRE LUDOVIC</t>
  </si>
  <si>
    <t>DUCLOIE JEROME</t>
  </si>
  <si>
    <t>GRANE JULIEN</t>
  </si>
  <si>
    <t>GROLEZ JEAN PAUL</t>
  </si>
  <si>
    <t>LEGRAND JEREMY</t>
  </si>
  <si>
    <t>MANIEZ JEAN MARC</t>
  </si>
  <si>
    <t>PASQUER LAURENT</t>
  </si>
  <si>
    <t>SULLIGER PASCAL</t>
  </si>
  <si>
    <t>TREZEUX CHRISTOPHE</t>
  </si>
  <si>
    <t>Le Portel</t>
  </si>
  <si>
    <t>CHOCHOIS PATRICK</t>
  </si>
  <si>
    <t>DELANNOY ROLAND</t>
  </si>
  <si>
    <t>DELATTAIGNANT LUCIE</t>
  </si>
  <si>
    <t>DELOT AYMERIC</t>
  </si>
  <si>
    <t>DELOT BRUNO</t>
  </si>
  <si>
    <t>VIDAL MELANIE</t>
  </si>
  <si>
    <t>ZENNEVORT SEBASTIEN</t>
  </si>
  <si>
    <t>Ligny Thilloy</t>
  </si>
  <si>
    <t>BURBURE GUILLAUME</t>
  </si>
  <si>
    <t>CANDELIER ROMAIN</t>
  </si>
  <si>
    <t>DEBARGUE MICHEL</t>
  </si>
  <si>
    <t>DUBOIS BERTRAND</t>
  </si>
  <si>
    <t>GAY PHILIPPE</t>
  </si>
  <si>
    <t>GUILMET CLOË</t>
  </si>
  <si>
    <t>GUILMET NICOLAS</t>
  </si>
  <si>
    <t>GUILMET NOAH</t>
  </si>
  <si>
    <t>GUILMET PATRICE</t>
  </si>
  <si>
    <t>GUILMET SEBASTIEN</t>
  </si>
  <si>
    <t>NEUREUIL BRUNO</t>
  </si>
  <si>
    <t>PAVY FRANCIS</t>
  </si>
  <si>
    <t>THERY WARREN</t>
  </si>
  <si>
    <t>WAROQUET OLIVIER</t>
  </si>
  <si>
    <t>Loos En Gohelle</t>
  </si>
  <si>
    <t>BOUCHEZ MICKAEL</t>
  </si>
  <si>
    <t>CARTON BERNARD</t>
  </si>
  <si>
    <t>GRZESKOWIAK DAVID</t>
  </si>
  <si>
    <t>KUY TOUTH CEDRIC</t>
  </si>
  <si>
    <t>MATHON GAETAN</t>
  </si>
  <si>
    <t>RACZYNSKI FREDERIC</t>
  </si>
  <si>
    <t>ROGOZINSKI JEAN FRANCOIS</t>
  </si>
  <si>
    <t>Lorgies</t>
  </si>
  <si>
    <t>BAILLY PHILIPPE</t>
  </si>
  <si>
    <t>BAUDRY DIDIER</t>
  </si>
  <si>
    <t>BERTHE ANTHONY</t>
  </si>
  <si>
    <t>BILLET MARTIN</t>
  </si>
  <si>
    <t>BILLET STEPHANE</t>
  </si>
  <si>
    <t>DEBRIGODE STEPHANE</t>
  </si>
  <si>
    <t>DHULU BAPTISTE</t>
  </si>
  <si>
    <t>DHULU BERTRAND</t>
  </si>
  <si>
    <t>HEYMAN BERTRAND</t>
  </si>
  <si>
    <t>HOCHEDEZ HENRI</t>
  </si>
  <si>
    <t>HOSDEZ GUILLAUME</t>
  </si>
  <si>
    <t>LEBLANC FREDERIC</t>
  </si>
  <si>
    <t>LECOCQ IAN</t>
  </si>
  <si>
    <t>LECOCQ LYDERIC</t>
  </si>
  <si>
    <t>LEFEBVRE NICOLAS</t>
  </si>
  <si>
    <t>LEGROS THOMAS</t>
  </si>
  <si>
    <t>MASSENOT FREDERIC</t>
  </si>
  <si>
    <t>MONDO DAMIEN</t>
  </si>
  <si>
    <t>Marck</t>
  </si>
  <si>
    <t>DELAHAYE REMY</t>
  </si>
  <si>
    <t>HILLEWAERE JEAN FRANCOIS</t>
  </si>
  <si>
    <t>MENIER FRANCIS</t>
  </si>
  <si>
    <t>SHIPMAN ERIC</t>
  </si>
  <si>
    <t>Marconnelle</t>
  </si>
  <si>
    <t>BARILLARO LORENZO</t>
  </si>
  <si>
    <t>BECQUE MAXIME</t>
  </si>
  <si>
    <t>BOULARD JULIAN</t>
  </si>
  <si>
    <t>BROQUET MATTHIEU</t>
  </si>
  <si>
    <t>CALON LUCAS</t>
  </si>
  <si>
    <t>CARON FRANCOIS</t>
  </si>
  <si>
    <t>DUFLOS FRANCOIS</t>
  </si>
  <si>
    <t>EDOUARD GILBERT</t>
  </si>
  <si>
    <t>FERIAU PATRICE</t>
  </si>
  <si>
    <t>HAUSPIE JACKY</t>
  </si>
  <si>
    <t>LABOURDETTE FREDERIC</t>
  </si>
  <si>
    <t>MAIGNAUD JEAN-THOMAS</t>
  </si>
  <si>
    <t>MERIAN CYRILLE</t>
  </si>
  <si>
    <t>MERIAN JEAN</t>
  </si>
  <si>
    <t>OBEUF MANON</t>
  </si>
  <si>
    <t>SABATIER GWENAEL</t>
  </si>
  <si>
    <t>SAGOT KILLYAN</t>
  </si>
  <si>
    <t>SOULAS DAVID</t>
  </si>
  <si>
    <t>SUEUR ARISTIDE</t>
  </si>
  <si>
    <t>SUEUR THOMAS</t>
  </si>
  <si>
    <t>WALLET JULIEN</t>
  </si>
  <si>
    <t>Marles Les Mines</t>
  </si>
  <si>
    <t>BARRAULT FABRICE</t>
  </si>
  <si>
    <t>BAURANCE MARIE ODILE</t>
  </si>
  <si>
    <t>BRZYCHERY STEPHANE</t>
  </si>
  <si>
    <t>BRZYCHERY THYMEO</t>
  </si>
  <si>
    <t>BRZYCHERY VERONIQUE</t>
  </si>
  <si>
    <t>COLLETTE JEREMY</t>
  </si>
  <si>
    <t>DRUELLE EMILIEN</t>
  </si>
  <si>
    <t>DUPONT THOMAS</t>
  </si>
  <si>
    <t>FOCQUEU ANDY</t>
  </si>
  <si>
    <t>GALLIOT ANKSYME</t>
  </si>
  <si>
    <t>GILBERT MARCEL</t>
  </si>
  <si>
    <t>KADLUCZKA JEAN PASCAL</t>
  </si>
  <si>
    <t>LEFEBVRE PASCAL</t>
  </si>
  <si>
    <t>LUKASZCZYK EDOUARD</t>
  </si>
  <si>
    <t>LUKASZCZYK FREDERIC</t>
  </si>
  <si>
    <t>PLYWACZ GEORGES</t>
  </si>
  <si>
    <t>PROYART THEO</t>
  </si>
  <si>
    <t>RATAJCZAK VALENTIN</t>
  </si>
  <si>
    <t>RINGOT AURELIEN</t>
  </si>
  <si>
    <t>SORRIAUX ALEXANDRA</t>
  </si>
  <si>
    <t>SORRIAUX BRUNO</t>
  </si>
  <si>
    <t>TOURSEL AXEL</t>
  </si>
  <si>
    <t>TURLOTTE DAN</t>
  </si>
  <si>
    <t>TURLOTTE DAVID</t>
  </si>
  <si>
    <t>TURLOTTE SACHA</t>
  </si>
  <si>
    <t>Maroeuil</t>
  </si>
  <si>
    <t>BERANGER MATTHIEU</t>
  </si>
  <si>
    <t>BOURBON CEDRIC</t>
  </si>
  <si>
    <t>BOURBON EVAN</t>
  </si>
  <si>
    <t>CADART LAURENT</t>
  </si>
  <si>
    <t>CUVILLIER PAUL</t>
  </si>
  <si>
    <t>DEGUFFROY QUENTIN</t>
  </si>
  <si>
    <t>DUCROCQ CLEMENT</t>
  </si>
  <si>
    <t>DUCROCQ NOEL</t>
  </si>
  <si>
    <t>ESCARBELT PATRICE</t>
  </si>
  <si>
    <t>GALLET OLIVIER</t>
  </si>
  <si>
    <t>LEDIEU BASTIEN</t>
  </si>
  <si>
    <t>LESOING JULES</t>
  </si>
  <si>
    <t>PATELSKI JEAN PIERRE</t>
  </si>
  <si>
    <t>PAUCHET AURELIEN</t>
  </si>
  <si>
    <t>PECRIX DIDIER</t>
  </si>
  <si>
    <t>PREVOT PATRICE</t>
  </si>
  <si>
    <t>ROUSSEL THIERRY</t>
  </si>
  <si>
    <t>STENNE PHILIPPE</t>
  </si>
  <si>
    <t>Marquion</t>
  </si>
  <si>
    <t>BETRY LOUIS</t>
  </si>
  <si>
    <t>BILOT LOUISON</t>
  </si>
  <si>
    <t>BRYL DAVID</t>
  </si>
  <si>
    <t>BUCHARD VINCENT</t>
  </si>
  <si>
    <t>CARON LEONE</t>
  </si>
  <si>
    <t>CATTIAUX GREGORY</t>
  </si>
  <si>
    <t>CYRYS MICHEL</t>
  </si>
  <si>
    <t>CYRYS ORNELLA</t>
  </si>
  <si>
    <t>DAMIENS ALEXIS</t>
  </si>
  <si>
    <t>DAMIENS ANTHONY</t>
  </si>
  <si>
    <t>DANGREAUX KEVIN</t>
  </si>
  <si>
    <t>DELANNOY DAMIEN</t>
  </si>
  <si>
    <t>DUCATILLON AXEL</t>
  </si>
  <si>
    <t>DUQUESNOY MANON</t>
  </si>
  <si>
    <t>FLAMENT SOAN</t>
  </si>
  <si>
    <t>FONTAINE MARION</t>
  </si>
  <si>
    <t>FOURMAUT RAPHAEL</t>
  </si>
  <si>
    <t>FOURMAUT SEBASTIEN</t>
  </si>
  <si>
    <t>GRANSARD LAURENT</t>
  </si>
  <si>
    <t>GUENNOUN INES</t>
  </si>
  <si>
    <t>GUENNOUN RACHID</t>
  </si>
  <si>
    <t>GUERVILLE ALAIN</t>
  </si>
  <si>
    <t>LOYSON ROMAIN</t>
  </si>
  <si>
    <t>MEPLAUX ANTOINE</t>
  </si>
  <si>
    <t>PARMENTIER MAXIME</t>
  </si>
  <si>
    <t>PETIT ESTEBAN</t>
  </si>
  <si>
    <t>PLATEAU GUY</t>
  </si>
  <si>
    <t>PRETERRE CHRISTOPHE</t>
  </si>
  <si>
    <t>PRETERRE JOSSUA</t>
  </si>
  <si>
    <t>PRETERRE RAPHAELLE</t>
  </si>
  <si>
    <t>RELAUT CHRISTOPHE</t>
  </si>
  <si>
    <t>RENVERSEZ MATHIEU</t>
  </si>
  <si>
    <t>RICHARD TRISTAN</t>
  </si>
  <si>
    <t>WILZCYNSKI VALENTIN</t>
  </si>
  <si>
    <t>Marquise</t>
  </si>
  <si>
    <t>BAHEUX STEPHANE</t>
  </si>
  <si>
    <t>BONNINGUES NICOLAS</t>
  </si>
  <si>
    <t>BRENEL JEAN PAUL</t>
  </si>
  <si>
    <t>COEUGNIET ARNAUD</t>
  </si>
  <si>
    <t>DACHICOURT FLORENT</t>
  </si>
  <si>
    <t>DESMET FRANCOIS</t>
  </si>
  <si>
    <t>KABBAH KILIAN</t>
  </si>
  <si>
    <t>LEBBE JEROME</t>
  </si>
  <si>
    <t>LECOMTE DAVID</t>
  </si>
  <si>
    <t>LECZYNSKI EMILIE</t>
  </si>
  <si>
    <t>LEFEBVRE JEAN PIERRE</t>
  </si>
  <si>
    <t>LELEU ANAIS</t>
  </si>
  <si>
    <t>MOUALI MATHEO</t>
  </si>
  <si>
    <t>PETITPAS FRANCOIS</t>
  </si>
  <si>
    <t>POET FABRICE</t>
  </si>
  <si>
    <t>RINGARD FRANCK</t>
  </si>
  <si>
    <t>ROBIN AURELIEN</t>
  </si>
  <si>
    <t>Mericourt</t>
  </si>
  <si>
    <t>BINDI PHILIPPE</t>
  </si>
  <si>
    <t>CAPART ALBIN</t>
  </si>
  <si>
    <t>CIESIELCZYK BERNARD</t>
  </si>
  <si>
    <t>COTTREZ GABRIEL</t>
  </si>
  <si>
    <t>DE METS ALAIN</t>
  </si>
  <si>
    <t>DELECROIX KEVIN</t>
  </si>
  <si>
    <t>DELPLANQUE CHRISTOPHE</t>
  </si>
  <si>
    <t>DESPREZ NATHALIE</t>
  </si>
  <si>
    <t>DESSAILLY ERIC</t>
  </si>
  <si>
    <t>DOUCHY HUGUES</t>
  </si>
  <si>
    <t>DUCHENE PHILIPPE</t>
  </si>
  <si>
    <t>ENRIQUE VINCENT</t>
  </si>
  <si>
    <t>FACQUEUR JULIEN</t>
  </si>
  <si>
    <t>FACQUEUR NOLAN</t>
  </si>
  <si>
    <t>HANSCH RAPHAEL</t>
  </si>
  <si>
    <t>HIBON NATHAN</t>
  </si>
  <si>
    <t>HIBON RAFAEL</t>
  </si>
  <si>
    <t>HOUILLIEZ JONATHAN</t>
  </si>
  <si>
    <t>JACQUES KERRIAN</t>
  </si>
  <si>
    <t>JANKOWSKI HENRI</t>
  </si>
  <si>
    <t>JOLY SEBASTIEN</t>
  </si>
  <si>
    <t>LECLAIRE ARNAUD</t>
  </si>
  <si>
    <t>LEFEBVRE DIMITRI</t>
  </si>
  <si>
    <t>LEFEBVRE VIRGINIE</t>
  </si>
  <si>
    <t>LEIGNEL FABIEN</t>
  </si>
  <si>
    <t>LEMAIRE ERIC</t>
  </si>
  <si>
    <t>LEROUX NOEL</t>
  </si>
  <si>
    <t>LESTIENNE GERARD</t>
  </si>
  <si>
    <t>LETOR VINCENT</t>
  </si>
  <si>
    <t>LUCAS CATHY</t>
  </si>
  <si>
    <t>MAQUINGHEM TIMOTHEE</t>
  </si>
  <si>
    <t>MARECHAL MATHEO</t>
  </si>
  <si>
    <t>NUYTENS CHRISTOPHE</t>
  </si>
  <si>
    <t>PIENTON ROGER</t>
  </si>
  <si>
    <t>POIRE THIERRY</t>
  </si>
  <si>
    <t>RIBAUDO FRANCO</t>
  </si>
  <si>
    <t>STUDZINSKI OLIVIER</t>
  </si>
  <si>
    <t>Meurchin</t>
  </si>
  <si>
    <t>ABDELBAKIR NASSER</t>
  </si>
  <si>
    <t>BELLIER LOIC</t>
  </si>
  <si>
    <t>BIEDER FRANZ</t>
  </si>
  <si>
    <t>BIRON PASCAL</t>
  </si>
  <si>
    <t>BIRON SYLVAIN</t>
  </si>
  <si>
    <t>BOUQUILLON CYRILLE</t>
  </si>
  <si>
    <t>BREEM CHARLES</t>
  </si>
  <si>
    <t>BREEM MAXIME</t>
  </si>
  <si>
    <t>BREEM NICOLAS</t>
  </si>
  <si>
    <t>BREEM ROMAIN</t>
  </si>
  <si>
    <t>BROUTIN GERALD</t>
  </si>
  <si>
    <t>CHOCRAUX DANIEL</t>
  </si>
  <si>
    <t>CROENNE LAURENT</t>
  </si>
  <si>
    <t>DASSONVILLE STEVEN</t>
  </si>
  <si>
    <t>DERACHE GILLES</t>
  </si>
  <si>
    <t>DRELON KEVIN</t>
  </si>
  <si>
    <t>DRUELLE NICOLAS</t>
  </si>
  <si>
    <t>DRUELLE SIMON</t>
  </si>
  <si>
    <t>DUMONTEIL THOMAS</t>
  </si>
  <si>
    <t>ERCA-FOURDINIER JEAN BAPTISTE</t>
  </si>
  <si>
    <t>HERBAUX CORENTIN</t>
  </si>
  <si>
    <t>LEGRAND JACKY</t>
  </si>
  <si>
    <t>MALET FREDERIC</t>
  </si>
  <si>
    <t>MALEWICZ CLEMENT</t>
  </si>
  <si>
    <t>SCHUBERT ISMAEL</t>
  </si>
  <si>
    <t>SCHUBERT JOSSELIN</t>
  </si>
  <si>
    <t>SPLINGARD HUGO</t>
  </si>
  <si>
    <t>TWAROG ALICIA</t>
  </si>
  <si>
    <t>VIEREN HENRI JEAN</t>
  </si>
  <si>
    <t>WIDAWSKI PHILIPPE</t>
  </si>
  <si>
    <t>Muncq Nieurlet</t>
  </si>
  <si>
    <t>BERNARD DAMIEN</t>
  </si>
  <si>
    <t>BRANLY GILLES</t>
  </si>
  <si>
    <t>BRICE MAXENCE</t>
  </si>
  <si>
    <t>BUSIN ADRIEN</t>
  </si>
  <si>
    <t>CADET DONAT</t>
  </si>
  <si>
    <t>CAZIN JEAN NOEL</t>
  </si>
  <si>
    <t>DANEL ENZO</t>
  </si>
  <si>
    <t>DANEL GIULIANO</t>
  </si>
  <si>
    <t>DORMIEU FREDDY</t>
  </si>
  <si>
    <t>DORMIEU KYLIAN</t>
  </si>
  <si>
    <t>DOUILLY JADE</t>
  </si>
  <si>
    <t>DUPETIT CHRIS</t>
  </si>
  <si>
    <t>ERCKELBOUDT GILLES</t>
  </si>
  <si>
    <t>ERCKELBOUDT KEVIN</t>
  </si>
  <si>
    <t>FRANCQ THOMAS</t>
  </si>
  <si>
    <t>GOIDIN JACKY</t>
  </si>
  <si>
    <t>HACQUET PATRICK</t>
  </si>
  <si>
    <t>HETIER JEAN MARIE</t>
  </si>
  <si>
    <t>LEGROS MATHIEU</t>
  </si>
  <si>
    <t>MARLIERE TEDDY</t>
  </si>
  <si>
    <t>MILLIOT VINCENT</t>
  </si>
  <si>
    <t>OUTTERYCK ETIENNE</t>
  </si>
  <si>
    <t>ROZE STEPHANE</t>
  </si>
  <si>
    <t>RUMPA THIBAUT</t>
  </si>
  <si>
    <t>VANDERGHOTE JEAN FRANCOIS</t>
  </si>
  <si>
    <t>WALLAERE DIDIER</t>
  </si>
  <si>
    <t>WALLAERE FLORIAN</t>
  </si>
  <si>
    <t>Neuville St Vaast</t>
  </si>
  <si>
    <t>BERNARD VALENTIN</t>
  </si>
  <si>
    <t>BLANCHOT ENZO</t>
  </si>
  <si>
    <t>BLANCHOT OLIVIER</t>
  </si>
  <si>
    <t>BOITEL LAURENT</t>
  </si>
  <si>
    <t>CATENNE LAURENT</t>
  </si>
  <si>
    <t>CHUIN LAURENT</t>
  </si>
  <si>
    <t>COUSIN PHILIPPE</t>
  </si>
  <si>
    <t>DROLEZ MATHIEU</t>
  </si>
  <si>
    <t>GODDEERIS ROMUALD</t>
  </si>
  <si>
    <t>LEMAIRE PIERRICK</t>
  </si>
  <si>
    <t>MANTEL PHILIPPE</t>
  </si>
  <si>
    <t>MARTIN ARNAUD</t>
  </si>
  <si>
    <t>RUFFIN JEROME</t>
  </si>
  <si>
    <t>RUFFIN MAXENCE</t>
  </si>
  <si>
    <t>SWIATEK FABRICE</t>
  </si>
  <si>
    <t>VILELA SANDRA</t>
  </si>
  <si>
    <t>VILLAT MICHEL</t>
  </si>
  <si>
    <t>Noyelles Godault</t>
  </si>
  <si>
    <t>CASTELLI ANDRE</t>
  </si>
  <si>
    <t>DEHAIS ALEXIS</t>
  </si>
  <si>
    <t>DEMARETZ PASCAL</t>
  </si>
  <si>
    <t>FREZIER ALAIN</t>
  </si>
  <si>
    <t>GUEUDIN DOMINIQUE</t>
  </si>
  <si>
    <t>RENARD STEPHANE</t>
  </si>
  <si>
    <t>RICHEZ CHRISTIAN</t>
  </si>
  <si>
    <t>SENECHAL DIDIER</t>
  </si>
  <si>
    <t>SPERANDIO JEAN MICHEL</t>
  </si>
  <si>
    <t>THOMAS CHRISTELLE</t>
  </si>
  <si>
    <t>THORIGNY FRANCIS</t>
  </si>
  <si>
    <t>WILLERVAL GILBERT</t>
  </si>
  <si>
    <t>Outreau</t>
  </si>
  <si>
    <t>BRASSEUR DOMINIQUE</t>
  </si>
  <si>
    <t>CARREE PHILIPPE</t>
  </si>
  <si>
    <t>CLEMENT MATHEO</t>
  </si>
  <si>
    <t>DEBOVES DIDIER</t>
  </si>
  <si>
    <t>LEMAITRE SIMON</t>
  </si>
  <si>
    <t>MAHE KELIG</t>
  </si>
  <si>
    <t>NAUD THOMAS</t>
  </si>
  <si>
    <t>PATIN JULIETTE</t>
  </si>
  <si>
    <t>REBERGUES LEA</t>
  </si>
  <si>
    <t>WARMEZ PHILIPPE</t>
  </si>
  <si>
    <t>WILLIAM DANIEL</t>
  </si>
  <si>
    <t>Oye Plage</t>
  </si>
  <si>
    <t>AUBERT STEPHANE</t>
  </si>
  <si>
    <t>BERNAMONT FRANCOIS</t>
  </si>
  <si>
    <t>BIGOT JEAN LUC</t>
  </si>
  <si>
    <t>BIGOURD ROMAIN</t>
  </si>
  <si>
    <t>BODEL GERY</t>
  </si>
  <si>
    <t>BOURG VINCENT</t>
  </si>
  <si>
    <t>BRUNET ALAIN</t>
  </si>
  <si>
    <t>BULTEEL THIERRY</t>
  </si>
  <si>
    <t>BUTIN JEROME</t>
  </si>
  <si>
    <t>COCQUERELLE CORENTIN</t>
  </si>
  <si>
    <t>DELAUTRE CHRISTOPHE</t>
  </si>
  <si>
    <t>DEMANDRILLE FABRICE</t>
  </si>
  <si>
    <t>DOURIEZ ALEXIS</t>
  </si>
  <si>
    <t>FONTAINE ARNAUD</t>
  </si>
  <si>
    <t>LEFEBVRE JEAN FRANCOIS</t>
  </si>
  <si>
    <t>LEPRINCE FREDERICK</t>
  </si>
  <si>
    <t>LIENARD CHRISTOPHE</t>
  </si>
  <si>
    <t>MAES GERARD</t>
  </si>
  <si>
    <t>MARCANT LOIC</t>
  </si>
  <si>
    <t>MARCANT PATRICK</t>
  </si>
  <si>
    <t>MERLEN MARC</t>
  </si>
  <si>
    <t>MIGNEAU SEBASTIEN</t>
  </si>
  <si>
    <t>PIEDBOIS REYNALD</t>
  </si>
  <si>
    <t>PILLE DAVID</t>
  </si>
  <si>
    <t>RANSON DENIS</t>
  </si>
  <si>
    <t>SAWICKI BERNARD</t>
  </si>
  <si>
    <t>THELIER LAURENT</t>
  </si>
  <si>
    <t>THUEUX JEAN LOUIS</t>
  </si>
  <si>
    <t>VANBELLE SEVERIN</t>
  </si>
  <si>
    <t>Polincove</t>
  </si>
  <si>
    <t>BONPAIN JEAN FRANCOIS</t>
  </si>
  <si>
    <t>BOUKHENFOUF AZIZ</t>
  </si>
  <si>
    <t>DECOBERT LAURENT</t>
  </si>
  <si>
    <t>DEWEZ DAVID</t>
  </si>
  <si>
    <t>DUFOUR MICKAEL</t>
  </si>
  <si>
    <t>DUMORTIER CELESTIN</t>
  </si>
  <si>
    <t>HOESTLANDT GILLES</t>
  </si>
  <si>
    <t>LAHAEYE DELPHINE</t>
  </si>
  <si>
    <t>METIVIER DAVID</t>
  </si>
  <si>
    <t>MIROLO PIERRE</t>
  </si>
  <si>
    <t>ROULAND EUGENIE</t>
  </si>
  <si>
    <t>THILLIEZ THIERRY</t>
  </si>
  <si>
    <t>Preures  Zoteux</t>
  </si>
  <si>
    <t>ADAMS ARNAUD</t>
  </si>
  <si>
    <t>BABIN JEAN MICHEL</t>
  </si>
  <si>
    <t>BARBIER LAURENT</t>
  </si>
  <si>
    <t>BIGAN TITOUAN</t>
  </si>
  <si>
    <t>BRUSSELLE MATHIEU</t>
  </si>
  <si>
    <t>CHOCHOI MORGAN</t>
  </si>
  <si>
    <t>DELHAYE DAVID</t>
  </si>
  <si>
    <t>DERAIN AUGUSTE</t>
  </si>
  <si>
    <t>GERVAIS FREDERIC</t>
  </si>
  <si>
    <t>MARTEL MARC</t>
  </si>
  <si>
    <t>MARTEL MATHIEU</t>
  </si>
  <si>
    <t>PIRES ORIANA</t>
  </si>
  <si>
    <t>PLE BERNARD</t>
  </si>
  <si>
    <t>THOMAS SEBASTIEN</t>
  </si>
  <si>
    <t>Pronville en Artois</t>
  </si>
  <si>
    <t>BATTESTI TANGUY</t>
  </si>
  <si>
    <t>CANON REMY</t>
  </si>
  <si>
    <t>FRANCOIL MICHAEL</t>
  </si>
  <si>
    <t>LECLERCQ PIERRE</t>
  </si>
  <si>
    <t>Quiery La Motte</t>
  </si>
  <si>
    <t>AUGUSTE PHILIPPE</t>
  </si>
  <si>
    <t>BATAILLE JEREMY</t>
  </si>
  <si>
    <t>BRIXY THIERRY</t>
  </si>
  <si>
    <t>COIC GERARD</t>
  </si>
  <si>
    <t>DEJAIGHER THIBAUT</t>
  </si>
  <si>
    <t>DEVILLERS PIERRE</t>
  </si>
  <si>
    <t>DIVERCHY VALENTIN</t>
  </si>
  <si>
    <t>FILLIETTE JULIEN</t>
  </si>
  <si>
    <t>GODAR BERNARD</t>
  </si>
  <si>
    <t>ROELANDT STEPHANIE</t>
  </si>
  <si>
    <t>WILLERY JEAN PIERRE</t>
  </si>
  <si>
    <t>Rinxent-Hydrequent</t>
  </si>
  <si>
    <t>ARNOUX ADRIEN</t>
  </si>
  <si>
    <t>BOURE DOMINIQUE</t>
  </si>
  <si>
    <t>BOUTROY THEO</t>
  </si>
  <si>
    <t>CHAPUT SEBASTIEN</t>
  </si>
  <si>
    <t>FERTON DYLAN</t>
  </si>
  <si>
    <t>GENETEIX ANTHONY</t>
  </si>
  <si>
    <t>GOMEZ MATHIEU</t>
  </si>
  <si>
    <t>LEBLOND MAXIME</t>
  </si>
  <si>
    <t>LOEUILLET NICOLAS</t>
  </si>
  <si>
    <t>POULAIN CHRISTOPHE</t>
  </si>
  <si>
    <t>POULAIN CYRIL</t>
  </si>
  <si>
    <t>RINGOT GAETAN</t>
  </si>
  <si>
    <t>ROUGEAUX PASCAL</t>
  </si>
  <si>
    <t>VERGNIEZ ROMAIN</t>
  </si>
  <si>
    <t>VIDOR MARC</t>
  </si>
  <si>
    <t>Sains En Gohelle</t>
  </si>
  <si>
    <t>BRONQUART ARNAUD</t>
  </si>
  <si>
    <t>DELPLANQUE GUILLAUME</t>
  </si>
  <si>
    <t>DUFOSSE DIDIER</t>
  </si>
  <si>
    <t>FAIDHERBE PHILIPPE</t>
  </si>
  <si>
    <t>HUREZ THOMAS</t>
  </si>
  <si>
    <t>LESUR BAPTISTE</t>
  </si>
  <si>
    <t>LESUR GUILLAUME</t>
  </si>
  <si>
    <t>LIDWIN CHRISTOPHE</t>
  </si>
  <si>
    <t>LIDWIN MICKAEL</t>
  </si>
  <si>
    <t>MARIUCCI ALESSANDRO</t>
  </si>
  <si>
    <t>MARQUANT GAUTHIER</t>
  </si>
  <si>
    <t>VASSEUR STEPHANE</t>
  </si>
  <si>
    <t>VEZARD EMILIE</t>
  </si>
  <si>
    <t>VEZARD REGIS</t>
  </si>
  <si>
    <t>Saint Georges</t>
  </si>
  <si>
    <t>BALLART NAEL</t>
  </si>
  <si>
    <t>BONNEAU ALAIN</t>
  </si>
  <si>
    <t>BRACQ ALEXANDRE</t>
  </si>
  <si>
    <t>BRACQ AMAURY</t>
  </si>
  <si>
    <t>BRACQ TRISTAN</t>
  </si>
  <si>
    <t>DALONGEVILLE JEAN CLAUDE</t>
  </si>
  <si>
    <t>DUQUENOY BORIS</t>
  </si>
  <si>
    <t>DUVIVIER FREDERIC</t>
  </si>
  <si>
    <t>DUVIVIER YANIS</t>
  </si>
  <si>
    <t>GILLES ALAIN</t>
  </si>
  <si>
    <t>HERMANT PASCAL</t>
  </si>
  <si>
    <t>LOURME PAUL</t>
  </si>
  <si>
    <t>PERRET LOUEN</t>
  </si>
  <si>
    <t>ROUSSEL  BAPTISTE</t>
  </si>
  <si>
    <t>SAWARYN CEDRIC</t>
  </si>
  <si>
    <t>VICTORIA PAUL</t>
  </si>
  <si>
    <t>Saint Josse</t>
  </si>
  <si>
    <t>BECOURT JACQUES</t>
  </si>
  <si>
    <t>BOULANGER JEAN LUC</t>
  </si>
  <si>
    <t>CHOPIN MICHEL</t>
  </si>
  <si>
    <t>CULNARD THOMAS</t>
  </si>
  <si>
    <t>DELBAERE VALERIE</t>
  </si>
  <si>
    <t>DOYELLE ALAIN</t>
  </si>
  <si>
    <t>DUCROCQ JEAN LUC</t>
  </si>
  <si>
    <t>DUTRIAUX ALAIN</t>
  </si>
  <si>
    <t>EVRARD JEAN MARIE</t>
  </si>
  <si>
    <t>LEDOUX ARNAUD</t>
  </si>
  <si>
    <t>MAILLARD  MAXIME</t>
  </si>
  <si>
    <t>PERRAULT JEAN CLAUDE</t>
  </si>
  <si>
    <t>POUDONSON BERNARD</t>
  </si>
  <si>
    <t>RASLE PATRICK</t>
  </si>
  <si>
    <t>ROUX FRANCK</t>
  </si>
  <si>
    <t>Samer</t>
  </si>
  <si>
    <t>BOUCHER JEAN FRANCOIS</t>
  </si>
  <si>
    <t>BUTEL JEAN FRANCOIS</t>
  </si>
  <si>
    <t>CANIS JEAN PIERRE</t>
  </si>
  <si>
    <t>DURIEZ ANTOINE</t>
  </si>
  <si>
    <t>PRUVOST STEPHANE</t>
  </si>
  <si>
    <t>Sorrus</t>
  </si>
  <si>
    <t>BOUVILLE BRUNO</t>
  </si>
  <si>
    <t>BRUNELLES MELANIE</t>
  </si>
  <si>
    <t>DAUSSY SIMON</t>
  </si>
  <si>
    <t>FREMEAUX YVAN</t>
  </si>
  <si>
    <t>LEPRETRE DIMITRI</t>
  </si>
  <si>
    <t>PEROT LUCAS</t>
  </si>
  <si>
    <t>PEROT MATHIS</t>
  </si>
  <si>
    <t>PICOUET ROBIN</t>
  </si>
  <si>
    <t>POLLET LAURENT</t>
  </si>
  <si>
    <t>PROVOST PHILIPPE</t>
  </si>
  <si>
    <t>PUDLICKI ANTONY</t>
  </si>
  <si>
    <t>PUDLICKI JEAN CLAUDE</t>
  </si>
  <si>
    <t>REBOUILLAT SEBASTIEN</t>
  </si>
  <si>
    <t>ROBART JEAN JACQUES</t>
  </si>
  <si>
    <t>ROGERE FREDERIC</t>
  </si>
  <si>
    <t>TELLIER RICHARD</t>
  </si>
  <si>
    <t>THERRY BRUNO</t>
  </si>
  <si>
    <t>VANTORRE ADRIEN</t>
  </si>
  <si>
    <t>VOGLIS ALEXIS</t>
  </si>
  <si>
    <t>WIERSCH KEVIN</t>
  </si>
  <si>
    <t>St Martin Lez Tatinghem</t>
  </si>
  <si>
    <t>BORGNIET JEAN CHRISTOPHE</t>
  </si>
  <si>
    <t>CHABE ANTOINE</t>
  </si>
  <si>
    <t>DHOYER HUBERT</t>
  </si>
  <si>
    <t>DUCROCQ DAVID</t>
  </si>
  <si>
    <t>FLANDRIN ARNAUD</t>
  </si>
  <si>
    <t>FLANDRIN CLEMENT</t>
  </si>
  <si>
    <t>FLANDRIN MARTIN</t>
  </si>
  <si>
    <t>FLANDRIN PATRICIA</t>
  </si>
  <si>
    <t>FLANDRIN SYLVAIN</t>
  </si>
  <si>
    <t>GODIN VICTOR</t>
  </si>
  <si>
    <t>HOLLANT CHRISTOPHE</t>
  </si>
  <si>
    <t>HUYARD FREDERIC</t>
  </si>
  <si>
    <t>LHOMEL DIDIER</t>
  </si>
  <si>
    <t>POULAIN GUILLAUME</t>
  </si>
  <si>
    <t>POYER CORANTIN</t>
  </si>
  <si>
    <t>RATEL ANTOINE</t>
  </si>
  <si>
    <t>VANDENBERGUE ADRIEN</t>
  </si>
  <si>
    <t>St Pol S/Ternoise</t>
  </si>
  <si>
    <t>BECKER NATHAN</t>
  </si>
  <si>
    <t>CHOQUET LAURENT</t>
  </si>
  <si>
    <t>COSSART ALAIN</t>
  </si>
  <si>
    <t>DELORY  BRUNO</t>
  </si>
  <si>
    <t>DIEVAL AXEL</t>
  </si>
  <si>
    <t>DIEVAL NICOLAS</t>
  </si>
  <si>
    <t>DIEVAL NOA</t>
  </si>
  <si>
    <t>DUHAMEL ERIC</t>
  </si>
  <si>
    <t>GACOIN ALEXIS</t>
  </si>
  <si>
    <t>GENELLE FRANCOIS</t>
  </si>
  <si>
    <t>LAMORILLE CHRISTINE</t>
  </si>
  <si>
    <t>LEROY GABRIEL</t>
  </si>
  <si>
    <t>MARTIN  ARNAUD</t>
  </si>
  <si>
    <t>SAINT LEGER SEBASTIEN</t>
  </si>
  <si>
    <t>Tincques</t>
  </si>
  <si>
    <t>BOCQUERY JEROME</t>
  </si>
  <si>
    <t>BOCQUERY JULES</t>
  </si>
  <si>
    <t>BOSLAK ANTOINE</t>
  </si>
  <si>
    <t>BRICOUT REGIS</t>
  </si>
  <si>
    <t>BRICOUT VALENTIN</t>
  </si>
  <si>
    <t>CARON EMMANUEL</t>
  </si>
  <si>
    <t>CATTO BRUNO</t>
  </si>
  <si>
    <t>CHRETIEN PATRICE</t>
  </si>
  <si>
    <t>COIN ALOIS</t>
  </si>
  <si>
    <t>COURBOIS EMMANUEL</t>
  </si>
  <si>
    <t>CROMBET ALAIN</t>
  </si>
  <si>
    <t>CUVILLIER OLIVIER</t>
  </si>
  <si>
    <t>DAUX AURELIEN</t>
  </si>
  <si>
    <t>DAUX PAUL ANTOINE</t>
  </si>
  <si>
    <t>DELABY DAVID</t>
  </si>
  <si>
    <t>D'HARDIVILLER SACHA</t>
  </si>
  <si>
    <t>DUCHAUSSOY ADRIEN</t>
  </si>
  <si>
    <t>DUREISSEIX THIBAUT</t>
  </si>
  <si>
    <t>FACQUEUR CATHY</t>
  </si>
  <si>
    <t>FACQUEUR CLAIRE</t>
  </si>
  <si>
    <t>FAUQUEMBERGUE VALENTIN</t>
  </si>
  <si>
    <t>GALANT JEROME</t>
  </si>
  <si>
    <t>GALANT NOE</t>
  </si>
  <si>
    <t>GAMELIN PASCAL</t>
  </si>
  <si>
    <t>GERARDIE JACQUES</t>
  </si>
  <si>
    <t>GERMAIN STEPHANE</t>
  </si>
  <si>
    <t>GRINCOURT MARC</t>
  </si>
  <si>
    <t>GUILLOU LAVE ELOUANN</t>
  </si>
  <si>
    <t>HENDRICQUE LUCAS</t>
  </si>
  <si>
    <t>HENDRICQUE SEBASTIEN</t>
  </si>
  <si>
    <t>HOUSSIN TONY</t>
  </si>
  <si>
    <t>LECLERCQ BAPTISTE</t>
  </si>
  <si>
    <t>LECLERCQ LOUIS</t>
  </si>
  <si>
    <t>LECLERCQ MAXIME</t>
  </si>
  <si>
    <t>LENOIR ANTOINE</t>
  </si>
  <si>
    <t>LEPLOMB CHRISTOPHE</t>
  </si>
  <si>
    <t>LOTTILIER GAUTIER</t>
  </si>
  <si>
    <t>MARECHAL BENOIT</t>
  </si>
  <si>
    <t>MARTINAGE ELOISE</t>
  </si>
  <si>
    <t>MICHALIK BRUNO</t>
  </si>
  <si>
    <t>MOURET THIERRY</t>
  </si>
  <si>
    <t>MOURET TIMOTHE</t>
  </si>
  <si>
    <t>PETIT THOMAS</t>
  </si>
  <si>
    <t>POLLET CHRISTOPHE</t>
  </si>
  <si>
    <t>QUEVA ROMAIN</t>
  </si>
  <si>
    <t>REAUX MAXIME</t>
  </si>
  <si>
    <t>REAUX ROMANE</t>
  </si>
  <si>
    <t>REAUX VALENTIN</t>
  </si>
  <si>
    <t>THELLIER JACQUES</t>
  </si>
  <si>
    <t>THERY BENJAMIN</t>
  </si>
  <si>
    <t>VAN LOOY ROMAIN</t>
  </si>
  <si>
    <t>Valhuon</t>
  </si>
  <si>
    <t>BETHENCOURT TITO</t>
  </si>
  <si>
    <t>BRIANCHON CORENTIN</t>
  </si>
  <si>
    <t>BURET CELINE</t>
  </si>
  <si>
    <t>BURET YANIS</t>
  </si>
  <si>
    <t>COLON YOHANN</t>
  </si>
  <si>
    <t>DELESTRE AMANDINE</t>
  </si>
  <si>
    <t>DOOLAEGHE DENIS</t>
  </si>
  <si>
    <t>DOUALE ERIC</t>
  </si>
  <si>
    <t>FRISTOT JEROME</t>
  </si>
  <si>
    <t>GOUBET SEBASTIEN</t>
  </si>
  <si>
    <t>GOUBET SYLVAIN</t>
  </si>
  <si>
    <t>HENNUYER CAROLINE</t>
  </si>
  <si>
    <t>HENNUYER CHRISTOPHE</t>
  </si>
  <si>
    <t>HENNUYER LUCAS</t>
  </si>
  <si>
    <t>LANVIN LAURENT</t>
  </si>
  <si>
    <t>LEJEUNE REGIS</t>
  </si>
  <si>
    <t>MAGNEZ CECILIA</t>
  </si>
  <si>
    <t>MAGNEZ LAURA</t>
  </si>
  <si>
    <t>MAGNEZ LAURENT</t>
  </si>
  <si>
    <t>MAGNEZ LEA</t>
  </si>
  <si>
    <t>MERCIER LAURENT</t>
  </si>
  <si>
    <t>MICHEL JOHAN</t>
  </si>
  <si>
    <t>PETIT OLIVIER</t>
  </si>
  <si>
    <t>ROBILLART FABRICE</t>
  </si>
  <si>
    <t>SOMBRET GAEL</t>
  </si>
  <si>
    <t>SOYEZ DYLAN</t>
  </si>
  <si>
    <t>SOYEZ GREGORY</t>
  </si>
  <si>
    <t>TYRAKOWSKI MAXENCE</t>
  </si>
  <si>
    <t>VANDEWYNCKEL ALEXANDRE</t>
  </si>
  <si>
    <t>WAROT ANTOINE</t>
  </si>
  <si>
    <t>Vimy</t>
  </si>
  <si>
    <t>BECOURT JOEL</t>
  </si>
  <si>
    <t>BRILL JEAN PIERRE</t>
  </si>
  <si>
    <t>COURTIN ANTOINE</t>
  </si>
  <si>
    <t>DELORY JEAN</t>
  </si>
  <si>
    <t>ES SAKHI ADAM</t>
  </si>
  <si>
    <t>HERFF NICOLAS</t>
  </si>
  <si>
    <t>LEFEBVRE CEDRIC</t>
  </si>
  <si>
    <t>LEFEBVRE GAETAN</t>
  </si>
  <si>
    <t>LEFEBVRE SAM</t>
  </si>
  <si>
    <t>LEFEBVRE THEO</t>
  </si>
  <si>
    <t>LEFEBVRE TOM</t>
  </si>
  <si>
    <t>LEGRAND SIMON</t>
  </si>
  <si>
    <t>LESIRE JEAN FRANCOIS</t>
  </si>
  <si>
    <t>MONSIGNY TIMEAN</t>
  </si>
  <si>
    <t>Vitry en Artois</t>
  </si>
  <si>
    <t>BALLENGHIEN AUDREY</t>
  </si>
  <si>
    <t>BALLENGHIEN LUCIE</t>
  </si>
  <si>
    <t>BALLENGHIEN SOPHIE</t>
  </si>
  <si>
    <t>BRAYELLE CLEMENT</t>
  </si>
  <si>
    <t>BRAYELLE MANON</t>
  </si>
  <si>
    <t>DEBAILLEUL RAYNALD</t>
  </si>
  <si>
    <t>DELAHAYE FLORIAN</t>
  </si>
  <si>
    <t>DERECOURT HUGO</t>
  </si>
  <si>
    <t>DIVERCHY CAMILLE</t>
  </si>
  <si>
    <t>DJURANKI CLEMENT</t>
  </si>
  <si>
    <t>DOBRICOURT CHRISTIAN</t>
  </si>
  <si>
    <t>GBUREK DANIEL</t>
  </si>
  <si>
    <t>HANOT GILBERT</t>
  </si>
  <si>
    <t>LALOUX VINCENT</t>
  </si>
  <si>
    <t>LECLERCQ MARC</t>
  </si>
  <si>
    <t>LEDRU MATHIS</t>
  </si>
  <si>
    <t>LEDRU PATRICK</t>
  </si>
  <si>
    <t>MASCLET CELINE</t>
  </si>
  <si>
    <t>MILLE FABRICE</t>
  </si>
  <si>
    <t>PEREPELITZA NICOLAS</t>
  </si>
  <si>
    <t>POLUS GILLES</t>
  </si>
  <si>
    <t>RIQUOIR AXEL</t>
  </si>
  <si>
    <t>SART SAMUEL</t>
  </si>
  <si>
    <t>TJOLLYN PIERRE</t>
  </si>
  <si>
    <t>Zutkerque</t>
  </si>
  <si>
    <t>BAILLEUL SEBASTIEN</t>
  </si>
  <si>
    <t>BALLE BENOIT</t>
  </si>
  <si>
    <t>BONHOMME FREDERIC</t>
  </si>
  <si>
    <t>CARLIER JULIEN</t>
  </si>
  <si>
    <t>CARLIER SAMUEL</t>
  </si>
  <si>
    <t>CARLIER SIMON</t>
  </si>
  <si>
    <t>DALIX PIERRE</t>
  </si>
  <si>
    <t>DAVID AURELIEN</t>
  </si>
  <si>
    <t>DEDECKER VALENTIN</t>
  </si>
  <si>
    <t>DEWET PHILIPPE</t>
  </si>
  <si>
    <t>DUDOYER LEO</t>
  </si>
  <si>
    <t>DUVIVIER ERWAN</t>
  </si>
  <si>
    <t>DUVIVIER JEAN MARC</t>
  </si>
  <si>
    <t>FABRE FREDERIC</t>
  </si>
  <si>
    <t>FLAHAUT QUENTIN</t>
  </si>
  <si>
    <t>HOCHART RAYMOND</t>
  </si>
  <si>
    <t>KLASS CHRISTIAN</t>
  </si>
  <si>
    <t>LAMBRIQUET BENOIT</t>
  </si>
  <si>
    <t>LAMBRIQUET CLEMENT</t>
  </si>
  <si>
    <t>LOUCHEZ FREDERIC</t>
  </si>
  <si>
    <t>LOUCHEZ SIMON</t>
  </si>
  <si>
    <t>NION EMRYS</t>
  </si>
  <si>
    <t>PARMENTIER LUCAS</t>
  </si>
  <si>
    <t>PICQUART ANTOINE</t>
  </si>
  <si>
    <t>ROBILLIART YOHANN</t>
  </si>
  <si>
    <t>SAINT MAXENT TEDDY</t>
  </si>
  <si>
    <t>VINCENT ROMAIN</t>
  </si>
  <si>
    <t>licence</t>
  </si>
  <si>
    <t>NOM PRENOM</t>
  </si>
  <si>
    <t>Points Aller</t>
  </si>
  <si>
    <t xml:space="preserve">Points 
Gagnés </t>
  </si>
  <si>
    <t>Points 
Perdus</t>
  </si>
  <si>
    <t>Total des points aller</t>
  </si>
  <si>
    <t>Points 
Retour</t>
  </si>
  <si>
    <t>Points 
Gagnés 2</t>
  </si>
  <si>
    <t>Points 
Perdus3</t>
  </si>
  <si>
    <t>Total des points 4</t>
  </si>
  <si>
    <t>zone de transfert/ trait.doublon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</si>
</sst>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Tour &quot;General"/>
    <numFmt numFmtId="165" formatCode="0_ ;[Red]\-0\ 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sz val="11"/>
      <color rgb="FF002060"/>
      <name val="Calibri"/>
      <family val="2"/>
      <scheme val="minor"/>
    </font>
    <font>
      <sz val="11"/>
      <color rgb="FF002060"/>
      <name val="Arial Black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Arial Black"/>
      <family val="2"/>
    </font>
    <font>
      <sz val="10"/>
      <color theme="3" tint="-0.499984740745262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Calibri"/>
      <family val="2"/>
      <scheme val="minor"/>
    </font>
    <font>
      <b/>
      <sz val="8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Arial Black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1" fillId="0" borderId="4" xfId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" fillId="0" borderId="1" xfId="1" applyBorder="1" applyAlignment="1">
      <alignment horizontal="left" indent="1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6" fillId="4" borderId="3" xfId="1" applyFont="1" applyFill="1" applyBorder="1" applyAlignment="1">
      <alignment horizontal="left" vertical="center" wrapText="1" indent="1"/>
    </xf>
    <xf numFmtId="0" fontId="6" fillId="4" borderId="3" xfId="1" applyFont="1" applyFill="1" applyBorder="1" applyAlignment="1">
      <alignment horizontal="center" vertical="center" wrapText="1"/>
    </xf>
    <xf numFmtId="0" fontId="6" fillId="4" borderId="8" xfId="1" applyFont="1" applyFill="1" applyBorder="1" applyAlignment="1">
      <alignment horizontal="center" vertical="center" wrapText="1"/>
    </xf>
    <xf numFmtId="0" fontId="6" fillId="4" borderId="9" xfId="1" applyFont="1" applyFill="1" applyBorder="1" applyAlignment="1">
      <alignment horizontal="center" vertical="center" wrapText="1"/>
    </xf>
    <xf numFmtId="0" fontId="5" fillId="0" borderId="0" xfId="0" applyFont="1"/>
    <xf numFmtId="164" fontId="4" fillId="4" borderId="0" xfId="1" applyNumberFormat="1" applyFont="1" applyFill="1" applyAlignment="1">
      <alignment horizontal="center" vertical="center" wrapText="1"/>
    </xf>
    <xf numFmtId="164" fontId="4" fillId="4" borderId="3" xfId="1" applyNumberFormat="1" applyFont="1" applyFill="1" applyBorder="1" applyAlignment="1">
      <alignment horizontal="center" vertical="center" wrapText="1"/>
    </xf>
    <xf numFmtId="22" fontId="11" fillId="3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horizontal="left" vertical="center"/>
    </xf>
    <xf numFmtId="0" fontId="12" fillId="3" borderId="0" xfId="0" applyFont="1" applyFill="1" applyAlignment="1">
      <alignment horizontal="center" wrapText="1"/>
    </xf>
    <xf numFmtId="0" fontId="13" fillId="0" borderId="0" xfId="0" applyFont="1" applyAlignment="1">
      <alignment horizontal="center" wrapText="1"/>
    </xf>
    <xf numFmtId="0" fontId="0" fillId="0" borderId="5" xfId="0" applyBorder="1"/>
    <xf numFmtId="165" fontId="0" fillId="0" borderId="0" xfId="0" applyNumberFormat="1" applyAlignment="1">
      <alignment horizontal="center"/>
    </xf>
    <xf numFmtId="0" fontId="0" fillId="0" borderId="6" xfId="0" applyBorder="1" applyAlignment="1">
      <alignment horizontal="left" vertical="center"/>
    </xf>
    <xf numFmtId="0" fontId="16" fillId="0" borderId="5" xfId="1" applyFont="1" applyBorder="1" applyAlignment="1">
      <alignment horizontal="left" vertical="center"/>
    </xf>
    <xf numFmtId="0" fontId="16" fillId="0" borderId="0" xfId="1" applyFont="1" applyAlignment="1">
      <alignment vertical="center"/>
    </xf>
    <xf numFmtId="0" fontId="16" fillId="0" borderId="0" xfId="1" applyFont="1" applyAlignment="1">
      <alignment horizontal="left" vertical="center"/>
    </xf>
    <xf numFmtId="165" fontId="16" fillId="0" borderId="0" xfId="1" applyNumberFormat="1" applyFont="1" applyAlignment="1">
      <alignment horizontal="center" vertical="center"/>
    </xf>
    <xf numFmtId="165" fontId="17" fillId="0" borderId="0" xfId="1" applyNumberFormat="1" applyFont="1" applyAlignment="1">
      <alignment horizontal="center" vertical="center"/>
    </xf>
    <xf numFmtId="165" fontId="16" fillId="3" borderId="0" xfId="1" applyNumberFormat="1" applyFont="1" applyFill="1" applyAlignment="1">
      <alignment horizontal="center" vertical="center"/>
    </xf>
    <xf numFmtId="0" fontId="0" fillId="0" borderId="5" xfId="0" applyBorder="1" applyAlignment="1">
      <alignment vertical="center"/>
    </xf>
    <xf numFmtId="165" fontId="0" fillId="0" borderId="0" xfId="0" applyNumberForma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4" fillId="5" borderId="13" xfId="0" applyFont="1" applyFill="1" applyBorder="1" applyAlignment="1">
      <alignment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 vertical="center"/>
    </xf>
    <xf numFmtId="0" fontId="9" fillId="2" borderId="0" xfId="0" applyFont="1" applyFill="1" applyAlignment="1">
      <alignment horizontal="centerContinuous" vertical="center"/>
    </xf>
    <xf numFmtId="0" fontId="7" fillId="3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Continuous" vertical="center"/>
    </xf>
    <xf numFmtId="0" fontId="12" fillId="3" borderId="12" xfId="0" applyFont="1" applyFill="1" applyBorder="1" applyAlignment="1">
      <alignment horizontal="center" vertical="center" wrapText="1"/>
    </xf>
    <xf numFmtId="0" fontId="5" fillId="6" borderId="0" xfId="0" applyFont="1" applyFill="1"/>
    <xf numFmtId="0" fontId="18" fillId="6" borderId="0" xfId="0" applyFont="1" applyFill="1"/>
    <xf numFmtId="0" fontId="0" fillId="3" borderId="0" xfId="0" applyFill="1"/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0" borderId="2" xfId="0" applyFont="1" applyBorder="1"/>
    <xf numFmtId="0" fontId="3" fillId="0" borderId="0" xfId="1" applyFont="1" applyAlignment="1">
      <alignment horizontal="center"/>
    </xf>
    <xf numFmtId="0" fontId="5" fillId="0" borderId="0" xfId="0" applyFont="1" applyBorder="1"/>
    <xf numFmtId="0" fontId="3" fillId="0" borderId="0" xfId="1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3"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vertical/>
        <horizontal/>
      </border>
    </dxf>
    <dxf>
      <fill>
        <patternFill>
          <bgColor theme="3" tint="0.59996337778862885"/>
        </patternFill>
      </fill>
      <border>
        <left style="thin">
          <color theme="3" tint="-0.499984740745262"/>
        </left>
        <right style="thin">
          <color theme="3" tint="-0.499984740745262"/>
        </right>
      </border>
    </dxf>
    <dxf>
      <border>
        <top style="thin">
          <color theme="3" tint="-0.499984740745262"/>
        </top>
        <bottom/>
        <vertical/>
        <horizontal/>
      </border>
    </dxf>
  </dxfs>
  <tableStyles count="0" defaultTableStyle="TableStyleMedium2" defaultPivotStyle="PivotStyleLight16"/>
  <colors>
    <mruColors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45985</xdr:colOff>
      <xdr:row>1</xdr:row>
      <xdr:rowOff>47074</xdr:rowOff>
    </xdr:from>
    <xdr:to>
      <xdr:col>3</xdr:col>
      <xdr:colOff>462773</xdr:colOff>
      <xdr:row>1</xdr:row>
      <xdr:rowOff>321059</xdr:rowOff>
    </xdr:to>
    <xdr:sp macro="[0]!LANCEMENT" textlink="">
      <xdr:nvSpPr>
        <xdr:cNvPr id="2" name="Rectangle à coins arrondi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1791" y="579655"/>
          <a:ext cx="2671200" cy="273985"/>
        </a:xfrm>
        <a:prstGeom prst="roundRect">
          <a:avLst/>
        </a:prstGeom>
        <a:gradFill flip="none" rotWithShape="1">
          <a:gsLst>
            <a:gs pos="0">
              <a:schemeClr val="accent3">
                <a:lumMod val="0"/>
                <a:lumOff val="100000"/>
              </a:schemeClr>
            </a:gs>
            <a:gs pos="35000">
              <a:schemeClr val="accent3">
                <a:lumMod val="0"/>
                <a:lumOff val="100000"/>
              </a:schemeClr>
            </a:gs>
            <a:gs pos="100000">
              <a:schemeClr val="accent3">
                <a:lumMod val="100000"/>
              </a:schemeClr>
            </a:gs>
          </a:gsLst>
          <a:path path="circle">
            <a:fillToRect l="50000" t="-80000" r="50000" b="180000"/>
          </a:path>
          <a:tileRect/>
        </a:gra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chemeClr val="tx2">
                  <a:lumMod val="50000"/>
                </a:schemeClr>
              </a:solidFill>
            </a:rPr>
            <a:t>Importations</a:t>
          </a:r>
          <a:r>
            <a:rPr lang="fr-FR" sz="1600" b="1" baseline="0">
              <a:solidFill>
                <a:schemeClr val="tx2">
                  <a:lumMod val="50000"/>
                </a:schemeClr>
              </a:solidFill>
            </a:rPr>
            <a:t> des données</a:t>
          </a:r>
          <a:endParaRPr lang="fr-FR" sz="1600" b="1">
            <a:solidFill>
              <a:schemeClr val="tx2">
                <a:lumMod val="50000"/>
              </a:schemeClr>
            </a:solidFill>
          </a:endParaRP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G8000"/>
  <sheetViews>
    <sheetView showGridLines="0" showZeros="0" tabSelected="1" topLeftCell="B1" zoomScale="95" zoomScaleNormal="95" workbookViewId="0">
      <pane xSplit="13" ySplit="2" topLeftCell="O687" activePane="bottomRight" state="frozen"/>
      <selection pane="bottomRight" activeCell="G694" sqref="G694"/>
      <selection pane="bottomLeft" activeCell="B3" sqref="B3"/>
      <selection pane="topRight" activeCell="O1" sqref="O1"/>
    </sheetView>
  </sheetViews>
  <sheetFormatPr defaultColWidth="11.42578125" defaultRowHeight="14.45"/>
  <cols>
    <col min="1" max="1" width="3.85546875" style="5" customWidth="1"/>
    <col min="2" max="2" width="24.140625" style="5" bestFit="1" customWidth="1"/>
    <col min="3" max="3" width="9.85546875" style="25" customWidth="1"/>
    <col min="4" max="4" width="27" style="5" customWidth="1"/>
    <col min="5" max="7" width="7.85546875" style="4" customWidth="1"/>
    <col min="8" max="8" width="7.85546875" style="8" customWidth="1"/>
    <col min="9" max="9" width="3.85546875" style="4" hidden="1" customWidth="1"/>
    <col min="10" max="12" width="7.85546875" style="4" hidden="1" customWidth="1"/>
    <col min="13" max="13" width="7.85546875" style="8" hidden="1" customWidth="1"/>
    <col min="14" max="14" width="3.85546875" style="4" customWidth="1"/>
    <col min="15" max="32" width="6.85546875" style="4" customWidth="1"/>
    <col min="33" max="16384" width="11.42578125" style="5"/>
  </cols>
  <sheetData>
    <row r="1" spans="1:33" ht="42" customHeight="1" thickTop="1" thickBot="1">
      <c r="B1" s="24">
        <v>45279.602164351854</v>
      </c>
      <c r="C1" s="43" t="s">
        <v>0</v>
      </c>
      <c r="D1" s="44" t="str">
        <f>TEXT(INT(B1),"jj/mm/aaa")&amp;CHAR(10)&amp;TEXT(B1-INT(B1),"hh : mm")</f>
        <v>19/12/2023
14 : 27</v>
      </c>
      <c r="E1" s="45" t="s">
        <v>1</v>
      </c>
      <c r="F1" s="46"/>
      <c r="G1" s="46"/>
      <c r="H1" s="47"/>
      <c r="I1" s="48"/>
      <c r="J1" s="45" t="s">
        <v>2</v>
      </c>
      <c r="K1" s="45"/>
      <c r="L1" s="45"/>
      <c r="M1" s="49"/>
      <c r="N1" s="48"/>
      <c r="O1" s="45" t="s">
        <v>3</v>
      </c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26"/>
    </row>
    <row r="2" spans="1:33" s="28" customFormat="1" ht="64.5" customHeight="1" thickBot="1">
      <c r="A2" s="42"/>
      <c r="B2" s="50" t="s">
        <v>4</v>
      </c>
      <c r="C2" s="50" t="s">
        <v>5</v>
      </c>
      <c r="D2" s="50" t="s">
        <v>6</v>
      </c>
      <c r="E2" s="50" t="s">
        <v>7</v>
      </c>
      <c r="F2" s="50" t="s">
        <v>8</v>
      </c>
      <c r="G2" s="50" t="s">
        <v>9</v>
      </c>
      <c r="H2" s="50" t="s">
        <v>10</v>
      </c>
      <c r="I2" s="50"/>
      <c r="J2" s="50" t="s">
        <v>11</v>
      </c>
      <c r="K2" s="50" t="s">
        <v>8</v>
      </c>
      <c r="L2" s="50" t="s">
        <v>9</v>
      </c>
      <c r="M2" s="50" t="s">
        <v>12</v>
      </c>
      <c r="N2" s="50"/>
      <c r="O2" s="50" t="s">
        <v>13</v>
      </c>
      <c r="P2" s="50" t="s">
        <v>14</v>
      </c>
      <c r="Q2" s="50" t="s">
        <v>15</v>
      </c>
      <c r="R2" s="50" t="s">
        <v>16</v>
      </c>
      <c r="S2" s="50" t="s">
        <v>17</v>
      </c>
      <c r="T2" s="50" t="s">
        <v>18</v>
      </c>
      <c r="U2" s="50" t="s">
        <v>19</v>
      </c>
      <c r="V2" s="50" t="s">
        <v>20</v>
      </c>
      <c r="W2" s="50" t="s">
        <v>21</v>
      </c>
      <c r="X2" s="50" t="s">
        <v>22</v>
      </c>
      <c r="Y2" s="50" t="s">
        <v>23</v>
      </c>
      <c r="Z2" s="50" t="s">
        <v>24</v>
      </c>
      <c r="AA2" s="50" t="s">
        <v>25</v>
      </c>
      <c r="AB2" s="50" t="s">
        <v>26</v>
      </c>
      <c r="AC2" s="50" t="s">
        <v>27</v>
      </c>
      <c r="AD2" s="50" t="s">
        <v>28</v>
      </c>
      <c r="AE2" s="50" t="s">
        <v>29</v>
      </c>
      <c r="AF2" s="50" t="s">
        <v>30</v>
      </c>
      <c r="AG2" s="27"/>
    </row>
    <row r="3" spans="1:33" ht="18" customHeight="1">
      <c r="A3" s="31"/>
      <c r="B3" s="32" t="s">
        <v>31</v>
      </c>
      <c r="C3" s="33">
        <v>97103937</v>
      </c>
      <c r="D3" s="34" t="s">
        <v>32</v>
      </c>
      <c r="E3" s="35">
        <f>IFERROR(INDEX(TRANS_conso!E$3:E$10000,MATCH($D3,TRANS_conso!$D$3:$D$10000,0)),"")</f>
        <v>702</v>
      </c>
      <c r="F3" s="35">
        <f>SUMIF(TRANS_conso!$D$3:$D$10000,$D3,TRANS_conso!F$3:F$100000)</f>
        <v>17</v>
      </c>
      <c r="G3" s="35">
        <f>SUMIF(TRANS_conso!$D$3:$D$10000,$D3,TRANS_conso!$G$3:$G$100000)</f>
        <v>-16</v>
      </c>
      <c r="H3" s="36">
        <f>F3+G3</f>
        <v>1</v>
      </c>
      <c r="I3" s="37"/>
      <c r="J3" s="35">
        <f>IFERROR(INDEX(TRANS_conso!$I$3:$I$100000,MATCH($D3,TRANS_conso!$D$3:$D$100000,0)),"")</f>
        <v>0</v>
      </c>
      <c r="K3" s="35">
        <f>SUMIF(TRANS_conso!$D$3:$D$10000,$D3,TRANS_conso!$J$3:$J$100000)</f>
        <v>0</v>
      </c>
      <c r="L3" s="35">
        <f>SUMIF(TRANS_conso!$D$3:$D$10000,$D3,TRANS_conso!$K$3:$K$100000)</f>
        <v>0</v>
      </c>
      <c r="M3" s="36">
        <f>K3+L3</f>
        <v>0</v>
      </c>
      <c r="N3" s="37"/>
      <c r="O3" s="35">
        <f>SUMIF(TRANS_conso!$D$3:$D$10000,$D3,TRANS_conso!M$3:M$100000)</f>
        <v>-10</v>
      </c>
      <c r="P3" s="35">
        <f>SUMIF(TRANS_conso!$D$3:$D$10000,$D3,TRANS_conso!N$3:N$100000)</f>
        <v>0</v>
      </c>
      <c r="Q3" s="35">
        <f>SUMIF(TRANS_conso!$D$3:$D$10000,$D3,TRANS_conso!O$3:O$100000)</f>
        <v>0</v>
      </c>
      <c r="R3" s="35">
        <f>SUMIF(TRANS_conso!$D$3:$D$10000,$D3,TRANS_conso!P$3:P$100000)</f>
        <v>0</v>
      </c>
      <c r="S3" s="35">
        <f>SUMIF(TRANS_conso!$D$3:$D$10000,$D3,TRANS_conso!Q$3:Q$100000)</f>
        <v>0</v>
      </c>
      <c r="T3" s="35">
        <f>SUMIF(TRANS_conso!$D$3:$D$10000,$D3,TRANS_conso!R$3:R$100000)</f>
        <v>0</v>
      </c>
      <c r="U3" s="35">
        <f>SUMIF(TRANS_conso!$D$3:$D$10000,$D3,TRANS_conso!S$3:S$100000)</f>
        <v>0</v>
      </c>
      <c r="V3" s="35">
        <f>SUMIF(TRANS_conso!$D$3:$D$10000,$D3,TRANS_conso!T$3:T$100000)</f>
        <v>11</v>
      </c>
      <c r="W3" s="35">
        <f>SUMIF(TRANS_conso!$D$3:$D$10000,$D3,TRANS_conso!U$3:U$100000)</f>
        <v>0</v>
      </c>
      <c r="X3" s="35">
        <f>SUMIF(TRANS_conso!$D$3:$D$10000,$D3,TRANS_conso!V$3:V$100000)</f>
        <v>0</v>
      </c>
      <c r="Y3" s="35">
        <f>SUMIF(TRANS_conso!$D$3:$D$10000,$D3,TRANS_conso!W$3:W$100000)</f>
        <v>0</v>
      </c>
      <c r="Z3" s="35">
        <f>SUMIF(TRANS_conso!$D$3:$D$10000,$D3,TRANS_conso!X$3:X$100000)</f>
        <v>0</v>
      </c>
      <c r="AA3" s="35">
        <f>SUMIF(TRANS_conso!$D$3:$D$10000,$D3,TRANS_conso!Y$3:Y$100000)</f>
        <v>0</v>
      </c>
      <c r="AB3" s="35">
        <f>SUMIF(TRANS_conso!$D$3:$D$10000,$D3,TRANS_conso!Z$3:Z$100000)</f>
        <v>0</v>
      </c>
      <c r="AC3" s="35">
        <f>SUMIF(TRANS_conso!$D$3:$D$10000,$D3,TRANS_conso!AA$3:AA$100000)</f>
        <v>0</v>
      </c>
      <c r="AD3" s="35">
        <f>SUMIF(TRANS_conso!$D$3:$D$10000,$D3,TRANS_conso!AB$3:AB$100000)</f>
        <v>0</v>
      </c>
      <c r="AE3" s="35">
        <f>SUMIF(TRANS_conso!$D$3:$D$10000,$D3,TRANS_conso!AC$3:AC$100000)</f>
        <v>0</v>
      </c>
      <c r="AF3" s="35">
        <f>SUMIF(TRANS_conso!$D$3:$D$10000,$D3,TRANS_conso!AD$3:AD$100000)</f>
        <v>0</v>
      </c>
      <c r="AG3" s="26"/>
    </row>
    <row r="4" spans="1:33" ht="18" customHeight="1">
      <c r="A4" s="31"/>
      <c r="B4" s="32" t="s">
        <v>31</v>
      </c>
      <c r="C4" s="33">
        <v>97074268</v>
      </c>
      <c r="D4" s="34" t="s">
        <v>33</v>
      </c>
      <c r="E4" s="35">
        <f>IFERROR(INDEX(TRANS_conso!E$3:E$10000,MATCH($D4,TRANS_conso!$D$3:$D$10000,0)),"")</f>
        <v>604</v>
      </c>
      <c r="F4" s="35">
        <f>SUMIF(TRANS_conso!$D$3:$D$10000,$D4,TRANS_conso!F$3:F$100000)</f>
        <v>16</v>
      </c>
      <c r="G4" s="35">
        <f>SUMIF(TRANS_conso!$D$3:$D$10000,$D4,TRANS_conso!$G$3:$G$100000)</f>
        <v>-32</v>
      </c>
      <c r="H4" s="36">
        <f t="shared" ref="H4:H67" si="0">F4+G4</f>
        <v>-16</v>
      </c>
      <c r="I4" s="37"/>
      <c r="J4" s="35">
        <f>IFERROR(INDEX(TRANS_conso!$I$3:$I$100000,MATCH($D4,TRANS_conso!$D$3:$D$100000,0)),"")</f>
        <v>0</v>
      </c>
      <c r="K4" s="35">
        <f>SUMIF(TRANS_conso!$D$3:$D$10000,$D4,TRANS_conso!$J$3:$J$100000)</f>
        <v>0</v>
      </c>
      <c r="L4" s="35">
        <f>SUMIF(TRANS_conso!$D$3:$D$10000,$D4,TRANS_conso!$K$3:$K$100000)</f>
        <v>0</v>
      </c>
      <c r="M4" s="36">
        <f t="shared" ref="M4:M67" si="1">K4+L4</f>
        <v>0</v>
      </c>
      <c r="N4" s="37"/>
      <c r="O4" s="35">
        <f>SUMIF(TRANS_conso!$D$3:$D$10000,$D4,TRANS_conso!M$3:M$100000)</f>
        <v>5</v>
      </c>
      <c r="P4" s="35">
        <f>SUMIF(TRANS_conso!$D$3:$D$10000,$D4,TRANS_conso!N$3:N$100000)</f>
        <v>-18</v>
      </c>
      <c r="Q4" s="35">
        <f>SUMIF(TRANS_conso!$D$3:$D$10000,$D4,TRANS_conso!O$3:O$100000)</f>
        <v>0</v>
      </c>
      <c r="R4" s="35">
        <f>SUMIF(TRANS_conso!$D$3:$D$10000,$D4,TRANS_conso!P$3:P$100000)</f>
        <v>-3</v>
      </c>
      <c r="S4" s="35">
        <f>SUMIF(TRANS_conso!$D$3:$D$10000,$D4,TRANS_conso!Q$3:Q$100000)</f>
        <v>0</v>
      </c>
      <c r="T4" s="35">
        <f>SUMIF(TRANS_conso!$D$3:$D$10000,$D4,TRANS_conso!R$3:R$100000)</f>
        <v>0</v>
      </c>
      <c r="U4" s="35">
        <f>SUMIF(TRANS_conso!$D$3:$D$10000,$D4,TRANS_conso!S$3:S$100000)</f>
        <v>0</v>
      </c>
      <c r="V4" s="35">
        <f>SUMIF(TRANS_conso!$D$3:$D$10000,$D4,TRANS_conso!T$3:T$100000)</f>
        <v>0</v>
      </c>
      <c r="W4" s="35">
        <f>SUMIF(TRANS_conso!$D$3:$D$10000,$D4,TRANS_conso!U$3:U$100000)</f>
        <v>0</v>
      </c>
      <c r="X4" s="35">
        <f>SUMIF(TRANS_conso!$D$3:$D$10000,$D4,TRANS_conso!V$3:V$100000)</f>
        <v>0</v>
      </c>
      <c r="Y4" s="35">
        <f>SUMIF(TRANS_conso!$D$3:$D$10000,$D4,TRANS_conso!W$3:W$100000)</f>
        <v>0</v>
      </c>
      <c r="Z4" s="35">
        <f>SUMIF(TRANS_conso!$D$3:$D$10000,$D4,TRANS_conso!X$3:X$100000)</f>
        <v>0</v>
      </c>
      <c r="AA4" s="35">
        <f>SUMIF(TRANS_conso!$D$3:$D$10000,$D4,TRANS_conso!Y$3:Y$100000)</f>
        <v>0</v>
      </c>
      <c r="AB4" s="35">
        <f>SUMIF(TRANS_conso!$D$3:$D$10000,$D4,TRANS_conso!Z$3:Z$100000)</f>
        <v>0</v>
      </c>
      <c r="AC4" s="35">
        <f>SUMIF(TRANS_conso!$D$3:$D$10000,$D4,TRANS_conso!AA$3:AA$100000)</f>
        <v>0</v>
      </c>
      <c r="AD4" s="35">
        <f>SUMIF(TRANS_conso!$D$3:$D$10000,$D4,TRANS_conso!AB$3:AB$100000)</f>
        <v>0</v>
      </c>
      <c r="AE4" s="35">
        <f>SUMIF(TRANS_conso!$D$3:$D$10000,$D4,TRANS_conso!AC$3:AC$100000)</f>
        <v>0</v>
      </c>
      <c r="AF4" s="35">
        <f>SUMIF(TRANS_conso!$D$3:$D$10000,$D4,TRANS_conso!AD$3:AD$100000)</f>
        <v>0</v>
      </c>
      <c r="AG4" s="26"/>
    </row>
    <row r="5" spans="1:33" ht="18" customHeight="1">
      <c r="A5" s="31"/>
      <c r="B5" s="32" t="s">
        <v>31</v>
      </c>
      <c r="C5" s="33">
        <v>20207184</v>
      </c>
      <c r="D5" s="34" t="s">
        <v>34</v>
      </c>
      <c r="E5" s="35">
        <f>IFERROR(INDEX(TRANS_conso!E$3:E$10000,MATCH($D5,TRANS_conso!$D$3:$D$10000,0)),"")</f>
        <v>1771</v>
      </c>
      <c r="F5" s="35">
        <f>SUMIF(TRANS_conso!$D$3:$D$10000,$D5,TRANS_conso!F$3:F$100000)</f>
        <v>27</v>
      </c>
      <c r="G5" s="35">
        <f>SUMIF(TRANS_conso!$D$3:$D$10000,$D5,TRANS_conso!$G$3:$G$100000)</f>
        <v>-7</v>
      </c>
      <c r="H5" s="36">
        <f t="shared" si="0"/>
        <v>20</v>
      </c>
      <c r="I5" s="37"/>
      <c r="J5" s="35">
        <f>IFERROR(INDEX(TRANS_conso!$I$3:$I$100000,MATCH($D5,TRANS_conso!$D$3:$D$100000,0)),"")</f>
        <v>0</v>
      </c>
      <c r="K5" s="35">
        <f>SUMIF(TRANS_conso!$D$3:$D$10000,$D5,TRANS_conso!$J$3:$J$100000)</f>
        <v>0</v>
      </c>
      <c r="L5" s="35">
        <f>SUMIF(TRANS_conso!$D$3:$D$10000,$D5,TRANS_conso!$K$3:$K$100000)</f>
        <v>0</v>
      </c>
      <c r="M5" s="36">
        <f t="shared" si="1"/>
        <v>0</v>
      </c>
      <c r="N5" s="37"/>
      <c r="O5" s="35">
        <f>SUMIF(TRANS_conso!$D$3:$D$10000,$D5,TRANS_conso!M$3:M$100000)</f>
        <v>5</v>
      </c>
      <c r="P5" s="35">
        <f>SUMIF(TRANS_conso!$D$3:$D$10000,$D5,TRANS_conso!N$3:N$100000)</f>
        <v>2</v>
      </c>
      <c r="Q5" s="35">
        <f>SUMIF(TRANS_conso!$D$3:$D$10000,$D5,TRANS_conso!O$3:O$100000)</f>
        <v>8</v>
      </c>
      <c r="R5" s="35">
        <f>SUMIF(TRANS_conso!$D$3:$D$10000,$D5,TRANS_conso!P$3:P$100000)</f>
        <v>0</v>
      </c>
      <c r="S5" s="35">
        <f>SUMIF(TRANS_conso!$D$3:$D$10000,$D5,TRANS_conso!Q$3:Q$100000)</f>
        <v>0</v>
      </c>
      <c r="T5" s="35">
        <f>SUMIF(TRANS_conso!$D$3:$D$10000,$D5,TRANS_conso!R$3:R$100000)</f>
        <v>5</v>
      </c>
      <c r="U5" s="35">
        <f>SUMIF(TRANS_conso!$D$3:$D$10000,$D5,TRANS_conso!S$3:S$100000)</f>
        <v>0</v>
      </c>
      <c r="V5" s="35">
        <f>SUMIF(TRANS_conso!$D$3:$D$10000,$D5,TRANS_conso!T$3:T$100000)</f>
        <v>0</v>
      </c>
      <c r="W5" s="35">
        <f>SUMIF(TRANS_conso!$D$3:$D$10000,$D5,TRANS_conso!U$3:U$100000)</f>
        <v>0</v>
      </c>
      <c r="X5" s="35">
        <f>SUMIF(TRANS_conso!$D$3:$D$10000,$D5,TRANS_conso!V$3:V$100000)</f>
        <v>0</v>
      </c>
      <c r="Y5" s="35">
        <f>SUMIF(TRANS_conso!$D$3:$D$10000,$D5,TRANS_conso!W$3:W$100000)</f>
        <v>0</v>
      </c>
      <c r="Z5" s="35">
        <f>SUMIF(TRANS_conso!$D$3:$D$10000,$D5,TRANS_conso!X$3:X$100000)</f>
        <v>0</v>
      </c>
      <c r="AA5" s="35">
        <f>SUMIF(TRANS_conso!$D$3:$D$10000,$D5,TRANS_conso!Y$3:Y$100000)</f>
        <v>0</v>
      </c>
      <c r="AB5" s="35">
        <f>SUMIF(TRANS_conso!$D$3:$D$10000,$D5,TRANS_conso!Z$3:Z$100000)</f>
        <v>0</v>
      </c>
      <c r="AC5" s="35">
        <f>SUMIF(TRANS_conso!$D$3:$D$10000,$D5,TRANS_conso!AA$3:AA$100000)</f>
        <v>0</v>
      </c>
      <c r="AD5" s="35">
        <f>SUMIF(TRANS_conso!$D$3:$D$10000,$D5,TRANS_conso!AB$3:AB$100000)</f>
        <v>0</v>
      </c>
      <c r="AE5" s="35">
        <f>SUMIF(TRANS_conso!$D$3:$D$10000,$D5,TRANS_conso!AC$3:AC$100000)</f>
        <v>0</v>
      </c>
      <c r="AF5" s="35">
        <f>SUMIF(TRANS_conso!$D$3:$D$10000,$D5,TRANS_conso!AD$3:AD$100000)</f>
        <v>0</v>
      </c>
      <c r="AG5" s="26"/>
    </row>
    <row r="6" spans="1:33" ht="18" customHeight="1">
      <c r="A6" s="31"/>
      <c r="B6" s="32" t="s">
        <v>31</v>
      </c>
      <c r="C6" s="33">
        <v>97057314</v>
      </c>
      <c r="D6" s="34" t="s">
        <v>35</v>
      </c>
      <c r="E6" s="35">
        <f>IFERROR(INDEX(TRANS_conso!E$3:E$10000,MATCH($D6,TRANS_conso!$D$3:$D$10000,0)),"")</f>
        <v>502</v>
      </c>
      <c r="F6" s="35">
        <f>SUMIF(TRANS_conso!$D$3:$D$10000,$D6,TRANS_conso!F$3:F$100000)</f>
        <v>80</v>
      </c>
      <c r="G6" s="35">
        <f>SUMIF(TRANS_conso!$D$3:$D$10000,$D6,TRANS_conso!$G$3:$G$100000)</f>
        <v>-9</v>
      </c>
      <c r="H6" s="36">
        <f t="shared" si="0"/>
        <v>71</v>
      </c>
      <c r="I6" s="37"/>
      <c r="J6" s="35">
        <f>IFERROR(INDEX(TRANS_conso!$I$3:$I$100000,MATCH($D6,TRANS_conso!$D$3:$D$100000,0)),"")</f>
        <v>0</v>
      </c>
      <c r="K6" s="35">
        <f>SUMIF(TRANS_conso!$D$3:$D$10000,$D6,TRANS_conso!$J$3:$J$100000)</f>
        <v>0</v>
      </c>
      <c r="L6" s="35">
        <f>SUMIF(TRANS_conso!$D$3:$D$10000,$D6,TRANS_conso!$K$3:$K$100000)</f>
        <v>0</v>
      </c>
      <c r="M6" s="36">
        <f t="shared" si="1"/>
        <v>0</v>
      </c>
      <c r="N6" s="37"/>
      <c r="O6" s="35">
        <f>SUMIF(TRANS_conso!$D$3:$D$10000,$D6,TRANS_conso!M$3:M$100000)</f>
        <v>22</v>
      </c>
      <c r="P6" s="35">
        <f>SUMIF(TRANS_conso!$D$3:$D$10000,$D6,TRANS_conso!N$3:N$100000)</f>
        <v>0</v>
      </c>
      <c r="Q6" s="35">
        <f>SUMIF(TRANS_conso!$D$3:$D$10000,$D6,TRANS_conso!O$3:O$100000)</f>
        <v>8</v>
      </c>
      <c r="R6" s="35">
        <f>SUMIF(TRANS_conso!$D$3:$D$10000,$D6,TRANS_conso!P$3:P$100000)</f>
        <v>3</v>
      </c>
      <c r="S6" s="35">
        <f>SUMIF(TRANS_conso!$D$3:$D$10000,$D6,TRANS_conso!Q$3:Q$100000)</f>
        <v>0</v>
      </c>
      <c r="T6" s="35">
        <f>SUMIF(TRANS_conso!$D$3:$D$10000,$D6,TRANS_conso!R$3:R$100000)</f>
        <v>38</v>
      </c>
      <c r="U6" s="35">
        <f>SUMIF(TRANS_conso!$D$3:$D$10000,$D6,TRANS_conso!S$3:S$100000)</f>
        <v>0</v>
      </c>
      <c r="V6" s="35">
        <f>SUMIF(TRANS_conso!$D$3:$D$10000,$D6,TRANS_conso!T$3:T$100000)</f>
        <v>0</v>
      </c>
      <c r="W6" s="35">
        <f>SUMIF(TRANS_conso!$D$3:$D$10000,$D6,TRANS_conso!U$3:U$100000)</f>
        <v>0</v>
      </c>
      <c r="X6" s="35">
        <f>SUMIF(TRANS_conso!$D$3:$D$10000,$D6,TRANS_conso!V$3:V$100000)</f>
        <v>0</v>
      </c>
      <c r="Y6" s="35">
        <f>SUMIF(TRANS_conso!$D$3:$D$10000,$D6,TRANS_conso!W$3:W$100000)</f>
        <v>0</v>
      </c>
      <c r="Z6" s="35">
        <f>SUMIF(TRANS_conso!$D$3:$D$10000,$D6,TRANS_conso!X$3:X$100000)</f>
        <v>0</v>
      </c>
      <c r="AA6" s="35">
        <f>SUMIF(TRANS_conso!$D$3:$D$10000,$D6,TRANS_conso!Y$3:Y$100000)</f>
        <v>0</v>
      </c>
      <c r="AB6" s="35">
        <f>SUMIF(TRANS_conso!$D$3:$D$10000,$D6,TRANS_conso!Z$3:Z$100000)</f>
        <v>0</v>
      </c>
      <c r="AC6" s="35">
        <f>SUMIF(TRANS_conso!$D$3:$D$10000,$D6,TRANS_conso!AA$3:AA$100000)</f>
        <v>0</v>
      </c>
      <c r="AD6" s="35">
        <f>SUMIF(TRANS_conso!$D$3:$D$10000,$D6,TRANS_conso!AB$3:AB$100000)</f>
        <v>0</v>
      </c>
      <c r="AE6" s="35">
        <f>SUMIF(TRANS_conso!$D$3:$D$10000,$D6,TRANS_conso!AC$3:AC$100000)</f>
        <v>0</v>
      </c>
      <c r="AF6" s="35">
        <f>SUMIF(TRANS_conso!$D$3:$D$10000,$D6,TRANS_conso!AD$3:AD$100000)</f>
        <v>0</v>
      </c>
      <c r="AG6" s="26"/>
    </row>
    <row r="7" spans="1:33" ht="18" customHeight="1">
      <c r="A7" s="31"/>
      <c r="B7" s="32" t="s">
        <v>31</v>
      </c>
      <c r="C7" s="33">
        <v>97127323</v>
      </c>
      <c r="D7" s="34" t="s">
        <v>36</v>
      </c>
      <c r="E7" s="35">
        <f>IFERROR(INDEX(TRANS_conso!E$3:E$10000,MATCH($D7,TRANS_conso!$D$3:$D$10000,0)),"")</f>
        <v>1028</v>
      </c>
      <c r="F7" s="35">
        <f>SUMIF(TRANS_conso!$D$3:$D$10000,$D7,TRANS_conso!F$3:F$100000)</f>
        <v>59</v>
      </c>
      <c r="G7" s="35">
        <f>SUMIF(TRANS_conso!$D$3:$D$10000,$D7,TRANS_conso!$G$3:$G$100000)</f>
        <v>-9</v>
      </c>
      <c r="H7" s="36">
        <f t="shared" si="0"/>
        <v>50</v>
      </c>
      <c r="I7" s="37"/>
      <c r="J7" s="35">
        <f>IFERROR(INDEX(TRANS_conso!$I$3:$I$100000,MATCH($D7,TRANS_conso!$D$3:$D$100000,0)),"")</f>
        <v>0</v>
      </c>
      <c r="K7" s="35">
        <f>SUMIF(TRANS_conso!$D$3:$D$10000,$D7,TRANS_conso!$J$3:$J$100000)</f>
        <v>0</v>
      </c>
      <c r="L7" s="35">
        <f>SUMIF(TRANS_conso!$D$3:$D$10000,$D7,TRANS_conso!$K$3:$K$100000)</f>
        <v>0</v>
      </c>
      <c r="M7" s="36">
        <f t="shared" si="1"/>
        <v>0</v>
      </c>
      <c r="N7" s="37"/>
      <c r="O7" s="35">
        <f>SUMIF(TRANS_conso!$D$3:$D$10000,$D7,TRANS_conso!M$3:M$100000)</f>
        <v>0</v>
      </c>
      <c r="P7" s="35">
        <f>SUMIF(TRANS_conso!$D$3:$D$10000,$D7,TRANS_conso!N$3:N$100000)</f>
        <v>21</v>
      </c>
      <c r="Q7" s="35">
        <f>SUMIF(TRANS_conso!$D$3:$D$10000,$D7,TRANS_conso!O$3:O$100000)</f>
        <v>-5</v>
      </c>
      <c r="R7" s="35">
        <f>SUMIF(TRANS_conso!$D$3:$D$10000,$D7,TRANS_conso!P$3:P$100000)</f>
        <v>0</v>
      </c>
      <c r="S7" s="35">
        <f>SUMIF(TRANS_conso!$D$3:$D$10000,$D7,TRANS_conso!Q$3:Q$100000)</f>
        <v>0</v>
      </c>
      <c r="T7" s="35">
        <f>SUMIF(TRANS_conso!$D$3:$D$10000,$D7,TRANS_conso!R$3:R$100000)</f>
        <v>31</v>
      </c>
      <c r="U7" s="35">
        <f>SUMIF(TRANS_conso!$D$3:$D$10000,$D7,TRANS_conso!S$3:S$100000)</f>
        <v>0</v>
      </c>
      <c r="V7" s="35">
        <f>SUMIF(TRANS_conso!$D$3:$D$10000,$D7,TRANS_conso!T$3:T$100000)</f>
        <v>3</v>
      </c>
      <c r="W7" s="35">
        <f>SUMIF(TRANS_conso!$D$3:$D$10000,$D7,TRANS_conso!U$3:U$100000)</f>
        <v>0</v>
      </c>
      <c r="X7" s="35">
        <f>SUMIF(TRANS_conso!$D$3:$D$10000,$D7,TRANS_conso!V$3:V$100000)</f>
        <v>0</v>
      </c>
      <c r="Y7" s="35">
        <f>SUMIF(TRANS_conso!$D$3:$D$10000,$D7,TRANS_conso!W$3:W$100000)</f>
        <v>0</v>
      </c>
      <c r="Z7" s="35">
        <f>SUMIF(TRANS_conso!$D$3:$D$10000,$D7,TRANS_conso!X$3:X$100000)</f>
        <v>0</v>
      </c>
      <c r="AA7" s="35">
        <f>SUMIF(TRANS_conso!$D$3:$D$10000,$D7,TRANS_conso!Y$3:Y$100000)</f>
        <v>0</v>
      </c>
      <c r="AB7" s="35">
        <f>SUMIF(TRANS_conso!$D$3:$D$10000,$D7,TRANS_conso!Z$3:Z$100000)</f>
        <v>0</v>
      </c>
      <c r="AC7" s="35">
        <f>SUMIF(TRANS_conso!$D$3:$D$10000,$D7,TRANS_conso!AA$3:AA$100000)</f>
        <v>0</v>
      </c>
      <c r="AD7" s="35">
        <f>SUMIF(TRANS_conso!$D$3:$D$10000,$D7,TRANS_conso!AB$3:AB$100000)</f>
        <v>0</v>
      </c>
      <c r="AE7" s="35">
        <f>SUMIF(TRANS_conso!$D$3:$D$10000,$D7,TRANS_conso!AC$3:AC$100000)</f>
        <v>0</v>
      </c>
      <c r="AF7" s="35">
        <f>SUMIF(TRANS_conso!$D$3:$D$10000,$D7,TRANS_conso!AD$3:AD$100000)</f>
        <v>0</v>
      </c>
      <c r="AG7" s="26"/>
    </row>
    <row r="8" spans="1:33" ht="18" customHeight="1">
      <c r="A8" s="31"/>
      <c r="B8" s="38" t="s">
        <v>31</v>
      </c>
      <c r="C8" s="25">
        <v>97108457</v>
      </c>
      <c r="D8" s="25" t="s">
        <v>37</v>
      </c>
      <c r="E8" s="39">
        <f>IFERROR(INDEX(TRANS_conso!E$3:E$10000,MATCH($D8,TRANS_conso!$D$3:$D$10000,0)),"")</f>
        <v>500</v>
      </c>
      <c r="F8" s="35">
        <f>SUMIF(TRANS_conso!$D$3:$D$10000,$D8,TRANS_conso!F$3:F$100000)</f>
        <v>24</v>
      </c>
      <c r="G8" s="35">
        <f>SUMIF(TRANS_conso!$D$3:$D$10000,$D8,TRANS_conso!$G$3:$G$100000)</f>
        <v>-39</v>
      </c>
      <c r="H8" s="36">
        <f t="shared" si="0"/>
        <v>-15</v>
      </c>
      <c r="I8" s="37"/>
      <c r="J8" s="35">
        <f>IFERROR(INDEX(TRANS_conso!$I$3:$I$100000,MATCH($D8,TRANS_conso!$D$3:$D$100000,0)),"")</f>
        <v>0</v>
      </c>
      <c r="K8" s="35">
        <f>SUMIF(TRANS_conso!$D$3:$D$10000,$D8,TRANS_conso!$J$3:$J$100000)</f>
        <v>0</v>
      </c>
      <c r="L8" s="35">
        <f>SUMIF(TRANS_conso!$D$3:$D$10000,$D8,TRANS_conso!$K$3:$K$100000)</f>
        <v>0</v>
      </c>
      <c r="M8" s="36">
        <f t="shared" si="1"/>
        <v>0</v>
      </c>
      <c r="N8" s="37"/>
      <c r="O8" s="35">
        <f>SUMIF(TRANS_conso!$D$3:$D$10000,$D8,TRANS_conso!M$3:M$100000)</f>
        <v>-4</v>
      </c>
      <c r="P8" s="35">
        <f>SUMIF(TRANS_conso!$D$3:$D$10000,$D8,TRANS_conso!N$3:N$100000)</f>
        <v>-3</v>
      </c>
      <c r="Q8" s="35">
        <f>SUMIF(TRANS_conso!$D$3:$D$10000,$D8,TRANS_conso!O$3:O$100000)</f>
        <v>7</v>
      </c>
      <c r="R8" s="35">
        <f>SUMIF(TRANS_conso!$D$3:$D$10000,$D8,TRANS_conso!P$3:P$100000)</f>
        <v>0</v>
      </c>
      <c r="S8" s="35">
        <f>SUMIF(TRANS_conso!$D$3:$D$10000,$D8,TRANS_conso!Q$3:Q$100000)</f>
        <v>0</v>
      </c>
      <c r="T8" s="35">
        <f>SUMIF(TRANS_conso!$D$3:$D$10000,$D8,TRANS_conso!R$3:R$100000)</f>
        <v>0</v>
      </c>
      <c r="U8" s="35">
        <f>SUMIF(TRANS_conso!$D$3:$D$10000,$D8,TRANS_conso!S$3:S$100000)</f>
        <v>0</v>
      </c>
      <c r="V8" s="35">
        <f>SUMIF(TRANS_conso!$D$3:$D$10000,$D8,TRANS_conso!T$3:T$100000)</f>
        <v>-15</v>
      </c>
      <c r="W8" s="35">
        <f>SUMIF(TRANS_conso!$D$3:$D$10000,$D8,TRANS_conso!U$3:U$100000)</f>
        <v>0</v>
      </c>
      <c r="X8" s="35">
        <f>SUMIF(TRANS_conso!$D$3:$D$10000,$D8,TRANS_conso!V$3:V$100000)</f>
        <v>0</v>
      </c>
      <c r="Y8" s="35">
        <f>SUMIF(TRANS_conso!$D$3:$D$10000,$D8,TRANS_conso!W$3:W$100000)</f>
        <v>0</v>
      </c>
      <c r="Z8" s="35">
        <f>SUMIF(TRANS_conso!$D$3:$D$10000,$D8,TRANS_conso!X$3:X$100000)</f>
        <v>0</v>
      </c>
      <c r="AA8" s="35">
        <f>SUMIF(TRANS_conso!$D$3:$D$10000,$D8,TRANS_conso!Y$3:Y$100000)</f>
        <v>0</v>
      </c>
      <c r="AB8" s="35">
        <f>SUMIF(TRANS_conso!$D$3:$D$10000,$D8,TRANS_conso!Z$3:Z$100000)</f>
        <v>0</v>
      </c>
      <c r="AC8" s="35">
        <f>SUMIF(TRANS_conso!$D$3:$D$10000,$D8,TRANS_conso!AA$3:AA$100000)</f>
        <v>0</v>
      </c>
      <c r="AD8" s="35">
        <f>SUMIF(TRANS_conso!$D$3:$D$10000,$D8,TRANS_conso!AB$3:AB$100000)</f>
        <v>0</v>
      </c>
      <c r="AE8" s="35">
        <f>SUMIF(TRANS_conso!$D$3:$D$10000,$D8,TRANS_conso!AC$3:AC$100000)</f>
        <v>0</v>
      </c>
      <c r="AF8" s="35">
        <f>SUMIF(TRANS_conso!$D$3:$D$10000,$D8,TRANS_conso!AD$3:AD$100000)</f>
        <v>0</v>
      </c>
      <c r="AG8" s="26"/>
    </row>
    <row r="9" spans="1:33" ht="18" customHeight="1">
      <c r="A9" s="31"/>
      <c r="B9" s="38" t="s">
        <v>31</v>
      </c>
      <c r="C9" s="25">
        <v>48083172</v>
      </c>
      <c r="D9" s="25" t="s">
        <v>38</v>
      </c>
      <c r="E9" s="39">
        <f>IFERROR(INDEX(TRANS_conso!E$3:E$10000,MATCH($D9,TRANS_conso!$D$3:$D$10000,0)),"")</f>
        <v>1467</v>
      </c>
      <c r="F9" s="35">
        <f>SUMIF(TRANS_conso!$D$3:$D$10000,$D9,TRANS_conso!F$3:F$100000)</f>
        <v>0</v>
      </c>
      <c r="G9" s="35">
        <f>SUMIF(TRANS_conso!$D$3:$D$10000,$D9,TRANS_conso!$G$3:$G$100000)</f>
        <v>-2</v>
      </c>
      <c r="H9" s="36">
        <f t="shared" si="0"/>
        <v>-2</v>
      </c>
      <c r="I9" s="37"/>
      <c r="J9" s="35">
        <f>IFERROR(INDEX(TRANS_conso!$I$3:$I$100000,MATCH($D9,TRANS_conso!$D$3:$D$100000,0)),"")</f>
        <v>0</v>
      </c>
      <c r="K9" s="35">
        <f>SUMIF(TRANS_conso!$D$3:$D$10000,$D9,TRANS_conso!$J$3:$J$100000)</f>
        <v>0</v>
      </c>
      <c r="L9" s="35">
        <f>SUMIF(TRANS_conso!$D$3:$D$10000,$D9,TRANS_conso!$K$3:$K$100000)</f>
        <v>0</v>
      </c>
      <c r="M9" s="36">
        <f t="shared" si="1"/>
        <v>0</v>
      </c>
      <c r="N9" s="37"/>
      <c r="O9" s="35">
        <f>SUMIF(TRANS_conso!$D$3:$D$10000,$D9,TRANS_conso!M$3:M$100000)</f>
        <v>0</v>
      </c>
      <c r="P9" s="35">
        <f>SUMIF(TRANS_conso!$D$3:$D$10000,$D9,TRANS_conso!N$3:N$100000)</f>
        <v>-2</v>
      </c>
      <c r="Q9" s="35">
        <f>SUMIF(TRANS_conso!$D$3:$D$10000,$D9,TRANS_conso!O$3:O$100000)</f>
        <v>0</v>
      </c>
      <c r="R9" s="35">
        <f>SUMIF(TRANS_conso!$D$3:$D$10000,$D9,TRANS_conso!P$3:P$100000)</f>
        <v>0</v>
      </c>
      <c r="S9" s="35">
        <f>SUMIF(TRANS_conso!$D$3:$D$10000,$D9,TRANS_conso!Q$3:Q$100000)</f>
        <v>0</v>
      </c>
      <c r="T9" s="35">
        <f>SUMIF(TRANS_conso!$D$3:$D$10000,$D9,TRANS_conso!R$3:R$100000)</f>
        <v>0</v>
      </c>
      <c r="U9" s="35">
        <f>SUMIF(TRANS_conso!$D$3:$D$10000,$D9,TRANS_conso!S$3:S$100000)</f>
        <v>0</v>
      </c>
      <c r="V9" s="35">
        <f>SUMIF(TRANS_conso!$D$3:$D$10000,$D9,TRANS_conso!T$3:T$100000)</f>
        <v>0</v>
      </c>
      <c r="W9" s="35">
        <f>SUMIF(TRANS_conso!$D$3:$D$10000,$D9,TRANS_conso!U$3:U$100000)</f>
        <v>0</v>
      </c>
      <c r="X9" s="35">
        <f>SUMIF(TRANS_conso!$D$3:$D$10000,$D9,TRANS_conso!V$3:V$100000)</f>
        <v>0</v>
      </c>
      <c r="Y9" s="35">
        <f>SUMIF(TRANS_conso!$D$3:$D$10000,$D9,TRANS_conso!W$3:W$100000)</f>
        <v>0</v>
      </c>
      <c r="Z9" s="35">
        <f>SUMIF(TRANS_conso!$D$3:$D$10000,$D9,TRANS_conso!X$3:X$100000)</f>
        <v>0</v>
      </c>
      <c r="AA9" s="35">
        <f>SUMIF(TRANS_conso!$D$3:$D$10000,$D9,TRANS_conso!Y$3:Y$100000)</f>
        <v>0</v>
      </c>
      <c r="AB9" s="35">
        <f>SUMIF(TRANS_conso!$D$3:$D$10000,$D9,TRANS_conso!Z$3:Z$100000)</f>
        <v>0</v>
      </c>
      <c r="AC9" s="35">
        <f>SUMIF(TRANS_conso!$D$3:$D$10000,$D9,TRANS_conso!AA$3:AA$100000)</f>
        <v>0</v>
      </c>
      <c r="AD9" s="35">
        <f>SUMIF(TRANS_conso!$D$3:$D$10000,$D9,TRANS_conso!AB$3:AB$100000)</f>
        <v>0</v>
      </c>
      <c r="AE9" s="35">
        <f>SUMIF(TRANS_conso!$D$3:$D$10000,$D9,TRANS_conso!AC$3:AC$100000)</f>
        <v>0</v>
      </c>
      <c r="AF9" s="35">
        <f>SUMIF(TRANS_conso!$D$3:$D$10000,$D9,TRANS_conso!AD$3:AD$100000)</f>
        <v>0</v>
      </c>
      <c r="AG9" s="26"/>
    </row>
    <row r="10" spans="1:33" ht="18" customHeight="1">
      <c r="A10" s="31"/>
      <c r="B10" s="38" t="s">
        <v>31</v>
      </c>
      <c r="C10" s="25">
        <v>10634381</v>
      </c>
      <c r="D10" s="25" t="s">
        <v>39</v>
      </c>
      <c r="E10" s="39">
        <f>IFERROR(INDEX(TRANS_conso!E$3:E$10000,MATCH($D10,TRANS_conso!$D$3:$D$10000,0)),"")</f>
        <v>1548</v>
      </c>
      <c r="F10" s="35">
        <f>SUMIF(TRANS_conso!$D$3:$D$10000,$D10,TRANS_conso!F$3:F$100000)</f>
        <v>4</v>
      </c>
      <c r="G10" s="35">
        <f>SUMIF(TRANS_conso!$D$3:$D$10000,$D10,TRANS_conso!$G$3:$G$100000)</f>
        <v>-17</v>
      </c>
      <c r="H10" s="36">
        <f t="shared" si="0"/>
        <v>-13</v>
      </c>
      <c r="I10" s="37"/>
      <c r="J10" s="35">
        <f>IFERROR(INDEX(TRANS_conso!$I$3:$I$100000,MATCH($D10,TRANS_conso!$D$3:$D$100000,0)),"")</f>
        <v>0</v>
      </c>
      <c r="K10" s="35">
        <f>SUMIF(TRANS_conso!$D$3:$D$10000,$D10,TRANS_conso!$J$3:$J$100000)</f>
        <v>0</v>
      </c>
      <c r="L10" s="35">
        <f>SUMIF(TRANS_conso!$D$3:$D$10000,$D10,TRANS_conso!$K$3:$K$100000)</f>
        <v>0</v>
      </c>
      <c r="M10" s="36">
        <f t="shared" si="1"/>
        <v>0</v>
      </c>
      <c r="N10" s="37"/>
      <c r="O10" s="35">
        <f>SUMIF(TRANS_conso!$D$3:$D$10000,$D10,TRANS_conso!M$3:M$100000)</f>
        <v>1</v>
      </c>
      <c r="P10" s="35">
        <f>SUMIF(TRANS_conso!$D$3:$D$10000,$D10,TRANS_conso!N$3:N$100000)</f>
        <v>-4</v>
      </c>
      <c r="Q10" s="35">
        <f>SUMIF(TRANS_conso!$D$3:$D$10000,$D10,TRANS_conso!O$3:O$100000)</f>
        <v>-7</v>
      </c>
      <c r="R10" s="35">
        <f>SUMIF(TRANS_conso!$D$3:$D$10000,$D10,TRANS_conso!P$3:P$100000)</f>
        <v>-3</v>
      </c>
      <c r="S10" s="35">
        <f>SUMIF(TRANS_conso!$D$3:$D$10000,$D10,TRANS_conso!Q$3:Q$100000)</f>
        <v>0</v>
      </c>
      <c r="T10" s="35">
        <f>SUMIF(TRANS_conso!$D$3:$D$10000,$D10,TRANS_conso!R$3:R$100000)</f>
        <v>0</v>
      </c>
      <c r="U10" s="35">
        <f>SUMIF(TRANS_conso!$D$3:$D$10000,$D10,TRANS_conso!S$3:S$100000)</f>
        <v>0</v>
      </c>
      <c r="V10" s="35">
        <f>SUMIF(TRANS_conso!$D$3:$D$10000,$D10,TRANS_conso!T$3:T$100000)</f>
        <v>0</v>
      </c>
      <c r="W10" s="35">
        <f>SUMIF(TRANS_conso!$D$3:$D$10000,$D10,TRANS_conso!U$3:U$100000)</f>
        <v>0</v>
      </c>
      <c r="X10" s="35">
        <f>SUMIF(TRANS_conso!$D$3:$D$10000,$D10,TRANS_conso!V$3:V$100000)</f>
        <v>0</v>
      </c>
      <c r="Y10" s="35">
        <f>SUMIF(TRANS_conso!$D$3:$D$10000,$D10,TRANS_conso!W$3:W$100000)</f>
        <v>0</v>
      </c>
      <c r="Z10" s="35">
        <f>SUMIF(TRANS_conso!$D$3:$D$10000,$D10,TRANS_conso!X$3:X$100000)</f>
        <v>0</v>
      </c>
      <c r="AA10" s="35">
        <f>SUMIF(TRANS_conso!$D$3:$D$10000,$D10,TRANS_conso!Y$3:Y$100000)</f>
        <v>0</v>
      </c>
      <c r="AB10" s="35">
        <f>SUMIF(TRANS_conso!$D$3:$D$10000,$D10,TRANS_conso!Z$3:Z$100000)</f>
        <v>0</v>
      </c>
      <c r="AC10" s="35">
        <f>SUMIF(TRANS_conso!$D$3:$D$10000,$D10,TRANS_conso!AA$3:AA$100000)</f>
        <v>0</v>
      </c>
      <c r="AD10" s="35">
        <f>SUMIF(TRANS_conso!$D$3:$D$10000,$D10,TRANS_conso!AB$3:AB$100000)</f>
        <v>0</v>
      </c>
      <c r="AE10" s="35">
        <f>SUMIF(TRANS_conso!$D$3:$D$10000,$D10,TRANS_conso!AC$3:AC$100000)</f>
        <v>0</v>
      </c>
      <c r="AF10" s="35">
        <f>SUMIF(TRANS_conso!$D$3:$D$10000,$D10,TRANS_conso!AD$3:AD$100000)</f>
        <v>0</v>
      </c>
      <c r="AG10" s="26"/>
    </row>
    <row r="11" spans="1:33" ht="18" customHeight="1">
      <c r="A11" s="31"/>
      <c r="B11" s="38" t="s">
        <v>31</v>
      </c>
      <c r="C11" s="25">
        <v>97111976</v>
      </c>
      <c r="D11" s="25" t="s">
        <v>40</v>
      </c>
      <c r="E11" s="39">
        <f>IFERROR(INDEX(TRANS_conso!E$3:E$10000,MATCH($D11,TRANS_conso!$D$3:$D$10000,0)),"")</f>
        <v>500</v>
      </c>
      <c r="F11" s="35">
        <f>SUMIF(TRANS_conso!$D$3:$D$10000,$D11,TRANS_conso!F$3:F$100000)</f>
        <v>6</v>
      </c>
      <c r="G11" s="35">
        <f>SUMIF(TRANS_conso!$D$3:$D$10000,$D11,TRANS_conso!$G$3:$G$100000)</f>
        <v>-55</v>
      </c>
      <c r="H11" s="36">
        <f t="shared" si="0"/>
        <v>-49</v>
      </c>
      <c r="I11" s="37"/>
      <c r="J11" s="35">
        <f>IFERROR(INDEX(TRANS_conso!$I$3:$I$100000,MATCH($D11,TRANS_conso!$D$3:$D$100000,0)),"")</f>
        <v>0</v>
      </c>
      <c r="K11" s="35">
        <f>SUMIF(TRANS_conso!$D$3:$D$10000,$D11,TRANS_conso!$J$3:$J$100000)</f>
        <v>0</v>
      </c>
      <c r="L11" s="35">
        <f>SUMIF(TRANS_conso!$D$3:$D$10000,$D11,TRANS_conso!$K$3:$K$100000)</f>
        <v>0</v>
      </c>
      <c r="M11" s="36">
        <f t="shared" si="1"/>
        <v>0</v>
      </c>
      <c r="N11" s="37"/>
      <c r="O11" s="35">
        <f>SUMIF(TRANS_conso!$D$3:$D$10000,$D11,TRANS_conso!M$3:M$100000)</f>
        <v>0</v>
      </c>
      <c r="P11" s="35">
        <f>SUMIF(TRANS_conso!$D$3:$D$10000,$D11,TRANS_conso!N$3:N$100000)</f>
        <v>0</v>
      </c>
      <c r="Q11" s="35">
        <f>SUMIF(TRANS_conso!$D$3:$D$10000,$D11,TRANS_conso!O$3:O$100000)</f>
        <v>-15</v>
      </c>
      <c r="R11" s="35">
        <f>SUMIF(TRANS_conso!$D$3:$D$10000,$D11,TRANS_conso!P$3:P$100000)</f>
        <v>-4</v>
      </c>
      <c r="S11" s="35">
        <f>SUMIF(TRANS_conso!$D$3:$D$10000,$D11,TRANS_conso!Q$3:Q$100000)</f>
        <v>0</v>
      </c>
      <c r="T11" s="35">
        <f>SUMIF(TRANS_conso!$D$3:$D$10000,$D11,TRANS_conso!R$3:R$100000)</f>
        <v>-15</v>
      </c>
      <c r="U11" s="35">
        <f>SUMIF(TRANS_conso!$D$3:$D$10000,$D11,TRANS_conso!S$3:S$100000)</f>
        <v>0</v>
      </c>
      <c r="V11" s="35">
        <f>SUMIF(TRANS_conso!$D$3:$D$10000,$D11,TRANS_conso!T$3:T$100000)</f>
        <v>-15</v>
      </c>
      <c r="W11" s="35">
        <f>SUMIF(TRANS_conso!$D$3:$D$10000,$D11,TRANS_conso!U$3:U$100000)</f>
        <v>0</v>
      </c>
      <c r="X11" s="35">
        <f>SUMIF(TRANS_conso!$D$3:$D$10000,$D11,TRANS_conso!V$3:V$100000)</f>
        <v>0</v>
      </c>
      <c r="Y11" s="35">
        <f>SUMIF(TRANS_conso!$D$3:$D$10000,$D11,TRANS_conso!W$3:W$100000)</f>
        <v>0</v>
      </c>
      <c r="Z11" s="35">
        <f>SUMIF(TRANS_conso!$D$3:$D$10000,$D11,TRANS_conso!X$3:X$100000)</f>
        <v>0</v>
      </c>
      <c r="AA11" s="35">
        <f>SUMIF(TRANS_conso!$D$3:$D$10000,$D11,TRANS_conso!Y$3:Y$100000)</f>
        <v>0</v>
      </c>
      <c r="AB11" s="35">
        <f>SUMIF(TRANS_conso!$D$3:$D$10000,$D11,TRANS_conso!Z$3:Z$100000)</f>
        <v>0</v>
      </c>
      <c r="AC11" s="35">
        <f>SUMIF(TRANS_conso!$D$3:$D$10000,$D11,TRANS_conso!AA$3:AA$100000)</f>
        <v>0</v>
      </c>
      <c r="AD11" s="35">
        <f>SUMIF(TRANS_conso!$D$3:$D$10000,$D11,TRANS_conso!AB$3:AB$100000)</f>
        <v>0</v>
      </c>
      <c r="AE11" s="35">
        <f>SUMIF(TRANS_conso!$D$3:$D$10000,$D11,TRANS_conso!AC$3:AC$100000)</f>
        <v>0</v>
      </c>
      <c r="AF11" s="35">
        <f>SUMIF(TRANS_conso!$D$3:$D$10000,$D11,TRANS_conso!AD$3:AD$100000)</f>
        <v>0</v>
      </c>
      <c r="AG11" s="26"/>
    </row>
    <row r="12" spans="1:33" ht="18" customHeight="1">
      <c r="A12" s="31"/>
      <c r="B12" s="38" t="s">
        <v>31</v>
      </c>
      <c r="C12" s="25">
        <v>97069222</v>
      </c>
      <c r="D12" s="25" t="s">
        <v>41</v>
      </c>
      <c r="E12" s="39">
        <f>IFERROR(INDEX(TRANS_conso!E$3:E$10000,MATCH($D12,TRANS_conso!$D$3:$D$10000,0)),"")</f>
        <v>555</v>
      </c>
      <c r="F12" s="35">
        <f>SUMIF(TRANS_conso!$D$3:$D$10000,$D12,TRANS_conso!F$3:F$100000)</f>
        <v>53</v>
      </c>
      <c r="G12" s="35">
        <f>SUMIF(TRANS_conso!$D$3:$D$10000,$D12,TRANS_conso!$G$3:$G$100000)</f>
        <v>-11</v>
      </c>
      <c r="H12" s="36">
        <f t="shared" si="0"/>
        <v>42</v>
      </c>
      <c r="I12" s="37"/>
      <c r="J12" s="35">
        <f>IFERROR(INDEX(TRANS_conso!$I$3:$I$100000,MATCH($D12,TRANS_conso!$D$3:$D$100000,0)),"")</f>
        <v>0</v>
      </c>
      <c r="K12" s="35">
        <f>SUMIF(TRANS_conso!$D$3:$D$10000,$D12,TRANS_conso!$J$3:$J$100000)</f>
        <v>0</v>
      </c>
      <c r="L12" s="35">
        <f>SUMIF(TRANS_conso!$D$3:$D$10000,$D12,TRANS_conso!$K$3:$K$100000)</f>
        <v>0</v>
      </c>
      <c r="M12" s="36">
        <f t="shared" si="1"/>
        <v>0</v>
      </c>
      <c r="N12" s="37"/>
      <c r="O12" s="35">
        <f>SUMIF(TRANS_conso!$D$3:$D$10000,$D12,TRANS_conso!M$3:M$100000)</f>
        <v>6</v>
      </c>
      <c r="P12" s="35">
        <f>SUMIF(TRANS_conso!$D$3:$D$10000,$D12,TRANS_conso!N$3:N$100000)</f>
        <v>16</v>
      </c>
      <c r="Q12" s="35">
        <f>SUMIF(TRANS_conso!$D$3:$D$10000,$D12,TRANS_conso!O$3:O$100000)</f>
        <v>16</v>
      </c>
      <c r="R12" s="35">
        <f>SUMIF(TRANS_conso!$D$3:$D$10000,$D12,TRANS_conso!P$3:P$100000)</f>
        <v>0</v>
      </c>
      <c r="S12" s="35">
        <f>SUMIF(TRANS_conso!$D$3:$D$10000,$D12,TRANS_conso!Q$3:Q$100000)</f>
        <v>0</v>
      </c>
      <c r="T12" s="35">
        <f>SUMIF(TRANS_conso!$D$3:$D$10000,$D12,TRANS_conso!R$3:R$100000)</f>
        <v>4</v>
      </c>
      <c r="U12" s="35">
        <f>SUMIF(TRANS_conso!$D$3:$D$10000,$D12,TRANS_conso!S$3:S$100000)</f>
        <v>0</v>
      </c>
      <c r="V12" s="35">
        <f>SUMIF(TRANS_conso!$D$3:$D$10000,$D12,TRANS_conso!T$3:T$100000)</f>
        <v>0</v>
      </c>
      <c r="W12" s="35">
        <f>SUMIF(TRANS_conso!$D$3:$D$10000,$D12,TRANS_conso!U$3:U$100000)</f>
        <v>0</v>
      </c>
      <c r="X12" s="35">
        <f>SUMIF(TRANS_conso!$D$3:$D$10000,$D12,TRANS_conso!V$3:V$100000)</f>
        <v>0</v>
      </c>
      <c r="Y12" s="35">
        <f>SUMIF(TRANS_conso!$D$3:$D$10000,$D12,TRANS_conso!W$3:W$100000)</f>
        <v>0</v>
      </c>
      <c r="Z12" s="35">
        <f>SUMIF(TRANS_conso!$D$3:$D$10000,$D12,TRANS_conso!X$3:X$100000)</f>
        <v>0</v>
      </c>
      <c r="AA12" s="35">
        <f>SUMIF(TRANS_conso!$D$3:$D$10000,$D12,TRANS_conso!Y$3:Y$100000)</f>
        <v>0</v>
      </c>
      <c r="AB12" s="35">
        <f>SUMIF(TRANS_conso!$D$3:$D$10000,$D12,TRANS_conso!Z$3:Z$100000)</f>
        <v>0</v>
      </c>
      <c r="AC12" s="35">
        <f>SUMIF(TRANS_conso!$D$3:$D$10000,$D12,TRANS_conso!AA$3:AA$100000)</f>
        <v>0</v>
      </c>
      <c r="AD12" s="35">
        <f>SUMIF(TRANS_conso!$D$3:$D$10000,$D12,TRANS_conso!AB$3:AB$100000)</f>
        <v>0</v>
      </c>
      <c r="AE12" s="35">
        <f>SUMIF(TRANS_conso!$D$3:$D$10000,$D12,TRANS_conso!AC$3:AC$100000)</f>
        <v>0</v>
      </c>
      <c r="AF12" s="35">
        <f>SUMIF(TRANS_conso!$D$3:$D$10000,$D12,TRANS_conso!AD$3:AD$100000)</f>
        <v>0</v>
      </c>
      <c r="AG12" s="26"/>
    </row>
    <row r="13" spans="1:33" ht="18" customHeight="1">
      <c r="A13" s="31"/>
      <c r="B13" s="29" t="s">
        <v>31</v>
      </c>
      <c r="C13">
        <v>97094976</v>
      </c>
      <c r="D13" t="s">
        <v>42</v>
      </c>
      <c r="E13" s="30">
        <f>IFERROR(INDEX(TRANS_conso!E$3:E$10000,MATCH($D13,TRANS_conso!$D$3:$D$10000,0)),"")</f>
        <v>647</v>
      </c>
      <c r="F13" s="35">
        <f>SUMIF(TRANS_conso!$D$3:$D$10000,$D13,TRANS_conso!F$3:F$100000)</f>
        <v>51</v>
      </c>
      <c r="G13" s="35">
        <f>SUMIF(TRANS_conso!$D$3:$D$10000,$D13,TRANS_conso!$G$3:$G$100000)</f>
        <v>-6</v>
      </c>
      <c r="H13" s="36">
        <f t="shared" si="0"/>
        <v>45</v>
      </c>
      <c r="I13" s="37"/>
      <c r="J13" s="35">
        <f>IFERROR(INDEX(TRANS_conso!$I$3:$I$100000,MATCH($D13,TRANS_conso!$D$3:$D$100000,0)),"")</f>
        <v>0</v>
      </c>
      <c r="K13" s="35">
        <f>SUMIF(TRANS_conso!$D$3:$D$10000,$D13,TRANS_conso!$J$3:$J$100000)</f>
        <v>0</v>
      </c>
      <c r="L13" s="35">
        <f>SUMIF(TRANS_conso!$D$3:$D$10000,$D13,TRANS_conso!$K$3:$K$100000)</f>
        <v>0</v>
      </c>
      <c r="M13" s="36">
        <f t="shared" si="1"/>
        <v>0</v>
      </c>
      <c r="N13" s="37"/>
      <c r="O13" s="35">
        <f>SUMIF(TRANS_conso!$D$3:$D$10000,$D13,TRANS_conso!M$3:M$100000)</f>
        <v>15</v>
      </c>
      <c r="P13" s="35">
        <f>SUMIF(TRANS_conso!$D$3:$D$10000,$D13,TRANS_conso!N$3:N$100000)</f>
        <v>3</v>
      </c>
      <c r="Q13" s="35">
        <f>SUMIF(TRANS_conso!$D$3:$D$10000,$D13,TRANS_conso!O$3:O$100000)</f>
        <v>0</v>
      </c>
      <c r="R13" s="35">
        <f>SUMIF(TRANS_conso!$D$3:$D$10000,$D13,TRANS_conso!P$3:P$100000)</f>
        <v>0</v>
      </c>
      <c r="S13" s="35">
        <f>SUMIF(TRANS_conso!$D$3:$D$10000,$D13,TRANS_conso!Q$3:Q$100000)</f>
        <v>0</v>
      </c>
      <c r="T13" s="35">
        <f>SUMIF(TRANS_conso!$D$3:$D$10000,$D13,TRANS_conso!R$3:R$100000)</f>
        <v>27</v>
      </c>
      <c r="U13" s="35">
        <f>SUMIF(TRANS_conso!$D$3:$D$10000,$D13,TRANS_conso!S$3:S$100000)</f>
        <v>0</v>
      </c>
      <c r="V13" s="35">
        <f>SUMIF(TRANS_conso!$D$3:$D$10000,$D13,TRANS_conso!T$3:T$100000)</f>
        <v>0</v>
      </c>
      <c r="W13" s="35">
        <f>SUMIF(TRANS_conso!$D$3:$D$10000,$D13,TRANS_conso!U$3:U$100000)</f>
        <v>0</v>
      </c>
      <c r="X13" s="35">
        <f>SUMIF(TRANS_conso!$D$3:$D$10000,$D13,TRANS_conso!V$3:V$100000)</f>
        <v>0</v>
      </c>
      <c r="Y13" s="35">
        <f>SUMIF(TRANS_conso!$D$3:$D$10000,$D13,TRANS_conso!W$3:W$100000)</f>
        <v>0</v>
      </c>
      <c r="Z13" s="35">
        <f>SUMIF(TRANS_conso!$D$3:$D$10000,$D13,TRANS_conso!X$3:X$100000)</f>
        <v>0</v>
      </c>
      <c r="AA13" s="35">
        <f>SUMIF(TRANS_conso!$D$3:$D$10000,$D13,TRANS_conso!Y$3:Y$100000)</f>
        <v>0</v>
      </c>
      <c r="AB13" s="35">
        <f>SUMIF(TRANS_conso!$D$3:$D$10000,$D13,TRANS_conso!Z$3:Z$100000)</f>
        <v>0</v>
      </c>
      <c r="AC13" s="35">
        <f>SUMIF(TRANS_conso!$D$3:$D$10000,$D13,TRANS_conso!AA$3:AA$100000)</f>
        <v>0</v>
      </c>
      <c r="AD13" s="35">
        <f>SUMIF(TRANS_conso!$D$3:$D$10000,$D13,TRANS_conso!AB$3:AB$100000)</f>
        <v>0</v>
      </c>
      <c r="AE13" s="35">
        <f>SUMIF(TRANS_conso!$D$3:$D$10000,$D13,TRANS_conso!AC$3:AC$100000)</f>
        <v>0</v>
      </c>
      <c r="AF13" s="35">
        <f>SUMIF(TRANS_conso!$D$3:$D$10000,$D13,TRANS_conso!AD$3:AD$100000)</f>
        <v>0</v>
      </c>
      <c r="AG13" s="26"/>
    </row>
    <row r="14" spans="1:33" ht="18" customHeight="1">
      <c r="A14" s="31"/>
      <c r="B14" s="29" t="s">
        <v>31</v>
      </c>
      <c r="C14">
        <v>97023712</v>
      </c>
      <c r="D14" t="s">
        <v>43</v>
      </c>
      <c r="E14" s="30">
        <f>IFERROR(INDEX(TRANS_conso!E$3:E$10000,MATCH($D14,TRANS_conso!$D$3:$D$10000,0)),"")</f>
        <v>1131</v>
      </c>
      <c r="F14" s="35">
        <f>SUMIF(TRANS_conso!$D$3:$D$10000,$D14,TRANS_conso!F$3:F$100000)</f>
        <v>2</v>
      </c>
      <c r="G14" s="35">
        <f>SUMIF(TRANS_conso!$D$3:$D$10000,$D14,TRANS_conso!$G$3:$G$100000)</f>
        <v>-33</v>
      </c>
      <c r="H14" s="36">
        <f t="shared" si="0"/>
        <v>-31</v>
      </c>
      <c r="I14" s="37"/>
      <c r="J14" s="35">
        <f>IFERROR(INDEX(TRANS_conso!$I$3:$I$100000,MATCH($D14,TRANS_conso!$D$3:$D$100000,0)),"")</f>
        <v>0</v>
      </c>
      <c r="K14" s="35">
        <f>SUMIF(TRANS_conso!$D$3:$D$10000,$D14,TRANS_conso!$J$3:$J$100000)</f>
        <v>0</v>
      </c>
      <c r="L14" s="35">
        <f>SUMIF(TRANS_conso!$D$3:$D$10000,$D14,TRANS_conso!$K$3:$K$100000)</f>
        <v>0</v>
      </c>
      <c r="M14" s="36">
        <f t="shared" si="1"/>
        <v>0</v>
      </c>
      <c r="N14" s="37"/>
      <c r="O14" s="35">
        <f>SUMIF(TRANS_conso!$D$3:$D$10000,$D14,TRANS_conso!M$3:M$100000)</f>
        <v>-16</v>
      </c>
      <c r="P14" s="35">
        <f>SUMIF(TRANS_conso!$D$3:$D$10000,$D14,TRANS_conso!N$3:N$100000)</f>
        <v>0</v>
      </c>
      <c r="Q14" s="35">
        <f>SUMIF(TRANS_conso!$D$3:$D$10000,$D14,TRANS_conso!O$3:O$100000)</f>
        <v>0</v>
      </c>
      <c r="R14" s="35">
        <f>SUMIF(TRANS_conso!$D$3:$D$10000,$D14,TRANS_conso!P$3:P$100000)</f>
        <v>0</v>
      </c>
      <c r="S14" s="35">
        <f>SUMIF(TRANS_conso!$D$3:$D$10000,$D14,TRANS_conso!Q$3:Q$100000)</f>
        <v>0</v>
      </c>
      <c r="T14" s="35">
        <f>SUMIF(TRANS_conso!$D$3:$D$10000,$D14,TRANS_conso!R$3:R$100000)</f>
        <v>-15</v>
      </c>
      <c r="U14" s="35">
        <f>SUMIF(TRANS_conso!$D$3:$D$10000,$D14,TRANS_conso!S$3:S$100000)</f>
        <v>0</v>
      </c>
      <c r="V14" s="35">
        <f>SUMIF(TRANS_conso!$D$3:$D$10000,$D14,TRANS_conso!T$3:T$100000)</f>
        <v>0</v>
      </c>
      <c r="W14" s="35">
        <f>SUMIF(TRANS_conso!$D$3:$D$10000,$D14,TRANS_conso!U$3:U$100000)</f>
        <v>0</v>
      </c>
      <c r="X14" s="35">
        <f>SUMIF(TRANS_conso!$D$3:$D$10000,$D14,TRANS_conso!V$3:V$100000)</f>
        <v>0</v>
      </c>
      <c r="Y14" s="35">
        <f>SUMIF(TRANS_conso!$D$3:$D$10000,$D14,TRANS_conso!W$3:W$100000)</f>
        <v>0</v>
      </c>
      <c r="Z14" s="35">
        <f>SUMIF(TRANS_conso!$D$3:$D$10000,$D14,TRANS_conso!X$3:X$100000)</f>
        <v>0</v>
      </c>
      <c r="AA14" s="35">
        <f>SUMIF(TRANS_conso!$D$3:$D$10000,$D14,TRANS_conso!Y$3:Y$100000)</f>
        <v>0</v>
      </c>
      <c r="AB14" s="35">
        <f>SUMIF(TRANS_conso!$D$3:$D$10000,$D14,TRANS_conso!Z$3:Z$100000)</f>
        <v>0</v>
      </c>
      <c r="AC14" s="35">
        <f>SUMIF(TRANS_conso!$D$3:$D$10000,$D14,TRANS_conso!AA$3:AA$100000)</f>
        <v>0</v>
      </c>
      <c r="AD14" s="35">
        <f>SUMIF(TRANS_conso!$D$3:$D$10000,$D14,TRANS_conso!AB$3:AB$100000)</f>
        <v>0</v>
      </c>
      <c r="AE14" s="35">
        <f>SUMIF(TRANS_conso!$D$3:$D$10000,$D14,TRANS_conso!AC$3:AC$100000)</f>
        <v>0</v>
      </c>
      <c r="AF14" s="35">
        <f>SUMIF(TRANS_conso!$D$3:$D$10000,$D14,TRANS_conso!AD$3:AD$100000)</f>
        <v>0</v>
      </c>
      <c r="AG14" s="26"/>
    </row>
    <row r="15" spans="1:33" ht="18" customHeight="1">
      <c r="A15" s="31"/>
      <c r="B15" s="29" t="s">
        <v>31</v>
      </c>
      <c r="C15">
        <v>97094977</v>
      </c>
      <c r="D15" t="s">
        <v>44</v>
      </c>
      <c r="E15" s="30">
        <f>IFERROR(INDEX(TRANS_conso!E$3:E$10000,MATCH($D15,TRANS_conso!$D$3:$D$10000,0)),"")</f>
        <v>739</v>
      </c>
      <c r="F15" s="35">
        <f>SUMIF(TRANS_conso!$D$3:$D$10000,$D15,TRANS_conso!F$3:F$100000)</f>
        <v>35</v>
      </c>
      <c r="G15" s="35">
        <f>SUMIF(TRANS_conso!$D$3:$D$10000,$D15,TRANS_conso!$G$3:$G$100000)</f>
        <v>-15</v>
      </c>
      <c r="H15" s="36">
        <f t="shared" si="0"/>
        <v>20</v>
      </c>
      <c r="I15" s="37"/>
      <c r="J15" s="35">
        <f>IFERROR(INDEX(TRANS_conso!$I$3:$I$100000,MATCH($D15,TRANS_conso!$D$3:$D$100000,0)),"")</f>
        <v>0</v>
      </c>
      <c r="K15" s="35">
        <f>SUMIF(TRANS_conso!$D$3:$D$10000,$D15,TRANS_conso!$J$3:$J$100000)</f>
        <v>0</v>
      </c>
      <c r="L15" s="35">
        <f>SUMIF(TRANS_conso!$D$3:$D$10000,$D15,TRANS_conso!$K$3:$K$100000)</f>
        <v>0</v>
      </c>
      <c r="M15" s="36">
        <f t="shared" si="1"/>
        <v>0</v>
      </c>
      <c r="N15" s="37"/>
      <c r="O15" s="35">
        <f>SUMIF(TRANS_conso!$D$3:$D$10000,$D15,TRANS_conso!M$3:M$100000)</f>
        <v>-1</v>
      </c>
      <c r="P15" s="35">
        <f>SUMIF(TRANS_conso!$D$3:$D$10000,$D15,TRANS_conso!N$3:N$100000)</f>
        <v>3</v>
      </c>
      <c r="Q15" s="35">
        <f>SUMIF(TRANS_conso!$D$3:$D$10000,$D15,TRANS_conso!O$3:O$100000)</f>
        <v>0</v>
      </c>
      <c r="R15" s="35">
        <f>SUMIF(TRANS_conso!$D$3:$D$10000,$D15,TRANS_conso!P$3:P$100000)</f>
        <v>18</v>
      </c>
      <c r="S15" s="35">
        <f>SUMIF(TRANS_conso!$D$3:$D$10000,$D15,TRANS_conso!Q$3:Q$100000)</f>
        <v>0</v>
      </c>
      <c r="T15" s="35">
        <f>SUMIF(TRANS_conso!$D$3:$D$10000,$D15,TRANS_conso!R$3:R$100000)</f>
        <v>0</v>
      </c>
      <c r="U15" s="35">
        <f>SUMIF(TRANS_conso!$D$3:$D$10000,$D15,TRANS_conso!S$3:S$100000)</f>
        <v>0</v>
      </c>
      <c r="V15" s="35">
        <f>SUMIF(TRANS_conso!$D$3:$D$10000,$D15,TRANS_conso!T$3:T$100000)</f>
        <v>0</v>
      </c>
      <c r="W15" s="35">
        <f>SUMIF(TRANS_conso!$D$3:$D$10000,$D15,TRANS_conso!U$3:U$100000)</f>
        <v>0</v>
      </c>
      <c r="X15" s="35">
        <f>SUMIF(TRANS_conso!$D$3:$D$10000,$D15,TRANS_conso!V$3:V$100000)</f>
        <v>0</v>
      </c>
      <c r="Y15" s="35">
        <f>SUMIF(TRANS_conso!$D$3:$D$10000,$D15,TRANS_conso!W$3:W$100000)</f>
        <v>0</v>
      </c>
      <c r="Z15" s="35">
        <f>SUMIF(TRANS_conso!$D$3:$D$10000,$D15,TRANS_conso!X$3:X$100000)</f>
        <v>0</v>
      </c>
      <c r="AA15" s="35">
        <f>SUMIF(TRANS_conso!$D$3:$D$10000,$D15,TRANS_conso!Y$3:Y$100000)</f>
        <v>0</v>
      </c>
      <c r="AB15" s="35">
        <f>SUMIF(TRANS_conso!$D$3:$D$10000,$D15,TRANS_conso!Z$3:Z$100000)</f>
        <v>0</v>
      </c>
      <c r="AC15" s="35">
        <f>SUMIF(TRANS_conso!$D$3:$D$10000,$D15,TRANS_conso!AA$3:AA$100000)</f>
        <v>0</v>
      </c>
      <c r="AD15" s="35">
        <f>SUMIF(TRANS_conso!$D$3:$D$10000,$D15,TRANS_conso!AB$3:AB$100000)</f>
        <v>0</v>
      </c>
      <c r="AE15" s="35">
        <f>SUMIF(TRANS_conso!$D$3:$D$10000,$D15,TRANS_conso!AC$3:AC$100000)</f>
        <v>0</v>
      </c>
      <c r="AF15" s="35">
        <f>SUMIF(TRANS_conso!$D$3:$D$10000,$D15,TRANS_conso!AD$3:AD$100000)</f>
        <v>0</v>
      </c>
      <c r="AG15" s="26"/>
    </row>
    <row r="16" spans="1:33" ht="18" customHeight="1">
      <c r="A16" s="31"/>
      <c r="B16" s="29" t="s">
        <v>31</v>
      </c>
      <c r="C16">
        <v>40390401</v>
      </c>
      <c r="D16" t="s">
        <v>45</v>
      </c>
      <c r="E16" s="30">
        <f>IFERROR(INDEX(TRANS_conso!E$3:E$10000,MATCH($D16,TRANS_conso!$D$3:$D$10000,0)),"")</f>
        <v>1558</v>
      </c>
      <c r="F16" s="35">
        <f>SUMIF(TRANS_conso!$D$3:$D$10000,$D16,TRANS_conso!F$3:F$100000)</f>
        <v>23</v>
      </c>
      <c r="G16" s="35">
        <f>SUMIF(TRANS_conso!$D$3:$D$10000,$D16,TRANS_conso!$G$3:$G$100000)</f>
        <v>-8</v>
      </c>
      <c r="H16" s="36">
        <f t="shared" si="0"/>
        <v>15</v>
      </c>
      <c r="I16" s="37"/>
      <c r="J16" s="35">
        <f>IFERROR(INDEX(TRANS_conso!$I$3:$I$100000,MATCH($D16,TRANS_conso!$D$3:$D$100000,0)),"")</f>
        <v>0</v>
      </c>
      <c r="K16" s="35">
        <f>SUMIF(TRANS_conso!$D$3:$D$10000,$D16,TRANS_conso!$J$3:$J$100000)</f>
        <v>0</v>
      </c>
      <c r="L16" s="35">
        <f>SUMIF(TRANS_conso!$D$3:$D$10000,$D16,TRANS_conso!$K$3:$K$100000)</f>
        <v>0</v>
      </c>
      <c r="M16" s="36">
        <f t="shared" si="1"/>
        <v>0</v>
      </c>
      <c r="N16" s="37"/>
      <c r="O16" s="35">
        <f>SUMIF(TRANS_conso!$D$3:$D$10000,$D16,TRANS_conso!M$3:M$100000)</f>
        <v>1</v>
      </c>
      <c r="P16" s="35">
        <f>SUMIF(TRANS_conso!$D$3:$D$10000,$D16,TRANS_conso!N$3:N$100000)</f>
        <v>3</v>
      </c>
      <c r="Q16" s="35">
        <f>SUMIF(TRANS_conso!$D$3:$D$10000,$D16,TRANS_conso!O$3:O$100000)</f>
        <v>3</v>
      </c>
      <c r="R16" s="35">
        <f>SUMIF(TRANS_conso!$D$3:$D$10000,$D16,TRANS_conso!P$3:P$100000)</f>
        <v>10</v>
      </c>
      <c r="S16" s="35">
        <f>SUMIF(TRANS_conso!$D$3:$D$10000,$D16,TRANS_conso!Q$3:Q$100000)</f>
        <v>0</v>
      </c>
      <c r="T16" s="35">
        <f>SUMIF(TRANS_conso!$D$3:$D$10000,$D16,TRANS_conso!R$3:R$100000)</f>
        <v>-2</v>
      </c>
      <c r="U16" s="35">
        <f>SUMIF(TRANS_conso!$D$3:$D$10000,$D16,TRANS_conso!S$3:S$100000)</f>
        <v>0</v>
      </c>
      <c r="V16" s="35">
        <f>SUMIF(TRANS_conso!$D$3:$D$10000,$D16,TRANS_conso!T$3:T$100000)</f>
        <v>0</v>
      </c>
      <c r="W16" s="35">
        <f>SUMIF(TRANS_conso!$D$3:$D$10000,$D16,TRANS_conso!U$3:U$100000)</f>
        <v>0</v>
      </c>
      <c r="X16" s="35">
        <f>SUMIF(TRANS_conso!$D$3:$D$10000,$D16,TRANS_conso!V$3:V$100000)</f>
        <v>0</v>
      </c>
      <c r="Y16" s="35">
        <f>SUMIF(TRANS_conso!$D$3:$D$10000,$D16,TRANS_conso!W$3:W$100000)</f>
        <v>0</v>
      </c>
      <c r="Z16" s="35">
        <f>SUMIF(TRANS_conso!$D$3:$D$10000,$D16,TRANS_conso!X$3:X$100000)</f>
        <v>0</v>
      </c>
      <c r="AA16" s="35">
        <f>SUMIF(TRANS_conso!$D$3:$D$10000,$D16,TRANS_conso!Y$3:Y$100000)</f>
        <v>0</v>
      </c>
      <c r="AB16" s="35">
        <f>SUMIF(TRANS_conso!$D$3:$D$10000,$D16,TRANS_conso!Z$3:Z$100000)</f>
        <v>0</v>
      </c>
      <c r="AC16" s="35">
        <f>SUMIF(TRANS_conso!$D$3:$D$10000,$D16,TRANS_conso!AA$3:AA$100000)</f>
        <v>0</v>
      </c>
      <c r="AD16" s="35">
        <f>SUMIF(TRANS_conso!$D$3:$D$10000,$D16,TRANS_conso!AB$3:AB$100000)</f>
        <v>0</v>
      </c>
      <c r="AE16" s="35">
        <f>SUMIF(TRANS_conso!$D$3:$D$10000,$D16,TRANS_conso!AC$3:AC$100000)</f>
        <v>0</v>
      </c>
      <c r="AF16" s="35">
        <f>SUMIF(TRANS_conso!$D$3:$D$10000,$D16,TRANS_conso!AD$3:AD$100000)</f>
        <v>0</v>
      </c>
      <c r="AG16" s="26"/>
    </row>
    <row r="17" spans="1:33" ht="18" customHeight="1">
      <c r="A17" s="31"/>
      <c r="B17" s="29" t="s">
        <v>31</v>
      </c>
      <c r="C17">
        <v>97071744</v>
      </c>
      <c r="D17" t="s">
        <v>46</v>
      </c>
      <c r="E17" s="30">
        <f>IFERROR(INDEX(TRANS_conso!E$3:E$10000,MATCH($D17,TRANS_conso!$D$3:$D$10000,0)),"")</f>
        <v>748</v>
      </c>
      <c r="F17" s="35">
        <f>SUMIF(TRANS_conso!$D$3:$D$10000,$D17,TRANS_conso!F$3:F$100000)</f>
        <v>51</v>
      </c>
      <c r="G17" s="35">
        <f>SUMIF(TRANS_conso!$D$3:$D$10000,$D17,TRANS_conso!$G$3:$G$100000)</f>
        <v>-24</v>
      </c>
      <c r="H17" s="36">
        <f t="shared" si="0"/>
        <v>27</v>
      </c>
      <c r="I17" s="37"/>
      <c r="J17" s="35">
        <f>IFERROR(INDEX(TRANS_conso!$I$3:$I$100000,MATCH($D17,TRANS_conso!$D$3:$D$100000,0)),"")</f>
        <v>0</v>
      </c>
      <c r="K17" s="35">
        <f>SUMIF(TRANS_conso!$D$3:$D$10000,$D17,TRANS_conso!$J$3:$J$100000)</f>
        <v>0</v>
      </c>
      <c r="L17" s="35">
        <f>SUMIF(TRANS_conso!$D$3:$D$10000,$D17,TRANS_conso!$K$3:$K$100000)</f>
        <v>0</v>
      </c>
      <c r="M17" s="36">
        <f t="shared" si="1"/>
        <v>0</v>
      </c>
      <c r="N17" s="37"/>
      <c r="O17" s="35">
        <f>SUMIF(TRANS_conso!$D$3:$D$10000,$D17,TRANS_conso!M$3:M$100000)</f>
        <v>-12</v>
      </c>
      <c r="P17" s="35">
        <f>SUMIF(TRANS_conso!$D$3:$D$10000,$D17,TRANS_conso!N$3:N$100000)</f>
        <v>0</v>
      </c>
      <c r="Q17" s="35">
        <f>SUMIF(TRANS_conso!$D$3:$D$10000,$D17,TRANS_conso!O$3:O$100000)</f>
        <v>12</v>
      </c>
      <c r="R17" s="35">
        <f>SUMIF(TRANS_conso!$D$3:$D$10000,$D17,TRANS_conso!P$3:P$100000)</f>
        <v>0</v>
      </c>
      <c r="S17" s="35">
        <f>SUMIF(TRANS_conso!$D$3:$D$10000,$D17,TRANS_conso!Q$3:Q$100000)</f>
        <v>0</v>
      </c>
      <c r="T17" s="35">
        <f>SUMIF(TRANS_conso!$D$3:$D$10000,$D17,TRANS_conso!R$3:R$100000)</f>
        <v>23</v>
      </c>
      <c r="U17" s="35">
        <f>SUMIF(TRANS_conso!$D$3:$D$10000,$D17,TRANS_conso!S$3:S$100000)</f>
        <v>0</v>
      </c>
      <c r="V17" s="35">
        <f>SUMIF(TRANS_conso!$D$3:$D$10000,$D17,TRANS_conso!T$3:T$100000)</f>
        <v>4</v>
      </c>
      <c r="W17" s="35">
        <f>SUMIF(TRANS_conso!$D$3:$D$10000,$D17,TRANS_conso!U$3:U$100000)</f>
        <v>0</v>
      </c>
      <c r="X17" s="35">
        <f>SUMIF(TRANS_conso!$D$3:$D$10000,$D17,TRANS_conso!V$3:V$100000)</f>
        <v>0</v>
      </c>
      <c r="Y17" s="35">
        <f>SUMIF(TRANS_conso!$D$3:$D$10000,$D17,TRANS_conso!W$3:W$100000)</f>
        <v>0</v>
      </c>
      <c r="Z17" s="35">
        <f>SUMIF(TRANS_conso!$D$3:$D$10000,$D17,TRANS_conso!X$3:X$100000)</f>
        <v>0</v>
      </c>
      <c r="AA17" s="35">
        <f>SUMIF(TRANS_conso!$D$3:$D$10000,$D17,TRANS_conso!Y$3:Y$100000)</f>
        <v>0</v>
      </c>
      <c r="AB17" s="35">
        <f>SUMIF(TRANS_conso!$D$3:$D$10000,$D17,TRANS_conso!Z$3:Z$100000)</f>
        <v>0</v>
      </c>
      <c r="AC17" s="35">
        <f>SUMIF(TRANS_conso!$D$3:$D$10000,$D17,TRANS_conso!AA$3:AA$100000)</f>
        <v>0</v>
      </c>
      <c r="AD17" s="35">
        <f>SUMIF(TRANS_conso!$D$3:$D$10000,$D17,TRANS_conso!AB$3:AB$100000)</f>
        <v>0</v>
      </c>
      <c r="AE17" s="35">
        <f>SUMIF(TRANS_conso!$D$3:$D$10000,$D17,TRANS_conso!AC$3:AC$100000)</f>
        <v>0</v>
      </c>
      <c r="AF17" s="35">
        <f>SUMIF(TRANS_conso!$D$3:$D$10000,$D17,TRANS_conso!AD$3:AD$100000)</f>
        <v>0</v>
      </c>
      <c r="AG17" s="26"/>
    </row>
    <row r="18" spans="1:33" ht="18" customHeight="1">
      <c r="A18" s="31"/>
      <c r="B18" s="29" t="s">
        <v>31</v>
      </c>
      <c r="C18">
        <v>97065522</v>
      </c>
      <c r="D18" t="s">
        <v>47</v>
      </c>
      <c r="E18" s="30">
        <f>IFERROR(INDEX(TRANS_conso!E$3:E$10000,MATCH($D18,TRANS_conso!$D$3:$D$10000,0)),"")</f>
        <v>1523</v>
      </c>
      <c r="F18" s="35">
        <f>SUMIF(TRANS_conso!$D$3:$D$10000,$D18,TRANS_conso!F$3:F$100000)</f>
        <v>7</v>
      </c>
      <c r="G18" s="35">
        <f>SUMIF(TRANS_conso!$D$3:$D$10000,$D18,TRANS_conso!$G$3:$G$100000)</f>
        <v>-1</v>
      </c>
      <c r="H18" s="36">
        <f t="shared" si="0"/>
        <v>6</v>
      </c>
      <c r="I18" s="37"/>
      <c r="J18" s="35">
        <f>IFERROR(INDEX(TRANS_conso!$I$3:$I$100000,MATCH($D18,TRANS_conso!$D$3:$D$100000,0)),"")</f>
        <v>0</v>
      </c>
      <c r="K18" s="35">
        <f>SUMIF(TRANS_conso!$D$3:$D$10000,$D18,TRANS_conso!$J$3:$J$100000)</f>
        <v>0</v>
      </c>
      <c r="L18" s="35">
        <f>SUMIF(TRANS_conso!$D$3:$D$10000,$D18,TRANS_conso!$K$3:$K$100000)</f>
        <v>0</v>
      </c>
      <c r="M18" s="36">
        <f t="shared" si="1"/>
        <v>0</v>
      </c>
      <c r="N18" s="37"/>
      <c r="O18" s="35">
        <f>SUMIF(TRANS_conso!$D$3:$D$10000,$D18,TRANS_conso!M$3:M$100000)</f>
        <v>2</v>
      </c>
      <c r="P18" s="35">
        <f>SUMIF(TRANS_conso!$D$3:$D$10000,$D18,TRANS_conso!N$3:N$100000)</f>
        <v>0</v>
      </c>
      <c r="Q18" s="35">
        <f>SUMIF(TRANS_conso!$D$3:$D$10000,$D18,TRANS_conso!O$3:O$100000)</f>
        <v>5</v>
      </c>
      <c r="R18" s="35">
        <f>SUMIF(TRANS_conso!$D$3:$D$10000,$D18,TRANS_conso!P$3:P$100000)</f>
        <v>0</v>
      </c>
      <c r="S18" s="35">
        <f>SUMIF(TRANS_conso!$D$3:$D$10000,$D18,TRANS_conso!Q$3:Q$100000)</f>
        <v>0</v>
      </c>
      <c r="T18" s="35">
        <f>SUMIF(TRANS_conso!$D$3:$D$10000,$D18,TRANS_conso!R$3:R$100000)</f>
        <v>-1</v>
      </c>
      <c r="U18" s="35">
        <f>SUMIF(TRANS_conso!$D$3:$D$10000,$D18,TRANS_conso!S$3:S$100000)</f>
        <v>0</v>
      </c>
      <c r="V18" s="35">
        <f>SUMIF(TRANS_conso!$D$3:$D$10000,$D18,TRANS_conso!T$3:T$100000)</f>
        <v>0</v>
      </c>
      <c r="W18" s="35">
        <f>SUMIF(TRANS_conso!$D$3:$D$10000,$D18,TRANS_conso!U$3:U$100000)</f>
        <v>0</v>
      </c>
      <c r="X18" s="35">
        <f>SUMIF(TRANS_conso!$D$3:$D$10000,$D18,TRANS_conso!V$3:V$100000)</f>
        <v>0</v>
      </c>
      <c r="Y18" s="35">
        <f>SUMIF(TRANS_conso!$D$3:$D$10000,$D18,TRANS_conso!W$3:W$100000)</f>
        <v>0</v>
      </c>
      <c r="Z18" s="35">
        <f>SUMIF(TRANS_conso!$D$3:$D$10000,$D18,TRANS_conso!X$3:X$100000)</f>
        <v>0</v>
      </c>
      <c r="AA18" s="35">
        <f>SUMIF(TRANS_conso!$D$3:$D$10000,$D18,TRANS_conso!Y$3:Y$100000)</f>
        <v>0</v>
      </c>
      <c r="AB18" s="35">
        <f>SUMIF(TRANS_conso!$D$3:$D$10000,$D18,TRANS_conso!Z$3:Z$100000)</f>
        <v>0</v>
      </c>
      <c r="AC18" s="35">
        <f>SUMIF(TRANS_conso!$D$3:$D$10000,$D18,TRANS_conso!AA$3:AA$100000)</f>
        <v>0</v>
      </c>
      <c r="AD18" s="35">
        <f>SUMIF(TRANS_conso!$D$3:$D$10000,$D18,TRANS_conso!AB$3:AB$100000)</f>
        <v>0</v>
      </c>
      <c r="AE18" s="35">
        <f>SUMIF(TRANS_conso!$D$3:$D$10000,$D18,TRANS_conso!AC$3:AC$100000)</f>
        <v>0</v>
      </c>
      <c r="AF18" s="35">
        <f>SUMIF(TRANS_conso!$D$3:$D$10000,$D18,TRANS_conso!AD$3:AD$100000)</f>
        <v>0</v>
      </c>
      <c r="AG18" s="26"/>
    </row>
    <row r="19" spans="1:33" ht="18" customHeight="1">
      <c r="A19" s="31"/>
      <c r="B19" s="29" t="s">
        <v>31</v>
      </c>
      <c r="C19">
        <v>65616506</v>
      </c>
      <c r="D19" t="s">
        <v>48</v>
      </c>
      <c r="E19" s="30">
        <f>IFERROR(INDEX(TRANS_conso!E$3:E$10000,MATCH($D19,TRANS_conso!$D$3:$D$10000,0)),"")</f>
        <v>1088</v>
      </c>
      <c r="F19" s="35">
        <f>SUMIF(TRANS_conso!$D$3:$D$10000,$D19,TRANS_conso!F$3:F$100000)</f>
        <v>36</v>
      </c>
      <c r="G19" s="35">
        <f>SUMIF(TRANS_conso!$D$3:$D$10000,$D19,TRANS_conso!$G$3:$G$100000)</f>
        <v>-20</v>
      </c>
      <c r="H19" s="36">
        <f t="shared" si="0"/>
        <v>16</v>
      </c>
      <c r="I19" s="37"/>
      <c r="J19" s="35">
        <f>IFERROR(INDEX(TRANS_conso!$I$3:$I$100000,MATCH($D19,TRANS_conso!$D$3:$D$100000,0)),"")</f>
        <v>0</v>
      </c>
      <c r="K19" s="35">
        <f>SUMIF(TRANS_conso!$D$3:$D$10000,$D19,TRANS_conso!$J$3:$J$100000)</f>
        <v>0</v>
      </c>
      <c r="L19" s="35">
        <f>SUMIF(TRANS_conso!$D$3:$D$10000,$D19,TRANS_conso!$K$3:$K$100000)</f>
        <v>0</v>
      </c>
      <c r="M19" s="36">
        <f t="shared" si="1"/>
        <v>0</v>
      </c>
      <c r="N19" s="37"/>
      <c r="O19" s="35">
        <f>SUMIF(TRANS_conso!$D$3:$D$10000,$D19,TRANS_conso!M$3:M$100000)</f>
        <v>0</v>
      </c>
      <c r="P19" s="35">
        <f>SUMIF(TRANS_conso!$D$3:$D$10000,$D19,TRANS_conso!N$3:N$100000)</f>
        <v>1</v>
      </c>
      <c r="Q19" s="35">
        <f>SUMIF(TRANS_conso!$D$3:$D$10000,$D19,TRANS_conso!O$3:O$100000)</f>
        <v>8</v>
      </c>
      <c r="R19" s="35">
        <f>SUMIF(TRANS_conso!$D$3:$D$10000,$D19,TRANS_conso!P$3:P$100000)</f>
        <v>-14</v>
      </c>
      <c r="S19" s="35">
        <f>SUMIF(TRANS_conso!$D$3:$D$10000,$D19,TRANS_conso!Q$3:Q$100000)</f>
        <v>0</v>
      </c>
      <c r="T19" s="35">
        <f>SUMIF(TRANS_conso!$D$3:$D$10000,$D19,TRANS_conso!R$3:R$100000)</f>
        <v>11</v>
      </c>
      <c r="U19" s="35">
        <f>SUMIF(TRANS_conso!$D$3:$D$10000,$D19,TRANS_conso!S$3:S$100000)</f>
        <v>0</v>
      </c>
      <c r="V19" s="35">
        <f>SUMIF(TRANS_conso!$D$3:$D$10000,$D19,TRANS_conso!T$3:T$100000)</f>
        <v>10</v>
      </c>
      <c r="W19" s="35">
        <f>SUMIF(TRANS_conso!$D$3:$D$10000,$D19,TRANS_conso!U$3:U$100000)</f>
        <v>0</v>
      </c>
      <c r="X19" s="35">
        <f>SUMIF(TRANS_conso!$D$3:$D$10000,$D19,TRANS_conso!V$3:V$100000)</f>
        <v>0</v>
      </c>
      <c r="Y19" s="35">
        <f>SUMIF(TRANS_conso!$D$3:$D$10000,$D19,TRANS_conso!W$3:W$100000)</f>
        <v>0</v>
      </c>
      <c r="Z19" s="35">
        <f>SUMIF(TRANS_conso!$D$3:$D$10000,$D19,TRANS_conso!X$3:X$100000)</f>
        <v>0</v>
      </c>
      <c r="AA19" s="35">
        <f>SUMIF(TRANS_conso!$D$3:$D$10000,$D19,TRANS_conso!Y$3:Y$100000)</f>
        <v>0</v>
      </c>
      <c r="AB19" s="35">
        <f>SUMIF(TRANS_conso!$D$3:$D$10000,$D19,TRANS_conso!Z$3:Z$100000)</f>
        <v>0</v>
      </c>
      <c r="AC19" s="35">
        <f>SUMIF(TRANS_conso!$D$3:$D$10000,$D19,TRANS_conso!AA$3:AA$100000)</f>
        <v>0</v>
      </c>
      <c r="AD19" s="35">
        <f>SUMIF(TRANS_conso!$D$3:$D$10000,$D19,TRANS_conso!AB$3:AB$100000)</f>
        <v>0</v>
      </c>
      <c r="AE19" s="35">
        <f>SUMIF(TRANS_conso!$D$3:$D$10000,$D19,TRANS_conso!AC$3:AC$100000)</f>
        <v>0</v>
      </c>
      <c r="AF19" s="35">
        <f>SUMIF(TRANS_conso!$D$3:$D$10000,$D19,TRANS_conso!AD$3:AD$100000)</f>
        <v>0</v>
      </c>
      <c r="AG19" s="26"/>
    </row>
    <row r="20" spans="1:33" ht="18" customHeight="1">
      <c r="A20" s="31"/>
      <c r="B20" s="29" t="s">
        <v>31</v>
      </c>
      <c r="C20">
        <v>40268880</v>
      </c>
      <c r="D20" t="s">
        <v>49</v>
      </c>
      <c r="E20" s="30">
        <f>IFERROR(INDEX(TRANS_conso!E$3:E$10000,MATCH($D20,TRANS_conso!$D$3:$D$10000,0)),"")</f>
        <v>680</v>
      </c>
      <c r="F20" s="35">
        <f>SUMIF(TRANS_conso!$D$3:$D$10000,$D20,TRANS_conso!F$3:F$100000)</f>
        <v>8</v>
      </c>
      <c r="G20" s="35">
        <f>SUMIF(TRANS_conso!$D$3:$D$10000,$D20,TRANS_conso!$G$3:$G$100000)</f>
        <v>-6</v>
      </c>
      <c r="H20" s="36">
        <f t="shared" si="0"/>
        <v>2</v>
      </c>
      <c r="I20" s="37"/>
      <c r="J20" s="35">
        <f>IFERROR(INDEX(TRANS_conso!$I$3:$I$100000,MATCH($D20,TRANS_conso!$D$3:$D$100000,0)),"")</f>
        <v>0</v>
      </c>
      <c r="K20" s="35">
        <f>SUMIF(TRANS_conso!$D$3:$D$10000,$D20,TRANS_conso!$J$3:$J$100000)</f>
        <v>0</v>
      </c>
      <c r="L20" s="35">
        <f>SUMIF(TRANS_conso!$D$3:$D$10000,$D20,TRANS_conso!$K$3:$K$100000)</f>
        <v>0</v>
      </c>
      <c r="M20" s="36">
        <f t="shared" si="1"/>
        <v>0</v>
      </c>
      <c r="N20" s="37"/>
      <c r="O20" s="35">
        <f>SUMIF(TRANS_conso!$D$3:$D$10000,$D20,TRANS_conso!M$3:M$100000)</f>
        <v>0</v>
      </c>
      <c r="P20" s="35">
        <f>SUMIF(TRANS_conso!$D$3:$D$10000,$D20,TRANS_conso!N$3:N$100000)</f>
        <v>0</v>
      </c>
      <c r="Q20" s="35">
        <f>SUMIF(TRANS_conso!$D$3:$D$10000,$D20,TRANS_conso!O$3:O$100000)</f>
        <v>2</v>
      </c>
      <c r="R20" s="35">
        <f>SUMIF(TRANS_conso!$D$3:$D$10000,$D20,TRANS_conso!P$3:P$100000)</f>
        <v>0</v>
      </c>
      <c r="S20" s="35">
        <f>SUMIF(TRANS_conso!$D$3:$D$10000,$D20,TRANS_conso!Q$3:Q$100000)</f>
        <v>0</v>
      </c>
      <c r="T20" s="35">
        <f>SUMIF(TRANS_conso!$D$3:$D$10000,$D20,TRANS_conso!R$3:R$100000)</f>
        <v>0</v>
      </c>
      <c r="U20" s="35">
        <f>SUMIF(TRANS_conso!$D$3:$D$10000,$D20,TRANS_conso!S$3:S$100000)</f>
        <v>0</v>
      </c>
      <c r="V20" s="35">
        <f>SUMIF(TRANS_conso!$D$3:$D$10000,$D20,TRANS_conso!T$3:T$100000)</f>
        <v>0</v>
      </c>
      <c r="W20" s="35">
        <f>SUMIF(TRANS_conso!$D$3:$D$10000,$D20,TRANS_conso!U$3:U$100000)</f>
        <v>0</v>
      </c>
      <c r="X20" s="35">
        <f>SUMIF(TRANS_conso!$D$3:$D$10000,$D20,TRANS_conso!V$3:V$100000)</f>
        <v>0</v>
      </c>
      <c r="Y20" s="35">
        <f>SUMIF(TRANS_conso!$D$3:$D$10000,$D20,TRANS_conso!W$3:W$100000)</f>
        <v>0</v>
      </c>
      <c r="Z20" s="35">
        <f>SUMIF(TRANS_conso!$D$3:$D$10000,$D20,TRANS_conso!X$3:X$100000)</f>
        <v>0</v>
      </c>
      <c r="AA20" s="35">
        <f>SUMIF(TRANS_conso!$D$3:$D$10000,$D20,TRANS_conso!Y$3:Y$100000)</f>
        <v>0</v>
      </c>
      <c r="AB20" s="35">
        <f>SUMIF(TRANS_conso!$D$3:$D$10000,$D20,TRANS_conso!Z$3:Z$100000)</f>
        <v>0</v>
      </c>
      <c r="AC20" s="35">
        <f>SUMIF(TRANS_conso!$D$3:$D$10000,$D20,TRANS_conso!AA$3:AA$100000)</f>
        <v>0</v>
      </c>
      <c r="AD20" s="35">
        <f>SUMIF(TRANS_conso!$D$3:$D$10000,$D20,TRANS_conso!AB$3:AB$100000)</f>
        <v>0</v>
      </c>
      <c r="AE20" s="35">
        <f>SUMIF(TRANS_conso!$D$3:$D$10000,$D20,TRANS_conso!AC$3:AC$100000)</f>
        <v>0</v>
      </c>
      <c r="AF20" s="35">
        <f>SUMIF(TRANS_conso!$D$3:$D$10000,$D20,TRANS_conso!AD$3:AD$100000)</f>
        <v>0</v>
      </c>
      <c r="AG20" s="26"/>
    </row>
    <row r="21" spans="1:33" ht="18" customHeight="1">
      <c r="A21" s="31"/>
      <c r="B21" s="29" t="s">
        <v>31</v>
      </c>
      <c r="C21">
        <v>97086018</v>
      </c>
      <c r="D21" t="s">
        <v>50</v>
      </c>
      <c r="E21" s="30">
        <f>IFERROR(INDEX(TRANS_conso!E$3:E$10000,MATCH($D21,TRANS_conso!$D$3:$D$10000,0)),"")</f>
        <v>500</v>
      </c>
      <c r="F21" s="35">
        <f>SUMIF(TRANS_conso!$D$3:$D$10000,$D21,TRANS_conso!F$3:F$100000)</f>
        <v>6</v>
      </c>
      <c r="G21" s="35">
        <f>SUMIF(TRANS_conso!$D$3:$D$10000,$D21,TRANS_conso!$G$3:$G$100000)</f>
        <v>-39</v>
      </c>
      <c r="H21" s="36">
        <f t="shared" si="0"/>
        <v>-33</v>
      </c>
      <c r="I21" s="37"/>
      <c r="J21" s="35">
        <f>IFERROR(INDEX(TRANS_conso!$I$3:$I$100000,MATCH($D21,TRANS_conso!$D$3:$D$100000,0)),"")</f>
        <v>0</v>
      </c>
      <c r="K21" s="35">
        <f>SUMIF(TRANS_conso!$D$3:$D$10000,$D21,TRANS_conso!$J$3:$J$100000)</f>
        <v>0</v>
      </c>
      <c r="L21" s="35">
        <f>SUMIF(TRANS_conso!$D$3:$D$10000,$D21,TRANS_conso!$K$3:$K$100000)</f>
        <v>0</v>
      </c>
      <c r="M21" s="36">
        <f t="shared" si="1"/>
        <v>0</v>
      </c>
      <c r="N21" s="37"/>
      <c r="O21" s="35">
        <f>SUMIF(TRANS_conso!$D$3:$D$10000,$D21,TRANS_conso!M$3:M$100000)</f>
        <v>0</v>
      </c>
      <c r="P21" s="35">
        <f>SUMIF(TRANS_conso!$D$3:$D$10000,$D21,TRANS_conso!N$3:N$100000)</f>
        <v>-14</v>
      </c>
      <c r="Q21" s="35">
        <f>SUMIF(TRANS_conso!$D$3:$D$10000,$D21,TRANS_conso!O$3:O$100000)</f>
        <v>0</v>
      </c>
      <c r="R21" s="35">
        <f>SUMIF(TRANS_conso!$D$3:$D$10000,$D21,TRANS_conso!P$3:P$100000)</f>
        <v>-4</v>
      </c>
      <c r="S21" s="35">
        <f>SUMIF(TRANS_conso!$D$3:$D$10000,$D21,TRANS_conso!Q$3:Q$100000)</f>
        <v>0</v>
      </c>
      <c r="T21" s="35">
        <f>SUMIF(TRANS_conso!$D$3:$D$10000,$D21,TRANS_conso!R$3:R$100000)</f>
        <v>0</v>
      </c>
      <c r="U21" s="35">
        <f>SUMIF(TRANS_conso!$D$3:$D$10000,$D21,TRANS_conso!S$3:S$100000)</f>
        <v>0</v>
      </c>
      <c r="V21" s="35">
        <f>SUMIF(TRANS_conso!$D$3:$D$10000,$D21,TRANS_conso!T$3:T$100000)</f>
        <v>-15</v>
      </c>
      <c r="W21" s="35">
        <f>SUMIF(TRANS_conso!$D$3:$D$10000,$D21,TRANS_conso!U$3:U$100000)</f>
        <v>0</v>
      </c>
      <c r="X21" s="35">
        <f>SUMIF(TRANS_conso!$D$3:$D$10000,$D21,TRANS_conso!V$3:V$100000)</f>
        <v>0</v>
      </c>
      <c r="Y21" s="35">
        <f>SUMIF(TRANS_conso!$D$3:$D$10000,$D21,TRANS_conso!W$3:W$100000)</f>
        <v>0</v>
      </c>
      <c r="Z21" s="35">
        <f>SUMIF(TRANS_conso!$D$3:$D$10000,$D21,TRANS_conso!X$3:X$100000)</f>
        <v>0</v>
      </c>
      <c r="AA21" s="35">
        <f>SUMIF(TRANS_conso!$D$3:$D$10000,$D21,TRANS_conso!Y$3:Y$100000)</f>
        <v>0</v>
      </c>
      <c r="AB21" s="35">
        <f>SUMIF(TRANS_conso!$D$3:$D$10000,$D21,TRANS_conso!Z$3:Z$100000)</f>
        <v>0</v>
      </c>
      <c r="AC21" s="35">
        <f>SUMIF(TRANS_conso!$D$3:$D$10000,$D21,TRANS_conso!AA$3:AA$100000)</f>
        <v>0</v>
      </c>
      <c r="AD21" s="35">
        <f>SUMIF(TRANS_conso!$D$3:$D$10000,$D21,TRANS_conso!AB$3:AB$100000)</f>
        <v>0</v>
      </c>
      <c r="AE21" s="35">
        <f>SUMIF(TRANS_conso!$D$3:$D$10000,$D21,TRANS_conso!AC$3:AC$100000)</f>
        <v>0</v>
      </c>
      <c r="AF21" s="35">
        <f>SUMIF(TRANS_conso!$D$3:$D$10000,$D21,TRANS_conso!AD$3:AD$100000)</f>
        <v>0</v>
      </c>
      <c r="AG21" s="26"/>
    </row>
    <row r="22" spans="1:33" ht="18" customHeight="1">
      <c r="A22" s="31"/>
      <c r="B22" s="29" t="s">
        <v>31</v>
      </c>
      <c r="C22">
        <v>97071743</v>
      </c>
      <c r="D22" t="s">
        <v>51</v>
      </c>
      <c r="E22" s="30">
        <f>IFERROR(INDEX(TRANS_conso!E$3:E$10000,MATCH($D22,TRANS_conso!$D$3:$D$10000,0)),"")</f>
        <v>839</v>
      </c>
      <c r="F22" s="35">
        <f>SUMIF(TRANS_conso!$D$3:$D$10000,$D22,TRANS_conso!F$3:F$100000)</f>
        <v>61</v>
      </c>
      <c r="G22" s="35">
        <f>SUMIF(TRANS_conso!$D$3:$D$10000,$D22,TRANS_conso!$G$3:$G$100000)</f>
        <v>-11</v>
      </c>
      <c r="H22" s="36">
        <f t="shared" si="0"/>
        <v>50</v>
      </c>
      <c r="I22" s="37"/>
      <c r="J22" s="35">
        <f>IFERROR(INDEX(TRANS_conso!$I$3:$I$100000,MATCH($D22,TRANS_conso!$D$3:$D$100000,0)),"")</f>
        <v>0</v>
      </c>
      <c r="K22" s="35">
        <f>SUMIF(TRANS_conso!$D$3:$D$10000,$D22,TRANS_conso!$J$3:$J$100000)</f>
        <v>0</v>
      </c>
      <c r="L22" s="35">
        <f>SUMIF(TRANS_conso!$D$3:$D$10000,$D22,TRANS_conso!$K$3:$K$100000)</f>
        <v>0</v>
      </c>
      <c r="M22" s="36">
        <f t="shared" si="1"/>
        <v>0</v>
      </c>
      <c r="N22" s="37"/>
      <c r="O22" s="35">
        <f>SUMIF(TRANS_conso!$D$3:$D$10000,$D22,TRANS_conso!M$3:M$100000)</f>
        <v>20</v>
      </c>
      <c r="P22" s="35">
        <f>SUMIF(TRANS_conso!$D$3:$D$10000,$D22,TRANS_conso!N$3:N$100000)</f>
        <v>0</v>
      </c>
      <c r="Q22" s="35">
        <f>SUMIF(TRANS_conso!$D$3:$D$10000,$D22,TRANS_conso!O$3:O$100000)</f>
        <v>-1</v>
      </c>
      <c r="R22" s="35">
        <f>SUMIF(TRANS_conso!$D$3:$D$10000,$D22,TRANS_conso!P$3:P$100000)</f>
        <v>20</v>
      </c>
      <c r="S22" s="35">
        <f>SUMIF(TRANS_conso!$D$3:$D$10000,$D22,TRANS_conso!Q$3:Q$100000)</f>
        <v>0</v>
      </c>
      <c r="T22" s="35">
        <f>SUMIF(TRANS_conso!$D$3:$D$10000,$D22,TRANS_conso!R$3:R$100000)</f>
        <v>15</v>
      </c>
      <c r="U22" s="35">
        <f>SUMIF(TRANS_conso!$D$3:$D$10000,$D22,TRANS_conso!S$3:S$100000)</f>
        <v>0</v>
      </c>
      <c r="V22" s="35">
        <f>SUMIF(TRANS_conso!$D$3:$D$10000,$D22,TRANS_conso!T$3:T$100000)</f>
        <v>-4</v>
      </c>
      <c r="W22" s="35">
        <f>SUMIF(TRANS_conso!$D$3:$D$10000,$D22,TRANS_conso!U$3:U$100000)</f>
        <v>0</v>
      </c>
      <c r="X22" s="35">
        <f>SUMIF(TRANS_conso!$D$3:$D$10000,$D22,TRANS_conso!V$3:V$100000)</f>
        <v>0</v>
      </c>
      <c r="Y22" s="35">
        <f>SUMIF(TRANS_conso!$D$3:$D$10000,$D22,TRANS_conso!W$3:W$100000)</f>
        <v>0</v>
      </c>
      <c r="Z22" s="35">
        <f>SUMIF(TRANS_conso!$D$3:$D$10000,$D22,TRANS_conso!X$3:X$100000)</f>
        <v>0</v>
      </c>
      <c r="AA22" s="35">
        <f>SUMIF(TRANS_conso!$D$3:$D$10000,$D22,TRANS_conso!Y$3:Y$100000)</f>
        <v>0</v>
      </c>
      <c r="AB22" s="35">
        <f>SUMIF(TRANS_conso!$D$3:$D$10000,$D22,TRANS_conso!Z$3:Z$100000)</f>
        <v>0</v>
      </c>
      <c r="AC22" s="35">
        <f>SUMIF(TRANS_conso!$D$3:$D$10000,$D22,TRANS_conso!AA$3:AA$100000)</f>
        <v>0</v>
      </c>
      <c r="AD22" s="35">
        <f>SUMIF(TRANS_conso!$D$3:$D$10000,$D22,TRANS_conso!AB$3:AB$100000)</f>
        <v>0</v>
      </c>
      <c r="AE22" s="35">
        <f>SUMIF(TRANS_conso!$D$3:$D$10000,$D22,TRANS_conso!AC$3:AC$100000)</f>
        <v>0</v>
      </c>
      <c r="AF22" s="35">
        <f>SUMIF(TRANS_conso!$D$3:$D$10000,$D22,TRANS_conso!AD$3:AD$100000)</f>
        <v>0</v>
      </c>
      <c r="AG22" s="26"/>
    </row>
    <row r="23" spans="1:33" ht="18" customHeight="1">
      <c r="A23" s="31"/>
      <c r="B23" s="29" t="s">
        <v>31</v>
      </c>
      <c r="C23">
        <v>97023715</v>
      </c>
      <c r="D23" t="s">
        <v>52</v>
      </c>
      <c r="E23" s="30">
        <f>IFERROR(INDEX(TRANS_conso!E$3:E$10000,MATCH($D23,TRANS_conso!$D$3:$D$10000,0)),"")</f>
        <v>1144</v>
      </c>
      <c r="F23" s="35">
        <f>SUMIF(TRANS_conso!$D$3:$D$10000,$D23,TRANS_conso!F$3:F$100000)</f>
        <v>36</v>
      </c>
      <c r="G23" s="35">
        <f>SUMIF(TRANS_conso!$D$3:$D$10000,$D23,TRANS_conso!$G$3:$G$100000)</f>
        <v>-21</v>
      </c>
      <c r="H23" s="36">
        <f t="shared" si="0"/>
        <v>15</v>
      </c>
      <c r="I23" s="37"/>
      <c r="J23" s="35">
        <f>IFERROR(INDEX(TRANS_conso!$I$3:$I$100000,MATCH($D23,TRANS_conso!$D$3:$D$100000,0)),"")</f>
        <v>0</v>
      </c>
      <c r="K23" s="35">
        <f>SUMIF(TRANS_conso!$D$3:$D$10000,$D23,TRANS_conso!$J$3:$J$100000)</f>
        <v>0</v>
      </c>
      <c r="L23" s="35">
        <f>SUMIF(TRANS_conso!$D$3:$D$10000,$D23,TRANS_conso!$K$3:$K$100000)</f>
        <v>0</v>
      </c>
      <c r="M23" s="36">
        <f t="shared" si="1"/>
        <v>0</v>
      </c>
      <c r="N23" s="37"/>
      <c r="O23" s="35">
        <f>SUMIF(TRANS_conso!$D$3:$D$10000,$D23,TRANS_conso!M$3:M$100000)</f>
        <v>0</v>
      </c>
      <c r="P23" s="35">
        <f>SUMIF(TRANS_conso!$D$3:$D$10000,$D23,TRANS_conso!N$3:N$100000)</f>
        <v>-13</v>
      </c>
      <c r="Q23" s="35">
        <f>SUMIF(TRANS_conso!$D$3:$D$10000,$D23,TRANS_conso!O$3:O$100000)</f>
        <v>0</v>
      </c>
      <c r="R23" s="35">
        <f>SUMIF(TRANS_conso!$D$3:$D$10000,$D23,TRANS_conso!P$3:P$100000)</f>
        <v>8</v>
      </c>
      <c r="S23" s="35">
        <f>SUMIF(TRANS_conso!$D$3:$D$10000,$D23,TRANS_conso!Q$3:Q$100000)</f>
        <v>0</v>
      </c>
      <c r="T23" s="35">
        <f>SUMIF(TRANS_conso!$D$3:$D$10000,$D23,TRANS_conso!R$3:R$100000)</f>
        <v>20</v>
      </c>
      <c r="U23" s="35">
        <f>SUMIF(TRANS_conso!$D$3:$D$10000,$D23,TRANS_conso!S$3:S$100000)</f>
        <v>0</v>
      </c>
      <c r="V23" s="35">
        <f>SUMIF(TRANS_conso!$D$3:$D$10000,$D23,TRANS_conso!T$3:T$100000)</f>
        <v>0</v>
      </c>
      <c r="W23" s="35">
        <f>SUMIF(TRANS_conso!$D$3:$D$10000,$D23,TRANS_conso!U$3:U$100000)</f>
        <v>0</v>
      </c>
      <c r="X23" s="35">
        <f>SUMIF(TRANS_conso!$D$3:$D$10000,$D23,TRANS_conso!V$3:V$100000)</f>
        <v>0</v>
      </c>
      <c r="Y23" s="35">
        <f>SUMIF(TRANS_conso!$D$3:$D$10000,$D23,TRANS_conso!W$3:W$100000)</f>
        <v>0</v>
      </c>
      <c r="Z23" s="35">
        <f>SUMIF(TRANS_conso!$D$3:$D$10000,$D23,TRANS_conso!X$3:X$100000)</f>
        <v>0</v>
      </c>
      <c r="AA23" s="35">
        <f>SUMIF(TRANS_conso!$D$3:$D$10000,$D23,TRANS_conso!Y$3:Y$100000)</f>
        <v>0</v>
      </c>
      <c r="AB23" s="35">
        <f>SUMIF(TRANS_conso!$D$3:$D$10000,$D23,TRANS_conso!Z$3:Z$100000)</f>
        <v>0</v>
      </c>
      <c r="AC23" s="35">
        <f>SUMIF(TRANS_conso!$D$3:$D$10000,$D23,TRANS_conso!AA$3:AA$100000)</f>
        <v>0</v>
      </c>
      <c r="AD23" s="35">
        <f>SUMIF(TRANS_conso!$D$3:$D$10000,$D23,TRANS_conso!AB$3:AB$100000)</f>
        <v>0</v>
      </c>
      <c r="AE23" s="35">
        <f>SUMIF(TRANS_conso!$D$3:$D$10000,$D23,TRANS_conso!AC$3:AC$100000)</f>
        <v>0</v>
      </c>
      <c r="AF23" s="35">
        <f>SUMIF(TRANS_conso!$D$3:$D$10000,$D23,TRANS_conso!AD$3:AD$100000)</f>
        <v>0</v>
      </c>
      <c r="AG23" s="26"/>
    </row>
    <row r="24" spans="1:33" ht="18" customHeight="1">
      <c r="A24" s="31"/>
      <c r="B24" s="29" t="s">
        <v>31</v>
      </c>
      <c r="C24">
        <v>10634093</v>
      </c>
      <c r="D24" t="s">
        <v>53</v>
      </c>
      <c r="E24" s="30">
        <f>IFERROR(INDEX(TRANS_conso!E$3:E$10000,MATCH($D24,TRANS_conso!$D$3:$D$10000,0)),"")</f>
        <v>536</v>
      </c>
      <c r="F24" s="35">
        <f>SUMIF(TRANS_conso!$D$3:$D$10000,$D24,TRANS_conso!F$3:F$100000)</f>
        <v>8</v>
      </c>
      <c r="G24" s="35">
        <f>SUMIF(TRANS_conso!$D$3:$D$10000,$D24,TRANS_conso!$G$3:$G$100000)</f>
        <v>-14</v>
      </c>
      <c r="H24" s="36">
        <f t="shared" si="0"/>
        <v>-6</v>
      </c>
      <c r="I24" s="37"/>
      <c r="J24" s="35">
        <f>IFERROR(INDEX(TRANS_conso!$I$3:$I$100000,MATCH($D24,TRANS_conso!$D$3:$D$100000,0)),"")</f>
        <v>0</v>
      </c>
      <c r="K24" s="35">
        <f>SUMIF(TRANS_conso!$D$3:$D$10000,$D24,TRANS_conso!$J$3:$J$100000)</f>
        <v>0</v>
      </c>
      <c r="L24" s="35">
        <f>SUMIF(TRANS_conso!$D$3:$D$10000,$D24,TRANS_conso!$K$3:$K$100000)</f>
        <v>0</v>
      </c>
      <c r="M24" s="36">
        <f t="shared" si="1"/>
        <v>0</v>
      </c>
      <c r="N24" s="37"/>
      <c r="O24" s="35">
        <f>SUMIF(TRANS_conso!$D$3:$D$10000,$D24,TRANS_conso!M$3:M$100000)</f>
        <v>0</v>
      </c>
      <c r="P24" s="35">
        <f>SUMIF(TRANS_conso!$D$3:$D$10000,$D24,TRANS_conso!N$3:N$100000)</f>
        <v>-10</v>
      </c>
      <c r="Q24" s="35">
        <f>SUMIF(TRANS_conso!$D$3:$D$10000,$D24,TRANS_conso!O$3:O$100000)</f>
        <v>-4</v>
      </c>
      <c r="R24" s="35">
        <f>SUMIF(TRANS_conso!$D$3:$D$10000,$D24,TRANS_conso!P$3:P$100000)</f>
        <v>8</v>
      </c>
      <c r="S24" s="35">
        <f>SUMIF(TRANS_conso!$D$3:$D$10000,$D24,TRANS_conso!Q$3:Q$100000)</f>
        <v>0</v>
      </c>
      <c r="T24" s="35">
        <f>SUMIF(TRANS_conso!$D$3:$D$10000,$D24,TRANS_conso!R$3:R$100000)</f>
        <v>0</v>
      </c>
      <c r="U24" s="35">
        <f>SUMIF(TRANS_conso!$D$3:$D$10000,$D24,TRANS_conso!S$3:S$100000)</f>
        <v>0</v>
      </c>
      <c r="V24" s="35">
        <f>SUMIF(TRANS_conso!$D$3:$D$10000,$D24,TRANS_conso!T$3:T$100000)</f>
        <v>0</v>
      </c>
      <c r="W24" s="35">
        <f>SUMIF(TRANS_conso!$D$3:$D$10000,$D24,TRANS_conso!U$3:U$100000)</f>
        <v>0</v>
      </c>
      <c r="X24" s="35">
        <f>SUMIF(TRANS_conso!$D$3:$D$10000,$D24,TRANS_conso!V$3:V$100000)</f>
        <v>0</v>
      </c>
      <c r="Y24" s="35">
        <f>SUMIF(TRANS_conso!$D$3:$D$10000,$D24,TRANS_conso!W$3:W$100000)</f>
        <v>0</v>
      </c>
      <c r="Z24" s="35">
        <f>SUMIF(TRANS_conso!$D$3:$D$10000,$D24,TRANS_conso!X$3:X$100000)</f>
        <v>0</v>
      </c>
      <c r="AA24" s="35">
        <f>SUMIF(TRANS_conso!$D$3:$D$10000,$D24,TRANS_conso!Y$3:Y$100000)</f>
        <v>0</v>
      </c>
      <c r="AB24" s="35">
        <f>SUMIF(TRANS_conso!$D$3:$D$10000,$D24,TRANS_conso!Z$3:Z$100000)</f>
        <v>0</v>
      </c>
      <c r="AC24" s="35">
        <f>SUMIF(TRANS_conso!$D$3:$D$10000,$D24,TRANS_conso!AA$3:AA$100000)</f>
        <v>0</v>
      </c>
      <c r="AD24" s="35">
        <f>SUMIF(TRANS_conso!$D$3:$D$10000,$D24,TRANS_conso!AB$3:AB$100000)</f>
        <v>0</v>
      </c>
      <c r="AE24" s="35">
        <f>SUMIF(TRANS_conso!$D$3:$D$10000,$D24,TRANS_conso!AC$3:AC$100000)</f>
        <v>0</v>
      </c>
      <c r="AF24" s="35">
        <f>SUMIF(TRANS_conso!$D$3:$D$10000,$D24,TRANS_conso!AD$3:AD$100000)</f>
        <v>0</v>
      </c>
      <c r="AG24" s="26"/>
    </row>
    <row r="25" spans="1:33" ht="18" customHeight="1">
      <c r="A25" s="31"/>
      <c r="B25" s="29" t="s">
        <v>31</v>
      </c>
      <c r="C25">
        <v>97086135</v>
      </c>
      <c r="D25" t="s">
        <v>54</v>
      </c>
      <c r="E25" s="30">
        <f>IFERROR(INDEX(TRANS_conso!E$3:E$10000,MATCH($D25,TRANS_conso!$D$3:$D$10000,0)),"")</f>
        <v>620</v>
      </c>
      <c r="F25" s="35">
        <f>SUMIF(TRANS_conso!$D$3:$D$10000,$D25,TRANS_conso!F$3:F$100000)</f>
        <v>31</v>
      </c>
      <c r="G25" s="35">
        <f>SUMIF(TRANS_conso!$D$3:$D$10000,$D25,TRANS_conso!$G$3:$G$100000)</f>
        <v>-27</v>
      </c>
      <c r="H25" s="36">
        <f t="shared" si="0"/>
        <v>4</v>
      </c>
      <c r="I25" s="37"/>
      <c r="J25" s="35">
        <f>IFERROR(INDEX(TRANS_conso!$I$3:$I$100000,MATCH($D25,TRANS_conso!$D$3:$D$100000,0)),"")</f>
        <v>0</v>
      </c>
      <c r="K25" s="35">
        <f>SUMIF(TRANS_conso!$D$3:$D$10000,$D25,TRANS_conso!$J$3:$J$100000)</f>
        <v>0</v>
      </c>
      <c r="L25" s="35">
        <f>SUMIF(TRANS_conso!$D$3:$D$10000,$D25,TRANS_conso!$K$3:$K$100000)</f>
        <v>0</v>
      </c>
      <c r="M25" s="36">
        <f t="shared" si="1"/>
        <v>0</v>
      </c>
      <c r="N25" s="37"/>
      <c r="O25" s="35">
        <f>SUMIF(TRANS_conso!$D$3:$D$10000,$D25,TRANS_conso!M$3:M$100000)</f>
        <v>0</v>
      </c>
      <c r="P25" s="35">
        <f>SUMIF(TRANS_conso!$D$3:$D$10000,$D25,TRANS_conso!N$3:N$100000)</f>
        <v>4</v>
      </c>
      <c r="Q25" s="35">
        <f>SUMIF(TRANS_conso!$D$3:$D$10000,$D25,TRANS_conso!O$3:O$100000)</f>
        <v>-6</v>
      </c>
      <c r="R25" s="35">
        <f>SUMIF(TRANS_conso!$D$3:$D$10000,$D25,TRANS_conso!P$3:P$100000)</f>
        <v>-3</v>
      </c>
      <c r="S25" s="35">
        <f>SUMIF(TRANS_conso!$D$3:$D$10000,$D25,TRANS_conso!Q$3:Q$100000)</f>
        <v>0</v>
      </c>
      <c r="T25" s="35">
        <f>SUMIF(TRANS_conso!$D$3:$D$10000,$D25,TRANS_conso!R$3:R$100000)</f>
        <v>9</v>
      </c>
      <c r="U25" s="35">
        <f>SUMIF(TRANS_conso!$D$3:$D$10000,$D25,TRANS_conso!S$3:S$100000)</f>
        <v>0</v>
      </c>
      <c r="V25" s="35">
        <f>SUMIF(TRANS_conso!$D$3:$D$10000,$D25,TRANS_conso!T$3:T$100000)</f>
        <v>0</v>
      </c>
      <c r="W25" s="35">
        <f>SUMIF(TRANS_conso!$D$3:$D$10000,$D25,TRANS_conso!U$3:U$100000)</f>
        <v>0</v>
      </c>
      <c r="X25" s="35">
        <f>SUMIF(TRANS_conso!$D$3:$D$10000,$D25,TRANS_conso!V$3:V$100000)</f>
        <v>0</v>
      </c>
      <c r="Y25" s="35">
        <f>SUMIF(TRANS_conso!$D$3:$D$10000,$D25,TRANS_conso!W$3:W$100000)</f>
        <v>0</v>
      </c>
      <c r="Z25" s="35">
        <f>SUMIF(TRANS_conso!$D$3:$D$10000,$D25,TRANS_conso!X$3:X$100000)</f>
        <v>0</v>
      </c>
      <c r="AA25" s="35">
        <f>SUMIF(TRANS_conso!$D$3:$D$10000,$D25,TRANS_conso!Y$3:Y$100000)</f>
        <v>0</v>
      </c>
      <c r="AB25" s="35">
        <f>SUMIF(TRANS_conso!$D$3:$D$10000,$D25,TRANS_conso!Z$3:Z$100000)</f>
        <v>0</v>
      </c>
      <c r="AC25" s="35">
        <f>SUMIF(TRANS_conso!$D$3:$D$10000,$D25,TRANS_conso!AA$3:AA$100000)</f>
        <v>0</v>
      </c>
      <c r="AD25" s="35">
        <f>SUMIF(TRANS_conso!$D$3:$D$10000,$D25,TRANS_conso!AB$3:AB$100000)</f>
        <v>0</v>
      </c>
      <c r="AE25" s="35">
        <f>SUMIF(TRANS_conso!$D$3:$D$10000,$D25,TRANS_conso!AC$3:AC$100000)</f>
        <v>0</v>
      </c>
      <c r="AF25" s="35">
        <f>SUMIF(TRANS_conso!$D$3:$D$10000,$D25,TRANS_conso!AD$3:AD$100000)</f>
        <v>0</v>
      </c>
      <c r="AG25" s="26"/>
    </row>
    <row r="26" spans="1:33" ht="18" customHeight="1">
      <c r="A26" s="31"/>
      <c r="B26" s="29" t="s">
        <v>31</v>
      </c>
      <c r="C26">
        <v>97094979</v>
      </c>
      <c r="D26" t="s">
        <v>55</v>
      </c>
      <c r="E26" s="30">
        <f>IFERROR(INDEX(TRANS_conso!E$3:E$10000,MATCH($D26,TRANS_conso!$D$3:$D$10000,0)),"")</f>
        <v>508</v>
      </c>
      <c r="F26" s="35">
        <f>SUMIF(TRANS_conso!$D$3:$D$10000,$D26,TRANS_conso!F$3:F$100000)</f>
        <v>6</v>
      </c>
      <c r="G26" s="35">
        <f>SUMIF(TRANS_conso!$D$3:$D$10000,$D26,TRANS_conso!$G$3:$G$100000)</f>
        <v>-40</v>
      </c>
      <c r="H26" s="36">
        <f t="shared" si="0"/>
        <v>-34</v>
      </c>
      <c r="I26" s="37"/>
      <c r="J26" s="35">
        <f>IFERROR(INDEX(TRANS_conso!$I$3:$I$100000,MATCH($D26,TRANS_conso!$D$3:$D$100000,0)),"")</f>
        <v>0</v>
      </c>
      <c r="K26" s="35">
        <f>SUMIF(TRANS_conso!$D$3:$D$10000,$D26,TRANS_conso!$J$3:$J$100000)</f>
        <v>0</v>
      </c>
      <c r="L26" s="35">
        <f>SUMIF(TRANS_conso!$D$3:$D$10000,$D26,TRANS_conso!$K$3:$K$100000)</f>
        <v>0</v>
      </c>
      <c r="M26" s="36">
        <f t="shared" si="1"/>
        <v>0</v>
      </c>
      <c r="N26" s="37"/>
      <c r="O26" s="35">
        <f>SUMIF(TRANS_conso!$D$3:$D$10000,$D26,TRANS_conso!M$3:M$100000)</f>
        <v>-4</v>
      </c>
      <c r="P26" s="35">
        <f>SUMIF(TRANS_conso!$D$3:$D$10000,$D26,TRANS_conso!N$3:N$100000)</f>
        <v>0</v>
      </c>
      <c r="Q26" s="35">
        <f>SUMIF(TRANS_conso!$D$3:$D$10000,$D26,TRANS_conso!O$3:O$100000)</f>
        <v>0</v>
      </c>
      <c r="R26" s="35">
        <f>SUMIF(TRANS_conso!$D$3:$D$10000,$D26,TRANS_conso!P$3:P$100000)</f>
        <v>-15</v>
      </c>
      <c r="S26" s="35">
        <f>SUMIF(TRANS_conso!$D$3:$D$10000,$D26,TRANS_conso!Q$3:Q$100000)</f>
        <v>0</v>
      </c>
      <c r="T26" s="35">
        <f>SUMIF(TRANS_conso!$D$3:$D$10000,$D26,TRANS_conso!R$3:R$100000)</f>
        <v>-15</v>
      </c>
      <c r="U26" s="35">
        <f>SUMIF(TRANS_conso!$D$3:$D$10000,$D26,TRANS_conso!S$3:S$100000)</f>
        <v>0</v>
      </c>
      <c r="V26" s="35">
        <f>SUMIF(TRANS_conso!$D$3:$D$10000,$D26,TRANS_conso!T$3:T$100000)</f>
        <v>0</v>
      </c>
      <c r="W26" s="35">
        <f>SUMIF(TRANS_conso!$D$3:$D$10000,$D26,TRANS_conso!U$3:U$100000)</f>
        <v>0</v>
      </c>
      <c r="X26" s="35">
        <f>SUMIF(TRANS_conso!$D$3:$D$10000,$D26,TRANS_conso!V$3:V$100000)</f>
        <v>0</v>
      </c>
      <c r="Y26" s="35">
        <f>SUMIF(TRANS_conso!$D$3:$D$10000,$D26,TRANS_conso!W$3:W$100000)</f>
        <v>0</v>
      </c>
      <c r="Z26" s="35">
        <f>SUMIF(TRANS_conso!$D$3:$D$10000,$D26,TRANS_conso!X$3:X$100000)</f>
        <v>0</v>
      </c>
      <c r="AA26" s="35">
        <f>SUMIF(TRANS_conso!$D$3:$D$10000,$D26,TRANS_conso!Y$3:Y$100000)</f>
        <v>0</v>
      </c>
      <c r="AB26" s="35">
        <f>SUMIF(TRANS_conso!$D$3:$D$10000,$D26,TRANS_conso!Z$3:Z$100000)</f>
        <v>0</v>
      </c>
      <c r="AC26" s="35">
        <f>SUMIF(TRANS_conso!$D$3:$D$10000,$D26,TRANS_conso!AA$3:AA$100000)</f>
        <v>0</v>
      </c>
      <c r="AD26" s="35">
        <f>SUMIF(TRANS_conso!$D$3:$D$10000,$D26,TRANS_conso!AB$3:AB$100000)</f>
        <v>0</v>
      </c>
      <c r="AE26" s="35">
        <f>SUMIF(TRANS_conso!$D$3:$D$10000,$D26,TRANS_conso!AC$3:AC$100000)</f>
        <v>0</v>
      </c>
      <c r="AF26" s="35">
        <f>SUMIF(TRANS_conso!$D$3:$D$10000,$D26,TRANS_conso!AD$3:AD$100000)</f>
        <v>0</v>
      </c>
      <c r="AG26" s="26"/>
    </row>
    <row r="27" spans="1:33" ht="18" customHeight="1">
      <c r="A27" s="31"/>
      <c r="B27" s="29" t="s">
        <v>56</v>
      </c>
      <c r="C27">
        <v>4752777</v>
      </c>
      <c r="D27" t="s">
        <v>57</v>
      </c>
      <c r="E27" s="30">
        <f>IFERROR(INDEX(TRANS_conso!E$3:E$10000,MATCH($D27,TRANS_conso!$D$3:$D$10000,0)),"")</f>
        <v>539</v>
      </c>
      <c r="F27" s="35">
        <f>SUMIF(TRANS_conso!$D$3:$D$10000,$D27,TRANS_conso!F$3:F$100000)</f>
        <v>36</v>
      </c>
      <c r="G27" s="35">
        <f>SUMIF(TRANS_conso!$D$3:$D$10000,$D27,TRANS_conso!$G$3:$G$100000)</f>
        <v>-29</v>
      </c>
      <c r="H27" s="36">
        <f t="shared" si="0"/>
        <v>7</v>
      </c>
      <c r="I27" s="37"/>
      <c r="J27" s="35">
        <f>IFERROR(INDEX(TRANS_conso!$I$3:$I$100000,MATCH($D27,TRANS_conso!$D$3:$D$100000,0)),"")</f>
        <v>0</v>
      </c>
      <c r="K27" s="35">
        <f>SUMIF(TRANS_conso!$D$3:$D$10000,$D27,TRANS_conso!$J$3:$J$100000)</f>
        <v>0</v>
      </c>
      <c r="L27" s="35">
        <f>SUMIF(TRANS_conso!$D$3:$D$10000,$D27,TRANS_conso!$K$3:$K$100000)</f>
        <v>0</v>
      </c>
      <c r="M27" s="36">
        <f t="shared" si="1"/>
        <v>0</v>
      </c>
      <c r="N27" s="37"/>
      <c r="O27" s="35">
        <f>SUMIF(TRANS_conso!$D$3:$D$10000,$D27,TRANS_conso!M$3:M$100000)</f>
        <v>18</v>
      </c>
      <c r="P27" s="35">
        <f>SUMIF(TRANS_conso!$D$3:$D$10000,$D27,TRANS_conso!N$3:N$100000)</f>
        <v>-8</v>
      </c>
      <c r="Q27" s="35">
        <f>SUMIF(TRANS_conso!$D$3:$D$10000,$D27,TRANS_conso!O$3:O$100000)</f>
        <v>-12</v>
      </c>
      <c r="R27" s="35">
        <f>SUMIF(TRANS_conso!$D$3:$D$10000,$D27,TRANS_conso!P$3:P$100000)</f>
        <v>7</v>
      </c>
      <c r="S27" s="35">
        <f>SUMIF(TRANS_conso!$D$3:$D$10000,$D27,TRANS_conso!Q$3:Q$100000)</f>
        <v>0</v>
      </c>
      <c r="T27" s="35">
        <f>SUMIF(TRANS_conso!$D$3:$D$10000,$D27,TRANS_conso!R$3:R$100000)</f>
        <v>2</v>
      </c>
      <c r="U27" s="35">
        <f>SUMIF(TRANS_conso!$D$3:$D$10000,$D27,TRANS_conso!S$3:S$100000)</f>
        <v>0</v>
      </c>
      <c r="V27" s="35">
        <f>SUMIF(TRANS_conso!$D$3:$D$10000,$D27,TRANS_conso!T$3:T$100000)</f>
        <v>0</v>
      </c>
      <c r="W27" s="35">
        <f>SUMIF(TRANS_conso!$D$3:$D$10000,$D27,TRANS_conso!U$3:U$100000)</f>
        <v>0</v>
      </c>
      <c r="X27" s="35">
        <f>SUMIF(TRANS_conso!$D$3:$D$10000,$D27,TRANS_conso!V$3:V$100000)</f>
        <v>0</v>
      </c>
      <c r="Y27" s="35">
        <f>SUMIF(TRANS_conso!$D$3:$D$10000,$D27,TRANS_conso!W$3:W$100000)</f>
        <v>0</v>
      </c>
      <c r="Z27" s="35">
        <f>SUMIF(TRANS_conso!$D$3:$D$10000,$D27,TRANS_conso!X$3:X$100000)</f>
        <v>0</v>
      </c>
      <c r="AA27" s="35">
        <f>SUMIF(TRANS_conso!$D$3:$D$10000,$D27,TRANS_conso!Y$3:Y$100000)</f>
        <v>0</v>
      </c>
      <c r="AB27" s="35">
        <f>SUMIF(TRANS_conso!$D$3:$D$10000,$D27,TRANS_conso!Z$3:Z$100000)</f>
        <v>0</v>
      </c>
      <c r="AC27" s="35">
        <f>SUMIF(TRANS_conso!$D$3:$D$10000,$D27,TRANS_conso!AA$3:AA$100000)</f>
        <v>0</v>
      </c>
      <c r="AD27" s="35">
        <f>SUMIF(TRANS_conso!$D$3:$D$10000,$D27,TRANS_conso!AB$3:AB$100000)</f>
        <v>0</v>
      </c>
      <c r="AE27" s="35">
        <f>SUMIF(TRANS_conso!$D$3:$D$10000,$D27,TRANS_conso!AC$3:AC$100000)</f>
        <v>0</v>
      </c>
      <c r="AF27" s="35">
        <f>SUMIF(TRANS_conso!$D$3:$D$10000,$D27,TRANS_conso!AD$3:AD$100000)</f>
        <v>0</v>
      </c>
      <c r="AG27" s="26"/>
    </row>
    <row r="28" spans="1:33" ht="18" customHeight="1">
      <c r="A28" s="31"/>
      <c r="B28" s="29" t="s">
        <v>56</v>
      </c>
      <c r="C28">
        <v>40268878</v>
      </c>
      <c r="D28" t="s">
        <v>58</v>
      </c>
      <c r="E28" s="30">
        <f>IFERROR(INDEX(TRANS_conso!E$3:E$10000,MATCH($D28,TRANS_conso!$D$3:$D$10000,0)),"")</f>
        <v>500</v>
      </c>
      <c r="F28" s="35">
        <f>SUMIF(TRANS_conso!$D$3:$D$10000,$D28,TRANS_conso!F$3:F$100000)</f>
        <v>30</v>
      </c>
      <c r="G28" s="35">
        <f>SUMIF(TRANS_conso!$D$3:$D$10000,$D28,TRANS_conso!$G$3:$G$100000)</f>
        <v>-33</v>
      </c>
      <c r="H28" s="36">
        <f t="shared" si="0"/>
        <v>-3</v>
      </c>
      <c r="I28" s="37"/>
      <c r="J28" s="35">
        <f>IFERROR(INDEX(TRANS_conso!$I$3:$I$100000,MATCH($D28,TRANS_conso!$D$3:$D$100000,0)),"")</f>
        <v>0</v>
      </c>
      <c r="K28" s="35">
        <f>SUMIF(TRANS_conso!$D$3:$D$10000,$D28,TRANS_conso!$J$3:$J$100000)</f>
        <v>0</v>
      </c>
      <c r="L28" s="35">
        <f>SUMIF(TRANS_conso!$D$3:$D$10000,$D28,TRANS_conso!$K$3:$K$100000)</f>
        <v>0</v>
      </c>
      <c r="M28" s="36">
        <f t="shared" si="1"/>
        <v>0</v>
      </c>
      <c r="N28" s="37"/>
      <c r="O28" s="35">
        <f>SUMIF(TRANS_conso!$D$3:$D$10000,$D28,TRANS_conso!M$3:M$100000)</f>
        <v>0</v>
      </c>
      <c r="P28" s="35">
        <f>SUMIF(TRANS_conso!$D$3:$D$10000,$D28,TRANS_conso!N$3:N$100000)</f>
        <v>-2</v>
      </c>
      <c r="Q28" s="35">
        <f>SUMIF(TRANS_conso!$D$3:$D$10000,$D28,TRANS_conso!O$3:O$100000)</f>
        <v>7</v>
      </c>
      <c r="R28" s="35">
        <f>SUMIF(TRANS_conso!$D$3:$D$10000,$D28,TRANS_conso!P$3:P$100000)</f>
        <v>-4</v>
      </c>
      <c r="S28" s="35">
        <f>SUMIF(TRANS_conso!$D$3:$D$10000,$D28,TRANS_conso!Q$3:Q$100000)</f>
        <v>0</v>
      </c>
      <c r="T28" s="35">
        <f>SUMIF(TRANS_conso!$D$3:$D$10000,$D28,TRANS_conso!R$3:R$100000)</f>
        <v>0</v>
      </c>
      <c r="U28" s="35">
        <f>SUMIF(TRANS_conso!$D$3:$D$10000,$D28,TRANS_conso!S$3:S$100000)</f>
        <v>0</v>
      </c>
      <c r="V28" s="35">
        <f>SUMIF(TRANS_conso!$D$3:$D$10000,$D28,TRANS_conso!T$3:T$100000)</f>
        <v>-4</v>
      </c>
      <c r="W28" s="35">
        <f>SUMIF(TRANS_conso!$D$3:$D$10000,$D28,TRANS_conso!U$3:U$100000)</f>
        <v>0</v>
      </c>
      <c r="X28" s="35">
        <f>SUMIF(TRANS_conso!$D$3:$D$10000,$D28,TRANS_conso!V$3:V$100000)</f>
        <v>0</v>
      </c>
      <c r="Y28" s="35">
        <f>SUMIF(TRANS_conso!$D$3:$D$10000,$D28,TRANS_conso!W$3:W$100000)</f>
        <v>0</v>
      </c>
      <c r="Z28" s="35">
        <f>SUMIF(TRANS_conso!$D$3:$D$10000,$D28,TRANS_conso!X$3:X$100000)</f>
        <v>0</v>
      </c>
      <c r="AA28" s="35">
        <f>SUMIF(TRANS_conso!$D$3:$D$10000,$D28,TRANS_conso!Y$3:Y$100000)</f>
        <v>0</v>
      </c>
      <c r="AB28" s="35">
        <f>SUMIF(TRANS_conso!$D$3:$D$10000,$D28,TRANS_conso!Z$3:Z$100000)</f>
        <v>0</v>
      </c>
      <c r="AC28" s="35">
        <f>SUMIF(TRANS_conso!$D$3:$D$10000,$D28,TRANS_conso!AA$3:AA$100000)</f>
        <v>0</v>
      </c>
      <c r="AD28" s="35">
        <f>SUMIF(TRANS_conso!$D$3:$D$10000,$D28,TRANS_conso!AB$3:AB$100000)</f>
        <v>0</v>
      </c>
      <c r="AE28" s="35">
        <f>SUMIF(TRANS_conso!$D$3:$D$10000,$D28,TRANS_conso!AC$3:AC$100000)</f>
        <v>0</v>
      </c>
      <c r="AF28" s="35">
        <f>SUMIF(TRANS_conso!$D$3:$D$10000,$D28,TRANS_conso!AD$3:AD$100000)</f>
        <v>0</v>
      </c>
      <c r="AG28" s="26"/>
    </row>
    <row r="29" spans="1:33" ht="18" customHeight="1">
      <c r="A29" s="31"/>
      <c r="B29" s="29" t="s">
        <v>56</v>
      </c>
      <c r="C29">
        <v>97006505</v>
      </c>
      <c r="D29" t="s">
        <v>59</v>
      </c>
      <c r="E29" s="30">
        <f>IFERROR(INDEX(TRANS_conso!E$3:E$10000,MATCH($D29,TRANS_conso!$D$3:$D$10000,0)),"")</f>
        <v>620</v>
      </c>
      <c r="F29" s="35">
        <f>SUMIF(TRANS_conso!$D$3:$D$10000,$D29,TRANS_conso!F$3:F$100000)</f>
        <v>37</v>
      </c>
      <c r="G29" s="35">
        <f>SUMIF(TRANS_conso!$D$3:$D$10000,$D29,TRANS_conso!$G$3:$G$100000)</f>
        <v>-16</v>
      </c>
      <c r="H29" s="36">
        <f t="shared" si="0"/>
        <v>21</v>
      </c>
      <c r="I29" s="37"/>
      <c r="J29" s="35">
        <f>IFERROR(INDEX(TRANS_conso!$I$3:$I$100000,MATCH($D29,TRANS_conso!$D$3:$D$100000,0)),"")</f>
        <v>0</v>
      </c>
      <c r="K29" s="35">
        <f>SUMIF(TRANS_conso!$D$3:$D$10000,$D29,TRANS_conso!$J$3:$J$100000)</f>
        <v>0</v>
      </c>
      <c r="L29" s="35">
        <f>SUMIF(TRANS_conso!$D$3:$D$10000,$D29,TRANS_conso!$K$3:$K$100000)</f>
        <v>0</v>
      </c>
      <c r="M29" s="36">
        <f t="shared" si="1"/>
        <v>0</v>
      </c>
      <c r="N29" s="37"/>
      <c r="O29" s="35">
        <f>SUMIF(TRANS_conso!$D$3:$D$10000,$D29,TRANS_conso!M$3:M$100000)</f>
        <v>9</v>
      </c>
      <c r="P29" s="35">
        <f>SUMIF(TRANS_conso!$D$3:$D$10000,$D29,TRANS_conso!N$3:N$100000)</f>
        <v>-1</v>
      </c>
      <c r="Q29" s="35">
        <f>SUMIF(TRANS_conso!$D$3:$D$10000,$D29,TRANS_conso!O$3:O$100000)</f>
        <v>0</v>
      </c>
      <c r="R29" s="35">
        <f>SUMIF(TRANS_conso!$D$3:$D$10000,$D29,TRANS_conso!P$3:P$100000)</f>
        <v>15</v>
      </c>
      <c r="S29" s="35">
        <f>SUMIF(TRANS_conso!$D$3:$D$10000,$D29,TRANS_conso!Q$3:Q$100000)</f>
        <v>0</v>
      </c>
      <c r="T29" s="35">
        <f>SUMIF(TRANS_conso!$D$3:$D$10000,$D29,TRANS_conso!R$3:R$100000)</f>
        <v>-2</v>
      </c>
      <c r="U29" s="35">
        <f>SUMIF(TRANS_conso!$D$3:$D$10000,$D29,TRANS_conso!S$3:S$100000)</f>
        <v>0</v>
      </c>
      <c r="V29" s="35">
        <f>SUMIF(TRANS_conso!$D$3:$D$10000,$D29,TRANS_conso!T$3:T$100000)</f>
        <v>0</v>
      </c>
      <c r="W29" s="35">
        <f>SUMIF(TRANS_conso!$D$3:$D$10000,$D29,TRANS_conso!U$3:U$100000)</f>
        <v>0</v>
      </c>
      <c r="X29" s="35">
        <f>SUMIF(TRANS_conso!$D$3:$D$10000,$D29,TRANS_conso!V$3:V$100000)</f>
        <v>0</v>
      </c>
      <c r="Y29" s="35">
        <f>SUMIF(TRANS_conso!$D$3:$D$10000,$D29,TRANS_conso!W$3:W$100000)</f>
        <v>0</v>
      </c>
      <c r="Z29" s="35">
        <f>SUMIF(TRANS_conso!$D$3:$D$10000,$D29,TRANS_conso!X$3:X$100000)</f>
        <v>0</v>
      </c>
      <c r="AA29" s="35">
        <f>SUMIF(TRANS_conso!$D$3:$D$10000,$D29,TRANS_conso!Y$3:Y$100000)</f>
        <v>0</v>
      </c>
      <c r="AB29" s="35">
        <f>SUMIF(TRANS_conso!$D$3:$D$10000,$D29,TRANS_conso!Z$3:Z$100000)</f>
        <v>0</v>
      </c>
      <c r="AC29" s="35">
        <f>SUMIF(TRANS_conso!$D$3:$D$10000,$D29,TRANS_conso!AA$3:AA$100000)</f>
        <v>0</v>
      </c>
      <c r="AD29" s="35">
        <f>SUMIF(TRANS_conso!$D$3:$D$10000,$D29,TRANS_conso!AB$3:AB$100000)</f>
        <v>0</v>
      </c>
      <c r="AE29" s="35">
        <f>SUMIF(TRANS_conso!$D$3:$D$10000,$D29,TRANS_conso!AC$3:AC$100000)</f>
        <v>0</v>
      </c>
      <c r="AF29" s="35">
        <f>SUMIF(TRANS_conso!$D$3:$D$10000,$D29,TRANS_conso!AD$3:AD$100000)</f>
        <v>0</v>
      </c>
      <c r="AG29" s="26"/>
    </row>
    <row r="30" spans="1:33" ht="18" customHeight="1">
      <c r="A30" s="31"/>
      <c r="B30" s="29" t="s">
        <v>56</v>
      </c>
      <c r="C30">
        <v>97116624</v>
      </c>
      <c r="D30" t="s">
        <v>60</v>
      </c>
      <c r="E30" s="30">
        <f>IFERROR(INDEX(TRANS_conso!E$3:E$10000,MATCH($D30,TRANS_conso!$D$3:$D$10000,0)),"")</f>
        <v>500</v>
      </c>
      <c r="F30" s="35">
        <f>SUMIF(TRANS_conso!$D$3:$D$10000,$D30,TRANS_conso!F$3:F$100000)</f>
        <v>30</v>
      </c>
      <c r="G30" s="35">
        <f>SUMIF(TRANS_conso!$D$3:$D$10000,$D30,TRANS_conso!$G$3:$G$100000)</f>
        <v>-18</v>
      </c>
      <c r="H30" s="36">
        <f t="shared" si="0"/>
        <v>12</v>
      </c>
      <c r="I30" s="37"/>
      <c r="J30" s="35">
        <f>IFERROR(INDEX(TRANS_conso!$I$3:$I$100000,MATCH($D30,TRANS_conso!$D$3:$D$100000,0)),"")</f>
        <v>0</v>
      </c>
      <c r="K30" s="35">
        <f>SUMIF(TRANS_conso!$D$3:$D$10000,$D30,TRANS_conso!$J$3:$J$100000)</f>
        <v>0</v>
      </c>
      <c r="L30" s="35">
        <f>SUMIF(TRANS_conso!$D$3:$D$10000,$D30,TRANS_conso!$K$3:$K$100000)</f>
        <v>0</v>
      </c>
      <c r="M30" s="36">
        <f t="shared" si="1"/>
        <v>0</v>
      </c>
      <c r="N30" s="37"/>
      <c r="O30" s="35">
        <f>SUMIF(TRANS_conso!$D$3:$D$10000,$D30,TRANS_conso!M$3:M$100000)</f>
        <v>0</v>
      </c>
      <c r="P30" s="35">
        <f>SUMIF(TRANS_conso!$D$3:$D$10000,$D30,TRANS_conso!N$3:N$100000)</f>
        <v>-2</v>
      </c>
      <c r="Q30" s="35">
        <f>SUMIF(TRANS_conso!$D$3:$D$10000,$D30,TRANS_conso!O$3:O$100000)</f>
        <v>18</v>
      </c>
      <c r="R30" s="35">
        <f>SUMIF(TRANS_conso!$D$3:$D$10000,$D30,TRANS_conso!P$3:P$100000)</f>
        <v>-4</v>
      </c>
      <c r="S30" s="35">
        <f>SUMIF(TRANS_conso!$D$3:$D$10000,$D30,TRANS_conso!Q$3:Q$100000)</f>
        <v>0</v>
      </c>
      <c r="T30" s="35">
        <f>SUMIF(TRANS_conso!$D$3:$D$10000,$D30,TRANS_conso!R$3:R$100000)</f>
        <v>0</v>
      </c>
      <c r="U30" s="35">
        <f>SUMIF(TRANS_conso!$D$3:$D$10000,$D30,TRANS_conso!S$3:S$100000)</f>
        <v>0</v>
      </c>
      <c r="V30" s="35">
        <f>SUMIF(TRANS_conso!$D$3:$D$10000,$D30,TRANS_conso!T$3:T$100000)</f>
        <v>0</v>
      </c>
      <c r="W30" s="35">
        <f>SUMIF(TRANS_conso!$D$3:$D$10000,$D30,TRANS_conso!U$3:U$100000)</f>
        <v>0</v>
      </c>
      <c r="X30" s="35">
        <f>SUMIF(TRANS_conso!$D$3:$D$10000,$D30,TRANS_conso!V$3:V$100000)</f>
        <v>0</v>
      </c>
      <c r="Y30" s="35">
        <f>SUMIF(TRANS_conso!$D$3:$D$10000,$D30,TRANS_conso!W$3:W$100000)</f>
        <v>0</v>
      </c>
      <c r="Z30" s="35">
        <f>SUMIF(TRANS_conso!$D$3:$D$10000,$D30,TRANS_conso!X$3:X$100000)</f>
        <v>0</v>
      </c>
      <c r="AA30" s="35">
        <f>SUMIF(TRANS_conso!$D$3:$D$10000,$D30,TRANS_conso!Y$3:Y$100000)</f>
        <v>0</v>
      </c>
      <c r="AB30" s="35">
        <f>SUMIF(TRANS_conso!$D$3:$D$10000,$D30,TRANS_conso!Z$3:Z$100000)</f>
        <v>0</v>
      </c>
      <c r="AC30" s="35">
        <f>SUMIF(TRANS_conso!$D$3:$D$10000,$D30,TRANS_conso!AA$3:AA$100000)</f>
        <v>0</v>
      </c>
      <c r="AD30" s="35">
        <f>SUMIF(TRANS_conso!$D$3:$D$10000,$D30,TRANS_conso!AB$3:AB$100000)</f>
        <v>0</v>
      </c>
      <c r="AE30" s="35">
        <f>SUMIF(TRANS_conso!$D$3:$D$10000,$D30,TRANS_conso!AC$3:AC$100000)</f>
        <v>0</v>
      </c>
      <c r="AF30" s="35">
        <f>SUMIF(TRANS_conso!$D$3:$D$10000,$D30,TRANS_conso!AD$3:AD$100000)</f>
        <v>0</v>
      </c>
      <c r="AG30" s="26"/>
    </row>
    <row r="31" spans="1:33" ht="18" customHeight="1">
      <c r="A31" s="31"/>
      <c r="B31" s="29" t="s">
        <v>56</v>
      </c>
      <c r="C31">
        <v>97056308</v>
      </c>
      <c r="D31" t="s">
        <v>61</v>
      </c>
      <c r="E31" s="30">
        <f>IFERROR(INDEX(TRANS_conso!E$3:E$10000,MATCH($D31,TRANS_conso!$D$3:$D$10000,0)),"")</f>
        <v>1162</v>
      </c>
      <c r="F31" s="35">
        <f>SUMIF(TRANS_conso!$D$3:$D$10000,$D31,TRANS_conso!F$3:F$100000)</f>
        <v>6</v>
      </c>
      <c r="G31" s="35">
        <f>SUMIF(TRANS_conso!$D$3:$D$10000,$D31,TRANS_conso!$G$3:$G$100000)</f>
        <v>-26</v>
      </c>
      <c r="H31" s="36">
        <f t="shared" si="0"/>
        <v>-20</v>
      </c>
      <c r="I31" s="37"/>
      <c r="J31" s="35">
        <f>IFERROR(INDEX(TRANS_conso!$I$3:$I$100000,MATCH($D31,TRANS_conso!$D$3:$D$100000,0)),"")</f>
        <v>0</v>
      </c>
      <c r="K31" s="35">
        <f>SUMIF(TRANS_conso!$D$3:$D$10000,$D31,TRANS_conso!$J$3:$J$100000)</f>
        <v>0</v>
      </c>
      <c r="L31" s="35">
        <f>SUMIF(TRANS_conso!$D$3:$D$10000,$D31,TRANS_conso!$K$3:$K$100000)</f>
        <v>0</v>
      </c>
      <c r="M31" s="36">
        <f t="shared" si="1"/>
        <v>0</v>
      </c>
      <c r="N31" s="37"/>
      <c r="O31" s="35">
        <f>SUMIF(TRANS_conso!$D$3:$D$10000,$D31,TRANS_conso!M$3:M$100000)</f>
        <v>1</v>
      </c>
      <c r="P31" s="35">
        <f>SUMIF(TRANS_conso!$D$3:$D$10000,$D31,TRANS_conso!N$3:N$100000)</f>
        <v>1</v>
      </c>
      <c r="Q31" s="35">
        <f>SUMIF(TRANS_conso!$D$3:$D$10000,$D31,TRANS_conso!O$3:O$100000)</f>
        <v>0</v>
      </c>
      <c r="R31" s="35">
        <f>SUMIF(TRANS_conso!$D$3:$D$10000,$D31,TRANS_conso!P$3:P$100000)</f>
        <v>-23</v>
      </c>
      <c r="S31" s="35">
        <f>SUMIF(TRANS_conso!$D$3:$D$10000,$D31,TRANS_conso!Q$3:Q$100000)</f>
        <v>0</v>
      </c>
      <c r="T31" s="35">
        <f>SUMIF(TRANS_conso!$D$3:$D$10000,$D31,TRANS_conso!R$3:R$100000)</f>
        <v>0</v>
      </c>
      <c r="U31" s="35">
        <f>SUMIF(TRANS_conso!$D$3:$D$10000,$D31,TRANS_conso!S$3:S$100000)</f>
        <v>0</v>
      </c>
      <c r="V31" s="35">
        <f>SUMIF(TRANS_conso!$D$3:$D$10000,$D31,TRANS_conso!T$3:T$100000)</f>
        <v>1</v>
      </c>
      <c r="W31" s="35">
        <f>SUMIF(TRANS_conso!$D$3:$D$10000,$D31,TRANS_conso!U$3:U$100000)</f>
        <v>0</v>
      </c>
      <c r="X31" s="35">
        <f>SUMIF(TRANS_conso!$D$3:$D$10000,$D31,TRANS_conso!V$3:V$100000)</f>
        <v>0</v>
      </c>
      <c r="Y31" s="35">
        <f>SUMIF(TRANS_conso!$D$3:$D$10000,$D31,TRANS_conso!W$3:W$100000)</f>
        <v>0</v>
      </c>
      <c r="Z31" s="35">
        <f>SUMIF(TRANS_conso!$D$3:$D$10000,$D31,TRANS_conso!X$3:X$100000)</f>
        <v>0</v>
      </c>
      <c r="AA31" s="35">
        <f>SUMIF(TRANS_conso!$D$3:$D$10000,$D31,TRANS_conso!Y$3:Y$100000)</f>
        <v>0</v>
      </c>
      <c r="AB31" s="35">
        <f>SUMIF(TRANS_conso!$D$3:$D$10000,$D31,TRANS_conso!Z$3:Z$100000)</f>
        <v>0</v>
      </c>
      <c r="AC31" s="35">
        <f>SUMIF(TRANS_conso!$D$3:$D$10000,$D31,TRANS_conso!AA$3:AA$100000)</f>
        <v>0</v>
      </c>
      <c r="AD31" s="35">
        <f>SUMIF(TRANS_conso!$D$3:$D$10000,$D31,TRANS_conso!AB$3:AB$100000)</f>
        <v>0</v>
      </c>
      <c r="AE31" s="35">
        <f>SUMIF(TRANS_conso!$D$3:$D$10000,$D31,TRANS_conso!AC$3:AC$100000)</f>
        <v>0</v>
      </c>
      <c r="AF31" s="35">
        <f>SUMIF(TRANS_conso!$D$3:$D$10000,$D31,TRANS_conso!AD$3:AD$100000)</f>
        <v>0</v>
      </c>
      <c r="AG31" s="26"/>
    </row>
    <row r="32" spans="1:33" ht="18" customHeight="1">
      <c r="A32" s="31"/>
      <c r="B32" s="29" t="s">
        <v>56</v>
      </c>
      <c r="C32">
        <v>40368957</v>
      </c>
      <c r="D32" t="s">
        <v>62</v>
      </c>
      <c r="E32" s="30">
        <f>IFERROR(INDEX(TRANS_conso!E$3:E$10000,MATCH($D32,TRANS_conso!$D$3:$D$10000,0)),"")</f>
        <v>778</v>
      </c>
      <c r="F32" s="35">
        <f>SUMIF(TRANS_conso!$D$3:$D$10000,$D32,TRANS_conso!F$3:F$100000)</f>
        <v>38</v>
      </c>
      <c r="G32" s="35">
        <f>SUMIF(TRANS_conso!$D$3:$D$10000,$D32,TRANS_conso!$G$3:$G$100000)</f>
        <v>-24</v>
      </c>
      <c r="H32" s="36">
        <f t="shared" si="0"/>
        <v>14</v>
      </c>
      <c r="I32" s="37"/>
      <c r="J32" s="35">
        <f>IFERROR(INDEX(TRANS_conso!$I$3:$I$100000,MATCH($D32,TRANS_conso!$D$3:$D$100000,0)),"")</f>
        <v>0</v>
      </c>
      <c r="K32" s="35">
        <f>SUMIF(TRANS_conso!$D$3:$D$10000,$D32,TRANS_conso!$J$3:$J$100000)</f>
        <v>0</v>
      </c>
      <c r="L32" s="35">
        <f>SUMIF(TRANS_conso!$D$3:$D$10000,$D32,TRANS_conso!$K$3:$K$100000)</f>
        <v>0</v>
      </c>
      <c r="M32" s="36">
        <f t="shared" si="1"/>
        <v>0</v>
      </c>
      <c r="N32" s="37"/>
      <c r="O32" s="35">
        <f>SUMIF(TRANS_conso!$D$3:$D$10000,$D32,TRANS_conso!M$3:M$100000)</f>
        <v>-14</v>
      </c>
      <c r="P32" s="35">
        <f>SUMIF(TRANS_conso!$D$3:$D$10000,$D32,TRANS_conso!N$3:N$100000)</f>
        <v>18</v>
      </c>
      <c r="Q32" s="35">
        <f>SUMIF(TRANS_conso!$D$3:$D$10000,$D32,TRANS_conso!O$3:O$100000)</f>
        <v>7</v>
      </c>
      <c r="R32" s="35">
        <f>SUMIF(TRANS_conso!$D$3:$D$10000,$D32,TRANS_conso!P$3:P$100000)</f>
        <v>-7</v>
      </c>
      <c r="S32" s="35">
        <f>SUMIF(TRANS_conso!$D$3:$D$10000,$D32,TRANS_conso!Q$3:Q$100000)</f>
        <v>0</v>
      </c>
      <c r="T32" s="35">
        <f>SUMIF(TRANS_conso!$D$3:$D$10000,$D32,TRANS_conso!R$3:R$100000)</f>
        <v>10</v>
      </c>
      <c r="U32" s="35">
        <f>SUMIF(TRANS_conso!$D$3:$D$10000,$D32,TRANS_conso!S$3:S$100000)</f>
        <v>0</v>
      </c>
      <c r="V32" s="35">
        <f>SUMIF(TRANS_conso!$D$3:$D$10000,$D32,TRANS_conso!T$3:T$100000)</f>
        <v>0</v>
      </c>
      <c r="W32" s="35">
        <f>SUMIF(TRANS_conso!$D$3:$D$10000,$D32,TRANS_conso!U$3:U$100000)</f>
        <v>0</v>
      </c>
      <c r="X32" s="35">
        <f>SUMIF(TRANS_conso!$D$3:$D$10000,$D32,TRANS_conso!V$3:V$100000)</f>
        <v>0</v>
      </c>
      <c r="Y32" s="35">
        <f>SUMIF(TRANS_conso!$D$3:$D$10000,$D32,TRANS_conso!W$3:W$100000)</f>
        <v>0</v>
      </c>
      <c r="Z32" s="35">
        <f>SUMIF(TRANS_conso!$D$3:$D$10000,$D32,TRANS_conso!X$3:X$100000)</f>
        <v>0</v>
      </c>
      <c r="AA32" s="35">
        <f>SUMIF(TRANS_conso!$D$3:$D$10000,$D32,TRANS_conso!Y$3:Y$100000)</f>
        <v>0</v>
      </c>
      <c r="AB32" s="35">
        <f>SUMIF(TRANS_conso!$D$3:$D$10000,$D32,TRANS_conso!Z$3:Z$100000)</f>
        <v>0</v>
      </c>
      <c r="AC32" s="35">
        <f>SUMIF(TRANS_conso!$D$3:$D$10000,$D32,TRANS_conso!AA$3:AA$100000)</f>
        <v>0</v>
      </c>
      <c r="AD32" s="35">
        <f>SUMIF(TRANS_conso!$D$3:$D$10000,$D32,TRANS_conso!AB$3:AB$100000)</f>
        <v>0</v>
      </c>
      <c r="AE32" s="35">
        <f>SUMIF(TRANS_conso!$D$3:$D$10000,$D32,TRANS_conso!AC$3:AC$100000)</f>
        <v>0</v>
      </c>
      <c r="AF32" s="35">
        <f>SUMIF(TRANS_conso!$D$3:$D$10000,$D32,TRANS_conso!AD$3:AD$100000)</f>
        <v>0</v>
      </c>
      <c r="AG32" s="26"/>
    </row>
    <row r="33" spans="1:33" ht="18" customHeight="1">
      <c r="A33" s="31"/>
      <c r="B33" t="s">
        <v>56</v>
      </c>
      <c r="C33">
        <v>10648851</v>
      </c>
      <c r="D33" t="s">
        <v>63</v>
      </c>
      <c r="E33" s="30">
        <f>IFERROR(INDEX(TRANS_conso!E$3:E$10000,MATCH($D33,TRANS_conso!$D$3:$D$10000,0)),"")</f>
        <v>577</v>
      </c>
      <c r="F33" s="35">
        <f>SUMIF(TRANS_conso!$D$3:$D$10000,$D33,TRANS_conso!F$3:F$100000)</f>
        <v>18</v>
      </c>
      <c r="G33" s="35">
        <f>SUMIF(TRANS_conso!$D$3:$D$10000,$D33,TRANS_conso!$G$3:$G$100000)</f>
        <v>-9</v>
      </c>
      <c r="H33" s="36">
        <f t="shared" si="0"/>
        <v>9</v>
      </c>
      <c r="I33" s="37"/>
      <c r="J33" s="35">
        <f>IFERROR(INDEX(TRANS_conso!$I$3:$I$100000,MATCH($D33,TRANS_conso!$D$3:$D$100000,0)),"")</f>
        <v>0</v>
      </c>
      <c r="K33" s="35">
        <f>SUMIF(TRANS_conso!$D$3:$D$10000,$D33,TRANS_conso!$J$3:$J$100000)</f>
        <v>0</v>
      </c>
      <c r="L33" s="35">
        <f>SUMIF(TRANS_conso!$D$3:$D$10000,$D33,TRANS_conso!$K$3:$K$100000)</f>
        <v>0</v>
      </c>
      <c r="M33" s="36">
        <f t="shared" si="1"/>
        <v>0</v>
      </c>
      <c r="N33" s="37"/>
      <c r="O33" s="35">
        <f>SUMIF(TRANS_conso!$D$3:$D$10000,$D33,TRANS_conso!M$3:M$100000)</f>
        <v>0</v>
      </c>
      <c r="P33" s="35">
        <f>SUMIF(TRANS_conso!$D$3:$D$10000,$D33,TRANS_conso!N$3:N$100000)</f>
        <v>0</v>
      </c>
      <c r="Q33" s="35">
        <f>SUMIF(TRANS_conso!$D$3:$D$10000,$D33,TRANS_conso!O$3:O$100000)</f>
        <v>2</v>
      </c>
      <c r="R33" s="35">
        <f>SUMIF(TRANS_conso!$D$3:$D$10000,$D33,TRANS_conso!P$3:P$100000)</f>
        <v>-2</v>
      </c>
      <c r="S33" s="35">
        <f>SUMIF(TRANS_conso!$D$3:$D$10000,$D33,TRANS_conso!Q$3:Q$100000)</f>
        <v>0</v>
      </c>
      <c r="T33" s="35">
        <f>SUMIF(TRANS_conso!$D$3:$D$10000,$D33,TRANS_conso!R$3:R$100000)</f>
        <v>9</v>
      </c>
      <c r="U33" s="35">
        <f>SUMIF(TRANS_conso!$D$3:$D$10000,$D33,TRANS_conso!S$3:S$100000)</f>
        <v>0</v>
      </c>
      <c r="V33" s="35">
        <f>SUMIF(TRANS_conso!$D$3:$D$10000,$D33,TRANS_conso!T$3:T$100000)</f>
        <v>0</v>
      </c>
      <c r="W33" s="35">
        <f>SUMIF(TRANS_conso!$D$3:$D$10000,$D33,TRANS_conso!U$3:U$100000)</f>
        <v>0</v>
      </c>
      <c r="X33" s="35">
        <f>SUMIF(TRANS_conso!$D$3:$D$10000,$D33,TRANS_conso!V$3:V$100000)</f>
        <v>0</v>
      </c>
      <c r="Y33" s="35">
        <f>SUMIF(TRANS_conso!$D$3:$D$10000,$D33,TRANS_conso!W$3:W$100000)</f>
        <v>0</v>
      </c>
      <c r="Z33" s="35">
        <f>SUMIF(TRANS_conso!$D$3:$D$10000,$D33,TRANS_conso!X$3:X$100000)</f>
        <v>0</v>
      </c>
      <c r="AA33" s="35">
        <f>SUMIF(TRANS_conso!$D$3:$D$10000,$D33,TRANS_conso!Y$3:Y$100000)</f>
        <v>0</v>
      </c>
      <c r="AB33" s="35">
        <f>SUMIF(TRANS_conso!$D$3:$D$10000,$D33,TRANS_conso!Z$3:Z$100000)</f>
        <v>0</v>
      </c>
      <c r="AC33" s="35">
        <f>SUMIF(TRANS_conso!$D$3:$D$10000,$D33,TRANS_conso!AA$3:AA$100000)</f>
        <v>0</v>
      </c>
      <c r="AD33" s="35">
        <f>SUMIF(TRANS_conso!$D$3:$D$10000,$D33,TRANS_conso!AB$3:AB$100000)</f>
        <v>0</v>
      </c>
      <c r="AE33" s="35">
        <f>SUMIF(TRANS_conso!$D$3:$D$10000,$D33,TRANS_conso!AC$3:AC$100000)</f>
        <v>0</v>
      </c>
      <c r="AF33" s="35">
        <f>SUMIF(TRANS_conso!$D$3:$D$10000,$D33,TRANS_conso!AD$3:AD$100000)</f>
        <v>0</v>
      </c>
      <c r="AG33" s="26"/>
    </row>
    <row r="34" spans="1:33" ht="18" customHeight="1">
      <c r="A34" s="31"/>
      <c r="B34" t="s">
        <v>56</v>
      </c>
      <c r="C34">
        <v>97123575</v>
      </c>
      <c r="D34" t="s">
        <v>64</v>
      </c>
      <c r="E34" s="30">
        <f>IFERROR(INDEX(TRANS_conso!E$3:E$10000,MATCH($D34,TRANS_conso!$D$3:$D$10000,0)),"")</f>
        <v>500</v>
      </c>
      <c r="F34" s="35">
        <f>SUMIF(TRANS_conso!$D$3:$D$10000,$D34,TRANS_conso!F$3:F$100000)</f>
        <v>0</v>
      </c>
      <c r="G34" s="35">
        <f>SUMIF(TRANS_conso!$D$3:$D$10000,$D34,TRANS_conso!$G$3:$G$100000)</f>
        <v>-15</v>
      </c>
      <c r="H34" s="36">
        <f t="shared" si="0"/>
        <v>-15</v>
      </c>
      <c r="I34" s="37"/>
      <c r="J34" s="35">
        <f>IFERROR(INDEX(TRANS_conso!$I$3:$I$100000,MATCH($D34,TRANS_conso!$D$3:$D$100000,0)),"")</f>
        <v>0</v>
      </c>
      <c r="K34" s="35">
        <f>SUMIF(TRANS_conso!$D$3:$D$10000,$D34,TRANS_conso!$J$3:$J$100000)</f>
        <v>0</v>
      </c>
      <c r="L34" s="35">
        <f>SUMIF(TRANS_conso!$D$3:$D$10000,$D34,TRANS_conso!$K$3:$K$100000)</f>
        <v>0</v>
      </c>
      <c r="M34" s="36">
        <f t="shared" si="1"/>
        <v>0</v>
      </c>
      <c r="N34" s="37"/>
      <c r="O34" s="35">
        <f>SUMIF(TRANS_conso!$D$3:$D$10000,$D34,TRANS_conso!M$3:M$100000)</f>
        <v>0</v>
      </c>
      <c r="P34" s="35">
        <f>SUMIF(TRANS_conso!$D$3:$D$10000,$D34,TRANS_conso!N$3:N$100000)</f>
        <v>0</v>
      </c>
      <c r="Q34" s="35">
        <f>SUMIF(TRANS_conso!$D$3:$D$10000,$D34,TRANS_conso!O$3:O$100000)</f>
        <v>0</v>
      </c>
      <c r="R34" s="35">
        <f>SUMIF(TRANS_conso!$D$3:$D$10000,$D34,TRANS_conso!P$3:P$100000)</f>
        <v>0</v>
      </c>
      <c r="S34" s="35">
        <f>SUMIF(TRANS_conso!$D$3:$D$10000,$D34,TRANS_conso!Q$3:Q$100000)</f>
        <v>0</v>
      </c>
      <c r="T34" s="35">
        <f>SUMIF(TRANS_conso!$D$3:$D$10000,$D34,TRANS_conso!R$3:R$100000)</f>
        <v>-15</v>
      </c>
      <c r="U34" s="35">
        <f>SUMIF(TRANS_conso!$D$3:$D$10000,$D34,TRANS_conso!S$3:S$100000)</f>
        <v>0</v>
      </c>
      <c r="V34" s="35">
        <f>SUMIF(TRANS_conso!$D$3:$D$10000,$D34,TRANS_conso!T$3:T$100000)</f>
        <v>0</v>
      </c>
      <c r="W34" s="35">
        <f>SUMIF(TRANS_conso!$D$3:$D$10000,$D34,TRANS_conso!U$3:U$100000)</f>
        <v>0</v>
      </c>
      <c r="X34" s="35">
        <f>SUMIF(TRANS_conso!$D$3:$D$10000,$D34,TRANS_conso!V$3:V$100000)</f>
        <v>0</v>
      </c>
      <c r="Y34" s="35">
        <f>SUMIF(TRANS_conso!$D$3:$D$10000,$D34,TRANS_conso!W$3:W$100000)</f>
        <v>0</v>
      </c>
      <c r="Z34" s="35">
        <f>SUMIF(TRANS_conso!$D$3:$D$10000,$D34,TRANS_conso!X$3:X$100000)</f>
        <v>0</v>
      </c>
      <c r="AA34" s="35">
        <f>SUMIF(TRANS_conso!$D$3:$D$10000,$D34,TRANS_conso!Y$3:Y$100000)</f>
        <v>0</v>
      </c>
      <c r="AB34" s="35">
        <f>SUMIF(TRANS_conso!$D$3:$D$10000,$D34,TRANS_conso!Z$3:Z$100000)</f>
        <v>0</v>
      </c>
      <c r="AC34" s="35">
        <f>SUMIF(TRANS_conso!$D$3:$D$10000,$D34,TRANS_conso!AA$3:AA$100000)</f>
        <v>0</v>
      </c>
      <c r="AD34" s="35">
        <f>SUMIF(TRANS_conso!$D$3:$D$10000,$D34,TRANS_conso!AB$3:AB$100000)</f>
        <v>0</v>
      </c>
      <c r="AE34" s="35">
        <f>SUMIF(TRANS_conso!$D$3:$D$10000,$D34,TRANS_conso!AC$3:AC$100000)</f>
        <v>0</v>
      </c>
      <c r="AF34" s="35">
        <f>SUMIF(TRANS_conso!$D$3:$D$10000,$D34,TRANS_conso!AD$3:AD$100000)</f>
        <v>0</v>
      </c>
      <c r="AG34" s="26"/>
    </row>
    <row r="35" spans="1:33" ht="18" customHeight="1">
      <c r="A35" s="31"/>
      <c r="B35" t="s">
        <v>56</v>
      </c>
      <c r="C35">
        <v>4800296</v>
      </c>
      <c r="D35" t="s">
        <v>65</v>
      </c>
      <c r="E35" s="30">
        <f>IFERROR(INDEX(TRANS_conso!E$3:E$10000,MATCH($D35,TRANS_conso!$D$3:$D$10000,0)),"")</f>
        <v>531</v>
      </c>
      <c r="F35" s="35">
        <f>SUMIF(TRANS_conso!$D$3:$D$10000,$D35,TRANS_conso!F$3:F$100000)</f>
        <v>32</v>
      </c>
      <c r="G35" s="35">
        <f>SUMIF(TRANS_conso!$D$3:$D$10000,$D35,TRANS_conso!$G$3:$G$100000)</f>
        <v>-18</v>
      </c>
      <c r="H35" s="36">
        <f t="shared" si="0"/>
        <v>14</v>
      </c>
      <c r="I35" s="37"/>
      <c r="J35" s="35">
        <f>IFERROR(INDEX(TRANS_conso!$I$3:$I$100000,MATCH($D35,TRANS_conso!$D$3:$D$100000,0)),"")</f>
        <v>0</v>
      </c>
      <c r="K35" s="35">
        <f>SUMIF(TRANS_conso!$D$3:$D$10000,$D35,TRANS_conso!$J$3:$J$100000)</f>
        <v>0</v>
      </c>
      <c r="L35" s="35">
        <f>SUMIF(TRANS_conso!$D$3:$D$10000,$D35,TRANS_conso!$K$3:$K$100000)</f>
        <v>0</v>
      </c>
      <c r="M35" s="36">
        <f t="shared" si="1"/>
        <v>0</v>
      </c>
      <c r="N35" s="37"/>
      <c r="O35" s="35">
        <f>SUMIF(TRANS_conso!$D$3:$D$10000,$D35,TRANS_conso!M$3:M$100000)</f>
        <v>18</v>
      </c>
      <c r="P35" s="35">
        <f>SUMIF(TRANS_conso!$D$3:$D$10000,$D35,TRANS_conso!N$3:N$100000)</f>
        <v>0</v>
      </c>
      <c r="Q35" s="35">
        <f>SUMIF(TRANS_conso!$D$3:$D$10000,$D35,TRANS_conso!O$3:O$100000)</f>
        <v>0</v>
      </c>
      <c r="R35" s="35">
        <f>SUMIF(TRANS_conso!$D$3:$D$10000,$D35,TRANS_conso!P$3:P$100000)</f>
        <v>-4</v>
      </c>
      <c r="S35" s="35">
        <f>SUMIF(TRANS_conso!$D$3:$D$10000,$D35,TRANS_conso!Q$3:Q$100000)</f>
        <v>0</v>
      </c>
      <c r="T35" s="35">
        <f>SUMIF(TRANS_conso!$D$3:$D$10000,$D35,TRANS_conso!R$3:R$100000)</f>
        <v>0</v>
      </c>
      <c r="U35" s="35">
        <f>SUMIF(TRANS_conso!$D$3:$D$10000,$D35,TRANS_conso!S$3:S$100000)</f>
        <v>0</v>
      </c>
      <c r="V35" s="35">
        <f>SUMIF(TRANS_conso!$D$3:$D$10000,$D35,TRANS_conso!T$3:T$100000)</f>
        <v>0</v>
      </c>
      <c r="W35" s="35">
        <f>SUMIF(TRANS_conso!$D$3:$D$10000,$D35,TRANS_conso!U$3:U$100000)</f>
        <v>0</v>
      </c>
      <c r="X35" s="35">
        <f>SUMIF(TRANS_conso!$D$3:$D$10000,$D35,TRANS_conso!V$3:V$100000)</f>
        <v>0</v>
      </c>
      <c r="Y35" s="35">
        <f>SUMIF(TRANS_conso!$D$3:$D$10000,$D35,TRANS_conso!W$3:W$100000)</f>
        <v>0</v>
      </c>
      <c r="Z35" s="35">
        <f>SUMIF(TRANS_conso!$D$3:$D$10000,$D35,TRANS_conso!X$3:X$100000)</f>
        <v>0</v>
      </c>
      <c r="AA35" s="35">
        <f>SUMIF(TRANS_conso!$D$3:$D$10000,$D35,TRANS_conso!Y$3:Y$100000)</f>
        <v>0</v>
      </c>
      <c r="AB35" s="35">
        <f>SUMIF(TRANS_conso!$D$3:$D$10000,$D35,TRANS_conso!Z$3:Z$100000)</f>
        <v>0</v>
      </c>
      <c r="AC35" s="35">
        <f>SUMIF(TRANS_conso!$D$3:$D$10000,$D35,TRANS_conso!AA$3:AA$100000)</f>
        <v>0</v>
      </c>
      <c r="AD35" s="35">
        <f>SUMIF(TRANS_conso!$D$3:$D$10000,$D35,TRANS_conso!AB$3:AB$100000)</f>
        <v>0</v>
      </c>
      <c r="AE35" s="35">
        <f>SUMIF(TRANS_conso!$D$3:$D$10000,$D35,TRANS_conso!AC$3:AC$100000)</f>
        <v>0</v>
      </c>
      <c r="AF35" s="35">
        <f>SUMIF(TRANS_conso!$D$3:$D$10000,$D35,TRANS_conso!AD$3:AD$100000)</f>
        <v>0</v>
      </c>
      <c r="AG35" s="26"/>
    </row>
    <row r="36" spans="1:33" ht="18" customHeight="1">
      <c r="A36" s="31"/>
      <c r="B36" t="s">
        <v>56</v>
      </c>
      <c r="C36">
        <v>97102684</v>
      </c>
      <c r="D36" t="s">
        <v>66</v>
      </c>
      <c r="E36" s="30">
        <f>IFERROR(INDEX(TRANS_conso!E$3:E$10000,MATCH($D36,TRANS_conso!$D$3:$D$10000,0)),"")</f>
        <v>716</v>
      </c>
      <c r="F36" s="35">
        <f>SUMIF(TRANS_conso!$D$3:$D$10000,$D36,TRANS_conso!F$3:F$100000)</f>
        <v>30</v>
      </c>
      <c r="G36" s="35">
        <f>SUMIF(TRANS_conso!$D$3:$D$10000,$D36,TRANS_conso!$G$3:$G$100000)</f>
        <v>-6</v>
      </c>
      <c r="H36" s="36">
        <f t="shared" si="0"/>
        <v>24</v>
      </c>
      <c r="I36" s="37"/>
      <c r="J36" s="35">
        <f>IFERROR(INDEX(TRANS_conso!$I$3:$I$100000,MATCH($D36,TRANS_conso!$D$3:$D$100000,0)),"")</f>
        <v>0</v>
      </c>
      <c r="K36" s="35">
        <f>SUMIF(TRANS_conso!$D$3:$D$10000,$D36,TRANS_conso!$J$3:$J$100000)</f>
        <v>0</v>
      </c>
      <c r="L36" s="35">
        <f>SUMIF(TRANS_conso!$D$3:$D$10000,$D36,TRANS_conso!$K$3:$K$100000)</f>
        <v>0</v>
      </c>
      <c r="M36" s="36">
        <f t="shared" si="1"/>
        <v>0</v>
      </c>
      <c r="N36" s="37"/>
      <c r="O36" s="35">
        <f>SUMIF(TRANS_conso!$D$3:$D$10000,$D36,TRANS_conso!M$3:M$100000)</f>
        <v>0</v>
      </c>
      <c r="P36" s="35">
        <f>SUMIF(TRANS_conso!$D$3:$D$10000,$D36,TRANS_conso!N$3:N$100000)</f>
        <v>0</v>
      </c>
      <c r="Q36" s="35">
        <f>SUMIF(TRANS_conso!$D$3:$D$10000,$D36,TRANS_conso!O$3:O$100000)</f>
        <v>8</v>
      </c>
      <c r="R36" s="35">
        <f>SUMIF(TRANS_conso!$D$3:$D$10000,$D36,TRANS_conso!P$3:P$100000)</f>
        <v>0</v>
      </c>
      <c r="S36" s="35">
        <f>SUMIF(TRANS_conso!$D$3:$D$10000,$D36,TRANS_conso!Q$3:Q$100000)</f>
        <v>0</v>
      </c>
      <c r="T36" s="35">
        <f>SUMIF(TRANS_conso!$D$3:$D$10000,$D36,TRANS_conso!R$3:R$100000)</f>
        <v>1</v>
      </c>
      <c r="U36" s="35">
        <f>SUMIF(TRANS_conso!$D$3:$D$10000,$D36,TRANS_conso!S$3:S$100000)</f>
        <v>0</v>
      </c>
      <c r="V36" s="35">
        <f>SUMIF(TRANS_conso!$D$3:$D$10000,$D36,TRANS_conso!T$3:T$100000)</f>
        <v>15</v>
      </c>
      <c r="W36" s="35">
        <f>SUMIF(TRANS_conso!$D$3:$D$10000,$D36,TRANS_conso!U$3:U$100000)</f>
        <v>0</v>
      </c>
      <c r="X36" s="35">
        <f>SUMIF(TRANS_conso!$D$3:$D$10000,$D36,TRANS_conso!V$3:V$100000)</f>
        <v>0</v>
      </c>
      <c r="Y36" s="35">
        <f>SUMIF(TRANS_conso!$D$3:$D$10000,$D36,TRANS_conso!W$3:W$100000)</f>
        <v>0</v>
      </c>
      <c r="Z36" s="35">
        <f>SUMIF(TRANS_conso!$D$3:$D$10000,$D36,TRANS_conso!X$3:X$100000)</f>
        <v>0</v>
      </c>
      <c r="AA36" s="35">
        <f>SUMIF(TRANS_conso!$D$3:$D$10000,$D36,TRANS_conso!Y$3:Y$100000)</f>
        <v>0</v>
      </c>
      <c r="AB36" s="35">
        <f>SUMIF(TRANS_conso!$D$3:$D$10000,$D36,TRANS_conso!Z$3:Z$100000)</f>
        <v>0</v>
      </c>
      <c r="AC36" s="35">
        <f>SUMIF(TRANS_conso!$D$3:$D$10000,$D36,TRANS_conso!AA$3:AA$100000)</f>
        <v>0</v>
      </c>
      <c r="AD36" s="35">
        <f>SUMIF(TRANS_conso!$D$3:$D$10000,$D36,TRANS_conso!AB$3:AB$100000)</f>
        <v>0</v>
      </c>
      <c r="AE36" s="35">
        <f>SUMIF(TRANS_conso!$D$3:$D$10000,$D36,TRANS_conso!AC$3:AC$100000)</f>
        <v>0</v>
      </c>
      <c r="AF36" s="35">
        <f>SUMIF(TRANS_conso!$D$3:$D$10000,$D36,TRANS_conso!AD$3:AD$100000)</f>
        <v>0</v>
      </c>
      <c r="AG36" s="26"/>
    </row>
    <row r="37" spans="1:33" ht="18" customHeight="1">
      <c r="A37" s="31"/>
      <c r="B37" t="s">
        <v>56</v>
      </c>
      <c r="C37">
        <v>40369265</v>
      </c>
      <c r="D37" t="s">
        <v>67</v>
      </c>
      <c r="E37" s="30">
        <f>IFERROR(INDEX(TRANS_conso!E$3:E$10000,MATCH($D37,TRANS_conso!$D$3:$D$10000,0)),"")</f>
        <v>500</v>
      </c>
      <c r="F37" s="35">
        <f>SUMIF(TRANS_conso!$D$3:$D$10000,$D37,TRANS_conso!F$3:F$100000)</f>
        <v>6</v>
      </c>
      <c r="G37" s="35">
        <f>SUMIF(TRANS_conso!$D$3:$D$10000,$D37,TRANS_conso!$G$3:$G$100000)</f>
        <v>-51</v>
      </c>
      <c r="H37" s="36">
        <f t="shared" si="0"/>
        <v>-45</v>
      </c>
      <c r="I37" s="37"/>
      <c r="J37" s="35">
        <f>IFERROR(INDEX(TRANS_conso!$I$3:$I$100000,MATCH($D37,TRANS_conso!$D$3:$D$100000,0)),"")</f>
        <v>0</v>
      </c>
      <c r="K37" s="35">
        <f>SUMIF(TRANS_conso!$D$3:$D$10000,$D37,TRANS_conso!$J$3:$J$100000)</f>
        <v>0</v>
      </c>
      <c r="L37" s="35">
        <f>SUMIF(TRANS_conso!$D$3:$D$10000,$D37,TRANS_conso!$K$3:$K$100000)</f>
        <v>0</v>
      </c>
      <c r="M37" s="36">
        <f t="shared" si="1"/>
        <v>0</v>
      </c>
      <c r="N37" s="37"/>
      <c r="O37" s="35">
        <f>SUMIF(TRANS_conso!$D$3:$D$10000,$D37,TRANS_conso!M$3:M$100000)</f>
        <v>-13</v>
      </c>
      <c r="P37" s="35">
        <f>SUMIF(TRANS_conso!$D$3:$D$10000,$D37,TRANS_conso!N$3:N$100000)</f>
        <v>-13</v>
      </c>
      <c r="Q37" s="35">
        <f>SUMIF(TRANS_conso!$D$3:$D$10000,$D37,TRANS_conso!O$3:O$100000)</f>
        <v>0</v>
      </c>
      <c r="R37" s="35">
        <f>SUMIF(TRANS_conso!$D$3:$D$10000,$D37,TRANS_conso!P$3:P$100000)</f>
        <v>0</v>
      </c>
      <c r="S37" s="35">
        <f>SUMIF(TRANS_conso!$D$3:$D$10000,$D37,TRANS_conso!Q$3:Q$100000)</f>
        <v>0</v>
      </c>
      <c r="T37" s="35">
        <f>SUMIF(TRANS_conso!$D$3:$D$10000,$D37,TRANS_conso!R$3:R$100000)</f>
        <v>-15</v>
      </c>
      <c r="U37" s="35">
        <f>SUMIF(TRANS_conso!$D$3:$D$10000,$D37,TRANS_conso!S$3:S$100000)</f>
        <v>0</v>
      </c>
      <c r="V37" s="35">
        <f>SUMIF(TRANS_conso!$D$3:$D$10000,$D37,TRANS_conso!T$3:T$100000)</f>
        <v>-4</v>
      </c>
      <c r="W37" s="35">
        <f>SUMIF(TRANS_conso!$D$3:$D$10000,$D37,TRANS_conso!U$3:U$100000)</f>
        <v>0</v>
      </c>
      <c r="X37" s="35">
        <f>SUMIF(TRANS_conso!$D$3:$D$10000,$D37,TRANS_conso!V$3:V$100000)</f>
        <v>0</v>
      </c>
      <c r="Y37" s="35">
        <f>SUMIF(TRANS_conso!$D$3:$D$10000,$D37,TRANS_conso!W$3:W$100000)</f>
        <v>0</v>
      </c>
      <c r="Z37" s="35">
        <f>SUMIF(TRANS_conso!$D$3:$D$10000,$D37,TRANS_conso!X$3:X$100000)</f>
        <v>0</v>
      </c>
      <c r="AA37" s="35">
        <f>SUMIF(TRANS_conso!$D$3:$D$10000,$D37,TRANS_conso!Y$3:Y$100000)</f>
        <v>0</v>
      </c>
      <c r="AB37" s="35">
        <f>SUMIF(TRANS_conso!$D$3:$D$10000,$D37,TRANS_conso!Z$3:Z$100000)</f>
        <v>0</v>
      </c>
      <c r="AC37" s="35">
        <f>SUMIF(TRANS_conso!$D$3:$D$10000,$D37,TRANS_conso!AA$3:AA$100000)</f>
        <v>0</v>
      </c>
      <c r="AD37" s="35">
        <f>SUMIF(TRANS_conso!$D$3:$D$10000,$D37,TRANS_conso!AB$3:AB$100000)</f>
        <v>0</v>
      </c>
      <c r="AE37" s="35">
        <f>SUMIF(TRANS_conso!$D$3:$D$10000,$D37,TRANS_conso!AC$3:AC$100000)</f>
        <v>0</v>
      </c>
      <c r="AF37" s="35">
        <f>SUMIF(TRANS_conso!$D$3:$D$10000,$D37,TRANS_conso!AD$3:AD$100000)</f>
        <v>0</v>
      </c>
      <c r="AG37" s="26"/>
    </row>
    <row r="38" spans="1:33" ht="18" customHeight="1">
      <c r="A38" s="31"/>
      <c r="B38" t="s">
        <v>56</v>
      </c>
      <c r="C38">
        <v>4730362</v>
      </c>
      <c r="D38" t="s">
        <v>68</v>
      </c>
      <c r="E38" s="30">
        <f>IFERROR(INDEX(TRANS_conso!E$3:E$10000,MATCH($D38,TRANS_conso!$D$3:$D$10000,0)),"")</f>
        <v>586</v>
      </c>
      <c r="F38" s="35">
        <f>SUMIF(TRANS_conso!$D$3:$D$10000,$D38,TRANS_conso!F$3:F$100000)</f>
        <v>34</v>
      </c>
      <c r="G38" s="35">
        <f>SUMIF(TRANS_conso!$D$3:$D$10000,$D38,TRANS_conso!$G$3:$G$100000)</f>
        <v>-11</v>
      </c>
      <c r="H38" s="36">
        <f t="shared" si="0"/>
        <v>23</v>
      </c>
      <c r="I38" s="37"/>
      <c r="J38" s="35">
        <f>IFERROR(INDEX(TRANS_conso!$I$3:$I$100000,MATCH($D38,TRANS_conso!$D$3:$D$100000,0)),"")</f>
        <v>0</v>
      </c>
      <c r="K38" s="35">
        <f>SUMIF(TRANS_conso!$D$3:$D$10000,$D38,TRANS_conso!$J$3:$J$100000)</f>
        <v>0</v>
      </c>
      <c r="L38" s="35">
        <f>SUMIF(TRANS_conso!$D$3:$D$10000,$D38,TRANS_conso!$K$3:$K$100000)</f>
        <v>0</v>
      </c>
      <c r="M38" s="36">
        <f t="shared" si="1"/>
        <v>0</v>
      </c>
      <c r="N38" s="37"/>
      <c r="O38" s="35">
        <f>SUMIF(TRANS_conso!$D$3:$D$10000,$D38,TRANS_conso!M$3:M$100000)</f>
        <v>15</v>
      </c>
      <c r="P38" s="35">
        <f>SUMIF(TRANS_conso!$D$3:$D$10000,$D38,TRANS_conso!N$3:N$100000)</f>
        <v>0</v>
      </c>
      <c r="Q38" s="35">
        <f>SUMIF(TRANS_conso!$D$3:$D$10000,$D38,TRANS_conso!O$3:O$100000)</f>
        <v>19</v>
      </c>
      <c r="R38" s="35">
        <f>SUMIF(TRANS_conso!$D$3:$D$10000,$D38,TRANS_conso!P$3:P$100000)</f>
        <v>0</v>
      </c>
      <c r="S38" s="35">
        <f>SUMIF(TRANS_conso!$D$3:$D$10000,$D38,TRANS_conso!Q$3:Q$100000)</f>
        <v>0</v>
      </c>
      <c r="T38" s="35">
        <f>SUMIF(TRANS_conso!$D$3:$D$10000,$D38,TRANS_conso!R$3:R$100000)</f>
        <v>-11</v>
      </c>
      <c r="U38" s="35">
        <f>SUMIF(TRANS_conso!$D$3:$D$10000,$D38,TRANS_conso!S$3:S$100000)</f>
        <v>0</v>
      </c>
      <c r="V38" s="35">
        <f>SUMIF(TRANS_conso!$D$3:$D$10000,$D38,TRANS_conso!T$3:T$100000)</f>
        <v>0</v>
      </c>
      <c r="W38" s="35">
        <f>SUMIF(TRANS_conso!$D$3:$D$10000,$D38,TRANS_conso!U$3:U$100000)</f>
        <v>0</v>
      </c>
      <c r="X38" s="35">
        <f>SUMIF(TRANS_conso!$D$3:$D$10000,$D38,TRANS_conso!V$3:V$100000)</f>
        <v>0</v>
      </c>
      <c r="Y38" s="35">
        <f>SUMIF(TRANS_conso!$D$3:$D$10000,$D38,TRANS_conso!W$3:W$100000)</f>
        <v>0</v>
      </c>
      <c r="Z38" s="35">
        <f>SUMIF(TRANS_conso!$D$3:$D$10000,$D38,TRANS_conso!X$3:X$100000)</f>
        <v>0</v>
      </c>
      <c r="AA38" s="35">
        <f>SUMIF(TRANS_conso!$D$3:$D$10000,$D38,TRANS_conso!Y$3:Y$100000)</f>
        <v>0</v>
      </c>
      <c r="AB38" s="35">
        <f>SUMIF(TRANS_conso!$D$3:$D$10000,$D38,TRANS_conso!Z$3:Z$100000)</f>
        <v>0</v>
      </c>
      <c r="AC38" s="35">
        <f>SUMIF(TRANS_conso!$D$3:$D$10000,$D38,TRANS_conso!AA$3:AA$100000)</f>
        <v>0</v>
      </c>
      <c r="AD38" s="35">
        <f>SUMIF(TRANS_conso!$D$3:$D$10000,$D38,TRANS_conso!AB$3:AB$100000)</f>
        <v>0</v>
      </c>
      <c r="AE38" s="35">
        <f>SUMIF(TRANS_conso!$D$3:$D$10000,$D38,TRANS_conso!AC$3:AC$100000)</f>
        <v>0</v>
      </c>
      <c r="AF38" s="35">
        <f>SUMIF(TRANS_conso!$D$3:$D$10000,$D38,TRANS_conso!AD$3:AD$100000)</f>
        <v>0</v>
      </c>
      <c r="AG38" s="26"/>
    </row>
    <row r="39" spans="1:33" ht="18" customHeight="1">
      <c r="A39" s="31"/>
      <c r="B39" t="s">
        <v>56</v>
      </c>
      <c r="C39">
        <v>97109856</v>
      </c>
      <c r="D39" t="s">
        <v>69</v>
      </c>
      <c r="E39" s="30">
        <f>IFERROR(INDEX(TRANS_conso!E$3:E$10000,MATCH($D39,TRANS_conso!$D$3:$D$10000,0)),"")</f>
        <v>527</v>
      </c>
      <c r="F39" s="35">
        <f>SUMIF(TRANS_conso!$D$3:$D$10000,$D39,TRANS_conso!F$3:F$100000)</f>
        <v>12</v>
      </c>
      <c r="G39" s="35">
        <f>SUMIF(TRANS_conso!$D$3:$D$10000,$D39,TRANS_conso!$G$3:$G$100000)</f>
        <v>-33</v>
      </c>
      <c r="H39" s="36">
        <f t="shared" si="0"/>
        <v>-21</v>
      </c>
      <c r="I39" s="37"/>
      <c r="J39" s="35">
        <f>IFERROR(INDEX(TRANS_conso!$I$3:$I$100000,MATCH($D39,TRANS_conso!$D$3:$D$100000,0)),"")</f>
        <v>0</v>
      </c>
      <c r="K39" s="35">
        <f>SUMIF(TRANS_conso!$D$3:$D$10000,$D39,TRANS_conso!$J$3:$J$100000)</f>
        <v>0</v>
      </c>
      <c r="L39" s="35">
        <f>SUMIF(TRANS_conso!$D$3:$D$10000,$D39,TRANS_conso!$K$3:$K$100000)</f>
        <v>0</v>
      </c>
      <c r="M39" s="36">
        <f t="shared" si="1"/>
        <v>0</v>
      </c>
      <c r="N39" s="37"/>
      <c r="O39" s="35">
        <f>SUMIF(TRANS_conso!$D$3:$D$10000,$D39,TRANS_conso!M$3:M$100000)</f>
        <v>-13</v>
      </c>
      <c r="P39" s="35">
        <f>SUMIF(TRANS_conso!$D$3:$D$10000,$D39,TRANS_conso!N$3:N$100000)</f>
        <v>0</v>
      </c>
      <c r="Q39" s="35">
        <f>SUMIF(TRANS_conso!$D$3:$D$10000,$D39,TRANS_conso!O$3:O$100000)</f>
        <v>7</v>
      </c>
      <c r="R39" s="35">
        <f>SUMIF(TRANS_conso!$D$3:$D$10000,$D39,TRANS_conso!P$3:P$100000)</f>
        <v>-15</v>
      </c>
      <c r="S39" s="35">
        <f>SUMIF(TRANS_conso!$D$3:$D$10000,$D39,TRANS_conso!Q$3:Q$100000)</f>
        <v>0</v>
      </c>
      <c r="T39" s="35">
        <f>SUMIF(TRANS_conso!$D$3:$D$10000,$D39,TRANS_conso!R$3:R$100000)</f>
        <v>0</v>
      </c>
      <c r="U39" s="35">
        <f>SUMIF(TRANS_conso!$D$3:$D$10000,$D39,TRANS_conso!S$3:S$100000)</f>
        <v>0</v>
      </c>
      <c r="V39" s="35">
        <f>SUMIF(TRANS_conso!$D$3:$D$10000,$D39,TRANS_conso!T$3:T$100000)</f>
        <v>0</v>
      </c>
      <c r="W39" s="35">
        <f>SUMIF(TRANS_conso!$D$3:$D$10000,$D39,TRANS_conso!U$3:U$100000)</f>
        <v>0</v>
      </c>
      <c r="X39" s="35">
        <f>SUMIF(TRANS_conso!$D$3:$D$10000,$D39,TRANS_conso!V$3:V$100000)</f>
        <v>0</v>
      </c>
      <c r="Y39" s="35">
        <f>SUMIF(TRANS_conso!$D$3:$D$10000,$D39,TRANS_conso!W$3:W$100000)</f>
        <v>0</v>
      </c>
      <c r="Z39" s="35">
        <f>SUMIF(TRANS_conso!$D$3:$D$10000,$D39,TRANS_conso!X$3:X$100000)</f>
        <v>0</v>
      </c>
      <c r="AA39" s="35">
        <f>SUMIF(TRANS_conso!$D$3:$D$10000,$D39,TRANS_conso!Y$3:Y$100000)</f>
        <v>0</v>
      </c>
      <c r="AB39" s="35">
        <f>SUMIF(TRANS_conso!$D$3:$D$10000,$D39,TRANS_conso!Z$3:Z$100000)</f>
        <v>0</v>
      </c>
      <c r="AC39" s="35">
        <f>SUMIF(TRANS_conso!$D$3:$D$10000,$D39,TRANS_conso!AA$3:AA$100000)</f>
        <v>0</v>
      </c>
      <c r="AD39" s="35">
        <f>SUMIF(TRANS_conso!$D$3:$D$10000,$D39,TRANS_conso!AB$3:AB$100000)</f>
        <v>0</v>
      </c>
      <c r="AE39" s="35">
        <f>SUMIF(TRANS_conso!$D$3:$D$10000,$D39,TRANS_conso!AC$3:AC$100000)</f>
        <v>0</v>
      </c>
      <c r="AF39" s="35">
        <f>SUMIF(TRANS_conso!$D$3:$D$10000,$D39,TRANS_conso!AD$3:AD$100000)</f>
        <v>0</v>
      </c>
      <c r="AG39" s="26"/>
    </row>
    <row r="40" spans="1:33" ht="18" customHeight="1">
      <c r="A40" s="31"/>
      <c r="B40" t="s">
        <v>56</v>
      </c>
      <c r="C40">
        <v>97109857</v>
      </c>
      <c r="D40" t="s">
        <v>70</v>
      </c>
      <c r="E40" s="30">
        <f>IFERROR(INDEX(TRANS_conso!E$3:E$10000,MATCH($D40,TRANS_conso!$D$3:$D$10000,0)),"")</f>
        <v>500</v>
      </c>
      <c r="F40" s="35">
        <f>SUMIF(TRANS_conso!$D$3:$D$10000,$D40,TRANS_conso!F$3:F$100000)</f>
        <v>6</v>
      </c>
      <c r="G40" s="35">
        <f>SUMIF(TRANS_conso!$D$3:$D$10000,$D40,TRANS_conso!$G$3:$G$100000)</f>
        <v>-38</v>
      </c>
      <c r="H40" s="36">
        <f t="shared" si="0"/>
        <v>-32</v>
      </c>
      <c r="I40" s="37"/>
      <c r="J40" s="35">
        <f>IFERROR(INDEX(TRANS_conso!$I$3:$I$100000,MATCH($D40,TRANS_conso!$D$3:$D$100000,0)),"")</f>
        <v>0</v>
      </c>
      <c r="K40" s="35">
        <f>SUMIF(TRANS_conso!$D$3:$D$10000,$D40,TRANS_conso!$J$3:$J$100000)</f>
        <v>0</v>
      </c>
      <c r="L40" s="35">
        <f>SUMIF(TRANS_conso!$D$3:$D$10000,$D40,TRANS_conso!$K$3:$K$100000)</f>
        <v>0</v>
      </c>
      <c r="M40" s="36">
        <f t="shared" si="1"/>
        <v>0</v>
      </c>
      <c r="N40" s="37"/>
      <c r="O40" s="35">
        <f>SUMIF(TRANS_conso!$D$3:$D$10000,$D40,TRANS_conso!M$3:M$100000)</f>
        <v>-13</v>
      </c>
      <c r="P40" s="35">
        <f>SUMIF(TRANS_conso!$D$3:$D$10000,$D40,TRANS_conso!N$3:N$100000)</f>
        <v>0</v>
      </c>
      <c r="Q40" s="35">
        <f>SUMIF(TRANS_conso!$D$3:$D$10000,$D40,TRANS_conso!O$3:O$100000)</f>
        <v>0</v>
      </c>
      <c r="R40" s="35">
        <f>SUMIF(TRANS_conso!$D$3:$D$10000,$D40,TRANS_conso!P$3:P$100000)</f>
        <v>0</v>
      </c>
      <c r="S40" s="35">
        <f>SUMIF(TRANS_conso!$D$3:$D$10000,$D40,TRANS_conso!Q$3:Q$100000)</f>
        <v>0</v>
      </c>
      <c r="T40" s="35">
        <f>SUMIF(TRANS_conso!$D$3:$D$10000,$D40,TRANS_conso!R$3:R$100000)</f>
        <v>-15</v>
      </c>
      <c r="U40" s="35">
        <f>SUMIF(TRANS_conso!$D$3:$D$10000,$D40,TRANS_conso!S$3:S$100000)</f>
        <v>0</v>
      </c>
      <c r="V40" s="35">
        <f>SUMIF(TRANS_conso!$D$3:$D$10000,$D40,TRANS_conso!T$3:T$100000)</f>
        <v>-4</v>
      </c>
      <c r="W40" s="35">
        <f>SUMIF(TRANS_conso!$D$3:$D$10000,$D40,TRANS_conso!U$3:U$100000)</f>
        <v>0</v>
      </c>
      <c r="X40" s="35">
        <f>SUMIF(TRANS_conso!$D$3:$D$10000,$D40,TRANS_conso!V$3:V$100000)</f>
        <v>0</v>
      </c>
      <c r="Y40" s="35">
        <f>SUMIF(TRANS_conso!$D$3:$D$10000,$D40,TRANS_conso!W$3:W$100000)</f>
        <v>0</v>
      </c>
      <c r="Z40" s="35">
        <f>SUMIF(TRANS_conso!$D$3:$D$10000,$D40,TRANS_conso!X$3:X$100000)</f>
        <v>0</v>
      </c>
      <c r="AA40" s="35">
        <f>SUMIF(TRANS_conso!$D$3:$D$10000,$D40,TRANS_conso!Y$3:Y$100000)</f>
        <v>0</v>
      </c>
      <c r="AB40" s="35">
        <f>SUMIF(TRANS_conso!$D$3:$D$10000,$D40,TRANS_conso!Z$3:Z$100000)</f>
        <v>0</v>
      </c>
      <c r="AC40" s="35">
        <f>SUMIF(TRANS_conso!$D$3:$D$10000,$D40,TRANS_conso!AA$3:AA$100000)</f>
        <v>0</v>
      </c>
      <c r="AD40" s="35">
        <f>SUMIF(TRANS_conso!$D$3:$D$10000,$D40,TRANS_conso!AB$3:AB$100000)</f>
        <v>0</v>
      </c>
      <c r="AE40" s="35">
        <f>SUMIF(TRANS_conso!$D$3:$D$10000,$D40,TRANS_conso!AC$3:AC$100000)</f>
        <v>0</v>
      </c>
      <c r="AF40" s="35">
        <f>SUMIF(TRANS_conso!$D$3:$D$10000,$D40,TRANS_conso!AD$3:AD$100000)</f>
        <v>0</v>
      </c>
      <c r="AG40" s="26"/>
    </row>
    <row r="41" spans="1:33" ht="18" customHeight="1">
      <c r="A41" s="31"/>
      <c r="B41" t="s">
        <v>71</v>
      </c>
      <c r="C41">
        <v>97117282</v>
      </c>
      <c r="D41" t="s">
        <v>72</v>
      </c>
      <c r="E41" s="30">
        <f>IFERROR(INDEX(TRANS_conso!E$3:E$10000,MATCH($D41,TRANS_conso!$D$3:$D$10000,0)),"")</f>
        <v>500</v>
      </c>
      <c r="F41" s="35">
        <f>SUMIF(TRANS_conso!$D$3:$D$10000,$D41,TRANS_conso!F$3:F$100000)</f>
        <v>0</v>
      </c>
      <c r="G41" s="35">
        <f>SUMIF(TRANS_conso!$D$3:$D$10000,$D41,TRANS_conso!$G$3:$G$100000)</f>
        <v>-56</v>
      </c>
      <c r="H41" s="36">
        <f t="shared" si="0"/>
        <v>-56</v>
      </c>
      <c r="I41" s="37"/>
      <c r="J41" s="35">
        <f>IFERROR(INDEX(TRANS_conso!$I$3:$I$100000,MATCH($D41,TRANS_conso!$D$3:$D$100000,0)),"")</f>
        <v>0</v>
      </c>
      <c r="K41" s="35">
        <f>SUMIF(TRANS_conso!$D$3:$D$10000,$D41,TRANS_conso!$J$3:$J$100000)</f>
        <v>0</v>
      </c>
      <c r="L41" s="35">
        <f>SUMIF(TRANS_conso!$D$3:$D$10000,$D41,TRANS_conso!$K$3:$K$100000)</f>
        <v>0</v>
      </c>
      <c r="M41" s="36">
        <f t="shared" si="1"/>
        <v>0</v>
      </c>
      <c r="N41" s="37"/>
      <c r="O41" s="35">
        <f>SUMIF(TRANS_conso!$D$3:$D$10000,$D41,TRANS_conso!M$3:M$100000)</f>
        <v>-11</v>
      </c>
      <c r="P41" s="35">
        <f>SUMIF(TRANS_conso!$D$3:$D$10000,$D41,TRANS_conso!N$3:N$100000)</f>
        <v>-15</v>
      </c>
      <c r="Q41" s="35">
        <f>SUMIF(TRANS_conso!$D$3:$D$10000,$D41,TRANS_conso!O$3:O$100000)</f>
        <v>-15</v>
      </c>
      <c r="R41" s="35">
        <f>SUMIF(TRANS_conso!$D$3:$D$10000,$D41,TRANS_conso!P$3:P$100000)</f>
        <v>0</v>
      </c>
      <c r="S41" s="35">
        <f>SUMIF(TRANS_conso!$D$3:$D$10000,$D41,TRANS_conso!Q$3:Q$100000)</f>
        <v>0</v>
      </c>
      <c r="T41" s="35">
        <f>SUMIF(TRANS_conso!$D$3:$D$10000,$D41,TRANS_conso!R$3:R$100000)</f>
        <v>0</v>
      </c>
      <c r="U41" s="35">
        <f>SUMIF(TRANS_conso!$D$3:$D$10000,$D41,TRANS_conso!S$3:S$100000)</f>
        <v>0</v>
      </c>
      <c r="V41" s="35">
        <f>SUMIF(TRANS_conso!$D$3:$D$10000,$D41,TRANS_conso!T$3:T$100000)</f>
        <v>-15</v>
      </c>
      <c r="W41" s="35">
        <f>SUMIF(TRANS_conso!$D$3:$D$10000,$D41,TRANS_conso!U$3:U$100000)</f>
        <v>0</v>
      </c>
      <c r="X41" s="35">
        <f>SUMIF(TRANS_conso!$D$3:$D$10000,$D41,TRANS_conso!V$3:V$100000)</f>
        <v>0</v>
      </c>
      <c r="Y41" s="35">
        <f>SUMIF(TRANS_conso!$D$3:$D$10000,$D41,TRANS_conso!W$3:W$100000)</f>
        <v>0</v>
      </c>
      <c r="Z41" s="35">
        <f>SUMIF(TRANS_conso!$D$3:$D$10000,$D41,TRANS_conso!X$3:X$100000)</f>
        <v>0</v>
      </c>
      <c r="AA41" s="35">
        <f>SUMIF(TRANS_conso!$D$3:$D$10000,$D41,TRANS_conso!Y$3:Y$100000)</f>
        <v>0</v>
      </c>
      <c r="AB41" s="35">
        <f>SUMIF(TRANS_conso!$D$3:$D$10000,$D41,TRANS_conso!Z$3:Z$100000)</f>
        <v>0</v>
      </c>
      <c r="AC41" s="35">
        <f>SUMIF(TRANS_conso!$D$3:$D$10000,$D41,TRANS_conso!AA$3:AA$100000)</f>
        <v>0</v>
      </c>
      <c r="AD41" s="35">
        <f>SUMIF(TRANS_conso!$D$3:$D$10000,$D41,TRANS_conso!AB$3:AB$100000)</f>
        <v>0</v>
      </c>
      <c r="AE41" s="35">
        <f>SUMIF(TRANS_conso!$D$3:$D$10000,$D41,TRANS_conso!AC$3:AC$100000)</f>
        <v>0</v>
      </c>
      <c r="AF41" s="35">
        <f>SUMIF(TRANS_conso!$D$3:$D$10000,$D41,TRANS_conso!AD$3:AD$100000)</f>
        <v>0</v>
      </c>
      <c r="AG41" s="26"/>
    </row>
    <row r="42" spans="1:33" ht="18" customHeight="1">
      <c r="A42" s="31"/>
      <c r="B42" t="s">
        <v>71</v>
      </c>
      <c r="C42">
        <v>97131291</v>
      </c>
      <c r="D42" t="s">
        <v>73</v>
      </c>
      <c r="E42" s="30">
        <f>IFERROR(INDEX(TRANS_conso!E$3:E$10000,MATCH($D42,TRANS_conso!$D$3:$D$10000,0)),"")</f>
        <v>500</v>
      </c>
      <c r="F42" s="35">
        <f>SUMIF(TRANS_conso!$D$3:$D$10000,$D42,TRANS_conso!F$3:F$100000)</f>
        <v>30</v>
      </c>
      <c r="G42" s="35">
        <f>SUMIF(TRANS_conso!$D$3:$D$10000,$D42,TRANS_conso!$G$3:$G$100000)</f>
        <v>-18</v>
      </c>
      <c r="H42" s="36">
        <f t="shared" si="0"/>
        <v>12</v>
      </c>
      <c r="I42" s="37"/>
      <c r="J42" s="35">
        <f>IFERROR(INDEX(TRANS_conso!$I$3:$I$100000,MATCH($D42,TRANS_conso!$D$3:$D$100000,0)),"")</f>
        <v>0</v>
      </c>
      <c r="K42" s="35">
        <f>SUMIF(TRANS_conso!$D$3:$D$10000,$D42,TRANS_conso!$J$3:$J$100000)</f>
        <v>0</v>
      </c>
      <c r="L42" s="35">
        <f>SUMIF(TRANS_conso!$D$3:$D$10000,$D42,TRANS_conso!$K$3:$K$100000)</f>
        <v>0</v>
      </c>
      <c r="M42" s="36">
        <f t="shared" si="1"/>
        <v>0</v>
      </c>
      <c r="N42" s="37"/>
      <c r="O42" s="35">
        <f>SUMIF(TRANS_conso!$D$3:$D$10000,$D42,TRANS_conso!M$3:M$100000)</f>
        <v>0</v>
      </c>
      <c r="P42" s="35">
        <f>SUMIF(TRANS_conso!$D$3:$D$10000,$D42,TRANS_conso!N$3:N$100000)</f>
        <v>-6</v>
      </c>
      <c r="Q42" s="35">
        <f>SUMIF(TRANS_conso!$D$3:$D$10000,$D42,TRANS_conso!O$3:O$100000)</f>
        <v>0</v>
      </c>
      <c r="R42" s="35">
        <f>SUMIF(TRANS_conso!$D$3:$D$10000,$D42,TRANS_conso!P$3:P$100000)</f>
        <v>0</v>
      </c>
      <c r="S42" s="35">
        <f>SUMIF(TRANS_conso!$D$3:$D$10000,$D42,TRANS_conso!Q$3:Q$100000)</f>
        <v>0</v>
      </c>
      <c r="T42" s="35">
        <f>SUMIF(TRANS_conso!$D$3:$D$10000,$D42,TRANS_conso!R$3:R$100000)</f>
        <v>4</v>
      </c>
      <c r="U42" s="35">
        <f>SUMIF(TRANS_conso!$D$3:$D$10000,$D42,TRANS_conso!S$3:S$100000)</f>
        <v>0</v>
      </c>
      <c r="V42" s="35">
        <f>SUMIF(TRANS_conso!$D$3:$D$10000,$D42,TRANS_conso!T$3:T$100000)</f>
        <v>14</v>
      </c>
      <c r="W42" s="35">
        <f>SUMIF(TRANS_conso!$D$3:$D$10000,$D42,TRANS_conso!U$3:U$100000)</f>
        <v>0</v>
      </c>
      <c r="X42" s="35">
        <f>SUMIF(TRANS_conso!$D$3:$D$10000,$D42,TRANS_conso!V$3:V$100000)</f>
        <v>0</v>
      </c>
      <c r="Y42" s="35">
        <f>SUMIF(TRANS_conso!$D$3:$D$10000,$D42,TRANS_conso!W$3:W$100000)</f>
        <v>0</v>
      </c>
      <c r="Z42" s="35">
        <f>SUMIF(TRANS_conso!$D$3:$D$10000,$D42,TRANS_conso!X$3:X$100000)</f>
        <v>0</v>
      </c>
      <c r="AA42" s="35">
        <f>SUMIF(TRANS_conso!$D$3:$D$10000,$D42,TRANS_conso!Y$3:Y$100000)</f>
        <v>0</v>
      </c>
      <c r="AB42" s="35">
        <f>SUMIF(TRANS_conso!$D$3:$D$10000,$D42,TRANS_conso!Z$3:Z$100000)</f>
        <v>0</v>
      </c>
      <c r="AC42" s="35">
        <f>SUMIF(TRANS_conso!$D$3:$D$10000,$D42,TRANS_conso!AA$3:AA$100000)</f>
        <v>0</v>
      </c>
      <c r="AD42" s="35">
        <f>SUMIF(TRANS_conso!$D$3:$D$10000,$D42,TRANS_conso!AB$3:AB$100000)</f>
        <v>0</v>
      </c>
      <c r="AE42" s="35">
        <f>SUMIF(TRANS_conso!$D$3:$D$10000,$D42,TRANS_conso!AC$3:AC$100000)</f>
        <v>0</v>
      </c>
      <c r="AF42" s="35">
        <f>SUMIF(TRANS_conso!$D$3:$D$10000,$D42,TRANS_conso!AD$3:AD$100000)</f>
        <v>0</v>
      </c>
      <c r="AG42" s="26"/>
    </row>
    <row r="43" spans="1:33" ht="18" customHeight="1">
      <c r="A43" s="31"/>
      <c r="B43" t="s">
        <v>71</v>
      </c>
      <c r="C43">
        <v>65615188</v>
      </c>
      <c r="D43" t="s">
        <v>74</v>
      </c>
      <c r="E43" s="30">
        <f>IFERROR(INDEX(TRANS_conso!E$3:E$10000,MATCH($D43,TRANS_conso!$D$3:$D$10000,0)),"")</f>
        <v>838</v>
      </c>
      <c r="F43" s="35">
        <f>SUMIF(TRANS_conso!$D$3:$D$10000,$D43,TRANS_conso!F$3:F$100000)</f>
        <v>15</v>
      </c>
      <c r="G43" s="35">
        <f>SUMIF(TRANS_conso!$D$3:$D$10000,$D43,TRANS_conso!$G$3:$G$100000)</f>
        <v>-18</v>
      </c>
      <c r="H43" s="36">
        <f t="shared" si="0"/>
        <v>-3</v>
      </c>
      <c r="I43" s="37"/>
      <c r="J43" s="35">
        <f>IFERROR(INDEX(TRANS_conso!$I$3:$I$100000,MATCH($D43,TRANS_conso!$D$3:$D$100000,0)),"")</f>
        <v>0</v>
      </c>
      <c r="K43" s="35">
        <f>SUMIF(TRANS_conso!$D$3:$D$10000,$D43,TRANS_conso!$J$3:$J$100000)</f>
        <v>0</v>
      </c>
      <c r="L43" s="35">
        <f>SUMIF(TRANS_conso!$D$3:$D$10000,$D43,TRANS_conso!$K$3:$K$100000)</f>
        <v>0</v>
      </c>
      <c r="M43" s="36">
        <f t="shared" si="1"/>
        <v>0</v>
      </c>
      <c r="N43" s="37"/>
      <c r="O43" s="35">
        <f>SUMIF(TRANS_conso!$D$3:$D$10000,$D43,TRANS_conso!M$3:M$100000)</f>
        <v>0</v>
      </c>
      <c r="P43" s="35">
        <f>SUMIF(TRANS_conso!$D$3:$D$10000,$D43,TRANS_conso!N$3:N$100000)</f>
        <v>0</v>
      </c>
      <c r="Q43" s="35">
        <f>SUMIF(TRANS_conso!$D$3:$D$10000,$D43,TRANS_conso!O$3:O$100000)</f>
        <v>0</v>
      </c>
      <c r="R43" s="35">
        <f>SUMIF(TRANS_conso!$D$3:$D$10000,$D43,TRANS_conso!P$3:P$100000)</f>
        <v>-2</v>
      </c>
      <c r="S43" s="35">
        <f>SUMIF(TRANS_conso!$D$3:$D$10000,$D43,TRANS_conso!Q$3:Q$100000)</f>
        <v>0</v>
      </c>
      <c r="T43" s="35">
        <f>SUMIF(TRANS_conso!$D$3:$D$10000,$D43,TRANS_conso!R$3:R$100000)</f>
        <v>5</v>
      </c>
      <c r="U43" s="35">
        <f>SUMIF(TRANS_conso!$D$3:$D$10000,$D43,TRANS_conso!S$3:S$100000)</f>
        <v>0</v>
      </c>
      <c r="V43" s="35">
        <f>SUMIF(TRANS_conso!$D$3:$D$10000,$D43,TRANS_conso!T$3:T$100000)</f>
        <v>4</v>
      </c>
      <c r="W43" s="35">
        <f>SUMIF(TRANS_conso!$D$3:$D$10000,$D43,TRANS_conso!U$3:U$100000)</f>
        <v>-10</v>
      </c>
      <c r="X43" s="35">
        <f>SUMIF(TRANS_conso!$D$3:$D$10000,$D43,TRANS_conso!V$3:V$100000)</f>
        <v>0</v>
      </c>
      <c r="Y43" s="35">
        <f>SUMIF(TRANS_conso!$D$3:$D$10000,$D43,TRANS_conso!W$3:W$100000)</f>
        <v>0</v>
      </c>
      <c r="Z43" s="35">
        <f>SUMIF(TRANS_conso!$D$3:$D$10000,$D43,TRANS_conso!X$3:X$100000)</f>
        <v>0</v>
      </c>
      <c r="AA43" s="35">
        <f>SUMIF(TRANS_conso!$D$3:$D$10000,$D43,TRANS_conso!Y$3:Y$100000)</f>
        <v>0</v>
      </c>
      <c r="AB43" s="35">
        <f>SUMIF(TRANS_conso!$D$3:$D$10000,$D43,TRANS_conso!Z$3:Z$100000)</f>
        <v>0</v>
      </c>
      <c r="AC43" s="35">
        <f>SUMIF(TRANS_conso!$D$3:$D$10000,$D43,TRANS_conso!AA$3:AA$100000)</f>
        <v>0</v>
      </c>
      <c r="AD43" s="35">
        <f>SUMIF(TRANS_conso!$D$3:$D$10000,$D43,TRANS_conso!AB$3:AB$100000)</f>
        <v>0</v>
      </c>
      <c r="AE43" s="35">
        <f>SUMIF(TRANS_conso!$D$3:$D$10000,$D43,TRANS_conso!AC$3:AC$100000)</f>
        <v>0</v>
      </c>
      <c r="AF43" s="35">
        <f>SUMIF(TRANS_conso!$D$3:$D$10000,$D43,TRANS_conso!AD$3:AD$100000)</f>
        <v>0</v>
      </c>
      <c r="AG43" s="26"/>
    </row>
    <row r="44" spans="1:33" ht="18" customHeight="1">
      <c r="A44" s="31"/>
      <c r="B44" t="s">
        <v>71</v>
      </c>
      <c r="C44">
        <v>97117283</v>
      </c>
      <c r="D44" t="s">
        <v>75</v>
      </c>
      <c r="E44" s="30">
        <f>IFERROR(INDEX(TRANS_conso!E$3:E$10000,MATCH($D44,TRANS_conso!$D$3:$D$10000,0)),"")</f>
        <v>500</v>
      </c>
      <c r="F44" s="35">
        <f>SUMIF(TRANS_conso!$D$3:$D$10000,$D44,TRANS_conso!F$3:F$100000)</f>
        <v>0</v>
      </c>
      <c r="G44" s="35">
        <f>SUMIF(TRANS_conso!$D$3:$D$10000,$D44,TRANS_conso!$G$3:$G$100000)</f>
        <v>-85</v>
      </c>
      <c r="H44" s="36">
        <f t="shared" si="0"/>
        <v>-85</v>
      </c>
      <c r="I44" s="37"/>
      <c r="J44" s="35">
        <f>IFERROR(INDEX(TRANS_conso!$I$3:$I$100000,MATCH($D44,TRANS_conso!$D$3:$D$100000,0)),"")</f>
        <v>0</v>
      </c>
      <c r="K44" s="35">
        <f>SUMIF(TRANS_conso!$D$3:$D$10000,$D44,TRANS_conso!$J$3:$J$100000)</f>
        <v>0</v>
      </c>
      <c r="L44" s="35">
        <f>SUMIF(TRANS_conso!$D$3:$D$10000,$D44,TRANS_conso!$K$3:$K$100000)</f>
        <v>0</v>
      </c>
      <c r="M44" s="36">
        <f t="shared" si="1"/>
        <v>0</v>
      </c>
      <c r="N44" s="37"/>
      <c r="O44" s="35">
        <f>SUMIF(TRANS_conso!$D$3:$D$10000,$D44,TRANS_conso!M$3:M$100000)</f>
        <v>-11</v>
      </c>
      <c r="P44" s="35">
        <f>SUMIF(TRANS_conso!$D$3:$D$10000,$D44,TRANS_conso!N$3:N$100000)</f>
        <v>-15</v>
      </c>
      <c r="Q44" s="35">
        <f>SUMIF(TRANS_conso!$D$3:$D$10000,$D44,TRANS_conso!O$3:O$100000)</f>
        <v>-15</v>
      </c>
      <c r="R44" s="35">
        <f>SUMIF(TRANS_conso!$D$3:$D$10000,$D44,TRANS_conso!P$3:P$100000)</f>
        <v>-14</v>
      </c>
      <c r="S44" s="35">
        <f>SUMIF(TRANS_conso!$D$3:$D$10000,$D44,TRANS_conso!Q$3:Q$100000)</f>
        <v>0</v>
      </c>
      <c r="T44" s="35">
        <f>SUMIF(TRANS_conso!$D$3:$D$10000,$D44,TRANS_conso!R$3:R$100000)</f>
        <v>-15</v>
      </c>
      <c r="U44" s="35">
        <f>SUMIF(TRANS_conso!$D$3:$D$10000,$D44,TRANS_conso!S$3:S$100000)</f>
        <v>0</v>
      </c>
      <c r="V44" s="35">
        <f>SUMIF(TRANS_conso!$D$3:$D$10000,$D44,TRANS_conso!T$3:T$100000)</f>
        <v>-15</v>
      </c>
      <c r="W44" s="35">
        <f>SUMIF(TRANS_conso!$D$3:$D$10000,$D44,TRANS_conso!U$3:U$100000)</f>
        <v>0</v>
      </c>
      <c r="X44" s="35">
        <f>SUMIF(TRANS_conso!$D$3:$D$10000,$D44,TRANS_conso!V$3:V$100000)</f>
        <v>0</v>
      </c>
      <c r="Y44" s="35">
        <f>SUMIF(TRANS_conso!$D$3:$D$10000,$D44,TRANS_conso!W$3:W$100000)</f>
        <v>0</v>
      </c>
      <c r="Z44" s="35">
        <f>SUMIF(TRANS_conso!$D$3:$D$10000,$D44,TRANS_conso!X$3:X$100000)</f>
        <v>0</v>
      </c>
      <c r="AA44" s="35">
        <f>SUMIF(TRANS_conso!$D$3:$D$10000,$D44,TRANS_conso!Y$3:Y$100000)</f>
        <v>0</v>
      </c>
      <c r="AB44" s="35">
        <f>SUMIF(TRANS_conso!$D$3:$D$10000,$D44,TRANS_conso!Z$3:Z$100000)</f>
        <v>0</v>
      </c>
      <c r="AC44" s="35">
        <f>SUMIF(TRANS_conso!$D$3:$D$10000,$D44,TRANS_conso!AA$3:AA$100000)</f>
        <v>0</v>
      </c>
      <c r="AD44" s="35">
        <f>SUMIF(TRANS_conso!$D$3:$D$10000,$D44,TRANS_conso!AB$3:AB$100000)</f>
        <v>0</v>
      </c>
      <c r="AE44" s="35">
        <f>SUMIF(TRANS_conso!$D$3:$D$10000,$D44,TRANS_conso!AC$3:AC$100000)</f>
        <v>0</v>
      </c>
      <c r="AF44" s="35">
        <f>SUMIF(TRANS_conso!$D$3:$D$10000,$D44,TRANS_conso!AD$3:AD$100000)</f>
        <v>0</v>
      </c>
      <c r="AG44" s="26"/>
    </row>
    <row r="45" spans="1:33" ht="18" customHeight="1">
      <c r="A45" s="31"/>
      <c r="B45" t="s">
        <v>71</v>
      </c>
      <c r="C45">
        <v>97119565</v>
      </c>
      <c r="D45" t="s">
        <v>76</v>
      </c>
      <c r="E45" s="30">
        <f>IFERROR(INDEX(TRANS_conso!E$3:E$10000,MATCH($D45,TRANS_conso!$D$3:$D$10000,0)),"")</f>
        <v>500</v>
      </c>
      <c r="F45" s="35">
        <f>SUMIF(TRANS_conso!$D$3:$D$10000,$D45,TRANS_conso!F$3:F$100000)</f>
        <v>78</v>
      </c>
      <c r="G45" s="35">
        <f>SUMIF(TRANS_conso!$D$3:$D$10000,$D45,TRANS_conso!$G$3:$G$100000)</f>
        <v>-20</v>
      </c>
      <c r="H45" s="36">
        <f t="shared" si="0"/>
        <v>58</v>
      </c>
      <c r="I45" s="37"/>
      <c r="J45" s="35">
        <f>IFERROR(INDEX(TRANS_conso!$I$3:$I$100000,MATCH($D45,TRANS_conso!$D$3:$D$100000,0)),"")</f>
        <v>0</v>
      </c>
      <c r="K45" s="35">
        <f>SUMIF(TRANS_conso!$D$3:$D$10000,$D45,TRANS_conso!$J$3:$J$100000)</f>
        <v>0</v>
      </c>
      <c r="L45" s="35">
        <f>SUMIF(TRANS_conso!$D$3:$D$10000,$D45,TRANS_conso!$K$3:$K$100000)</f>
        <v>0</v>
      </c>
      <c r="M45" s="36">
        <f t="shared" si="1"/>
        <v>0</v>
      </c>
      <c r="N45" s="37"/>
      <c r="O45" s="35">
        <f>SUMIF(TRANS_conso!$D$3:$D$10000,$D45,TRANS_conso!M$3:M$100000)</f>
        <v>7</v>
      </c>
      <c r="P45" s="35">
        <f>SUMIF(TRANS_conso!$D$3:$D$10000,$D45,TRANS_conso!N$3:N$100000)</f>
        <v>20</v>
      </c>
      <c r="Q45" s="35">
        <f>SUMIF(TRANS_conso!$D$3:$D$10000,$D45,TRANS_conso!O$3:O$100000)</f>
        <v>-8</v>
      </c>
      <c r="R45" s="35">
        <f>SUMIF(TRANS_conso!$D$3:$D$10000,$D45,TRANS_conso!P$3:P$100000)</f>
        <v>0</v>
      </c>
      <c r="S45" s="35">
        <f>SUMIF(TRANS_conso!$D$3:$D$10000,$D45,TRANS_conso!Q$3:Q$100000)</f>
        <v>0</v>
      </c>
      <c r="T45" s="35">
        <f>SUMIF(TRANS_conso!$D$3:$D$10000,$D45,TRANS_conso!R$3:R$100000)</f>
        <v>11</v>
      </c>
      <c r="U45" s="35">
        <f>SUMIF(TRANS_conso!$D$3:$D$10000,$D45,TRANS_conso!S$3:S$100000)</f>
        <v>0</v>
      </c>
      <c r="V45" s="35">
        <f>SUMIF(TRANS_conso!$D$3:$D$10000,$D45,TRANS_conso!T$3:T$100000)</f>
        <v>20</v>
      </c>
      <c r="W45" s="35">
        <f>SUMIF(TRANS_conso!$D$3:$D$10000,$D45,TRANS_conso!U$3:U$100000)</f>
        <v>8</v>
      </c>
      <c r="X45" s="35">
        <f>SUMIF(TRANS_conso!$D$3:$D$10000,$D45,TRANS_conso!V$3:V$100000)</f>
        <v>0</v>
      </c>
      <c r="Y45" s="35">
        <f>SUMIF(TRANS_conso!$D$3:$D$10000,$D45,TRANS_conso!W$3:W$100000)</f>
        <v>0</v>
      </c>
      <c r="Z45" s="35">
        <f>SUMIF(TRANS_conso!$D$3:$D$10000,$D45,TRANS_conso!X$3:X$100000)</f>
        <v>0</v>
      </c>
      <c r="AA45" s="35">
        <f>SUMIF(TRANS_conso!$D$3:$D$10000,$D45,TRANS_conso!Y$3:Y$100000)</f>
        <v>0</v>
      </c>
      <c r="AB45" s="35">
        <f>SUMIF(TRANS_conso!$D$3:$D$10000,$D45,TRANS_conso!Z$3:Z$100000)</f>
        <v>0</v>
      </c>
      <c r="AC45" s="35">
        <f>SUMIF(TRANS_conso!$D$3:$D$10000,$D45,TRANS_conso!AA$3:AA$100000)</f>
        <v>0</v>
      </c>
      <c r="AD45" s="35">
        <f>SUMIF(TRANS_conso!$D$3:$D$10000,$D45,TRANS_conso!AB$3:AB$100000)</f>
        <v>0</v>
      </c>
      <c r="AE45" s="35">
        <f>SUMIF(TRANS_conso!$D$3:$D$10000,$D45,TRANS_conso!AC$3:AC$100000)</f>
        <v>0</v>
      </c>
      <c r="AF45" s="35">
        <f>SUMIF(TRANS_conso!$D$3:$D$10000,$D45,TRANS_conso!AD$3:AD$100000)</f>
        <v>0</v>
      </c>
      <c r="AG45" s="26"/>
    </row>
    <row r="46" spans="1:33" ht="18" customHeight="1">
      <c r="A46" s="31"/>
      <c r="B46" t="s">
        <v>71</v>
      </c>
      <c r="C46">
        <v>97103843</v>
      </c>
      <c r="D46" t="s">
        <v>77</v>
      </c>
      <c r="E46" s="30">
        <f>IFERROR(INDEX(TRANS_conso!E$3:E$10000,MATCH($D46,TRANS_conso!$D$3:$D$10000,0)),"")</f>
        <v>596</v>
      </c>
      <c r="F46" s="35">
        <f>SUMIF(TRANS_conso!$D$3:$D$10000,$D46,TRANS_conso!F$3:F$100000)</f>
        <v>65</v>
      </c>
      <c r="G46" s="35">
        <f>SUMIF(TRANS_conso!$D$3:$D$10000,$D46,TRANS_conso!$G$3:$G$100000)</f>
        <v>-14</v>
      </c>
      <c r="H46" s="36">
        <f t="shared" si="0"/>
        <v>51</v>
      </c>
      <c r="I46" s="37"/>
      <c r="J46" s="35">
        <f>IFERROR(INDEX(TRANS_conso!$I$3:$I$100000,MATCH($D46,TRANS_conso!$D$3:$D$100000,0)),"")</f>
        <v>0</v>
      </c>
      <c r="K46" s="35">
        <f>SUMIF(TRANS_conso!$D$3:$D$10000,$D46,TRANS_conso!$J$3:$J$100000)</f>
        <v>0</v>
      </c>
      <c r="L46" s="35">
        <f>SUMIF(TRANS_conso!$D$3:$D$10000,$D46,TRANS_conso!$K$3:$K$100000)</f>
        <v>0</v>
      </c>
      <c r="M46" s="36">
        <f t="shared" si="1"/>
        <v>0</v>
      </c>
      <c r="N46" s="37"/>
      <c r="O46" s="35">
        <f>SUMIF(TRANS_conso!$D$3:$D$10000,$D46,TRANS_conso!M$3:M$100000)</f>
        <v>0</v>
      </c>
      <c r="P46" s="35">
        <f>SUMIF(TRANS_conso!$D$3:$D$10000,$D46,TRANS_conso!N$3:N$100000)</f>
        <v>0</v>
      </c>
      <c r="Q46" s="35">
        <f>SUMIF(TRANS_conso!$D$3:$D$10000,$D46,TRANS_conso!O$3:O$100000)</f>
        <v>0</v>
      </c>
      <c r="R46" s="35">
        <f>SUMIF(TRANS_conso!$D$3:$D$10000,$D46,TRANS_conso!P$3:P$100000)</f>
        <v>25</v>
      </c>
      <c r="S46" s="35">
        <f>SUMIF(TRANS_conso!$D$3:$D$10000,$D46,TRANS_conso!Q$3:Q$100000)</f>
        <v>0</v>
      </c>
      <c r="T46" s="35">
        <f>SUMIF(TRANS_conso!$D$3:$D$10000,$D46,TRANS_conso!R$3:R$100000)</f>
        <v>8</v>
      </c>
      <c r="U46" s="35">
        <f>SUMIF(TRANS_conso!$D$3:$D$10000,$D46,TRANS_conso!S$3:S$100000)</f>
        <v>0</v>
      </c>
      <c r="V46" s="35">
        <f>SUMIF(TRANS_conso!$D$3:$D$10000,$D46,TRANS_conso!T$3:T$100000)</f>
        <v>10</v>
      </c>
      <c r="W46" s="35">
        <f>SUMIF(TRANS_conso!$D$3:$D$10000,$D46,TRANS_conso!U$3:U$100000)</f>
        <v>8</v>
      </c>
      <c r="X46" s="35">
        <f>SUMIF(TRANS_conso!$D$3:$D$10000,$D46,TRANS_conso!V$3:V$100000)</f>
        <v>0</v>
      </c>
      <c r="Y46" s="35">
        <f>SUMIF(TRANS_conso!$D$3:$D$10000,$D46,TRANS_conso!W$3:W$100000)</f>
        <v>0</v>
      </c>
      <c r="Z46" s="35">
        <f>SUMIF(TRANS_conso!$D$3:$D$10000,$D46,TRANS_conso!X$3:X$100000)</f>
        <v>0</v>
      </c>
      <c r="AA46" s="35">
        <f>SUMIF(TRANS_conso!$D$3:$D$10000,$D46,TRANS_conso!Y$3:Y$100000)</f>
        <v>0</v>
      </c>
      <c r="AB46" s="35">
        <f>SUMIF(TRANS_conso!$D$3:$D$10000,$D46,TRANS_conso!Z$3:Z$100000)</f>
        <v>0</v>
      </c>
      <c r="AC46" s="35">
        <f>SUMIF(TRANS_conso!$D$3:$D$10000,$D46,TRANS_conso!AA$3:AA$100000)</f>
        <v>0</v>
      </c>
      <c r="AD46" s="35">
        <f>SUMIF(TRANS_conso!$D$3:$D$10000,$D46,TRANS_conso!AB$3:AB$100000)</f>
        <v>0</v>
      </c>
      <c r="AE46" s="35">
        <f>SUMIF(TRANS_conso!$D$3:$D$10000,$D46,TRANS_conso!AC$3:AC$100000)</f>
        <v>0</v>
      </c>
      <c r="AF46" s="35">
        <f>SUMIF(TRANS_conso!$D$3:$D$10000,$D46,TRANS_conso!AD$3:AD$100000)</f>
        <v>0</v>
      </c>
      <c r="AG46" s="26"/>
    </row>
    <row r="47" spans="1:33" ht="18" customHeight="1">
      <c r="A47" s="31"/>
      <c r="B47" t="s">
        <v>71</v>
      </c>
      <c r="C47">
        <v>65615187</v>
      </c>
      <c r="D47" t="s">
        <v>78</v>
      </c>
      <c r="E47" s="30">
        <f>IFERROR(INDEX(TRANS_conso!E$3:E$10000,MATCH($D47,TRANS_conso!$D$3:$D$10000,0)),"")</f>
        <v>576</v>
      </c>
      <c r="F47" s="35">
        <f>SUMIF(TRANS_conso!$D$3:$D$10000,$D47,TRANS_conso!F$3:F$100000)</f>
        <v>49</v>
      </c>
      <c r="G47" s="35">
        <f>SUMIF(TRANS_conso!$D$3:$D$10000,$D47,TRANS_conso!$G$3:$G$100000)</f>
        <v>-26</v>
      </c>
      <c r="H47" s="36">
        <f t="shared" si="0"/>
        <v>23</v>
      </c>
      <c r="I47" s="37"/>
      <c r="J47" s="35">
        <f>IFERROR(INDEX(TRANS_conso!$I$3:$I$100000,MATCH($D47,TRANS_conso!$D$3:$D$100000,0)),"")</f>
        <v>0</v>
      </c>
      <c r="K47" s="35">
        <f>SUMIF(TRANS_conso!$D$3:$D$10000,$D47,TRANS_conso!$J$3:$J$100000)</f>
        <v>0</v>
      </c>
      <c r="L47" s="35">
        <f>SUMIF(TRANS_conso!$D$3:$D$10000,$D47,TRANS_conso!$K$3:$K$100000)</f>
        <v>0</v>
      </c>
      <c r="M47" s="36">
        <f t="shared" si="1"/>
        <v>0</v>
      </c>
      <c r="N47" s="37"/>
      <c r="O47" s="35">
        <f>SUMIF(TRANS_conso!$D$3:$D$10000,$D47,TRANS_conso!M$3:M$100000)</f>
        <v>4</v>
      </c>
      <c r="P47" s="35">
        <f>SUMIF(TRANS_conso!$D$3:$D$10000,$D47,TRANS_conso!N$3:N$100000)</f>
        <v>16</v>
      </c>
      <c r="Q47" s="35">
        <f>SUMIF(TRANS_conso!$D$3:$D$10000,$D47,TRANS_conso!O$3:O$100000)</f>
        <v>-2</v>
      </c>
      <c r="R47" s="35">
        <f>SUMIF(TRANS_conso!$D$3:$D$10000,$D47,TRANS_conso!P$3:P$100000)</f>
        <v>-1</v>
      </c>
      <c r="S47" s="35">
        <f>SUMIF(TRANS_conso!$D$3:$D$10000,$D47,TRANS_conso!Q$3:Q$100000)</f>
        <v>0</v>
      </c>
      <c r="T47" s="35">
        <f>SUMIF(TRANS_conso!$D$3:$D$10000,$D47,TRANS_conso!R$3:R$100000)</f>
        <v>6</v>
      </c>
      <c r="U47" s="35">
        <f>SUMIF(TRANS_conso!$D$3:$D$10000,$D47,TRANS_conso!S$3:S$100000)</f>
        <v>0</v>
      </c>
      <c r="V47" s="35">
        <f>SUMIF(TRANS_conso!$D$3:$D$10000,$D47,TRANS_conso!T$3:T$100000)</f>
        <v>0</v>
      </c>
      <c r="W47" s="35">
        <f>SUMIF(TRANS_conso!$D$3:$D$10000,$D47,TRANS_conso!U$3:U$100000)</f>
        <v>0</v>
      </c>
      <c r="X47" s="35">
        <f>SUMIF(TRANS_conso!$D$3:$D$10000,$D47,TRANS_conso!V$3:V$100000)</f>
        <v>0</v>
      </c>
      <c r="Y47" s="35">
        <f>SUMIF(TRANS_conso!$D$3:$D$10000,$D47,TRANS_conso!W$3:W$100000)</f>
        <v>0</v>
      </c>
      <c r="Z47" s="35">
        <f>SUMIF(TRANS_conso!$D$3:$D$10000,$D47,TRANS_conso!X$3:X$100000)</f>
        <v>0</v>
      </c>
      <c r="AA47" s="35">
        <f>SUMIF(TRANS_conso!$D$3:$D$10000,$D47,TRANS_conso!Y$3:Y$100000)</f>
        <v>0</v>
      </c>
      <c r="AB47" s="35">
        <f>SUMIF(TRANS_conso!$D$3:$D$10000,$D47,TRANS_conso!Z$3:Z$100000)</f>
        <v>0</v>
      </c>
      <c r="AC47" s="35">
        <f>SUMIF(TRANS_conso!$D$3:$D$10000,$D47,TRANS_conso!AA$3:AA$100000)</f>
        <v>0</v>
      </c>
      <c r="AD47" s="35">
        <f>SUMIF(TRANS_conso!$D$3:$D$10000,$D47,TRANS_conso!AB$3:AB$100000)</f>
        <v>0</v>
      </c>
      <c r="AE47" s="35">
        <f>SUMIF(TRANS_conso!$D$3:$D$10000,$D47,TRANS_conso!AC$3:AC$100000)</f>
        <v>0</v>
      </c>
      <c r="AF47" s="35">
        <f>SUMIF(TRANS_conso!$D$3:$D$10000,$D47,TRANS_conso!AD$3:AD$100000)</f>
        <v>0</v>
      </c>
      <c r="AG47" s="26"/>
    </row>
    <row r="48" spans="1:33" ht="18" customHeight="1">
      <c r="A48" s="31"/>
      <c r="B48" t="s">
        <v>71</v>
      </c>
      <c r="C48">
        <v>97014639</v>
      </c>
      <c r="D48" t="s">
        <v>79</v>
      </c>
      <c r="E48" s="30">
        <f>IFERROR(INDEX(TRANS_conso!E$3:E$10000,MATCH($D48,TRANS_conso!$D$3:$D$10000,0)),"")</f>
        <v>500</v>
      </c>
      <c r="F48" s="35">
        <f>SUMIF(TRANS_conso!$D$3:$D$10000,$D48,TRANS_conso!F$3:F$100000)</f>
        <v>0</v>
      </c>
      <c r="G48" s="35">
        <f>SUMIF(TRANS_conso!$D$3:$D$10000,$D48,TRANS_conso!$G$3:$G$100000)</f>
        <v>-9</v>
      </c>
      <c r="H48" s="36">
        <f t="shared" si="0"/>
        <v>-9</v>
      </c>
      <c r="I48" s="37"/>
      <c r="J48" s="35">
        <f>IFERROR(INDEX(TRANS_conso!$I$3:$I$100000,MATCH($D48,TRANS_conso!$D$3:$D$100000,0)),"")</f>
        <v>0</v>
      </c>
      <c r="K48" s="35">
        <f>SUMIF(TRANS_conso!$D$3:$D$10000,$D48,TRANS_conso!$J$3:$J$100000)</f>
        <v>0</v>
      </c>
      <c r="L48" s="35">
        <f>SUMIF(TRANS_conso!$D$3:$D$10000,$D48,TRANS_conso!$K$3:$K$100000)</f>
        <v>0</v>
      </c>
      <c r="M48" s="36">
        <f t="shared" si="1"/>
        <v>0</v>
      </c>
      <c r="N48" s="37"/>
      <c r="O48" s="35">
        <f>SUMIF(TRANS_conso!$D$3:$D$10000,$D48,TRANS_conso!M$3:M$100000)</f>
        <v>0</v>
      </c>
      <c r="P48" s="35">
        <f>SUMIF(TRANS_conso!$D$3:$D$10000,$D48,TRANS_conso!N$3:N$100000)</f>
        <v>0</v>
      </c>
      <c r="Q48" s="35">
        <f>SUMIF(TRANS_conso!$D$3:$D$10000,$D48,TRANS_conso!O$3:O$100000)</f>
        <v>-9</v>
      </c>
      <c r="R48" s="35">
        <f>SUMIF(TRANS_conso!$D$3:$D$10000,$D48,TRANS_conso!P$3:P$100000)</f>
        <v>0</v>
      </c>
      <c r="S48" s="35">
        <f>SUMIF(TRANS_conso!$D$3:$D$10000,$D48,TRANS_conso!Q$3:Q$100000)</f>
        <v>0</v>
      </c>
      <c r="T48" s="35">
        <f>SUMIF(TRANS_conso!$D$3:$D$10000,$D48,TRANS_conso!R$3:R$100000)</f>
        <v>0</v>
      </c>
      <c r="U48" s="35">
        <f>SUMIF(TRANS_conso!$D$3:$D$10000,$D48,TRANS_conso!S$3:S$100000)</f>
        <v>0</v>
      </c>
      <c r="V48" s="35">
        <f>SUMIF(TRANS_conso!$D$3:$D$10000,$D48,TRANS_conso!T$3:T$100000)</f>
        <v>0</v>
      </c>
      <c r="W48" s="35">
        <f>SUMIF(TRANS_conso!$D$3:$D$10000,$D48,TRANS_conso!U$3:U$100000)</f>
        <v>0</v>
      </c>
      <c r="X48" s="35">
        <f>SUMIF(TRANS_conso!$D$3:$D$10000,$D48,TRANS_conso!V$3:V$100000)</f>
        <v>0</v>
      </c>
      <c r="Y48" s="35">
        <f>SUMIF(TRANS_conso!$D$3:$D$10000,$D48,TRANS_conso!W$3:W$100000)</f>
        <v>0</v>
      </c>
      <c r="Z48" s="35">
        <f>SUMIF(TRANS_conso!$D$3:$D$10000,$D48,TRANS_conso!X$3:X$100000)</f>
        <v>0</v>
      </c>
      <c r="AA48" s="35">
        <f>SUMIF(TRANS_conso!$D$3:$D$10000,$D48,TRANS_conso!Y$3:Y$100000)</f>
        <v>0</v>
      </c>
      <c r="AB48" s="35">
        <f>SUMIF(TRANS_conso!$D$3:$D$10000,$D48,TRANS_conso!Z$3:Z$100000)</f>
        <v>0</v>
      </c>
      <c r="AC48" s="35">
        <f>SUMIF(TRANS_conso!$D$3:$D$10000,$D48,TRANS_conso!AA$3:AA$100000)</f>
        <v>0</v>
      </c>
      <c r="AD48" s="35">
        <f>SUMIF(TRANS_conso!$D$3:$D$10000,$D48,TRANS_conso!AB$3:AB$100000)</f>
        <v>0</v>
      </c>
      <c r="AE48" s="35">
        <f>SUMIF(TRANS_conso!$D$3:$D$10000,$D48,TRANS_conso!AC$3:AC$100000)</f>
        <v>0</v>
      </c>
      <c r="AF48" s="35">
        <f>SUMIF(TRANS_conso!$D$3:$D$10000,$D48,TRANS_conso!AD$3:AD$100000)</f>
        <v>0</v>
      </c>
      <c r="AG48" s="26"/>
    </row>
    <row r="49" spans="1:33" ht="18" customHeight="1">
      <c r="A49" s="31"/>
      <c r="B49" t="s">
        <v>71</v>
      </c>
      <c r="C49">
        <v>97023733</v>
      </c>
      <c r="D49" t="s">
        <v>80</v>
      </c>
      <c r="E49" s="30">
        <f>IFERROR(INDEX(TRANS_conso!E$3:E$10000,MATCH($D49,TRANS_conso!$D$3:$D$10000,0)),"")</f>
        <v>675</v>
      </c>
      <c r="F49" s="35">
        <f>SUMIF(TRANS_conso!$D$3:$D$10000,$D49,TRANS_conso!F$3:F$100000)</f>
        <v>69</v>
      </c>
      <c r="G49" s="35">
        <f>SUMIF(TRANS_conso!$D$3:$D$10000,$D49,TRANS_conso!$G$3:$G$100000)</f>
        <v>-18</v>
      </c>
      <c r="H49" s="36">
        <f t="shared" si="0"/>
        <v>51</v>
      </c>
      <c r="I49" s="37"/>
      <c r="J49" s="35">
        <f>IFERROR(INDEX(TRANS_conso!$I$3:$I$100000,MATCH($D49,TRANS_conso!$D$3:$D$100000,0)),"")</f>
        <v>0</v>
      </c>
      <c r="K49" s="35">
        <f>SUMIF(TRANS_conso!$D$3:$D$10000,$D49,TRANS_conso!$J$3:$J$100000)</f>
        <v>0</v>
      </c>
      <c r="L49" s="35">
        <f>SUMIF(TRANS_conso!$D$3:$D$10000,$D49,TRANS_conso!$K$3:$K$100000)</f>
        <v>0</v>
      </c>
      <c r="M49" s="36">
        <f t="shared" si="1"/>
        <v>0</v>
      </c>
      <c r="N49" s="37"/>
      <c r="O49" s="35">
        <f>SUMIF(TRANS_conso!$D$3:$D$10000,$D49,TRANS_conso!M$3:M$100000)</f>
        <v>2</v>
      </c>
      <c r="P49" s="35">
        <f>SUMIF(TRANS_conso!$D$3:$D$10000,$D49,TRANS_conso!N$3:N$100000)</f>
        <v>7</v>
      </c>
      <c r="Q49" s="35">
        <f>SUMIF(TRANS_conso!$D$3:$D$10000,$D49,TRANS_conso!O$3:O$100000)</f>
        <v>4</v>
      </c>
      <c r="R49" s="35">
        <f>SUMIF(TRANS_conso!$D$3:$D$10000,$D49,TRANS_conso!P$3:P$100000)</f>
        <v>15</v>
      </c>
      <c r="S49" s="35">
        <f>SUMIF(TRANS_conso!$D$3:$D$10000,$D49,TRANS_conso!Q$3:Q$100000)</f>
        <v>0</v>
      </c>
      <c r="T49" s="35">
        <f>SUMIF(TRANS_conso!$D$3:$D$10000,$D49,TRANS_conso!R$3:R$100000)</f>
        <v>0</v>
      </c>
      <c r="U49" s="35">
        <f>SUMIF(TRANS_conso!$D$3:$D$10000,$D49,TRANS_conso!S$3:S$100000)</f>
        <v>0</v>
      </c>
      <c r="V49" s="35">
        <f>SUMIF(TRANS_conso!$D$3:$D$10000,$D49,TRANS_conso!T$3:T$100000)</f>
        <v>18</v>
      </c>
      <c r="W49" s="35">
        <f>SUMIF(TRANS_conso!$D$3:$D$10000,$D49,TRANS_conso!U$3:U$100000)</f>
        <v>5</v>
      </c>
      <c r="X49" s="35">
        <f>SUMIF(TRANS_conso!$D$3:$D$10000,$D49,TRANS_conso!V$3:V$100000)</f>
        <v>0</v>
      </c>
      <c r="Y49" s="35">
        <f>SUMIF(TRANS_conso!$D$3:$D$10000,$D49,TRANS_conso!W$3:W$100000)</f>
        <v>0</v>
      </c>
      <c r="Z49" s="35">
        <f>SUMIF(TRANS_conso!$D$3:$D$10000,$D49,TRANS_conso!X$3:X$100000)</f>
        <v>0</v>
      </c>
      <c r="AA49" s="35">
        <f>SUMIF(TRANS_conso!$D$3:$D$10000,$D49,TRANS_conso!Y$3:Y$100000)</f>
        <v>0</v>
      </c>
      <c r="AB49" s="35">
        <f>SUMIF(TRANS_conso!$D$3:$D$10000,$D49,TRANS_conso!Z$3:Z$100000)</f>
        <v>0</v>
      </c>
      <c r="AC49" s="35">
        <f>SUMIF(TRANS_conso!$D$3:$D$10000,$D49,TRANS_conso!AA$3:AA$100000)</f>
        <v>0</v>
      </c>
      <c r="AD49" s="35">
        <f>SUMIF(TRANS_conso!$D$3:$D$10000,$D49,TRANS_conso!AB$3:AB$100000)</f>
        <v>0</v>
      </c>
      <c r="AE49" s="35">
        <f>SUMIF(TRANS_conso!$D$3:$D$10000,$D49,TRANS_conso!AC$3:AC$100000)</f>
        <v>0</v>
      </c>
      <c r="AF49" s="35">
        <f>SUMIF(TRANS_conso!$D$3:$D$10000,$D49,TRANS_conso!AD$3:AD$100000)</f>
        <v>0</v>
      </c>
      <c r="AG49" s="26"/>
    </row>
    <row r="50" spans="1:33" ht="18" customHeight="1">
      <c r="A50" s="31"/>
      <c r="B50" t="s">
        <v>71</v>
      </c>
      <c r="C50">
        <v>65615183</v>
      </c>
      <c r="D50" t="s">
        <v>81</v>
      </c>
      <c r="E50" s="30">
        <f>IFERROR(INDEX(TRANS_conso!E$3:E$10000,MATCH($D50,TRANS_conso!$D$3:$D$10000,0)),"")</f>
        <v>735</v>
      </c>
      <c r="F50" s="35">
        <f>SUMIF(TRANS_conso!$D$3:$D$10000,$D50,TRANS_conso!F$3:F$100000)</f>
        <v>45</v>
      </c>
      <c r="G50" s="35">
        <f>SUMIF(TRANS_conso!$D$3:$D$10000,$D50,TRANS_conso!$G$3:$G$100000)</f>
        <v>-15</v>
      </c>
      <c r="H50" s="36">
        <f t="shared" si="0"/>
        <v>30</v>
      </c>
      <c r="I50" s="37"/>
      <c r="J50" s="35">
        <f>IFERROR(INDEX(TRANS_conso!$I$3:$I$100000,MATCH($D50,TRANS_conso!$D$3:$D$100000,0)),"")</f>
        <v>0</v>
      </c>
      <c r="K50" s="35">
        <f>SUMIF(TRANS_conso!$D$3:$D$10000,$D50,TRANS_conso!$J$3:$J$100000)</f>
        <v>0</v>
      </c>
      <c r="L50" s="35">
        <f>SUMIF(TRANS_conso!$D$3:$D$10000,$D50,TRANS_conso!$K$3:$K$100000)</f>
        <v>0</v>
      </c>
      <c r="M50" s="36">
        <f t="shared" si="1"/>
        <v>0</v>
      </c>
      <c r="N50" s="37"/>
      <c r="O50" s="35">
        <f>SUMIF(TRANS_conso!$D$3:$D$10000,$D50,TRANS_conso!M$3:M$100000)</f>
        <v>-1</v>
      </c>
      <c r="P50" s="35">
        <f>SUMIF(TRANS_conso!$D$3:$D$10000,$D50,TRANS_conso!N$3:N$100000)</f>
        <v>0</v>
      </c>
      <c r="Q50" s="35">
        <f>SUMIF(TRANS_conso!$D$3:$D$10000,$D50,TRANS_conso!O$3:O$100000)</f>
        <v>14</v>
      </c>
      <c r="R50" s="35">
        <f>SUMIF(TRANS_conso!$D$3:$D$10000,$D50,TRANS_conso!P$3:P$100000)</f>
        <v>3</v>
      </c>
      <c r="S50" s="35">
        <f>SUMIF(TRANS_conso!$D$3:$D$10000,$D50,TRANS_conso!Q$3:Q$100000)</f>
        <v>0</v>
      </c>
      <c r="T50" s="35">
        <f>SUMIF(TRANS_conso!$D$3:$D$10000,$D50,TRANS_conso!R$3:R$100000)</f>
        <v>12</v>
      </c>
      <c r="U50" s="35">
        <f>SUMIF(TRANS_conso!$D$3:$D$10000,$D50,TRANS_conso!S$3:S$100000)</f>
        <v>0</v>
      </c>
      <c r="V50" s="35">
        <f>SUMIF(TRANS_conso!$D$3:$D$10000,$D50,TRANS_conso!T$3:T$100000)</f>
        <v>0</v>
      </c>
      <c r="W50" s="35">
        <f>SUMIF(TRANS_conso!$D$3:$D$10000,$D50,TRANS_conso!U$3:U$100000)</f>
        <v>2</v>
      </c>
      <c r="X50" s="35">
        <f>SUMIF(TRANS_conso!$D$3:$D$10000,$D50,TRANS_conso!V$3:V$100000)</f>
        <v>0</v>
      </c>
      <c r="Y50" s="35">
        <f>SUMIF(TRANS_conso!$D$3:$D$10000,$D50,TRANS_conso!W$3:W$100000)</f>
        <v>0</v>
      </c>
      <c r="Z50" s="35">
        <f>SUMIF(TRANS_conso!$D$3:$D$10000,$D50,TRANS_conso!X$3:X$100000)</f>
        <v>0</v>
      </c>
      <c r="AA50" s="35">
        <f>SUMIF(TRANS_conso!$D$3:$D$10000,$D50,TRANS_conso!Y$3:Y$100000)</f>
        <v>0</v>
      </c>
      <c r="AB50" s="35">
        <f>SUMIF(TRANS_conso!$D$3:$D$10000,$D50,TRANS_conso!Z$3:Z$100000)</f>
        <v>0</v>
      </c>
      <c r="AC50" s="35">
        <f>SUMIF(TRANS_conso!$D$3:$D$10000,$D50,TRANS_conso!AA$3:AA$100000)</f>
        <v>0</v>
      </c>
      <c r="AD50" s="35">
        <f>SUMIF(TRANS_conso!$D$3:$D$10000,$D50,TRANS_conso!AB$3:AB$100000)</f>
        <v>0</v>
      </c>
      <c r="AE50" s="35">
        <f>SUMIF(TRANS_conso!$D$3:$D$10000,$D50,TRANS_conso!AC$3:AC$100000)</f>
        <v>0</v>
      </c>
      <c r="AF50" s="35">
        <f>SUMIF(TRANS_conso!$D$3:$D$10000,$D50,TRANS_conso!AD$3:AD$100000)</f>
        <v>0</v>
      </c>
      <c r="AG50" s="26"/>
    </row>
    <row r="51" spans="1:33" ht="18" customHeight="1">
      <c r="A51" s="31"/>
      <c r="B51" t="s">
        <v>71</v>
      </c>
      <c r="C51">
        <v>97117287</v>
      </c>
      <c r="D51" t="s">
        <v>82</v>
      </c>
      <c r="E51" s="30">
        <f>IFERROR(INDEX(TRANS_conso!E$3:E$10000,MATCH($D51,TRANS_conso!$D$3:$D$10000,0)),"")</f>
        <v>500</v>
      </c>
      <c r="F51" s="35">
        <f>SUMIF(TRANS_conso!$D$3:$D$10000,$D51,TRANS_conso!F$3:F$100000)</f>
        <v>54</v>
      </c>
      <c r="G51" s="35">
        <f>SUMIF(TRANS_conso!$D$3:$D$10000,$D51,TRANS_conso!$G$3:$G$100000)</f>
        <v>-40</v>
      </c>
      <c r="H51" s="36">
        <f t="shared" si="0"/>
        <v>14</v>
      </c>
      <c r="I51" s="37"/>
      <c r="J51" s="35">
        <f>IFERROR(INDEX(TRANS_conso!$I$3:$I$100000,MATCH($D51,TRANS_conso!$D$3:$D$100000,0)),"")</f>
        <v>0</v>
      </c>
      <c r="K51" s="35">
        <f>SUMIF(TRANS_conso!$D$3:$D$10000,$D51,TRANS_conso!$J$3:$J$100000)</f>
        <v>0</v>
      </c>
      <c r="L51" s="35">
        <f>SUMIF(TRANS_conso!$D$3:$D$10000,$D51,TRANS_conso!$K$3:$K$100000)</f>
        <v>0</v>
      </c>
      <c r="M51" s="36">
        <f t="shared" si="1"/>
        <v>0</v>
      </c>
      <c r="N51" s="37"/>
      <c r="O51" s="35">
        <f>SUMIF(TRANS_conso!$D$3:$D$10000,$D51,TRANS_conso!M$3:M$100000)</f>
        <v>-11</v>
      </c>
      <c r="P51" s="35">
        <f>SUMIF(TRANS_conso!$D$3:$D$10000,$D51,TRANS_conso!N$3:N$100000)</f>
        <v>7</v>
      </c>
      <c r="Q51" s="35">
        <f>SUMIF(TRANS_conso!$D$3:$D$10000,$D51,TRANS_conso!O$3:O$100000)</f>
        <v>7</v>
      </c>
      <c r="R51" s="35">
        <f>SUMIF(TRANS_conso!$D$3:$D$10000,$D51,TRANS_conso!P$3:P$100000)</f>
        <v>8</v>
      </c>
      <c r="S51" s="35">
        <f>SUMIF(TRANS_conso!$D$3:$D$10000,$D51,TRANS_conso!Q$3:Q$100000)</f>
        <v>0</v>
      </c>
      <c r="T51" s="35">
        <f>SUMIF(TRANS_conso!$D$3:$D$10000,$D51,TRANS_conso!R$3:R$100000)</f>
        <v>7</v>
      </c>
      <c r="U51" s="35">
        <f>SUMIF(TRANS_conso!$D$3:$D$10000,$D51,TRANS_conso!S$3:S$100000)</f>
        <v>0</v>
      </c>
      <c r="V51" s="35">
        <f>SUMIF(TRANS_conso!$D$3:$D$10000,$D51,TRANS_conso!T$3:T$100000)</f>
        <v>-4</v>
      </c>
      <c r="W51" s="35">
        <f>SUMIF(TRANS_conso!$D$3:$D$10000,$D51,TRANS_conso!U$3:U$100000)</f>
        <v>0</v>
      </c>
      <c r="X51" s="35">
        <f>SUMIF(TRANS_conso!$D$3:$D$10000,$D51,TRANS_conso!V$3:V$100000)</f>
        <v>0</v>
      </c>
      <c r="Y51" s="35">
        <f>SUMIF(TRANS_conso!$D$3:$D$10000,$D51,TRANS_conso!W$3:W$100000)</f>
        <v>0</v>
      </c>
      <c r="Z51" s="35">
        <f>SUMIF(TRANS_conso!$D$3:$D$10000,$D51,TRANS_conso!X$3:X$100000)</f>
        <v>0</v>
      </c>
      <c r="AA51" s="35">
        <f>SUMIF(TRANS_conso!$D$3:$D$10000,$D51,TRANS_conso!Y$3:Y$100000)</f>
        <v>0</v>
      </c>
      <c r="AB51" s="35">
        <f>SUMIF(TRANS_conso!$D$3:$D$10000,$D51,TRANS_conso!Z$3:Z$100000)</f>
        <v>0</v>
      </c>
      <c r="AC51" s="35">
        <f>SUMIF(TRANS_conso!$D$3:$D$10000,$D51,TRANS_conso!AA$3:AA$100000)</f>
        <v>0</v>
      </c>
      <c r="AD51" s="35">
        <f>SUMIF(TRANS_conso!$D$3:$D$10000,$D51,TRANS_conso!AB$3:AB$100000)</f>
        <v>0</v>
      </c>
      <c r="AE51" s="35">
        <f>SUMIF(TRANS_conso!$D$3:$D$10000,$D51,TRANS_conso!AC$3:AC$100000)</f>
        <v>0</v>
      </c>
      <c r="AF51" s="35">
        <f>SUMIF(TRANS_conso!$D$3:$D$10000,$D51,TRANS_conso!AD$3:AD$100000)</f>
        <v>0</v>
      </c>
      <c r="AG51" s="26"/>
    </row>
    <row r="52" spans="1:33" ht="18" customHeight="1">
      <c r="A52" s="31"/>
      <c r="B52" t="s">
        <v>71</v>
      </c>
      <c r="C52">
        <v>97046719</v>
      </c>
      <c r="D52" t="s">
        <v>83</v>
      </c>
      <c r="E52" s="30">
        <f>IFERROR(INDEX(TRANS_conso!E$3:E$10000,MATCH($D52,TRANS_conso!$D$3:$D$10000,0)),"")</f>
        <v>700</v>
      </c>
      <c r="F52" s="35">
        <f>SUMIF(TRANS_conso!$D$3:$D$10000,$D52,TRANS_conso!F$3:F$100000)</f>
        <v>57</v>
      </c>
      <c r="G52" s="35">
        <f>SUMIF(TRANS_conso!$D$3:$D$10000,$D52,TRANS_conso!$G$3:$G$100000)</f>
        <v>-8</v>
      </c>
      <c r="H52" s="36">
        <f t="shared" si="0"/>
        <v>49</v>
      </c>
      <c r="I52" s="37"/>
      <c r="J52" s="35">
        <f>IFERROR(INDEX(TRANS_conso!$I$3:$I$100000,MATCH($D52,TRANS_conso!$D$3:$D$100000,0)),"")</f>
        <v>0</v>
      </c>
      <c r="K52" s="35">
        <f>SUMIF(TRANS_conso!$D$3:$D$10000,$D52,TRANS_conso!$J$3:$J$100000)</f>
        <v>0</v>
      </c>
      <c r="L52" s="35">
        <f>SUMIF(TRANS_conso!$D$3:$D$10000,$D52,TRANS_conso!$K$3:$K$100000)</f>
        <v>0</v>
      </c>
      <c r="M52" s="36">
        <f t="shared" si="1"/>
        <v>0</v>
      </c>
      <c r="N52" s="37"/>
      <c r="O52" s="35">
        <f>SUMIF(TRANS_conso!$D$3:$D$10000,$D52,TRANS_conso!M$3:M$100000)</f>
        <v>6</v>
      </c>
      <c r="P52" s="35">
        <f>SUMIF(TRANS_conso!$D$3:$D$10000,$D52,TRANS_conso!N$3:N$100000)</f>
        <v>9</v>
      </c>
      <c r="Q52" s="35">
        <f>SUMIF(TRANS_conso!$D$3:$D$10000,$D52,TRANS_conso!O$3:O$100000)</f>
        <v>14</v>
      </c>
      <c r="R52" s="35">
        <f>SUMIF(TRANS_conso!$D$3:$D$10000,$D52,TRANS_conso!P$3:P$100000)</f>
        <v>15</v>
      </c>
      <c r="S52" s="35">
        <f>SUMIF(TRANS_conso!$D$3:$D$10000,$D52,TRANS_conso!Q$3:Q$100000)</f>
        <v>0</v>
      </c>
      <c r="T52" s="35">
        <f>SUMIF(TRANS_conso!$D$3:$D$10000,$D52,TRANS_conso!R$3:R$100000)</f>
        <v>0</v>
      </c>
      <c r="U52" s="35">
        <f>SUMIF(TRANS_conso!$D$3:$D$10000,$D52,TRANS_conso!S$3:S$100000)</f>
        <v>0</v>
      </c>
      <c r="V52" s="35">
        <f>SUMIF(TRANS_conso!$D$3:$D$10000,$D52,TRANS_conso!T$3:T$100000)</f>
        <v>9</v>
      </c>
      <c r="W52" s="35">
        <f>SUMIF(TRANS_conso!$D$3:$D$10000,$D52,TRANS_conso!U$3:U$100000)</f>
        <v>-4</v>
      </c>
      <c r="X52" s="35">
        <f>SUMIF(TRANS_conso!$D$3:$D$10000,$D52,TRANS_conso!V$3:V$100000)</f>
        <v>0</v>
      </c>
      <c r="Y52" s="35">
        <f>SUMIF(TRANS_conso!$D$3:$D$10000,$D52,TRANS_conso!W$3:W$100000)</f>
        <v>0</v>
      </c>
      <c r="Z52" s="35">
        <f>SUMIF(TRANS_conso!$D$3:$D$10000,$D52,TRANS_conso!X$3:X$100000)</f>
        <v>0</v>
      </c>
      <c r="AA52" s="35">
        <f>SUMIF(TRANS_conso!$D$3:$D$10000,$D52,TRANS_conso!Y$3:Y$100000)</f>
        <v>0</v>
      </c>
      <c r="AB52" s="35">
        <f>SUMIF(TRANS_conso!$D$3:$D$10000,$D52,TRANS_conso!Z$3:Z$100000)</f>
        <v>0</v>
      </c>
      <c r="AC52" s="35">
        <f>SUMIF(TRANS_conso!$D$3:$D$10000,$D52,TRANS_conso!AA$3:AA$100000)</f>
        <v>0</v>
      </c>
      <c r="AD52" s="35">
        <f>SUMIF(TRANS_conso!$D$3:$D$10000,$D52,TRANS_conso!AB$3:AB$100000)</f>
        <v>0</v>
      </c>
      <c r="AE52" s="35">
        <f>SUMIF(TRANS_conso!$D$3:$D$10000,$D52,TRANS_conso!AC$3:AC$100000)</f>
        <v>0</v>
      </c>
      <c r="AF52" s="35">
        <f>SUMIF(TRANS_conso!$D$3:$D$10000,$D52,TRANS_conso!AD$3:AD$100000)</f>
        <v>0</v>
      </c>
      <c r="AG52" s="26"/>
    </row>
    <row r="53" spans="1:33" ht="18" customHeight="1">
      <c r="A53" s="31"/>
      <c r="B53" t="s">
        <v>71</v>
      </c>
      <c r="C53">
        <v>97127126</v>
      </c>
      <c r="D53" t="s">
        <v>84</v>
      </c>
      <c r="E53" s="30">
        <f>IFERROR(INDEX(TRANS_conso!E$3:E$10000,MATCH($D53,TRANS_conso!$D$3:$D$10000,0)),"")</f>
        <v>500</v>
      </c>
      <c r="F53" s="35">
        <f>SUMIF(TRANS_conso!$D$3:$D$10000,$D53,TRANS_conso!F$3:F$100000)</f>
        <v>0</v>
      </c>
      <c r="G53" s="35">
        <f>SUMIF(TRANS_conso!$D$3:$D$10000,$D53,TRANS_conso!$G$3:$G$100000)</f>
        <v>-29</v>
      </c>
      <c r="H53" s="36">
        <f t="shared" si="0"/>
        <v>-29</v>
      </c>
      <c r="I53" s="37"/>
      <c r="J53" s="35">
        <f>IFERROR(INDEX(TRANS_conso!$I$3:$I$100000,MATCH($D53,TRANS_conso!$D$3:$D$100000,0)),"")</f>
        <v>0</v>
      </c>
      <c r="K53" s="35">
        <f>SUMIF(TRANS_conso!$D$3:$D$10000,$D53,TRANS_conso!$J$3:$J$100000)</f>
        <v>0</v>
      </c>
      <c r="L53" s="35">
        <f>SUMIF(TRANS_conso!$D$3:$D$10000,$D53,TRANS_conso!$K$3:$K$100000)</f>
        <v>0</v>
      </c>
      <c r="M53" s="36">
        <f t="shared" si="1"/>
        <v>0</v>
      </c>
      <c r="N53" s="37"/>
      <c r="O53" s="35">
        <f>SUMIF(TRANS_conso!$D$3:$D$10000,$D53,TRANS_conso!M$3:M$100000)</f>
        <v>0</v>
      </c>
      <c r="P53" s="35">
        <f>SUMIF(TRANS_conso!$D$3:$D$10000,$D53,TRANS_conso!N$3:N$100000)</f>
        <v>0</v>
      </c>
      <c r="Q53" s="35">
        <f>SUMIF(TRANS_conso!$D$3:$D$10000,$D53,TRANS_conso!O$3:O$100000)</f>
        <v>0</v>
      </c>
      <c r="R53" s="35">
        <f>SUMIF(TRANS_conso!$D$3:$D$10000,$D53,TRANS_conso!P$3:P$100000)</f>
        <v>-14</v>
      </c>
      <c r="S53" s="35">
        <f>SUMIF(TRANS_conso!$D$3:$D$10000,$D53,TRANS_conso!Q$3:Q$100000)</f>
        <v>0</v>
      </c>
      <c r="T53" s="35">
        <f>SUMIF(TRANS_conso!$D$3:$D$10000,$D53,TRANS_conso!R$3:R$100000)</f>
        <v>-15</v>
      </c>
      <c r="U53" s="35">
        <f>SUMIF(TRANS_conso!$D$3:$D$10000,$D53,TRANS_conso!S$3:S$100000)</f>
        <v>0</v>
      </c>
      <c r="V53" s="35">
        <f>SUMIF(TRANS_conso!$D$3:$D$10000,$D53,TRANS_conso!T$3:T$100000)</f>
        <v>0</v>
      </c>
      <c r="W53" s="35">
        <f>SUMIF(TRANS_conso!$D$3:$D$10000,$D53,TRANS_conso!U$3:U$100000)</f>
        <v>0</v>
      </c>
      <c r="X53" s="35">
        <f>SUMIF(TRANS_conso!$D$3:$D$10000,$D53,TRANS_conso!V$3:V$100000)</f>
        <v>0</v>
      </c>
      <c r="Y53" s="35">
        <f>SUMIF(TRANS_conso!$D$3:$D$10000,$D53,TRANS_conso!W$3:W$100000)</f>
        <v>0</v>
      </c>
      <c r="Z53" s="35">
        <f>SUMIF(TRANS_conso!$D$3:$D$10000,$D53,TRANS_conso!X$3:X$100000)</f>
        <v>0</v>
      </c>
      <c r="AA53" s="35">
        <f>SUMIF(TRANS_conso!$D$3:$D$10000,$D53,TRANS_conso!Y$3:Y$100000)</f>
        <v>0</v>
      </c>
      <c r="AB53" s="35">
        <f>SUMIF(TRANS_conso!$D$3:$D$10000,$D53,TRANS_conso!Z$3:Z$100000)</f>
        <v>0</v>
      </c>
      <c r="AC53" s="35">
        <f>SUMIF(TRANS_conso!$D$3:$D$10000,$D53,TRANS_conso!AA$3:AA$100000)</f>
        <v>0</v>
      </c>
      <c r="AD53" s="35">
        <f>SUMIF(TRANS_conso!$D$3:$D$10000,$D53,TRANS_conso!AB$3:AB$100000)</f>
        <v>0</v>
      </c>
      <c r="AE53" s="35">
        <f>SUMIF(TRANS_conso!$D$3:$D$10000,$D53,TRANS_conso!AC$3:AC$100000)</f>
        <v>0</v>
      </c>
      <c r="AF53" s="35">
        <f>SUMIF(TRANS_conso!$D$3:$D$10000,$D53,TRANS_conso!AD$3:AD$100000)</f>
        <v>0</v>
      </c>
      <c r="AG53" s="26"/>
    </row>
    <row r="54" spans="1:33" ht="18" customHeight="1">
      <c r="A54" s="31"/>
      <c r="B54" t="s">
        <v>85</v>
      </c>
      <c r="C54">
        <v>40368988</v>
      </c>
      <c r="D54" t="s">
        <v>86</v>
      </c>
      <c r="E54" s="30">
        <f>IFERROR(INDEX(TRANS_conso!E$3:E$10000,MATCH($D54,TRANS_conso!$D$3:$D$10000,0)),"")</f>
        <v>912</v>
      </c>
      <c r="F54" s="35">
        <f>SUMIF(TRANS_conso!$D$3:$D$10000,$D54,TRANS_conso!F$3:F$100000)</f>
        <v>65</v>
      </c>
      <c r="G54" s="35">
        <f>SUMIF(TRANS_conso!$D$3:$D$10000,$D54,TRANS_conso!$G$3:$G$100000)</f>
        <v>-6</v>
      </c>
      <c r="H54" s="36">
        <f t="shared" si="0"/>
        <v>59</v>
      </c>
      <c r="I54" s="37"/>
      <c r="J54" s="35">
        <f>IFERROR(INDEX(TRANS_conso!$I$3:$I$100000,MATCH($D54,TRANS_conso!$D$3:$D$100000,0)),"")</f>
        <v>0</v>
      </c>
      <c r="K54" s="35">
        <f>SUMIF(TRANS_conso!$D$3:$D$10000,$D54,TRANS_conso!$J$3:$J$100000)</f>
        <v>0</v>
      </c>
      <c r="L54" s="35">
        <f>SUMIF(TRANS_conso!$D$3:$D$10000,$D54,TRANS_conso!$K$3:$K$100000)</f>
        <v>0</v>
      </c>
      <c r="M54" s="36">
        <f t="shared" si="1"/>
        <v>0</v>
      </c>
      <c r="N54" s="37"/>
      <c r="O54" s="35">
        <f>SUMIF(TRANS_conso!$D$3:$D$10000,$D54,TRANS_conso!M$3:M$100000)</f>
        <v>0</v>
      </c>
      <c r="P54" s="35">
        <f>SUMIF(TRANS_conso!$D$3:$D$10000,$D54,TRANS_conso!N$3:N$100000)</f>
        <v>25</v>
      </c>
      <c r="Q54" s="35">
        <f>SUMIF(TRANS_conso!$D$3:$D$10000,$D54,TRANS_conso!O$3:O$100000)</f>
        <v>13</v>
      </c>
      <c r="R54" s="35">
        <f>SUMIF(TRANS_conso!$D$3:$D$10000,$D54,TRANS_conso!P$3:P$100000)</f>
        <v>10</v>
      </c>
      <c r="S54" s="35">
        <f>SUMIF(TRANS_conso!$D$3:$D$10000,$D54,TRANS_conso!Q$3:Q$100000)</f>
        <v>0</v>
      </c>
      <c r="T54" s="35">
        <f>SUMIF(TRANS_conso!$D$3:$D$10000,$D54,TRANS_conso!R$3:R$100000)</f>
        <v>8</v>
      </c>
      <c r="U54" s="35">
        <f>SUMIF(TRANS_conso!$D$3:$D$10000,$D54,TRANS_conso!S$3:S$100000)</f>
        <v>0</v>
      </c>
      <c r="V54" s="35">
        <f>SUMIF(TRANS_conso!$D$3:$D$10000,$D54,TRANS_conso!T$3:T$100000)</f>
        <v>3</v>
      </c>
      <c r="W54" s="35">
        <f>SUMIF(TRANS_conso!$D$3:$D$10000,$D54,TRANS_conso!U$3:U$100000)</f>
        <v>0</v>
      </c>
      <c r="X54" s="35">
        <f>SUMIF(TRANS_conso!$D$3:$D$10000,$D54,TRANS_conso!V$3:V$100000)</f>
        <v>0</v>
      </c>
      <c r="Y54" s="35">
        <f>SUMIF(TRANS_conso!$D$3:$D$10000,$D54,TRANS_conso!W$3:W$100000)</f>
        <v>0</v>
      </c>
      <c r="Z54" s="35">
        <f>SUMIF(TRANS_conso!$D$3:$D$10000,$D54,TRANS_conso!X$3:X$100000)</f>
        <v>0</v>
      </c>
      <c r="AA54" s="35">
        <f>SUMIF(TRANS_conso!$D$3:$D$10000,$D54,TRANS_conso!Y$3:Y$100000)</f>
        <v>0</v>
      </c>
      <c r="AB54" s="35">
        <f>SUMIF(TRANS_conso!$D$3:$D$10000,$D54,TRANS_conso!Z$3:Z$100000)</f>
        <v>0</v>
      </c>
      <c r="AC54" s="35">
        <f>SUMIF(TRANS_conso!$D$3:$D$10000,$D54,TRANS_conso!AA$3:AA$100000)</f>
        <v>0</v>
      </c>
      <c r="AD54" s="35">
        <f>SUMIF(TRANS_conso!$D$3:$D$10000,$D54,TRANS_conso!AB$3:AB$100000)</f>
        <v>0</v>
      </c>
      <c r="AE54" s="35">
        <f>SUMIF(TRANS_conso!$D$3:$D$10000,$D54,TRANS_conso!AC$3:AC$100000)</f>
        <v>0</v>
      </c>
      <c r="AF54" s="35">
        <f>SUMIF(TRANS_conso!$D$3:$D$10000,$D54,TRANS_conso!AD$3:AD$100000)</f>
        <v>0</v>
      </c>
      <c r="AG54" s="26"/>
    </row>
    <row r="55" spans="1:33" ht="18" customHeight="1">
      <c r="A55" s="31"/>
      <c r="B55" t="s">
        <v>85</v>
      </c>
      <c r="C55">
        <v>97122492</v>
      </c>
      <c r="D55" t="s">
        <v>87</v>
      </c>
      <c r="E55" s="30">
        <f>IFERROR(INDEX(TRANS_conso!E$3:E$10000,MATCH($D55,TRANS_conso!$D$3:$D$10000,0)),"")</f>
        <v>500</v>
      </c>
      <c r="F55" s="35">
        <f>SUMIF(TRANS_conso!$D$3:$D$10000,$D55,TRANS_conso!F$3:F$100000)</f>
        <v>0</v>
      </c>
      <c r="G55" s="35">
        <f>SUMIF(TRANS_conso!$D$3:$D$10000,$D55,TRANS_conso!$G$3:$G$100000)</f>
        <v>-51</v>
      </c>
      <c r="H55" s="36">
        <f t="shared" si="0"/>
        <v>-51</v>
      </c>
      <c r="I55" s="37"/>
      <c r="J55" s="35">
        <f>IFERROR(INDEX(TRANS_conso!$I$3:$I$100000,MATCH($D55,TRANS_conso!$D$3:$D$100000,0)),"")</f>
        <v>0</v>
      </c>
      <c r="K55" s="35">
        <f>SUMIF(TRANS_conso!$D$3:$D$10000,$D55,TRANS_conso!$J$3:$J$100000)</f>
        <v>0</v>
      </c>
      <c r="L55" s="35">
        <f>SUMIF(TRANS_conso!$D$3:$D$10000,$D55,TRANS_conso!$K$3:$K$100000)</f>
        <v>0</v>
      </c>
      <c r="M55" s="36">
        <f t="shared" si="1"/>
        <v>0</v>
      </c>
      <c r="N55" s="37"/>
      <c r="O55" s="35">
        <f>SUMIF(TRANS_conso!$D$3:$D$10000,$D55,TRANS_conso!M$3:M$100000)</f>
        <v>-15</v>
      </c>
      <c r="P55" s="35">
        <f>SUMIF(TRANS_conso!$D$3:$D$10000,$D55,TRANS_conso!N$3:N$100000)</f>
        <v>0</v>
      </c>
      <c r="Q55" s="35">
        <f>SUMIF(TRANS_conso!$D$3:$D$10000,$D55,TRANS_conso!O$3:O$100000)</f>
        <v>0</v>
      </c>
      <c r="R55" s="35">
        <f>SUMIF(TRANS_conso!$D$3:$D$10000,$D55,TRANS_conso!P$3:P$100000)</f>
        <v>0</v>
      </c>
      <c r="S55" s="35">
        <f>SUMIF(TRANS_conso!$D$3:$D$10000,$D55,TRANS_conso!Q$3:Q$100000)</f>
        <v>-15</v>
      </c>
      <c r="T55" s="35">
        <f>SUMIF(TRANS_conso!$D$3:$D$10000,$D55,TRANS_conso!R$3:R$100000)</f>
        <v>0</v>
      </c>
      <c r="U55" s="35">
        <f>SUMIF(TRANS_conso!$D$3:$D$10000,$D55,TRANS_conso!S$3:S$100000)</f>
        <v>-13</v>
      </c>
      <c r="V55" s="35">
        <f>SUMIF(TRANS_conso!$D$3:$D$10000,$D55,TRANS_conso!T$3:T$100000)</f>
        <v>-8</v>
      </c>
      <c r="W55" s="35">
        <f>SUMIF(TRANS_conso!$D$3:$D$10000,$D55,TRANS_conso!U$3:U$100000)</f>
        <v>0</v>
      </c>
      <c r="X55" s="35">
        <f>SUMIF(TRANS_conso!$D$3:$D$10000,$D55,TRANS_conso!V$3:V$100000)</f>
        <v>0</v>
      </c>
      <c r="Y55" s="35">
        <f>SUMIF(TRANS_conso!$D$3:$D$10000,$D55,TRANS_conso!W$3:W$100000)</f>
        <v>0</v>
      </c>
      <c r="Z55" s="35">
        <f>SUMIF(TRANS_conso!$D$3:$D$10000,$D55,TRANS_conso!X$3:X$100000)</f>
        <v>0</v>
      </c>
      <c r="AA55" s="35">
        <f>SUMIF(TRANS_conso!$D$3:$D$10000,$D55,TRANS_conso!Y$3:Y$100000)</f>
        <v>0</v>
      </c>
      <c r="AB55" s="35">
        <f>SUMIF(TRANS_conso!$D$3:$D$10000,$D55,TRANS_conso!Z$3:Z$100000)</f>
        <v>0</v>
      </c>
      <c r="AC55" s="35">
        <f>SUMIF(TRANS_conso!$D$3:$D$10000,$D55,TRANS_conso!AA$3:AA$100000)</f>
        <v>0</v>
      </c>
      <c r="AD55" s="35">
        <f>SUMIF(TRANS_conso!$D$3:$D$10000,$D55,TRANS_conso!AB$3:AB$100000)</f>
        <v>0</v>
      </c>
      <c r="AE55" s="35">
        <f>SUMIF(TRANS_conso!$D$3:$D$10000,$D55,TRANS_conso!AC$3:AC$100000)</f>
        <v>0</v>
      </c>
      <c r="AF55" s="35">
        <f>SUMIF(TRANS_conso!$D$3:$D$10000,$D55,TRANS_conso!AD$3:AD$100000)</f>
        <v>0</v>
      </c>
      <c r="AG55" s="26"/>
    </row>
    <row r="56" spans="1:33" ht="18" customHeight="1">
      <c r="A56" s="31"/>
      <c r="B56" t="s">
        <v>85</v>
      </c>
      <c r="C56">
        <v>97092496</v>
      </c>
      <c r="D56" t="s">
        <v>88</v>
      </c>
      <c r="E56" s="30">
        <f>IFERROR(INDEX(TRANS_conso!E$3:E$10000,MATCH($D56,TRANS_conso!$D$3:$D$10000,0)),"")</f>
        <v>500</v>
      </c>
      <c r="F56" s="35">
        <f>SUMIF(TRANS_conso!$D$3:$D$10000,$D56,TRANS_conso!F$3:F$100000)</f>
        <v>96</v>
      </c>
      <c r="G56" s="35">
        <f>SUMIF(TRANS_conso!$D$3:$D$10000,$D56,TRANS_conso!$G$3:$G$100000)</f>
        <v>-24</v>
      </c>
      <c r="H56" s="36">
        <f t="shared" si="0"/>
        <v>72</v>
      </c>
      <c r="I56" s="37"/>
      <c r="J56" s="35">
        <f>IFERROR(INDEX(TRANS_conso!$I$3:$I$100000,MATCH($D56,TRANS_conso!$D$3:$D$100000,0)),"")</f>
        <v>0</v>
      </c>
      <c r="K56" s="35">
        <f>SUMIF(TRANS_conso!$D$3:$D$10000,$D56,TRANS_conso!$J$3:$J$100000)</f>
        <v>0</v>
      </c>
      <c r="L56" s="35">
        <f>SUMIF(TRANS_conso!$D$3:$D$10000,$D56,TRANS_conso!$K$3:$K$100000)</f>
        <v>0</v>
      </c>
      <c r="M56" s="36">
        <f t="shared" si="1"/>
        <v>0</v>
      </c>
      <c r="N56" s="37"/>
      <c r="O56" s="35">
        <f>SUMIF(TRANS_conso!$D$3:$D$10000,$D56,TRANS_conso!M$3:M$100000)</f>
        <v>18</v>
      </c>
      <c r="P56" s="35">
        <f>SUMIF(TRANS_conso!$D$3:$D$10000,$D56,TRANS_conso!N$3:N$100000)</f>
        <v>22</v>
      </c>
      <c r="Q56" s="35">
        <f>SUMIF(TRANS_conso!$D$3:$D$10000,$D56,TRANS_conso!O$3:O$100000)</f>
        <v>18</v>
      </c>
      <c r="R56" s="35">
        <f>SUMIF(TRANS_conso!$D$3:$D$10000,$D56,TRANS_conso!P$3:P$100000)</f>
        <v>0</v>
      </c>
      <c r="S56" s="35">
        <f>SUMIF(TRANS_conso!$D$3:$D$10000,$D56,TRANS_conso!Q$3:Q$100000)</f>
        <v>18</v>
      </c>
      <c r="T56" s="35">
        <f>SUMIF(TRANS_conso!$D$3:$D$10000,$D56,TRANS_conso!R$3:R$100000)</f>
        <v>-2</v>
      </c>
      <c r="U56" s="35">
        <f>SUMIF(TRANS_conso!$D$3:$D$10000,$D56,TRANS_conso!S$3:S$100000)</f>
        <v>-2</v>
      </c>
      <c r="V56" s="35">
        <f>SUMIF(TRANS_conso!$D$3:$D$10000,$D56,TRANS_conso!T$3:T$100000)</f>
        <v>0</v>
      </c>
      <c r="W56" s="35">
        <f>SUMIF(TRANS_conso!$D$3:$D$10000,$D56,TRANS_conso!U$3:U$100000)</f>
        <v>0</v>
      </c>
      <c r="X56" s="35">
        <f>SUMIF(TRANS_conso!$D$3:$D$10000,$D56,TRANS_conso!V$3:V$100000)</f>
        <v>0</v>
      </c>
      <c r="Y56" s="35">
        <f>SUMIF(TRANS_conso!$D$3:$D$10000,$D56,TRANS_conso!W$3:W$100000)</f>
        <v>0</v>
      </c>
      <c r="Z56" s="35">
        <f>SUMIF(TRANS_conso!$D$3:$D$10000,$D56,TRANS_conso!X$3:X$100000)</f>
        <v>0</v>
      </c>
      <c r="AA56" s="35">
        <f>SUMIF(TRANS_conso!$D$3:$D$10000,$D56,TRANS_conso!Y$3:Y$100000)</f>
        <v>0</v>
      </c>
      <c r="AB56" s="35">
        <f>SUMIF(TRANS_conso!$D$3:$D$10000,$D56,TRANS_conso!Z$3:Z$100000)</f>
        <v>0</v>
      </c>
      <c r="AC56" s="35">
        <f>SUMIF(TRANS_conso!$D$3:$D$10000,$D56,TRANS_conso!AA$3:AA$100000)</f>
        <v>0</v>
      </c>
      <c r="AD56" s="35">
        <f>SUMIF(TRANS_conso!$D$3:$D$10000,$D56,TRANS_conso!AB$3:AB$100000)</f>
        <v>0</v>
      </c>
      <c r="AE56" s="35">
        <f>SUMIF(TRANS_conso!$D$3:$D$10000,$D56,TRANS_conso!AC$3:AC$100000)</f>
        <v>0</v>
      </c>
      <c r="AF56" s="35">
        <f>SUMIF(TRANS_conso!$D$3:$D$10000,$D56,TRANS_conso!AD$3:AD$100000)</f>
        <v>0</v>
      </c>
      <c r="AG56" s="26"/>
    </row>
    <row r="57" spans="1:33" ht="18" customHeight="1">
      <c r="A57" s="31"/>
      <c r="B57" t="s">
        <v>85</v>
      </c>
      <c r="C57">
        <v>97094537</v>
      </c>
      <c r="D57" t="s">
        <v>89</v>
      </c>
      <c r="E57" s="30">
        <f>IFERROR(INDEX(TRANS_conso!E$3:E$10000,MATCH($D57,TRANS_conso!$D$3:$D$10000,0)),"")</f>
        <v>729</v>
      </c>
      <c r="F57" s="35">
        <f>SUMIF(TRANS_conso!$D$3:$D$10000,$D57,TRANS_conso!F$3:F$100000)</f>
        <v>40</v>
      </c>
      <c r="G57" s="35">
        <f>SUMIF(TRANS_conso!$D$3:$D$10000,$D57,TRANS_conso!$G$3:$G$100000)</f>
        <v>-24</v>
      </c>
      <c r="H57" s="36">
        <f t="shared" si="0"/>
        <v>16</v>
      </c>
      <c r="I57" s="37"/>
      <c r="J57" s="35">
        <f>IFERROR(INDEX(TRANS_conso!$I$3:$I$100000,MATCH($D57,TRANS_conso!$D$3:$D$100000,0)),"")</f>
        <v>0</v>
      </c>
      <c r="K57" s="35">
        <f>SUMIF(TRANS_conso!$D$3:$D$10000,$D57,TRANS_conso!$J$3:$J$100000)</f>
        <v>0</v>
      </c>
      <c r="L57" s="35">
        <f>SUMIF(TRANS_conso!$D$3:$D$10000,$D57,TRANS_conso!$K$3:$K$100000)</f>
        <v>0</v>
      </c>
      <c r="M57" s="36">
        <f t="shared" si="1"/>
        <v>0</v>
      </c>
      <c r="N57" s="37"/>
      <c r="O57" s="35">
        <f>SUMIF(TRANS_conso!$D$3:$D$10000,$D57,TRANS_conso!M$3:M$100000)</f>
        <v>2</v>
      </c>
      <c r="P57" s="35">
        <f>SUMIF(TRANS_conso!$D$3:$D$10000,$D57,TRANS_conso!N$3:N$100000)</f>
        <v>1</v>
      </c>
      <c r="Q57" s="35">
        <f>SUMIF(TRANS_conso!$D$3:$D$10000,$D57,TRANS_conso!O$3:O$100000)</f>
        <v>0</v>
      </c>
      <c r="R57" s="35">
        <f>SUMIF(TRANS_conso!$D$3:$D$10000,$D57,TRANS_conso!P$3:P$100000)</f>
        <v>0</v>
      </c>
      <c r="S57" s="35">
        <f>SUMIF(TRANS_conso!$D$3:$D$10000,$D57,TRANS_conso!Q$3:Q$100000)</f>
        <v>0</v>
      </c>
      <c r="T57" s="35">
        <f>SUMIF(TRANS_conso!$D$3:$D$10000,$D57,TRANS_conso!R$3:R$100000)</f>
        <v>0</v>
      </c>
      <c r="U57" s="35">
        <f>SUMIF(TRANS_conso!$D$3:$D$10000,$D57,TRANS_conso!S$3:S$100000)</f>
        <v>11</v>
      </c>
      <c r="V57" s="35">
        <f>SUMIF(TRANS_conso!$D$3:$D$10000,$D57,TRANS_conso!T$3:T$100000)</f>
        <v>2</v>
      </c>
      <c r="W57" s="35">
        <f>SUMIF(TRANS_conso!$D$3:$D$10000,$D57,TRANS_conso!U$3:U$100000)</f>
        <v>0</v>
      </c>
      <c r="X57" s="35">
        <f>SUMIF(TRANS_conso!$D$3:$D$10000,$D57,TRANS_conso!V$3:V$100000)</f>
        <v>0</v>
      </c>
      <c r="Y57" s="35">
        <f>SUMIF(TRANS_conso!$D$3:$D$10000,$D57,TRANS_conso!W$3:W$100000)</f>
        <v>0</v>
      </c>
      <c r="Z57" s="35">
        <f>SUMIF(TRANS_conso!$D$3:$D$10000,$D57,TRANS_conso!X$3:X$100000)</f>
        <v>0</v>
      </c>
      <c r="AA57" s="35">
        <f>SUMIF(TRANS_conso!$D$3:$D$10000,$D57,TRANS_conso!Y$3:Y$100000)</f>
        <v>0</v>
      </c>
      <c r="AB57" s="35">
        <f>SUMIF(TRANS_conso!$D$3:$D$10000,$D57,TRANS_conso!Z$3:Z$100000)</f>
        <v>0</v>
      </c>
      <c r="AC57" s="35">
        <f>SUMIF(TRANS_conso!$D$3:$D$10000,$D57,TRANS_conso!AA$3:AA$100000)</f>
        <v>0</v>
      </c>
      <c r="AD57" s="35">
        <f>SUMIF(TRANS_conso!$D$3:$D$10000,$D57,TRANS_conso!AB$3:AB$100000)</f>
        <v>0</v>
      </c>
      <c r="AE57" s="35">
        <f>SUMIF(TRANS_conso!$D$3:$D$10000,$D57,TRANS_conso!AC$3:AC$100000)</f>
        <v>0</v>
      </c>
      <c r="AF57" s="35">
        <f>SUMIF(TRANS_conso!$D$3:$D$10000,$D57,TRANS_conso!AD$3:AD$100000)</f>
        <v>0</v>
      </c>
      <c r="AG57" s="26"/>
    </row>
    <row r="58" spans="1:33" ht="18" customHeight="1">
      <c r="A58" s="31"/>
      <c r="B58" t="s">
        <v>85</v>
      </c>
      <c r="C58">
        <v>97094538</v>
      </c>
      <c r="D58" t="s">
        <v>90</v>
      </c>
      <c r="E58" s="30">
        <f>IFERROR(INDEX(TRANS_conso!E$3:E$10000,MATCH($D58,TRANS_conso!$D$3:$D$10000,0)),"")</f>
        <v>566</v>
      </c>
      <c r="F58" s="35">
        <f>SUMIF(TRANS_conso!$D$3:$D$10000,$D58,TRANS_conso!F$3:F$100000)</f>
        <v>30</v>
      </c>
      <c r="G58" s="35">
        <f>SUMIF(TRANS_conso!$D$3:$D$10000,$D58,TRANS_conso!$G$3:$G$100000)</f>
        <v>-13</v>
      </c>
      <c r="H58" s="36">
        <f t="shared" si="0"/>
        <v>17</v>
      </c>
      <c r="I58" s="37"/>
      <c r="J58" s="35">
        <f>IFERROR(INDEX(TRANS_conso!$I$3:$I$100000,MATCH($D58,TRANS_conso!$D$3:$D$100000,0)),"")</f>
        <v>0</v>
      </c>
      <c r="K58" s="35">
        <f>SUMIF(TRANS_conso!$D$3:$D$10000,$D58,TRANS_conso!$J$3:$J$100000)</f>
        <v>0</v>
      </c>
      <c r="L58" s="35">
        <f>SUMIF(TRANS_conso!$D$3:$D$10000,$D58,TRANS_conso!$K$3:$K$100000)</f>
        <v>0</v>
      </c>
      <c r="M58" s="36">
        <f t="shared" si="1"/>
        <v>0</v>
      </c>
      <c r="N58" s="37"/>
      <c r="O58" s="35">
        <f>SUMIF(TRANS_conso!$D$3:$D$10000,$D58,TRANS_conso!M$3:M$100000)</f>
        <v>11</v>
      </c>
      <c r="P58" s="35">
        <f>SUMIF(TRANS_conso!$D$3:$D$10000,$D58,TRANS_conso!N$3:N$100000)</f>
        <v>-4</v>
      </c>
      <c r="Q58" s="35">
        <f>SUMIF(TRANS_conso!$D$3:$D$10000,$D58,TRANS_conso!O$3:O$100000)</f>
        <v>-4</v>
      </c>
      <c r="R58" s="35">
        <f>SUMIF(TRANS_conso!$D$3:$D$10000,$D58,TRANS_conso!P$3:P$100000)</f>
        <v>0</v>
      </c>
      <c r="S58" s="35">
        <f>SUMIF(TRANS_conso!$D$3:$D$10000,$D58,TRANS_conso!Q$3:Q$100000)</f>
        <v>0</v>
      </c>
      <c r="T58" s="35">
        <f>SUMIF(TRANS_conso!$D$3:$D$10000,$D58,TRANS_conso!R$3:R$100000)</f>
        <v>0</v>
      </c>
      <c r="U58" s="35">
        <f>SUMIF(TRANS_conso!$D$3:$D$10000,$D58,TRANS_conso!S$3:S$100000)</f>
        <v>0</v>
      </c>
      <c r="V58" s="35">
        <f>SUMIF(TRANS_conso!$D$3:$D$10000,$D58,TRANS_conso!T$3:T$100000)</f>
        <v>14</v>
      </c>
      <c r="W58" s="35">
        <f>SUMIF(TRANS_conso!$D$3:$D$10000,$D58,TRANS_conso!U$3:U$100000)</f>
        <v>0</v>
      </c>
      <c r="X58" s="35">
        <f>SUMIF(TRANS_conso!$D$3:$D$10000,$D58,TRANS_conso!V$3:V$100000)</f>
        <v>0</v>
      </c>
      <c r="Y58" s="35">
        <f>SUMIF(TRANS_conso!$D$3:$D$10000,$D58,TRANS_conso!W$3:W$100000)</f>
        <v>0</v>
      </c>
      <c r="Z58" s="35">
        <f>SUMIF(TRANS_conso!$D$3:$D$10000,$D58,TRANS_conso!X$3:X$100000)</f>
        <v>0</v>
      </c>
      <c r="AA58" s="35">
        <f>SUMIF(TRANS_conso!$D$3:$D$10000,$D58,TRANS_conso!Y$3:Y$100000)</f>
        <v>0</v>
      </c>
      <c r="AB58" s="35">
        <f>SUMIF(TRANS_conso!$D$3:$D$10000,$D58,TRANS_conso!Z$3:Z$100000)</f>
        <v>0</v>
      </c>
      <c r="AC58" s="35">
        <f>SUMIF(TRANS_conso!$D$3:$D$10000,$D58,TRANS_conso!AA$3:AA$100000)</f>
        <v>0</v>
      </c>
      <c r="AD58" s="35">
        <f>SUMIF(TRANS_conso!$D$3:$D$10000,$D58,TRANS_conso!AB$3:AB$100000)</f>
        <v>0</v>
      </c>
      <c r="AE58" s="35">
        <f>SUMIF(TRANS_conso!$D$3:$D$10000,$D58,TRANS_conso!AC$3:AC$100000)</f>
        <v>0</v>
      </c>
      <c r="AF58" s="35">
        <f>SUMIF(TRANS_conso!$D$3:$D$10000,$D58,TRANS_conso!AD$3:AD$100000)</f>
        <v>0</v>
      </c>
      <c r="AG58" s="26"/>
    </row>
    <row r="59" spans="1:33" ht="18" customHeight="1">
      <c r="A59" s="31"/>
      <c r="B59" t="s">
        <v>85</v>
      </c>
      <c r="C59">
        <v>97088207</v>
      </c>
      <c r="D59" t="s">
        <v>91</v>
      </c>
      <c r="E59" s="30">
        <f>IFERROR(INDEX(TRANS_conso!E$3:E$10000,MATCH($D59,TRANS_conso!$D$3:$D$10000,0)),"")</f>
        <v>675</v>
      </c>
      <c r="F59" s="35">
        <f>SUMIF(TRANS_conso!$D$3:$D$10000,$D59,TRANS_conso!F$3:F$100000)</f>
        <v>156</v>
      </c>
      <c r="G59" s="35">
        <f>SUMIF(TRANS_conso!$D$3:$D$10000,$D59,TRANS_conso!$G$3:$G$100000)</f>
        <v>-2</v>
      </c>
      <c r="H59" s="36">
        <f t="shared" si="0"/>
        <v>154</v>
      </c>
      <c r="I59" s="37"/>
      <c r="J59" s="35">
        <f>IFERROR(INDEX(TRANS_conso!$I$3:$I$100000,MATCH($D59,TRANS_conso!$D$3:$D$100000,0)),"")</f>
        <v>0</v>
      </c>
      <c r="K59" s="35">
        <f>SUMIF(TRANS_conso!$D$3:$D$10000,$D59,TRANS_conso!$J$3:$J$100000)</f>
        <v>0</v>
      </c>
      <c r="L59" s="35">
        <f>SUMIF(TRANS_conso!$D$3:$D$10000,$D59,TRANS_conso!$K$3:$K$100000)</f>
        <v>0</v>
      </c>
      <c r="M59" s="36">
        <f t="shared" si="1"/>
        <v>0</v>
      </c>
      <c r="N59" s="37"/>
      <c r="O59" s="35">
        <f>SUMIF(TRANS_conso!$D$3:$D$10000,$D59,TRANS_conso!M$3:M$100000)</f>
        <v>34</v>
      </c>
      <c r="P59" s="35">
        <f>SUMIF(TRANS_conso!$D$3:$D$10000,$D59,TRANS_conso!N$3:N$100000)</f>
        <v>23</v>
      </c>
      <c r="Q59" s="35">
        <f>SUMIF(TRANS_conso!$D$3:$D$10000,$D59,TRANS_conso!O$3:O$100000)</f>
        <v>19</v>
      </c>
      <c r="R59" s="35">
        <f>SUMIF(TRANS_conso!$D$3:$D$10000,$D59,TRANS_conso!P$3:P$100000)</f>
        <v>24</v>
      </c>
      <c r="S59" s="35">
        <f>SUMIF(TRANS_conso!$D$3:$D$10000,$D59,TRANS_conso!Q$3:Q$100000)</f>
        <v>0</v>
      </c>
      <c r="T59" s="35">
        <f>SUMIF(TRANS_conso!$D$3:$D$10000,$D59,TRANS_conso!R$3:R$100000)</f>
        <v>20</v>
      </c>
      <c r="U59" s="35">
        <f>SUMIF(TRANS_conso!$D$3:$D$10000,$D59,TRANS_conso!S$3:S$100000)</f>
        <v>0</v>
      </c>
      <c r="V59" s="35">
        <f>SUMIF(TRANS_conso!$D$3:$D$10000,$D59,TRANS_conso!T$3:T$100000)</f>
        <v>34</v>
      </c>
      <c r="W59" s="35">
        <f>SUMIF(TRANS_conso!$D$3:$D$10000,$D59,TRANS_conso!U$3:U$100000)</f>
        <v>0</v>
      </c>
      <c r="X59" s="35">
        <f>SUMIF(TRANS_conso!$D$3:$D$10000,$D59,TRANS_conso!V$3:V$100000)</f>
        <v>0</v>
      </c>
      <c r="Y59" s="35">
        <f>SUMIF(TRANS_conso!$D$3:$D$10000,$D59,TRANS_conso!W$3:W$100000)</f>
        <v>0</v>
      </c>
      <c r="Z59" s="35">
        <f>SUMIF(TRANS_conso!$D$3:$D$10000,$D59,TRANS_conso!X$3:X$100000)</f>
        <v>0</v>
      </c>
      <c r="AA59" s="35">
        <f>SUMIF(TRANS_conso!$D$3:$D$10000,$D59,TRANS_conso!Y$3:Y$100000)</f>
        <v>0</v>
      </c>
      <c r="AB59" s="35">
        <f>SUMIF(TRANS_conso!$D$3:$D$10000,$D59,TRANS_conso!Z$3:Z$100000)</f>
        <v>0</v>
      </c>
      <c r="AC59" s="35">
        <f>SUMIF(TRANS_conso!$D$3:$D$10000,$D59,TRANS_conso!AA$3:AA$100000)</f>
        <v>0</v>
      </c>
      <c r="AD59" s="35">
        <f>SUMIF(TRANS_conso!$D$3:$D$10000,$D59,TRANS_conso!AB$3:AB$100000)</f>
        <v>0</v>
      </c>
      <c r="AE59" s="35">
        <f>SUMIF(TRANS_conso!$D$3:$D$10000,$D59,TRANS_conso!AC$3:AC$100000)</f>
        <v>0</v>
      </c>
      <c r="AF59" s="35">
        <f>SUMIF(TRANS_conso!$D$3:$D$10000,$D59,TRANS_conso!AD$3:AD$100000)</f>
        <v>0</v>
      </c>
      <c r="AG59" s="26"/>
    </row>
    <row r="60" spans="1:33" ht="18" customHeight="1">
      <c r="A60" s="31"/>
      <c r="B60" t="s">
        <v>85</v>
      </c>
      <c r="C60">
        <v>97126908</v>
      </c>
      <c r="D60" t="s">
        <v>92</v>
      </c>
      <c r="E60" s="30">
        <f>IFERROR(INDEX(TRANS_conso!E$3:E$10000,MATCH($D60,TRANS_conso!$D$3:$D$10000,0)),"")</f>
        <v>500</v>
      </c>
      <c r="F60" s="35">
        <f>SUMIF(TRANS_conso!$D$3:$D$10000,$D60,TRANS_conso!F$3:F$100000)</f>
        <v>97</v>
      </c>
      <c r="G60" s="35">
        <f>SUMIF(TRANS_conso!$D$3:$D$10000,$D60,TRANS_conso!$G$3:$G$100000)</f>
        <v>-29</v>
      </c>
      <c r="H60" s="36">
        <f t="shared" si="0"/>
        <v>68</v>
      </c>
      <c r="I60" s="37"/>
      <c r="J60" s="35">
        <f>IFERROR(INDEX(TRANS_conso!$I$3:$I$100000,MATCH($D60,TRANS_conso!$D$3:$D$100000,0)),"")</f>
        <v>0</v>
      </c>
      <c r="K60" s="35">
        <f>SUMIF(TRANS_conso!$D$3:$D$10000,$D60,TRANS_conso!$J$3:$J$100000)</f>
        <v>0</v>
      </c>
      <c r="L60" s="35">
        <f>SUMIF(TRANS_conso!$D$3:$D$10000,$D60,TRANS_conso!$K$3:$K$100000)</f>
        <v>0</v>
      </c>
      <c r="M60" s="36">
        <f t="shared" si="1"/>
        <v>0</v>
      </c>
      <c r="N60" s="37"/>
      <c r="O60" s="35">
        <f>SUMIF(TRANS_conso!$D$3:$D$10000,$D60,TRANS_conso!M$3:M$100000)</f>
        <v>1</v>
      </c>
      <c r="P60" s="35">
        <f>SUMIF(TRANS_conso!$D$3:$D$10000,$D60,TRANS_conso!N$3:N$100000)</f>
        <v>2</v>
      </c>
      <c r="Q60" s="35">
        <f>SUMIF(TRANS_conso!$D$3:$D$10000,$D60,TRANS_conso!O$3:O$100000)</f>
        <v>9</v>
      </c>
      <c r="R60" s="35">
        <f>SUMIF(TRANS_conso!$D$3:$D$10000,$D60,TRANS_conso!P$3:P$100000)</f>
        <v>4</v>
      </c>
      <c r="S60" s="35">
        <f>SUMIF(TRANS_conso!$D$3:$D$10000,$D60,TRANS_conso!Q$3:Q$100000)</f>
        <v>14</v>
      </c>
      <c r="T60" s="35">
        <f>SUMIF(TRANS_conso!$D$3:$D$10000,$D60,TRANS_conso!R$3:R$100000)</f>
        <v>18</v>
      </c>
      <c r="U60" s="35">
        <f>SUMIF(TRANS_conso!$D$3:$D$10000,$D60,TRANS_conso!S$3:S$100000)</f>
        <v>29</v>
      </c>
      <c r="V60" s="35">
        <f>SUMIF(TRANS_conso!$D$3:$D$10000,$D60,TRANS_conso!T$3:T$100000)</f>
        <v>-9</v>
      </c>
      <c r="W60" s="35">
        <f>SUMIF(TRANS_conso!$D$3:$D$10000,$D60,TRANS_conso!U$3:U$100000)</f>
        <v>0</v>
      </c>
      <c r="X60" s="35">
        <f>SUMIF(TRANS_conso!$D$3:$D$10000,$D60,TRANS_conso!V$3:V$100000)</f>
        <v>0</v>
      </c>
      <c r="Y60" s="35">
        <f>SUMIF(TRANS_conso!$D$3:$D$10000,$D60,TRANS_conso!W$3:W$100000)</f>
        <v>0</v>
      </c>
      <c r="Z60" s="35">
        <f>SUMIF(TRANS_conso!$D$3:$D$10000,$D60,TRANS_conso!X$3:X$100000)</f>
        <v>0</v>
      </c>
      <c r="AA60" s="35">
        <f>SUMIF(TRANS_conso!$D$3:$D$10000,$D60,TRANS_conso!Y$3:Y$100000)</f>
        <v>0</v>
      </c>
      <c r="AB60" s="35">
        <f>SUMIF(TRANS_conso!$D$3:$D$10000,$D60,TRANS_conso!Z$3:Z$100000)</f>
        <v>0</v>
      </c>
      <c r="AC60" s="35">
        <f>SUMIF(TRANS_conso!$D$3:$D$10000,$D60,TRANS_conso!AA$3:AA$100000)</f>
        <v>0</v>
      </c>
      <c r="AD60" s="35">
        <f>SUMIF(TRANS_conso!$D$3:$D$10000,$D60,TRANS_conso!AB$3:AB$100000)</f>
        <v>0</v>
      </c>
      <c r="AE60" s="35">
        <f>SUMIF(TRANS_conso!$D$3:$D$10000,$D60,TRANS_conso!AC$3:AC$100000)</f>
        <v>0</v>
      </c>
      <c r="AF60" s="35">
        <f>SUMIF(TRANS_conso!$D$3:$D$10000,$D60,TRANS_conso!AD$3:AD$100000)</f>
        <v>0</v>
      </c>
      <c r="AG60" s="26"/>
    </row>
    <row r="61" spans="1:33" ht="18" customHeight="1">
      <c r="A61" s="31"/>
      <c r="B61" t="s">
        <v>85</v>
      </c>
      <c r="C61">
        <v>97092500</v>
      </c>
      <c r="D61" t="s">
        <v>93</v>
      </c>
      <c r="E61" s="30">
        <f>IFERROR(INDEX(TRANS_conso!E$3:E$10000,MATCH($D61,TRANS_conso!$D$3:$D$10000,0)),"")</f>
        <v>500</v>
      </c>
      <c r="F61" s="35">
        <f>SUMIF(TRANS_conso!$D$3:$D$10000,$D61,TRANS_conso!F$3:F$100000)</f>
        <v>52</v>
      </c>
      <c r="G61" s="35">
        <f>SUMIF(TRANS_conso!$D$3:$D$10000,$D61,TRANS_conso!$G$3:$G$100000)</f>
        <v>-38</v>
      </c>
      <c r="H61" s="36">
        <f t="shared" si="0"/>
        <v>14</v>
      </c>
      <c r="I61" s="37"/>
      <c r="J61" s="35">
        <f>IFERROR(INDEX(TRANS_conso!$I$3:$I$100000,MATCH($D61,TRANS_conso!$D$3:$D$100000,0)),"")</f>
        <v>0</v>
      </c>
      <c r="K61" s="35">
        <f>SUMIF(TRANS_conso!$D$3:$D$10000,$D61,TRANS_conso!$J$3:$J$100000)</f>
        <v>0</v>
      </c>
      <c r="L61" s="35">
        <f>SUMIF(TRANS_conso!$D$3:$D$10000,$D61,TRANS_conso!$K$3:$K$100000)</f>
        <v>0</v>
      </c>
      <c r="M61" s="36">
        <f t="shared" si="1"/>
        <v>0</v>
      </c>
      <c r="N61" s="37"/>
      <c r="O61" s="35">
        <f>SUMIF(TRANS_conso!$D$3:$D$10000,$D61,TRANS_conso!M$3:M$100000)</f>
        <v>0</v>
      </c>
      <c r="P61" s="35">
        <f>SUMIF(TRANS_conso!$D$3:$D$10000,$D61,TRANS_conso!N$3:N$100000)</f>
        <v>-2</v>
      </c>
      <c r="Q61" s="35">
        <f>SUMIF(TRANS_conso!$D$3:$D$10000,$D61,TRANS_conso!O$3:O$100000)</f>
        <v>18</v>
      </c>
      <c r="R61" s="35">
        <f>SUMIF(TRANS_conso!$D$3:$D$10000,$D61,TRANS_conso!P$3:P$100000)</f>
        <v>-12</v>
      </c>
      <c r="S61" s="35">
        <f>SUMIF(TRANS_conso!$D$3:$D$10000,$D61,TRANS_conso!Q$3:Q$100000)</f>
        <v>-4</v>
      </c>
      <c r="T61" s="35">
        <f>SUMIF(TRANS_conso!$D$3:$D$10000,$D61,TRANS_conso!R$3:R$100000)</f>
        <v>11</v>
      </c>
      <c r="U61" s="35">
        <f>SUMIF(TRANS_conso!$D$3:$D$10000,$D61,TRANS_conso!S$3:S$100000)</f>
        <v>0</v>
      </c>
      <c r="V61" s="35">
        <f>SUMIF(TRANS_conso!$D$3:$D$10000,$D61,TRANS_conso!T$3:T$100000)</f>
        <v>3</v>
      </c>
      <c r="W61" s="35">
        <f>SUMIF(TRANS_conso!$D$3:$D$10000,$D61,TRANS_conso!U$3:U$100000)</f>
        <v>0</v>
      </c>
      <c r="X61" s="35">
        <f>SUMIF(TRANS_conso!$D$3:$D$10000,$D61,TRANS_conso!V$3:V$100000)</f>
        <v>0</v>
      </c>
      <c r="Y61" s="35">
        <f>SUMIF(TRANS_conso!$D$3:$D$10000,$D61,TRANS_conso!W$3:W$100000)</f>
        <v>0</v>
      </c>
      <c r="Z61" s="35">
        <f>SUMIF(TRANS_conso!$D$3:$D$10000,$D61,TRANS_conso!X$3:X$100000)</f>
        <v>0</v>
      </c>
      <c r="AA61" s="35">
        <f>SUMIF(TRANS_conso!$D$3:$D$10000,$D61,TRANS_conso!Y$3:Y$100000)</f>
        <v>0</v>
      </c>
      <c r="AB61" s="35">
        <f>SUMIF(TRANS_conso!$D$3:$D$10000,$D61,TRANS_conso!Z$3:Z$100000)</f>
        <v>0</v>
      </c>
      <c r="AC61" s="35">
        <f>SUMIF(TRANS_conso!$D$3:$D$10000,$D61,TRANS_conso!AA$3:AA$100000)</f>
        <v>0</v>
      </c>
      <c r="AD61" s="35">
        <f>SUMIF(TRANS_conso!$D$3:$D$10000,$D61,TRANS_conso!AB$3:AB$100000)</f>
        <v>0</v>
      </c>
      <c r="AE61" s="35">
        <f>SUMIF(TRANS_conso!$D$3:$D$10000,$D61,TRANS_conso!AC$3:AC$100000)</f>
        <v>0</v>
      </c>
      <c r="AF61" s="35">
        <f>SUMIF(TRANS_conso!$D$3:$D$10000,$D61,TRANS_conso!AD$3:AD$100000)</f>
        <v>0</v>
      </c>
      <c r="AG61" s="26"/>
    </row>
    <row r="62" spans="1:33" ht="18" customHeight="1">
      <c r="A62" s="31"/>
      <c r="B62" t="s">
        <v>85</v>
      </c>
      <c r="C62">
        <v>97094541</v>
      </c>
      <c r="D62" t="s">
        <v>94</v>
      </c>
      <c r="E62" s="30">
        <f>IFERROR(INDEX(TRANS_conso!E$3:E$10000,MATCH($D62,TRANS_conso!$D$3:$D$10000,0)),"")</f>
        <v>653</v>
      </c>
      <c r="F62" s="35">
        <f>SUMIF(TRANS_conso!$D$3:$D$10000,$D62,TRANS_conso!F$3:F$100000)</f>
        <v>40</v>
      </c>
      <c r="G62" s="35">
        <f>SUMIF(TRANS_conso!$D$3:$D$10000,$D62,TRANS_conso!$G$3:$G$100000)</f>
        <v>-22</v>
      </c>
      <c r="H62" s="36">
        <f t="shared" si="0"/>
        <v>18</v>
      </c>
      <c r="I62" s="37"/>
      <c r="J62" s="35">
        <f>IFERROR(INDEX(TRANS_conso!$I$3:$I$100000,MATCH($D62,TRANS_conso!$D$3:$D$100000,0)),"")</f>
        <v>0</v>
      </c>
      <c r="K62" s="35">
        <f>SUMIF(TRANS_conso!$D$3:$D$10000,$D62,TRANS_conso!$J$3:$J$100000)</f>
        <v>0</v>
      </c>
      <c r="L62" s="35">
        <f>SUMIF(TRANS_conso!$D$3:$D$10000,$D62,TRANS_conso!$K$3:$K$100000)</f>
        <v>0</v>
      </c>
      <c r="M62" s="36">
        <f t="shared" si="1"/>
        <v>0</v>
      </c>
      <c r="N62" s="37"/>
      <c r="O62" s="35">
        <f>SUMIF(TRANS_conso!$D$3:$D$10000,$D62,TRANS_conso!M$3:M$100000)</f>
        <v>40</v>
      </c>
      <c r="P62" s="35">
        <f>SUMIF(TRANS_conso!$D$3:$D$10000,$D62,TRANS_conso!N$3:N$100000)</f>
        <v>0</v>
      </c>
      <c r="Q62" s="35">
        <f>SUMIF(TRANS_conso!$D$3:$D$10000,$D62,TRANS_conso!O$3:O$100000)</f>
        <v>0</v>
      </c>
      <c r="R62" s="35">
        <f>SUMIF(TRANS_conso!$D$3:$D$10000,$D62,TRANS_conso!P$3:P$100000)</f>
        <v>-10</v>
      </c>
      <c r="S62" s="35">
        <f>SUMIF(TRANS_conso!$D$3:$D$10000,$D62,TRANS_conso!Q$3:Q$100000)</f>
        <v>0</v>
      </c>
      <c r="T62" s="35">
        <f>SUMIF(TRANS_conso!$D$3:$D$10000,$D62,TRANS_conso!R$3:R$100000)</f>
        <v>-12</v>
      </c>
      <c r="U62" s="35">
        <f>SUMIF(TRANS_conso!$D$3:$D$10000,$D62,TRANS_conso!S$3:S$100000)</f>
        <v>0</v>
      </c>
      <c r="V62" s="35">
        <f>SUMIF(TRANS_conso!$D$3:$D$10000,$D62,TRANS_conso!T$3:T$100000)</f>
        <v>0</v>
      </c>
      <c r="W62" s="35">
        <f>SUMIF(TRANS_conso!$D$3:$D$10000,$D62,TRANS_conso!U$3:U$100000)</f>
        <v>0</v>
      </c>
      <c r="X62" s="35">
        <f>SUMIF(TRANS_conso!$D$3:$D$10000,$D62,TRANS_conso!V$3:V$100000)</f>
        <v>0</v>
      </c>
      <c r="Y62" s="35">
        <f>SUMIF(TRANS_conso!$D$3:$D$10000,$D62,TRANS_conso!W$3:W$100000)</f>
        <v>0</v>
      </c>
      <c r="Z62" s="35">
        <f>SUMIF(TRANS_conso!$D$3:$D$10000,$D62,TRANS_conso!X$3:X$100000)</f>
        <v>0</v>
      </c>
      <c r="AA62" s="35">
        <f>SUMIF(TRANS_conso!$D$3:$D$10000,$D62,TRANS_conso!Y$3:Y$100000)</f>
        <v>0</v>
      </c>
      <c r="AB62" s="35">
        <f>SUMIF(TRANS_conso!$D$3:$D$10000,$D62,TRANS_conso!Z$3:Z$100000)</f>
        <v>0</v>
      </c>
      <c r="AC62" s="35">
        <f>SUMIF(TRANS_conso!$D$3:$D$10000,$D62,TRANS_conso!AA$3:AA$100000)</f>
        <v>0</v>
      </c>
      <c r="AD62" s="35">
        <f>SUMIF(TRANS_conso!$D$3:$D$10000,$D62,TRANS_conso!AB$3:AB$100000)</f>
        <v>0</v>
      </c>
      <c r="AE62" s="35">
        <f>SUMIF(TRANS_conso!$D$3:$D$10000,$D62,TRANS_conso!AC$3:AC$100000)</f>
        <v>0</v>
      </c>
      <c r="AF62" s="35">
        <f>SUMIF(TRANS_conso!$D$3:$D$10000,$D62,TRANS_conso!AD$3:AD$100000)</f>
        <v>0</v>
      </c>
      <c r="AG62" s="26"/>
    </row>
    <row r="63" spans="1:33" ht="18" customHeight="1">
      <c r="A63" s="31"/>
      <c r="B63" t="s">
        <v>85</v>
      </c>
      <c r="C63">
        <v>97094542</v>
      </c>
      <c r="D63" t="s">
        <v>95</v>
      </c>
      <c r="E63" s="30">
        <f>IFERROR(INDEX(TRANS_conso!E$3:E$10000,MATCH($D63,TRANS_conso!$D$3:$D$10000,0)),"")</f>
        <v>556</v>
      </c>
      <c r="F63" s="35">
        <f>SUMIF(TRANS_conso!$D$3:$D$10000,$D63,TRANS_conso!F$3:F$100000)</f>
        <v>76</v>
      </c>
      <c r="G63" s="35">
        <f>SUMIF(TRANS_conso!$D$3:$D$10000,$D63,TRANS_conso!$G$3:$G$100000)</f>
        <v>-27</v>
      </c>
      <c r="H63" s="36">
        <f t="shared" si="0"/>
        <v>49</v>
      </c>
      <c r="I63" s="37"/>
      <c r="J63" s="35">
        <f>IFERROR(INDEX(TRANS_conso!$I$3:$I$100000,MATCH($D63,TRANS_conso!$D$3:$D$100000,0)),"")</f>
        <v>0</v>
      </c>
      <c r="K63" s="35">
        <f>SUMIF(TRANS_conso!$D$3:$D$10000,$D63,TRANS_conso!$J$3:$J$100000)</f>
        <v>0</v>
      </c>
      <c r="L63" s="35">
        <f>SUMIF(TRANS_conso!$D$3:$D$10000,$D63,TRANS_conso!$K$3:$K$100000)</f>
        <v>0</v>
      </c>
      <c r="M63" s="36">
        <f t="shared" si="1"/>
        <v>0</v>
      </c>
      <c r="N63" s="37"/>
      <c r="O63" s="35">
        <f>SUMIF(TRANS_conso!$D$3:$D$10000,$D63,TRANS_conso!M$3:M$100000)</f>
        <v>15</v>
      </c>
      <c r="P63" s="35">
        <f>SUMIF(TRANS_conso!$D$3:$D$10000,$D63,TRANS_conso!N$3:N$100000)</f>
        <v>16</v>
      </c>
      <c r="Q63" s="35">
        <f>SUMIF(TRANS_conso!$D$3:$D$10000,$D63,TRANS_conso!O$3:O$100000)</f>
        <v>15</v>
      </c>
      <c r="R63" s="35">
        <f>SUMIF(TRANS_conso!$D$3:$D$10000,$D63,TRANS_conso!P$3:P$100000)</f>
        <v>9</v>
      </c>
      <c r="S63" s="35">
        <f>SUMIF(TRANS_conso!$D$3:$D$10000,$D63,TRANS_conso!Q$3:Q$100000)</f>
        <v>0</v>
      </c>
      <c r="T63" s="35">
        <f>SUMIF(TRANS_conso!$D$3:$D$10000,$D63,TRANS_conso!R$3:R$100000)</f>
        <v>7</v>
      </c>
      <c r="U63" s="35">
        <f>SUMIF(TRANS_conso!$D$3:$D$10000,$D63,TRANS_conso!S$3:S$100000)</f>
        <v>-4</v>
      </c>
      <c r="V63" s="35">
        <f>SUMIF(TRANS_conso!$D$3:$D$10000,$D63,TRANS_conso!T$3:T$100000)</f>
        <v>-9</v>
      </c>
      <c r="W63" s="35">
        <f>SUMIF(TRANS_conso!$D$3:$D$10000,$D63,TRANS_conso!U$3:U$100000)</f>
        <v>0</v>
      </c>
      <c r="X63" s="35">
        <f>SUMIF(TRANS_conso!$D$3:$D$10000,$D63,TRANS_conso!V$3:V$100000)</f>
        <v>0</v>
      </c>
      <c r="Y63" s="35">
        <f>SUMIF(TRANS_conso!$D$3:$D$10000,$D63,TRANS_conso!W$3:W$100000)</f>
        <v>0</v>
      </c>
      <c r="Z63" s="35">
        <f>SUMIF(TRANS_conso!$D$3:$D$10000,$D63,TRANS_conso!X$3:X$100000)</f>
        <v>0</v>
      </c>
      <c r="AA63" s="35">
        <f>SUMIF(TRANS_conso!$D$3:$D$10000,$D63,TRANS_conso!Y$3:Y$100000)</f>
        <v>0</v>
      </c>
      <c r="AB63" s="35">
        <f>SUMIF(TRANS_conso!$D$3:$D$10000,$D63,TRANS_conso!Z$3:Z$100000)</f>
        <v>0</v>
      </c>
      <c r="AC63" s="35">
        <f>SUMIF(TRANS_conso!$D$3:$D$10000,$D63,TRANS_conso!AA$3:AA$100000)</f>
        <v>0</v>
      </c>
      <c r="AD63" s="35">
        <f>SUMIF(TRANS_conso!$D$3:$D$10000,$D63,TRANS_conso!AB$3:AB$100000)</f>
        <v>0</v>
      </c>
      <c r="AE63" s="35">
        <f>SUMIF(TRANS_conso!$D$3:$D$10000,$D63,TRANS_conso!AC$3:AC$100000)</f>
        <v>0</v>
      </c>
      <c r="AF63" s="35">
        <f>SUMIF(TRANS_conso!$D$3:$D$10000,$D63,TRANS_conso!AD$3:AD$100000)</f>
        <v>0</v>
      </c>
      <c r="AG63" s="26"/>
    </row>
    <row r="64" spans="1:33" ht="18" customHeight="1">
      <c r="A64" s="31"/>
      <c r="B64" t="s">
        <v>85</v>
      </c>
      <c r="C64">
        <v>97094543</v>
      </c>
      <c r="D64" t="s">
        <v>96</v>
      </c>
      <c r="E64" s="30">
        <f>IFERROR(INDEX(TRANS_conso!E$3:E$10000,MATCH($D64,TRANS_conso!$D$3:$D$10000,0)),"")</f>
        <v>516</v>
      </c>
      <c r="F64" s="35">
        <f>SUMIF(TRANS_conso!$D$3:$D$10000,$D64,TRANS_conso!F$3:F$100000)</f>
        <v>52</v>
      </c>
      <c r="G64" s="35">
        <f>SUMIF(TRANS_conso!$D$3:$D$10000,$D64,TRANS_conso!$G$3:$G$100000)</f>
        <v>-42</v>
      </c>
      <c r="H64" s="36">
        <f t="shared" si="0"/>
        <v>10</v>
      </c>
      <c r="I64" s="37"/>
      <c r="J64" s="35">
        <f>IFERROR(INDEX(TRANS_conso!$I$3:$I$100000,MATCH($D64,TRANS_conso!$D$3:$D$100000,0)),"")</f>
        <v>0</v>
      </c>
      <c r="K64" s="35">
        <f>SUMIF(TRANS_conso!$D$3:$D$10000,$D64,TRANS_conso!$J$3:$J$100000)</f>
        <v>0</v>
      </c>
      <c r="L64" s="35">
        <f>SUMIF(TRANS_conso!$D$3:$D$10000,$D64,TRANS_conso!$K$3:$K$100000)</f>
        <v>0</v>
      </c>
      <c r="M64" s="36">
        <f t="shared" si="1"/>
        <v>0</v>
      </c>
      <c r="N64" s="37"/>
      <c r="O64" s="35">
        <f>SUMIF(TRANS_conso!$D$3:$D$10000,$D64,TRANS_conso!M$3:M$100000)</f>
        <v>-10</v>
      </c>
      <c r="P64" s="35">
        <f>SUMIF(TRANS_conso!$D$3:$D$10000,$D64,TRANS_conso!N$3:N$100000)</f>
        <v>-12</v>
      </c>
      <c r="Q64" s="35">
        <f>SUMIF(TRANS_conso!$D$3:$D$10000,$D64,TRANS_conso!O$3:O$100000)</f>
        <v>20</v>
      </c>
      <c r="R64" s="35">
        <f>SUMIF(TRANS_conso!$D$3:$D$10000,$D64,TRANS_conso!P$3:P$100000)</f>
        <v>0</v>
      </c>
      <c r="S64" s="35">
        <f>SUMIF(TRANS_conso!$D$3:$D$10000,$D64,TRANS_conso!Q$3:Q$100000)</f>
        <v>3</v>
      </c>
      <c r="T64" s="35">
        <f>SUMIF(TRANS_conso!$D$3:$D$10000,$D64,TRANS_conso!R$3:R$100000)</f>
        <v>18</v>
      </c>
      <c r="U64" s="35">
        <f>SUMIF(TRANS_conso!$D$3:$D$10000,$D64,TRANS_conso!S$3:S$100000)</f>
        <v>0</v>
      </c>
      <c r="V64" s="35">
        <f>SUMIF(TRANS_conso!$D$3:$D$10000,$D64,TRANS_conso!T$3:T$100000)</f>
        <v>-9</v>
      </c>
      <c r="W64" s="35">
        <f>SUMIF(TRANS_conso!$D$3:$D$10000,$D64,TRANS_conso!U$3:U$100000)</f>
        <v>0</v>
      </c>
      <c r="X64" s="35">
        <f>SUMIF(TRANS_conso!$D$3:$D$10000,$D64,TRANS_conso!V$3:V$100000)</f>
        <v>0</v>
      </c>
      <c r="Y64" s="35">
        <f>SUMIF(TRANS_conso!$D$3:$D$10000,$D64,TRANS_conso!W$3:W$100000)</f>
        <v>0</v>
      </c>
      <c r="Z64" s="35">
        <f>SUMIF(TRANS_conso!$D$3:$D$10000,$D64,TRANS_conso!X$3:X$100000)</f>
        <v>0</v>
      </c>
      <c r="AA64" s="35">
        <f>SUMIF(TRANS_conso!$D$3:$D$10000,$D64,TRANS_conso!Y$3:Y$100000)</f>
        <v>0</v>
      </c>
      <c r="AB64" s="35">
        <f>SUMIF(TRANS_conso!$D$3:$D$10000,$D64,TRANS_conso!Z$3:Z$100000)</f>
        <v>0</v>
      </c>
      <c r="AC64" s="35">
        <f>SUMIF(TRANS_conso!$D$3:$D$10000,$D64,TRANS_conso!AA$3:AA$100000)</f>
        <v>0</v>
      </c>
      <c r="AD64" s="35">
        <f>SUMIF(TRANS_conso!$D$3:$D$10000,$D64,TRANS_conso!AB$3:AB$100000)</f>
        <v>0</v>
      </c>
      <c r="AE64" s="35">
        <f>SUMIF(TRANS_conso!$D$3:$D$10000,$D64,TRANS_conso!AC$3:AC$100000)</f>
        <v>0</v>
      </c>
      <c r="AF64" s="35">
        <f>SUMIF(TRANS_conso!$D$3:$D$10000,$D64,TRANS_conso!AD$3:AD$100000)</f>
        <v>0</v>
      </c>
      <c r="AG64" s="26"/>
    </row>
    <row r="65" spans="1:33" ht="18" customHeight="1">
      <c r="A65" s="31"/>
      <c r="B65" t="s">
        <v>85</v>
      </c>
      <c r="C65">
        <v>97122493</v>
      </c>
      <c r="D65" t="s">
        <v>97</v>
      </c>
      <c r="E65" s="30">
        <f>IFERROR(INDEX(TRANS_conso!E$3:E$10000,MATCH($D65,TRANS_conso!$D$3:$D$10000,0)),"")</f>
        <v>500</v>
      </c>
      <c r="F65" s="35">
        <f>SUMIF(TRANS_conso!$D$3:$D$10000,$D65,TRANS_conso!F$3:F$100000)</f>
        <v>6</v>
      </c>
      <c r="G65" s="35">
        <f>SUMIF(TRANS_conso!$D$3:$D$10000,$D65,TRANS_conso!$G$3:$G$100000)</f>
        <v>-43</v>
      </c>
      <c r="H65" s="36">
        <f t="shared" si="0"/>
        <v>-37</v>
      </c>
      <c r="I65" s="37"/>
      <c r="J65" s="35">
        <f>IFERROR(INDEX(TRANS_conso!$I$3:$I$100000,MATCH($D65,TRANS_conso!$D$3:$D$100000,0)),"")</f>
        <v>0</v>
      </c>
      <c r="K65" s="35">
        <f>SUMIF(TRANS_conso!$D$3:$D$10000,$D65,TRANS_conso!$J$3:$J$100000)</f>
        <v>0</v>
      </c>
      <c r="L65" s="35">
        <f>SUMIF(TRANS_conso!$D$3:$D$10000,$D65,TRANS_conso!$K$3:$K$100000)</f>
        <v>0</v>
      </c>
      <c r="M65" s="36">
        <f t="shared" si="1"/>
        <v>0</v>
      </c>
      <c r="N65" s="37"/>
      <c r="O65" s="35">
        <f>SUMIF(TRANS_conso!$D$3:$D$10000,$D65,TRANS_conso!M$3:M$100000)</f>
        <v>0</v>
      </c>
      <c r="P65" s="35">
        <f>SUMIF(TRANS_conso!$D$3:$D$10000,$D65,TRANS_conso!N$3:N$100000)</f>
        <v>0</v>
      </c>
      <c r="Q65" s="35">
        <f>SUMIF(TRANS_conso!$D$3:$D$10000,$D65,TRANS_conso!O$3:O$100000)</f>
        <v>-14</v>
      </c>
      <c r="R65" s="35">
        <f>SUMIF(TRANS_conso!$D$3:$D$10000,$D65,TRANS_conso!P$3:P$100000)</f>
        <v>0</v>
      </c>
      <c r="S65" s="35">
        <f>SUMIF(TRANS_conso!$D$3:$D$10000,$D65,TRANS_conso!Q$3:Q$100000)</f>
        <v>-9</v>
      </c>
      <c r="T65" s="35">
        <f>SUMIF(TRANS_conso!$D$3:$D$10000,$D65,TRANS_conso!R$3:R$100000)</f>
        <v>-4</v>
      </c>
      <c r="U65" s="35">
        <f>SUMIF(TRANS_conso!$D$3:$D$10000,$D65,TRANS_conso!S$3:S$100000)</f>
        <v>-10</v>
      </c>
      <c r="V65" s="35">
        <f>SUMIF(TRANS_conso!$D$3:$D$10000,$D65,TRANS_conso!T$3:T$100000)</f>
        <v>0</v>
      </c>
      <c r="W65" s="35">
        <f>SUMIF(TRANS_conso!$D$3:$D$10000,$D65,TRANS_conso!U$3:U$100000)</f>
        <v>0</v>
      </c>
      <c r="X65" s="35">
        <f>SUMIF(TRANS_conso!$D$3:$D$10000,$D65,TRANS_conso!V$3:V$100000)</f>
        <v>0</v>
      </c>
      <c r="Y65" s="35">
        <f>SUMIF(TRANS_conso!$D$3:$D$10000,$D65,TRANS_conso!W$3:W$100000)</f>
        <v>0</v>
      </c>
      <c r="Z65" s="35">
        <f>SUMIF(TRANS_conso!$D$3:$D$10000,$D65,TRANS_conso!X$3:X$100000)</f>
        <v>0</v>
      </c>
      <c r="AA65" s="35">
        <f>SUMIF(TRANS_conso!$D$3:$D$10000,$D65,TRANS_conso!Y$3:Y$100000)</f>
        <v>0</v>
      </c>
      <c r="AB65" s="35">
        <f>SUMIF(TRANS_conso!$D$3:$D$10000,$D65,TRANS_conso!Z$3:Z$100000)</f>
        <v>0</v>
      </c>
      <c r="AC65" s="35">
        <f>SUMIF(TRANS_conso!$D$3:$D$10000,$D65,TRANS_conso!AA$3:AA$100000)</f>
        <v>0</v>
      </c>
      <c r="AD65" s="35">
        <f>SUMIF(TRANS_conso!$D$3:$D$10000,$D65,TRANS_conso!AB$3:AB$100000)</f>
        <v>0</v>
      </c>
      <c r="AE65" s="35">
        <f>SUMIF(TRANS_conso!$D$3:$D$10000,$D65,TRANS_conso!AC$3:AC$100000)</f>
        <v>0</v>
      </c>
      <c r="AF65" s="35">
        <f>SUMIF(TRANS_conso!$D$3:$D$10000,$D65,TRANS_conso!AD$3:AD$100000)</f>
        <v>0</v>
      </c>
      <c r="AG65" s="26"/>
    </row>
    <row r="66" spans="1:33" ht="18" customHeight="1">
      <c r="A66" s="31"/>
      <c r="B66" t="s">
        <v>98</v>
      </c>
      <c r="C66">
        <v>97129797</v>
      </c>
      <c r="D66" t="s">
        <v>99</v>
      </c>
      <c r="E66" s="30">
        <f>IFERROR(INDEX(TRANS_conso!E$3:E$10000,MATCH($D66,TRANS_conso!$D$3:$D$10000,0)),"")</f>
        <v>500</v>
      </c>
      <c r="F66" s="35">
        <f>SUMIF(TRANS_conso!$D$3:$D$10000,$D66,TRANS_conso!F$3:F$100000)</f>
        <v>82</v>
      </c>
      <c r="G66" s="35">
        <f>SUMIF(TRANS_conso!$D$3:$D$10000,$D66,TRANS_conso!$G$3:$G$100000)</f>
        <v>-13</v>
      </c>
      <c r="H66" s="36">
        <f t="shared" si="0"/>
        <v>69</v>
      </c>
      <c r="I66" s="37"/>
      <c r="J66" s="35">
        <f>IFERROR(INDEX(TRANS_conso!$I$3:$I$100000,MATCH($D66,TRANS_conso!$D$3:$D$100000,0)),"")</f>
        <v>0</v>
      </c>
      <c r="K66" s="35">
        <f>SUMIF(TRANS_conso!$D$3:$D$10000,$D66,TRANS_conso!$J$3:$J$100000)</f>
        <v>0</v>
      </c>
      <c r="L66" s="35">
        <f>SUMIF(TRANS_conso!$D$3:$D$10000,$D66,TRANS_conso!$K$3:$K$100000)</f>
        <v>0</v>
      </c>
      <c r="M66" s="36">
        <f t="shared" si="1"/>
        <v>0</v>
      </c>
      <c r="N66" s="37"/>
      <c r="O66" s="35">
        <f>SUMIF(TRANS_conso!$D$3:$D$10000,$D66,TRANS_conso!M$3:M$100000)</f>
        <v>0</v>
      </c>
      <c r="P66" s="35">
        <f>SUMIF(TRANS_conso!$D$3:$D$10000,$D66,TRANS_conso!N$3:N$100000)</f>
        <v>0</v>
      </c>
      <c r="Q66" s="35">
        <f>SUMIF(TRANS_conso!$D$3:$D$10000,$D66,TRANS_conso!O$3:O$100000)</f>
        <v>0</v>
      </c>
      <c r="R66" s="35">
        <f>SUMIF(TRANS_conso!$D$3:$D$10000,$D66,TRANS_conso!P$3:P$100000)</f>
        <v>18</v>
      </c>
      <c r="S66" s="35">
        <f>SUMIF(TRANS_conso!$D$3:$D$10000,$D66,TRANS_conso!Q$3:Q$100000)</f>
        <v>12</v>
      </c>
      <c r="T66" s="35">
        <f>SUMIF(TRANS_conso!$D$3:$D$10000,$D66,TRANS_conso!R$3:R$100000)</f>
        <v>9</v>
      </c>
      <c r="U66" s="35">
        <f>SUMIF(TRANS_conso!$D$3:$D$10000,$D66,TRANS_conso!S$3:S$100000)</f>
        <v>8</v>
      </c>
      <c r="V66" s="35">
        <f>SUMIF(TRANS_conso!$D$3:$D$10000,$D66,TRANS_conso!T$3:T$100000)</f>
        <v>22</v>
      </c>
      <c r="W66" s="35">
        <f>SUMIF(TRANS_conso!$D$3:$D$10000,$D66,TRANS_conso!U$3:U$100000)</f>
        <v>0</v>
      </c>
      <c r="X66" s="35">
        <f>SUMIF(TRANS_conso!$D$3:$D$10000,$D66,TRANS_conso!V$3:V$100000)</f>
        <v>0</v>
      </c>
      <c r="Y66" s="35">
        <f>SUMIF(TRANS_conso!$D$3:$D$10000,$D66,TRANS_conso!W$3:W$100000)</f>
        <v>0</v>
      </c>
      <c r="Z66" s="35">
        <f>SUMIF(TRANS_conso!$D$3:$D$10000,$D66,TRANS_conso!X$3:X$100000)</f>
        <v>0</v>
      </c>
      <c r="AA66" s="35">
        <f>SUMIF(TRANS_conso!$D$3:$D$10000,$D66,TRANS_conso!Y$3:Y$100000)</f>
        <v>0</v>
      </c>
      <c r="AB66" s="35">
        <f>SUMIF(TRANS_conso!$D$3:$D$10000,$D66,TRANS_conso!Z$3:Z$100000)</f>
        <v>0</v>
      </c>
      <c r="AC66" s="35">
        <f>SUMIF(TRANS_conso!$D$3:$D$10000,$D66,TRANS_conso!AA$3:AA$100000)</f>
        <v>0</v>
      </c>
      <c r="AD66" s="35">
        <f>SUMIF(TRANS_conso!$D$3:$D$10000,$D66,TRANS_conso!AB$3:AB$100000)</f>
        <v>0</v>
      </c>
      <c r="AE66" s="35">
        <f>SUMIF(TRANS_conso!$D$3:$D$10000,$D66,TRANS_conso!AC$3:AC$100000)</f>
        <v>0</v>
      </c>
      <c r="AF66" s="35">
        <f>SUMIF(TRANS_conso!$D$3:$D$10000,$D66,TRANS_conso!AD$3:AD$100000)</f>
        <v>0</v>
      </c>
      <c r="AG66" s="26"/>
    </row>
    <row r="67" spans="1:33" ht="18" customHeight="1">
      <c r="A67" s="31"/>
      <c r="B67" t="s">
        <v>98</v>
      </c>
      <c r="C67">
        <v>10634033</v>
      </c>
      <c r="D67" t="s">
        <v>100</v>
      </c>
      <c r="E67" s="30">
        <f>IFERROR(INDEX(TRANS_conso!E$3:E$10000,MATCH($D67,TRANS_conso!$D$3:$D$10000,0)),"")</f>
        <v>1232</v>
      </c>
      <c r="F67" s="35">
        <f>SUMIF(TRANS_conso!$D$3:$D$10000,$D67,TRANS_conso!F$3:F$100000)</f>
        <v>22</v>
      </c>
      <c r="G67" s="35">
        <f>SUMIF(TRANS_conso!$D$3:$D$10000,$D67,TRANS_conso!$G$3:$G$100000)</f>
        <v>-71</v>
      </c>
      <c r="H67" s="36">
        <f t="shared" si="0"/>
        <v>-49</v>
      </c>
      <c r="I67" s="37"/>
      <c r="J67" s="35">
        <f>IFERROR(INDEX(TRANS_conso!$I$3:$I$100000,MATCH($D67,TRANS_conso!$D$3:$D$100000,0)),"")</f>
        <v>0</v>
      </c>
      <c r="K67" s="35">
        <f>SUMIF(TRANS_conso!$D$3:$D$10000,$D67,TRANS_conso!$J$3:$J$100000)</f>
        <v>0</v>
      </c>
      <c r="L67" s="35">
        <f>SUMIF(TRANS_conso!$D$3:$D$10000,$D67,TRANS_conso!$K$3:$K$100000)</f>
        <v>0</v>
      </c>
      <c r="M67" s="36">
        <f t="shared" si="1"/>
        <v>0</v>
      </c>
      <c r="N67" s="37"/>
      <c r="O67" s="35">
        <f>SUMIF(TRANS_conso!$D$3:$D$10000,$D67,TRANS_conso!M$3:M$100000)</f>
        <v>-3</v>
      </c>
      <c r="P67" s="35">
        <f>SUMIF(TRANS_conso!$D$3:$D$10000,$D67,TRANS_conso!N$3:N$100000)</f>
        <v>-12</v>
      </c>
      <c r="Q67" s="35">
        <f>SUMIF(TRANS_conso!$D$3:$D$10000,$D67,TRANS_conso!O$3:O$100000)</f>
        <v>-17</v>
      </c>
      <c r="R67" s="35">
        <f>SUMIF(TRANS_conso!$D$3:$D$10000,$D67,TRANS_conso!P$3:P$100000)</f>
        <v>-4</v>
      </c>
      <c r="S67" s="35">
        <f>SUMIF(TRANS_conso!$D$3:$D$10000,$D67,TRANS_conso!Q$3:Q$100000)</f>
        <v>0</v>
      </c>
      <c r="T67" s="35">
        <f>SUMIF(TRANS_conso!$D$3:$D$10000,$D67,TRANS_conso!R$3:R$100000)</f>
        <v>4</v>
      </c>
      <c r="U67" s="35">
        <f>SUMIF(TRANS_conso!$D$3:$D$10000,$D67,TRANS_conso!S$3:S$100000)</f>
        <v>0</v>
      </c>
      <c r="V67" s="35">
        <f>SUMIF(TRANS_conso!$D$3:$D$10000,$D67,TRANS_conso!T$3:T$100000)</f>
        <v>-17</v>
      </c>
      <c r="W67" s="35">
        <f>SUMIF(TRANS_conso!$D$3:$D$10000,$D67,TRANS_conso!U$3:U$100000)</f>
        <v>0</v>
      </c>
      <c r="X67" s="35">
        <f>SUMIF(TRANS_conso!$D$3:$D$10000,$D67,TRANS_conso!V$3:V$100000)</f>
        <v>0</v>
      </c>
      <c r="Y67" s="35">
        <f>SUMIF(TRANS_conso!$D$3:$D$10000,$D67,TRANS_conso!W$3:W$100000)</f>
        <v>0</v>
      </c>
      <c r="Z67" s="35">
        <f>SUMIF(TRANS_conso!$D$3:$D$10000,$D67,TRANS_conso!X$3:X$100000)</f>
        <v>0</v>
      </c>
      <c r="AA67" s="35">
        <f>SUMIF(TRANS_conso!$D$3:$D$10000,$D67,TRANS_conso!Y$3:Y$100000)</f>
        <v>0</v>
      </c>
      <c r="AB67" s="35">
        <f>SUMIF(TRANS_conso!$D$3:$D$10000,$D67,TRANS_conso!Z$3:Z$100000)</f>
        <v>0</v>
      </c>
      <c r="AC67" s="35">
        <f>SUMIF(TRANS_conso!$D$3:$D$10000,$D67,TRANS_conso!AA$3:AA$100000)</f>
        <v>0</v>
      </c>
      <c r="AD67" s="35">
        <f>SUMIF(TRANS_conso!$D$3:$D$10000,$D67,TRANS_conso!AB$3:AB$100000)</f>
        <v>0</v>
      </c>
      <c r="AE67" s="35">
        <f>SUMIF(TRANS_conso!$D$3:$D$10000,$D67,TRANS_conso!AC$3:AC$100000)</f>
        <v>0</v>
      </c>
      <c r="AF67" s="35">
        <f>SUMIF(TRANS_conso!$D$3:$D$10000,$D67,TRANS_conso!AD$3:AD$100000)</f>
        <v>0</v>
      </c>
      <c r="AG67" s="26"/>
    </row>
    <row r="68" spans="1:33" ht="18" customHeight="1">
      <c r="A68" s="31"/>
      <c r="B68" t="s">
        <v>98</v>
      </c>
      <c r="C68">
        <v>97126453</v>
      </c>
      <c r="D68" t="s">
        <v>101</v>
      </c>
      <c r="E68" s="30">
        <f>IFERROR(INDEX(TRANS_conso!E$3:E$10000,MATCH($D68,TRANS_conso!$D$3:$D$10000,0)),"")</f>
        <v>829</v>
      </c>
      <c r="F68" s="35">
        <f>SUMIF(TRANS_conso!$D$3:$D$10000,$D68,TRANS_conso!F$3:F$100000)</f>
        <v>36</v>
      </c>
      <c r="G68" s="35">
        <f>SUMIF(TRANS_conso!$D$3:$D$10000,$D68,TRANS_conso!$G$3:$G$100000)</f>
        <v>-10</v>
      </c>
      <c r="H68" s="36">
        <f t="shared" ref="H68:H131" si="2">F68+G68</f>
        <v>26</v>
      </c>
      <c r="I68" s="37"/>
      <c r="J68" s="35">
        <f>IFERROR(INDEX(TRANS_conso!$I$3:$I$100000,MATCH($D68,TRANS_conso!$D$3:$D$100000,0)),"")</f>
        <v>0</v>
      </c>
      <c r="K68" s="35">
        <f>SUMIF(TRANS_conso!$D$3:$D$10000,$D68,TRANS_conso!$J$3:$J$100000)</f>
        <v>0</v>
      </c>
      <c r="L68" s="35">
        <f>SUMIF(TRANS_conso!$D$3:$D$10000,$D68,TRANS_conso!$K$3:$K$100000)</f>
        <v>0</v>
      </c>
      <c r="M68" s="36">
        <f t="shared" ref="M68:M131" si="3">K68+L68</f>
        <v>0</v>
      </c>
      <c r="N68" s="37"/>
      <c r="O68" s="35">
        <f>SUMIF(TRANS_conso!$D$3:$D$10000,$D68,TRANS_conso!M$3:M$100000)</f>
        <v>0</v>
      </c>
      <c r="P68" s="35">
        <f>SUMIF(TRANS_conso!$D$3:$D$10000,$D68,TRANS_conso!N$3:N$100000)</f>
        <v>6</v>
      </c>
      <c r="Q68" s="35">
        <f>SUMIF(TRANS_conso!$D$3:$D$10000,$D68,TRANS_conso!O$3:O$100000)</f>
        <v>12</v>
      </c>
      <c r="R68" s="35">
        <f>SUMIF(TRANS_conso!$D$3:$D$10000,$D68,TRANS_conso!P$3:P$100000)</f>
        <v>6</v>
      </c>
      <c r="S68" s="35">
        <f>SUMIF(TRANS_conso!$D$3:$D$10000,$D68,TRANS_conso!Q$3:Q$100000)</f>
        <v>0</v>
      </c>
      <c r="T68" s="35">
        <f>SUMIF(TRANS_conso!$D$3:$D$10000,$D68,TRANS_conso!R$3:R$100000)</f>
        <v>8</v>
      </c>
      <c r="U68" s="35">
        <f>SUMIF(TRANS_conso!$D$3:$D$10000,$D68,TRANS_conso!S$3:S$100000)</f>
        <v>0</v>
      </c>
      <c r="V68" s="35">
        <f>SUMIF(TRANS_conso!$D$3:$D$10000,$D68,TRANS_conso!T$3:T$100000)</f>
        <v>-6</v>
      </c>
      <c r="W68" s="35">
        <f>SUMIF(TRANS_conso!$D$3:$D$10000,$D68,TRANS_conso!U$3:U$100000)</f>
        <v>0</v>
      </c>
      <c r="X68" s="35">
        <f>SUMIF(TRANS_conso!$D$3:$D$10000,$D68,TRANS_conso!V$3:V$100000)</f>
        <v>0</v>
      </c>
      <c r="Y68" s="35">
        <f>SUMIF(TRANS_conso!$D$3:$D$10000,$D68,TRANS_conso!W$3:W$100000)</f>
        <v>0</v>
      </c>
      <c r="Z68" s="35">
        <f>SUMIF(TRANS_conso!$D$3:$D$10000,$D68,TRANS_conso!X$3:X$100000)</f>
        <v>0</v>
      </c>
      <c r="AA68" s="35">
        <f>SUMIF(TRANS_conso!$D$3:$D$10000,$D68,TRANS_conso!Y$3:Y$100000)</f>
        <v>0</v>
      </c>
      <c r="AB68" s="35">
        <f>SUMIF(TRANS_conso!$D$3:$D$10000,$D68,TRANS_conso!Z$3:Z$100000)</f>
        <v>0</v>
      </c>
      <c r="AC68" s="35">
        <f>SUMIF(TRANS_conso!$D$3:$D$10000,$D68,TRANS_conso!AA$3:AA$100000)</f>
        <v>0</v>
      </c>
      <c r="AD68" s="35">
        <f>SUMIF(TRANS_conso!$D$3:$D$10000,$D68,TRANS_conso!AB$3:AB$100000)</f>
        <v>0</v>
      </c>
      <c r="AE68" s="35">
        <f>SUMIF(TRANS_conso!$D$3:$D$10000,$D68,TRANS_conso!AC$3:AC$100000)</f>
        <v>0</v>
      </c>
      <c r="AF68" s="35">
        <f>SUMIF(TRANS_conso!$D$3:$D$10000,$D68,TRANS_conso!AD$3:AD$100000)</f>
        <v>0</v>
      </c>
      <c r="AG68" s="26"/>
    </row>
    <row r="69" spans="1:33" ht="18" customHeight="1">
      <c r="A69" s="31"/>
      <c r="B69" t="s">
        <v>98</v>
      </c>
      <c r="C69">
        <v>97127155</v>
      </c>
      <c r="D69" t="s">
        <v>102</v>
      </c>
      <c r="E69" s="30">
        <f>IFERROR(INDEX(TRANS_conso!E$3:E$10000,MATCH($D69,TRANS_conso!$D$3:$D$10000,0)),"")</f>
        <v>1275</v>
      </c>
      <c r="F69" s="35">
        <f>SUMIF(TRANS_conso!$D$3:$D$10000,$D69,TRANS_conso!F$3:F$100000)</f>
        <v>16</v>
      </c>
      <c r="G69" s="35">
        <f>SUMIF(TRANS_conso!$D$3:$D$10000,$D69,TRANS_conso!$G$3:$G$100000)</f>
        <v>-5</v>
      </c>
      <c r="H69" s="36">
        <f t="shared" si="2"/>
        <v>11</v>
      </c>
      <c r="I69" s="37"/>
      <c r="J69" s="35">
        <f>IFERROR(INDEX(TRANS_conso!$I$3:$I$100000,MATCH($D69,TRANS_conso!$D$3:$D$100000,0)),"")</f>
        <v>0</v>
      </c>
      <c r="K69" s="35">
        <f>SUMIF(TRANS_conso!$D$3:$D$10000,$D69,TRANS_conso!$J$3:$J$100000)</f>
        <v>0</v>
      </c>
      <c r="L69" s="35">
        <f>SUMIF(TRANS_conso!$D$3:$D$10000,$D69,TRANS_conso!$K$3:$K$100000)</f>
        <v>0</v>
      </c>
      <c r="M69" s="36">
        <f t="shared" si="3"/>
        <v>0</v>
      </c>
      <c r="N69" s="37"/>
      <c r="O69" s="35">
        <f>SUMIF(TRANS_conso!$D$3:$D$10000,$D69,TRANS_conso!M$3:M$100000)</f>
        <v>5</v>
      </c>
      <c r="P69" s="35">
        <f>SUMIF(TRANS_conso!$D$3:$D$10000,$D69,TRANS_conso!N$3:N$100000)</f>
        <v>0</v>
      </c>
      <c r="Q69" s="35">
        <f>SUMIF(TRANS_conso!$D$3:$D$10000,$D69,TRANS_conso!O$3:O$100000)</f>
        <v>2</v>
      </c>
      <c r="R69" s="35">
        <f>SUMIF(TRANS_conso!$D$3:$D$10000,$D69,TRANS_conso!P$3:P$100000)</f>
        <v>0</v>
      </c>
      <c r="S69" s="35">
        <f>SUMIF(TRANS_conso!$D$3:$D$10000,$D69,TRANS_conso!Q$3:Q$100000)</f>
        <v>0</v>
      </c>
      <c r="T69" s="35">
        <f>SUMIF(TRANS_conso!$D$3:$D$10000,$D69,TRANS_conso!R$3:R$100000)</f>
        <v>2</v>
      </c>
      <c r="U69" s="35">
        <f>SUMIF(TRANS_conso!$D$3:$D$10000,$D69,TRANS_conso!S$3:S$100000)</f>
        <v>0</v>
      </c>
      <c r="V69" s="35">
        <f>SUMIF(TRANS_conso!$D$3:$D$10000,$D69,TRANS_conso!T$3:T$100000)</f>
        <v>2</v>
      </c>
      <c r="W69" s="35">
        <f>SUMIF(TRANS_conso!$D$3:$D$10000,$D69,TRANS_conso!U$3:U$100000)</f>
        <v>0</v>
      </c>
      <c r="X69" s="35">
        <f>SUMIF(TRANS_conso!$D$3:$D$10000,$D69,TRANS_conso!V$3:V$100000)</f>
        <v>0</v>
      </c>
      <c r="Y69" s="35">
        <f>SUMIF(TRANS_conso!$D$3:$D$10000,$D69,TRANS_conso!W$3:W$100000)</f>
        <v>0</v>
      </c>
      <c r="Z69" s="35">
        <f>SUMIF(TRANS_conso!$D$3:$D$10000,$D69,TRANS_conso!X$3:X$100000)</f>
        <v>0</v>
      </c>
      <c r="AA69" s="35">
        <f>SUMIF(TRANS_conso!$D$3:$D$10000,$D69,TRANS_conso!Y$3:Y$100000)</f>
        <v>0</v>
      </c>
      <c r="AB69" s="35">
        <f>SUMIF(TRANS_conso!$D$3:$D$10000,$D69,TRANS_conso!Z$3:Z$100000)</f>
        <v>0</v>
      </c>
      <c r="AC69" s="35">
        <f>SUMIF(TRANS_conso!$D$3:$D$10000,$D69,TRANS_conso!AA$3:AA$100000)</f>
        <v>0</v>
      </c>
      <c r="AD69" s="35">
        <f>SUMIF(TRANS_conso!$D$3:$D$10000,$D69,TRANS_conso!AB$3:AB$100000)</f>
        <v>0</v>
      </c>
      <c r="AE69" s="35">
        <f>SUMIF(TRANS_conso!$D$3:$D$10000,$D69,TRANS_conso!AC$3:AC$100000)</f>
        <v>0</v>
      </c>
      <c r="AF69" s="35">
        <f>SUMIF(TRANS_conso!$D$3:$D$10000,$D69,TRANS_conso!AD$3:AD$100000)</f>
        <v>0</v>
      </c>
      <c r="AG69" s="26"/>
    </row>
    <row r="70" spans="1:33" ht="18" customHeight="1">
      <c r="A70" s="31"/>
      <c r="B70" t="s">
        <v>98</v>
      </c>
      <c r="C70">
        <v>97112281</v>
      </c>
      <c r="D70" t="s">
        <v>103</v>
      </c>
      <c r="E70" s="30">
        <f>IFERROR(INDEX(TRANS_conso!E$3:E$10000,MATCH($D70,TRANS_conso!$D$3:$D$10000,0)),"")</f>
        <v>850</v>
      </c>
      <c r="F70" s="35">
        <f>SUMIF(TRANS_conso!$D$3:$D$10000,$D70,TRANS_conso!F$3:F$100000)</f>
        <v>38</v>
      </c>
      <c r="G70" s="35">
        <f>SUMIF(TRANS_conso!$D$3:$D$10000,$D70,TRANS_conso!$G$3:$G$100000)</f>
        <v>-12</v>
      </c>
      <c r="H70" s="36">
        <f t="shared" si="2"/>
        <v>26</v>
      </c>
      <c r="I70" s="37"/>
      <c r="J70" s="35">
        <f>IFERROR(INDEX(TRANS_conso!$I$3:$I$100000,MATCH($D70,TRANS_conso!$D$3:$D$100000,0)),"")</f>
        <v>0</v>
      </c>
      <c r="K70" s="35">
        <f>SUMIF(TRANS_conso!$D$3:$D$10000,$D70,TRANS_conso!$J$3:$J$100000)</f>
        <v>0</v>
      </c>
      <c r="L70" s="35">
        <f>SUMIF(TRANS_conso!$D$3:$D$10000,$D70,TRANS_conso!$K$3:$K$100000)</f>
        <v>0</v>
      </c>
      <c r="M70" s="36">
        <f t="shared" si="3"/>
        <v>0</v>
      </c>
      <c r="N70" s="37"/>
      <c r="O70" s="35">
        <f>SUMIF(TRANS_conso!$D$3:$D$10000,$D70,TRANS_conso!M$3:M$100000)</f>
        <v>13</v>
      </c>
      <c r="P70" s="35">
        <f>SUMIF(TRANS_conso!$D$3:$D$10000,$D70,TRANS_conso!N$3:N$100000)</f>
        <v>12</v>
      </c>
      <c r="Q70" s="35">
        <f>SUMIF(TRANS_conso!$D$3:$D$10000,$D70,TRANS_conso!O$3:O$100000)</f>
        <v>-4</v>
      </c>
      <c r="R70" s="35">
        <f>SUMIF(TRANS_conso!$D$3:$D$10000,$D70,TRANS_conso!P$3:P$100000)</f>
        <v>5</v>
      </c>
      <c r="S70" s="35">
        <f>SUMIF(TRANS_conso!$D$3:$D$10000,$D70,TRANS_conso!Q$3:Q$100000)</f>
        <v>0</v>
      </c>
      <c r="T70" s="35">
        <f>SUMIF(TRANS_conso!$D$3:$D$10000,$D70,TRANS_conso!R$3:R$100000)</f>
        <v>0</v>
      </c>
      <c r="U70" s="35">
        <f>SUMIF(TRANS_conso!$D$3:$D$10000,$D70,TRANS_conso!S$3:S$100000)</f>
        <v>0</v>
      </c>
      <c r="V70" s="35">
        <f>SUMIF(TRANS_conso!$D$3:$D$10000,$D70,TRANS_conso!T$3:T$100000)</f>
        <v>0</v>
      </c>
      <c r="W70" s="35">
        <f>SUMIF(TRANS_conso!$D$3:$D$10000,$D70,TRANS_conso!U$3:U$100000)</f>
        <v>0</v>
      </c>
      <c r="X70" s="35">
        <f>SUMIF(TRANS_conso!$D$3:$D$10000,$D70,TRANS_conso!V$3:V$100000)</f>
        <v>0</v>
      </c>
      <c r="Y70" s="35">
        <f>SUMIF(TRANS_conso!$D$3:$D$10000,$D70,TRANS_conso!W$3:W$100000)</f>
        <v>0</v>
      </c>
      <c r="Z70" s="35">
        <f>SUMIF(TRANS_conso!$D$3:$D$10000,$D70,TRANS_conso!X$3:X$100000)</f>
        <v>0</v>
      </c>
      <c r="AA70" s="35">
        <f>SUMIF(TRANS_conso!$D$3:$D$10000,$D70,TRANS_conso!Y$3:Y$100000)</f>
        <v>0</v>
      </c>
      <c r="AB70" s="35">
        <f>SUMIF(TRANS_conso!$D$3:$D$10000,$D70,TRANS_conso!Z$3:Z$100000)</f>
        <v>0</v>
      </c>
      <c r="AC70" s="35">
        <f>SUMIF(TRANS_conso!$D$3:$D$10000,$D70,TRANS_conso!AA$3:AA$100000)</f>
        <v>0</v>
      </c>
      <c r="AD70" s="35">
        <f>SUMIF(TRANS_conso!$D$3:$D$10000,$D70,TRANS_conso!AB$3:AB$100000)</f>
        <v>0</v>
      </c>
      <c r="AE70" s="35">
        <f>SUMIF(TRANS_conso!$D$3:$D$10000,$D70,TRANS_conso!AC$3:AC$100000)</f>
        <v>0</v>
      </c>
      <c r="AF70" s="35">
        <f>SUMIF(TRANS_conso!$D$3:$D$10000,$D70,TRANS_conso!AD$3:AD$100000)</f>
        <v>0</v>
      </c>
      <c r="AG70" s="26"/>
    </row>
    <row r="71" spans="1:33" ht="18" customHeight="1">
      <c r="A71" s="31"/>
      <c r="B71" t="s">
        <v>98</v>
      </c>
      <c r="C71">
        <v>97127007</v>
      </c>
      <c r="D71" t="s">
        <v>104</v>
      </c>
      <c r="E71" s="30">
        <f>IFERROR(INDEX(TRANS_conso!E$3:E$10000,MATCH($D71,TRANS_conso!$D$3:$D$10000,0)),"")</f>
        <v>512</v>
      </c>
      <c r="F71" s="35">
        <f>SUMIF(TRANS_conso!$D$3:$D$10000,$D71,TRANS_conso!F$3:F$100000)</f>
        <v>50</v>
      </c>
      <c r="G71" s="35">
        <f>SUMIF(TRANS_conso!$D$3:$D$10000,$D71,TRANS_conso!$G$3:$G$100000)</f>
        <v>-32</v>
      </c>
      <c r="H71" s="36">
        <f t="shared" si="2"/>
        <v>18</v>
      </c>
      <c r="I71" s="37"/>
      <c r="J71" s="35">
        <f>IFERROR(INDEX(TRANS_conso!$I$3:$I$100000,MATCH($D71,TRANS_conso!$D$3:$D$100000,0)),"")</f>
        <v>0</v>
      </c>
      <c r="K71" s="35">
        <f>SUMIF(TRANS_conso!$D$3:$D$10000,$D71,TRANS_conso!$J$3:$J$100000)</f>
        <v>0</v>
      </c>
      <c r="L71" s="35">
        <f>SUMIF(TRANS_conso!$D$3:$D$10000,$D71,TRANS_conso!$K$3:$K$100000)</f>
        <v>0</v>
      </c>
      <c r="M71" s="36">
        <f t="shared" si="3"/>
        <v>0</v>
      </c>
      <c r="N71" s="37"/>
      <c r="O71" s="35">
        <f>SUMIF(TRANS_conso!$D$3:$D$10000,$D71,TRANS_conso!M$3:M$100000)</f>
        <v>-4</v>
      </c>
      <c r="P71" s="35">
        <f>SUMIF(TRANS_conso!$D$3:$D$10000,$D71,TRANS_conso!N$3:N$100000)</f>
        <v>7</v>
      </c>
      <c r="Q71" s="35">
        <f>SUMIF(TRANS_conso!$D$3:$D$10000,$D71,TRANS_conso!O$3:O$100000)</f>
        <v>-3</v>
      </c>
      <c r="R71" s="35">
        <f>SUMIF(TRANS_conso!$D$3:$D$10000,$D71,TRANS_conso!P$3:P$100000)</f>
        <v>18</v>
      </c>
      <c r="S71" s="35">
        <f>SUMIF(TRANS_conso!$D$3:$D$10000,$D71,TRANS_conso!Q$3:Q$100000)</f>
        <v>0</v>
      </c>
      <c r="T71" s="35">
        <f>SUMIF(TRANS_conso!$D$3:$D$10000,$D71,TRANS_conso!R$3:R$100000)</f>
        <v>0</v>
      </c>
      <c r="U71" s="35">
        <f>SUMIF(TRANS_conso!$D$3:$D$10000,$D71,TRANS_conso!S$3:S$100000)</f>
        <v>0</v>
      </c>
      <c r="V71" s="35">
        <f>SUMIF(TRANS_conso!$D$3:$D$10000,$D71,TRANS_conso!T$3:T$100000)</f>
        <v>0</v>
      </c>
      <c r="W71" s="35">
        <f>SUMIF(TRANS_conso!$D$3:$D$10000,$D71,TRANS_conso!U$3:U$100000)</f>
        <v>0</v>
      </c>
      <c r="X71" s="35">
        <f>SUMIF(TRANS_conso!$D$3:$D$10000,$D71,TRANS_conso!V$3:V$100000)</f>
        <v>0</v>
      </c>
      <c r="Y71" s="35">
        <f>SUMIF(TRANS_conso!$D$3:$D$10000,$D71,TRANS_conso!W$3:W$100000)</f>
        <v>0</v>
      </c>
      <c r="Z71" s="35">
        <f>SUMIF(TRANS_conso!$D$3:$D$10000,$D71,TRANS_conso!X$3:X$100000)</f>
        <v>0</v>
      </c>
      <c r="AA71" s="35">
        <f>SUMIF(TRANS_conso!$D$3:$D$10000,$D71,TRANS_conso!Y$3:Y$100000)</f>
        <v>0</v>
      </c>
      <c r="AB71" s="35">
        <f>SUMIF(TRANS_conso!$D$3:$D$10000,$D71,TRANS_conso!Z$3:Z$100000)</f>
        <v>0</v>
      </c>
      <c r="AC71" s="35">
        <f>SUMIF(TRANS_conso!$D$3:$D$10000,$D71,TRANS_conso!AA$3:AA$100000)</f>
        <v>0</v>
      </c>
      <c r="AD71" s="35">
        <f>SUMIF(TRANS_conso!$D$3:$D$10000,$D71,TRANS_conso!AB$3:AB$100000)</f>
        <v>0</v>
      </c>
      <c r="AE71" s="35">
        <f>SUMIF(TRANS_conso!$D$3:$D$10000,$D71,TRANS_conso!AC$3:AC$100000)</f>
        <v>0</v>
      </c>
      <c r="AF71" s="35">
        <f>SUMIF(TRANS_conso!$D$3:$D$10000,$D71,TRANS_conso!AD$3:AD$100000)</f>
        <v>0</v>
      </c>
      <c r="AG71" s="26"/>
    </row>
    <row r="72" spans="1:33" ht="18" customHeight="1">
      <c r="A72" s="31"/>
      <c r="B72" t="s">
        <v>98</v>
      </c>
      <c r="C72">
        <v>97126455</v>
      </c>
      <c r="D72" t="s">
        <v>105</v>
      </c>
      <c r="E72" s="30">
        <f>IFERROR(INDEX(TRANS_conso!E$3:E$10000,MATCH($D72,TRANS_conso!$D$3:$D$10000,0)),"")</f>
        <v>500</v>
      </c>
      <c r="F72" s="35">
        <f>SUMIF(TRANS_conso!$D$3:$D$10000,$D72,TRANS_conso!F$3:F$100000)</f>
        <v>0</v>
      </c>
      <c r="G72" s="35">
        <f>SUMIF(TRANS_conso!$D$3:$D$10000,$D72,TRANS_conso!$G$3:$G$100000)</f>
        <v>-15</v>
      </c>
      <c r="H72" s="36">
        <f t="shared" si="2"/>
        <v>-15</v>
      </c>
      <c r="I72" s="37"/>
      <c r="J72" s="35">
        <f>IFERROR(INDEX(TRANS_conso!$I$3:$I$100000,MATCH($D72,TRANS_conso!$D$3:$D$100000,0)),"")</f>
        <v>0</v>
      </c>
      <c r="K72" s="35">
        <f>SUMIF(TRANS_conso!$D$3:$D$10000,$D72,TRANS_conso!$J$3:$J$100000)</f>
        <v>0</v>
      </c>
      <c r="L72" s="35">
        <f>SUMIF(TRANS_conso!$D$3:$D$10000,$D72,TRANS_conso!$K$3:$K$100000)</f>
        <v>0</v>
      </c>
      <c r="M72" s="36">
        <f t="shared" si="3"/>
        <v>0</v>
      </c>
      <c r="N72" s="37"/>
      <c r="O72" s="35">
        <f>SUMIF(TRANS_conso!$D$3:$D$10000,$D72,TRANS_conso!M$3:M$100000)</f>
        <v>0</v>
      </c>
      <c r="P72" s="35">
        <f>SUMIF(TRANS_conso!$D$3:$D$10000,$D72,TRANS_conso!N$3:N$100000)</f>
        <v>0</v>
      </c>
      <c r="Q72" s="35">
        <f>SUMIF(TRANS_conso!$D$3:$D$10000,$D72,TRANS_conso!O$3:O$100000)</f>
        <v>0</v>
      </c>
      <c r="R72" s="35">
        <f>SUMIF(TRANS_conso!$D$3:$D$10000,$D72,TRANS_conso!P$3:P$100000)</f>
        <v>0</v>
      </c>
      <c r="S72" s="35">
        <f>SUMIF(TRANS_conso!$D$3:$D$10000,$D72,TRANS_conso!Q$3:Q$100000)</f>
        <v>0</v>
      </c>
      <c r="T72" s="35">
        <f>SUMIF(TRANS_conso!$D$3:$D$10000,$D72,TRANS_conso!R$3:R$100000)</f>
        <v>0</v>
      </c>
      <c r="U72" s="35">
        <f>SUMIF(TRANS_conso!$D$3:$D$10000,$D72,TRANS_conso!S$3:S$100000)</f>
        <v>0</v>
      </c>
      <c r="V72" s="35">
        <f>SUMIF(TRANS_conso!$D$3:$D$10000,$D72,TRANS_conso!T$3:T$100000)</f>
        <v>-15</v>
      </c>
      <c r="W72" s="35">
        <f>SUMIF(TRANS_conso!$D$3:$D$10000,$D72,TRANS_conso!U$3:U$100000)</f>
        <v>0</v>
      </c>
      <c r="X72" s="35">
        <f>SUMIF(TRANS_conso!$D$3:$D$10000,$D72,TRANS_conso!V$3:V$100000)</f>
        <v>0</v>
      </c>
      <c r="Y72" s="35">
        <f>SUMIF(TRANS_conso!$D$3:$D$10000,$D72,TRANS_conso!W$3:W$100000)</f>
        <v>0</v>
      </c>
      <c r="Z72" s="35">
        <f>SUMIF(TRANS_conso!$D$3:$D$10000,$D72,TRANS_conso!X$3:X$100000)</f>
        <v>0</v>
      </c>
      <c r="AA72" s="35">
        <f>SUMIF(TRANS_conso!$D$3:$D$10000,$D72,TRANS_conso!Y$3:Y$100000)</f>
        <v>0</v>
      </c>
      <c r="AB72" s="35">
        <f>SUMIF(TRANS_conso!$D$3:$D$10000,$D72,TRANS_conso!Z$3:Z$100000)</f>
        <v>0</v>
      </c>
      <c r="AC72" s="35">
        <f>SUMIF(TRANS_conso!$D$3:$D$10000,$D72,TRANS_conso!AA$3:AA$100000)</f>
        <v>0</v>
      </c>
      <c r="AD72" s="35">
        <f>SUMIF(TRANS_conso!$D$3:$D$10000,$D72,TRANS_conso!AB$3:AB$100000)</f>
        <v>0</v>
      </c>
      <c r="AE72" s="35">
        <f>SUMIF(TRANS_conso!$D$3:$D$10000,$D72,TRANS_conso!AC$3:AC$100000)</f>
        <v>0</v>
      </c>
      <c r="AF72" s="35">
        <f>SUMIF(TRANS_conso!$D$3:$D$10000,$D72,TRANS_conso!AD$3:AD$100000)</f>
        <v>0</v>
      </c>
      <c r="AG72" s="26"/>
    </row>
    <row r="73" spans="1:33" ht="18" customHeight="1">
      <c r="A73" s="31"/>
      <c r="B73" t="s">
        <v>98</v>
      </c>
      <c r="C73">
        <v>97096164</v>
      </c>
      <c r="D73" t="s">
        <v>106</v>
      </c>
      <c r="E73" s="30">
        <f>IFERROR(INDEX(TRANS_conso!E$3:E$10000,MATCH($D73,TRANS_conso!$D$3:$D$10000,0)),"")</f>
        <v>526</v>
      </c>
      <c r="F73" s="35">
        <f>SUMIF(TRANS_conso!$D$3:$D$10000,$D73,TRANS_conso!F$3:F$100000)</f>
        <v>72</v>
      </c>
      <c r="G73" s="35">
        <f>SUMIF(TRANS_conso!$D$3:$D$10000,$D73,TRANS_conso!$G$3:$G$100000)</f>
        <v>-28</v>
      </c>
      <c r="H73" s="36">
        <f t="shared" si="2"/>
        <v>44</v>
      </c>
      <c r="I73" s="37"/>
      <c r="J73" s="35">
        <f>IFERROR(INDEX(TRANS_conso!$I$3:$I$100000,MATCH($D73,TRANS_conso!$D$3:$D$100000,0)),"")</f>
        <v>0</v>
      </c>
      <c r="K73" s="35">
        <f>SUMIF(TRANS_conso!$D$3:$D$10000,$D73,TRANS_conso!$J$3:$J$100000)</f>
        <v>0</v>
      </c>
      <c r="L73" s="35">
        <f>SUMIF(TRANS_conso!$D$3:$D$10000,$D73,TRANS_conso!$K$3:$K$100000)</f>
        <v>0</v>
      </c>
      <c r="M73" s="36">
        <f t="shared" si="3"/>
        <v>0</v>
      </c>
      <c r="N73" s="37"/>
      <c r="O73" s="35">
        <f>SUMIF(TRANS_conso!$D$3:$D$10000,$D73,TRANS_conso!M$3:M$100000)</f>
        <v>7</v>
      </c>
      <c r="P73" s="35">
        <f>SUMIF(TRANS_conso!$D$3:$D$10000,$D73,TRANS_conso!N$3:N$100000)</f>
        <v>7</v>
      </c>
      <c r="Q73" s="35">
        <f>SUMIF(TRANS_conso!$D$3:$D$10000,$D73,TRANS_conso!O$3:O$100000)</f>
        <v>8</v>
      </c>
      <c r="R73" s="35">
        <f>SUMIF(TRANS_conso!$D$3:$D$10000,$D73,TRANS_conso!P$3:P$100000)</f>
        <v>18</v>
      </c>
      <c r="S73" s="35">
        <f>SUMIF(TRANS_conso!$D$3:$D$10000,$D73,TRANS_conso!Q$3:Q$100000)</f>
        <v>0</v>
      </c>
      <c r="T73" s="35">
        <f>SUMIF(TRANS_conso!$D$3:$D$10000,$D73,TRANS_conso!R$3:R$100000)</f>
        <v>0</v>
      </c>
      <c r="U73" s="35">
        <f>SUMIF(TRANS_conso!$D$3:$D$10000,$D73,TRANS_conso!S$3:S$100000)</f>
        <v>7</v>
      </c>
      <c r="V73" s="35">
        <f>SUMIF(TRANS_conso!$D$3:$D$10000,$D73,TRANS_conso!T$3:T$100000)</f>
        <v>-3</v>
      </c>
      <c r="W73" s="35">
        <f>SUMIF(TRANS_conso!$D$3:$D$10000,$D73,TRANS_conso!U$3:U$100000)</f>
        <v>0</v>
      </c>
      <c r="X73" s="35">
        <f>SUMIF(TRANS_conso!$D$3:$D$10000,$D73,TRANS_conso!V$3:V$100000)</f>
        <v>0</v>
      </c>
      <c r="Y73" s="35">
        <f>SUMIF(TRANS_conso!$D$3:$D$10000,$D73,TRANS_conso!W$3:W$100000)</f>
        <v>0</v>
      </c>
      <c r="Z73" s="35">
        <f>SUMIF(TRANS_conso!$D$3:$D$10000,$D73,TRANS_conso!X$3:X$100000)</f>
        <v>0</v>
      </c>
      <c r="AA73" s="35">
        <f>SUMIF(TRANS_conso!$D$3:$D$10000,$D73,TRANS_conso!Y$3:Y$100000)</f>
        <v>0</v>
      </c>
      <c r="AB73" s="35">
        <f>SUMIF(TRANS_conso!$D$3:$D$10000,$D73,TRANS_conso!Z$3:Z$100000)</f>
        <v>0</v>
      </c>
      <c r="AC73" s="35">
        <f>SUMIF(TRANS_conso!$D$3:$D$10000,$D73,TRANS_conso!AA$3:AA$100000)</f>
        <v>0</v>
      </c>
      <c r="AD73" s="35">
        <f>SUMIF(TRANS_conso!$D$3:$D$10000,$D73,TRANS_conso!AB$3:AB$100000)</f>
        <v>0</v>
      </c>
      <c r="AE73" s="35">
        <f>SUMIF(TRANS_conso!$D$3:$D$10000,$D73,TRANS_conso!AC$3:AC$100000)</f>
        <v>0</v>
      </c>
      <c r="AF73" s="35">
        <f>SUMIF(TRANS_conso!$D$3:$D$10000,$D73,TRANS_conso!AD$3:AD$100000)</f>
        <v>0</v>
      </c>
      <c r="AG73" s="26"/>
    </row>
    <row r="74" spans="1:33" ht="18" customHeight="1">
      <c r="A74" s="31"/>
      <c r="B74" t="s">
        <v>98</v>
      </c>
      <c r="C74">
        <v>97127008</v>
      </c>
      <c r="D74" t="s">
        <v>107</v>
      </c>
      <c r="E74" s="30">
        <f>IFERROR(INDEX(TRANS_conso!E$3:E$10000,MATCH($D74,TRANS_conso!$D$3:$D$10000,0)),"")</f>
        <v>1112</v>
      </c>
      <c r="F74" s="35">
        <f>SUMIF(TRANS_conso!$D$3:$D$10000,$D74,TRANS_conso!F$3:F$100000)</f>
        <v>11</v>
      </c>
      <c r="G74" s="35">
        <f>SUMIF(TRANS_conso!$D$3:$D$10000,$D74,TRANS_conso!$G$3:$G$100000)</f>
        <v>-5</v>
      </c>
      <c r="H74" s="36">
        <f t="shared" si="2"/>
        <v>6</v>
      </c>
      <c r="I74" s="37"/>
      <c r="J74" s="35">
        <f>IFERROR(INDEX(TRANS_conso!$I$3:$I$100000,MATCH($D74,TRANS_conso!$D$3:$D$100000,0)),"")</f>
        <v>0</v>
      </c>
      <c r="K74" s="35">
        <f>SUMIF(TRANS_conso!$D$3:$D$10000,$D74,TRANS_conso!$J$3:$J$100000)</f>
        <v>0</v>
      </c>
      <c r="L74" s="35">
        <f>SUMIF(TRANS_conso!$D$3:$D$10000,$D74,TRANS_conso!$K$3:$K$100000)</f>
        <v>0</v>
      </c>
      <c r="M74" s="36">
        <f t="shared" si="3"/>
        <v>0</v>
      </c>
      <c r="N74" s="37"/>
      <c r="O74" s="35">
        <f>SUMIF(TRANS_conso!$D$3:$D$10000,$D74,TRANS_conso!M$3:M$100000)</f>
        <v>0</v>
      </c>
      <c r="P74" s="35">
        <f>SUMIF(TRANS_conso!$D$3:$D$10000,$D74,TRANS_conso!N$3:N$100000)</f>
        <v>5</v>
      </c>
      <c r="Q74" s="35">
        <f>SUMIF(TRANS_conso!$D$3:$D$10000,$D74,TRANS_conso!O$3:O$100000)</f>
        <v>0</v>
      </c>
      <c r="R74" s="35">
        <f>SUMIF(TRANS_conso!$D$3:$D$10000,$D74,TRANS_conso!P$3:P$100000)</f>
        <v>1</v>
      </c>
      <c r="S74" s="35">
        <f>SUMIF(TRANS_conso!$D$3:$D$10000,$D74,TRANS_conso!Q$3:Q$100000)</f>
        <v>0</v>
      </c>
      <c r="T74" s="35">
        <f>SUMIF(TRANS_conso!$D$3:$D$10000,$D74,TRANS_conso!R$3:R$100000)</f>
        <v>0</v>
      </c>
      <c r="U74" s="35">
        <f>SUMIF(TRANS_conso!$D$3:$D$10000,$D74,TRANS_conso!S$3:S$100000)</f>
        <v>0</v>
      </c>
      <c r="V74" s="35">
        <f>SUMIF(TRANS_conso!$D$3:$D$10000,$D74,TRANS_conso!T$3:T$100000)</f>
        <v>0</v>
      </c>
      <c r="W74" s="35">
        <f>SUMIF(TRANS_conso!$D$3:$D$10000,$D74,TRANS_conso!U$3:U$100000)</f>
        <v>0</v>
      </c>
      <c r="X74" s="35">
        <f>SUMIF(TRANS_conso!$D$3:$D$10000,$D74,TRANS_conso!V$3:V$100000)</f>
        <v>0</v>
      </c>
      <c r="Y74" s="35">
        <f>SUMIF(TRANS_conso!$D$3:$D$10000,$D74,TRANS_conso!W$3:W$100000)</f>
        <v>0</v>
      </c>
      <c r="Z74" s="35">
        <f>SUMIF(TRANS_conso!$D$3:$D$10000,$D74,TRANS_conso!X$3:X$100000)</f>
        <v>0</v>
      </c>
      <c r="AA74" s="35">
        <f>SUMIF(TRANS_conso!$D$3:$D$10000,$D74,TRANS_conso!Y$3:Y$100000)</f>
        <v>0</v>
      </c>
      <c r="AB74" s="35">
        <f>SUMIF(TRANS_conso!$D$3:$D$10000,$D74,TRANS_conso!Z$3:Z$100000)</f>
        <v>0</v>
      </c>
      <c r="AC74" s="35">
        <f>SUMIF(TRANS_conso!$D$3:$D$10000,$D74,TRANS_conso!AA$3:AA$100000)</f>
        <v>0</v>
      </c>
      <c r="AD74" s="35">
        <f>SUMIF(TRANS_conso!$D$3:$D$10000,$D74,TRANS_conso!AB$3:AB$100000)</f>
        <v>0</v>
      </c>
      <c r="AE74" s="35">
        <f>SUMIF(TRANS_conso!$D$3:$D$10000,$D74,TRANS_conso!AC$3:AC$100000)</f>
        <v>0</v>
      </c>
      <c r="AF74" s="35">
        <f>SUMIF(TRANS_conso!$D$3:$D$10000,$D74,TRANS_conso!AD$3:AD$100000)</f>
        <v>0</v>
      </c>
      <c r="AG74" s="26"/>
    </row>
    <row r="75" spans="1:33" ht="18" customHeight="1">
      <c r="A75" s="31"/>
      <c r="B75" t="s">
        <v>98</v>
      </c>
      <c r="C75">
        <v>97070100</v>
      </c>
      <c r="D75" t="s">
        <v>108</v>
      </c>
      <c r="E75" s="30">
        <f>IFERROR(INDEX(TRANS_conso!E$3:E$10000,MATCH($D75,TRANS_conso!$D$3:$D$10000,0)),"")</f>
        <v>979</v>
      </c>
      <c r="F75" s="35">
        <f>SUMIF(TRANS_conso!$D$3:$D$10000,$D75,TRANS_conso!F$3:F$100000)</f>
        <v>36</v>
      </c>
      <c r="G75" s="35">
        <f>SUMIF(TRANS_conso!$D$3:$D$10000,$D75,TRANS_conso!$G$3:$G$100000)</f>
        <v>-3</v>
      </c>
      <c r="H75" s="36">
        <f t="shared" si="2"/>
        <v>33</v>
      </c>
      <c r="I75" s="37"/>
      <c r="J75" s="35">
        <f>IFERROR(INDEX(TRANS_conso!$I$3:$I$100000,MATCH($D75,TRANS_conso!$D$3:$D$100000,0)),"")</f>
        <v>0</v>
      </c>
      <c r="K75" s="35">
        <f>SUMIF(TRANS_conso!$D$3:$D$10000,$D75,TRANS_conso!$J$3:$J$100000)</f>
        <v>0</v>
      </c>
      <c r="L75" s="35">
        <f>SUMIF(TRANS_conso!$D$3:$D$10000,$D75,TRANS_conso!$K$3:$K$100000)</f>
        <v>0</v>
      </c>
      <c r="M75" s="36">
        <f t="shared" si="3"/>
        <v>0</v>
      </c>
      <c r="N75" s="37"/>
      <c r="O75" s="35">
        <f>SUMIF(TRANS_conso!$D$3:$D$10000,$D75,TRANS_conso!M$3:M$100000)</f>
        <v>9</v>
      </c>
      <c r="P75" s="35">
        <f>SUMIF(TRANS_conso!$D$3:$D$10000,$D75,TRANS_conso!N$3:N$100000)</f>
        <v>7</v>
      </c>
      <c r="Q75" s="35">
        <f>SUMIF(TRANS_conso!$D$3:$D$10000,$D75,TRANS_conso!O$3:O$100000)</f>
        <v>5</v>
      </c>
      <c r="R75" s="35">
        <f>SUMIF(TRANS_conso!$D$3:$D$10000,$D75,TRANS_conso!P$3:P$100000)</f>
        <v>9</v>
      </c>
      <c r="S75" s="35">
        <f>SUMIF(TRANS_conso!$D$3:$D$10000,$D75,TRANS_conso!Q$3:Q$100000)</f>
        <v>0</v>
      </c>
      <c r="T75" s="35">
        <f>SUMIF(TRANS_conso!$D$3:$D$10000,$D75,TRANS_conso!R$3:R$100000)</f>
        <v>3</v>
      </c>
      <c r="U75" s="35">
        <f>SUMIF(TRANS_conso!$D$3:$D$10000,$D75,TRANS_conso!S$3:S$100000)</f>
        <v>0</v>
      </c>
      <c r="V75" s="35">
        <f>SUMIF(TRANS_conso!$D$3:$D$10000,$D75,TRANS_conso!T$3:T$100000)</f>
        <v>0</v>
      </c>
      <c r="W75" s="35">
        <f>SUMIF(TRANS_conso!$D$3:$D$10000,$D75,TRANS_conso!U$3:U$100000)</f>
        <v>0</v>
      </c>
      <c r="X75" s="35">
        <f>SUMIF(TRANS_conso!$D$3:$D$10000,$D75,TRANS_conso!V$3:V$100000)</f>
        <v>0</v>
      </c>
      <c r="Y75" s="35">
        <f>SUMIF(TRANS_conso!$D$3:$D$10000,$D75,TRANS_conso!W$3:W$100000)</f>
        <v>0</v>
      </c>
      <c r="Z75" s="35">
        <f>SUMIF(TRANS_conso!$D$3:$D$10000,$D75,TRANS_conso!X$3:X$100000)</f>
        <v>0</v>
      </c>
      <c r="AA75" s="35">
        <f>SUMIF(TRANS_conso!$D$3:$D$10000,$D75,TRANS_conso!Y$3:Y$100000)</f>
        <v>0</v>
      </c>
      <c r="AB75" s="35">
        <f>SUMIF(TRANS_conso!$D$3:$D$10000,$D75,TRANS_conso!Z$3:Z$100000)</f>
        <v>0</v>
      </c>
      <c r="AC75" s="35">
        <f>SUMIF(TRANS_conso!$D$3:$D$10000,$D75,TRANS_conso!AA$3:AA$100000)</f>
        <v>0</v>
      </c>
      <c r="AD75" s="35">
        <f>SUMIF(TRANS_conso!$D$3:$D$10000,$D75,TRANS_conso!AB$3:AB$100000)</f>
        <v>0</v>
      </c>
      <c r="AE75" s="35">
        <f>SUMIF(TRANS_conso!$D$3:$D$10000,$D75,TRANS_conso!AC$3:AC$100000)</f>
        <v>0</v>
      </c>
      <c r="AF75" s="35">
        <f>SUMIF(TRANS_conso!$D$3:$D$10000,$D75,TRANS_conso!AD$3:AD$100000)</f>
        <v>0</v>
      </c>
      <c r="AG75" s="26"/>
    </row>
    <row r="76" spans="1:33" ht="18" customHeight="1">
      <c r="A76" s="31"/>
      <c r="B76" t="s">
        <v>98</v>
      </c>
      <c r="C76">
        <v>97127009</v>
      </c>
      <c r="D76" t="s">
        <v>109</v>
      </c>
      <c r="E76" s="30">
        <f>IFERROR(INDEX(TRANS_conso!E$3:E$10000,MATCH($D76,TRANS_conso!$D$3:$D$10000,0)),"")</f>
        <v>666</v>
      </c>
      <c r="F76" s="35">
        <f>SUMIF(TRANS_conso!$D$3:$D$10000,$D76,TRANS_conso!F$3:F$100000)</f>
        <v>20</v>
      </c>
      <c r="G76" s="35">
        <f>SUMIF(TRANS_conso!$D$3:$D$10000,$D76,TRANS_conso!$G$3:$G$100000)</f>
        <v>-42</v>
      </c>
      <c r="H76" s="36">
        <f t="shared" si="2"/>
        <v>-22</v>
      </c>
      <c r="I76" s="37"/>
      <c r="J76" s="35">
        <f>IFERROR(INDEX(TRANS_conso!$I$3:$I$100000,MATCH($D76,TRANS_conso!$D$3:$D$100000,0)),"")</f>
        <v>0</v>
      </c>
      <c r="K76" s="35">
        <f>SUMIF(TRANS_conso!$D$3:$D$10000,$D76,TRANS_conso!$J$3:$J$100000)</f>
        <v>0</v>
      </c>
      <c r="L76" s="35">
        <f>SUMIF(TRANS_conso!$D$3:$D$10000,$D76,TRANS_conso!$K$3:$K$100000)</f>
        <v>0</v>
      </c>
      <c r="M76" s="36">
        <f t="shared" si="3"/>
        <v>0</v>
      </c>
      <c r="N76" s="37"/>
      <c r="O76" s="35">
        <f>SUMIF(TRANS_conso!$D$3:$D$10000,$D76,TRANS_conso!M$3:M$100000)</f>
        <v>1</v>
      </c>
      <c r="P76" s="35">
        <f>SUMIF(TRANS_conso!$D$3:$D$10000,$D76,TRANS_conso!N$3:N$100000)</f>
        <v>-11</v>
      </c>
      <c r="Q76" s="35">
        <f>SUMIF(TRANS_conso!$D$3:$D$10000,$D76,TRANS_conso!O$3:O$100000)</f>
        <v>0</v>
      </c>
      <c r="R76" s="35">
        <f>SUMIF(TRANS_conso!$D$3:$D$10000,$D76,TRANS_conso!P$3:P$100000)</f>
        <v>-8</v>
      </c>
      <c r="S76" s="35">
        <f>SUMIF(TRANS_conso!$D$3:$D$10000,$D76,TRANS_conso!Q$3:Q$100000)</f>
        <v>0</v>
      </c>
      <c r="T76" s="35">
        <f>SUMIF(TRANS_conso!$D$3:$D$10000,$D76,TRANS_conso!R$3:R$100000)</f>
        <v>6</v>
      </c>
      <c r="U76" s="35">
        <f>SUMIF(TRANS_conso!$D$3:$D$10000,$D76,TRANS_conso!S$3:S$100000)</f>
        <v>0</v>
      </c>
      <c r="V76" s="35">
        <f>SUMIF(TRANS_conso!$D$3:$D$10000,$D76,TRANS_conso!T$3:T$100000)</f>
        <v>-10</v>
      </c>
      <c r="W76" s="35">
        <f>SUMIF(TRANS_conso!$D$3:$D$10000,$D76,TRANS_conso!U$3:U$100000)</f>
        <v>0</v>
      </c>
      <c r="X76" s="35">
        <f>SUMIF(TRANS_conso!$D$3:$D$10000,$D76,TRANS_conso!V$3:V$100000)</f>
        <v>0</v>
      </c>
      <c r="Y76" s="35">
        <f>SUMIF(TRANS_conso!$D$3:$D$10000,$D76,TRANS_conso!W$3:W$100000)</f>
        <v>0</v>
      </c>
      <c r="Z76" s="35">
        <f>SUMIF(TRANS_conso!$D$3:$D$10000,$D76,TRANS_conso!X$3:X$100000)</f>
        <v>0</v>
      </c>
      <c r="AA76" s="35">
        <f>SUMIF(TRANS_conso!$D$3:$D$10000,$D76,TRANS_conso!Y$3:Y$100000)</f>
        <v>0</v>
      </c>
      <c r="AB76" s="35">
        <f>SUMIF(TRANS_conso!$D$3:$D$10000,$D76,TRANS_conso!Z$3:Z$100000)</f>
        <v>0</v>
      </c>
      <c r="AC76" s="35">
        <f>SUMIF(TRANS_conso!$D$3:$D$10000,$D76,TRANS_conso!AA$3:AA$100000)</f>
        <v>0</v>
      </c>
      <c r="AD76" s="35">
        <f>SUMIF(TRANS_conso!$D$3:$D$10000,$D76,TRANS_conso!AB$3:AB$100000)</f>
        <v>0</v>
      </c>
      <c r="AE76" s="35">
        <f>SUMIF(TRANS_conso!$D$3:$D$10000,$D76,TRANS_conso!AC$3:AC$100000)</f>
        <v>0</v>
      </c>
      <c r="AF76" s="35">
        <f>SUMIF(TRANS_conso!$D$3:$D$10000,$D76,TRANS_conso!AD$3:AD$100000)</f>
        <v>0</v>
      </c>
      <c r="AG76" s="26"/>
    </row>
    <row r="77" spans="1:33" ht="18" customHeight="1">
      <c r="A77" s="31"/>
      <c r="B77" t="s">
        <v>98</v>
      </c>
      <c r="C77">
        <v>50279864</v>
      </c>
      <c r="D77" t="s">
        <v>110</v>
      </c>
      <c r="E77" s="30">
        <f>IFERROR(INDEX(TRANS_conso!E$3:E$10000,MATCH($D77,TRANS_conso!$D$3:$D$10000,0)),"")</f>
        <v>1142</v>
      </c>
      <c r="F77" s="35">
        <f>SUMIF(TRANS_conso!$D$3:$D$10000,$D77,TRANS_conso!F$3:F$100000)</f>
        <v>13</v>
      </c>
      <c r="G77" s="35">
        <f>SUMIF(TRANS_conso!$D$3:$D$10000,$D77,TRANS_conso!$G$3:$G$100000)</f>
        <v>-49</v>
      </c>
      <c r="H77" s="36">
        <f t="shared" si="2"/>
        <v>-36</v>
      </c>
      <c r="I77" s="37"/>
      <c r="J77" s="35">
        <f>IFERROR(INDEX(TRANS_conso!$I$3:$I$100000,MATCH($D77,TRANS_conso!$D$3:$D$100000,0)),"")</f>
        <v>0</v>
      </c>
      <c r="K77" s="35">
        <f>SUMIF(TRANS_conso!$D$3:$D$10000,$D77,TRANS_conso!$J$3:$J$100000)</f>
        <v>0</v>
      </c>
      <c r="L77" s="35">
        <f>SUMIF(TRANS_conso!$D$3:$D$10000,$D77,TRANS_conso!$K$3:$K$100000)</f>
        <v>0</v>
      </c>
      <c r="M77" s="36">
        <f t="shared" si="3"/>
        <v>0</v>
      </c>
      <c r="N77" s="37"/>
      <c r="O77" s="35">
        <f>SUMIF(TRANS_conso!$D$3:$D$10000,$D77,TRANS_conso!M$3:M$100000)</f>
        <v>-13</v>
      </c>
      <c r="P77" s="35">
        <f>SUMIF(TRANS_conso!$D$3:$D$10000,$D77,TRANS_conso!N$3:N$100000)</f>
        <v>0</v>
      </c>
      <c r="Q77" s="35">
        <f>SUMIF(TRANS_conso!$D$3:$D$10000,$D77,TRANS_conso!O$3:O$100000)</f>
        <v>6</v>
      </c>
      <c r="R77" s="35">
        <f>SUMIF(TRANS_conso!$D$3:$D$10000,$D77,TRANS_conso!P$3:P$100000)</f>
        <v>0</v>
      </c>
      <c r="S77" s="35">
        <f>SUMIF(TRANS_conso!$D$3:$D$10000,$D77,TRANS_conso!Q$3:Q$100000)</f>
        <v>0</v>
      </c>
      <c r="T77" s="35">
        <f>SUMIF(TRANS_conso!$D$3:$D$10000,$D77,TRANS_conso!R$3:R$100000)</f>
        <v>-4</v>
      </c>
      <c r="U77" s="35">
        <f>SUMIF(TRANS_conso!$D$3:$D$10000,$D77,TRANS_conso!S$3:S$100000)</f>
        <v>0</v>
      </c>
      <c r="V77" s="35">
        <f>SUMIF(TRANS_conso!$D$3:$D$10000,$D77,TRANS_conso!T$3:T$100000)</f>
        <v>-25</v>
      </c>
      <c r="W77" s="35">
        <f>SUMIF(TRANS_conso!$D$3:$D$10000,$D77,TRANS_conso!U$3:U$100000)</f>
        <v>0</v>
      </c>
      <c r="X77" s="35">
        <f>SUMIF(TRANS_conso!$D$3:$D$10000,$D77,TRANS_conso!V$3:V$100000)</f>
        <v>0</v>
      </c>
      <c r="Y77" s="35">
        <f>SUMIF(TRANS_conso!$D$3:$D$10000,$D77,TRANS_conso!W$3:W$100000)</f>
        <v>0</v>
      </c>
      <c r="Z77" s="35">
        <f>SUMIF(TRANS_conso!$D$3:$D$10000,$D77,TRANS_conso!X$3:X$100000)</f>
        <v>0</v>
      </c>
      <c r="AA77" s="35">
        <f>SUMIF(TRANS_conso!$D$3:$D$10000,$D77,TRANS_conso!Y$3:Y$100000)</f>
        <v>0</v>
      </c>
      <c r="AB77" s="35">
        <f>SUMIF(TRANS_conso!$D$3:$D$10000,$D77,TRANS_conso!Z$3:Z$100000)</f>
        <v>0</v>
      </c>
      <c r="AC77" s="35">
        <f>SUMIF(TRANS_conso!$D$3:$D$10000,$D77,TRANS_conso!AA$3:AA$100000)</f>
        <v>0</v>
      </c>
      <c r="AD77" s="35">
        <f>SUMIF(TRANS_conso!$D$3:$D$10000,$D77,TRANS_conso!AB$3:AB$100000)</f>
        <v>0</v>
      </c>
      <c r="AE77" s="35">
        <f>SUMIF(TRANS_conso!$D$3:$D$10000,$D77,TRANS_conso!AC$3:AC$100000)</f>
        <v>0</v>
      </c>
      <c r="AF77" s="35">
        <f>SUMIF(TRANS_conso!$D$3:$D$10000,$D77,TRANS_conso!AD$3:AD$100000)</f>
        <v>0</v>
      </c>
      <c r="AG77" s="26"/>
    </row>
    <row r="78" spans="1:33" ht="18" customHeight="1">
      <c r="A78" s="31"/>
      <c r="B78" t="s">
        <v>98</v>
      </c>
      <c r="C78">
        <v>97127010</v>
      </c>
      <c r="D78" t="s">
        <v>111</v>
      </c>
      <c r="E78" s="30">
        <f>IFERROR(INDEX(TRANS_conso!E$3:E$10000,MATCH($D78,TRANS_conso!$D$3:$D$10000,0)),"")</f>
        <v>500</v>
      </c>
      <c r="F78" s="35">
        <f>SUMIF(TRANS_conso!$D$3:$D$10000,$D78,TRANS_conso!F$3:F$100000)</f>
        <v>60</v>
      </c>
      <c r="G78" s="35">
        <f>SUMIF(TRANS_conso!$D$3:$D$10000,$D78,TRANS_conso!$G$3:$G$100000)</f>
        <v>-15</v>
      </c>
      <c r="H78" s="36">
        <f t="shared" si="2"/>
        <v>45</v>
      </c>
      <c r="I78" s="37"/>
      <c r="J78" s="35">
        <f>IFERROR(INDEX(TRANS_conso!$I$3:$I$100000,MATCH($D78,TRANS_conso!$D$3:$D$100000,0)),"")</f>
        <v>0</v>
      </c>
      <c r="K78" s="35">
        <f>SUMIF(TRANS_conso!$D$3:$D$10000,$D78,TRANS_conso!$J$3:$J$100000)</f>
        <v>0</v>
      </c>
      <c r="L78" s="35">
        <f>SUMIF(TRANS_conso!$D$3:$D$10000,$D78,TRANS_conso!$K$3:$K$100000)</f>
        <v>0</v>
      </c>
      <c r="M78" s="36">
        <f t="shared" si="3"/>
        <v>0</v>
      </c>
      <c r="N78" s="37"/>
      <c r="O78" s="35">
        <f>SUMIF(TRANS_conso!$D$3:$D$10000,$D78,TRANS_conso!M$3:M$100000)</f>
        <v>-4</v>
      </c>
      <c r="P78" s="35">
        <f>SUMIF(TRANS_conso!$D$3:$D$10000,$D78,TRANS_conso!N$3:N$100000)</f>
        <v>7</v>
      </c>
      <c r="Q78" s="35">
        <f>SUMIF(TRANS_conso!$D$3:$D$10000,$D78,TRANS_conso!O$3:O$100000)</f>
        <v>0</v>
      </c>
      <c r="R78" s="35">
        <f>SUMIF(TRANS_conso!$D$3:$D$10000,$D78,TRANS_conso!P$3:P$100000)</f>
        <v>0</v>
      </c>
      <c r="S78" s="35">
        <f>SUMIF(TRANS_conso!$D$3:$D$10000,$D78,TRANS_conso!Q$3:Q$100000)</f>
        <v>0</v>
      </c>
      <c r="T78" s="35">
        <f>SUMIF(TRANS_conso!$D$3:$D$10000,$D78,TRANS_conso!R$3:R$100000)</f>
        <v>20</v>
      </c>
      <c r="U78" s="35">
        <f>SUMIF(TRANS_conso!$D$3:$D$10000,$D78,TRANS_conso!S$3:S$100000)</f>
        <v>0</v>
      </c>
      <c r="V78" s="35">
        <f>SUMIF(TRANS_conso!$D$3:$D$10000,$D78,TRANS_conso!T$3:T$100000)</f>
        <v>22</v>
      </c>
      <c r="W78" s="35">
        <f>SUMIF(TRANS_conso!$D$3:$D$10000,$D78,TRANS_conso!U$3:U$100000)</f>
        <v>0</v>
      </c>
      <c r="X78" s="35">
        <f>SUMIF(TRANS_conso!$D$3:$D$10000,$D78,TRANS_conso!V$3:V$100000)</f>
        <v>0</v>
      </c>
      <c r="Y78" s="35">
        <f>SUMIF(TRANS_conso!$D$3:$D$10000,$D78,TRANS_conso!W$3:W$100000)</f>
        <v>0</v>
      </c>
      <c r="Z78" s="35">
        <f>SUMIF(TRANS_conso!$D$3:$D$10000,$D78,TRANS_conso!X$3:X$100000)</f>
        <v>0</v>
      </c>
      <c r="AA78" s="35">
        <f>SUMIF(TRANS_conso!$D$3:$D$10000,$D78,TRANS_conso!Y$3:Y$100000)</f>
        <v>0</v>
      </c>
      <c r="AB78" s="35">
        <f>SUMIF(TRANS_conso!$D$3:$D$10000,$D78,TRANS_conso!Z$3:Z$100000)</f>
        <v>0</v>
      </c>
      <c r="AC78" s="35">
        <f>SUMIF(TRANS_conso!$D$3:$D$10000,$D78,TRANS_conso!AA$3:AA$100000)</f>
        <v>0</v>
      </c>
      <c r="AD78" s="35">
        <f>SUMIF(TRANS_conso!$D$3:$D$10000,$D78,TRANS_conso!AB$3:AB$100000)</f>
        <v>0</v>
      </c>
      <c r="AE78" s="35">
        <f>SUMIF(TRANS_conso!$D$3:$D$10000,$D78,TRANS_conso!AC$3:AC$100000)</f>
        <v>0</v>
      </c>
      <c r="AF78" s="35">
        <f>SUMIF(TRANS_conso!$D$3:$D$10000,$D78,TRANS_conso!AD$3:AD$100000)</f>
        <v>0</v>
      </c>
      <c r="AG78" s="26"/>
    </row>
    <row r="79" spans="1:33" ht="18" customHeight="1">
      <c r="A79" s="31"/>
      <c r="B79" t="s">
        <v>98</v>
      </c>
      <c r="C79">
        <v>97067947</v>
      </c>
      <c r="D79" t="s">
        <v>112</v>
      </c>
      <c r="E79" s="30">
        <f>IFERROR(INDEX(TRANS_conso!E$3:E$10000,MATCH($D79,TRANS_conso!$D$3:$D$10000,0)),"")</f>
        <v>612</v>
      </c>
      <c r="F79" s="35">
        <f>SUMIF(TRANS_conso!$D$3:$D$10000,$D79,TRANS_conso!F$3:F$100000)</f>
        <v>57</v>
      </c>
      <c r="G79" s="35">
        <f>SUMIF(TRANS_conso!$D$3:$D$10000,$D79,TRANS_conso!$G$3:$G$100000)</f>
        <v>0</v>
      </c>
      <c r="H79" s="36">
        <f t="shared" si="2"/>
        <v>57</v>
      </c>
      <c r="I79" s="37"/>
      <c r="J79" s="35">
        <f>IFERROR(INDEX(TRANS_conso!$I$3:$I$100000,MATCH($D79,TRANS_conso!$D$3:$D$100000,0)),"")</f>
        <v>0</v>
      </c>
      <c r="K79" s="35">
        <f>SUMIF(TRANS_conso!$D$3:$D$10000,$D79,TRANS_conso!$J$3:$J$100000)</f>
        <v>0</v>
      </c>
      <c r="L79" s="35">
        <f>SUMIF(TRANS_conso!$D$3:$D$10000,$D79,TRANS_conso!$K$3:$K$100000)</f>
        <v>0</v>
      </c>
      <c r="M79" s="36">
        <f t="shared" si="3"/>
        <v>0</v>
      </c>
      <c r="N79" s="37"/>
      <c r="O79" s="35">
        <f>SUMIF(TRANS_conso!$D$3:$D$10000,$D79,TRANS_conso!M$3:M$100000)</f>
        <v>0</v>
      </c>
      <c r="P79" s="35">
        <f>SUMIF(TRANS_conso!$D$3:$D$10000,$D79,TRANS_conso!N$3:N$100000)</f>
        <v>0</v>
      </c>
      <c r="Q79" s="35">
        <f>SUMIF(TRANS_conso!$D$3:$D$10000,$D79,TRANS_conso!O$3:O$100000)</f>
        <v>14</v>
      </c>
      <c r="R79" s="35">
        <f>SUMIF(TRANS_conso!$D$3:$D$10000,$D79,TRANS_conso!P$3:P$100000)</f>
        <v>0</v>
      </c>
      <c r="S79" s="35">
        <f>SUMIF(TRANS_conso!$D$3:$D$10000,$D79,TRANS_conso!Q$3:Q$100000)</f>
        <v>17</v>
      </c>
      <c r="T79" s="35">
        <f>SUMIF(TRANS_conso!$D$3:$D$10000,$D79,TRANS_conso!R$3:R$100000)</f>
        <v>13</v>
      </c>
      <c r="U79" s="35">
        <f>SUMIF(TRANS_conso!$D$3:$D$10000,$D79,TRANS_conso!S$3:S$100000)</f>
        <v>13</v>
      </c>
      <c r="V79" s="35">
        <f>SUMIF(TRANS_conso!$D$3:$D$10000,$D79,TRANS_conso!T$3:T$100000)</f>
        <v>0</v>
      </c>
      <c r="W79" s="35">
        <f>SUMIF(TRANS_conso!$D$3:$D$10000,$D79,TRANS_conso!U$3:U$100000)</f>
        <v>0</v>
      </c>
      <c r="X79" s="35">
        <f>SUMIF(TRANS_conso!$D$3:$D$10000,$D79,TRANS_conso!V$3:V$100000)</f>
        <v>0</v>
      </c>
      <c r="Y79" s="35">
        <f>SUMIF(TRANS_conso!$D$3:$D$10000,$D79,TRANS_conso!W$3:W$100000)</f>
        <v>0</v>
      </c>
      <c r="Z79" s="35">
        <f>SUMIF(TRANS_conso!$D$3:$D$10000,$D79,TRANS_conso!X$3:X$100000)</f>
        <v>0</v>
      </c>
      <c r="AA79" s="35">
        <f>SUMIF(TRANS_conso!$D$3:$D$10000,$D79,TRANS_conso!Y$3:Y$100000)</f>
        <v>0</v>
      </c>
      <c r="AB79" s="35">
        <f>SUMIF(TRANS_conso!$D$3:$D$10000,$D79,TRANS_conso!Z$3:Z$100000)</f>
        <v>0</v>
      </c>
      <c r="AC79" s="35">
        <f>SUMIF(TRANS_conso!$D$3:$D$10000,$D79,TRANS_conso!AA$3:AA$100000)</f>
        <v>0</v>
      </c>
      <c r="AD79" s="35">
        <f>SUMIF(TRANS_conso!$D$3:$D$10000,$D79,TRANS_conso!AB$3:AB$100000)</f>
        <v>0</v>
      </c>
      <c r="AE79" s="35">
        <f>SUMIF(TRANS_conso!$D$3:$D$10000,$D79,TRANS_conso!AC$3:AC$100000)</f>
        <v>0</v>
      </c>
      <c r="AF79" s="35">
        <f>SUMIF(TRANS_conso!$D$3:$D$10000,$D79,TRANS_conso!AD$3:AD$100000)</f>
        <v>0</v>
      </c>
      <c r="AG79" s="26"/>
    </row>
    <row r="80" spans="1:33" ht="18" customHeight="1">
      <c r="A80" s="31"/>
      <c r="B80" t="s">
        <v>113</v>
      </c>
      <c r="C80">
        <v>97006393</v>
      </c>
      <c r="D80" t="s">
        <v>114</v>
      </c>
      <c r="E80" s="30">
        <f>IFERROR(INDEX(TRANS_conso!E$3:E$10000,MATCH($D80,TRANS_conso!$D$3:$D$10000,0)),"")</f>
        <v>1359</v>
      </c>
      <c r="F80" s="35">
        <f>SUMIF(TRANS_conso!$D$3:$D$10000,$D80,TRANS_conso!F$3:F$100000)</f>
        <v>41</v>
      </c>
      <c r="G80" s="35">
        <f>SUMIF(TRANS_conso!$D$3:$D$10000,$D80,TRANS_conso!$G$3:$G$100000)</f>
        <v>-9</v>
      </c>
      <c r="H80" s="36">
        <f t="shared" si="2"/>
        <v>32</v>
      </c>
      <c r="I80" s="37"/>
      <c r="J80" s="35">
        <f>IFERROR(INDEX(TRANS_conso!$I$3:$I$100000,MATCH($D80,TRANS_conso!$D$3:$D$100000,0)),"")</f>
        <v>0</v>
      </c>
      <c r="K80" s="35">
        <f>SUMIF(TRANS_conso!$D$3:$D$10000,$D80,TRANS_conso!$J$3:$J$100000)</f>
        <v>0</v>
      </c>
      <c r="L80" s="35">
        <f>SUMIF(TRANS_conso!$D$3:$D$10000,$D80,TRANS_conso!$K$3:$K$100000)</f>
        <v>0</v>
      </c>
      <c r="M80" s="36">
        <f t="shared" si="3"/>
        <v>0</v>
      </c>
      <c r="N80" s="37"/>
      <c r="O80" s="35">
        <f>SUMIF(TRANS_conso!$D$3:$D$10000,$D80,TRANS_conso!M$3:M$100000)</f>
        <v>21</v>
      </c>
      <c r="P80" s="35">
        <f>SUMIF(TRANS_conso!$D$3:$D$10000,$D80,TRANS_conso!N$3:N$100000)</f>
        <v>3</v>
      </c>
      <c r="Q80" s="35">
        <f>SUMIF(TRANS_conso!$D$3:$D$10000,$D80,TRANS_conso!O$3:O$100000)</f>
        <v>0</v>
      </c>
      <c r="R80" s="35">
        <f>SUMIF(TRANS_conso!$D$3:$D$10000,$D80,TRANS_conso!P$3:P$100000)</f>
        <v>4</v>
      </c>
      <c r="S80" s="35">
        <f>SUMIF(TRANS_conso!$D$3:$D$10000,$D80,TRANS_conso!Q$3:Q$100000)</f>
        <v>0</v>
      </c>
      <c r="T80" s="35">
        <f>SUMIF(TRANS_conso!$D$3:$D$10000,$D80,TRANS_conso!R$3:R$100000)</f>
        <v>4</v>
      </c>
      <c r="U80" s="35">
        <f>SUMIF(TRANS_conso!$D$3:$D$10000,$D80,TRANS_conso!S$3:S$100000)</f>
        <v>0</v>
      </c>
      <c r="V80" s="35">
        <f>SUMIF(TRANS_conso!$D$3:$D$10000,$D80,TRANS_conso!T$3:T$100000)</f>
        <v>0</v>
      </c>
      <c r="W80" s="35">
        <f>SUMIF(TRANS_conso!$D$3:$D$10000,$D80,TRANS_conso!U$3:U$100000)</f>
        <v>0</v>
      </c>
      <c r="X80" s="35">
        <f>SUMIF(TRANS_conso!$D$3:$D$10000,$D80,TRANS_conso!V$3:V$100000)</f>
        <v>0</v>
      </c>
      <c r="Y80" s="35">
        <f>SUMIF(TRANS_conso!$D$3:$D$10000,$D80,TRANS_conso!W$3:W$100000)</f>
        <v>0</v>
      </c>
      <c r="Z80" s="35">
        <f>SUMIF(TRANS_conso!$D$3:$D$10000,$D80,TRANS_conso!X$3:X$100000)</f>
        <v>0</v>
      </c>
      <c r="AA80" s="35">
        <f>SUMIF(TRANS_conso!$D$3:$D$10000,$D80,TRANS_conso!Y$3:Y$100000)</f>
        <v>0</v>
      </c>
      <c r="AB80" s="35">
        <f>SUMIF(TRANS_conso!$D$3:$D$10000,$D80,TRANS_conso!Z$3:Z$100000)</f>
        <v>0</v>
      </c>
      <c r="AC80" s="35">
        <f>SUMIF(TRANS_conso!$D$3:$D$10000,$D80,TRANS_conso!AA$3:AA$100000)</f>
        <v>0</v>
      </c>
      <c r="AD80" s="35">
        <f>SUMIF(TRANS_conso!$D$3:$D$10000,$D80,TRANS_conso!AB$3:AB$100000)</f>
        <v>0</v>
      </c>
      <c r="AE80" s="35">
        <f>SUMIF(TRANS_conso!$D$3:$D$10000,$D80,TRANS_conso!AC$3:AC$100000)</f>
        <v>0</v>
      </c>
      <c r="AF80" s="35">
        <f>SUMIF(TRANS_conso!$D$3:$D$10000,$D80,TRANS_conso!AD$3:AD$100000)</f>
        <v>0</v>
      </c>
      <c r="AG80" s="26"/>
    </row>
    <row r="81" spans="1:33" ht="18" customHeight="1">
      <c r="A81" s="31"/>
      <c r="B81" t="s">
        <v>113</v>
      </c>
      <c r="C81">
        <v>97014341</v>
      </c>
      <c r="D81" t="s">
        <v>115</v>
      </c>
      <c r="E81" s="30">
        <f>IFERROR(INDEX(TRANS_conso!E$3:E$10000,MATCH($D81,TRANS_conso!$D$3:$D$10000,0)),"")</f>
        <v>631</v>
      </c>
      <c r="F81" s="35">
        <f>SUMIF(TRANS_conso!$D$3:$D$10000,$D81,TRANS_conso!F$3:F$100000)</f>
        <v>10</v>
      </c>
      <c r="G81" s="35">
        <f>SUMIF(TRANS_conso!$D$3:$D$10000,$D81,TRANS_conso!$G$3:$G$100000)</f>
        <v>-5</v>
      </c>
      <c r="H81" s="36">
        <f t="shared" si="2"/>
        <v>5</v>
      </c>
      <c r="I81" s="37"/>
      <c r="J81" s="35">
        <f>IFERROR(INDEX(TRANS_conso!$I$3:$I$100000,MATCH($D81,TRANS_conso!$D$3:$D$100000,0)),"")</f>
        <v>0</v>
      </c>
      <c r="K81" s="35">
        <f>SUMIF(TRANS_conso!$D$3:$D$10000,$D81,TRANS_conso!$J$3:$J$100000)</f>
        <v>0</v>
      </c>
      <c r="L81" s="35">
        <f>SUMIF(TRANS_conso!$D$3:$D$10000,$D81,TRANS_conso!$K$3:$K$100000)</f>
        <v>0</v>
      </c>
      <c r="M81" s="36">
        <f t="shared" si="3"/>
        <v>0</v>
      </c>
      <c r="N81" s="37"/>
      <c r="O81" s="35">
        <f>SUMIF(TRANS_conso!$D$3:$D$10000,$D81,TRANS_conso!M$3:M$100000)</f>
        <v>5</v>
      </c>
      <c r="P81" s="35">
        <f>SUMIF(TRANS_conso!$D$3:$D$10000,$D81,TRANS_conso!N$3:N$100000)</f>
        <v>0</v>
      </c>
      <c r="Q81" s="35">
        <f>SUMIF(TRANS_conso!$D$3:$D$10000,$D81,TRANS_conso!O$3:O$100000)</f>
        <v>0</v>
      </c>
      <c r="R81" s="35">
        <f>SUMIF(TRANS_conso!$D$3:$D$10000,$D81,TRANS_conso!P$3:P$100000)</f>
        <v>0</v>
      </c>
      <c r="S81" s="35">
        <f>SUMIF(TRANS_conso!$D$3:$D$10000,$D81,TRANS_conso!Q$3:Q$100000)</f>
        <v>0</v>
      </c>
      <c r="T81" s="35">
        <f>SUMIF(TRANS_conso!$D$3:$D$10000,$D81,TRANS_conso!R$3:R$100000)</f>
        <v>0</v>
      </c>
      <c r="U81" s="35">
        <f>SUMIF(TRANS_conso!$D$3:$D$10000,$D81,TRANS_conso!S$3:S$100000)</f>
        <v>0</v>
      </c>
      <c r="V81" s="35">
        <f>SUMIF(TRANS_conso!$D$3:$D$10000,$D81,TRANS_conso!T$3:T$100000)</f>
        <v>0</v>
      </c>
      <c r="W81" s="35">
        <f>SUMIF(TRANS_conso!$D$3:$D$10000,$D81,TRANS_conso!U$3:U$100000)</f>
        <v>0</v>
      </c>
      <c r="X81" s="35">
        <f>SUMIF(TRANS_conso!$D$3:$D$10000,$D81,TRANS_conso!V$3:V$100000)</f>
        <v>0</v>
      </c>
      <c r="Y81" s="35">
        <f>SUMIF(TRANS_conso!$D$3:$D$10000,$D81,TRANS_conso!W$3:W$100000)</f>
        <v>0</v>
      </c>
      <c r="Z81" s="35">
        <f>SUMIF(TRANS_conso!$D$3:$D$10000,$D81,TRANS_conso!X$3:X$100000)</f>
        <v>0</v>
      </c>
      <c r="AA81" s="35">
        <f>SUMIF(TRANS_conso!$D$3:$D$10000,$D81,TRANS_conso!Y$3:Y$100000)</f>
        <v>0</v>
      </c>
      <c r="AB81" s="35">
        <f>SUMIF(TRANS_conso!$D$3:$D$10000,$D81,TRANS_conso!Z$3:Z$100000)</f>
        <v>0</v>
      </c>
      <c r="AC81" s="35">
        <f>SUMIF(TRANS_conso!$D$3:$D$10000,$D81,TRANS_conso!AA$3:AA$100000)</f>
        <v>0</v>
      </c>
      <c r="AD81" s="35">
        <f>SUMIF(TRANS_conso!$D$3:$D$10000,$D81,TRANS_conso!AB$3:AB$100000)</f>
        <v>0</v>
      </c>
      <c r="AE81" s="35">
        <f>SUMIF(TRANS_conso!$D$3:$D$10000,$D81,TRANS_conso!AC$3:AC$100000)</f>
        <v>0</v>
      </c>
      <c r="AF81" s="35">
        <f>SUMIF(TRANS_conso!$D$3:$D$10000,$D81,TRANS_conso!AD$3:AD$100000)</f>
        <v>0</v>
      </c>
      <c r="AG81" s="26"/>
    </row>
    <row r="82" spans="1:33" ht="18" customHeight="1">
      <c r="A82" s="31"/>
      <c r="B82" t="s">
        <v>113</v>
      </c>
      <c r="C82">
        <v>97094956</v>
      </c>
      <c r="D82" t="s">
        <v>116</v>
      </c>
      <c r="E82" s="30">
        <f>IFERROR(INDEX(TRANS_conso!E$3:E$10000,MATCH($D82,TRANS_conso!$D$3:$D$10000,0)),"")</f>
        <v>545</v>
      </c>
      <c r="F82" s="35">
        <f>SUMIF(TRANS_conso!$D$3:$D$10000,$D82,TRANS_conso!F$3:F$100000)</f>
        <v>31</v>
      </c>
      <c r="G82" s="35">
        <f>SUMIF(TRANS_conso!$D$3:$D$10000,$D82,TRANS_conso!$G$3:$G$100000)</f>
        <v>-19</v>
      </c>
      <c r="H82" s="36">
        <f t="shared" si="2"/>
        <v>12</v>
      </c>
      <c r="I82" s="37"/>
      <c r="J82" s="35">
        <f>IFERROR(INDEX(TRANS_conso!$I$3:$I$100000,MATCH($D82,TRANS_conso!$D$3:$D$100000,0)),"")</f>
        <v>0</v>
      </c>
      <c r="K82" s="35">
        <f>SUMIF(TRANS_conso!$D$3:$D$10000,$D82,TRANS_conso!$J$3:$J$100000)</f>
        <v>0</v>
      </c>
      <c r="L82" s="35">
        <f>SUMIF(TRANS_conso!$D$3:$D$10000,$D82,TRANS_conso!$K$3:$K$100000)</f>
        <v>0</v>
      </c>
      <c r="M82" s="36">
        <f t="shared" si="3"/>
        <v>0</v>
      </c>
      <c r="N82" s="37"/>
      <c r="O82" s="35">
        <f>SUMIF(TRANS_conso!$D$3:$D$10000,$D82,TRANS_conso!M$3:M$100000)</f>
        <v>0</v>
      </c>
      <c r="P82" s="35">
        <f>SUMIF(TRANS_conso!$D$3:$D$10000,$D82,TRANS_conso!N$3:N$100000)</f>
        <v>1</v>
      </c>
      <c r="Q82" s="35">
        <f>SUMIF(TRANS_conso!$D$3:$D$10000,$D82,TRANS_conso!O$3:O$100000)</f>
        <v>3</v>
      </c>
      <c r="R82" s="35">
        <f>SUMIF(TRANS_conso!$D$3:$D$10000,$D82,TRANS_conso!P$3:P$100000)</f>
        <v>8</v>
      </c>
      <c r="S82" s="35">
        <f>SUMIF(TRANS_conso!$D$3:$D$10000,$D82,TRANS_conso!Q$3:Q$100000)</f>
        <v>0</v>
      </c>
      <c r="T82" s="35">
        <f>SUMIF(TRANS_conso!$D$3:$D$10000,$D82,TRANS_conso!R$3:R$100000)</f>
        <v>0</v>
      </c>
      <c r="U82" s="35">
        <f>SUMIF(TRANS_conso!$D$3:$D$10000,$D82,TRANS_conso!S$3:S$100000)</f>
        <v>0</v>
      </c>
      <c r="V82" s="35">
        <f>SUMIF(TRANS_conso!$D$3:$D$10000,$D82,TRANS_conso!T$3:T$100000)</f>
        <v>0</v>
      </c>
      <c r="W82" s="35">
        <f>SUMIF(TRANS_conso!$D$3:$D$10000,$D82,TRANS_conso!U$3:U$100000)</f>
        <v>0</v>
      </c>
      <c r="X82" s="35">
        <f>SUMIF(TRANS_conso!$D$3:$D$10000,$D82,TRANS_conso!V$3:V$100000)</f>
        <v>0</v>
      </c>
      <c r="Y82" s="35">
        <f>SUMIF(TRANS_conso!$D$3:$D$10000,$D82,TRANS_conso!W$3:W$100000)</f>
        <v>0</v>
      </c>
      <c r="Z82" s="35">
        <f>SUMIF(TRANS_conso!$D$3:$D$10000,$D82,TRANS_conso!X$3:X$100000)</f>
        <v>0</v>
      </c>
      <c r="AA82" s="35">
        <f>SUMIF(TRANS_conso!$D$3:$D$10000,$D82,TRANS_conso!Y$3:Y$100000)</f>
        <v>0</v>
      </c>
      <c r="AB82" s="35">
        <f>SUMIF(TRANS_conso!$D$3:$D$10000,$D82,TRANS_conso!Z$3:Z$100000)</f>
        <v>0</v>
      </c>
      <c r="AC82" s="35">
        <f>SUMIF(TRANS_conso!$D$3:$D$10000,$D82,TRANS_conso!AA$3:AA$100000)</f>
        <v>0</v>
      </c>
      <c r="AD82" s="35">
        <f>SUMIF(TRANS_conso!$D$3:$D$10000,$D82,TRANS_conso!AB$3:AB$100000)</f>
        <v>0</v>
      </c>
      <c r="AE82" s="35">
        <f>SUMIF(TRANS_conso!$D$3:$D$10000,$D82,TRANS_conso!AC$3:AC$100000)</f>
        <v>0</v>
      </c>
      <c r="AF82" s="35">
        <f>SUMIF(TRANS_conso!$D$3:$D$10000,$D82,TRANS_conso!AD$3:AD$100000)</f>
        <v>0</v>
      </c>
      <c r="AG82" s="26"/>
    </row>
    <row r="83" spans="1:33" ht="18" customHeight="1">
      <c r="A83" s="31"/>
      <c r="B83" t="s">
        <v>113</v>
      </c>
      <c r="C83">
        <v>97126843</v>
      </c>
      <c r="D83" t="s">
        <v>117</v>
      </c>
      <c r="E83" s="30">
        <f>IFERROR(INDEX(TRANS_conso!E$3:E$10000,MATCH($D83,TRANS_conso!$D$3:$D$10000,0)),"")</f>
        <v>500</v>
      </c>
      <c r="F83" s="35">
        <f>SUMIF(TRANS_conso!$D$3:$D$10000,$D83,TRANS_conso!F$3:F$100000)</f>
        <v>36</v>
      </c>
      <c r="G83" s="35">
        <f>SUMIF(TRANS_conso!$D$3:$D$10000,$D83,TRANS_conso!$G$3:$G$100000)</f>
        <v>-18</v>
      </c>
      <c r="H83" s="36">
        <f t="shared" si="2"/>
        <v>18</v>
      </c>
      <c r="I83" s="37"/>
      <c r="J83" s="35">
        <f>IFERROR(INDEX(TRANS_conso!$I$3:$I$100000,MATCH($D83,TRANS_conso!$D$3:$D$100000,0)),"")</f>
        <v>0</v>
      </c>
      <c r="K83" s="35">
        <f>SUMIF(TRANS_conso!$D$3:$D$10000,$D83,TRANS_conso!$J$3:$J$100000)</f>
        <v>0</v>
      </c>
      <c r="L83" s="35">
        <f>SUMIF(TRANS_conso!$D$3:$D$10000,$D83,TRANS_conso!$K$3:$K$100000)</f>
        <v>0</v>
      </c>
      <c r="M83" s="36">
        <f t="shared" si="3"/>
        <v>0</v>
      </c>
      <c r="N83" s="37"/>
      <c r="O83" s="35">
        <f>SUMIF(TRANS_conso!$D$3:$D$10000,$D83,TRANS_conso!M$3:M$100000)</f>
        <v>7</v>
      </c>
      <c r="P83" s="35">
        <f>SUMIF(TRANS_conso!$D$3:$D$10000,$D83,TRANS_conso!N$3:N$100000)</f>
        <v>0</v>
      </c>
      <c r="Q83" s="35">
        <f>SUMIF(TRANS_conso!$D$3:$D$10000,$D83,TRANS_conso!O$3:O$100000)</f>
        <v>0</v>
      </c>
      <c r="R83" s="35">
        <f>SUMIF(TRANS_conso!$D$3:$D$10000,$D83,TRANS_conso!P$3:P$100000)</f>
        <v>10</v>
      </c>
      <c r="S83" s="35">
        <f>SUMIF(TRANS_conso!$D$3:$D$10000,$D83,TRANS_conso!Q$3:Q$100000)</f>
        <v>12</v>
      </c>
      <c r="T83" s="35">
        <f>SUMIF(TRANS_conso!$D$3:$D$10000,$D83,TRANS_conso!R$3:R$100000)</f>
        <v>0</v>
      </c>
      <c r="U83" s="35">
        <f>SUMIF(TRANS_conso!$D$3:$D$10000,$D83,TRANS_conso!S$3:S$100000)</f>
        <v>-11</v>
      </c>
      <c r="V83" s="35">
        <f>SUMIF(TRANS_conso!$D$3:$D$10000,$D83,TRANS_conso!T$3:T$100000)</f>
        <v>0</v>
      </c>
      <c r="W83" s="35">
        <f>SUMIF(TRANS_conso!$D$3:$D$10000,$D83,TRANS_conso!U$3:U$100000)</f>
        <v>0</v>
      </c>
      <c r="X83" s="35">
        <f>SUMIF(TRANS_conso!$D$3:$D$10000,$D83,TRANS_conso!V$3:V$100000)</f>
        <v>0</v>
      </c>
      <c r="Y83" s="35">
        <f>SUMIF(TRANS_conso!$D$3:$D$10000,$D83,TRANS_conso!W$3:W$100000)</f>
        <v>0</v>
      </c>
      <c r="Z83" s="35">
        <f>SUMIF(TRANS_conso!$D$3:$D$10000,$D83,TRANS_conso!X$3:X$100000)</f>
        <v>0</v>
      </c>
      <c r="AA83" s="35">
        <f>SUMIF(TRANS_conso!$D$3:$D$10000,$D83,TRANS_conso!Y$3:Y$100000)</f>
        <v>0</v>
      </c>
      <c r="AB83" s="35">
        <f>SUMIF(TRANS_conso!$D$3:$D$10000,$D83,TRANS_conso!Z$3:Z$100000)</f>
        <v>0</v>
      </c>
      <c r="AC83" s="35">
        <f>SUMIF(TRANS_conso!$D$3:$D$10000,$D83,TRANS_conso!AA$3:AA$100000)</f>
        <v>0</v>
      </c>
      <c r="AD83" s="35">
        <f>SUMIF(TRANS_conso!$D$3:$D$10000,$D83,TRANS_conso!AB$3:AB$100000)</f>
        <v>0</v>
      </c>
      <c r="AE83" s="35">
        <f>SUMIF(TRANS_conso!$D$3:$D$10000,$D83,TRANS_conso!AC$3:AC$100000)</f>
        <v>0</v>
      </c>
      <c r="AF83" s="35">
        <f>SUMIF(TRANS_conso!$D$3:$D$10000,$D83,TRANS_conso!AD$3:AD$100000)</f>
        <v>0</v>
      </c>
      <c r="AG83" s="26"/>
    </row>
    <row r="84" spans="1:33" ht="18" customHeight="1">
      <c r="A84" s="31"/>
      <c r="B84" t="s">
        <v>113</v>
      </c>
      <c r="C84">
        <v>97126568</v>
      </c>
      <c r="D84" t="s">
        <v>118</v>
      </c>
      <c r="E84" s="30">
        <f>IFERROR(INDEX(TRANS_conso!E$3:E$10000,MATCH($D84,TRANS_conso!$D$3:$D$10000,0)),"")</f>
        <v>500</v>
      </c>
      <c r="F84" s="35">
        <f>SUMIF(TRANS_conso!$D$3:$D$10000,$D84,TRANS_conso!F$3:F$100000)</f>
        <v>18</v>
      </c>
      <c r="G84" s="35">
        <f>SUMIF(TRANS_conso!$D$3:$D$10000,$D84,TRANS_conso!$G$3:$G$100000)</f>
        <v>-27</v>
      </c>
      <c r="H84" s="36">
        <f t="shared" si="2"/>
        <v>-9</v>
      </c>
      <c r="I84" s="37"/>
      <c r="J84" s="35">
        <f>IFERROR(INDEX(TRANS_conso!$I$3:$I$100000,MATCH($D84,TRANS_conso!$D$3:$D$100000,0)),"")</f>
        <v>0</v>
      </c>
      <c r="K84" s="35">
        <f>SUMIF(TRANS_conso!$D$3:$D$10000,$D84,TRANS_conso!$J$3:$J$100000)</f>
        <v>0</v>
      </c>
      <c r="L84" s="35">
        <f>SUMIF(TRANS_conso!$D$3:$D$10000,$D84,TRANS_conso!$K$3:$K$100000)</f>
        <v>0</v>
      </c>
      <c r="M84" s="36">
        <f t="shared" si="3"/>
        <v>0</v>
      </c>
      <c r="N84" s="37"/>
      <c r="O84" s="35">
        <f>SUMIF(TRANS_conso!$D$3:$D$10000,$D84,TRANS_conso!M$3:M$100000)</f>
        <v>-4</v>
      </c>
      <c r="P84" s="35">
        <f>SUMIF(TRANS_conso!$D$3:$D$10000,$D84,TRANS_conso!N$3:N$100000)</f>
        <v>0</v>
      </c>
      <c r="Q84" s="35">
        <f>SUMIF(TRANS_conso!$D$3:$D$10000,$D84,TRANS_conso!O$3:O$100000)</f>
        <v>-7</v>
      </c>
      <c r="R84" s="35">
        <f>SUMIF(TRANS_conso!$D$3:$D$10000,$D84,TRANS_conso!P$3:P$100000)</f>
        <v>0</v>
      </c>
      <c r="S84" s="35">
        <f>SUMIF(TRANS_conso!$D$3:$D$10000,$D84,TRANS_conso!Q$3:Q$100000)</f>
        <v>0</v>
      </c>
      <c r="T84" s="35">
        <f>SUMIF(TRANS_conso!$D$3:$D$10000,$D84,TRANS_conso!R$3:R$100000)</f>
        <v>1</v>
      </c>
      <c r="U84" s="35">
        <f>SUMIF(TRANS_conso!$D$3:$D$10000,$D84,TRANS_conso!S$3:S$100000)</f>
        <v>0</v>
      </c>
      <c r="V84" s="35">
        <f>SUMIF(TRANS_conso!$D$3:$D$10000,$D84,TRANS_conso!T$3:T$100000)</f>
        <v>1</v>
      </c>
      <c r="W84" s="35">
        <f>SUMIF(TRANS_conso!$D$3:$D$10000,$D84,TRANS_conso!U$3:U$100000)</f>
        <v>0</v>
      </c>
      <c r="X84" s="35">
        <f>SUMIF(TRANS_conso!$D$3:$D$10000,$D84,TRANS_conso!V$3:V$100000)</f>
        <v>0</v>
      </c>
      <c r="Y84" s="35">
        <f>SUMIF(TRANS_conso!$D$3:$D$10000,$D84,TRANS_conso!W$3:W$100000)</f>
        <v>0</v>
      </c>
      <c r="Z84" s="35">
        <f>SUMIF(TRANS_conso!$D$3:$D$10000,$D84,TRANS_conso!X$3:X$100000)</f>
        <v>0</v>
      </c>
      <c r="AA84" s="35">
        <f>SUMIF(TRANS_conso!$D$3:$D$10000,$D84,TRANS_conso!Y$3:Y$100000)</f>
        <v>0</v>
      </c>
      <c r="AB84" s="35">
        <f>SUMIF(TRANS_conso!$D$3:$D$10000,$D84,TRANS_conso!Z$3:Z$100000)</f>
        <v>0</v>
      </c>
      <c r="AC84" s="35">
        <f>SUMIF(TRANS_conso!$D$3:$D$10000,$D84,TRANS_conso!AA$3:AA$100000)</f>
        <v>0</v>
      </c>
      <c r="AD84" s="35">
        <f>SUMIF(TRANS_conso!$D$3:$D$10000,$D84,TRANS_conso!AB$3:AB$100000)</f>
        <v>0</v>
      </c>
      <c r="AE84" s="35">
        <f>SUMIF(TRANS_conso!$D$3:$D$10000,$D84,TRANS_conso!AC$3:AC$100000)</f>
        <v>0</v>
      </c>
      <c r="AF84" s="35">
        <f>SUMIF(TRANS_conso!$D$3:$D$10000,$D84,TRANS_conso!AD$3:AD$100000)</f>
        <v>0</v>
      </c>
      <c r="AG84" s="26"/>
    </row>
    <row r="85" spans="1:33" ht="18" customHeight="1">
      <c r="A85" s="31"/>
      <c r="B85" t="s">
        <v>113</v>
      </c>
      <c r="C85">
        <v>97103962</v>
      </c>
      <c r="D85" t="s">
        <v>119</v>
      </c>
      <c r="E85" s="30">
        <f>IFERROR(INDEX(TRANS_conso!E$3:E$10000,MATCH($D85,TRANS_conso!$D$3:$D$10000,0)),"")</f>
        <v>1224</v>
      </c>
      <c r="F85" s="35">
        <f>SUMIF(TRANS_conso!$D$3:$D$10000,$D85,TRANS_conso!F$3:F$100000)</f>
        <v>16</v>
      </c>
      <c r="G85" s="35">
        <f>SUMIF(TRANS_conso!$D$3:$D$10000,$D85,TRANS_conso!$G$3:$G$100000)</f>
        <v>-24</v>
      </c>
      <c r="H85" s="36">
        <f t="shared" si="2"/>
        <v>-8</v>
      </c>
      <c r="I85" s="37"/>
      <c r="J85" s="35">
        <f>IFERROR(INDEX(TRANS_conso!$I$3:$I$100000,MATCH($D85,TRANS_conso!$D$3:$D$100000,0)),"")</f>
        <v>0</v>
      </c>
      <c r="K85" s="35">
        <f>SUMIF(TRANS_conso!$D$3:$D$10000,$D85,TRANS_conso!$J$3:$J$100000)</f>
        <v>0</v>
      </c>
      <c r="L85" s="35">
        <f>SUMIF(TRANS_conso!$D$3:$D$10000,$D85,TRANS_conso!$K$3:$K$100000)</f>
        <v>0</v>
      </c>
      <c r="M85" s="36">
        <f t="shared" si="3"/>
        <v>0</v>
      </c>
      <c r="N85" s="37"/>
      <c r="O85" s="35">
        <f>SUMIF(TRANS_conso!$D$3:$D$10000,$D85,TRANS_conso!M$3:M$100000)</f>
        <v>1</v>
      </c>
      <c r="P85" s="35">
        <f>SUMIF(TRANS_conso!$D$3:$D$10000,$D85,TRANS_conso!N$3:N$100000)</f>
        <v>0</v>
      </c>
      <c r="Q85" s="35">
        <f>SUMIF(TRANS_conso!$D$3:$D$10000,$D85,TRANS_conso!O$3:O$100000)</f>
        <v>-5</v>
      </c>
      <c r="R85" s="35">
        <f>SUMIF(TRANS_conso!$D$3:$D$10000,$D85,TRANS_conso!P$3:P$100000)</f>
        <v>0</v>
      </c>
      <c r="S85" s="35">
        <f>SUMIF(TRANS_conso!$D$3:$D$10000,$D85,TRANS_conso!Q$3:Q$100000)</f>
        <v>0</v>
      </c>
      <c r="T85" s="35">
        <f>SUMIF(TRANS_conso!$D$3:$D$10000,$D85,TRANS_conso!R$3:R$100000)</f>
        <v>0</v>
      </c>
      <c r="U85" s="35">
        <f>SUMIF(TRANS_conso!$D$3:$D$10000,$D85,TRANS_conso!S$3:S$100000)</f>
        <v>0</v>
      </c>
      <c r="V85" s="35">
        <f>SUMIF(TRANS_conso!$D$3:$D$10000,$D85,TRANS_conso!T$3:T$100000)</f>
        <v>-4</v>
      </c>
      <c r="W85" s="35">
        <f>SUMIF(TRANS_conso!$D$3:$D$10000,$D85,TRANS_conso!U$3:U$100000)</f>
        <v>0</v>
      </c>
      <c r="X85" s="35">
        <f>SUMIF(TRANS_conso!$D$3:$D$10000,$D85,TRANS_conso!V$3:V$100000)</f>
        <v>0</v>
      </c>
      <c r="Y85" s="35">
        <f>SUMIF(TRANS_conso!$D$3:$D$10000,$D85,TRANS_conso!W$3:W$100000)</f>
        <v>0</v>
      </c>
      <c r="Z85" s="35">
        <f>SUMIF(TRANS_conso!$D$3:$D$10000,$D85,TRANS_conso!X$3:X$100000)</f>
        <v>0</v>
      </c>
      <c r="AA85" s="35">
        <f>SUMIF(TRANS_conso!$D$3:$D$10000,$D85,TRANS_conso!Y$3:Y$100000)</f>
        <v>0</v>
      </c>
      <c r="AB85" s="35">
        <f>SUMIF(TRANS_conso!$D$3:$D$10000,$D85,TRANS_conso!Z$3:Z$100000)</f>
        <v>0</v>
      </c>
      <c r="AC85" s="35">
        <f>SUMIF(TRANS_conso!$D$3:$D$10000,$D85,TRANS_conso!AA$3:AA$100000)</f>
        <v>0</v>
      </c>
      <c r="AD85" s="35">
        <f>SUMIF(TRANS_conso!$D$3:$D$10000,$D85,TRANS_conso!AB$3:AB$100000)</f>
        <v>0</v>
      </c>
      <c r="AE85" s="35">
        <f>SUMIF(TRANS_conso!$D$3:$D$10000,$D85,TRANS_conso!AC$3:AC$100000)</f>
        <v>0</v>
      </c>
      <c r="AF85" s="35">
        <f>SUMIF(TRANS_conso!$D$3:$D$10000,$D85,TRANS_conso!AD$3:AD$100000)</f>
        <v>0</v>
      </c>
      <c r="AG85" s="26"/>
    </row>
    <row r="86" spans="1:33" ht="18" customHeight="1">
      <c r="A86" s="31"/>
      <c r="B86" t="s">
        <v>113</v>
      </c>
      <c r="C86">
        <v>97101117</v>
      </c>
      <c r="D86" t="s">
        <v>120</v>
      </c>
      <c r="E86" s="30">
        <f>IFERROR(INDEX(TRANS_conso!E$3:E$10000,MATCH($D86,TRANS_conso!$D$3:$D$10000,0)),"")</f>
        <v>1467</v>
      </c>
      <c r="F86" s="35">
        <f>SUMIF(TRANS_conso!$D$3:$D$10000,$D86,TRANS_conso!F$3:F$100000)</f>
        <v>15</v>
      </c>
      <c r="G86" s="35">
        <f>SUMIF(TRANS_conso!$D$3:$D$10000,$D86,TRANS_conso!$G$3:$G$100000)</f>
        <v>-56</v>
      </c>
      <c r="H86" s="36">
        <f t="shared" si="2"/>
        <v>-41</v>
      </c>
      <c r="I86" s="37"/>
      <c r="J86" s="35">
        <f>IFERROR(INDEX(TRANS_conso!$I$3:$I$100000,MATCH($D86,TRANS_conso!$D$3:$D$100000,0)),"")</f>
        <v>0</v>
      </c>
      <c r="K86" s="35">
        <f>SUMIF(TRANS_conso!$D$3:$D$10000,$D86,TRANS_conso!$J$3:$J$100000)</f>
        <v>0</v>
      </c>
      <c r="L86" s="35">
        <f>SUMIF(TRANS_conso!$D$3:$D$10000,$D86,TRANS_conso!$K$3:$K$100000)</f>
        <v>0</v>
      </c>
      <c r="M86" s="36">
        <f t="shared" si="3"/>
        <v>0</v>
      </c>
      <c r="N86" s="37"/>
      <c r="O86" s="35">
        <f>SUMIF(TRANS_conso!$D$3:$D$10000,$D86,TRANS_conso!M$3:M$100000)</f>
        <v>-14</v>
      </c>
      <c r="P86" s="35">
        <f>SUMIF(TRANS_conso!$D$3:$D$10000,$D86,TRANS_conso!N$3:N$100000)</f>
        <v>-13</v>
      </c>
      <c r="Q86" s="35">
        <f>SUMIF(TRANS_conso!$D$3:$D$10000,$D86,TRANS_conso!O$3:O$100000)</f>
        <v>7</v>
      </c>
      <c r="R86" s="35">
        <f>SUMIF(TRANS_conso!$D$3:$D$10000,$D86,TRANS_conso!P$3:P$100000)</f>
        <v>0</v>
      </c>
      <c r="S86" s="35">
        <f>SUMIF(TRANS_conso!$D$3:$D$10000,$D86,TRANS_conso!Q$3:Q$100000)</f>
        <v>0</v>
      </c>
      <c r="T86" s="35">
        <f>SUMIF(TRANS_conso!$D$3:$D$10000,$D86,TRANS_conso!R$3:R$100000)</f>
        <v>2</v>
      </c>
      <c r="U86" s="35">
        <f>SUMIF(TRANS_conso!$D$3:$D$10000,$D86,TRANS_conso!S$3:S$100000)</f>
        <v>0</v>
      </c>
      <c r="V86" s="35">
        <f>SUMIF(TRANS_conso!$D$3:$D$10000,$D86,TRANS_conso!T$3:T$100000)</f>
        <v>-23</v>
      </c>
      <c r="W86" s="35">
        <f>SUMIF(TRANS_conso!$D$3:$D$10000,$D86,TRANS_conso!U$3:U$100000)</f>
        <v>0</v>
      </c>
      <c r="X86" s="35">
        <f>SUMIF(TRANS_conso!$D$3:$D$10000,$D86,TRANS_conso!V$3:V$100000)</f>
        <v>0</v>
      </c>
      <c r="Y86" s="35">
        <f>SUMIF(TRANS_conso!$D$3:$D$10000,$D86,TRANS_conso!W$3:W$100000)</f>
        <v>0</v>
      </c>
      <c r="Z86" s="35">
        <f>SUMIF(TRANS_conso!$D$3:$D$10000,$D86,TRANS_conso!X$3:X$100000)</f>
        <v>0</v>
      </c>
      <c r="AA86" s="35">
        <f>SUMIF(TRANS_conso!$D$3:$D$10000,$D86,TRANS_conso!Y$3:Y$100000)</f>
        <v>0</v>
      </c>
      <c r="AB86" s="35">
        <f>SUMIF(TRANS_conso!$D$3:$D$10000,$D86,TRANS_conso!Z$3:Z$100000)</f>
        <v>0</v>
      </c>
      <c r="AC86" s="35">
        <f>SUMIF(TRANS_conso!$D$3:$D$10000,$D86,TRANS_conso!AA$3:AA$100000)</f>
        <v>0</v>
      </c>
      <c r="AD86" s="35">
        <f>SUMIF(TRANS_conso!$D$3:$D$10000,$D86,TRANS_conso!AB$3:AB$100000)</f>
        <v>0</v>
      </c>
      <c r="AE86" s="35">
        <f>SUMIF(TRANS_conso!$D$3:$D$10000,$D86,TRANS_conso!AC$3:AC$100000)</f>
        <v>0</v>
      </c>
      <c r="AF86" s="35">
        <f>SUMIF(TRANS_conso!$D$3:$D$10000,$D86,TRANS_conso!AD$3:AD$100000)</f>
        <v>0</v>
      </c>
      <c r="AG86" s="26"/>
    </row>
    <row r="87" spans="1:33" ht="18" customHeight="1">
      <c r="A87" s="31"/>
      <c r="B87" t="s">
        <v>113</v>
      </c>
      <c r="C87">
        <v>97094354</v>
      </c>
      <c r="D87" t="s">
        <v>121</v>
      </c>
      <c r="E87" s="30">
        <f>IFERROR(INDEX(TRANS_conso!E$3:E$10000,MATCH($D87,TRANS_conso!$D$3:$D$10000,0)),"")</f>
        <v>578</v>
      </c>
      <c r="F87" s="35">
        <f>SUMIF(TRANS_conso!$D$3:$D$10000,$D87,TRANS_conso!F$3:F$100000)</f>
        <v>40</v>
      </c>
      <c r="G87" s="35">
        <f>SUMIF(TRANS_conso!$D$3:$D$10000,$D87,TRANS_conso!$G$3:$G$100000)</f>
        <v>-5</v>
      </c>
      <c r="H87" s="36">
        <f t="shared" si="2"/>
        <v>35</v>
      </c>
      <c r="I87" s="37"/>
      <c r="J87" s="35">
        <f>IFERROR(INDEX(TRANS_conso!$I$3:$I$100000,MATCH($D87,TRANS_conso!$D$3:$D$100000,0)),"")</f>
        <v>0</v>
      </c>
      <c r="K87" s="35">
        <f>SUMIF(TRANS_conso!$D$3:$D$10000,$D87,TRANS_conso!$J$3:$J$100000)</f>
        <v>0</v>
      </c>
      <c r="L87" s="35">
        <f>SUMIF(TRANS_conso!$D$3:$D$10000,$D87,TRANS_conso!$K$3:$K$100000)</f>
        <v>0</v>
      </c>
      <c r="M87" s="36">
        <f t="shared" si="3"/>
        <v>0</v>
      </c>
      <c r="N87" s="37"/>
      <c r="O87" s="35">
        <f>SUMIF(TRANS_conso!$D$3:$D$10000,$D87,TRANS_conso!M$3:M$100000)</f>
        <v>17</v>
      </c>
      <c r="P87" s="35">
        <f>SUMIF(TRANS_conso!$D$3:$D$10000,$D87,TRANS_conso!N$3:N$100000)</f>
        <v>20</v>
      </c>
      <c r="Q87" s="35">
        <f>SUMIF(TRANS_conso!$D$3:$D$10000,$D87,TRANS_conso!O$3:O$100000)</f>
        <v>-2</v>
      </c>
      <c r="R87" s="35">
        <f>SUMIF(TRANS_conso!$D$3:$D$10000,$D87,TRANS_conso!P$3:P$100000)</f>
        <v>0</v>
      </c>
      <c r="S87" s="35">
        <f>SUMIF(TRANS_conso!$D$3:$D$10000,$D87,TRANS_conso!Q$3:Q$100000)</f>
        <v>0</v>
      </c>
      <c r="T87" s="35">
        <f>SUMIF(TRANS_conso!$D$3:$D$10000,$D87,TRANS_conso!R$3:R$100000)</f>
        <v>0</v>
      </c>
      <c r="U87" s="35">
        <f>SUMIF(TRANS_conso!$D$3:$D$10000,$D87,TRANS_conso!S$3:S$100000)</f>
        <v>0</v>
      </c>
      <c r="V87" s="35">
        <f>SUMIF(TRANS_conso!$D$3:$D$10000,$D87,TRANS_conso!T$3:T$100000)</f>
        <v>0</v>
      </c>
      <c r="W87" s="35">
        <f>SUMIF(TRANS_conso!$D$3:$D$10000,$D87,TRANS_conso!U$3:U$100000)</f>
        <v>0</v>
      </c>
      <c r="X87" s="35">
        <f>SUMIF(TRANS_conso!$D$3:$D$10000,$D87,TRANS_conso!V$3:V$100000)</f>
        <v>0</v>
      </c>
      <c r="Y87" s="35">
        <f>SUMIF(TRANS_conso!$D$3:$D$10000,$D87,TRANS_conso!W$3:W$100000)</f>
        <v>0</v>
      </c>
      <c r="Z87" s="35">
        <f>SUMIF(TRANS_conso!$D$3:$D$10000,$D87,TRANS_conso!X$3:X$100000)</f>
        <v>0</v>
      </c>
      <c r="AA87" s="35">
        <f>SUMIF(TRANS_conso!$D$3:$D$10000,$D87,TRANS_conso!Y$3:Y$100000)</f>
        <v>0</v>
      </c>
      <c r="AB87" s="35">
        <f>SUMIF(TRANS_conso!$D$3:$D$10000,$D87,TRANS_conso!Z$3:Z$100000)</f>
        <v>0</v>
      </c>
      <c r="AC87" s="35">
        <f>SUMIF(TRANS_conso!$D$3:$D$10000,$D87,TRANS_conso!AA$3:AA$100000)</f>
        <v>0</v>
      </c>
      <c r="AD87" s="35">
        <f>SUMIF(TRANS_conso!$D$3:$D$10000,$D87,TRANS_conso!AB$3:AB$100000)</f>
        <v>0</v>
      </c>
      <c r="AE87" s="35">
        <f>SUMIF(TRANS_conso!$D$3:$D$10000,$D87,TRANS_conso!AC$3:AC$100000)</f>
        <v>0</v>
      </c>
      <c r="AF87" s="35">
        <f>SUMIF(TRANS_conso!$D$3:$D$10000,$D87,TRANS_conso!AD$3:AD$100000)</f>
        <v>0</v>
      </c>
      <c r="AG87" s="26"/>
    </row>
    <row r="88" spans="1:33" ht="18" customHeight="1">
      <c r="A88" s="31"/>
      <c r="B88" t="s">
        <v>113</v>
      </c>
      <c r="C88">
        <v>97129806</v>
      </c>
      <c r="D88" t="s">
        <v>122</v>
      </c>
      <c r="E88" s="30">
        <f>IFERROR(INDEX(TRANS_conso!E$3:E$10000,MATCH($D88,TRANS_conso!$D$3:$D$10000,0)),"")</f>
        <v>500</v>
      </c>
      <c r="F88" s="35">
        <f>SUMIF(TRANS_conso!$D$3:$D$10000,$D88,TRANS_conso!F$3:F$100000)</f>
        <v>62</v>
      </c>
      <c r="G88" s="35">
        <f>SUMIF(TRANS_conso!$D$3:$D$10000,$D88,TRANS_conso!$G$3:$G$100000)</f>
        <v>-10</v>
      </c>
      <c r="H88" s="36">
        <f t="shared" si="2"/>
        <v>52</v>
      </c>
      <c r="I88" s="37"/>
      <c r="J88" s="35">
        <f>IFERROR(INDEX(TRANS_conso!$I$3:$I$100000,MATCH($D88,TRANS_conso!$D$3:$D$100000,0)),"")</f>
        <v>0</v>
      </c>
      <c r="K88" s="35">
        <f>SUMIF(TRANS_conso!$D$3:$D$10000,$D88,TRANS_conso!$J$3:$J$100000)</f>
        <v>0</v>
      </c>
      <c r="L88" s="35">
        <f>SUMIF(TRANS_conso!$D$3:$D$10000,$D88,TRANS_conso!$K$3:$K$100000)</f>
        <v>0</v>
      </c>
      <c r="M88" s="36">
        <f t="shared" si="3"/>
        <v>0</v>
      </c>
      <c r="N88" s="37"/>
      <c r="O88" s="35">
        <f>SUMIF(TRANS_conso!$D$3:$D$10000,$D88,TRANS_conso!M$3:M$100000)</f>
        <v>0</v>
      </c>
      <c r="P88" s="35">
        <f>SUMIF(TRANS_conso!$D$3:$D$10000,$D88,TRANS_conso!N$3:N$100000)</f>
        <v>0</v>
      </c>
      <c r="Q88" s="35">
        <f>SUMIF(TRANS_conso!$D$3:$D$10000,$D88,TRANS_conso!O$3:O$100000)</f>
        <v>37</v>
      </c>
      <c r="R88" s="35">
        <f>SUMIF(TRANS_conso!$D$3:$D$10000,$D88,TRANS_conso!P$3:P$100000)</f>
        <v>3</v>
      </c>
      <c r="S88" s="35">
        <f>SUMIF(TRANS_conso!$D$3:$D$10000,$D88,TRANS_conso!Q$3:Q$100000)</f>
        <v>0</v>
      </c>
      <c r="T88" s="35">
        <f>SUMIF(TRANS_conso!$D$3:$D$10000,$D88,TRANS_conso!R$3:R$100000)</f>
        <v>0</v>
      </c>
      <c r="U88" s="35">
        <f>SUMIF(TRANS_conso!$D$3:$D$10000,$D88,TRANS_conso!S$3:S$100000)</f>
        <v>0</v>
      </c>
      <c r="V88" s="35">
        <f>SUMIF(TRANS_conso!$D$3:$D$10000,$D88,TRANS_conso!T$3:T$100000)</f>
        <v>12</v>
      </c>
      <c r="W88" s="35">
        <f>SUMIF(TRANS_conso!$D$3:$D$10000,$D88,TRANS_conso!U$3:U$100000)</f>
        <v>0</v>
      </c>
      <c r="X88" s="35">
        <f>SUMIF(TRANS_conso!$D$3:$D$10000,$D88,TRANS_conso!V$3:V$100000)</f>
        <v>0</v>
      </c>
      <c r="Y88" s="35">
        <f>SUMIF(TRANS_conso!$D$3:$D$10000,$D88,TRANS_conso!W$3:W$100000)</f>
        <v>0</v>
      </c>
      <c r="Z88" s="35">
        <f>SUMIF(TRANS_conso!$D$3:$D$10000,$D88,TRANS_conso!X$3:X$100000)</f>
        <v>0</v>
      </c>
      <c r="AA88" s="35">
        <f>SUMIF(TRANS_conso!$D$3:$D$10000,$D88,TRANS_conso!Y$3:Y$100000)</f>
        <v>0</v>
      </c>
      <c r="AB88" s="35">
        <f>SUMIF(TRANS_conso!$D$3:$D$10000,$D88,TRANS_conso!Z$3:Z$100000)</f>
        <v>0</v>
      </c>
      <c r="AC88" s="35">
        <f>SUMIF(TRANS_conso!$D$3:$D$10000,$D88,TRANS_conso!AA$3:AA$100000)</f>
        <v>0</v>
      </c>
      <c r="AD88" s="35">
        <f>SUMIF(TRANS_conso!$D$3:$D$10000,$D88,TRANS_conso!AB$3:AB$100000)</f>
        <v>0</v>
      </c>
      <c r="AE88" s="35">
        <f>SUMIF(TRANS_conso!$D$3:$D$10000,$D88,TRANS_conso!AC$3:AC$100000)</f>
        <v>0</v>
      </c>
      <c r="AF88" s="35">
        <f>SUMIF(TRANS_conso!$D$3:$D$10000,$D88,TRANS_conso!AD$3:AD$100000)</f>
        <v>0</v>
      </c>
      <c r="AG88" s="26"/>
    </row>
    <row r="89" spans="1:33" ht="18" customHeight="1">
      <c r="A89" s="31"/>
      <c r="B89" t="s">
        <v>113</v>
      </c>
      <c r="C89">
        <v>97126845</v>
      </c>
      <c r="D89" t="s">
        <v>123</v>
      </c>
      <c r="E89" s="30">
        <f>IFERROR(INDEX(TRANS_conso!E$3:E$10000,MATCH($D89,TRANS_conso!$D$3:$D$10000,0)),"")</f>
        <v>500</v>
      </c>
      <c r="F89" s="35">
        <f>SUMIF(TRANS_conso!$D$3:$D$10000,$D89,TRANS_conso!F$3:F$100000)</f>
        <v>26</v>
      </c>
      <c r="G89" s="35">
        <f>SUMIF(TRANS_conso!$D$3:$D$10000,$D89,TRANS_conso!$G$3:$G$100000)</f>
        <v>-44</v>
      </c>
      <c r="H89" s="36">
        <f t="shared" si="2"/>
        <v>-18</v>
      </c>
      <c r="I89" s="37"/>
      <c r="J89" s="35">
        <f>IFERROR(INDEX(TRANS_conso!$I$3:$I$100000,MATCH($D89,TRANS_conso!$D$3:$D$100000,0)),"")</f>
        <v>0</v>
      </c>
      <c r="K89" s="35">
        <f>SUMIF(TRANS_conso!$D$3:$D$10000,$D89,TRANS_conso!$J$3:$J$100000)</f>
        <v>0</v>
      </c>
      <c r="L89" s="35">
        <f>SUMIF(TRANS_conso!$D$3:$D$10000,$D89,TRANS_conso!$K$3:$K$100000)</f>
        <v>0</v>
      </c>
      <c r="M89" s="36">
        <f t="shared" si="3"/>
        <v>0</v>
      </c>
      <c r="N89" s="37"/>
      <c r="O89" s="35">
        <f>SUMIF(TRANS_conso!$D$3:$D$10000,$D89,TRANS_conso!M$3:M$100000)</f>
        <v>-4</v>
      </c>
      <c r="P89" s="35">
        <f>SUMIF(TRANS_conso!$D$3:$D$10000,$D89,TRANS_conso!N$3:N$100000)</f>
        <v>0</v>
      </c>
      <c r="Q89" s="35">
        <f>SUMIF(TRANS_conso!$D$3:$D$10000,$D89,TRANS_conso!O$3:O$100000)</f>
        <v>-7</v>
      </c>
      <c r="R89" s="35">
        <f>SUMIF(TRANS_conso!$D$3:$D$10000,$D89,TRANS_conso!P$3:P$100000)</f>
        <v>0</v>
      </c>
      <c r="S89" s="35">
        <f>SUMIF(TRANS_conso!$D$3:$D$10000,$D89,TRANS_conso!Q$3:Q$100000)</f>
        <v>-10</v>
      </c>
      <c r="T89" s="35">
        <f>SUMIF(TRANS_conso!$D$3:$D$10000,$D89,TRANS_conso!R$3:R$100000)</f>
        <v>12</v>
      </c>
      <c r="U89" s="35">
        <f>SUMIF(TRANS_conso!$D$3:$D$10000,$D89,TRANS_conso!S$3:S$100000)</f>
        <v>1</v>
      </c>
      <c r="V89" s="35">
        <f>SUMIF(TRANS_conso!$D$3:$D$10000,$D89,TRANS_conso!T$3:T$100000)</f>
        <v>-10</v>
      </c>
      <c r="W89" s="35">
        <f>SUMIF(TRANS_conso!$D$3:$D$10000,$D89,TRANS_conso!U$3:U$100000)</f>
        <v>0</v>
      </c>
      <c r="X89" s="35">
        <f>SUMIF(TRANS_conso!$D$3:$D$10000,$D89,TRANS_conso!V$3:V$100000)</f>
        <v>0</v>
      </c>
      <c r="Y89" s="35">
        <f>SUMIF(TRANS_conso!$D$3:$D$10000,$D89,TRANS_conso!W$3:W$100000)</f>
        <v>0</v>
      </c>
      <c r="Z89" s="35">
        <f>SUMIF(TRANS_conso!$D$3:$D$10000,$D89,TRANS_conso!X$3:X$100000)</f>
        <v>0</v>
      </c>
      <c r="AA89" s="35">
        <f>SUMIF(TRANS_conso!$D$3:$D$10000,$D89,TRANS_conso!Y$3:Y$100000)</f>
        <v>0</v>
      </c>
      <c r="AB89" s="35">
        <f>SUMIF(TRANS_conso!$D$3:$D$10000,$D89,TRANS_conso!Z$3:Z$100000)</f>
        <v>0</v>
      </c>
      <c r="AC89" s="35">
        <f>SUMIF(TRANS_conso!$D$3:$D$10000,$D89,TRANS_conso!AA$3:AA$100000)</f>
        <v>0</v>
      </c>
      <c r="AD89" s="35">
        <f>SUMIF(TRANS_conso!$D$3:$D$10000,$D89,TRANS_conso!AB$3:AB$100000)</f>
        <v>0</v>
      </c>
      <c r="AE89" s="35">
        <f>SUMIF(TRANS_conso!$D$3:$D$10000,$D89,TRANS_conso!AC$3:AC$100000)</f>
        <v>0</v>
      </c>
      <c r="AF89" s="35">
        <f>SUMIF(TRANS_conso!$D$3:$D$10000,$D89,TRANS_conso!AD$3:AD$100000)</f>
        <v>0</v>
      </c>
      <c r="AG89" s="26"/>
    </row>
    <row r="90" spans="1:33" ht="18" customHeight="1">
      <c r="A90" s="31"/>
      <c r="B90" t="s">
        <v>113</v>
      </c>
      <c r="C90">
        <v>40142622</v>
      </c>
      <c r="D90" t="s">
        <v>124</v>
      </c>
      <c r="E90" s="30">
        <f>IFERROR(INDEX(TRANS_conso!E$3:E$10000,MATCH($D90,TRANS_conso!$D$3:$D$10000,0)),"")</f>
        <v>1204</v>
      </c>
      <c r="F90" s="35">
        <f>SUMIF(TRANS_conso!$D$3:$D$10000,$D90,TRANS_conso!F$3:F$100000)</f>
        <v>28</v>
      </c>
      <c r="G90" s="35">
        <f>SUMIF(TRANS_conso!$D$3:$D$10000,$D90,TRANS_conso!$G$3:$G$100000)</f>
        <v>-6</v>
      </c>
      <c r="H90" s="36">
        <f t="shared" si="2"/>
        <v>22</v>
      </c>
      <c r="I90" s="37"/>
      <c r="J90" s="35">
        <f>IFERROR(INDEX(TRANS_conso!$I$3:$I$100000,MATCH($D90,TRANS_conso!$D$3:$D$100000,0)),"")</f>
        <v>0</v>
      </c>
      <c r="K90" s="35">
        <f>SUMIF(TRANS_conso!$D$3:$D$10000,$D90,TRANS_conso!$J$3:$J$100000)</f>
        <v>0</v>
      </c>
      <c r="L90" s="35">
        <f>SUMIF(TRANS_conso!$D$3:$D$10000,$D90,TRANS_conso!$K$3:$K$100000)</f>
        <v>0</v>
      </c>
      <c r="M90" s="36">
        <f t="shared" si="3"/>
        <v>0</v>
      </c>
      <c r="N90" s="37"/>
      <c r="O90" s="35">
        <f>SUMIF(TRANS_conso!$D$3:$D$10000,$D90,TRANS_conso!M$3:M$100000)</f>
        <v>0</v>
      </c>
      <c r="P90" s="35">
        <f>SUMIF(TRANS_conso!$D$3:$D$10000,$D90,TRANS_conso!N$3:N$100000)</f>
        <v>2</v>
      </c>
      <c r="Q90" s="35">
        <f>SUMIF(TRANS_conso!$D$3:$D$10000,$D90,TRANS_conso!O$3:O$100000)</f>
        <v>0</v>
      </c>
      <c r="R90" s="35">
        <f>SUMIF(TRANS_conso!$D$3:$D$10000,$D90,TRANS_conso!P$3:P$100000)</f>
        <v>20</v>
      </c>
      <c r="S90" s="35">
        <f>SUMIF(TRANS_conso!$D$3:$D$10000,$D90,TRANS_conso!Q$3:Q$100000)</f>
        <v>0</v>
      </c>
      <c r="T90" s="35">
        <f>SUMIF(TRANS_conso!$D$3:$D$10000,$D90,TRANS_conso!R$3:R$100000)</f>
        <v>0</v>
      </c>
      <c r="U90" s="35">
        <f>SUMIF(TRANS_conso!$D$3:$D$10000,$D90,TRANS_conso!S$3:S$100000)</f>
        <v>0</v>
      </c>
      <c r="V90" s="35">
        <f>SUMIF(TRANS_conso!$D$3:$D$10000,$D90,TRANS_conso!T$3:T$100000)</f>
        <v>0</v>
      </c>
      <c r="W90" s="35">
        <f>SUMIF(TRANS_conso!$D$3:$D$10000,$D90,TRANS_conso!U$3:U$100000)</f>
        <v>0</v>
      </c>
      <c r="X90" s="35">
        <f>SUMIF(TRANS_conso!$D$3:$D$10000,$D90,TRANS_conso!V$3:V$100000)</f>
        <v>0</v>
      </c>
      <c r="Y90" s="35">
        <f>SUMIF(TRANS_conso!$D$3:$D$10000,$D90,TRANS_conso!W$3:W$100000)</f>
        <v>0</v>
      </c>
      <c r="Z90" s="35">
        <f>SUMIF(TRANS_conso!$D$3:$D$10000,$D90,TRANS_conso!X$3:X$100000)</f>
        <v>0</v>
      </c>
      <c r="AA90" s="35">
        <f>SUMIF(TRANS_conso!$D$3:$D$10000,$D90,TRANS_conso!Y$3:Y$100000)</f>
        <v>0</v>
      </c>
      <c r="AB90" s="35">
        <f>SUMIF(TRANS_conso!$D$3:$D$10000,$D90,TRANS_conso!Z$3:Z$100000)</f>
        <v>0</v>
      </c>
      <c r="AC90" s="35">
        <f>SUMIF(TRANS_conso!$D$3:$D$10000,$D90,TRANS_conso!AA$3:AA$100000)</f>
        <v>0</v>
      </c>
      <c r="AD90" s="35">
        <f>SUMIF(TRANS_conso!$D$3:$D$10000,$D90,TRANS_conso!AB$3:AB$100000)</f>
        <v>0</v>
      </c>
      <c r="AE90" s="35">
        <f>SUMIF(TRANS_conso!$D$3:$D$10000,$D90,TRANS_conso!AC$3:AC$100000)</f>
        <v>0</v>
      </c>
      <c r="AF90" s="35">
        <f>SUMIF(TRANS_conso!$D$3:$D$10000,$D90,TRANS_conso!AD$3:AD$100000)</f>
        <v>0</v>
      </c>
      <c r="AG90" s="26"/>
    </row>
    <row r="91" spans="1:33" ht="18" customHeight="1">
      <c r="A91" s="31"/>
      <c r="B91" t="s">
        <v>113</v>
      </c>
      <c r="C91">
        <v>97006169</v>
      </c>
      <c r="D91" t="s">
        <v>125</v>
      </c>
      <c r="E91" s="30">
        <f>IFERROR(INDEX(TRANS_conso!E$3:E$10000,MATCH($D91,TRANS_conso!$D$3:$D$10000,0)),"")</f>
        <v>1464</v>
      </c>
      <c r="F91" s="35">
        <f>SUMIF(TRANS_conso!$D$3:$D$10000,$D91,TRANS_conso!F$3:F$100000)</f>
        <v>14</v>
      </c>
      <c r="G91" s="35">
        <f>SUMIF(TRANS_conso!$D$3:$D$10000,$D91,TRANS_conso!$G$3:$G$100000)</f>
        <v>-6</v>
      </c>
      <c r="H91" s="36">
        <f t="shared" si="2"/>
        <v>8</v>
      </c>
      <c r="I91" s="37"/>
      <c r="J91" s="35">
        <f>IFERROR(INDEX(TRANS_conso!$I$3:$I$100000,MATCH($D91,TRANS_conso!$D$3:$D$100000,0)),"")</f>
        <v>0</v>
      </c>
      <c r="K91" s="35">
        <f>SUMIF(TRANS_conso!$D$3:$D$10000,$D91,TRANS_conso!$J$3:$J$100000)</f>
        <v>0</v>
      </c>
      <c r="L91" s="35">
        <f>SUMIF(TRANS_conso!$D$3:$D$10000,$D91,TRANS_conso!$K$3:$K$100000)</f>
        <v>0</v>
      </c>
      <c r="M91" s="36">
        <f t="shared" si="3"/>
        <v>0</v>
      </c>
      <c r="N91" s="37"/>
      <c r="O91" s="35">
        <f>SUMIF(TRANS_conso!$D$3:$D$10000,$D91,TRANS_conso!M$3:M$100000)</f>
        <v>0</v>
      </c>
      <c r="P91" s="35">
        <f>SUMIF(TRANS_conso!$D$3:$D$10000,$D91,TRANS_conso!N$3:N$100000)</f>
        <v>0</v>
      </c>
      <c r="Q91" s="35">
        <f>SUMIF(TRANS_conso!$D$3:$D$10000,$D91,TRANS_conso!O$3:O$100000)</f>
        <v>0</v>
      </c>
      <c r="R91" s="35">
        <f>SUMIF(TRANS_conso!$D$3:$D$10000,$D91,TRANS_conso!P$3:P$100000)</f>
        <v>1</v>
      </c>
      <c r="S91" s="35">
        <f>SUMIF(TRANS_conso!$D$3:$D$10000,$D91,TRANS_conso!Q$3:Q$100000)</f>
        <v>0</v>
      </c>
      <c r="T91" s="35">
        <f>SUMIF(TRANS_conso!$D$3:$D$10000,$D91,TRANS_conso!R$3:R$100000)</f>
        <v>0</v>
      </c>
      <c r="U91" s="35">
        <f>SUMIF(TRANS_conso!$D$3:$D$10000,$D91,TRANS_conso!S$3:S$100000)</f>
        <v>0</v>
      </c>
      <c r="V91" s="35">
        <f>SUMIF(TRANS_conso!$D$3:$D$10000,$D91,TRANS_conso!T$3:T$100000)</f>
        <v>7</v>
      </c>
      <c r="W91" s="35">
        <f>SUMIF(TRANS_conso!$D$3:$D$10000,$D91,TRANS_conso!U$3:U$100000)</f>
        <v>0</v>
      </c>
      <c r="X91" s="35">
        <f>SUMIF(TRANS_conso!$D$3:$D$10000,$D91,TRANS_conso!V$3:V$100000)</f>
        <v>0</v>
      </c>
      <c r="Y91" s="35">
        <f>SUMIF(TRANS_conso!$D$3:$D$10000,$D91,TRANS_conso!W$3:W$100000)</f>
        <v>0</v>
      </c>
      <c r="Z91" s="35">
        <f>SUMIF(TRANS_conso!$D$3:$D$10000,$D91,TRANS_conso!X$3:X$100000)</f>
        <v>0</v>
      </c>
      <c r="AA91" s="35">
        <f>SUMIF(TRANS_conso!$D$3:$D$10000,$D91,TRANS_conso!Y$3:Y$100000)</f>
        <v>0</v>
      </c>
      <c r="AB91" s="35">
        <f>SUMIF(TRANS_conso!$D$3:$D$10000,$D91,TRANS_conso!Z$3:Z$100000)</f>
        <v>0</v>
      </c>
      <c r="AC91" s="35">
        <f>SUMIF(TRANS_conso!$D$3:$D$10000,$D91,TRANS_conso!AA$3:AA$100000)</f>
        <v>0</v>
      </c>
      <c r="AD91" s="35">
        <f>SUMIF(TRANS_conso!$D$3:$D$10000,$D91,TRANS_conso!AB$3:AB$100000)</f>
        <v>0</v>
      </c>
      <c r="AE91" s="35">
        <f>SUMIF(TRANS_conso!$D$3:$D$10000,$D91,TRANS_conso!AC$3:AC$100000)</f>
        <v>0</v>
      </c>
      <c r="AF91" s="35">
        <f>SUMIF(TRANS_conso!$D$3:$D$10000,$D91,TRANS_conso!AD$3:AD$100000)</f>
        <v>0</v>
      </c>
      <c r="AG91" s="26"/>
    </row>
    <row r="92" spans="1:33" ht="18" customHeight="1">
      <c r="A92" s="31"/>
      <c r="B92" t="s">
        <v>113</v>
      </c>
      <c r="C92">
        <v>97043090</v>
      </c>
      <c r="D92" t="s">
        <v>126</v>
      </c>
      <c r="E92" s="30">
        <f>IFERROR(INDEX(TRANS_conso!E$3:E$10000,MATCH($D92,TRANS_conso!$D$3:$D$10000,0)),"")</f>
        <v>685</v>
      </c>
      <c r="F92" s="35">
        <f>SUMIF(TRANS_conso!$D$3:$D$10000,$D92,TRANS_conso!F$3:F$100000)</f>
        <v>27</v>
      </c>
      <c r="G92" s="35">
        <f>SUMIF(TRANS_conso!$D$3:$D$10000,$D92,TRANS_conso!$G$3:$G$100000)</f>
        <v>-10</v>
      </c>
      <c r="H92" s="36">
        <f t="shared" si="2"/>
        <v>17</v>
      </c>
      <c r="I92" s="37"/>
      <c r="J92" s="35">
        <f>IFERROR(INDEX(TRANS_conso!$I$3:$I$100000,MATCH($D92,TRANS_conso!$D$3:$D$100000,0)),"")</f>
        <v>0</v>
      </c>
      <c r="K92" s="35">
        <f>SUMIF(TRANS_conso!$D$3:$D$10000,$D92,TRANS_conso!$J$3:$J$100000)</f>
        <v>0</v>
      </c>
      <c r="L92" s="35">
        <f>SUMIF(TRANS_conso!$D$3:$D$10000,$D92,TRANS_conso!$K$3:$K$100000)</f>
        <v>0</v>
      </c>
      <c r="M92" s="36">
        <f t="shared" si="3"/>
        <v>0</v>
      </c>
      <c r="N92" s="37"/>
      <c r="O92" s="35">
        <f>SUMIF(TRANS_conso!$D$3:$D$10000,$D92,TRANS_conso!M$3:M$100000)</f>
        <v>13</v>
      </c>
      <c r="P92" s="35">
        <f>SUMIF(TRANS_conso!$D$3:$D$10000,$D92,TRANS_conso!N$3:N$100000)</f>
        <v>9</v>
      </c>
      <c r="Q92" s="35">
        <f>SUMIF(TRANS_conso!$D$3:$D$10000,$D92,TRANS_conso!O$3:O$100000)</f>
        <v>-5</v>
      </c>
      <c r="R92" s="35">
        <f>SUMIF(TRANS_conso!$D$3:$D$10000,$D92,TRANS_conso!P$3:P$100000)</f>
        <v>0</v>
      </c>
      <c r="S92" s="35">
        <f>SUMIF(TRANS_conso!$D$3:$D$10000,$D92,TRANS_conso!Q$3:Q$100000)</f>
        <v>0</v>
      </c>
      <c r="T92" s="35">
        <f>SUMIF(TRANS_conso!$D$3:$D$10000,$D92,TRANS_conso!R$3:R$100000)</f>
        <v>0</v>
      </c>
      <c r="U92" s="35">
        <f>SUMIF(TRANS_conso!$D$3:$D$10000,$D92,TRANS_conso!S$3:S$100000)</f>
        <v>0</v>
      </c>
      <c r="V92" s="35">
        <f>SUMIF(TRANS_conso!$D$3:$D$10000,$D92,TRANS_conso!T$3:T$100000)</f>
        <v>0</v>
      </c>
      <c r="W92" s="35">
        <f>SUMIF(TRANS_conso!$D$3:$D$10000,$D92,TRANS_conso!U$3:U$100000)</f>
        <v>0</v>
      </c>
      <c r="X92" s="35">
        <f>SUMIF(TRANS_conso!$D$3:$D$10000,$D92,TRANS_conso!V$3:V$100000)</f>
        <v>0</v>
      </c>
      <c r="Y92" s="35">
        <f>SUMIF(TRANS_conso!$D$3:$D$10000,$D92,TRANS_conso!W$3:W$100000)</f>
        <v>0</v>
      </c>
      <c r="Z92" s="35">
        <f>SUMIF(TRANS_conso!$D$3:$D$10000,$D92,TRANS_conso!X$3:X$100000)</f>
        <v>0</v>
      </c>
      <c r="AA92" s="35">
        <f>SUMIF(TRANS_conso!$D$3:$D$10000,$D92,TRANS_conso!Y$3:Y$100000)</f>
        <v>0</v>
      </c>
      <c r="AB92" s="35">
        <f>SUMIF(TRANS_conso!$D$3:$D$10000,$D92,TRANS_conso!Z$3:Z$100000)</f>
        <v>0</v>
      </c>
      <c r="AC92" s="35">
        <f>SUMIF(TRANS_conso!$D$3:$D$10000,$D92,TRANS_conso!AA$3:AA$100000)</f>
        <v>0</v>
      </c>
      <c r="AD92" s="35">
        <f>SUMIF(TRANS_conso!$D$3:$D$10000,$D92,TRANS_conso!AB$3:AB$100000)</f>
        <v>0</v>
      </c>
      <c r="AE92" s="35">
        <f>SUMIF(TRANS_conso!$D$3:$D$10000,$D92,TRANS_conso!AC$3:AC$100000)</f>
        <v>0</v>
      </c>
      <c r="AF92" s="35">
        <f>SUMIF(TRANS_conso!$D$3:$D$10000,$D92,TRANS_conso!AD$3:AD$100000)</f>
        <v>0</v>
      </c>
      <c r="AG92" s="26"/>
    </row>
    <row r="93" spans="1:33" ht="18" customHeight="1">
      <c r="A93" s="31"/>
      <c r="B93" t="s">
        <v>113</v>
      </c>
      <c r="C93">
        <v>97121934</v>
      </c>
      <c r="D93" t="s">
        <v>127</v>
      </c>
      <c r="E93" s="30">
        <f>IFERROR(INDEX(TRANS_conso!E$3:E$10000,MATCH($D93,TRANS_conso!$D$3:$D$10000,0)),"")</f>
        <v>500</v>
      </c>
      <c r="F93" s="35">
        <f>SUMIF(TRANS_conso!$D$3:$D$10000,$D93,TRANS_conso!F$3:F$100000)</f>
        <v>33</v>
      </c>
      <c r="G93" s="35">
        <f>SUMIF(TRANS_conso!$D$3:$D$10000,$D93,TRANS_conso!$G$3:$G$100000)</f>
        <v>-9</v>
      </c>
      <c r="H93" s="36">
        <f t="shared" si="2"/>
        <v>24</v>
      </c>
      <c r="I93" s="37"/>
      <c r="J93" s="35">
        <f>IFERROR(INDEX(TRANS_conso!$I$3:$I$100000,MATCH($D93,TRANS_conso!$D$3:$D$100000,0)),"")</f>
        <v>0</v>
      </c>
      <c r="K93" s="35">
        <f>SUMIF(TRANS_conso!$D$3:$D$10000,$D93,TRANS_conso!$J$3:$J$100000)</f>
        <v>0</v>
      </c>
      <c r="L93" s="35">
        <f>SUMIF(TRANS_conso!$D$3:$D$10000,$D93,TRANS_conso!$K$3:$K$100000)</f>
        <v>0</v>
      </c>
      <c r="M93" s="36">
        <f t="shared" si="3"/>
        <v>0</v>
      </c>
      <c r="N93" s="37"/>
      <c r="O93" s="35">
        <f>SUMIF(TRANS_conso!$D$3:$D$10000,$D93,TRANS_conso!M$3:M$100000)</f>
        <v>-9</v>
      </c>
      <c r="P93" s="35">
        <f>SUMIF(TRANS_conso!$D$3:$D$10000,$D93,TRANS_conso!N$3:N$100000)</f>
        <v>33</v>
      </c>
      <c r="Q93" s="35">
        <f>SUMIF(TRANS_conso!$D$3:$D$10000,$D93,TRANS_conso!O$3:O$100000)</f>
        <v>0</v>
      </c>
      <c r="R93" s="35">
        <f>SUMIF(TRANS_conso!$D$3:$D$10000,$D93,TRANS_conso!P$3:P$100000)</f>
        <v>0</v>
      </c>
      <c r="S93" s="35">
        <f>SUMIF(TRANS_conso!$D$3:$D$10000,$D93,TRANS_conso!Q$3:Q$100000)</f>
        <v>0</v>
      </c>
      <c r="T93" s="35">
        <f>SUMIF(TRANS_conso!$D$3:$D$10000,$D93,TRANS_conso!R$3:R$100000)</f>
        <v>0</v>
      </c>
      <c r="U93" s="35">
        <f>SUMIF(TRANS_conso!$D$3:$D$10000,$D93,TRANS_conso!S$3:S$100000)</f>
        <v>0</v>
      </c>
      <c r="V93" s="35">
        <f>SUMIF(TRANS_conso!$D$3:$D$10000,$D93,TRANS_conso!T$3:T$100000)</f>
        <v>0</v>
      </c>
      <c r="W93" s="35">
        <f>SUMIF(TRANS_conso!$D$3:$D$10000,$D93,TRANS_conso!U$3:U$100000)</f>
        <v>0</v>
      </c>
      <c r="X93" s="35">
        <f>SUMIF(TRANS_conso!$D$3:$D$10000,$D93,TRANS_conso!V$3:V$100000)</f>
        <v>0</v>
      </c>
      <c r="Y93" s="35">
        <f>SUMIF(TRANS_conso!$D$3:$D$10000,$D93,TRANS_conso!W$3:W$100000)</f>
        <v>0</v>
      </c>
      <c r="Z93" s="35">
        <f>SUMIF(TRANS_conso!$D$3:$D$10000,$D93,TRANS_conso!X$3:X$100000)</f>
        <v>0</v>
      </c>
      <c r="AA93" s="35">
        <f>SUMIF(TRANS_conso!$D$3:$D$10000,$D93,TRANS_conso!Y$3:Y$100000)</f>
        <v>0</v>
      </c>
      <c r="AB93" s="35">
        <f>SUMIF(TRANS_conso!$D$3:$D$10000,$D93,TRANS_conso!Z$3:Z$100000)</f>
        <v>0</v>
      </c>
      <c r="AC93" s="35">
        <f>SUMIF(TRANS_conso!$D$3:$D$10000,$D93,TRANS_conso!AA$3:AA$100000)</f>
        <v>0</v>
      </c>
      <c r="AD93" s="35">
        <f>SUMIF(TRANS_conso!$D$3:$D$10000,$D93,TRANS_conso!AB$3:AB$100000)</f>
        <v>0</v>
      </c>
      <c r="AE93" s="35">
        <f>SUMIF(TRANS_conso!$D$3:$D$10000,$D93,TRANS_conso!AC$3:AC$100000)</f>
        <v>0</v>
      </c>
      <c r="AF93" s="35">
        <f>SUMIF(TRANS_conso!$D$3:$D$10000,$D93,TRANS_conso!AD$3:AD$100000)</f>
        <v>0</v>
      </c>
      <c r="AG93" s="26"/>
    </row>
    <row r="94" spans="1:33" ht="18" customHeight="1">
      <c r="A94" s="31"/>
      <c r="B94" t="s">
        <v>113</v>
      </c>
      <c r="C94">
        <v>97119085</v>
      </c>
      <c r="D94" t="s">
        <v>128</v>
      </c>
      <c r="E94" s="30">
        <f>IFERROR(INDEX(TRANS_conso!E$3:E$10000,MATCH($D94,TRANS_conso!$D$3:$D$10000,0)),"")</f>
        <v>500</v>
      </c>
      <c r="F94" s="35">
        <f>SUMIF(TRANS_conso!$D$3:$D$10000,$D94,TRANS_conso!F$3:F$100000)</f>
        <v>0</v>
      </c>
      <c r="G94" s="35">
        <f>SUMIF(TRANS_conso!$D$3:$D$10000,$D94,TRANS_conso!$G$3:$G$100000)</f>
        <v>-8</v>
      </c>
      <c r="H94" s="36">
        <f t="shared" si="2"/>
        <v>-8</v>
      </c>
      <c r="I94" s="37"/>
      <c r="J94" s="35">
        <f>IFERROR(INDEX(TRANS_conso!$I$3:$I$100000,MATCH($D94,TRANS_conso!$D$3:$D$100000,0)),"")</f>
        <v>0</v>
      </c>
      <c r="K94" s="35">
        <f>SUMIF(TRANS_conso!$D$3:$D$10000,$D94,TRANS_conso!$J$3:$J$100000)</f>
        <v>0</v>
      </c>
      <c r="L94" s="35">
        <f>SUMIF(TRANS_conso!$D$3:$D$10000,$D94,TRANS_conso!$K$3:$K$100000)</f>
        <v>0</v>
      </c>
      <c r="M94" s="36">
        <f t="shared" si="3"/>
        <v>0</v>
      </c>
      <c r="N94" s="37"/>
      <c r="O94" s="35">
        <f>SUMIF(TRANS_conso!$D$3:$D$10000,$D94,TRANS_conso!M$3:M$100000)</f>
        <v>0</v>
      </c>
      <c r="P94" s="35">
        <f>SUMIF(TRANS_conso!$D$3:$D$10000,$D94,TRANS_conso!N$3:N$100000)</f>
        <v>0</v>
      </c>
      <c r="Q94" s="35">
        <f>SUMIF(TRANS_conso!$D$3:$D$10000,$D94,TRANS_conso!O$3:O$100000)</f>
        <v>-8</v>
      </c>
      <c r="R94" s="35">
        <f>SUMIF(TRANS_conso!$D$3:$D$10000,$D94,TRANS_conso!P$3:P$100000)</f>
        <v>0</v>
      </c>
      <c r="S94" s="35">
        <f>SUMIF(TRANS_conso!$D$3:$D$10000,$D94,TRANS_conso!Q$3:Q$100000)</f>
        <v>0</v>
      </c>
      <c r="T94" s="35">
        <f>SUMIF(TRANS_conso!$D$3:$D$10000,$D94,TRANS_conso!R$3:R$100000)</f>
        <v>0</v>
      </c>
      <c r="U94" s="35">
        <f>SUMIF(TRANS_conso!$D$3:$D$10000,$D94,TRANS_conso!S$3:S$100000)</f>
        <v>0</v>
      </c>
      <c r="V94" s="35">
        <f>SUMIF(TRANS_conso!$D$3:$D$10000,$D94,TRANS_conso!T$3:T$100000)</f>
        <v>0</v>
      </c>
      <c r="W94" s="35">
        <f>SUMIF(TRANS_conso!$D$3:$D$10000,$D94,TRANS_conso!U$3:U$100000)</f>
        <v>0</v>
      </c>
      <c r="X94" s="35">
        <f>SUMIF(TRANS_conso!$D$3:$D$10000,$D94,TRANS_conso!V$3:V$100000)</f>
        <v>0</v>
      </c>
      <c r="Y94" s="35">
        <f>SUMIF(TRANS_conso!$D$3:$D$10000,$D94,TRANS_conso!W$3:W$100000)</f>
        <v>0</v>
      </c>
      <c r="Z94" s="35">
        <f>SUMIF(TRANS_conso!$D$3:$D$10000,$D94,TRANS_conso!X$3:X$100000)</f>
        <v>0</v>
      </c>
      <c r="AA94" s="35">
        <f>SUMIF(TRANS_conso!$D$3:$D$10000,$D94,TRANS_conso!Y$3:Y$100000)</f>
        <v>0</v>
      </c>
      <c r="AB94" s="35">
        <f>SUMIF(TRANS_conso!$D$3:$D$10000,$D94,TRANS_conso!Z$3:Z$100000)</f>
        <v>0</v>
      </c>
      <c r="AC94" s="35">
        <f>SUMIF(TRANS_conso!$D$3:$D$10000,$D94,TRANS_conso!AA$3:AA$100000)</f>
        <v>0</v>
      </c>
      <c r="AD94" s="35">
        <f>SUMIF(TRANS_conso!$D$3:$D$10000,$D94,TRANS_conso!AB$3:AB$100000)</f>
        <v>0</v>
      </c>
      <c r="AE94" s="35">
        <f>SUMIF(TRANS_conso!$D$3:$D$10000,$D94,TRANS_conso!AC$3:AC$100000)</f>
        <v>0</v>
      </c>
      <c r="AF94" s="35">
        <f>SUMIF(TRANS_conso!$D$3:$D$10000,$D94,TRANS_conso!AD$3:AD$100000)</f>
        <v>0</v>
      </c>
      <c r="AG94" s="26"/>
    </row>
    <row r="95" spans="1:33" ht="18" customHeight="1">
      <c r="A95" s="31"/>
      <c r="B95" t="s">
        <v>113</v>
      </c>
      <c r="C95">
        <v>41093251</v>
      </c>
      <c r="D95" t="s">
        <v>129</v>
      </c>
      <c r="E95" s="30">
        <f>IFERROR(INDEX(TRANS_conso!E$3:E$10000,MATCH($D95,TRANS_conso!$D$3:$D$10000,0)),"")</f>
        <v>608</v>
      </c>
      <c r="F95" s="35">
        <f>SUMIF(TRANS_conso!$D$3:$D$10000,$D95,TRANS_conso!F$3:F$100000)</f>
        <v>6</v>
      </c>
      <c r="G95" s="35">
        <f>SUMIF(TRANS_conso!$D$3:$D$10000,$D95,TRANS_conso!$G$3:$G$100000)</f>
        <v>-19</v>
      </c>
      <c r="H95" s="36">
        <f t="shared" si="2"/>
        <v>-13</v>
      </c>
      <c r="I95" s="37"/>
      <c r="J95" s="35">
        <f>IFERROR(INDEX(TRANS_conso!$I$3:$I$100000,MATCH($D95,TRANS_conso!$D$3:$D$100000,0)),"")</f>
        <v>0</v>
      </c>
      <c r="K95" s="35">
        <f>SUMIF(TRANS_conso!$D$3:$D$10000,$D95,TRANS_conso!$J$3:$J$100000)</f>
        <v>0</v>
      </c>
      <c r="L95" s="35">
        <f>SUMIF(TRANS_conso!$D$3:$D$10000,$D95,TRANS_conso!$K$3:$K$100000)</f>
        <v>0</v>
      </c>
      <c r="M95" s="36">
        <f t="shared" si="3"/>
        <v>0</v>
      </c>
      <c r="N95" s="37"/>
      <c r="O95" s="35">
        <f>SUMIF(TRANS_conso!$D$3:$D$10000,$D95,TRANS_conso!M$3:M$100000)</f>
        <v>-3</v>
      </c>
      <c r="P95" s="35">
        <f>SUMIF(TRANS_conso!$D$3:$D$10000,$D95,TRANS_conso!N$3:N$100000)</f>
        <v>0</v>
      </c>
      <c r="Q95" s="35">
        <f>SUMIF(TRANS_conso!$D$3:$D$10000,$D95,TRANS_conso!O$3:O$100000)</f>
        <v>0</v>
      </c>
      <c r="R95" s="35">
        <f>SUMIF(TRANS_conso!$D$3:$D$10000,$D95,TRANS_conso!P$3:P$100000)</f>
        <v>-10</v>
      </c>
      <c r="S95" s="35">
        <f>SUMIF(TRANS_conso!$D$3:$D$10000,$D95,TRANS_conso!Q$3:Q$100000)</f>
        <v>0</v>
      </c>
      <c r="T95" s="35">
        <f>SUMIF(TRANS_conso!$D$3:$D$10000,$D95,TRANS_conso!R$3:R$100000)</f>
        <v>0</v>
      </c>
      <c r="U95" s="35">
        <f>SUMIF(TRANS_conso!$D$3:$D$10000,$D95,TRANS_conso!S$3:S$100000)</f>
        <v>0</v>
      </c>
      <c r="V95" s="35">
        <f>SUMIF(TRANS_conso!$D$3:$D$10000,$D95,TRANS_conso!T$3:T$100000)</f>
        <v>0</v>
      </c>
      <c r="W95" s="35">
        <f>SUMIF(TRANS_conso!$D$3:$D$10000,$D95,TRANS_conso!U$3:U$100000)</f>
        <v>0</v>
      </c>
      <c r="X95" s="35">
        <f>SUMIF(TRANS_conso!$D$3:$D$10000,$D95,TRANS_conso!V$3:V$100000)</f>
        <v>0</v>
      </c>
      <c r="Y95" s="35">
        <f>SUMIF(TRANS_conso!$D$3:$D$10000,$D95,TRANS_conso!W$3:W$100000)</f>
        <v>0</v>
      </c>
      <c r="Z95" s="35">
        <f>SUMIF(TRANS_conso!$D$3:$D$10000,$D95,TRANS_conso!X$3:X$100000)</f>
        <v>0</v>
      </c>
      <c r="AA95" s="35">
        <f>SUMIF(TRANS_conso!$D$3:$D$10000,$D95,TRANS_conso!Y$3:Y$100000)</f>
        <v>0</v>
      </c>
      <c r="AB95" s="35">
        <f>SUMIF(TRANS_conso!$D$3:$D$10000,$D95,TRANS_conso!Z$3:Z$100000)</f>
        <v>0</v>
      </c>
      <c r="AC95" s="35">
        <f>SUMIF(TRANS_conso!$D$3:$D$10000,$D95,TRANS_conso!AA$3:AA$100000)</f>
        <v>0</v>
      </c>
      <c r="AD95" s="35">
        <f>SUMIF(TRANS_conso!$D$3:$D$10000,$D95,TRANS_conso!AB$3:AB$100000)</f>
        <v>0</v>
      </c>
      <c r="AE95" s="35">
        <f>SUMIF(TRANS_conso!$D$3:$D$10000,$D95,TRANS_conso!AC$3:AC$100000)</f>
        <v>0</v>
      </c>
      <c r="AF95" s="35">
        <f>SUMIF(TRANS_conso!$D$3:$D$10000,$D95,TRANS_conso!AD$3:AD$100000)</f>
        <v>0</v>
      </c>
      <c r="AG95" s="26"/>
    </row>
    <row r="96" spans="1:33" ht="18" customHeight="1">
      <c r="A96" s="31"/>
      <c r="B96" t="s">
        <v>113</v>
      </c>
      <c r="C96">
        <v>97006390</v>
      </c>
      <c r="D96" t="s">
        <v>130</v>
      </c>
      <c r="E96" s="30">
        <f>IFERROR(INDEX(TRANS_conso!E$3:E$10000,MATCH($D96,TRANS_conso!$D$3:$D$10000,0)),"")</f>
        <v>784</v>
      </c>
      <c r="F96" s="35">
        <f>SUMIF(TRANS_conso!$D$3:$D$10000,$D96,TRANS_conso!F$3:F$100000)</f>
        <v>0</v>
      </c>
      <c r="G96" s="35">
        <f>SUMIF(TRANS_conso!$D$3:$D$10000,$D96,TRANS_conso!$G$3:$G$100000)</f>
        <v>-26</v>
      </c>
      <c r="H96" s="36">
        <f t="shared" si="2"/>
        <v>-26</v>
      </c>
      <c r="I96" s="37"/>
      <c r="J96" s="35">
        <f>IFERROR(INDEX(TRANS_conso!$I$3:$I$100000,MATCH($D96,TRANS_conso!$D$3:$D$100000,0)),"")</f>
        <v>0</v>
      </c>
      <c r="K96" s="35">
        <f>SUMIF(TRANS_conso!$D$3:$D$10000,$D96,TRANS_conso!$J$3:$J$100000)</f>
        <v>0</v>
      </c>
      <c r="L96" s="35">
        <f>SUMIF(TRANS_conso!$D$3:$D$10000,$D96,TRANS_conso!$K$3:$K$100000)</f>
        <v>0</v>
      </c>
      <c r="M96" s="36">
        <f t="shared" si="3"/>
        <v>0</v>
      </c>
      <c r="N96" s="37"/>
      <c r="O96" s="35">
        <f>SUMIF(TRANS_conso!$D$3:$D$10000,$D96,TRANS_conso!M$3:M$100000)</f>
        <v>0</v>
      </c>
      <c r="P96" s="35">
        <f>SUMIF(TRANS_conso!$D$3:$D$10000,$D96,TRANS_conso!N$3:N$100000)</f>
        <v>-17</v>
      </c>
      <c r="Q96" s="35">
        <f>SUMIF(TRANS_conso!$D$3:$D$10000,$D96,TRANS_conso!O$3:O$100000)</f>
        <v>-9</v>
      </c>
      <c r="R96" s="35">
        <f>SUMIF(TRANS_conso!$D$3:$D$10000,$D96,TRANS_conso!P$3:P$100000)</f>
        <v>0</v>
      </c>
      <c r="S96" s="35">
        <f>SUMIF(TRANS_conso!$D$3:$D$10000,$D96,TRANS_conso!Q$3:Q$100000)</f>
        <v>0</v>
      </c>
      <c r="T96" s="35">
        <f>SUMIF(TRANS_conso!$D$3:$D$10000,$D96,TRANS_conso!R$3:R$100000)</f>
        <v>0</v>
      </c>
      <c r="U96" s="35">
        <f>SUMIF(TRANS_conso!$D$3:$D$10000,$D96,TRANS_conso!S$3:S$100000)</f>
        <v>0</v>
      </c>
      <c r="V96" s="35">
        <f>SUMIF(TRANS_conso!$D$3:$D$10000,$D96,TRANS_conso!T$3:T$100000)</f>
        <v>0</v>
      </c>
      <c r="W96" s="35">
        <f>SUMIF(TRANS_conso!$D$3:$D$10000,$D96,TRANS_conso!U$3:U$100000)</f>
        <v>0</v>
      </c>
      <c r="X96" s="35">
        <f>SUMIF(TRANS_conso!$D$3:$D$10000,$D96,TRANS_conso!V$3:V$100000)</f>
        <v>0</v>
      </c>
      <c r="Y96" s="35">
        <f>SUMIF(TRANS_conso!$D$3:$D$10000,$D96,TRANS_conso!W$3:W$100000)</f>
        <v>0</v>
      </c>
      <c r="Z96" s="35">
        <f>SUMIF(TRANS_conso!$D$3:$D$10000,$D96,TRANS_conso!X$3:X$100000)</f>
        <v>0</v>
      </c>
      <c r="AA96" s="35">
        <f>SUMIF(TRANS_conso!$D$3:$D$10000,$D96,TRANS_conso!Y$3:Y$100000)</f>
        <v>0</v>
      </c>
      <c r="AB96" s="35">
        <f>SUMIF(TRANS_conso!$D$3:$D$10000,$D96,TRANS_conso!Z$3:Z$100000)</f>
        <v>0</v>
      </c>
      <c r="AC96" s="35">
        <f>SUMIF(TRANS_conso!$D$3:$D$10000,$D96,TRANS_conso!AA$3:AA$100000)</f>
        <v>0</v>
      </c>
      <c r="AD96" s="35">
        <f>SUMIF(TRANS_conso!$D$3:$D$10000,$D96,TRANS_conso!AB$3:AB$100000)</f>
        <v>0</v>
      </c>
      <c r="AE96" s="35">
        <f>SUMIF(TRANS_conso!$D$3:$D$10000,$D96,TRANS_conso!AC$3:AC$100000)</f>
        <v>0</v>
      </c>
      <c r="AF96" s="35">
        <f>SUMIF(TRANS_conso!$D$3:$D$10000,$D96,TRANS_conso!AD$3:AD$100000)</f>
        <v>0</v>
      </c>
      <c r="AG96" s="26"/>
    </row>
    <row r="97" spans="1:33" ht="18" customHeight="1">
      <c r="A97" s="31"/>
      <c r="B97" t="s">
        <v>113</v>
      </c>
      <c r="C97">
        <v>97103963</v>
      </c>
      <c r="D97" t="s">
        <v>131</v>
      </c>
      <c r="E97" s="30">
        <f>IFERROR(INDEX(TRANS_conso!E$3:E$10000,MATCH($D97,TRANS_conso!$D$3:$D$10000,0)),"")</f>
        <v>1687</v>
      </c>
      <c r="F97" s="35">
        <f>SUMIF(TRANS_conso!$D$3:$D$10000,$D97,TRANS_conso!F$3:F$100000)</f>
        <v>2</v>
      </c>
      <c r="G97" s="35">
        <f>SUMIF(TRANS_conso!$D$3:$D$10000,$D97,TRANS_conso!$G$3:$G$100000)</f>
        <v>0</v>
      </c>
      <c r="H97" s="36">
        <f t="shared" si="2"/>
        <v>2</v>
      </c>
      <c r="I97" s="37"/>
      <c r="J97" s="35">
        <f>IFERROR(INDEX(TRANS_conso!$I$3:$I$100000,MATCH($D97,TRANS_conso!$D$3:$D$100000,0)),"")</f>
        <v>0</v>
      </c>
      <c r="K97" s="35">
        <f>SUMIF(TRANS_conso!$D$3:$D$10000,$D97,TRANS_conso!$J$3:$J$100000)</f>
        <v>0</v>
      </c>
      <c r="L97" s="35">
        <f>SUMIF(TRANS_conso!$D$3:$D$10000,$D97,TRANS_conso!$K$3:$K$100000)</f>
        <v>0</v>
      </c>
      <c r="M97" s="36">
        <f t="shared" si="3"/>
        <v>0</v>
      </c>
      <c r="N97" s="37"/>
      <c r="O97" s="35">
        <f>SUMIF(TRANS_conso!$D$3:$D$10000,$D97,TRANS_conso!M$3:M$100000)</f>
        <v>0</v>
      </c>
      <c r="P97" s="35">
        <f>SUMIF(TRANS_conso!$D$3:$D$10000,$D97,TRANS_conso!N$3:N$100000)</f>
        <v>0</v>
      </c>
      <c r="Q97" s="35">
        <f>SUMIF(TRANS_conso!$D$3:$D$10000,$D97,TRANS_conso!O$3:O$100000)</f>
        <v>2</v>
      </c>
      <c r="R97" s="35">
        <f>SUMIF(TRANS_conso!$D$3:$D$10000,$D97,TRANS_conso!P$3:P$100000)</f>
        <v>0</v>
      </c>
      <c r="S97" s="35">
        <f>SUMIF(TRANS_conso!$D$3:$D$10000,$D97,TRANS_conso!Q$3:Q$100000)</f>
        <v>0</v>
      </c>
      <c r="T97" s="35">
        <f>SUMIF(TRANS_conso!$D$3:$D$10000,$D97,TRANS_conso!R$3:R$100000)</f>
        <v>0</v>
      </c>
      <c r="U97" s="35">
        <f>SUMIF(TRANS_conso!$D$3:$D$10000,$D97,TRANS_conso!S$3:S$100000)</f>
        <v>0</v>
      </c>
      <c r="V97" s="35">
        <f>SUMIF(TRANS_conso!$D$3:$D$10000,$D97,TRANS_conso!T$3:T$100000)</f>
        <v>0</v>
      </c>
      <c r="W97" s="35">
        <f>SUMIF(TRANS_conso!$D$3:$D$10000,$D97,TRANS_conso!U$3:U$100000)</f>
        <v>0</v>
      </c>
      <c r="X97" s="35">
        <f>SUMIF(TRANS_conso!$D$3:$D$10000,$D97,TRANS_conso!V$3:V$100000)</f>
        <v>0</v>
      </c>
      <c r="Y97" s="35">
        <f>SUMIF(TRANS_conso!$D$3:$D$10000,$D97,TRANS_conso!W$3:W$100000)</f>
        <v>0</v>
      </c>
      <c r="Z97" s="35">
        <f>SUMIF(TRANS_conso!$D$3:$D$10000,$D97,TRANS_conso!X$3:X$100000)</f>
        <v>0</v>
      </c>
      <c r="AA97" s="35">
        <f>SUMIF(TRANS_conso!$D$3:$D$10000,$D97,TRANS_conso!Y$3:Y$100000)</f>
        <v>0</v>
      </c>
      <c r="AB97" s="35">
        <f>SUMIF(TRANS_conso!$D$3:$D$10000,$D97,TRANS_conso!Z$3:Z$100000)</f>
        <v>0</v>
      </c>
      <c r="AC97" s="35">
        <f>SUMIF(TRANS_conso!$D$3:$D$10000,$D97,TRANS_conso!AA$3:AA$100000)</f>
        <v>0</v>
      </c>
      <c r="AD97" s="35">
        <f>SUMIF(TRANS_conso!$D$3:$D$10000,$D97,TRANS_conso!AB$3:AB$100000)</f>
        <v>0</v>
      </c>
      <c r="AE97" s="35">
        <f>SUMIF(TRANS_conso!$D$3:$D$10000,$D97,TRANS_conso!AC$3:AC$100000)</f>
        <v>0</v>
      </c>
      <c r="AF97" s="35">
        <f>SUMIF(TRANS_conso!$D$3:$D$10000,$D97,TRANS_conso!AD$3:AD$100000)</f>
        <v>0</v>
      </c>
      <c r="AG97" s="26"/>
    </row>
    <row r="98" spans="1:33" ht="18" customHeight="1">
      <c r="A98" s="31"/>
      <c r="B98" t="s">
        <v>113</v>
      </c>
      <c r="C98">
        <v>97119232</v>
      </c>
      <c r="D98" t="s">
        <v>132</v>
      </c>
      <c r="E98" s="30">
        <f>IFERROR(INDEX(TRANS_conso!E$3:E$10000,MATCH($D98,TRANS_conso!$D$3:$D$10000,0)),"")</f>
        <v>593</v>
      </c>
      <c r="F98" s="35">
        <f>SUMIF(TRANS_conso!$D$3:$D$10000,$D98,TRANS_conso!F$3:F$100000)</f>
        <v>29</v>
      </c>
      <c r="G98" s="35">
        <f>SUMIF(TRANS_conso!$D$3:$D$10000,$D98,TRANS_conso!$G$3:$G$100000)</f>
        <v>-33</v>
      </c>
      <c r="H98" s="36">
        <f t="shared" si="2"/>
        <v>-4</v>
      </c>
      <c r="I98" s="37"/>
      <c r="J98" s="35">
        <f>IFERROR(INDEX(TRANS_conso!$I$3:$I$100000,MATCH($D98,TRANS_conso!$D$3:$D$100000,0)),"")</f>
        <v>0</v>
      </c>
      <c r="K98" s="35">
        <f>SUMIF(TRANS_conso!$D$3:$D$10000,$D98,TRANS_conso!$J$3:$J$100000)</f>
        <v>0</v>
      </c>
      <c r="L98" s="35">
        <f>SUMIF(TRANS_conso!$D$3:$D$10000,$D98,TRANS_conso!$K$3:$K$100000)</f>
        <v>0</v>
      </c>
      <c r="M98" s="36">
        <f t="shared" si="3"/>
        <v>0</v>
      </c>
      <c r="N98" s="37"/>
      <c r="O98" s="35">
        <f>SUMIF(TRANS_conso!$D$3:$D$10000,$D98,TRANS_conso!M$3:M$100000)</f>
        <v>-14</v>
      </c>
      <c r="P98" s="35">
        <f>SUMIF(TRANS_conso!$D$3:$D$10000,$D98,TRANS_conso!N$3:N$100000)</f>
        <v>-14</v>
      </c>
      <c r="Q98" s="35">
        <f>SUMIF(TRANS_conso!$D$3:$D$10000,$D98,TRANS_conso!O$3:O$100000)</f>
        <v>10</v>
      </c>
      <c r="R98" s="35">
        <f>SUMIF(TRANS_conso!$D$3:$D$10000,$D98,TRANS_conso!P$3:P$100000)</f>
        <v>14</v>
      </c>
      <c r="S98" s="35">
        <f>SUMIF(TRANS_conso!$D$3:$D$10000,$D98,TRANS_conso!Q$3:Q$100000)</f>
        <v>0</v>
      </c>
      <c r="T98" s="35">
        <f>SUMIF(TRANS_conso!$D$3:$D$10000,$D98,TRANS_conso!R$3:R$100000)</f>
        <v>0</v>
      </c>
      <c r="U98" s="35">
        <f>SUMIF(TRANS_conso!$D$3:$D$10000,$D98,TRANS_conso!S$3:S$100000)</f>
        <v>0</v>
      </c>
      <c r="V98" s="35">
        <f>SUMIF(TRANS_conso!$D$3:$D$10000,$D98,TRANS_conso!T$3:T$100000)</f>
        <v>0</v>
      </c>
      <c r="W98" s="35">
        <f>SUMIF(TRANS_conso!$D$3:$D$10000,$D98,TRANS_conso!U$3:U$100000)</f>
        <v>0</v>
      </c>
      <c r="X98" s="35">
        <f>SUMIF(TRANS_conso!$D$3:$D$10000,$D98,TRANS_conso!V$3:V$100000)</f>
        <v>0</v>
      </c>
      <c r="Y98" s="35">
        <f>SUMIF(TRANS_conso!$D$3:$D$10000,$D98,TRANS_conso!W$3:W$100000)</f>
        <v>0</v>
      </c>
      <c r="Z98" s="35">
        <f>SUMIF(TRANS_conso!$D$3:$D$10000,$D98,TRANS_conso!X$3:X$100000)</f>
        <v>0</v>
      </c>
      <c r="AA98" s="35">
        <f>SUMIF(TRANS_conso!$D$3:$D$10000,$D98,TRANS_conso!Y$3:Y$100000)</f>
        <v>0</v>
      </c>
      <c r="AB98" s="35">
        <f>SUMIF(TRANS_conso!$D$3:$D$10000,$D98,TRANS_conso!Z$3:Z$100000)</f>
        <v>0</v>
      </c>
      <c r="AC98" s="35">
        <f>SUMIF(TRANS_conso!$D$3:$D$10000,$D98,TRANS_conso!AA$3:AA$100000)</f>
        <v>0</v>
      </c>
      <c r="AD98" s="35">
        <f>SUMIF(TRANS_conso!$D$3:$D$10000,$D98,TRANS_conso!AB$3:AB$100000)</f>
        <v>0</v>
      </c>
      <c r="AE98" s="35">
        <f>SUMIF(TRANS_conso!$D$3:$D$10000,$D98,TRANS_conso!AC$3:AC$100000)</f>
        <v>0</v>
      </c>
      <c r="AF98" s="35">
        <f>SUMIF(TRANS_conso!$D$3:$D$10000,$D98,TRANS_conso!AD$3:AD$100000)</f>
        <v>0</v>
      </c>
      <c r="AG98" s="26"/>
    </row>
    <row r="99" spans="1:33" ht="18" customHeight="1">
      <c r="A99" s="31"/>
      <c r="B99" t="s">
        <v>133</v>
      </c>
      <c r="C99">
        <v>40365092</v>
      </c>
      <c r="D99" t="s">
        <v>134</v>
      </c>
      <c r="E99" s="30">
        <f>IFERROR(INDEX(TRANS_conso!E$3:E$10000,MATCH($D99,TRANS_conso!$D$3:$D$10000,0)),"")</f>
        <v>500</v>
      </c>
      <c r="F99" s="35">
        <f>SUMIF(TRANS_conso!$D$3:$D$10000,$D99,TRANS_conso!F$3:F$100000)</f>
        <v>54</v>
      </c>
      <c r="G99" s="35">
        <f>SUMIF(TRANS_conso!$D$3:$D$10000,$D99,TRANS_conso!$G$3:$G$100000)</f>
        <v>-9</v>
      </c>
      <c r="H99" s="36">
        <f t="shared" si="2"/>
        <v>45</v>
      </c>
      <c r="I99" s="37"/>
      <c r="J99" s="35">
        <f>IFERROR(INDEX(TRANS_conso!$I$3:$I$100000,MATCH($D99,TRANS_conso!$D$3:$D$100000,0)),"")</f>
        <v>0</v>
      </c>
      <c r="K99" s="35">
        <f>SUMIF(TRANS_conso!$D$3:$D$10000,$D99,TRANS_conso!$J$3:$J$100000)</f>
        <v>0</v>
      </c>
      <c r="L99" s="35">
        <f>SUMIF(TRANS_conso!$D$3:$D$10000,$D99,TRANS_conso!$K$3:$K$100000)</f>
        <v>0</v>
      </c>
      <c r="M99" s="36">
        <f t="shared" si="3"/>
        <v>0</v>
      </c>
      <c r="N99" s="37"/>
      <c r="O99" s="35">
        <f>SUMIF(TRANS_conso!$D$3:$D$10000,$D99,TRANS_conso!M$3:M$100000)</f>
        <v>0</v>
      </c>
      <c r="P99" s="35">
        <f>SUMIF(TRANS_conso!$D$3:$D$10000,$D99,TRANS_conso!N$3:N$100000)</f>
        <v>9</v>
      </c>
      <c r="Q99" s="35">
        <f>SUMIF(TRANS_conso!$D$3:$D$10000,$D99,TRANS_conso!O$3:O$100000)</f>
        <v>0</v>
      </c>
      <c r="R99" s="35">
        <f>SUMIF(TRANS_conso!$D$3:$D$10000,$D99,TRANS_conso!P$3:P$100000)</f>
        <v>0</v>
      </c>
      <c r="S99" s="35">
        <f>SUMIF(TRANS_conso!$D$3:$D$10000,$D99,TRANS_conso!Q$3:Q$100000)</f>
        <v>0</v>
      </c>
      <c r="T99" s="35">
        <f>SUMIF(TRANS_conso!$D$3:$D$10000,$D99,TRANS_conso!R$3:R$100000)</f>
        <v>18</v>
      </c>
      <c r="U99" s="35">
        <f>SUMIF(TRANS_conso!$D$3:$D$10000,$D99,TRANS_conso!S$3:S$100000)</f>
        <v>0</v>
      </c>
      <c r="V99" s="35">
        <f>SUMIF(TRANS_conso!$D$3:$D$10000,$D99,TRANS_conso!T$3:T$100000)</f>
        <v>18</v>
      </c>
      <c r="W99" s="35">
        <f>SUMIF(TRANS_conso!$D$3:$D$10000,$D99,TRANS_conso!U$3:U$100000)</f>
        <v>0</v>
      </c>
      <c r="X99" s="35">
        <f>SUMIF(TRANS_conso!$D$3:$D$10000,$D99,TRANS_conso!V$3:V$100000)</f>
        <v>0</v>
      </c>
      <c r="Y99" s="35">
        <f>SUMIF(TRANS_conso!$D$3:$D$10000,$D99,TRANS_conso!W$3:W$100000)</f>
        <v>0</v>
      </c>
      <c r="Z99" s="35">
        <f>SUMIF(TRANS_conso!$D$3:$D$10000,$D99,TRANS_conso!X$3:X$100000)</f>
        <v>0</v>
      </c>
      <c r="AA99" s="35">
        <f>SUMIF(TRANS_conso!$D$3:$D$10000,$D99,TRANS_conso!Y$3:Y$100000)</f>
        <v>0</v>
      </c>
      <c r="AB99" s="35">
        <f>SUMIF(TRANS_conso!$D$3:$D$10000,$D99,TRANS_conso!Z$3:Z$100000)</f>
        <v>0</v>
      </c>
      <c r="AC99" s="35">
        <f>SUMIF(TRANS_conso!$D$3:$D$10000,$D99,TRANS_conso!AA$3:AA$100000)</f>
        <v>0</v>
      </c>
      <c r="AD99" s="35">
        <f>SUMIF(TRANS_conso!$D$3:$D$10000,$D99,TRANS_conso!AB$3:AB$100000)</f>
        <v>0</v>
      </c>
      <c r="AE99" s="35">
        <f>SUMIF(TRANS_conso!$D$3:$D$10000,$D99,TRANS_conso!AC$3:AC$100000)</f>
        <v>0</v>
      </c>
      <c r="AF99" s="35">
        <f>SUMIF(TRANS_conso!$D$3:$D$10000,$D99,TRANS_conso!AD$3:AD$100000)</f>
        <v>0</v>
      </c>
      <c r="AG99" s="26"/>
    </row>
    <row r="100" spans="1:33" ht="18" customHeight="1">
      <c r="A100" s="31"/>
      <c r="B100" t="s">
        <v>133</v>
      </c>
      <c r="C100">
        <v>97085588</v>
      </c>
      <c r="D100" t="s">
        <v>135</v>
      </c>
      <c r="E100" s="30">
        <f>IFERROR(INDEX(TRANS_conso!E$3:E$10000,MATCH($D100,TRANS_conso!$D$3:$D$10000,0)),"")</f>
        <v>500</v>
      </c>
      <c r="F100" s="35">
        <f>SUMIF(TRANS_conso!$D$3:$D$10000,$D100,TRANS_conso!F$3:F$100000)</f>
        <v>0</v>
      </c>
      <c r="G100" s="35">
        <f>SUMIF(TRANS_conso!$D$3:$D$10000,$D100,TRANS_conso!$G$3:$G$100000)</f>
        <v>-26</v>
      </c>
      <c r="H100" s="36">
        <f t="shared" si="2"/>
        <v>-26</v>
      </c>
      <c r="I100" s="37"/>
      <c r="J100" s="35">
        <f>IFERROR(INDEX(TRANS_conso!$I$3:$I$100000,MATCH($D100,TRANS_conso!$D$3:$D$100000,0)),"")</f>
        <v>0</v>
      </c>
      <c r="K100" s="35">
        <f>SUMIF(TRANS_conso!$D$3:$D$10000,$D100,TRANS_conso!$J$3:$J$100000)</f>
        <v>0</v>
      </c>
      <c r="L100" s="35">
        <f>SUMIF(TRANS_conso!$D$3:$D$10000,$D100,TRANS_conso!$K$3:$K$100000)</f>
        <v>0</v>
      </c>
      <c r="M100" s="36">
        <f t="shared" si="3"/>
        <v>0</v>
      </c>
      <c r="N100" s="37"/>
      <c r="O100" s="35">
        <f>SUMIF(TRANS_conso!$D$3:$D$10000,$D100,TRANS_conso!M$3:M$100000)</f>
        <v>-11</v>
      </c>
      <c r="P100" s="35">
        <f>SUMIF(TRANS_conso!$D$3:$D$10000,$D100,TRANS_conso!N$3:N$100000)</f>
        <v>0</v>
      </c>
      <c r="Q100" s="35">
        <f>SUMIF(TRANS_conso!$D$3:$D$10000,$D100,TRANS_conso!O$3:O$100000)</f>
        <v>0</v>
      </c>
      <c r="R100" s="35">
        <f>SUMIF(TRANS_conso!$D$3:$D$10000,$D100,TRANS_conso!P$3:P$100000)</f>
        <v>0</v>
      </c>
      <c r="S100" s="35">
        <f>SUMIF(TRANS_conso!$D$3:$D$10000,$D100,TRANS_conso!Q$3:Q$100000)</f>
        <v>0</v>
      </c>
      <c r="T100" s="35">
        <f>SUMIF(TRANS_conso!$D$3:$D$10000,$D100,TRANS_conso!R$3:R$100000)</f>
        <v>-15</v>
      </c>
      <c r="U100" s="35">
        <f>SUMIF(TRANS_conso!$D$3:$D$10000,$D100,TRANS_conso!S$3:S$100000)</f>
        <v>0</v>
      </c>
      <c r="V100" s="35">
        <f>SUMIF(TRANS_conso!$D$3:$D$10000,$D100,TRANS_conso!T$3:T$100000)</f>
        <v>0</v>
      </c>
      <c r="W100" s="35">
        <f>SUMIF(TRANS_conso!$D$3:$D$10000,$D100,TRANS_conso!U$3:U$100000)</f>
        <v>0</v>
      </c>
      <c r="X100" s="35">
        <f>SUMIF(TRANS_conso!$D$3:$D$10000,$D100,TRANS_conso!V$3:V$100000)</f>
        <v>0</v>
      </c>
      <c r="Y100" s="35">
        <f>SUMIF(TRANS_conso!$D$3:$D$10000,$D100,TRANS_conso!W$3:W$100000)</f>
        <v>0</v>
      </c>
      <c r="Z100" s="35">
        <f>SUMIF(TRANS_conso!$D$3:$D$10000,$D100,TRANS_conso!X$3:X$100000)</f>
        <v>0</v>
      </c>
      <c r="AA100" s="35">
        <f>SUMIF(TRANS_conso!$D$3:$D$10000,$D100,TRANS_conso!Y$3:Y$100000)</f>
        <v>0</v>
      </c>
      <c r="AB100" s="35">
        <f>SUMIF(TRANS_conso!$D$3:$D$10000,$D100,TRANS_conso!Z$3:Z$100000)</f>
        <v>0</v>
      </c>
      <c r="AC100" s="35">
        <f>SUMIF(TRANS_conso!$D$3:$D$10000,$D100,TRANS_conso!AA$3:AA$100000)</f>
        <v>0</v>
      </c>
      <c r="AD100" s="35">
        <f>SUMIF(TRANS_conso!$D$3:$D$10000,$D100,TRANS_conso!AB$3:AB$100000)</f>
        <v>0</v>
      </c>
      <c r="AE100" s="35">
        <f>SUMIF(TRANS_conso!$D$3:$D$10000,$D100,TRANS_conso!AC$3:AC$100000)</f>
        <v>0</v>
      </c>
      <c r="AF100" s="35">
        <f>SUMIF(TRANS_conso!$D$3:$D$10000,$D100,TRANS_conso!AD$3:AD$100000)</f>
        <v>0</v>
      </c>
      <c r="AG100" s="26"/>
    </row>
    <row r="101" spans="1:33" ht="18" customHeight="1">
      <c r="A101" s="31"/>
      <c r="B101" t="s">
        <v>133</v>
      </c>
      <c r="C101">
        <v>97011127</v>
      </c>
      <c r="D101" t="s">
        <v>136</v>
      </c>
      <c r="E101" s="30">
        <f>IFERROR(INDEX(TRANS_conso!E$3:E$10000,MATCH($D101,TRANS_conso!$D$3:$D$10000,0)),"")</f>
        <v>997</v>
      </c>
      <c r="F101" s="35">
        <f>SUMIF(TRANS_conso!$D$3:$D$10000,$D101,TRANS_conso!F$3:F$100000)</f>
        <v>25</v>
      </c>
      <c r="G101" s="35">
        <f>SUMIF(TRANS_conso!$D$3:$D$10000,$D101,TRANS_conso!$G$3:$G$100000)</f>
        <v>-4</v>
      </c>
      <c r="H101" s="40">
        <f t="shared" si="2"/>
        <v>21</v>
      </c>
      <c r="I101" s="41"/>
      <c r="J101" s="39">
        <f>IFERROR(INDEX(TRANS_conso!$I$3:$I$100000,MATCH($D101,TRANS_conso!$D$3:$D$100000,0)),"")</f>
        <v>0</v>
      </c>
      <c r="K101" s="39">
        <f>SUMIF(TRANS_conso!$D$3:$D$10000,$D101,TRANS_conso!$J$3:$J$100000)</f>
        <v>0</v>
      </c>
      <c r="L101" s="39">
        <f>SUMIF(TRANS_conso!$D$3:$D$10000,$D101,TRANS_conso!$K$3:$K$100000)</f>
        <v>0</v>
      </c>
      <c r="M101" s="40">
        <f t="shared" si="3"/>
        <v>0</v>
      </c>
      <c r="N101" s="41"/>
      <c r="O101" s="39">
        <f>SUMIF(TRANS_conso!$D$3:$D$10000,$D101,TRANS_conso!M$3:M$100000)</f>
        <v>0</v>
      </c>
      <c r="P101" s="39">
        <f>SUMIF(TRANS_conso!$D$3:$D$10000,$D101,TRANS_conso!N$3:N$100000)</f>
        <v>17</v>
      </c>
      <c r="Q101" s="39">
        <f>SUMIF(TRANS_conso!$D$3:$D$10000,$D101,TRANS_conso!O$3:O$100000)</f>
        <v>4</v>
      </c>
      <c r="R101" s="39">
        <f>SUMIF(TRANS_conso!$D$3:$D$10000,$D101,TRANS_conso!P$3:P$100000)</f>
        <v>0</v>
      </c>
      <c r="S101" s="39">
        <f>SUMIF(TRANS_conso!$D$3:$D$10000,$D101,TRANS_conso!Q$3:Q$100000)</f>
        <v>0</v>
      </c>
      <c r="T101" s="39">
        <f>SUMIF(TRANS_conso!$D$3:$D$10000,$D101,TRANS_conso!R$3:R$100000)</f>
        <v>0</v>
      </c>
      <c r="U101" s="39">
        <f>SUMIF(TRANS_conso!$D$3:$D$10000,$D101,TRANS_conso!S$3:S$100000)</f>
        <v>0</v>
      </c>
      <c r="V101" s="39">
        <f>SUMIF(TRANS_conso!$D$3:$D$10000,$D101,TRANS_conso!T$3:T$100000)</f>
        <v>0</v>
      </c>
      <c r="W101" s="39">
        <f>SUMIF(TRANS_conso!$D$3:$D$10000,$D101,TRANS_conso!U$3:U$100000)</f>
        <v>0</v>
      </c>
      <c r="X101" s="39">
        <f>SUMIF(TRANS_conso!$D$3:$D$10000,$D101,TRANS_conso!V$3:V$100000)</f>
        <v>0</v>
      </c>
      <c r="Y101" s="39">
        <f>SUMIF(TRANS_conso!$D$3:$D$10000,$D101,TRANS_conso!W$3:W$100000)</f>
        <v>0</v>
      </c>
      <c r="Z101" s="39">
        <f>SUMIF(TRANS_conso!$D$3:$D$10000,$D101,TRANS_conso!X$3:X$100000)</f>
        <v>0</v>
      </c>
      <c r="AA101" s="39">
        <f>SUMIF(TRANS_conso!$D$3:$D$10000,$D101,TRANS_conso!Y$3:Y$100000)</f>
        <v>0</v>
      </c>
      <c r="AB101" s="39">
        <f>SUMIF(TRANS_conso!$D$3:$D$10000,$D101,TRANS_conso!Z$3:Z$100000)</f>
        <v>0</v>
      </c>
      <c r="AC101" s="39">
        <f>SUMIF(TRANS_conso!$D$3:$D$10000,$D101,TRANS_conso!AA$3:AA$100000)</f>
        <v>0</v>
      </c>
      <c r="AD101" s="39">
        <f>SUMIF(TRANS_conso!$D$3:$D$10000,$D101,TRANS_conso!AB$3:AB$100000)</f>
        <v>0</v>
      </c>
      <c r="AE101" s="39">
        <f>SUMIF(TRANS_conso!$D$3:$D$10000,$D101,TRANS_conso!AC$3:AC$100000)</f>
        <v>0</v>
      </c>
      <c r="AF101" s="39">
        <f>SUMIF(TRANS_conso!$D$3:$D$10000,$D101,TRANS_conso!AD$3:AD$100000)</f>
        <v>0</v>
      </c>
      <c r="AG101" s="26"/>
    </row>
    <row r="102" spans="1:33" ht="18" customHeight="1">
      <c r="A102" s="31"/>
      <c r="B102" t="s">
        <v>133</v>
      </c>
      <c r="C102">
        <v>97118080</v>
      </c>
      <c r="D102" t="s">
        <v>137</v>
      </c>
      <c r="E102" s="30">
        <f>IFERROR(INDEX(TRANS_conso!E$3:E$10000,MATCH($D102,TRANS_conso!$D$3:$D$10000,0)),"")</f>
        <v>500</v>
      </c>
      <c r="F102" s="35">
        <f>SUMIF(TRANS_conso!$D$3:$D$10000,$D102,TRANS_conso!F$3:F$100000)</f>
        <v>30</v>
      </c>
      <c r="G102" s="35">
        <f>SUMIF(TRANS_conso!$D$3:$D$10000,$D102,TRANS_conso!$G$3:$G$100000)</f>
        <v>-20</v>
      </c>
      <c r="H102" s="40">
        <f t="shared" si="2"/>
        <v>10</v>
      </c>
      <c r="I102" s="41"/>
      <c r="J102" s="39">
        <f>IFERROR(INDEX(TRANS_conso!$I$3:$I$100000,MATCH($D102,TRANS_conso!$D$3:$D$100000,0)),"")</f>
        <v>0</v>
      </c>
      <c r="K102" s="39">
        <f>SUMIF(TRANS_conso!$D$3:$D$10000,$D102,TRANS_conso!$J$3:$J$100000)</f>
        <v>0</v>
      </c>
      <c r="L102" s="39">
        <f>SUMIF(TRANS_conso!$D$3:$D$10000,$D102,TRANS_conso!$K$3:$K$100000)</f>
        <v>0</v>
      </c>
      <c r="M102" s="40">
        <f t="shared" si="3"/>
        <v>0</v>
      </c>
      <c r="N102" s="41"/>
      <c r="O102" s="39">
        <f>SUMIF(TRANS_conso!$D$3:$D$10000,$D102,TRANS_conso!M$3:M$100000)</f>
        <v>0</v>
      </c>
      <c r="P102" s="39">
        <f>SUMIF(TRANS_conso!$D$3:$D$10000,$D102,TRANS_conso!N$3:N$100000)</f>
        <v>7</v>
      </c>
      <c r="Q102" s="39">
        <f>SUMIF(TRANS_conso!$D$3:$D$10000,$D102,TRANS_conso!O$3:O$100000)</f>
        <v>-4</v>
      </c>
      <c r="R102" s="39">
        <f>SUMIF(TRANS_conso!$D$3:$D$10000,$D102,TRANS_conso!P$3:P$100000)</f>
        <v>0</v>
      </c>
      <c r="S102" s="39">
        <f>SUMIF(TRANS_conso!$D$3:$D$10000,$D102,TRANS_conso!Q$3:Q$100000)</f>
        <v>0</v>
      </c>
      <c r="T102" s="39">
        <f>SUMIF(TRANS_conso!$D$3:$D$10000,$D102,TRANS_conso!R$3:R$100000)</f>
        <v>0</v>
      </c>
      <c r="U102" s="39">
        <f>SUMIF(TRANS_conso!$D$3:$D$10000,$D102,TRANS_conso!S$3:S$100000)</f>
        <v>0</v>
      </c>
      <c r="V102" s="39">
        <f>SUMIF(TRANS_conso!$D$3:$D$10000,$D102,TRANS_conso!T$3:T$100000)</f>
        <v>7</v>
      </c>
      <c r="W102" s="39">
        <f>SUMIF(TRANS_conso!$D$3:$D$10000,$D102,TRANS_conso!U$3:U$100000)</f>
        <v>0</v>
      </c>
      <c r="X102" s="39">
        <f>SUMIF(TRANS_conso!$D$3:$D$10000,$D102,TRANS_conso!V$3:V$100000)</f>
        <v>0</v>
      </c>
      <c r="Y102" s="39">
        <f>SUMIF(TRANS_conso!$D$3:$D$10000,$D102,TRANS_conso!W$3:W$100000)</f>
        <v>0</v>
      </c>
      <c r="Z102" s="39">
        <f>SUMIF(TRANS_conso!$D$3:$D$10000,$D102,TRANS_conso!X$3:X$100000)</f>
        <v>0</v>
      </c>
      <c r="AA102" s="39">
        <f>SUMIF(TRANS_conso!$D$3:$D$10000,$D102,TRANS_conso!Y$3:Y$100000)</f>
        <v>0</v>
      </c>
      <c r="AB102" s="39">
        <f>SUMIF(TRANS_conso!$D$3:$D$10000,$D102,TRANS_conso!Z$3:Z$100000)</f>
        <v>0</v>
      </c>
      <c r="AC102" s="39">
        <f>SUMIF(TRANS_conso!$D$3:$D$10000,$D102,TRANS_conso!AA$3:AA$100000)</f>
        <v>0</v>
      </c>
      <c r="AD102" s="39">
        <f>SUMIF(TRANS_conso!$D$3:$D$10000,$D102,TRANS_conso!AB$3:AB$100000)</f>
        <v>0</v>
      </c>
      <c r="AE102" s="39">
        <f>SUMIF(TRANS_conso!$D$3:$D$10000,$D102,TRANS_conso!AC$3:AC$100000)</f>
        <v>0</v>
      </c>
      <c r="AF102" s="39">
        <f>SUMIF(TRANS_conso!$D$3:$D$10000,$D102,TRANS_conso!AD$3:AD$100000)</f>
        <v>0</v>
      </c>
      <c r="AG102" s="26"/>
    </row>
    <row r="103" spans="1:33" ht="18" customHeight="1">
      <c r="A103" s="31"/>
      <c r="B103" t="s">
        <v>133</v>
      </c>
      <c r="C103">
        <v>4839185</v>
      </c>
      <c r="D103" t="s">
        <v>138</v>
      </c>
      <c r="E103" s="30">
        <f>IFERROR(INDEX(TRANS_conso!E$3:E$10000,MATCH($D103,TRANS_conso!$D$3:$D$10000,0)),"")</f>
        <v>1740</v>
      </c>
      <c r="F103" s="35">
        <f>SUMIF(TRANS_conso!$D$3:$D$10000,$D103,TRANS_conso!F$3:F$100000)</f>
        <v>38</v>
      </c>
      <c r="G103" s="35">
        <f>SUMIF(TRANS_conso!$D$3:$D$10000,$D103,TRANS_conso!$G$3:$G$100000)</f>
        <v>-4</v>
      </c>
      <c r="H103" s="40">
        <f t="shared" si="2"/>
        <v>34</v>
      </c>
      <c r="I103" s="41"/>
      <c r="J103" s="39">
        <f>IFERROR(INDEX(TRANS_conso!$I$3:$I$100000,MATCH($D103,TRANS_conso!$D$3:$D$100000,0)),"")</f>
        <v>0</v>
      </c>
      <c r="K103" s="39">
        <f>SUMIF(TRANS_conso!$D$3:$D$10000,$D103,TRANS_conso!$J$3:$J$100000)</f>
        <v>0</v>
      </c>
      <c r="L103" s="39">
        <f>SUMIF(TRANS_conso!$D$3:$D$10000,$D103,TRANS_conso!$K$3:$K$100000)</f>
        <v>0</v>
      </c>
      <c r="M103" s="40">
        <f t="shared" si="3"/>
        <v>0</v>
      </c>
      <c r="N103" s="41"/>
      <c r="O103" s="39">
        <f>SUMIF(TRANS_conso!$D$3:$D$10000,$D103,TRANS_conso!M$3:M$100000)</f>
        <v>6</v>
      </c>
      <c r="P103" s="39">
        <f>SUMIF(TRANS_conso!$D$3:$D$10000,$D103,TRANS_conso!N$3:N$100000)</f>
        <v>11</v>
      </c>
      <c r="Q103" s="39">
        <f>SUMIF(TRANS_conso!$D$3:$D$10000,$D103,TRANS_conso!O$3:O$100000)</f>
        <v>1</v>
      </c>
      <c r="R103" s="39">
        <f>SUMIF(TRANS_conso!$D$3:$D$10000,$D103,TRANS_conso!P$3:P$100000)</f>
        <v>0</v>
      </c>
      <c r="S103" s="39">
        <f>SUMIF(TRANS_conso!$D$3:$D$10000,$D103,TRANS_conso!Q$3:Q$100000)</f>
        <v>0</v>
      </c>
      <c r="T103" s="39">
        <f>SUMIF(TRANS_conso!$D$3:$D$10000,$D103,TRANS_conso!R$3:R$100000)</f>
        <v>11</v>
      </c>
      <c r="U103" s="39">
        <f>SUMIF(TRANS_conso!$D$3:$D$10000,$D103,TRANS_conso!S$3:S$100000)</f>
        <v>0</v>
      </c>
      <c r="V103" s="39">
        <f>SUMIF(TRANS_conso!$D$3:$D$10000,$D103,TRANS_conso!T$3:T$100000)</f>
        <v>5</v>
      </c>
      <c r="W103" s="39">
        <f>SUMIF(TRANS_conso!$D$3:$D$10000,$D103,TRANS_conso!U$3:U$100000)</f>
        <v>0</v>
      </c>
      <c r="X103" s="39">
        <f>SUMIF(TRANS_conso!$D$3:$D$10000,$D103,TRANS_conso!V$3:V$100000)</f>
        <v>0</v>
      </c>
      <c r="Y103" s="39">
        <f>SUMIF(TRANS_conso!$D$3:$D$10000,$D103,TRANS_conso!W$3:W$100000)</f>
        <v>0</v>
      </c>
      <c r="Z103" s="39">
        <f>SUMIF(TRANS_conso!$D$3:$D$10000,$D103,TRANS_conso!X$3:X$100000)</f>
        <v>0</v>
      </c>
      <c r="AA103" s="39">
        <f>SUMIF(TRANS_conso!$D$3:$D$10000,$D103,TRANS_conso!Y$3:Y$100000)</f>
        <v>0</v>
      </c>
      <c r="AB103" s="39">
        <f>SUMIF(TRANS_conso!$D$3:$D$10000,$D103,TRANS_conso!Z$3:Z$100000)</f>
        <v>0</v>
      </c>
      <c r="AC103" s="39">
        <f>SUMIF(TRANS_conso!$D$3:$D$10000,$D103,TRANS_conso!AA$3:AA$100000)</f>
        <v>0</v>
      </c>
      <c r="AD103" s="39">
        <f>SUMIF(TRANS_conso!$D$3:$D$10000,$D103,TRANS_conso!AB$3:AB$100000)</f>
        <v>0</v>
      </c>
      <c r="AE103" s="39">
        <f>SUMIF(TRANS_conso!$D$3:$D$10000,$D103,TRANS_conso!AC$3:AC$100000)</f>
        <v>0</v>
      </c>
      <c r="AF103" s="39">
        <f>SUMIF(TRANS_conso!$D$3:$D$10000,$D103,TRANS_conso!AD$3:AD$100000)</f>
        <v>0</v>
      </c>
      <c r="AG103" s="26"/>
    </row>
    <row r="104" spans="1:33" ht="18" customHeight="1">
      <c r="A104" s="31"/>
      <c r="B104" t="s">
        <v>133</v>
      </c>
      <c r="C104">
        <v>97127775</v>
      </c>
      <c r="D104" t="s">
        <v>139</v>
      </c>
      <c r="E104" s="30">
        <f>IFERROR(INDEX(TRANS_conso!E$3:E$10000,MATCH($D104,TRANS_conso!$D$3:$D$10000,0)),"")</f>
        <v>500</v>
      </c>
      <c r="F104" s="35">
        <f>SUMIF(TRANS_conso!$D$3:$D$10000,$D104,TRANS_conso!F$3:F$100000)</f>
        <v>0</v>
      </c>
      <c r="G104" s="35">
        <f>SUMIF(TRANS_conso!$D$3:$D$10000,$D104,TRANS_conso!$G$3:$G$100000)</f>
        <v>-15</v>
      </c>
      <c r="H104" s="40">
        <f t="shared" si="2"/>
        <v>-15</v>
      </c>
      <c r="I104" s="41"/>
      <c r="J104" s="39">
        <f>IFERROR(INDEX(TRANS_conso!$I$3:$I$100000,MATCH($D104,TRANS_conso!$D$3:$D$100000,0)),"")</f>
        <v>0</v>
      </c>
      <c r="K104" s="39">
        <f>SUMIF(TRANS_conso!$D$3:$D$10000,$D104,TRANS_conso!$J$3:$J$100000)</f>
        <v>0</v>
      </c>
      <c r="L104" s="39">
        <f>SUMIF(TRANS_conso!$D$3:$D$10000,$D104,TRANS_conso!$K$3:$K$100000)</f>
        <v>0</v>
      </c>
      <c r="M104" s="40">
        <f t="shared" si="3"/>
        <v>0</v>
      </c>
      <c r="N104" s="41"/>
      <c r="O104" s="39">
        <f>SUMIF(TRANS_conso!$D$3:$D$10000,$D104,TRANS_conso!M$3:M$100000)</f>
        <v>0</v>
      </c>
      <c r="P104" s="39">
        <f>SUMIF(TRANS_conso!$D$3:$D$10000,$D104,TRANS_conso!N$3:N$100000)</f>
        <v>0</v>
      </c>
      <c r="Q104" s="39">
        <f>SUMIF(TRANS_conso!$D$3:$D$10000,$D104,TRANS_conso!O$3:O$100000)</f>
        <v>-15</v>
      </c>
      <c r="R104" s="39">
        <f>SUMIF(TRANS_conso!$D$3:$D$10000,$D104,TRANS_conso!P$3:P$100000)</f>
        <v>0</v>
      </c>
      <c r="S104" s="39">
        <f>SUMIF(TRANS_conso!$D$3:$D$10000,$D104,TRANS_conso!Q$3:Q$100000)</f>
        <v>0</v>
      </c>
      <c r="T104" s="39">
        <f>SUMIF(TRANS_conso!$D$3:$D$10000,$D104,TRANS_conso!R$3:R$100000)</f>
        <v>0</v>
      </c>
      <c r="U104" s="39">
        <f>SUMIF(TRANS_conso!$D$3:$D$10000,$D104,TRANS_conso!S$3:S$100000)</f>
        <v>0</v>
      </c>
      <c r="V104" s="39">
        <f>SUMIF(TRANS_conso!$D$3:$D$10000,$D104,TRANS_conso!T$3:T$100000)</f>
        <v>0</v>
      </c>
      <c r="W104" s="39">
        <f>SUMIF(TRANS_conso!$D$3:$D$10000,$D104,TRANS_conso!U$3:U$100000)</f>
        <v>0</v>
      </c>
      <c r="X104" s="39">
        <f>SUMIF(TRANS_conso!$D$3:$D$10000,$D104,TRANS_conso!V$3:V$100000)</f>
        <v>0</v>
      </c>
      <c r="Y104" s="39">
        <f>SUMIF(TRANS_conso!$D$3:$D$10000,$D104,TRANS_conso!W$3:W$100000)</f>
        <v>0</v>
      </c>
      <c r="Z104" s="39">
        <f>SUMIF(TRANS_conso!$D$3:$D$10000,$D104,TRANS_conso!X$3:X$100000)</f>
        <v>0</v>
      </c>
      <c r="AA104" s="39">
        <f>SUMIF(TRANS_conso!$D$3:$D$10000,$D104,TRANS_conso!Y$3:Y$100000)</f>
        <v>0</v>
      </c>
      <c r="AB104" s="39">
        <f>SUMIF(TRANS_conso!$D$3:$D$10000,$D104,TRANS_conso!Z$3:Z$100000)</f>
        <v>0</v>
      </c>
      <c r="AC104" s="39">
        <f>SUMIF(TRANS_conso!$D$3:$D$10000,$D104,TRANS_conso!AA$3:AA$100000)</f>
        <v>0</v>
      </c>
      <c r="AD104" s="39">
        <f>SUMIF(TRANS_conso!$D$3:$D$10000,$D104,TRANS_conso!AB$3:AB$100000)</f>
        <v>0</v>
      </c>
      <c r="AE104" s="39">
        <f>SUMIF(TRANS_conso!$D$3:$D$10000,$D104,TRANS_conso!AC$3:AC$100000)</f>
        <v>0</v>
      </c>
      <c r="AF104" s="39">
        <f>SUMIF(TRANS_conso!$D$3:$D$10000,$D104,TRANS_conso!AD$3:AD$100000)</f>
        <v>0</v>
      </c>
      <c r="AG104" s="26"/>
    </row>
    <row r="105" spans="1:33" ht="18" customHeight="1">
      <c r="A105" s="31"/>
      <c r="B105" t="s">
        <v>133</v>
      </c>
      <c r="C105">
        <v>97122953</v>
      </c>
      <c r="D105" t="s">
        <v>140</v>
      </c>
      <c r="E105" s="30">
        <f>IFERROR(INDEX(TRANS_conso!E$3:E$10000,MATCH($D105,TRANS_conso!$D$3:$D$10000,0)),"")</f>
        <v>500</v>
      </c>
      <c r="F105" s="35">
        <f>SUMIF(TRANS_conso!$D$3:$D$10000,$D105,TRANS_conso!F$3:F$100000)</f>
        <v>58</v>
      </c>
      <c r="G105" s="35">
        <f>SUMIF(TRANS_conso!$D$3:$D$10000,$D105,TRANS_conso!$G$3:$G$100000)</f>
        <v>0</v>
      </c>
      <c r="H105" s="40">
        <f t="shared" si="2"/>
        <v>58</v>
      </c>
      <c r="I105" s="41"/>
      <c r="J105" s="39">
        <f>IFERROR(INDEX(TRANS_conso!$I$3:$I$100000,MATCH($D105,TRANS_conso!$D$3:$D$100000,0)),"")</f>
        <v>0</v>
      </c>
      <c r="K105" s="39">
        <f>SUMIF(TRANS_conso!$D$3:$D$10000,$D105,TRANS_conso!$J$3:$J$100000)</f>
        <v>0</v>
      </c>
      <c r="L105" s="39">
        <f>SUMIF(TRANS_conso!$D$3:$D$10000,$D105,TRANS_conso!$K$3:$K$100000)</f>
        <v>0</v>
      </c>
      <c r="M105" s="40">
        <f t="shared" si="3"/>
        <v>0</v>
      </c>
      <c r="N105" s="41"/>
      <c r="O105" s="39">
        <f>SUMIF(TRANS_conso!$D$3:$D$10000,$D105,TRANS_conso!M$3:M$100000)</f>
        <v>0</v>
      </c>
      <c r="P105" s="39">
        <f>SUMIF(TRANS_conso!$D$3:$D$10000,$D105,TRANS_conso!N$3:N$100000)</f>
        <v>22</v>
      </c>
      <c r="Q105" s="39">
        <f>SUMIF(TRANS_conso!$D$3:$D$10000,$D105,TRANS_conso!O$3:O$100000)</f>
        <v>0</v>
      </c>
      <c r="R105" s="39">
        <f>SUMIF(TRANS_conso!$D$3:$D$10000,$D105,TRANS_conso!P$3:P$100000)</f>
        <v>0</v>
      </c>
      <c r="S105" s="39">
        <f>SUMIF(TRANS_conso!$D$3:$D$10000,$D105,TRANS_conso!Q$3:Q$100000)</f>
        <v>0</v>
      </c>
      <c r="T105" s="39">
        <f>SUMIF(TRANS_conso!$D$3:$D$10000,$D105,TRANS_conso!R$3:R$100000)</f>
        <v>18</v>
      </c>
      <c r="U105" s="39">
        <f>SUMIF(TRANS_conso!$D$3:$D$10000,$D105,TRANS_conso!S$3:S$100000)</f>
        <v>0</v>
      </c>
      <c r="V105" s="39">
        <f>SUMIF(TRANS_conso!$D$3:$D$10000,$D105,TRANS_conso!T$3:T$100000)</f>
        <v>18</v>
      </c>
      <c r="W105" s="39">
        <f>SUMIF(TRANS_conso!$D$3:$D$10000,$D105,TRANS_conso!U$3:U$100000)</f>
        <v>0</v>
      </c>
      <c r="X105" s="39">
        <f>SUMIF(TRANS_conso!$D$3:$D$10000,$D105,TRANS_conso!V$3:V$100000)</f>
        <v>0</v>
      </c>
      <c r="Y105" s="39">
        <f>SUMIF(TRANS_conso!$D$3:$D$10000,$D105,TRANS_conso!W$3:W$100000)</f>
        <v>0</v>
      </c>
      <c r="Z105" s="39">
        <f>SUMIF(TRANS_conso!$D$3:$D$10000,$D105,TRANS_conso!X$3:X$100000)</f>
        <v>0</v>
      </c>
      <c r="AA105" s="39">
        <f>SUMIF(TRANS_conso!$D$3:$D$10000,$D105,TRANS_conso!Y$3:Y$100000)</f>
        <v>0</v>
      </c>
      <c r="AB105" s="39">
        <f>SUMIF(TRANS_conso!$D$3:$D$10000,$D105,TRANS_conso!Z$3:Z$100000)</f>
        <v>0</v>
      </c>
      <c r="AC105" s="39">
        <f>SUMIF(TRANS_conso!$D$3:$D$10000,$D105,TRANS_conso!AA$3:AA$100000)</f>
        <v>0</v>
      </c>
      <c r="AD105" s="39">
        <f>SUMIF(TRANS_conso!$D$3:$D$10000,$D105,TRANS_conso!AB$3:AB$100000)</f>
        <v>0</v>
      </c>
      <c r="AE105" s="39">
        <f>SUMIF(TRANS_conso!$D$3:$D$10000,$D105,TRANS_conso!AC$3:AC$100000)</f>
        <v>0</v>
      </c>
      <c r="AF105" s="39">
        <f>SUMIF(TRANS_conso!$D$3:$D$10000,$D105,TRANS_conso!AD$3:AD$100000)</f>
        <v>0</v>
      </c>
      <c r="AG105" s="26"/>
    </row>
    <row r="106" spans="1:33" ht="18" customHeight="1">
      <c r="A106" s="31"/>
      <c r="B106" t="s">
        <v>133</v>
      </c>
      <c r="C106">
        <v>97106075</v>
      </c>
      <c r="D106" t="s">
        <v>141</v>
      </c>
      <c r="E106" s="30">
        <f>IFERROR(INDEX(TRANS_conso!E$3:E$10000,MATCH($D106,TRANS_conso!$D$3:$D$10000,0)),"")</f>
        <v>500</v>
      </c>
      <c r="F106" s="35">
        <f>SUMIF(TRANS_conso!$D$3:$D$10000,$D106,TRANS_conso!F$3:F$100000)</f>
        <v>30</v>
      </c>
      <c r="G106" s="35">
        <f>SUMIF(TRANS_conso!$D$3:$D$10000,$D106,TRANS_conso!$G$3:$G$100000)</f>
        <v>-29</v>
      </c>
      <c r="H106" s="40">
        <f t="shared" si="2"/>
        <v>1</v>
      </c>
      <c r="I106" s="41"/>
      <c r="J106" s="39">
        <f>IFERROR(INDEX(TRANS_conso!$I$3:$I$100000,MATCH($D106,TRANS_conso!$D$3:$D$100000,0)),"")</f>
        <v>0</v>
      </c>
      <c r="K106" s="39">
        <f>SUMIF(TRANS_conso!$D$3:$D$10000,$D106,TRANS_conso!$J$3:$J$100000)</f>
        <v>0</v>
      </c>
      <c r="L106" s="39">
        <f>SUMIF(TRANS_conso!$D$3:$D$10000,$D106,TRANS_conso!$K$3:$K$100000)</f>
        <v>0</v>
      </c>
      <c r="M106" s="40">
        <f t="shared" si="3"/>
        <v>0</v>
      </c>
      <c r="N106" s="41"/>
      <c r="O106" s="39">
        <f>SUMIF(TRANS_conso!$D$3:$D$10000,$D106,TRANS_conso!M$3:M$100000)</f>
        <v>0</v>
      </c>
      <c r="P106" s="39">
        <f>SUMIF(TRANS_conso!$D$3:$D$10000,$D106,TRANS_conso!N$3:N$100000)</f>
        <v>9</v>
      </c>
      <c r="Q106" s="39">
        <f>SUMIF(TRANS_conso!$D$3:$D$10000,$D106,TRANS_conso!O$3:O$100000)</f>
        <v>-4</v>
      </c>
      <c r="R106" s="39">
        <f>SUMIF(TRANS_conso!$D$3:$D$10000,$D106,TRANS_conso!P$3:P$100000)</f>
        <v>0</v>
      </c>
      <c r="S106" s="39">
        <f>SUMIF(TRANS_conso!$D$3:$D$10000,$D106,TRANS_conso!Q$3:Q$100000)</f>
        <v>0</v>
      </c>
      <c r="T106" s="39">
        <f>SUMIF(TRANS_conso!$D$3:$D$10000,$D106,TRANS_conso!R$3:R$100000)</f>
        <v>0</v>
      </c>
      <c r="U106" s="39">
        <f>SUMIF(TRANS_conso!$D$3:$D$10000,$D106,TRANS_conso!S$3:S$100000)</f>
        <v>0</v>
      </c>
      <c r="V106" s="39">
        <f>SUMIF(TRANS_conso!$D$3:$D$10000,$D106,TRANS_conso!T$3:T$100000)</f>
        <v>-4</v>
      </c>
      <c r="W106" s="39">
        <f>SUMIF(TRANS_conso!$D$3:$D$10000,$D106,TRANS_conso!U$3:U$100000)</f>
        <v>0</v>
      </c>
      <c r="X106" s="39">
        <f>SUMIF(TRANS_conso!$D$3:$D$10000,$D106,TRANS_conso!V$3:V$100000)</f>
        <v>0</v>
      </c>
      <c r="Y106" s="39">
        <f>SUMIF(TRANS_conso!$D$3:$D$10000,$D106,TRANS_conso!W$3:W$100000)</f>
        <v>0</v>
      </c>
      <c r="Z106" s="39">
        <f>SUMIF(TRANS_conso!$D$3:$D$10000,$D106,TRANS_conso!X$3:X$100000)</f>
        <v>0</v>
      </c>
      <c r="AA106" s="39">
        <f>SUMIF(TRANS_conso!$D$3:$D$10000,$D106,TRANS_conso!Y$3:Y$100000)</f>
        <v>0</v>
      </c>
      <c r="AB106" s="39">
        <f>SUMIF(TRANS_conso!$D$3:$D$10000,$D106,TRANS_conso!Z$3:Z$100000)</f>
        <v>0</v>
      </c>
      <c r="AC106" s="39">
        <f>SUMIF(TRANS_conso!$D$3:$D$10000,$D106,TRANS_conso!AA$3:AA$100000)</f>
        <v>0</v>
      </c>
      <c r="AD106" s="39">
        <f>SUMIF(TRANS_conso!$D$3:$D$10000,$D106,TRANS_conso!AB$3:AB$100000)</f>
        <v>0</v>
      </c>
      <c r="AE106" s="39">
        <f>SUMIF(TRANS_conso!$D$3:$D$10000,$D106,TRANS_conso!AC$3:AC$100000)</f>
        <v>0</v>
      </c>
      <c r="AF106" s="39">
        <f>SUMIF(TRANS_conso!$D$3:$D$10000,$D106,TRANS_conso!AD$3:AD$100000)</f>
        <v>0</v>
      </c>
      <c r="AG106" s="26"/>
    </row>
    <row r="107" spans="1:33" ht="18" customHeight="1">
      <c r="A107" s="31"/>
      <c r="B107" t="s">
        <v>133</v>
      </c>
      <c r="C107">
        <v>40365090</v>
      </c>
      <c r="D107" t="s">
        <v>142</v>
      </c>
      <c r="E107" s="30">
        <f>IFERROR(INDEX(TRANS_conso!E$3:E$10000,MATCH($D107,TRANS_conso!$D$3:$D$10000,0)),"")</f>
        <v>731</v>
      </c>
      <c r="F107" s="35">
        <f>SUMIF(TRANS_conso!$D$3:$D$10000,$D107,TRANS_conso!F$3:F$100000)</f>
        <v>10</v>
      </c>
      <c r="G107" s="35">
        <f>SUMIF(TRANS_conso!$D$3:$D$10000,$D107,TRANS_conso!$G$3:$G$100000)</f>
        <v>-20</v>
      </c>
      <c r="H107" s="40">
        <f t="shared" si="2"/>
        <v>-10</v>
      </c>
      <c r="I107" s="41"/>
      <c r="J107" s="39">
        <f>IFERROR(INDEX(TRANS_conso!$I$3:$I$100000,MATCH($D107,TRANS_conso!$D$3:$D$100000,0)),"")</f>
        <v>0</v>
      </c>
      <c r="K107" s="39">
        <f>SUMIF(TRANS_conso!$D$3:$D$10000,$D107,TRANS_conso!$J$3:$J$100000)</f>
        <v>0</v>
      </c>
      <c r="L107" s="39">
        <f>SUMIF(TRANS_conso!$D$3:$D$10000,$D107,TRANS_conso!$K$3:$K$100000)</f>
        <v>0</v>
      </c>
      <c r="M107" s="40">
        <f t="shared" si="3"/>
        <v>0</v>
      </c>
      <c r="N107" s="41"/>
      <c r="O107" s="39">
        <f>SUMIF(TRANS_conso!$D$3:$D$10000,$D107,TRANS_conso!M$3:M$100000)</f>
        <v>-11</v>
      </c>
      <c r="P107" s="39">
        <f>SUMIF(TRANS_conso!$D$3:$D$10000,$D107,TRANS_conso!N$3:N$100000)</f>
        <v>-4</v>
      </c>
      <c r="Q107" s="39">
        <f>SUMIF(TRANS_conso!$D$3:$D$10000,$D107,TRANS_conso!O$3:O$100000)</f>
        <v>0</v>
      </c>
      <c r="R107" s="39">
        <f>SUMIF(TRANS_conso!$D$3:$D$10000,$D107,TRANS_conso!P$3:P$100000)</f>
        <v>0</v>
      </c>
      <c r="S107" s="39">
        <f>SUMIF(TRANS_conso!$D$3:$D$10000,$D107,TRANS_conso!Q$3:Q$100000)</f>
        <v>0</v>
      </c>
      <c r="T107" s="39">
        <f>SUMIF(TRANS_conso!$D$3:$D$10000,$D107,TRANS_conso!R$3:R$100000)</f>
        <v>6</v>
      </c>
      <c r="U107" s="39">
        <f>SUMIF(TRANS_conso!$D$3:$D$10000,$D107,TRANS_conso!S$3:S$100000)</f>
        <v>0</v>
      </c>
      <c r="V107" s="39">
        <f>SUMIF(TRANS_conso!$D$3:$D$10000,$D107,TRANS_conso!T$3:T$100000)</f>
        <v>-1</v>
      </c>
      <c r="W107" s="39">
        <f>SUMIF(TRANS_conso!$D$3:$D$10000,$D107,TRANS_conso!U$3:U$100000)</f>
        <v>0</v>
      </c>
      <c r="X107" s="39">
        <f>SUMIF(TRANS_conso!$D$3:$D$10000,$D107,TRANS_conso!V$3:V$100000)</f>
        <v>0</v>
      </c>
      <c r="Y107" s="39">
        <f>SUMIF(TRANS_conso!$D$3:$D$10000,$D107,TRANS_conso!W$3:W$100000)</f>
        <v>0</v>
      </c>
      <c r="Z107" s="39">
        <f>SUMIF(TRANS_conso!$D$3:$D$10000,$D107,TRANS_conso!X$3:X$100000)</f>
        <v>0</v>
      </c>
      <c r="AA107" s="39">
        <f>SUMIF(TRANS_conso!$D$3:$D$10000,$D107,TRANS_conso!Y$3:Y$100000)</f>
        <v>0</v>
      </c>
      <c r="AB107" s="39">
        <f>SUMIF(TRANS_conso!$D$3:$D$10000,$D107,TRANS_conso!Z$3:Z$100000)</f>
        <v>0</v>
      </c>
      <c r="AC107" s="39">
        <f>SUMIF(TRANS_conso!$D$3:$D$10000,$D107,TRANS_conso!AA$3:AA$100000)</f>
        <v>0</v>
      </c>
      <c r="AD107" s="39">
        <f>SUMIF(TRANS_conso!$D$3:$D$10000,$D107,TRANS_conso!AB$3:AB$100000)</f>
        <v>0</v>
      </c>
      <c r="AE107" s="39">
        <f>SUMIF(TRANS_conso!$D$3:$D$10000,$D107,TRANS_conso!AC$3:AC$100000)</f>
        <v>0</v>
      </c>
      <c r="AF107" s="39">
        <f>SUMIF(TRANS_conso!$D$3:$D$10000,$D107,TRANS_conso!AD$3:AD$100000)</f>
        <v>0</v>
      </c>
      <c r="AG107" s="26"/>
    </row>
    <row r="108" spans="1:33" ht="18" customHeight="1">
      <c r="A108" s="31"/>
      <c r="B108" t="s">
        <v>133</v>
      </c>
      <c r="C108">
        <v>97036060</v>
      </c>
      <c r="D108" t="s">
        <v>143</v>
      </c>
      <c r="E108" s="30">
        <f>IFERROR(INDEX(TRANS_conso!E$3:E$10000,MATCH($D108,TRANS_conso!$D$3:$D$10000,0)),"")</f>
        <v>640</v>
      </c>
      <c r="F108" s="35">
        <f>SUMIF(TRANS_conso!$D$3:$D$10000,$D108,TRANS_conso!F$3:F$100000)</f>
        <v>13</v>
      </c>
      <c r="G108" s="35">
        <f>SUMIF(TRANS_conso!$D$3:$D$10000,$D108,TRANS_conso!$G$3:$G$100000)</f>
        <v>-9</v>
      </c>
      <c r="H108" s="40">
        <f t="shared" si="2"/>
        <v>4</v>
      </c>
      <c r="I108" s="41"/>
      <c r="J108" s="39">
        <f>IFERROR(INDEX(TRANS_conso!$I$3:$I$100000,MATCH($D108,TRANS_conso!$D$3:$D$100000,0)),"")</f>
        <v>0</v>
      </c>
      <c r="K108" s="39">
        <f>SUMIF(TRANS_conso!$D$3:$D$10000,$D108,TRANS_conso!$J$3:$J$100000)</f>
        <v>0</v>
      </c>
      <c r="L108" s="39">
        <f>SUMIF(TRANS_conso!$D$3:$D$10000,$D108,TRANS_conso!$K$3:$K$100000)</f>
        <v>0</v>
      </c>
      <c r="M108" s="40">
        <f t="shared" si="3"/>
        <v>0</v>
      </c>
      <c r="N108" s="41"/>
      <c r="O108" s="39">
        <f>SUMIF(TRANS_conso!$D$3:$D$10000,$D108,TRANS_conso!M$3:M$100000)</f>
        <v>-6</v>
      </c>
      <c r="P108" s="39">
        <f>SUMIF(TRANS_conso!$D$3:$D$10000,$D108,TRANS_conso!N$3:N$100000)</f>
        <v>-2</v>
      </c>
      <c r="Q108" s="39">
        <f>SUMIF(TRANS_conso!$D$3:$D$10000,$D108,TRANS_conso!O$3:O$100000)</f>
        <v>-1</v>
      </c>
      <c r="R108" s="39">
        <f>SUMIF(TRANS_conso!$D$3:$D$10000,$D108,TRANS_conso!P$3:P$100000)</f>
        <v>13</v>
      </c>
      <c r="S108" s="39">
        <f>SUMIF(TRANS_conso!$D$3:$D$10000,$D108,TRANS_conso!Q$3:Q$100000)</f>
        <v>0</v>
      </c>
      <c r="T108" s="39">
        <f>SUMIF(TRANS_conso!$D$3:$D$10000,$D108,TRANS_conso!R$3:R$100000)</f>
        <v>0</v>
      </c>
      <c r="U108" s="39">
        <f>SUMIF(TRANS_conso!$D$3:$D$10000,$D108,TRANS_conso!S$3:S$100000)</f>
        <v>0</v>
      </c>
      <c r="V108" s="39">
        <f>SUMIF(TRANS_conso!$D$3:$D$10000,$D108,TRANS_conso!T$3:T$100000)</f>
        <v>0</v>
      </c>
      <c r="W108" s="39">
        <f>SUMIF(TRANS_conso!$D$3:$D$10000,$D108,TRANS_conso!U$3:U$100000)</f>
        <v>0</v>
      </c>
      <c r="X108" s="39">
        <f>SUMIF(TRANS_conso!$D$3:$D$10000,$D108,TRANS_conso!V$3:V$100000)</f>
        <v>0</v>
      </c>
      <c r="Y108" s="39">
        <f>SUMIF(TRANS_conso!$D$3:$D$10000,$D108,TRANS_conso!W$3:W$100000)</f>
        <v>0</v>
      </c>
      <c r="Z108" s="39">
        <f>SUMIF(TRANS_conso!$D$3:$D$10000,$D108,TRANS_conso!X$3:X$100000)</f>
        <v>0</v>
      </c>
      <c r="AA108" s="39">
        <f>SUMIF(TRANS_conso!$D$3:$D$10000,$D108,TRANS_conso!Y$3:Y$100000)</f>
        <v>0</v>
      </c>
      <c r="AB108" s="39">
        <f>SUMIF(TRANS_conso!$D$3:$D$10000,$D108,TRANS_conso!Z$3:Z$100000)</f>
        <v>0</v>
      </c>
      <c r="AC108" s="39">
        <f>SUMIF(TRANS_conso!$D$3:$D$10000,$D108,TRANS_conso!AA$3:AA$100000)</f>
        <v>0</v>
      </c>
      <c r="AD108" s="39">
        <f>SUMIF(TRANS_conso!$D$3:$D$10000,$D108,TRANS_conso!AB$3:AB$100000)</f>
        <v>0</v>
      </c>
      <c r="AE108" s="39">
        <f>SUMIF(TRANS_conso!$D$3:$D$10000,$D108,TRANS_conso!AC$3:AC$100000)</f>
        <v>0</v>
      </c>
      <c r="AF108" s="39">
        <f>SUMIF(TRANS_conso!$D$3:$D$10000,$D108,TRANS_conso!AD$3:AD$100000)</f>
        <v>0</v>
      </c>
      <c r="AG108" s="26"/>
    </row>
    <row r="109" spans="1:33" ht="18" customHeight="1">
      <c r="A109" s="31"/>
      <c r="B109" t="s">
        <v>133</v>
      </c>
      <c r="C109">
        <v>4801830</v>
      </c>
      <c r="D109" t="s">
        <v>144</v>
      </c>
      <c r="E109" s="30">
        <f>IFERROR(INDEX(TRANS_conso!E$3:E$10000,MATCH($D109,TRANS_conso!$D$3:$D$10000,0)),"")</f>
        <v>944</v>
      </c>
      <c r="F109" s="35">
        <f>SUMIF(TRANS_conso!$D$3:$D$10000,$D109,TRANS_conso!F$3:F$100000)</f>
        <v>0</v>
      </c>
      <c r="G109" s="35">
        <f>SUMIF(TRANS_conso!$D$3:$D$10000,$D109,TRANS_conso!$G$3:$G$100000)</f>
        <v>-13</v>
      </c>
      <c r="H109" s="40">
        <f t="shared" si="2"/>
        <v>-13</v>
      </c>
      <c r="I109" s="41"/>
      <c r="J109" s="39">
        <f>IFERROR(INDEX(TRANS_conso!$I$3:$I$100000,MATCH($D109,TRANS_conso!$D$3:$D$100000,0)),"")</f>
        <v>0</v>
      </c>
      <c r="K109" s="39">
        <f>SUMIF(TRANS_conso!$D$3:$D$10000,$D109,TRANS_conso!$J$3:$J$100000)</f>
        <v>0</v>
      </c>
      <c r="L109" s="39">
        <f>SUMIF(TRANS_conso!$D$3:$D$10000,$D109,TRANS_conso!$K$3:$K$100000)</f>
        <v>0</v>
      </c>
      <c r="M109" s="40">
        <f t="shared" si="3"/>
        <v>0</v>
      </c>
      <c r="N109" s="41"/>
      <c r="O109" s="39">
        <f>SUMIF(TRANS_conso!$D$3:$D$10000,$D109,TRANS_conso!M$3:M$100000)</f>
        <v>-2</v>
      </c>
      <c r="P109" s="39">
        <f>SUMIF(TRANS_conso!$D$3:$D$10000,$D109,TRANS_conso!N$3:N$100000)</f>
        <v>-1</v>
      </c>
      <c r="Q109" s="39">
        <f>SUMIF(TRANS_conso!$D$3:$D$10000,$D109,TRANS_conso!O$3:O$100000)</f>
        <v>0</v>
      </c>
      <c r="R109" s="39">
        <f>SUMIF(TRANS_conso!$D$3:$D$10000,$D109,TRANS_conso!P$3:P$100000)</f>
        <v>-2</v>
      </c>
      <c r="S109" s="39">
        <f>SUMIF(TRANS_conso!$D$3:$D$10000,$D109,TRANS_conso!Q$3:Q$100000)</f>
        <v>0</v>
      </c>
      <c r="T109" s="39">
        <f>SUMIF(TRANS_conso!$D$3:$D$10000,$D109,TRANS_conso!R$3:R$100000)</f>
        <v>0</v>
      </c>
      <c r="U109" s="39">
        <f>SUMIF(TRANS_conso!$D$3:$D$10000,$D109,TRANS_conso!S$3:S$100000)</f>
        <v>0</v>
      </c>
      <c r="V109" s="39">
        <f>SUMIF(TRANS_conso!$D$3:$D$10000,$D109,TRANS_conso!T$3:T$100000)</f>
        <v>-8</v>
      </c>
      <c r="W109" s="39">
        <f>SUMIF(TRANS_conso!$D$3:$D$10000,$D109,TRANS_conso!U$3:U$100000)</f>
        <v>0</v>
      </c>
      <c r="X109" s="39">
        <f>SUMIF(TRANS_conso!$D$3:$D$10000,$D109,TRANS_conso!V$3:V$100000)</f>
        <v>0</v>
      </c>
      <c r="Y109" s="39">
        <f>SUMIF(TRANS_conso!$D$3:$D$10000,$D109,TRANS_conso!W$3:W$100000)</f>
        <v>0</v>
      </c>
      <c r="Z109" s="39">
        <f>SUMIF(TRANS_conso!$D$3:$D$10000,$D109,TRANS_conso!X$3:X$100000)</f>
        <v>0</v>
      </c>
      <c r="AA109" s="39">
        <f>SUMIF(TRANS_conso!$D$3:$D$10000,$D109,TRANS_conso!Y$3:Y$100000)</f>
        <v>0</v>
      </c>
      <c r="AB109" s="39">
        <f>SUMIF(TRANS_conso!$D$3:$D$10000,$D109,TRANS_conso!Z$3:Z$100000)</f>
        <v>0</v>
      </c>
      <c r="AC109" s="39">
        <f>SUMIF(TRANS_conso!$D$3:$D$10000,$D109,TRANS_conso!AA$3:AA$100000)</f>
        <v>0</v>
      </c>
      <c r="AD109" s="39">
        <f>SUMIF(TRANS_conso!$D$3:$D$10000,$D109,TRANS_conso!AB$3:AB$100000)</f>
        <v>0</v>
      </c>
      <c r="AE109" s="39">
        <f>SUMIF(TRANS_conso!$D$3:$D$10000,$D109,TRANS_conso!AC$3:AC$100000)</f>
        <v>0</v>
      </c>
      <c r="AF109" s="39">
        <f>SUMIF(TRANS_conso!$D$3:$D$10000,$D109,TRANS_conso!AD$3:AD$100000)</f>
        <v>0</v>
      </c>
      <c r="AG109" s="26"/>
    </row>
    <row r="110" spans="1:33" ht="18" customHeight="1">
      <c r="A110" s="31"/>
      <c r="B110" t="s">
        <v>133</v>
      </c>
      <c r="C110">
        <v>97117194</v>
      </c>
      <c r="D110" t="s">
        <v>145</v>
      </c>
      <c r="E110" s="30">
        <f>IFERROR(INDEX(TRANS_conso!E$3:E$10000,MATCH($D110,TRANS_conso!$D$3:$D$10000,0)),"")</f>
        <v>500</v>
      </c>
      <c r="F110" s="35">
        <f>SUMIF(TRANS_conso!$D$3:$D$10000,$D110,TRANS_conso!F$3:F$100000)</f>
        <v>12</v>
      </c>
      <c r="G110" s="35">
        <f>SUMIF(TRANS_conso!$D$3:$D$10000,$D110,TRANS_conso!$G$3:$G$100000)</f>
        <v>-50</v>
      </c>
      <c r="H110" s="40">
        <f t="shared" si="2"/>
        <v>-38</v>
      </c>
      <c r="I110" s="41"/>
      <c r="J110" s="39">
        <f>IFERROR(INDEX(TRANS_conso!$I$3:$I$100000,MATCH($D110,TRANS_conso!$D$3:$D$100000,0)),"")</f>
        <v>0</v>
      </c>
      <c r="K110" s="39">
        <f>SUMIF(TRANS_conso!$D$3:$D$10000,$D110,TRANS_conso!$J$3:$J$100000)</f>
        <v>0</v>
      </c>
      <c r="L110" s="39">
        <f>SUMIF(TRANS_conso!$D$3:$D$10000,$D110,TRANS_conso!$K$3:$K$100000)</f>
        <v>0</v>
      </c>
      <c r="M110" s="40">
        <f t="shared" si="3"/>
        <v>0</v>
      </c>
      <c r="N110" s="41"/>
      <c r="O110" s="39">
        <f>SUMIF(TRANS_conso!$D$3:$D$10000,$D110,TRANS_conso!M$3:M$100000)</f>
        <v>-15</v>
      </c>
      <c r="P110" s="39">
        <f>SUMIF(TRANS_conso!$D$3:$D$10000,$D110,TRANS_conso!N$3:N$100000)</f>
        <v>-4</v>
      </c>
      <c r="Q110" s="39">
        <f>SUMIF(TRANS_conso!$D$3:$D$10000,$D110,TRANS_conso!O$3:O$100000)</f>
        <v>-4</v>
      </c>
      <c r="R110" s="39">
        <f>SUMIF(TRANS_conso!$D$3:$D$10000,$D110,TRANS_conso!P$3:P$100000)</f>
        <v>0</v>
      </c>
      <c r="S110" s="39">
        <f>SUMIF(TRANS_conso!$D$3:$D$10000,$D110,TRANS_conso!Q$3:Q$100000)</f>
        <v>0</v>
      </c>
      <c r="T110" s="39">
        <f>SUMIF(TRANS_conso!$D$3:$D$10000,$D110,TRANS_conso!R$3:R$100000)</f>
        <v>0</v>
      </c>
      <c r="U110" s="39">
        <f>SUMIF(TRANS_conso!$D$3:$D$10000,$D110,TRANS_conso!S$3:S$100000)</f>
        <v>0</v>
      </c>
      <c r="V110" s="39">
        <f>SUMIF(TRANS_conso!$D$3:$D$10000,$D110,TRANS_conso!T$3:T$100000)</f>
        <v>-15</v>
      </c>
      <c r="W110" s="39">
        <f>SUMIF(TRANS_conso!$D$3:$D$10000,$D110,TRANS_conso!U$3:U$100000)</f>
        <v>0</v>
      </c>
      <c r="X110" s="39">
        <f>SUMIF(TRANS_conso!$D$3:$D$10000,$D110,TRANS_conso!V$3:V$100000)</f>
        <v>0</v>
      </c>
      <c r="Y110" s="39">
        <f>SUMIF(TRANS_conso!$D$3:$D$10000,$D110,TRANS_conso!W$3:W$100000)</f>
        <v>0</v>
      </c>
      <c r="Z110" s="39">
        <f>SUMIF(TRANS_conso!$D$3:$D$10000,$D110,TRANS_conso!X$3:X$100000)</f>
        <v>0</v>
      </c>
      <c r="AA110" s="39">
        <f>SUMIF(TRANS_conso!$D$3:$D$10000,$D110,TRANS_conso!Y$3:Y$100000)</f>
        <v>0</v>
      </c>
      <c r="AB110" s="39">
        <f>SUMIF(TRANS_conso!$D$3:$D$10000,$D110,TRANS_conso!Z$3:Z$100000)</f>
        <v>0</v>
      </c>
      <c r="AC110" s="39">
        <f>SUMIF(TRANS_conso!$D$3:$D$10000,$D110,TRANS_conso!AA$3:AA$100000)</f>
        <v>0</v>
      </c>
      <c r="AD110" s="39">
        <f>SUMIF(TRANS_conso!$D$3:$D$10000,$D110,TRANS_conso!AB$3:AB$100000)</f>
        <v>0</v>
      </c>
      <c r="AE110" s="39">
        <f>SUMIF(TRANS_conso!$D$3:$D$10000,$D110,TRANS_conso!AC$3:AC$100000)</f>
        <v>0</v>
      </c>
      <c r="AF110" s="39">
        <f>SUMIF(TRANS_conso!$D$3:$D$10000,$D110,TRANS_conso!AD$3:AD$100000)</f>
        <v>0</v>
      </c>
      <c r="AG110" s="26"/>
    </row>
    <row r="111" spans="1:33" ht="18" customHeight="1">
      <c r="A111" s="31"/>
      <c r="B111" t="s">
        <v>133</v>
      </c>
      <c r="C111">
        <v>4801832</v>
      </c>
      <c r="D111" t="s">
        <v>146</v>
      </c>
      <c r="E111" s="30">
        <f>IFERROR(INDEX(TRANS_conso!E$3:E$10000,MATCH($D111,TRANS_conso!$D$3:$D$10000,0)),"")</f>
        <v>1102</v>
      </c>
      <c r="F111" s="35">
        <f>SUMIF(TRANS_conso!$D$3:$D$10000,$D111,TRANS_conso!F$3:F$100000)</f>
        <v>8</v>
      </c>
      <c r="G111" s="35">
        <f>SUMIF(TRANS_conso!$D$3:$D$10000,$D111,TRANS_conso!$G$3:$G$100000)</f>
        <v>-19</v>
      </c>
      <c r="H111" s="40">
        <f t="shared" si="2"/>
        <v>-11</v>
      </c>
      <c r="I111" s="41"/>
      <c r="J111" s="39">
        <f>IFERROR(INDEX(TRANS_conso!$I$3:$I$100000,MATCH($D111,TRANS_conso!$D$3:$D$100000,0)),"")</f>
        <v>0</v>
      </c>
      <c r="K111" s="39">
        <f>SUMIF(TRANS_conso!$D$3:$D$10000,$D111,TRANS_conso!$J$3:$J$100000)</f>
        <v>0</v>
      </c>
      <c r="L111" s="39">
        <f>SUMIF(TRANS_conso!$D$3:$D$10000,$D111,TRANS_conso!$K$3:$K$100000)</f>
        <v>0</v>
      </c>
      <c r="M111" s="40">
        <f t="shared" si="3"/>
        <v>0</v>
      </c>
      <c r="N111" s="41"/>
      <c r="O111" s="39">
        <f>SUMIF(TRANS_conso!$D$3:$D$10000,$D111,TRANS_conso!M$3:M$100000)</f>
        <v>0</v>
      </c>
      <c r="P111" s="39">
        <f>SUMIF(TRANS_conso!$D$3:$D$10000,$D111,TRANS_conso!N$3:N$100000)</f>
        <v>-5</v>
      </c>
      <c r="Q111" s="39">
        <f>SUMIF(TRANS_conso!$D$3:$D$10000,$D111,TRANS_conso!O$3:O$100000)</f>
        <v>3</v>
      </c>
      <c r="R111" s="39">
        <f>SUMIF(TRANS_conso!$D$3:$D$10000,$D111,TRANS_conso!P$3:P$100000)</f>
        <v>-6</v>
      </c>
      <c r="S111" s="39">
        <f>SUMIF(TRANS_conso!$D$3:$D$10000,$D111,TRANS_conso!Q$3:Q$100000)</f>
        <v>0</v>
      </c>
      <c r="T111" s="39">
        <f>SUMIF(TRANS_conso!$D$3:$D$10000,$D111,TRANS_conso!R$3:R$100000)</f>
        <v>-1</v>
      </c>
      <c r="U111" s="39">
        <f>SUMIF(TRANS_conso!$D$3:$D$10000,$D111,TRANS_conso!S$3:S$100000)</f>
        <v>0</v>
      </c>
      <c r="V111" s="39">
        <f>SUMIF(TRANS_conso!$D$3:$D$10000,$D111,TRANS_conso!T$3:T$100000)</f>
        <v>-2</v>
      </c>
      <c r="W111" s="39">
        <f>SUMIF(TRANS_conso!$D$3:$D$10000,$D111,TRANS_conso!U$3:U$100000)</f>
        <v>0</v>
      </c>
      <c r="X111" s="39">
        <f>SUMIF(TRANS_conso!$D$3:$D$10000,$D111,TRANS_conso!V$3:V$100000)</f>
        <v>0</v>
      </c>
      <c r="Y111" s="39">
        <f>SUMIF(TRANS_conso!$D$3:$D$10000,$D111,TRANS_conso!W$3:W$100000)</f>
        <v>0</v>
      </c>
      <c r="Z111" s="39">
        <f>SUMIF(TRANS_conso!$D$3:$D$10000,$D111,TRANS_conso!X$3:X$100000)</f>
        <v>0</v>
      </c>
      <c r="AA111" s="39">
        <f>SUMIF(TRANS_conso!$D$3:$D$10000,$D111,TRANS_conso!Y$3:Y$100000)</f>
        <v>0</v>
      </c>
      <c r="AB111" s="39">
        <f>SUMIF(TRANS_conso!$D$3:$D$10000,$D111,TRANS_conso!Z$3:Z$100000)</f>
        <v>0</v>
      </c>
      <c r="AC111" s="39">
        <f>SUMIF(TRANS_conso!$D$3:$D$10000,$D111,TRANS_conso!AA$3:AA$100000)</f>
        <v>0</v>
      </c>
      <c r="AD111" s="39">
        <f>SUMIF(TRANS_conso!$D$3:$D$10000,$D111,TRANS_conso!AB$3:AB$100000)</f>
        <v>0</v>
      </c>
      <c r="AE111" s="39">
        <f>SUMIF(TRANS_conso!$D$3:$D$10000,$D111,TRANS_conso!AC$3:AC$100000)</f>
        <v>0</v>
      </c>
      <c r="AF111" s="39">
        <f>SUMIF(TRANS_conso!$D$3:$D$10000,$D111,TRANS_conso!AD$3:AD$100000)</f>
        <v>0</v>
      </c>
      <c r="AG111" s="26"/>
    </row>
    <row r="112" spans="1:33" ht="18" customHeight="1">
      <c r="A112" s="31"/>
      <c r="B112" t="s">
        <v>133</v>
      </c>
      <c r="C112">
        <v>4806991</v>
      </c>
      <c r="D112" t="s">
        <v>147</v>
      </c>
      <c r="E112" s="30">
        <f>IFERROR(INDEX(TRANS_conso!E$3:E$10000,MATCH($D112,TRANS_conso!$D$3:$D$10000,0)),"")</f>
        <v>1103</v>
      </c>
      <c r="F112" s="35">
        <f>SUMIF(TRANS_conso!$D$3:$D$10000,$D112,TRANS_conso!F$3:F$100000)</f>
        <v>11</v>
      </c>
      <c r="G112" s="35">
        <f>SUMIF(TRANS_conso!$D$3:$D$10000,$D112,TRANS_conso!$G$3:$G$100000)</f>
        <v>-25</v>
      </c>
      <c r="H112" s="40">
        <f t="shared" si="2"/>
        <v>-14</v>
      </c>
      <c r="I112" s="41"/>
      <c r="J112" s="39">
        <f>IFERROR(INDEX(TRANS_conso!$I$3:$I$100000,MATCH($D112,TRANS_conso!$D$3:$D$100000,0)),"")</f>
        <v>0</v>
      </c>
      <c r="K112" s="39">
        <f>SUMIF(TRANS_conso!$D$3:$D$10000,$D112,TRANS_conso!$J$3:$J$100000)</f>
        <v>0</v>
      </c>
      <c r="L112" s="39">
        <f>SUMIF(TRANS_conso!$D$3:$D$10000,$D112,TRANS_conso!$K$3:$K$100000)</f>
        <v>0</v>
      </c>
      <c r="M112" s="40">
        <f t="shared" si="3"/>
        <v>0</v>
      </c>
      <c r="N112" s="41"/>
      <c r="O112" s="39">
        <f>SUMIF(TRANS_conso!$D$3:$D$10000,$D112,TRANS_conso!M$3:M$100000)</f>
        <v>5</v>
      </c>
      <c r="P112" s="39">
        <f>SUMIF(TRANS_conso!$D$3:$D$10000,$D112,TRANS_conso!N$3:N$100000)</f>
        <v>0</v>
      </c>
      <c r="Q112" s="39">
        <f>SUMIF(TRANS_conso!$D$3:$D$10000,$D112,TRANS_conso!O$3:O$100000)</f>
        <v>-10</v>
      </c>
      <c r="R112" s="39">
        <f>SUMIF(TRANS_conso!$D$3:$D$10000,$D112,TRANS_conso!P$3:P$100000)</f>
        <v>-6</v>
      </c>
      <c r="S112" s="39">
        <f>SUMIF(TRANS_conso!$D$3:$D$10000,$D112,TRANS_conso!Q$3:Q$100000)</f>
        <v>0</v>
      </c>
      <c r="T112" s="39">
        <f>SUMIF(TRANS_conso!$D$3:$D$10000,$D112,TRANS_conso!R$3:R$100000)</f>
        <v>-1</v>
      </c>
      <c r="U112" s="39">
        <f>SUMIF(TRANS_conso!$D$3:$D$10000,$D112,TRANS_conso!S$3:S$100000)</f>
        <v>0</v>
      </c>
      <c r="V112" s="39">
        <f>SUMIF(TRANS_conso!$D$3:$D$10000,$D112,TRANS_conso!T$3:T$100000)</f>
        <v>-2</v>
      </c>
      <c r="W112" s="39">
        <f>SUMIF(TRANS_conso!$D$3:$D$10000,$D112,TRANS_conso!U$3:U$100000)</f>
        <v>0</v>
      </c>
      <c r="X112" s="39">
        <f>SUMIF(TRANS_conso!$D$3:$D$10000,$D112,TRANS_conso!V$3:V$100000)</f>
        <v>0</v>
      </c>
      <c r="Y112" s="39">
        <f>SUMIF(TRANS_conso!$D$3:$D$10000,$D112,TRANS_conso!W$3:W$100000)</f>
        <v>0</v>
      </c>
      <c r="Z112" s="39">
        <f>SUMIF(TRANS_conso!$D$3:$D$10000,$D112,TRANS_conso!X$3:X$100000)</f>
        <v>0</v>
      </c>
      <c r="AA112" s="39">
        <f>SUMIF(TRANS_conso!$D$3:$D$10000,$D112,TRANS_conso!Y$3:Y$100000)</f>
        <v>0</v>
      </c>
      <c r="AB112" s="39">
        <f>SUMIF(TRANS_conso!$D$3:$D$10000,$D112,TRANS_conso!Z$3:Z$100000)</f>
        <v>0</v>
      </c>
      <c r="AC112" s="39">
        <f>SUMIF(TRANS_conso!$D$3:$D$10000,$D112,TRANS_conso!AA$3:AA$100000)</f>
        <v>0</v>
      </c>
      <c r="AD112" s="39">
        <f>SUMIF(TRANS_conso!$D$3:$D$10000,$D112,TRANS_conso!AB$3:AB$100000)</f>
        <v>0</v>
      </c>
      <c r="AE112" s="39">
        <f>SUMIF(TRANS_conso!$D$3:$D$10000,$D112,TRANS_conso!AC$3:AC$100000)</f>
        <v>0</v>
      </c>
      <c r="AF112" s="39">
        <f>SUMIF(TRANS_conso!$D$3:$D$10000,$D112,TRANS_conso!AD$3:AD$100000)</f>
        <v>0</v>
      </c>
      <c r="AG112" s="26"/>
    </row>
    <row r="113" spans="1:33" ht="18" customHeight="1">
      <c r="A113" s="31"/>
      <c r="B113" t="s">
        <v>133</v>
      </c>
      <c r="C113">
        <v>65614162</v>
      </c>
      <c r="D113" t="s">
        <v>148</v>
      </c>
      <c r="E113" s="30">
        <f>IFERROR(INDEX(TRANS_conso!E$3:E$10000,MATCH($D113,TRANS_conso!$D$3:$D$10000,0)),"")</f>
        <v>1898</v>
      </c>
      <c r="F113" s="35">
        <f>SUMIF(TRANS_conso!$D$3:$D$10000,$D113,TRANS_conso!F$3:F$100000)</f>
        <v>2</v>
      </c>
      <c r="G113" s="35">
        <f>SUMIF(TRANS_conso!$D$3:$D$10000,$D113,TRANS_conso!$G$3:$G$100000)</f>
        <v>-91</v>
      </c>
      <c r="H113" s="40">
        <f t="shared" si="2"/>
        <v>-89</v>
      </c>
      <c r="I113" s="41"/>
      <c r="J113" s="39">
        <f>IFERROR(INDEX(TRANS_conso!$I$3:$I$100000,MATCH($D113,TRANS_conso!$D$3:$D$100000,0)),"")</f>
        <v>0</v>
      </c>
      <c r="K113" s="39">
        <f>SUMIF(TRANS_conso!$D$3:$D$10000,$D113,TRANS_conso!$J$3:$J$100000)</f>
        <v>0</v>
      </c>
      <c r="L113" s="39">
        <f>SUMIF(TRANS_conso!$D$3:$D$10000,$D113,TRANS_conso!$K$3:$K$100000)</f>
        <v>0</v>
      </c>
      <c r="M113" s="40">
        <f t="shared" si="3"/>
        <v>0</v>
      </c>
      <c r="N113" s="41"/>
      <c r="O113" s="39">
        <f>SUMIF(TRANS_conso!$D$3:$D$10000,$D113,TRANS_conso!M$3:M$100000)</f>
        <v>-29</v>
      </c>
      <c r="P113" s="39">
        <f>SUMIF(TRANS_conso!$D$3:$D$10000,$D113,TRANS_conso!N$3:N$100000)</f>
        <v>-26</v>
      </c>
      <c r="Q113" s="39">
        <f>SUMIF(TRANS_conso!$D$3:$D$10000,$D113,TRANS_conso!O$3:O$100000)</f>
        <v>0</v>
      </c>
      <c r="R113" s="39">
        <f>SUMIF(TRANS_conso!$D$3:$D$10000,$D113,TRANS_conso!P$3:P$100000)</f>
        <v>-12</v>
      </c>
      <c r="S113" s="39">
        <f>SUMIF(TRANS_conso!$D$3:$D$10000,$D113,TRANS_conso!Q$3:Q$100000)</f>
        <v>0</v>
      </c>
      <c r="T113" s="39">
        <f>SUMIF(TRANS_conso!$D$3:$D$10000,$D113,TRANS_conso!R$3:R$100000)</f>
        <v>-6</v>
      </c>
      <c r="U113" s="39">
        <f>SUMIF(TRANS_conso!$D$3:$D$10000,$D113,TRANS_conso!S$3:S$100000)</f>
        <v>0</v>
      </c>
      <c r="V113" s="39">
        <f>SUMIF(TRANS_conso!$D$3:$D$10000,$D113,TRANS_conso!T$3:T$100000)</f>
        <v>-16</v>
      </c>
      <c r="W113" s="39">
        <f>SUMIF(TRANS_conso!$D$3:$D$10000,$D113,TRANS_conso!U$3:U$100000)</f>
        <v>0</v>
      </c>
      <c r="X113" s="39">
        <f>SUMIF(TRANS_conso!$D$3:$D$10000,$D113,TRANS_conso!V$3:V$100000)</f>
        <v>0</v>
      </c>
      <c r="Y113" s="39">
        <f>SUMIF(TRANS_conso!$D$3:$D$10000,$D113,TRANS_conso!W$3:W$100000)</f>
        <v>0</v>
      </c>
      <c r="Z113" s="39">
        <f>SUMIF(TRANS_conso!$D$3:$D$10000,$D113,TRANS_conso!X$3:X$100000)</f>
        <v>0</v>
      </c>
      <c r="AA113" s="39">
        <f>SUMIF(TRANS_conso!$D$3:$D$10000,$D113,TRANS_conso!Y$3:Y$100000)</f>
        <v>0</v>
      </c>
      <c r="AB113" s="39">
        <f>SUMIF(TRANS_conso!$D$3:$D$10000,$D113,TRANS_conso!Z$3:Z$100000)</f>
        <v>0</v>
      </c>
      <c r="AC113" s="39">
        <f>SUMIF(TRANS_conso!$D$3:$D$10000,$D113,TRANS_conso!AA$3:AA$100000)</f>
        <v>0</v>
      </c>
      <c r="AD113" s="39">
        <f>SUMIF(TRANS_conso!$D$3:$D$10000,$D113,TRANS_conso!AB$3:AB$100000)</f>
        <v>0</v>
      </c>
      <c r="AE113" s="39">
        <f>SUMIF(TRANS_conso!$D$3:$D$10000,$D113,TRANS_conso!AC$3:AC$100000)</f>
        <v>0</v>
      </c>
      <c r="AF113" s="39">
        <f>SUMIF(TRANS_conso!$D$3:$D$10000,$D113,TRANS_conso!AD$3:AD$100000)</f>
        <v>0</v>
      </c>
      <c r="AG113" s="26"/>
    </row>
    <row r="114" spans="1:33" ht="18" customHeight="1">
      <c r="A114" s="31"/>
      <c r="B114" t="s">
        <v>133</v>
      </c>
      <c r="C114">
        <v>97125058</v>
      </c>
      <c r="D114" t="s">
        <v>149</v>
      </c>
      <c r="E114" s="30">
        <f>IFERROR(INDEX(TRANS_conso!E$3:E$10000,MATCH($D114,TRANS_conso!$D$3:$D$10000,0)),"")</f>
        <v>500</v>
      </c>
      <c r="F114" s="35">
        <f>SUMIF(TRANS_conso!$D$3:$D$10000,$D114,TRANS_conso!F$3:F$100000)</f>
        <v>0</v>
      </c>
      <c r="G114" s="35">
        <f>SUMIF(TRANS_conso!$D$3:$D$10000,$D114,TRANS_conso!$G$3:$G$100000)</f>
        <v>-60</v>
      </c>
      <c r="H114" s="40">
        <f t="shared" si="2"/>
        <v>-60</v>
      </c>
      <c r="I114" s="41"/>
      <c r="J114" s="39">
        <f>IFERROR(INDEX(TRANS_conso!$I$3:$I$100000,MATCH($D114,TRANS_conso!$D$3:$D$100000,0)),"")</f>
        <v>0</v>
      </c>
      <c r="K114" s="39">
        <f>SUMIF(TRANS_conso!$D$3:$D$10000,$D114,TRANS_conso!$J$3:$J$100000)</f>
        <v>0</v>
      </c>
      <c r="L114" s="39">
        <f>SUMIF(TRANS_conso!$D$3:$D$10000,$D114,TRANS_conso!$K$3:$K$100000)</f>
        <v>0</v>
      </c>
      <c r="M114" s="40">
        <f t="shared" si="3"/>
        <v>0</v>
      </c>
      <c r="N114" s="41"/>
      <c r="O114" s="39">
        <f>SUMIF(TRANS_conso!$D$3:$D$10000,$D114,TRANS_conso!M$3:M$100000)</f>
        <v>-15</v>
      </c>
      <c r="P114" s="39">
        <f>SUMIF(TRANS_conso!$D$3:$D$10000,$D114,TRANS_conso!N$3:N$100000)</f>
        <v>-15</v>
      </c>
      <c r="Q114" s="39">
        <f>SUMIF(TRANS_conso!$D$3:$D$10000,$D114,TRANS_conso!O$3:O$100000)</f>
        <v>-15</v>
      </c>
      <c r="R114" s="39">
        <f>SUMIF(TRANS_conso!$D$3:$D$10000,$D114,TRANS_conso!P$3:P$100000)</f>
        <v>0</v>
      </c>
      <c r="S114" s="39">
        <f>SUMIF(TRANS_conso!$D$3:$D$10000,$D114,TRANS_conso!Q$3:Q$100000)</f>
        <v>0</v>
      </c>
      <c r="T114" s="39">
        <f>SUMIF(TRANS_conso!$D$3:$D$10000,$D114,TRANS_conso!R$3:R$100000)</f>
        <v>0</v>
      </c>
      <c r="U114" s="39">
        <f>SUMIF(TRANS_conso!$D$3:$D$10000,$D114,TRANS_conso!S$3:S$100000)</f>
        <v>0</v>
      </c>
      <c r="V114" s="39">
        <f>SUMIF(TRANS_conso!$D$3:$D$10000,$D114,TRANS_conso!T$3:T$100000)</f>
        <v>-15</v>
      </c>
      <c r="W114" s="39">
        <f>SUMIF(TRANS_conso!$D$3:$D$10000,$D114,TRANS_conso!U$3:U$100000)</f>
        <v>0</v>
      </c>
      <c r="X114" s="39">
        <f>SUMIF(TRANS_conso!$D$3:$D$10000,$D114,TRANS_conso!V$3:V$100000)</f>
        <v>0</v>
      </c>
      <c r="Y114" s="39">
        <f>SUMIF(TRANS_conso!$D$3:$D$10000,$D114,TRANS_conso!W$3:W$100000)</f>
        <v>0</v>
      </c>
      <c r="Z114" s="39">
        <f>SUMIF(TRANS_conso!$D$3:$D$10000,$D114,TRANS_conso!X$3:X$100000)</f>
        <v>0</v>
      </c>
      <c r="AA114" s="39">
        <f>SUMIF(TRANS_conso!$D$3:$D$10000,$D114,TRANS_conso!Y$3:Y$100000)</f>
        <v>0</v>
      </c>
      <c r="AB114" s="39">
        <f>SUMIF(TRANS_conso!$D$3:$D$10000,$D114,TRANS_conso!Z$3:Z$100000)</f>
        <v>0</v>
      </c>
      <c r="AC114" s="39">
        <f>SUMIF(TRANS_conso!$D$3:$D$10000,$D114,TRANS_conso!AA$3:AA$100000)</f>
        <v>0</v>
      </c>
      <c r="AD114" s="39">
        <f>SUMIF(TRANS_conso!$D$3:$D$10000,$D114,TRANS_conso!AB$3:AB$100000)</f>
        <v>0</v>
      </c>
      <c r="AE114" s="39">
        <f>SUMIF(TRANS_conso!$D$3:$D$10000,$D114,TRANS_conso!AC$3:AC$100000)</f>
        <v>0</v>
      </c>
      <c r="AF114" s="39">
        <f>SUMIF(TRANS_conso!$D$3:$D$10000,$D114,TRANS_conso!AD$3:AD$100000)</f>
        <v>0</v>
      </c>
      <c r="AG114" s="26"/>
    </row>
    <row r="115" spans="1:33" ht="18" customHeight="1">
      <c r="A115" s="31"/>
      <c r="B115" t="s">
        <v>133</v>
      </c>
      <c r="C115">
        <v>97107817</v>
      </c>
      <c r="D115" t="s">
        <v>150</v>
      </c>
      <c r="E115" s="30">
        <f>IFERROR(INDEX(TRANS_conso!E$3:E$10000,MATCH($D115,TRANS_conso!$D$3:$D$10000,0)),"")</f>
        <v>748</v>
      </c>
      <c r="F115" s="35">
        <f>SUMIF(TRANS_conso!$D$3:$D$10000,$D115,TRANS_conso!F$3:F$100000)</f>
        <v>25</v>
      </c>
      <c r="G115" s="35">
        <f>SUMIF(TRANS_conso!$D$3:$D$10000,$D115,TRANS_conso!$G$3:$G$100000)</f>
        <v>-24</v>
      </c>
      <c r="H115" s="40">
        <f t="shared" si="2"/>
        <v>1</v>
      </c>
      <c r="I115" s="41"/>
      <c r="J115" s="39">
        <f>IFERROR(INDEX(TRANS_conso!$I$3:$I$100000,MATCH($D115,TRANS_conso!$D$3:$D$100000,0)),"")</f>
        <v>0</v>
      </c>
      <c r="K115" s="39">
        <f>SUMIF(TRANS_conso!$D$3:$D$10000,$D115,TRANS_conso!$J$3:$J$100000)</f>
        <v>0</v>
      </c>
      <c r="L115" s="39">
        <f>SUMIF(TRANS_conso!$D$3:$D$10000,$D115,TRANS_conso!$K$3:$K$100000)</f>
        <v>0</v>
      </c>
      <c r="M115" s="40">
        <f t="shared" si="3"/>
        <v>0</v>
      </c>
      <c r="N115" s="41"/>
      <c r="O115" s="39">
        <f>SUMIF(TRANS_conso!$D$3:$D$10000,$D115,TRANS_conso!M$3:M$100000)</f>
        <v>-11</v>
      </c>
      <c r="P115" s="39">
        <f>SUMIF(TRANS_conso!$D$3:$D$10000,$D115,TRANS_conso!N$3:N$100000)</f>
        <v>0</v>
      </c>
      <c r="Q115" s="39">
        <f>SUMIF(TRANS_conso!$D$3:$D$10000,$D115,TRANS_conso!O$3:O$100000)</f>
        <v>-2</v>
      </c>
      <c r="R115" s="39">
        <f>SUMIF(TRANS_conso!$D$3:$D$10000,$D115,TRANS_conso!P$3:P$100000)</f>
        <v>5</v>
      </c>
      <c r="S115" s="39">
        <f>SUMIF(TRANS_conso!$D$3:$D$10000,$D115,TRANS_conso!Q$3:Q$100000)</f>
        <v>0</v>
      </c>
      <c r="T115" s="39">
        <f>SUMIF(TRANS_conso!$D$3:$D$10000,$D115,TRANS_conso!R$3:R$100000)</f>
        <v>11</v>
      </c>
      <c r="U115" s="39">
        <f>SUMIF(TRANS_conso!$D$3:$D$10000,$D115,TRANS_conso!S$3:S$100000)</f>
        <v>0</v>
      </c>
      <c r="V115" s="39">
        <f>SUMIF(TRANS_conso!$D$3:$D$10000,$D115,TRANS_conso!T$3:T$100000)</f>
        <v>-2</v>
      </c>
      <c r="W115" s="39">
        <f>SUMIF(TRANS_conso!$D$3:$D$10000,$D115,TRANS_conso!U$3:U$100000)</f>
        <v>0</v>
      </c>
      <c r="X115" s="39">
        <f>SUMIF(TRANS_conso!$D$3:$D$10000,$D115,TRANS_conso!V$3:V$100000)</f>
        <v>0</v>
      </c>
      <c r="Y115" s="39">
        <f>SUMIF(TRANS_conso!$D$3:$D$10000,$D115,TRANS_conso!W$3:W$100000)</f>
        <v>0</v>
      </c>
      <c r="Z115" s="39">
        <f>SUMIF(TRANS_conso!$D$3:$D$10000,$D115,TRANS_conso!X$3:X$100000)</f>
        <v>0</v>
      </c>
      <c r="AA115" s="39">
        <f>SUMIF(TRANS_conso!$D$3:$D$10000,$D115,TRANS_conso!Y$3:Y$100000)</f>
        <v>0</v>
      </c>
      <c r="AB115" s="39">
        <f>SUMIF(TRANS_conso!$D$3:$D$10000,$D115,TRANS_conso!Z$3:Z$100000)</f>
        <v>0</v>
      </c>
      <c r="AC115" s="39">
        <f>SUMIF(TRANS_conso!$D$3:$D$10000,$D115,TRANS_conso!AA$3:AA$100000)</f>
        <v>0</v>
      </c>
      <c r="AD115" s="39">
        <f>SUMIF(TRANS_conso!$D$3:$D$10000,$D115,TRANS_conso!AB$3:AB$100000)</f>
        <v>0</v>
      </c>
      <c r="AE115" s="39">
        <f>SUMIF(TRANS_conso!$D$3:$D$10000,$D115,TRANS_conso!AC$3:AC$100000)</f>
        <v>0</v>
      </c>
      <c r="AF115" s="39">
        <f>SUMIF(TRANS_conso!$D$3:$D$10000,$D115,TRANS_conso!AD$3:AD$100000)</f>
        <v>0</v>
      </c>
      <c r="AG115" s="26"/>
    </row>
    <row r="116" spans="1:33" ht="18" customHeight="1">
      <c r="A116" s="31"/>
      <c r="B116" t="s">
        <v>133</v>
      </c>
      <c r="C116">
        <v>4944670</v>
      </c>
      <c r="D116" t="s">
        <v>151</v>
      </c>
      <c r="E116" s="30">
        <f>IFERROR(INDEX(TRANS_conso!E$3:E$10000,MATCH($D116,TRANS_conso!$D$3:$D$10000,0)),"")</f>
        <v>1135</v>
      </c>
      <c r="F116" s="35">
        <f>SUMIF(TRANS_conso!$D$3:$D$10000,$D116,TRANS_conso!F$3:F$100000)</f>
        <v>6</v>
      </c>
      <c r="G116" s="35">
        <f>SUMIF(TRANS_conso!$D$3:$D$10000,$D116,TRANS_conso!$G$3:$G$100000)</f>
        <v>-20</v>
      </c>
      <c r="H116" s="40">
        <f t="shared" si="2"/>
        <v>-14</v>
      </c>
      <c r="I116" s="41"/>
      <c r="J116" s="39">
        <f>IFERROR(INDEX(TRANS_conso!$I$3:$I$100000,MATCH($D116,TRANS_conso!$D$3:$D$100000,0)),"")</f>
        <v>0</v>
      </c>
      <c r="K116" s="39">
        <f>SUMIF(TRANS_conso!$D$3:$D$10000,$D116,TRANS_conso!$J$3:$J$100000)</f>
        <v>0</v>
      </c>
      <c r="L116" s="39">
        <f>SUMIF(TRANS_conso!$D$3:$D$10000,$D116,TRANS_conso!$K$3:$K$100000)</f>
        <v>0</v>
      </c>
      <c r="M116" s="40">
        <f t="shared" si="3"/>
        <v>0</v>
      </c>
      <c r="N116" s="41"/>
      <c r="O116" s="39">
        <f>SUMIF(TRANS_conso!$D$3:$D$10000,$D116,TRANS_conso!M$3:M$100000)</f>
        <v>5</v>
      </c>
      <c r="P116" s="39">
        <f>SUMIF(TRANS_conso!$D$3:$D$10000,$D116,TRANS_conso!N$3:N$100000)</f>
        <v>-7</v>
      </c>
      <c r="Q116" s="39">
        <f>SUMIF(TRANS_conso!$D$3:$D$10000,$D116,TRANS_conso!O$3:O$100000)</f>
        <v>-11</v>
      </c>
      <c r="R116" s="39">
        <f>SUMIF(TRANS_conso!$D$3:$D$10000,$D116,TRANS_conso!P$3:P$100000)</f>
        <v>-1</v>
      </c>
      <c r="S116" s="39">
        <f>SUMIF(TRANS_conso!$D$3:$D$10000,$D116,TRANS_conso!Q$3:Q$100000)</f>
        <v>0</v>
      </c>
      <c r="T116" s="39">
        <f>SUMIF(TRANS_conso!$D$3:$D$10000,$D116,TRANS_conso!R$3:R$100000)</f>
        <v>0</v>
      </c>
      <c r="U116" s="39">
        <f>SUMIF(TRANS_conso!$D$3:$D$10000,$D116,TRANS_conso!S$3:S$100000)</f>
        <v>0</v>
      </c>
      <c r="V116" s="39">
        <f>SUMIF(TRANS_conso!$D$3:$D$10000,$D116,TRANS_conso!T$3:T$100000)</f>
        <v>0</v>
      </c>
      <c r="W116" s="39">
        <f>SUMIF(TRANS_conso!$D$3:$D$10000,$D116,TRANS_conso!U$3:U$100000)</f>
        <v>0</v>
      </c>
      <c r="X116" s="39">
        <f>SUMIF(TRANS_conso!$D$3:$D$10000,$D116,TRANS_conso!V$3:V$100000)</f>
        <v>0</v>
      </c>
      <c r="Y116" s="39">
        <f>SUMIF(TRANS_conso!$D$3:$D$10000,$D116,TRANS_conso!W$3:W$100000)</f>
        <v>0</v>
      </c>
      <c r="Z116" s="39">
        <f>SUMIF(TRANS_conso!$D$3:$D$10000,$D116,TRANS_conso!X$3:X$100000)</f>
        <v>0</v>
      </c>
      <c r="AA116" s="39">
        <f>SUMIF(TRANS_conso!$D$3:$D$10000,$D116,TRANS_conso!Y$3:Y$100000)</f>
        <v>0</v>
      </c>
      <c r="AB116" s="39">
        <f>SUMIF(TRANS_conso!$D$3:$D$10000,$D116,TRANS_conso!Z$3:Z$100000)</f>
        <v>0</v>
      </c>
      <c r="AC116" s="39">
        <f>SUMIF(TRANS_conso!$D$3:$D$10000,$D116,TRANS_conso!AA$3:AA$100000)</f>
        <v>0</v>
      </c>
      <c r="AD116" s="39">
        <f>SUMIF(TRANS_conso!$D$3:$D$10000,$D116,TRANS_conso!AB$3:AB$100000)</f>
        <v>0</v>
      </c>
      <c r="AE116" s="39">
        <f>SUMIF(TRANS_conso!$D$3:$D$10000,$D116,TRANS_conso!AC$3:AC$100000)</f>
        <v>0</v>
      </c>
      <c r="AF116" s="39">
        <f>SUMIF(TRANS_conso!$D$3:$D$10000,$D116,TRANS_conso!AD$3:AD$100000)</f>
        <v>0</v>
      </c>
      <c r="AG116" s="26"/>
    </row>
    <row r="117" spans="1:33" ht="18" customHeight="1">
      <c r="A117" s="31"/>
      <c r="B117" t="s">
        <v>152</v>
      </c>
      <c r="C117">
        <v>97041853</v>
      </c>
      <c r="D117" t="s">
        <v>153</v>
      </c>
      <c r="E117" s="30">
        <f>IFERROR(INDEX(TRANS_conso!E$3:E$10000,MATCH($D117,TRANS_conso!$D$3:$D$10000,0)),"")</f>
        <v>1557</v>
      </c>
      <c r="F117" s="35">
        <f>SUMIF(TRANS_conso!$D$3:$D$10000,$D117,TRANS_conso!F$3:F$100000)</f>
        <v>13</v>
      </c>
      <c r="G117" s="35">
        <f>SUMIF(TRANS_conso!$D$3:$D$10000,$D117,TRANS_conso!$G$3:$G$100000)</f>
        <v>-25</v>
      </c>
      <c r="H117" s="40">
        <f t="shared" si="2"/>
        <v>-12</v>
      </c>
      <c r="I117" s="41"/>
      <c r="J117" s="39">
        <f>IFERROR(INDEX(TRANS_conso!$I$3:$I$100000,MATCH($D117,TRANS_conso!$D$3:$D$100000,0)),"")</f>
        <v>0</v>
      </c>
      <c r="K117" s="39">
        <f>SUMIF(TRANS_conso!$D$3:$D$10000,$D117,TRANS_conso!$J$3:$J$100000)</f>
        <v>0</v>
      </c>
      <c r="L117" s="39">
        <f>SUMIF(TRANS_conso!$D$3:$D$10000,$D117,TRANS_conso!$K$3:$K$100000)</f>
        <v>0</v>
      </c>
      <c r="M117" s="40">
        <f t="shared" si="3"/>
        <v>0</v>
      </c>
      <c r="N117" s="41"/>
      <c r="O117" s="39">
        <f>SUMIF(TRANS_conso!$D$3:$D$10000,$D117,TRANS_conso!M$3:M$100000)</f>
        <v>4</v>
      </c>
      <c r="P117" s="39">
        <f>SUMIF(TRANS_conso!$D$3:$D$10000,$D117,TRANS_conso!N$3:N$100000)</f>
        <v>7</v>
      </c>
      <c r="Q117" s="39">
        <f>SUMIF(TRANS_conso!$D$3:$D$10000,$D117,TRANS_conso!O$3:O$100000)</f>
        <v>-23</v>
      </c>
      <c r="R117" s="39">
        <f>SUMIF(TRANS_conso!$D$3:$D$10000,$D117,TRANS_conso!P$3:P$100000)</f>
        <v>0</v>
      </c>
      <c r="S117" s="39">
        <f>SUMIF(TRANS_conso!$D$3:$D$10000,$D117,TRANS_conso!Q$3:Q$100000)</f>
        <v>0</v>
      </c>
      <c r="T117" s="39">
        <f>SUMIF(TRANS_conso!$D$3:$D$10000,$D117,TRANS_conso!R$3:R$100000)</f>
        <v>0</v>
      </c>
      <c r="U117" s="39">
        <f>SUMIF(TRANS_conso!$D$3:$D$10000,$D117,TRANS_conso!S$3:S$100000)</f>
        <v>0</v>
      </c>
      <c r="V117" s="39">
        <f>SUMIF(TRANS_conso!$D$3:$D$10000,$D117,TRANS_conso!T$3:T$100000)</f>
        <v>0</v>
      </c>
      <c r="W117" s="39">
        <f>SUMIF(TRANS_conso!$D$3:$D$10000,$D117,TRANS_conso!U$3:U$100000)</f>
        <v>0</v>
      </c>
      <c r="X117" s="39">
        <f>SUMIF(TRANS_conso!$D$3:$D$10000,$D117,TRANS_conso!V$3:V$100000)</f>
        <v>0</v>
      </c>
      <c r="Y117" s="39">
        <f>SUMIF(TRANS_conso!$D$3:$D$10000,$D117,TRANS_conso!W$3:W$100000)</f>
        <v>0</v>
      </c>
      <c r="Z117" s="39">
        <f>SUMIF(TRANS_conso!$D$3:$D$10000,$D117,TRANS_conso!X$3:X$100000)</f>
        <v>0</v>
      </c>
      <c r="AA117" s="39">
        <f>SUMIF(TRANS_conso!$D$3:$D$10000,$D117,TRANS_conso!Y$3:Y$100000)</f>
        <v>0</v>
      </c>
      <c r="AB117" s="39">
        <f>SUMIF(TRANS_conso!$D$3:$D$10000,$D117,TRANS_conso!Z$3:Z$100000)</f>
        <v>0</v>
      </c>
      <c r="AC117" s="39">
        <f>SUMIF(TRANS_conso!$D$3:$D$10000,$D117,TRANS_conso!AA$3:AA$100000)</f>
        <v>0</v>
      </c>
      <c r="AD117" s="39">
        <f>SUMIF(TRANS_conso!$D$3:$D$10000,$D117,TRANS_conso!AB$3:AB$100000)</f>
        <v>0</v>
      </c>
      <c r="AE117" s="39">
        <f>SUMIF(TRANS_conso!$D$3:$D$10000,$D117,TRANS_conso!AC$3:AC$100000)</f>
        <v>0</v>
      </c>
      <c r="AF117" s="39">
        <f>SUMIF(TRANS_conso!$D$3:$D$10000,$D117,TRANS_conso!AD$3:AD$100000)</f>
        <v>0</v>
      </c>
      <c r="AG117" s="26"/>
    </row>
    <row r="118" spans="1:33" ht="18" customHeight="1">
      <c r="A118" s="31"/>
      <c r="B118" t="s">
        <v>152</v>
      </c>
      <c r="C118">
        <v>97071282</v>
      </c>
      <c r="D118" t="s">
        <v>154</v>
      </c>
      <c r="E118" s="30">
        <f>IFERROR(INDEX(TRANS_conso!E$3:E$10000,MATCH($D118,TRANS_conso!$D$3:$D$10000,0)),"")</f>
        <v>965</v>
      </c>
      <c r="F118" s="35">
        <f>SUMIF(TRANS_conso!$D$3:$D$10000,$D118,TRANS_conso!F$3:F$100000)</f>
        <v>8</v>
      </c>
      <c r="G118" s="35">
        <f>SUMIF(TRANS_conso!$D$3:$D$10000,$D118,TRANS_conso!$G$3:$G$100000)</f>
        <v>-15</v>
      </c>
      <c r="H118" s="40">
        <f t="shared" si="2"/>
        <v>-7</v>
      </c>
      <c r="I118" s="41"/>
      <c r="J118" s="39">
        <f>IFERROR(INDEX(TRANS_conso!$I$3:$I$100000,MATCH($D118,TRANS_conso!$D$3:$D$100000,0)),"")</f>
        <v>0</v>
      </c>
      <c r="K118" s="39">
        <f>SUMIF(TRANS_conso!$D$3:$D$10000,$D118,TRANS_conso!$J$3:$J$100000)</f>
        <v>0</v>
      </c>
      <c r="L118" s="39">
        <f>SUMIF(TRANS_conso!$D$3:$D$10000,$D118,TRANS_conso!$K$3:$K$100000)</f>
        <v>0</v>
      </c>
      <c r="M118" s="40">
        <f t="shared" si="3"/>
        <v>0</v>
      </c>
      <c r="N118" s="41"/>
      <c r="O118" s="39">
        <f>SUMIF(TRANS_conso!$D$3:$D$10000,$D118,TRANS_conso!M$3:M$100000)</f>
        <v>-4</v>
      </c>
      <c r="P118" s="39">
        <f>SUMIF(TRANS_conso!$D$3:$D$10000,$D118,TRANS_conso!N$3:N$100000)</f>
        <v>0</v>
      </c>
      <c r="Q118" s="39">
        <f>SUMIF(TRANS_conso!$D$3:$D$10000,$D118,TRANS_conso!O$3:O$100000)</f>
        <v>0</v>
      </c>
      <c r="R118" s="39">
        <f>SUMIF(TRANS_conso!$D$3:$D$10000,$D118,TRANS_conso!P$3:P$100000)</f>
        <v>-3</v>
      </c>
      <c r="S118" s="39">
        <f>SUMIF(TRANS_conso!$D$3:$D$10000,$D118,TRANS_conso!Q$3:Q$100000)</f>
        <v>0</v>
      </c>
      <c r="T118" s="39">
        <f>SUMIF(TRANS_conso!$D$3:$D$10000,$D118,TRANS_conso!R$3:R$100000)</f>
        <v>0</v>
      </c>
      <c r="U118" s="39">
        <f>SUMIF(TRANS_conso!$D$3:$D$10000,$D118,TRANS_conso!S$3:S$100000)</f>
        <v>0</v>
      </c>
      <c r="V118" s="39">
        <f>SUMIF(TRANS_conso!$D$3:$D$10000,$D118,TRANS_conso!T$3:T$100000)</f>
        <v>0</v>
      </c>
      <c r="W118" s="39">
        <f>SUMIF(TRANS_conso!$D$3:$D$10000,$D118,TRANS_conso!U$3:U$100000)</f>
        <v>0</v>
      </c>
      <c r="X118" s="39">
        <f>SUMIF(TRANS_conso!$D$3:$D$10000,$D118,TRANS_conso!V$3:V$100000)</f>
        <v>0</v>
      </c>
      <c r="Y118" s="39">
        <f>SUMIF(TRANS_conso!$D$3:$D$10000,$D118,TRANS_conso!W$3:W$100000)</f>
        <v>0</v>
      </c>
      <c r="Z118" s="39">
        <f>SUMIF(TRANS_conso!$D$3:$D$10000,$D118,TRANS_conso!X$3:X$100000)</f>
        <v>0</v>
      </c>
      <c r="AA118" s="39">
        <f>SUMIF(TRANS_conso!$D$3:$D$10000,$D118,TRANS_conso!Y$3:Y$100000)</f>
        <v>0</v>
      </c>
      <c r="AB118" s="39">
        <f>SUMIF(TRANS_conso!$D$3:$D$10000,$D118,TRANS_conso!Z$3:Z$100000)</f>
        <v>0</v>
      </c>
      <c r="AC118" s="39">
        <f>SUMIF(TRANS_conso!$D$3:$D$10000,$D118,TRANS_conso!AA$3:AA$100000)</f>
        <v>0</v>
      </c>
      <c r="AD118" s="39">
        <f>SUMIF(TRANS_conso!$D$3:$D$10000,$D118,TRANS_conso!AB$3:AB$100000)</f>
        <v>0</v>
      </c>
      <c r="AE118" s="39">
        <f>SUMIF(TRANS_conso!$D$3:$D$10000,$D118,TRANS_conso!AC$3:AC$100000)</f>
        <v>0</v>
      </c>
      <c r="AF118" s="39">
        <f>SUMIF(TRANS_conso!$D$3:$D$10000,$D118,TRANS_conso!AD$3:AD$100000)</f>
        <v>0</v>
      </c>
      <c r="AG118" s="26"/>
    </row>
    <row r="119" spans="1:33" ht="18" customHeight="1">
      <c r="A119" s="31"/>
      <c r="B119" t="s">
        <v>152</v>
      </c>
      <c r="C119">
        <v>97127181</v>
      </c>
      <c r="D119" t="s">
        <v>155</v>
      </c>
      <c r="E119" s="30">
        <f>IFERROR(INDEX(TRANS_conso!E$3:E$10000,MATCH($D119,TRANS_conso!$D$3:$D$10000,0)),"")</f>
        <v>550</v>
      </c>
      <c r="F119" s="35">
        <f>SUMIF(TRANS_conso!$D$3:$D$10000,$D119,TRANS_conso!F$3:F$100000)</f>
        <v>75</v>
      </c>
      <c r="G119" s="35">
        <f>SUMIF(TRANS_conso!$D$3:$D$10000,$D119,TRANS_conso!$G$3:$G$100000)</f>
        <v>-24</v>
      </c>
      <c r="H119" s="40">
        <f t="shared" si="2"/>
        <v>51</v>
      </c>
      <c r="I119" s="41"/>
      <c r="J119" s="39">
        <f>IFERROR(INDEX(TRANS_conso!$I$3:$I$100000,MATCH($D119,TRANS_conso!$D$3:$D$100000,0)),"")</f>
        <v>0</v>
      </c>
      <c r="K119" s="39">
        <f>SUMIF(TRANS_conso!$D$3:$D$10000,$D119,TRANS_conso!$J$3:$J$100000)</f>
        <v>0</v>
      </c>
      <c r="L119" s="39">
        <f>SUMIF(TRANS_conso!$D$3:$D$10000,$D119,TRANS_conso!$K$3:$K$100000)</f>
        <v>0</v>
      </c>
      <c r="M119" s="40">
        <f t="shared" si="3"/>
        <v>0</v>
      </c>
      <c r="N119" s="41"/>
      <c r="O119" s="39">
        <f>SUMIF(TRANS_conso!$D$3:$D$10000,$D119,TRANS_conso!M$3:M$100000)</f>
        <v>6</v>
      </c>
      <c r="P119" s="39">
        <f>SUMIF(TRANS_conso!$D$3:$D$10000,$D119,TRANS_conso!N$3:N$100000)</f>
        <v>7</v>
      </c>
      <c r="Q119" s="39">
        <f>SUMIF(TRANS_conso!$D$3:$D$10000,$D119,TRANS_conso!O$3:O$100000)</f>
        <v>9</v>
      </c>
      <c r="R119" s="39">
        <f>SUMIF(TRANS_conso!$D$3:$D$10000,$D119,TRANS_conso!P$3:P$100000)</f>
        <v>0</v>
      </c>
      <c r="S119" s="39">
        <f>SUMIF(TRANS_conso!$D$3:$D$10000,$D119,TRANS_conso!Q$3:Q$100000)</f>
        <v>0</v>
      </c>
      <c r="T119" s="39">
        <f>SUMIF(TRANS_conso!$D$3:$D$10000,$D119,TRANS_conso!R$3:R$100000)</f>
        <v>1</v>
      </c>
      <c r="U119" s="39">
        <f>SUMIF(TRANS_conso!$D$3:$D$10000,$D119,TRANS_conso!S$3:S$100000)</f>
        <v>0</v>
      </c>
      <c r="V119" s="39">
        <f>SUMIF(TRANS_conso!$D$3:$D$10000,$D119,TRANS_conso!T$3:T$100000)</f>
        <v>20</v>
      </c>
      <c r="W119" s="39">
        <f>SUMIF(TRANS_conso!$D$3:$D$10000,$D119,TRANS_conso!U$3:U$100000)</f>
        <v>8</v>
      </c>
      <c r="X119" s="39">
        <f>SUMIF(TRANS_conso!$D$3:$D$10000,$D119,TRANS_conso!V$3:V$100000)</f>
        <v>0</v>
      </c>
      <c r="Y119" s="39">
        <f>SUMIF(TRANS_conso!$D$3:$D$10000,$D119,TRANS_conso!W$3:W$100000)</f>
        <v>0</v>
      </c>
      <c r="Z119" s="39">
        <f>SUMIF(TRANS_conso!$D$3:$D$10000,$D119,TRANS_conso!X$3:X$100000)</f>
        <v>0</v>
      </c>
      <c r="AA119" s="39">
        <f>SUMIF(TRANS_conso!$D$3:$D$10000,$D119,TRANS_conso!Y$3:Y$100000)</f>
        <v>0</v>
      </c>
      <c r="AB119" s="39">
        <f>SUMIF(TRANS_conso!$D$3:$D$10000,$D119,TRANS_conso!Z$3:Z$100000)</f>
        <v>0</v>
      </c>
      <c r="AC119" s="39">
        <f>SUMIF(TRANS_conso!$D$3:$D$10000,$D119,TRANS_conso!AA$3:AA$100000)</f>
        <v>0</v>
      </c>
      <c r="AD119" s="39">
        <f>SUMIF(TRANS_conso!$D$3:$D$10000,$D119,TRANS_conso!AB$3:AB$100000)</f>
        <v>0</v>
      </c>
      <c r="AE119" s="39">
        <f>SUMIF(TRANS_conso!$D$3:$D$10000,$D119,TRANS_conso!AC$3:AC$100000)</f>
        <v>0</v>
      </c>
      <c r="AF119" s="39">
        <f>SUMIF(TRANS_conso!$D$3:$D$10000,$D119,TRANS_conso!AD$3:AD$100000)</f>
        <v>0</v>
      </c>
      <c r="AG119" s="26"/>
    </row>
    <row r="120" spans="1:33" ht="18" customHeight="1">
      <c r="A120" s="31"/>
      <c r="B120" t="s">
        <v>152</v>
      </c>
      <c r="C120">
        <v>97095419</v>
      </c>
      <c r="D120" t="s">
        <v>156</v>
      </c>
      <c r="E120" s="30">
        <f>IFERROR(INDEX(TRANS_conso!E$3:E$10000,MATCH($D120,TRANS_conso!$D$3:$D$10000,0)),"")</f>
        <v>687</v>
      </c>
      <c r="F120" s="35">
        <f>SUMIF(TRANS_conso!$D$3:$D$10000,$D120,TRANS_conso!F$3:F$100000)</f>
        <v>79</v>
      </c>
      <c r="G120" s="35">
        <f>SUMIF(TRANS_conso!$D$3:$D$10000,$D120,TRANS_conso!$G$3:$G$100000)</f>
        <v>-19</v>
      </c>
      <c r="H120" s="40">
        <f t="shared" si="2"/>
        <v>60</v>
      </c>
      <c r="I120" s="41"/>
      <c r="J120" s="39">
        <f>IFERROR(INDEX(TRANS_conso!$I$3:$I$100000,MATCH($D120,TRANS_conso!$D$3:$D$100000,0)),"")</f>
        <v>0</v>
      </c>
      <c r="K120" s="39">
        <f>SUMIF(TRANS_conso!$D$3:$D$10000,$D120,TRANS_conso!$J$3:$J$100000)</f>
        <v>0</v>
      </c>
      <c r="L120" s="39">
        <f>SUMIF(TRANS_conso!$D$3:$D$10000,$D120,TRANS_conso!$K$3:$K$100000)</f>
        <v>0</v>
      </c>
      <c r="M120" s="40">
        <f t="shared" si="3"/>
        <v>0</v>
      </c>
      <c r="N120" s="41"/>
      <c r="O120" s="39">
        <f>SUMIF(TRANS_conso!$D$3:$D$10000,$D120,TRANS_conso!M$3:M$100000)</f>
        <v>-4</v>
      </c>
      <c r="P120" s="39">
        <f>SUMIF(TRANS_conso!$D$3:$D$10000,$D120,TRANS_conso!N$3:N$100000)</f>
        <v>4</v>
      </c>
      <c r="Q120" s="39">
        <f>SUMIF(TRANS_conso!$D$3:$D$10000,$D120,TRANS_conso!O$3:O$100000)</f>
        <v>18</v>
      </c>
      <c r="R120" s="39">
        <f>SUMIF(TRANS_conso!$D$3:$D$10000,$D120,TRANS_conso!P$3:P$100000)</f>
        <v>12</v>
      </c>
      <c r="S120" s="39">
        <f>SUMIF(TRANS_conso!$D$3:$D$10000,$D120,TRANS_conso!Q$3:Q$100000)</f>
        <v>0</v>
      </c>
      <c r="T120" s="39">
        <f>SUMIF(TRANS_conso!$D$3:$D$10000,$D120,TRANS_conso!R$3:R$100000)</f>
        <v>4</v>
      </c>
      <c r="U120" s="39">
        <f>SUMIF(TRANS_conso!$D$3:$D$10000,$D120,TRANS_conso!S$3:S$100000)</f>
        <v>0</v>
      </c>
      <c r="V120" s="39">
        <f>SUMIF(TRANS_conso!$D$3:$D$10000,$D120,TRANS_conso!T$3:T$100000)</f>
        <v>9</v>
      </c>
      <c r="W120" s="39">
        <f>SUMIF(TRANS_conso!$D$3:$D$10000,$D120,TRANS_conso!U$3:U$100000)</f>
        <v>17</v>
      </c>
      <c r="X120" s="39">
        <f>SUMIF(TRANS_conso!$D$3:$D$10000,$D120,TRANS_conso!V$3:V$100000)</f>
        <v>0</v>
      </c>
      <c r="Y120" s="39">
        <f>SUMIF(TRANS_conso!$D$3:$D$10000,$D120,TRANS_conso!W$3:W$100000)</f>
        <v>0</v>
      </c>
      <c r="Z120" s="39">
        <f>SUMIF(TRANS_conso!$D$3:$D$10000,$D120,TRANS_conso!X$3:X$100000)</f>
        <v>0</v>
      </c>
      <c r="AA120" s="39">
        <f>SUMIF(TRANS_conso!$D$3:$D$10000,$D120,TRANS_conso!Y$3:Y$100000)</f>
        <v>0</v>
      </c>
      <c r="AB120" s="39">
        <f>SUMIF(TRANS_conso!$D$3:$D$10000,$D120,TRANS_conso!Z$3:Z$100000)</f>
        <v>0</v>
      </c>
      <c r="AC120" s="39">
        <f>SUMIF(TRANS_conso!$D$3:$D$10000,$D120,TRANS_conso!AA$3:AA$100000)</f>
        <v>0</v>
      </c>
      <c r="AD120" s="39">
        <f>SUMIF(TRANS_conso!$D$3:$D$10000,$D120,TRANS_conso!AB$3:AB$100000)</f>
        <v>0</v>
      </c>
      <c r="AE120" s="39">
        <f>SUMIF(TRANS_conso!$D$3:$D$10000,$D120,TRANS_conso!AC$3:AC$100000)</f>
        <v>0</v>
      </c>
      <c r="AF120" s="39">
        <f>SUMIF(TRANS_conso!$D$3:$D$10000,$D120,TRANS_conso!AD$3:AD$100000)</f>
        <v>0</v>
      </c>
      <c r="AG120" s="26"/>
    </row>
    <row r="121" spans="1:33" ht="18" customHeight="1">
      <c r="A121" s="31"/>
      <c r="B121" t="s">
        <v>152</v>
      </c>
      <c r="C121">
        <v>10633802</v>
      </c>
      <c r="D121" t="s">
        <v>157</v>
      </c>
      <c r="E121" s="30">
        <f>IFERROR(INDEX(TRANS_conso!E$3:E$10000,MATCH($D121,TRANS_conso!$D$3:$D$10000,0)),"")</f>
        <v>551</v>
      </c>
      <c r="F121" s="35">
        <f>SUMIF(TRANS_conso!$D$3:$D$10000,$D121,TRANS_conso!F$3:F$100000)</f>
        <v>5</v>
      </c>
      <c r="G121" s="35">
        <f>SUMIF(TRANS_conso!$D$3:$D$10000,$D121,TRANS_conso!$G$3:$G$100000)</f>
        <v>-29</v>
      </c>
      <c r="H121" s="40">
        <f t="shared" si="2"/>
        <v>-24</v>
      </c>
      <c r="I121" s="41"/>
      <c r="J121" s="39">
        <f>IFERROR(INDEX(TRANS_conso!$I$3:$I$100000,MATCH($D121,TRANS_conso!$D$3:$D$100000,0)),"")</f>
        <v>0</v>
      </c>
      <c r="K121" s="39">
        <f>SUMIF(TRANS_conso!$D$3:$D$10000,$D121,TRANS_conso!$J$3:$J$100000)</f>
        <v>0</v>
      </c>
      <c r="L121" s="39">
        <f>SUMIF(TRANS_conso!$D$3:$D$10000,$D121,TRANS_conso!$K$3:$K$100000)</f>
        <v>0</v>
      </c>
      <c r="M121" s="40">
        <f t="shared" si="3"/>
        <v>0</v>
      </c>
      <c r="N121" s="41"/>
      <c r="O121" s="39">
        <f>SUMIF(TRANS_conso!$D$3:$D$10000,$D121,TRANS_conso!M$3:M$100000)</f>
        <v>0</v>
      </c>
      <c r="P121" s="39">
        <f>SUMIF(TRANS_conso!$D$3:$D$10000,$D121,TRANS_conso!N$3:N$100000)</f>
        <v>0</v>
      </c>
      <c r="Q121" s="39">
        <f>SUMIF(TRANS_conso!$D$3:$D$10000,$D121,TRANS_conso!O$3:O$100000)</f>
        <v>0</v>
      </c>
      <c r="R121" s="39">
        <f>SUMIF(TRANS_conso!$D$3:$D$10000,$D121,TRANS_conso!P$3:P$100000)</f>
        <v>-14</v>
      </c>
      <c r="S121" s="39">
        <f>SUMIF(TRANS_conso!$D$3:$D$10000,$D121,TRANS_conso!Q$3:Q$100000)</f>
        <v>0</v>
      </c>
      <c r="T121" s="39">
        <f>SUMIF(TRANS_conso!$D$3:$D$10000,$D121,TRANS_conso!R$3:R$100000)</f>
        <v>0</v>
      </c>
      <c r="U121" s="39">
        <f>SUMIF(TRANS_conso!$D$3:$D$10000,$D121,TRANS_conso!S$3:S$100000)</f>
        <v>0</v>
      </c>
      <c r="V121" s="39">
        <f>SUMIF(TRANS_conso!$D$3:$D$10000,$D121,TRANS_conso!T$3:T$100000)</f>
        <v>0</v>
      </c>
      <c r="W121" s="39">
        <f>SUMIF(TRANS_conso!$D$3:$D$10000,$D121,TRANS_conso!U$3:U$100000)</f>
        <v>-10</v>
      </c>
      <c r="X121" s="39">
        <f>SUMIF(TRANS_conso!$D$3:$D$10000,$D121,TRANS_conso!V$3:V$100000)</f>
        <v>0</v>
      </c>
      <c r="Y121" s="39">
        <f>SUMIF(TRANS_conso!$D$3:$D$10000,$D121,TRANS_conso!W$3:W$100000)</f>
        <v>0</v>
      </c>
      <c r="Z121" s="39">
        <f>SUMIF(TRANS_conso!$D$3:$D$10000,$D121,TRANS_conso!X$3:X$100000)</f>
        <v>0</v>
      </c>
      <c r="AA121" s="39">
        <f>SUMIF(TRANS_conso!$D$3:$D$10000,$D121,TRANS_conso!Y$3:Y$100000)</f>
        <v>0</v>
      </c>
      <c r="AB121" s="39">
        <f>SUMIF(TRANS_conso!$D$3:$D$10000,$D121,TRANS_conso!Z$3:Z$100000)</f>
        <v>0</v>
      </c>
      <c r="AC121" s="39">
        <f>SUMIF(TRANS_conso!$D$3:$D$10000,$D121,TRANS_conso!AA$3:AA$100000)</f>
        <v>0</v>
      </c>
      <c r="AD121" s="39">
        <f>SUMIF(TRANS_conso!$D$3:$D$10000,$D121,TRANS_conso!AB$3:AB$100000)</f>
        <v>0</v>
      </c>
      <c r="AE121" s="39">
        <f>SUMIF(TRANS_conso!$D$3:$D$10000,$D121,TRANS_conso!AC$3:AC$100000)</f>
        <v>0</v>
      </c>
      <c r="AF121" s="39">
        <f>SUMIF(TRANS_conso!$D$3:$D$10000,$D121,TRANS_conso!AD$3:AD$100000)</f>
        <v>0</v>
      </c>
      <c r="AG121" s="26"/>
    </row>
    <row r="122" spans="1:33" ht="18" customHeight="1">
      <c r="A122" s="31"/>
      <c r="B122" t="s">
        <v>152</v>
      </c>
      <c r="C122">
        <v>4806922</v>
      </c>
      <c r="D122" t="s">
        <v>158</v>
      </c>
      <c r="E122" s="30">
        <f>IFERROR(INDEX(TRANS_conso!E$3:E$10000,MATCH($D122,TRANS_conso!$D$3:$D$10000,0)),"")</f>
        <v>2086</v>
      </c>
      <c r="F122" s="35">
        <f>SUMIF(TRANS_conso!$D$3:$D$10000,$D122,TRANS_conso!F$3:F$100000)</f>
        <v>0</v>
      </c>
      <c r="G122" s="35">
        <f>SUMIF(TRANS_conso!$D$3:$D$10000,$D122,TRANS_conso!$G$3:$G$100000)</f>
        <v>0</v>
      </c>
      <c r="H122" s="40">
        <f t="shared" si="2"/>
        <v>0</v>
      </c>
      <c r="I122" s="41"/>
      <c r="J122" s="39">
        <f>IFERROR(INDEX(TRANS_conso!$I$3:$I$100000,MATCH($D122,TRANS_conso!$D$3:$D$100000,0)),"")</f>
        <v>0</v>
      </c>
      <c r="K122" s="39">
        <f>SUMIF(TRANS_conso!$D$3:$D$10000,$D122,TRANS_conso!$J$3:$J$100000)</f>
        <v>0</v>
      </c>
      <c r="L122" s="39">
        <f>SUMIF(TRANS_conso!$D$3:$D$10000,$D122,TRANS_conso!$K$3:$K$100000)</f>
        <v>0</v>
      </c>
      <c r="M122" s="40">
        <f t="shared" si="3"/>
        <v>0</v>
      </c>
      <c r="N122" s="41"/>
      <c r="O122" s="39">
        <f>SUMIF(TRANS_conso!$D$3:$D$10000,$D122,TRANS_conso!M$3:M$100000)</f>
        <v>0</v>
      </c>
      <c r="P122" s="39">
        <f>SUMIF(TRANS_conso!$D$3:$D$10000,$D122,TRANS_conso!N$3:N$100000)</f>
        <v>0</v>
      </c>
      <c r="Q122" s="39">
        <f>SUMIF(TRANS_conso!$D$3:$D$10000,$D122,TRANS_conso!O$3:O$100000)</f>
        <v>0</v>
      </c>
      <c r="R122" s="39">
        <f>SUMIF(TRANS_conso!$D$3:$D$10000,$D122,TRANS_conso!P$3:P$100000)</f>
        <v>0</v>
      </c>
      <c r="S122" s="39">
        <f>SUMIF(TRANS_conso!$D$3:$D$10000,$D122,TRANS_conso!Q$3:Q$100000)</f>
        <v>0</v>
      </c>
      <c r="T122" s="39">
        <f>SUMIF(TRANS_conso!$D$3:$D$10000,$D122,TRANS_conso!R$3:R$100000)</f>
        <v>0</v>
      </c>
      <c r="U122" s="39">
        <f>SUMIF(TRANS_conso!$D$3:$D$10000,$D122,TRANS_conso!S$3:S$100000)</f>
        <v>0</v>
      </c>
      <c r="V122" s="39">
        <f>SUMIF(TRANS_conso!$D$3:$D$10000,$D122,TRANS_conso!T$3:T$100000)</f>
        <v>0</v>
      </c>
      <c r="W122" s="39">
        <f>SUMIF(TRANS_conso!$D$3:$D$10000,$D122,TRANS_conso!U$3:U$100000)</f>
        <v>0</v>
      </c>
      <c r="X122" s="39">
        <f>SUMIF(TRANS_conso!$D$3:$D$10000,$D122,TRANS_conso!V$3:V$100000)</f>
        <v>0</v>
      </c>
      <c r="Y122" s="39">
        <f>SUMIF(TRANS_conso!$D$3:$D$10000,$D122,TRANS_conso!W$3:W$100000)</f>
        <v>0</v>
      </c>
      <c r="Z122" s="39">
        <f>SUMIF(TRANS_conso!$D$3:$D$10000,$D122,TRANS_conso!X$3:X$100000)</f>
        <v>0</v>
      </c>
      <c r="AA122" s="39">
        <f>SUMIF(TRANS_conso!$D$3:$D$10000,$D122,TRANS_conso!Y$3:Y$100000)</f>
        <v>0</v>
      </c>
      <c r="AB122" s="39">
        <f>SUMIF(TRANS_conso!$D$3:$D$10000,$D122,TRANS_conso!Z$3:Z$100000)</f>
        <v>0</v>
      </c>
      <c r="AC122" s="39">
        <f>SUMIF(TRANS_conso!$D$3:$D$10000,$D122,TRANS_conso!AA$3:AA$100000)</f>
        <v>0</v>
      </c>
      <c r="AD122" s="39">
        <f>SUMIF(TRANS_conso!$D$3:$D$10000,$D122,TRANS_conso!AB$3:AB$100000)</f>
        <v>0</v>
      </c>
      <c r="AE122" s="39">
        <f>SUMIF(TRANS_conso!$D$3:$D$10000,$D122,TRANS_conso!AC$3:AC$100000)</f>
        <v>0</v>
      </c>
      <c r="AF122" s="39">
        <f>SUMIF(TRANS_conso!$D$3:$D$10000,$D122,TRANS_conso!AD$3:AD$100000)</f>
        <v>0</v>
      </c>
      <c r="AG122" s="26"/>
    </row>
    <row r="123" spans="1:33" ht="18" customHeight="1">
      <c r="A123" s="31"/>
      <c r="B123" t="s">
        <v>152</v>
      </c>
      <c r="C123">
        <v>3434745</v>
      </c>
      <c r="D123" t="s">
        <v>159</v>
      </c>
      <c r="E123" s="30">
        <f>IFERROR(INDEX(TRANS_conso!E$3:E$10000,MATCH($D123,TRANS_conso!$D$3:$D$10000,0)),"")</f>
        <v>950</v>
      </c>
      <c r="F123" s="35">
        <f>SUMIF(TRANS_conso!$D$3:$D$10000,$D123,TRANS_conso!F$3:F$100000)</f>
        <v>35</v>
      </c>
      <c r="G123" s="35">
        <f>SUMIF(TRANS_conso!$D$3:$D$10000,$D123,TRANS_conso!$G$3:$G$100000)</f>
        <v>-38</v>
      </c>
      <c r="H123" s="40">
        <f t="shared" si="2"/>
        <v>-3</v>
      </c>
      <c r="I123" s="41"/>
      <c r="J123" s="39">
        <f>IFERROR(INDEX(TRANS_conso!$I$3:$I$100000,MATCH($D123,TRANS_conso!$D$3:$D$100000,0)),"")</f>
        <v>0</v>
      </c>
      <c r="K123" s="39">
        <f>SUMIF(TRANS_conso!$D$3:$D$10000,$D123,TRANS_conso!$J$3:$J$100000)</f>
        <v>0</v>
      </c>
      <c r="L123" s="39">
        <f>SUMIF(TRANS_conso!$D$3:$D$10000,$D123,TRANS_conso!$K$3:$K$100000)</f>
        <v>0</v>
      </c>
      <c r="M123" s="40">
        <f t="shared" si="3"/>
        <v>0</v>
      </c>
      <c r="N123" s="41"/>
      <c r="O123" s="39">
        <f>SUMIF(TRANS_conso!$D$3:$D$10000,$D123,TRANS_conso!M$3:M$100000)</f>
        <v>16</v>
      </c>
      <c r="P123" s="39">
        <f>SUMIF(TRANS_conso!$D$3:$D$10000,$D123,TRANS_conso!N$3:N$100000)</f>
        <v>1</v>
      </c>
      <c r="Q123" s="39">
        <f>SUMIF(TRANS_conso!$D$3:$D$10000,$D123,TRANS_conso!O$3:O$100000)</f>
        <v>0</v>
      </c>
      <c r="R123" s="39">
        <f>SUMIF(TRANS_conso!$D$3:$D$10000,$D123,TRANS_conso!P$3:P$100000)</f>
        <v>-7</v>
      </c>
      <c r="S123" s="39">
        <f>SUMIF(TRANS_conso!$D$3:$D$10000,$D123,TRANS_conso!Q$3:Q$100000)</f>
        <v>0</v>
      </c>
      <c r="T123" s="39">
        <f>SUMIF(TRANS_conso!$D$3:$D$10000,$D123,TRANS_conso!R$3:R$100000)</f>
        <v>0</v>
      </c>
      <c r="U123" s="39">
        <f>SUMIF(TRANS_conso!$D$3:$D$10000,$D123,TRANS_conso!S$3:S$100000)</f>
        <v>0</v>
      </c>
      <c r="V123" s="39">
        <f>SUMIF(TRANS_conso!$D$3:$D$10000,$D123,TRANS_conso!T$3:T$100000)</f>
        <v>-6</v>
      </c>
      <c r="W123" s="39">
        <f>SUMIF(TRANS_conso!$D$3:$D$10000,$D123,TRANS_conso!U$3:U$100000)</f>
        <v>-7</v>
      </c>
      <c r="X123" s="39">
        <f>SUMIF(TRANS_conso!$D$3:$D$10000,$D123,TRANS_conso!V$3:V$100000)</f>
        <v>0</v>
      </c>
      <c r="Y123" s="39">
        <f>SUMIF(TRANS_conso!$D$3:$D$10000,$D123,TRANS_conso!W$3:W$100000)</f>
        <v>0</v>
      </c>
      <c r="Z123" s="39">
        <f>SUMIF(TRANS_conso!$D$3:$D$10000,$D123,TRANS_conso!X$3:X$100000)</f>
        <v>0</v>
      </c>
      <c r="AA123" s="39">
        <f>SUMIF(TRANS_conso!$D$3:$D$10000,$D123,TRANS_conso!Y$3:Y$100000)</f>
        <v>0</v>
      </c>
      <c r="AB123" s="39">
        <f>SUMIF(TRANS_conso!$D$3:$D$10000,$D123,TRANS_conso!Z$3:Z$100000)</f>
        <v>0</v>
      </c>
      <c r="AC123" s="39">
        <f>SUMIF(TRANS_conso!$D$3:$D$10000,$D123,TRANS_conso!AA$3:AA$100000)</f>
        <v>0</v>
      </c>
      <c r="AD123" s="39">
        <f>SUMIF(TRANS_conso!$D$3:$D$10000,$D123,TRANS_conso!AB$3:AB$100000)</f>
        <v>0</v>
      </c>
      <c r="AE123" s="39">
        <f>SUMIF(TRANS_conso!$D$3:$D$10000,$D123,TRANS_conso!AC$3:AC$100000)</f>
        <v>0</v>
      </c>
      <c r="AF123" s="39">
        <f>SUMIF(TRANS_conso!$D$3:$D$10000,$D123,TRANS_conso!AD$3:AD$100000)</f>
        <v>0</v>
      </c>
      <c r="AG123" s="26"/>
    </row>
    <row r="124" spans="1:33" ht="18" customHeight="1">
      <c r="A124" s="31"/>
      <c r="B124" t="s">
        <v>152</v>
      </c>
      <c r="C124">
        <v>97094949</v>
      </c>
      <c r="D124" t="s">
        <v>160</v>
      </c>
      <c r="E124" s="30">
        <f>IFERROR(INDEX(TRANS_conso!E$3:E$10000,MATCH($D124,TRANS_conso!$D$3:$D$10000,0)),"")</f>
        <v>618</v>
      </c>
      <c r="F124" s="35">
        <f>SUMIF(TRANS_conso!$D$3:$D$10000,$D124,TRANS_conso!F$3:F$100000)</f>
        <v>43</v>
      </c>
      <c r="G124" s="35">
        <f>SUMIF(TRANS_conso!$D$3:$D$10000,$D124,TRANS_conso!$G$3:$G$100000)</f>
        <v>-28</v>
      </c>
      <c r="H124" s="40">
        <f t="shared" si="2"/>
        <v>15</v>
      </c>
      <c r="I124" s="41"/>
      <c r="J124" s="39">
        <f>IFERROR(INDEX(TRANS_conso!$I$3:$I$100000,MATCH($D124,TRANS_conso!$D$3:$D$100000,0)),"")</f>
        <v>0</v>
      </c>
      <c r="K124" s="39">
        <f>SUMIF(TRANS_conso!$D$3:$D$10000,$D124,TRANS_conso!$J$3:$J$100000)</f>
        <v>0</v>
      </c>
      <c r="L124" s="39">
        <f>SUMIF(TRANS_conso!$D$3:$D$10000,$D124,TRANS_conso!$K$3:$K$100000)</f>
        <v>0</v>
      </c>
      <c r="M124" s="40">
        <f t="shared" si="3"/>
        <v>0</v>
      </c>
      <c r="N124" s="41"/>
      <c r="O124" s="39">
        <f>SUMIF(TRANS_conso!$D$3:$D$10000,$D124,TRANS_conso!M$3:M$100000)</f>
        <v>0</v>
      </c>
      <c r="P124" s="39">
        <f>SUMIF(TRANS_conso!$D$3:$D$10000,$D124,TRANS_conso!N$3:N$100000)</f>
        <v>-7</v>
      </c>
      <c r="Q124" s="39">
        <f>SUMIF(TRANS_conso!$D$3:$D$10000,$D124,TRANS_conso!O$3:O$100000)</f>
        <v>-5</v>
      </c>
      <c r="R124" s="39">
        <f>SUMIF(TRANS_conso!$D$3:$D$10000,$D124,TRANS_conso!P$3:P$100000)</f>
        <v>3</v>
      </c>
      <c r="S124" s="39">
        <f>SUMIF(TRANS_conso!$D$3:$D$10000,$D124,TRANS_conso!Q$3:Q$100000)</f>
        <v>0</v>
      </c>
      <c r="T124" s="39">
        <f>SUMIF(TRANS_conso!$D$3:$D$10000,$D124,TRANS_conso!R$3:R$100000)</f>
        <v>8</v>
      </c>
      <c r="U124" s="39">
        <f>SUMIF(TRANS_conso!$D$3:$D$10000,$D124,TRANS_conso!S$3:S$100000)</f>
        <v>0</v>
      </c>
      <c r="V124" s="39">
        <f>SUMIF(TRANS_conso!$D$3:$D$10000,$D124,TRANS_conso!T$3:T$100000)</f>
        <v>0</v>
      </c>
      <c r="W124" s="39">
        <f>SUMIF(TRANS_conso!$D$3:$D$10000,$D124,TRANS_conso!U$3:U$100000)</f>
        <v>16</v>
      </c>
      <c r="X124" s="39">
        <f>SUMIF(TRANS_conso!$D$3:$D$10000,$D124,TRANS_conso!V$3:V$100000)</f>
        <v>0</v>
      </c>
      <c r="Y124" s="39">
        <f>SUMIF(TRANS_conso!$D$3:$D$10000,$D124,TRANS_conso!W$3:W$100000)</f>
        <v>0</v>
      </c>
      <c r="Z124" s="39">
        <f>SUMIF(TRANS_conso!$D$3:$D$10000,$D124,TRANS_conso!X$3:X$100000)</f>
        <v>0</v>
      </c>
      <c r="AA124" s="39">
        <f>SUMIF(TRANS_conso!$D$3:$D$10000,$D124,TRANS_conso!Y$3:Y$100000)</f>
        <v>0</v>
      </c>
      <c r="AB124" s="39">
        <f>SUMIF(TRANS_conso!$D$3:$D$10000,$D124,TRANS_conso!Z$3:Z$100000)</f>
        <v>0</v>
      </c>
      <c r="AC124" s="39">
        <f>SUMIF(TRANS_conso!$D$3:$D$10000,$D124,TRANS_conso!AA$3:AA$100000)</f>
        <v>0</v>
      </c>
      <c r="AD124" s="39">
        <f>SUMIF(TRANS_conso!$D$3:$D$10000,$D124,TRANS_conso!AB$3:AB$100000)</f>
        <v>0</v>
      </c>
      <c r="AE124" s="39">
        <f>SUMIF(TRANS_conso!$D$3:$D$10000,$D124,TRANS_conso!AC$3:AC$100000)</f>
        <v>0</v>
      </c>
      <c r="AF124" s="39">
        <f>SUMIF(TRANS_conso!$D$3:$D$10000,$D124,TRANS_conso!AD$3:AD$100000)</f>
        <v>0</v>
      </c>
      <c r="AG124" s="26"/>
    </row>
    <row r="125" spans="1:33" ht="18" customHeight="1">
      <c r="A125" s="31"/>
      <c r="B125" t="s">
        <v>152</v>
      </c>
      <c r="C125">
        <v>97094975</v>
      </c>
      <c r="D125" t="s">
        <v>161</v>
      </c>
      <c r="E125" s="30">
        <f>IFERROR(INDEX(TRANS_conso!E$3:E$10000,MATCH($D125,TRANS_conso!$D$3:$D$10000,0)),"")</f>
        <v>626</v>
      </c>
      <c r="F125" s="35">
        <f>SUMIF(TRANS_conso!$D$3:$D$10000,$D125,TRANS_conso!F$3:F$100000)</f>
        <v>44</v>
      </c>
      <c r="G125" s="35">
        <f>SUMIF(TRANS_conso!$D$3:$D$10000,$D125,TRANS_conso!$G$3:$G$100000)</f>
        <v>-55</v>
      </c>
      <c r="H125" s="40">
        <f t="shared" si="2"/>
        <v>-11</v>
      </c>
      <c r="I125" s="41"/>
      <c r="J125" s="39">
        <f>IFERROR(INDEX(TRANS_conso!$I$3:$I$100000,MATCH($D125,TRANS_conso!$D$3:$D$100000,0)),"")</f>
        <v>0</v>
      </c>
      <c r="K125" s="39">
        <f>SUMIF(TRANS_conso!$D$3:$D$10000,$D125,TRANS_conso!$J$3:$J$100000)</f>
        <v>0</v>
      </c>
      <c r="L125" s="39">
        <f>SUMIF(TRANS_conso!$D$3:$D$10000,$D125,TRANS_conso!$K$3:$K$100000)</f>
        <v>0</v>
      </c>
      <c r="M125" s="40">
        <f t="shared" si="3"/>
        <v>0</v>
      </c>
      <c r="N125" s="41"/>
      <c r="O125" s="39">
        <f>SUMIF(TRANS_conso!$D$3:$D$10000,$D125,TRANS_conso!M$3:M$100000)</f>
        <v>9</v>
      </c>
      <c r="P125" s="39">
        <f>SUMIF(TRANS_conso!$D$3:$D$10000,$D125,TRANS_conso!N$3:N$100000)</f>
        <v>-4</v>
      </c>
      <c r="Q125" s="39">
        <f>SUMIF(TRANS_conso!$D$3:$D$10000,$D125,TRANS_conso!O$3:O$100000)</f>
        <v>-3</v>
      </c>
      <c r="R125" s="39">
        <f>SUMIF(TRANS_conso!$D$3:$D$10000,$D125,TRANS_conso!P$3:P$100000)</f>
        <v>-8</v>
      </c>
      <c r="S125" s="39">
        <f>SUMIF(TRANS_conso!$D$3:$D$10000,$D125,TRANS_conso!Q$3:Q$100000)</f>
        <v>0</v>
      </c>
      <c r="T125" s="39">
        <f>SUMIF(TRANS_conso!$D$3:$D$10000,$D125,TRANS_conso!R$3:R$100000)</f>
        <v>8</v>
      </c>
      <c r="U125" s="39">
        <f>SUMIF(TRANS_conso!$D$3:$D$10000,$D125,TRANS_conso!S$3:S$100000)</f>
        <v>0</v>
      </c>
      <c r="V125" s="39">
        <f>SUMIF(TRANS_conso!$D$3:$D$10000,$D125,TRANS_conso!T$3:T$100000)</f>
        <v>0</v>
      </c>
      <c r="W125" s="39">
        <f>SUMIF(TRANS_conso!$D$3:$D$10000,$D125,TRANS_conso!U$3:U$100000)</f>
        <v>-13</v>
      </c>
      <c r="X125" s="39">
        <f>SUMIF(TRANS_conso!$D$3:$D$10000,$D125,TRANS_conso!V$3:V$100000)</f>
        <v>0</v>
      </c>
      <c r="Y125" s="39">
        <f>SUMIF(TRANS_conso!$D$3:$D$10000,$D125,TRANS_conso!W$3:W$100000)</f>
        <v>0</v>
      </c>
      <c r="Z125" s="39">
        <f>SUMIF(TRANS_conso!$D$3:$D$10000,$D125,TRANS_conso!X$3:X$100000)</f>
        <v>0</v>
      </c>
      <c r="AA125" s="39">
        <f>SUMIF(TRANS_conso!$D$3:$D$10000,$D125,TRANS_conso!Y$3:Y$100000)</f>
        <v>0</v>
      </c>
      <c r="AB125" s="39">
        <f>SUMIF(TRANS_conso!$D$3:$D$10000,$D125,TRANS_conso!Z$3:Z$100000)</f>
        <v>0</v>
      </c>
      <c r="AC125" s="39">
        <f>SUMIF(TRANS_conso!$D$3:$D$10000,$D125,TRANS_conso!AA$3:AA$100000)</f>
        <v>0</v>
      </c>
      <c r="AD125" s="39">
        <f>SUMIF(TRANS_conso!$D$3:$D$10000,$D125,TRANS_conso!AB$3:AB$100000)</f>
        <v>0</v>
      </c>
      <c r="AE125" s="39">
        <f>SUMIF(TRANS_conso!$D$3:$D$10000,$D125,TRANS_conso!AC$3:AC$100000)</f>
        <v>0</v>
      </c>
      <c r="AF125" s="39">
        <f>SUMIF(TRANS_conso!$D$3:$D$10000,$D125,TRANS_conso!AD$3:AD$100000)</f>
        <v>0</v>
      </c>
      <c r="AG125" s="26"/>
    </row>
    <row r="126" spans="1:33" ht="18" customHeight="1">
      <c r="A126" s="31"/>
      <c r="B126" t="s">
        <v>152</v>
      </c>
      <c r="C126">
        <v>97071287</v>
      </c>
      <c r="D126" t="s">
        <v>162</v>
      </c>
      <c r="E126" s="30">
        <f>IFERROR(INDEX(TRANS_conso!E$3:E$10000,MATCH($D126,TRANS_conso!$D$3:$D$10000,0)),"")</f>
        <v>837</v>
      </c>
      <c r="F126" s="35">
        <f>SUMIF(TRANS_conso!$D$3:$D$10000,$D126,TRANS_conso!F$3:F$100000)</f>
        <v>31</v>
      </c>
      <c r="G126" s="35">
        <f>SUMIF(TRANS_conso!$D$3:$D$10000,$D126,TRANS_conso!$G$3:$G$100000)</f>
        <v>-35</v>
      </c>
      <c r="H126" s="40">
        <f t="shared" si="2"/>
        <v>-4</v>
      </c>
      <c r="I126" s="41"/>
      <c r="J126" s="39">
        <f>IFERROR(INDEX(TRANS_conso!$I$3:$I$100000,MATCH($D126,TRANS_conso!$D$3:$D$100000,0)),"")</f>
        <v>0</v>
      </c>
      <c r="K126" s="39">
        <f>SUMIF(TRANS_conso!$D$3:$D$10000,$D126,TRANS_conso!$J$3:$J$100000)</f>
        <v>0</v>
      </c>
      <c r="L126" s="39">
        <f>SUMIF(TRANS_conso!$D$3:$D$10000,$D126,TRANS_conso!$K$3:$K$100000)</f>
        <v>0</v>
      </c>
      <c r="M126" s="40">
        <f t="shared" si="3"/>
        <v>0</v>
      </c>
      <c r="N126" s="41"/>
      <c r="O126" s="39">
        <f>SUMIF(TRANS_conso!$D$3:$D$10000,$D126,TRANS_conso!M$3:M$100000)</f>
        <v>-13</v>
      </c>
      <c r="P126" s="39">
        <f>SUMIF(TRANS_conso!$D$3:$D$10000,$D126,TRANS_conso!N$3:N$100000)</f>
        <v>-15</v>
      </c>
      <c r="Q126" s="39">
        <f>SUMIF(TRANS_conso!$D$3:$D$10000,$D126,TRANS_conso!O$3:O$100000)</f>
        <v>4</v>
      </c>
      <c r="R126" s="39">
        <f>SUMIF(TRANS_conso!$D$3:$D$10000,$D126,TRANS_conso!P$3:P$100000)</f>
        <v>0</v>
      </c>
      <c r="S126" s="39">
        <f>SUMIF(TRANS_conso!$D$3:$D$10000,$D126,TRANS_conso!Q$3:Q$100000)</f>
        <v>0</v>
      </c>
      <c r="T126" s="39">
        <f>SUMIF(TRANS_conso!$D$3:$D$10000,$D126,TRANS_conso!R$3:R$100000)</f>
        <v>6</v>
      </c>
      <c r="U126" s="39">
        <f>SUMIF(TRANS_conso!$D$3:$D$10000,$D126,TRANS_conso!S$3:S$100000)</f>
        <v>0</v>
      </c>
      <c r="V126" s="39">
        <f>SUMIF(TRANS_conso!$D$3:$D$10000,$D126,TRANS_conso!T$3:T$100000)</f>
        <v>14</v>
      </c>
      <c r="W126" s="39">
        <f>SUMIF(TRANS_conso!$D$3:$D$10000,$D126,TRANS_conso!U$3:U$100000)</f>
        <v>0</v>
      </c>
      <c r="X126" s="39">
        <f>SUMIF(TRANS_conso!$D$3:$D$10000,$D126,TRANS_conso!V$3:V$100000)</f>
        <v>0</v>
      </c>
      <c r="Y126" s="39">
        <f>SUMIF(TRANS_conso!$D$3:$D$10000,$D126,TRANS_conso!W$3:W$100000)</f>
        <v>0</v>
      </c>
      <c r="Z126" s="39">
        <f>SUMIF(TRANS_conso!$D$3:$D$10000,$D126,TRANS_conso!X$3:X$100000)</f>
        <v>0</v>
      </c>
      <c r="AA126" s="39">
        <f>SUMIF(TRANS_conso!$D$3:$D$10000,$D126,TRANS_conso!Y$3:Y$100000)</f>
        <v>0</v>
      </c>
      <c r="AB126" s="39">
        <f>SUMIF(TRANS_conso!$D$3:$D$10000,$D126,TRANS_conso!Z$3:Z$100000)</f>
        <v>0</v>
      </c>
      <c r="AC126" s="39">
        <f>SUMIF(TRANS_conso!$D$3:$D$10000,$D126,TRANS_conso!AA$3:AA$100000)</f>
        <v>0</v>
      </c>
      <c r="AD126" s="39">
        <f>SUMIF(TRANS_conso!$D$3:$D$10000,$D126,TRANS_conso!AB$3:AB$100000)</f>
        <v>0</v>
      </c>
      <c r="AE126" s="39">
        <f>SUMIF(TRANS_conso!$D$3:$D$10000,$D126,TRANS_conso!AC$3:AC$100000)</f>
        <v>0</v>
      </c>
      <c r="AF126" s="39">
        <f>SUMIF(TRANS_conso!$D$3:$D$10000,$D126,TRANS_conso!AD$3:AD$100000)</f>
        <v>0</v>
      </c>
      <c r="AG126" s="26"/>
    </row>
    <row r="127" spans="1:33" ht="18" customHeight="1">
      <c r="A127" s="31"/>
      <c r="B127" t="s">
        <v>152</v>
      </c>
      <c r="C127">
        <v>40369099</v>
      </c>
      <c r="D127" t="s">
        <v>163</v>
      </c>
      <c r="E127" s="30">
        <f>IFERROR(INDEX(TRANS_conso!E$3:E$10000,MATCH($D127,TRANS_conso!$D$3:$D$10000,0)),"")</f>
        <v>1105</v>
      </c>
      <c r="F127" s="35">
        <f>SUMIF(TRANS_conso!$D$3:$D$10000,$D127,TRANS_conso!F$3:F$100000)</f>
        <v>37</v>
      </c>
      <c r="G127" s="35">
        <f>SUMIF(TRANS_conso!$D$3:$D$10000,$D127,TRANS_conso!$G$3:$G$100000)</f>
        <v>-25</v>
      </c>
      <c r="H127" s="40">
        <f t="shared" si="2"/>
        <v>12</v>
      </c>
      <c r="I127" s="41"/>
      <c r="J127" s="39">
        <f>IFERROR(INDEX(TRANS_conso!$I$3:$I$100000,MATCH($D127,TRANS_conso!$D$3:$D$100000,0)),"")</f>
        <v>0</v>
      </c>
      <c r="K127" s="39">
        <f>SUMIF(TRANS_conso!$D$3:$D$10000,$D127,TRANS_conso!$J$3:$J$100000)</f>
        <v>0</v>
      </c>
      <c r="L127" s="39">
        <f>SUMIF(TRANS_conso!$D$3:$D$10000,$D127,TRANS_conso!$K$3:$K$100000)</f>
        <v>0</v>
      </c>
      <c r="M127" s="40">
        <f t="shared" si="3"/>
        <v>0</v>
      </c>
      <c r="N127" s="41"/>
      <c r="O127" s="39">
        <f>SUMIF(TRANS_conso!$D$3:$D$10000,$D127,TRANS_conso!M$3:M$100000)</f>
        <v>-1</v>
      </c>
      <c r="P127" s="39">
        <f>SUMIF(TRANS_conso!$D$3:$D$10000,$D127,TRANS_conso!N$3:N$100000)</f>
        <v>-5</v>
      </c>
      <c r="Q127" s="39">
        <f>SUMIF(TRANS_conso!$D$3:$D$10000,$D127,TRANS_conso!O$3:O$100000)</f>
        <v>5</v>
      </c>
      <c r="R127" s="39">
        <f>SUMIF(TRANS_conso!$D$3:$D$10000,$D127,TRANS_conso!P$3:P$100000)</f>
        <v>12</v>
      </c>
      <c r="S127" s="39">
        <f>SUMIF(TRANS_conso!$D$3:$D$10000,$D127,TRANS_conso!Q$3:Q$100000)</f>
        <v>0</v>
      </c>
      <c r="T127" s="39">
        <f>SUMIF(TRANS_conso!$D$3:$D$10000,$D127,TRANS_conso!R$3:R$100000)</f>
        <v>1</v>
      </c>
      <c r="U127" s="39">
        <f>SUMIF(TRANS_conso!$D$3:$D$10000,$D127,TRANS_conso!S$3:S$100000)</f>
        <v>0</v>
      </c>
      <c r="V127" s="39">
        <f>SUMIF(TRANS_conso!$D$3:$D$10000,$D127,TRANS_conso!T$3:T$100000)</f>
        <v>0</v>
      </c>
      <c r="W127" s="39">
        <f>SUMIF(TRANS_conso!$D$3:$D$10000,$D127,TRANS_conso!U$3:U$100000)</f>
        <v>0</v>
      </c>
      <c r="X127" s="39">
        <f>SUMIF(TRANS_conso!$D$3:$D$10000,$D127,TRANS_conso!V$3:V$100000)</f>
        <v>0</v>
      </c>
      <c r="Y127" s="39">
        <f>SUMIF(TRANS_conso!$D$3:$D$10000,$D127,TRANS_conso!W$3:W$100000)</f>
        <v>0</v>
      </c>
      <c r="Z127" s="39">
        <f>SUMIF(TRANS_conso!$D$3:$D$10000,$D127,TRANS_conso!X$3:X$100000)</f>
        <v>0</v>
      </c>
      <c r="AA127" s="39">
        <f>SUMIF(TRANS_conso!$D$3:$D$10000,$D127,TRANS_conso!Y$3:Y$100000)</f>
        <v>0</v>
      </c>
      <c r="AB127" s="39">
        <f>SUMIF(TRANS_conso!$D$3:$D$10000,$D127,TRANS_conso!Z$3:Z$100000)</f>
        <v>0</v>
      </c>
      <c r="AC127" s="39">
        <f>SUMIF(TRANS_conso!$D$3:$D$10000,$D127,TRANS_conso!AA$3:AA$100000)</f>
        <v>0</v>
      </c>
      <c r="AD127" s="39">
        <f>SUMIF(TRANS_conso!$D$3:$D$10000,$D127,TRANS_conso!AB$3:AB$100000)</f>
        <v>0</v>
      </c>
      <c r="AE127" s="39">
        <f>SUMIF(TRANS_conso!$D$3:$D$10000,$D127,TRANS_conso!AC$3:AC$100000)</f>
        <v>0</v>
      </c>
      <c r="AF127" s="39">
        <f>SUMIF(TRANS_conso!$D$3:$D$10000,$D127,TRANS_conso!AD$3:AD$100000)</f>
        <v>0</v>
      </c>
      <c r="AG127" s="26"/>
    </row>
    <row r="128" spans="1:33" ht="18" customHeight="1">
      <c r="A128" s="31"/>
      <c r="B128" t="s">
        <v>152</v>
      </c>
      <c r="C128">
        <v>40369382</v>
      </c>
      <c r="D128" t="s">
        <v>164</v>
      </c>
      <c r="E128" s="30">
        <f>IFERROR(INDEX(TRANS_conso!E$3:E$10000,MATCH($D128,TRANS_conso!$D$3:$D$10000,0)),"")</f>
        <v>545</v>
      </c>
      <c r="F128" s="35">
        <f>SUMIF(TRANS_conso!$D$3:$D$10000,$D128,TRANS_conso!F$3:F$100000)</f>
        <v>12</v>
      </c>
      <c r="G128" s="35">
        <f>SUMIF(TRANS_conso!$D$3:$D$10000,$D128,TRANS_conso!$G$3:$G$100000)</f>
        <v>-20</v>
      </c>
      <c r="H128" s="40">
        <f t="shared" si="2"/>
        <v>-8</v>
      </c>
      <c r="I128" s="41"/>
      <c r="J128" s="39">
        <f>IFERROR(INDEX(TRANS_conso!$I$3:$I$100000,MATCH($D128,TRANS_conso!$D$3:$D$100000,0)),"")</f>
        <v>0</v>
      </c>
      <c r="K128" s="39">
        <f>SUMIF(TRANS_conso!$D$3:$D$10000,$D128,TRANS_conso!$J$3:$J$100000)</f>
        <v>0</v>
      </c>
      <c r="L128" s="39">
        <f>SUMIF(TRANS_conso!$D$3:$D$10000,$D128,TRANS_conso!$K$3:$K$100000)</f>
        <v>0</v>
      </c>
      <c r="M128" s="40">
        <f t="shared" si="3"/>
        <v>0</v>
      </c>
      <c r="N128" s="41"/>
      <c r="O128" s="39">
        <f>SUMIF(TRANS_conso!$D$3:$D$10000,$D128,TRANS_conso!M$3:M$100000)</f>
        <v>-2</v>
      </c>
      <c r="P128" s="39">
        <f>SUMIF(TRANS_conso!$D$3:$D$10000,$D128,TRANS_conso!N$3:N$100000)</f>
        <v>0</v>
      </c>
      <c r="Q128" s="39">
        <f>SUMIF(TRANS_conso!$D$3:$D$10000,$D128,TRANS_conso!O$3:O$100000)</f>
        <v>1</v>
      </c>
      <c r="R128" s="39">
        <f>SUMIF(TRANS_conso!$D$3:$D$10000,$D128,TRANS_conso!P$3:P$100000)</f>
        <v>0</v>
      </c>
      <c r="S128" s="39">
        <f>SUMIF(TRANS_conso!$D$3:$D$10000,$D128,TRANS_conso!Q$3:Q$100000)</f>
        <v>0</v>
      </c>
      <c r="T128" s="39">
        <f>SUMIF(TRANS_conso!$D$3:$D$10000,$D128,TRANS_conso!R$3:R$100000)</f>
        <v>-7</v>
      </c>
      <c r="U128" s="39">
        <f>SUMIF(TRANS_conso!$D$3:$D$10000,$D128,TRANS_conso!S$3:S$100000)</f>
        <v>0</v>
      </c>
      <c r="V128" s="39">
        <f>SUMIF(TRANS_conso!$D$3:$D$10000,$D128,TRANS_conso!T$3:T$100000)</f>
        <v>0</v>
      </c>
      <c r="W128" s="39">
        <f>SUMIF(TRANS_conso!$D$3:$D$10000,$D128,TRANS_conso!U$3:U$100000)</f>
        <v>0</v>
      </c>
      <c r="X128" s="39">
        <f>SUMIF(TRANS_conso!$D$3:$D$10000,$D128,TRANS_conso!V$3:V$100000)</f>
        <v>0</v>
      </c>
      <c r="Y128" s="39">
        <f>SUMIF(TRANS_conso!$D$3:$D$10000,$D128,TRANS_conso!W$3:W$100000)</f>
        <v>0</v>
      </c>
      <c r="Z128" s="39">
        <f>SUMIF(TRANS_conso!$D$3:$D$10000,$D128,TRANS_conso!X$3:X$100000)</f>
        <v>0</v>
      </c>
      <c r="AA128" s="39">
        <f>SUMIF(TRANS_conso!$D$3:$D$10000,$D128,TRANS_conso!Y$3:Y$100000)</f>
        <v>0</v>
      </c>
      <c r="AB128" s="39">
        <f>SUMIF(TRANS_conso!$D$3:$D$10000,$D128,TRANS_conso!Z$3:Z$100000)</f>
        <v>0</v>
      </c>
      <c r="AC128" s="39">
        <f>SUMIF(TRANS_conso!$D$3:$D$10000,$D128,TRANS_conso!AA$3:AA$100000)</f>
        <v>0</v>
      </c>
      <c r="AD128" s="39">
        <f>SUMIF(TRANS_conso!$D$3:$D$10000,$D128,TRANS_conso!AB$3:AB$100000)</f>
        <v>0</v>
      </c>
      <c r="AE128" s="39">
        <f>SUMIF(TRANS_conso!$D$3:$D$10000,$D128,TRANS_conso!AC$3:AC$100000)</f>
        <v>0</v>
      </c>
      <c r="AF128" s="39">
        <f>SUMIF(TRANS_conso!$D$3:$D$10000,$D128,TRANS_conso!AD$3:AD$100000)</f>
        <v>0</v>
      </c>
      <c r="AG128" s="26"/>
    </row>
    <row r="129" spans="1:33" ht="18" customHeight="1">
      <c r="A129" s="31"/>
      <c r="B129" t="s">
        <v>152</v>
      </c>
      <c r="C129">
        <v>97006324</v>
      </c>
      <c r="D129" t="s">
        <v>165</v>
      </c>
      <c r="E129" s="30">
        <f>IFERROR(INDEX(TRANS_conso!E$3:E$10000,MATCH($D129,TRANS_conso!$D$3:$D$10000,0)),"")</f>
        <v>662</v>
      </c>
      <c r="F129" s="35">
        <f>SUMIF(TRANS_conso!$D$3:$D$10000,$D129,TRANS_conso!F$3:F$100000)</f>
        <v>37</v>
      </c>
      <c r="G129" s="35">
        <f>SUMIF(TRANS_conso!$D$3:$D$10000,$D129,TRANS_conso!$G$3:$G$100000)</f>
        <v>-15</v>
      </c>
      <c r="H129" s="40">
        <f t="shared" si="2"/>
        <v>22</v>
      </c>
      <c r="I129" s="41"/>
      <c r="J129" s="39">
        <f>IFERROR(INDEX(TRANS_conso!$I$3:$I$100000,MATCH($D129,TRANS_conso!$D$3:$D$100000,0)),"")</f>
        <v>0</v>
      </c>
      <c r="K129" s="39">
        <f>SUMIF(TRANS_conso!$D$3:$D$10000,$D129,TRANS_conso!$J$3:$J$100000)</f>
        <v>0</v>
      </c>
      <c r="L129" s="39">
        <f>SUMIF(TRANS_conso!$D$3:$D$10000,$D129,TRANS_conso!$K$3:$K$100000)</f>
        <v>0</v>
      </c>
      <c r="M129" s="40">
        <f t="shared" si="3"/>
        <v>0</v>
      </c>
      <c r="N129" s="41"/>
      <c r="O129" s="39">
        <f>SUMIF(TRANS_conso!$D$3:$D$10000,$D129,TRANS_conso!M$3:M$100000)</f>
        <v>0</v>
      </c>
      <c r="P129" s="39">
        <f>SUMIF(TRANS_conso!$D$3:$D$10000,$D129,TRANS_conso!N$3:N$100000)</f>
        <v>9</v>
      </c>
      <c r="Q129" s="39">
        <f>SUMIF(TRANS_conso!$D$3:$D$10000,$D129,TRANS_conso!O$3:O$100000)</f>
        <v>0</v>
      </c>
      <c r="R129" s="39">
        <f>SUMIF(TRANS_conso!$D$3:$D$10000,$D129,TRANS_conso!P$3:P$100000)</f>
        <v>10</v>
      </c>
      <c r="S129" s="39">
        <f>SUMIF(TRANS_conso!$D$3:$D$10000,$D129,TRANS_conso!Q$3:Q$100000)</f>
        <v>0</v>
      </c>
      <c r="T129" s="39">
        <f>SUMIF(TRANS_conso!$D$3:$D$10000,$D129,TRANS_conso!R$3:R$100000)</f>
        <v>0</v>
      </c>
      <c r="U129" s="39">
        <f>SUMIF(TRANS_conso!$D$3:$D$10000,$D129,TRANS_conso!S$3:S$100000)</f>
        <v>0</v>
      </c>
      <c r="V129" s="39">
        <f>SUMIF(TRANS_conso!$D$3:$D$10000,$D129,TRANS_conso!T$3:T$100000)</f>
        <v>3</v>
      </c>
      <c r="W129" s="39">
        <f>SUMIF(TRANS_conso!$D$3:$D$10000,$D129,TRANS_conso!U$3:U$100000)</f>
        <v>0</v>
      </c>
      <c r="X129" s="39">
        <f>SUMIF(TRANS_conso!$D$3:$D$10000,$D129,TRANS_conso!V$3:V$100000)</f>
        <v>0</v>
      </c>
      <c r="Y129" s="39">
        <f>SUMIF(TRANS_conso!$D$3:$D$10000,$D129,TRANS_conso!W$3:W$100000)</f>
        <v>0</v>
      </c>
      <c r="Z129" s="39">
        <f>SUMIF(TRANS_conso!$D$3:$D$10000,$D129,TRANS_conso!X$3:X$100000)</f>
        <v>0</v>
      </c>
      <c r="AA129" s="39">
        <f>SUMIF(TRANS_conso!$D$3:$D$10000,$D129,TRANS_conso!Y$3:Y$100000)</f>
        <v>0</v>
      </c>
      <c r="AB129" s="39">
        <f>SUMIF(TRANS_conso!$D$3:$D$10000,$D129,TRANS_conso!Z$3:Z$100000)</f>
        <v>0</v>
      </c>
      <c r="AC129" s="39">
        <f>SUMIF(TRANS_conso!$D$3:$D$10000,$D129,TRANS_conso!AA$3:AA$100000)</f>
        <v>0</v>
      </c>
      <c r="AD129" s="39">
        <f>SUMIF(TRANS_conso!$D$3:$D$10000,$D129,TRANS_conso!AB$3:AB$100000)</f>
        <v>0</v>
      </c>
      <c r="AE129" s="39">
        <f>SUMIF(TRANS_conso!$D$3:$D$10000,$D129,TRANS_conso!AC$3:AC$100000)</f>
        <v>0</v>
      </c>
      <c r="AF129" s="39">
        <f>SUMIF(TRANS_conso!$D$3:$D$10000,$D129,TRANS_conso!AD$3:AD$100000)</f>
        <v>0</v>
      </c>
      <c r="AG129" s="26"/>
    </row>
    <row r="130" spans="1:33" ht="18" customHeight="1">
      <c r="A130" s="31"/>
      <c r="B130" t="s">
        <v>152</v>
      </c>
      <c r="C130">
        <v>4829829</v>
      </c>
      <c r="D130" t="s">
        <v>166</v>
      </c>
      <c r="E130" s="30">
        <f>IFERROR(INDEX(TRANS_conso!E$3:E$10000,MATCH($D130,TRANS_conso!$D$3:$D$10000,0)),"")</f>
        <v>500</v>
      </c>
      <c r="F130" s="35">
        <f>SUMIF(TRANS_conso!$D$3:$D$10000,$D130,TRANS_conso!F$3:F$100000)</f>
        <v>18</v>
      </c>
      <c r="G130" s="35">
        <f>SUMIF(TRANS_conso!$D$3:$D$10000,$D130,TRANS_conso!$G$3:$G$100000)</f>
        <v>-23</v>
      </c>
      <c r="H130" s="40">
        <f t="shared" si="2"/>
        <v>-5</v>
      </c>
      <c r="I130" s="41"/>
      <c r="J130" s="39">
        <f>IFERROR(INDEX(TRANS_conso!$I$3:$I$100000,MATCH($D130,TRANS_conso!$D$3:$D$100000,0)),"")</f>
        <v>0</v>
      </c>
      <c r="K130" s="39">
        <f>SUMIF(TRANS_conso!$D$3:$D$10000,$D130,TRANS_conso!$J$3:$J$100000)</f>
        <v>0</v>
      </c>
      <c r="L130" s="39">
        <f>SUMIF(TRANS_conso!$D$3:$D$10000,$D130,TRANS_conso!$K$3:$K$100000)</f>
        <v>0</v>
      </c>
      <c r="M130" s="40">
        <f t="shared" si="3"/>
        <v>0</v>
      </c>
      <c r="N130" s="41"/>
      <c r="O130" s="39">
        <f>SUMIF(TRANS_conso!$D$3:$D$10000,$D130,TRANS_conso!M$3:M$100000)</f>
        <v>-6</v>
      </c>
      <c r="P130" s="39">
        <f>SUMIF(TRANS_conso!$D$3:$D$10000,$D130,TRANS_conso!N$3:N$100000)</f>
        <v>0</v>
      </c>
      <c r="Q130" s="39">
        <f>SUMIF(TRANS_conso!$D$3:$D$10000,$D130,TRANS_conso!O$3:O$100000)</f>
        <v>3</v>
      </c>
      <c r="R130" s="39">
        <f>SUMIF(TRANS_conso!$D$3:$D$10000,$D130,TRANS_conso!P$3:P$100000)</f>
        <v>0</v>
      </c>
      <c r="S130" s="39">
        <f>SUMIF(TRANS_conso!$D$3:$D$10000,$D130,TRANS_conso!Q$3:Q$100000)</f>
        <v>0</v>
      </c>
      <c r="T130" s="39">
        <f>SUMIF(TRANS_conso!$D$3:$D$10000,$D130,TRANS_conso!R$3:R$100000)</f>
        <v>2</v>
      </c>
      <c r="U130" s="39">
        <f>SUMIF(TRANS_conso!$D$3:$D$10000,$D130,TRANS_conso!S$3:S$100000)</f>
        <v>0</v>
      </c>
      <c r="V130" s="39">
        <f>SUMIF(TRANS_conso!$D$3:$D$10000,$D130,TRANS_conso!T$3:T$100000)</f>
        <v>-4</v>
      </c>
      <c r="W130" s="39">
        <f>SUMIF(TRANS_conso!$D$3:$D$10000,$D130,TRANS_conso!U$3:U$100000)</f>
        <v>0</v>
      </c>
      <c r="X130" s="39">
        <f>SUMIF(TRANS_conso!$D$3:$D$10000,$D130,TRANS_conso!V$3:V$100000)</f>
        <v>0</v>
      </c>
      <c r="Y130" s="39">
        <f>SUMIF(TRANS_conso!$D$3:$D$10000,$D130,TRANS_conso!W$3:W$100000)</f>
        <v>0</v>
      </c>
      <c r="Z130" s="39">
        <f>SUMIF(TRANS_conso!$D$3:$D$10000,$D130,TRANS_conso!X$3:X$100000)</f>
        <v>0</v>
      </c>
      <c r="AA130" s="39">
        <f>SUMIF(TRANS_conso!$D$3:$D$10000,$D130,TRANS_conso!Y$3:Y$100000)</f>
        <v>0</v>
      </c>
      <c r="AB130" s="39">
        <f>SUMIF(TRANS_conso!$D$3:$D$10000,$D130,TRANS_conso!Z$3:Z$100000)</f>
        <v>0</v>
      </c>
      <c r="AC130" s="39">
        <f>SUMIF(TRANS_conso!$D$3:$D$10000,$D130,TRANS_conso!AA$3:AA$100000)</f>
        <v>0</v>
      </c>
      <c r="AD130" s="39">
        <f>SUMIF(TRANS_conso!$D$3:$D$10000,$D130,TRANS_conso!AB$3:AB$100000)</f>
        <v>0</v>
      </c>
      <c r="AE130" s="39">
        <f>SUMIF(TRANS_conso!$D$3:$D$10000,$D130,TRANS_conso!AC$3:AC$100000)</f>
        <v>0</v>
      </c>
      <c r="AF130" s="39">
        <f>SUMIF(TRANS_conso!$D$3:$D$10000,$D130,TRANS_conso!AD$3:AD$100000)</f>
        <v>0</v>
      </c>
      <c r="AG130" s="26"/>
    </row>
    <row r="131" spans="1:33" ht="18" customHeight="1">
      <c r="A131" s="31"/>
      <c r="B131" t="s">
        <v>152</v>
      </c>
      <c r="C131">
        <v>368846</v>
      </c>
      <c r="D131" t="s">
        <v>167</v>
      </c>
      <c r="E131" s="30">
        <f>IFERROR(INDEX(TRANS_conso!E$3:E$10000,MATCH($D131,TRANS_conso!$D$3:$D$10000,0)),"")</f>
        <v>671</v>
      </c>
      <c r="F131" s="35">
        <f>SUMIF(TRANS_conso!$D$3:$D$10000,$D131,TRANS_conso!F$3:F$100000)</f>
        <v>30</v>
      </c>
      <c r="G131" s="35">
        <f>SUMIF(TRANS_conso!$D$3:$D$10000,$D131,TRANS_conso!$G$3:$G$100000)</f>
        <v>-22</v>
      </c>
      <c r="H131" s="40">
        <f t="shared" si="2"/>
        <v>8</v>
      </c>
      <c r="I131" s="41"/>
      <c r="J131" s="39">
        <f>IFERROR(INDEX(TRANS_conso!$I$3:$I$100000,MATCH($D131,TRANS_conso!$D$3:$D$100000,0)),"")</f>
        <v>0</v>
      </c>
      <c r="K131" s="39">
        <f>SUMIF(TRANS_conso!$D$3:$D$10000,$D131,TRANS_conso!$J$3:$J$100000)</f>
        <v>0</v>
      </c>
      <c r="L131" s="39">
        <f>SUMIF(TRANS_conso!$D$3:$D$10000,$D131,TRANS_conso!$K$3:$K$100000)</f>
        <v>0</v>
      </c>
      <c r="M131" s="40">
        <f t="shared" si="3"/>
        <v>0</v>
      </c>
      <c r="N131" s="41"/>
      <c r="O131" s="39">
        <f>SUMIF(TRANS_conso!$D$3:$D$10000,$D131,TRANS_conso!M$3:M$100000)</f>
        <v>16</v>
      </c>
      <c r="P131" s="39">
        <f>SUMIF(TRANS_conso!$D$3:$D$10000,$D131,TRANS_conso!N$3:N$100000)</f>
        <v>-10</v>
      </c>
      <c r="Q131" s="39">
        <f>SUMIF(TRANS_conso!$D$3:$D$10000,$D131,TRANS_conso!O$3:O$100000)</f>
        <v>0</v>
      </c>
      <c r="R131" s="39">
        <f>SUMIF(TRANS_conso!$D$3:$D$10000,$D131,TRANS_conso!P$3:P$100000)</f>
        <v>-1</v>
      </c>
      <c r="S131" s="39">
        <f>SUMIF(TRANS_conso!$D$3:$D$10000,$D131,TRANS_conso!Q$3:Q$100000)</f>
        <v>0</v>
      </c>
      <c r="T131" s="39">
        <f>SUMIF(TRANS_conso!$D$3:$D$10000,$D131,TRANS_conso!R$3:R$100000)</f>
        <v>0</v>
      </c>
      <c r="U131" s="39">
        <f>SUMIF(TRANS_conso!$D$3:$D$10000,$D131,TRANS_conso!S$3:S$100000)</f>
        <v>0</v>
      </c>
      <c r="V131" s="39">
        <f>SUMIF(TRANS_conso!$D$3:$D$10000,$D131,TRANS_conso!T$3:T$100000)</f>
        <v>3</v>
      </c>
      <c r="W131" s="39">
        <f>SUMIF(TRANS_conso!$D$3:$D$10000,$D131,TRANS_conso!U$3:U$100000)</f>
        <v>0</v>
      </c>
      <c r="X131" s="39">
        <f>SUMIF(TRANS_conso!$D$3:$D$10000,$D131,TRANS_conso!V$3:V$100000)</f>
        <v>0</v>
      </c>
      <c r="Y131" s="39">
        <f>SUMIF(TRANS_conso!$D$3:$D$10000,$D131,TRANS_conso!W$3:W$100000)</f>
        <v>0</v>
      </c>
      <c r="Z131" s="39">
        <f>SUMIF(TRANS_conso!$D$3:$D$10000,$D131,TRANS_conso!X$3:X$100000)</f>
        <v>0</v>
      </c>
      <c r="AA131" s="39">
        <f>SUMIF(TRANS_conso!$D$3:$D$10000,$D131,TRANS_conso!Y$3:Y$100000)</f>
        <v>0</v>
      </c>
      <c r="AB131" s="39">
        <f>SUMIF(TRANS_conso!$D$3:$D$10000,$D131,TRANS_conso!Z$3:Z$100000)</f>
        <v>0</v>
      </c>
      <c r="AC131" s="39">
        <f>SUMIF(TRANS_conso!$D$3:$D$10000,$D131,TRANS_conso!AA$3:AA$100000)</f>
        <v>0</v>
      </c>
      <c r="AD131" s="39">
        <f>SUMIF(TRANS_conso!$D$3:$D$10000,$D131,TRANS_conso!AB$3:AB$100000)</f>
        <v>0</v>
      </c>
      <c r="AE131" s="39">
        <f>SUMIF(TRANS_conso!$D$3:$D$10000,$D131,TRANS_conso!AC$3:AC$100000)</f>
        <v>0</v>
      </c>
      <c r="AF131" s="39">
        <f>SUMIF(TRANS_conso!$D$3:$D$10000,$D131,TRANS_conso!AD$3:AD$100000)</f>
        <v>0</v>
      </c>
      <c r="AG131" s="26"/>
    </row>
    <row r="132" spans="1:33" ht="18" customHeight="1">
      <c r="A132" s="31"/>
      <c r="B132" t="s">
        <v>152</v>
      </c>
      <c r="C132">
        <v>97084528</v>
      </c>
      <c r="D132" t="s">
        <v>168</v>
      </c>
      <c r="E132" s="30">
        <f>IFERROR(INDEX(TRANS_conso!E$3:E$10000,MATCH($D132,TRANS_conso!$D$3:$D$10000,0)),"")</f>
        <v>682</v>
      </c>
      <c r="F132" s="35">
        <f>SUMIF(TRANS_conso!$D$3:$D$10000,$D132,TRANS_conso!F$3:F$100000)</f>
        <v>81</v>
      </c>
      <c r="G132" s="35">
        <f>SUMIF(TRANS_conso!$D$3:$D$10000,$D132,TRANS_conso!$G$3:$G$100000)</f>
        <v>-21</v>
      </c>
      <c r="H132" s="40">
        <f t="shared" ref="H132:H195" si="4">F132+G132</f>
        <v>60</v>
      </c>
      <c r="I132" s="41"/>
      <c r="J132" s="39">
        <f>IFERROR(INDEX(TRANS_conso!$I$3:$I$100000,MATCH($D132,TRANS_conso!$D$3:$D$100000,0)),"")</f>
        <v>0</v>
      </c>
      <c r="K132" s="39">
        <f>SUMIF(TRANS_conso!$D$3:$D$10000,$D132,TRANS_conso!$J$3:$J$100000)</f>
        <v>0</v>
      </c>
      <c r="L132" s="39">
        <f>SUMIF(TRANS_conso!$D$3:$D$10000,$D132,TRANS_conso!$K$3:$K$100000)</f>
        <v>0</v>
      </c>
      <c r="M132" s="40">
        <f t="shared" ref="M132:M195" si="5">K132+L132</f>
        <v>0</v>
      </c>
      <c r="N132" s="41"/>
      <c r="O132" s="39">
        <f>SUMIF(TRANS_conso!$D$3:$D$10000,$D132,TRANS_conso!M$3:M$100000)</f>
        <v>-3</v>
      </c>
      <c r="P132" s="39">
        <f>SUMIF(TRANS_conso!$D$3:$D$10000,$D132,TRANS_conso!N$3:N$100000)</f>
        <v>3</v>
      </c>
      <c r="Q132" s="39">
        <f>SUMIF(TRANS_conso!$D$3:$D$10000,$D132,TRANS_conso!O$3:O$100000)</f>
        <v>35</v>
      </c>
      <c r="R132" s="39">
        <f>SUMIF(TRANS_conso!$D$3:$D$10000,$D132,TRANS_conso!P$3:P$100000)</f>
        <v>-6</v>
      </c>
      <c r="S132" s="39">
        <f>SUMIF(TRANS_conso!$D$3:$D$10000,$D132,TRANS_conso!Q$3:Q$100000)</f>
        <v>0</v>
      </c>
      <c r="T132" s="39">
        <f>SUMIF(TRANS_conso!$D$3:$D$10000,$D132,TRANS_conso!R$3:R$100000)</f>
        <v>6</v>
      </c>
      <c r="U132" s="39">
        <f>SUMIF(TRANS_conso!$D$3:$D$10000,$D132,TRANS_conso!S$3:S$100000)</f>
        <v>0</v>
      </c>
      <c r="V132" s="39">
        <f>SUMIF(TRANS_conso!$D$3:$D$10000,$D132,TRANS_conso!T$3:T$100000)</f>
        <v>0</v>
      </c>
      <c r="W132" s="39">
        <f>SUMIF(TRANS_conso!$D$3:$D$10000,$D132,TRANS_conso!U$3:U$100000)</f>
        <v>25</v>
      </c>
      <c r="X132" s="39">
        <f>SUMIF(TRANS_conso!$D$3:$D$10000,$D132,TRANS_conso!V$3:V$100000)</f>
        <v>0</v>
      </c>
      <c r="Y132" s="39">
        <f>SUMIF(TRANS_conso!$D$3:$D$10000,$D132,TRANS_conso!W$3:W$100000)</f>
        <v>0</v>
      </c>
      <c r="Z132" s="39">
        <f>SUMIF(TRANS_conso!$D$3:$D$10000,$D132,TRANS_conso!X$3:X$100000)</f>
        <v>0</v>
      </c>
      <c r="AA132" s="39">
        <f>SUMIF(TRANS_conso!$D$3:$D$10000,$D132,TRANS_conso!Y$3:Y$100000)</f>
        <v>0</v>
      </c>
      <c r="AB132" s="39">
        <f>SUMIF(TRANS_conso!$D$3:$D$10000,$D132,TRANS_conso!Z$3:Z$100000)</f>
        <v>0</v>
      </c>
      <c r="AC132" s="39">
        <f>SUMIF(TRANS_conso!$D$3:$D$10000,$D132,TRANS_conso!AA$3:AA$100000)</f>
        <v>0</v>
      </c>
      <c r="AD132" s="39">
        <f>SUMIF(TRANS_conso!$D$3:$D$10000,$D132,TRANS_conso!AB$3:AB$100000)</f>
        <v>0</v>
      </c>
      <c r="AE132" s="39">
        <f>SUMIF(TRANS_conso!$D$3:$D$10000,$D132,TRANS_conso!AC$3:AC$100000)</f>
        <v>0</v>
      </c>
      <c r="AF132" s="39">
        <f>SUMIF(TRANS_conso!$D$3:$D$10000,$D132,TRANS_conso!AD$3:AD$100000)</f>
        <v>0</v>
      </c>
      <c r="AG132" s="26"/>
    </row>
    <row r="133" spans="1:33" ht="18" customHeight="1">
      <c r="A133" s="31"/>
      <c r="B133" t="s">
        <v>152</v>
      </c>
      <c r="C133">
        <v>97042231</v>
      </c>
      <c r="D133" t="s">
        <v>169</v>
      </c>
      <c r="E133" s="30">
        <f>IFERROR(INDEX(TRANS_conso!E$3:E$10000,MATCH($D133,TRANS_conso!$D$3:$D$10000,0)),"")</f>
        <v>813</v>
      </c>
      <c r="F133" s="35">
        <f>SUMIF(TRANS_conso!$D$3:$D$10000,$D133,TRANS_conso!F$3:F$100000)</f>
        <v>0</v>
      </c>
      <c r="G133" s="35">
        <f>SUMIF(TRANS_conso!$D$3:$D$10000,$D133,TRANS_conso!$G$3:$G$100000)</f>
        <v>-17</v>
      </c>
      <c r="H133" s="40">
        <f t="shared" si="4"/>
        <v>-17</v>
      </c>
      <c r="I133" s="41"/>
      <c r="J133" s="39">
        <f>IFERROR(INDEX(TRANS_conso!$I$3:$I$100000,MATCH($D133,TRANS_conso!$D$3:$D$100000,0)),"")</f>
        <v>0</v>
      </c>
      <c r="K133" s="39">
        <f>SUMIF(TRANS_conso!$D$3:$D$10000,$D133,TRANS_conso!$J$3:$J$100000)</f>
        <v>0</v>
      </c>
      <c r="L133" s="39">
        <f>SUMIF(TRANS_conso!$D$3:$D$10000,$D133,TRANS_conso!$K$3:$K$100000)</f>
        <v>0</v>
      </c>
      <c r="M133" s="40">
        <f t="shared" si="5"/>
        <v>0</v>
      </c>
      <c r="N133" s="41"/>
      <c r="O133" s="39">
        <f>SUMIF(TRANS_conso!$D$3:$D$10000,$D133,TRANS_conso!M$3:M$100000)</f>
        <v>0</v>
      </c>
      <c r="P133" s="39">
        <f>SUMIF(TRANS_conso!$D$3:$D$10000,$D133,TRANS_conso!N$3:N$100000)</f>
        <v>-10</v>
      </c>
      <c r="Q133" s="39">
        <f>SUMIF(TRANS_conso!$D$3:$D$10000,$D133,TRANS_conso!O$3:O$100000)</f>
        <v>0</v>
      </c>
      <c r="R133" s="39">
        <f>SUMIF(TRANS_conso!$D$3:$D$10000,$D133,TRANS_conso!P$3:P$100000)</f>
        <v>0</v>
      </c>
      <c r="S133" s="39">
        <f>SUMIF(TRANS_conso!$D$3:$D$10000,$D133,TRANS_conso!Q$3:Q$100000)</f>
        <v>0</v>
      </c>
      <c r="T133" s="39">
        <f>SUMIF(TRANS_conso!$D$3:$D$10000,$D133,TRANS_conso!R$3:R$100000)</f>
        <v>-7</v>
      </c>
      <c r="U133" s="39">
        <f>SUMIF(TRANS_conso!$D$3:$D$10000,$D133,TRANS_conso!S$3:S$100000)</f>
        <v>0</v>
      </c>
      <c r="V133" s="39">
        <f>SUMIF(TRANS_conso!$D$3:$D$10000,$D133,TRANS_conso!T$3:T$100000)</f>
        <v>0</v>
      </c>
      <c r="W133" s="39">
        <f>SUMIF(TRANS_conso!$D$3:$D$10000,$D133,TRANS_conso!U$3:U$100000)</f>
        <v>0</v>
      </c>
      <c r="X133" s="39">
        <f>SUMIF(TRANS_conso!$D$3:$D$10000,$D133,TRANS_conso!V$3:V$100000)</f>
        <v>0</v>
      </c>
      <c r="Y133" s="39">
        <f>SUMIF(TRANS_conso!$D$3:$D$10000,$D133,TRANS_conso!W$3:W$100000)</f>
        <v>0</v>
      </c>
      <c r="Z133" s="39">
        <f>SUMIF(TRANS_conso!$D$3:$D$10000,$D133,TRANS_conso!X$3:X$100000)</f>
        <v>0</v>
      </c>
      <c r="AA133" s="39">
        <f>SUMIF(TRANS_conso!$D$3:$D$10000,$D133,TRANS_conso!Y$3:Y$100000)</f>
        <v>0</v>
      </c>
      <c r="AB133" s="39">
        <f>SUMIF(TRANS_conso!$D$3:$D$10000,$D133,TRANS_conso!Z$3:Z$100000)</f>
        <v>0</v>
      </c>
      <c r="AC133" s="39">
        <f>SUMIF(TRANS_conso!$D$3:$D$10000,$D133,TRANS_conso!AA$3:AA$100000)</f>
        <v>0</v>
      </c>
      <c r="AD133" s="39">
        <f>SUMIF(TRANS_conso!$D$3:$D$10000,$D133,TRANS_conso!AB$3:AB$100000)</f>
        <v>0</v>
      </c>
      <c r="AE133" s="39">
        <f>SUMIF(TRANS_conso!$D$3:$D$10000,$D133,TRANS_conso!AC$3:AC$100000)</f>
        <v>0</v>
      </c>
      <c r="AF133" s="39">
        <f>SUMIF(TRANS_conso!$D$3:$D$10000,$D133,TRANS_conso!AD$3:AD$100000)</f>
        <v>0</v>
      </c>
      <c r="AG133" s="26"/>
    </row>
    <row r="134" spans="1:33" ht="18" customHeight="1">
      <c r="A134" s="31"/>
      <c r="B134" t="s">
        <v>152</v>
      </c>
      <c r="C134">
        <v>97113563</v>
      </c>
      <c r="D134" t="s">
        <v>170</v>
      </c>
      <c r="E134" s="30">
        <f>IFERROR(INDEX(TRANS_conso!E$3:E$10000,MATCH($D134,TRANS_conso!$D$3:$D$10000,0)),"")</f>
        <v>1828</v>
      </c>
      <c r="F134" s="35">
        <f>SUMIF(TRANS_conso!$D$3:$D$10000,$D134,TRANS_conso!F$3:F$100000)</f>
        <v>0</v>
      </c>
      <c r="G134" s="35">
        <f>SUMIF(TRANS_conso!$D$3:$D$10000,$D134,TRANS_conso!$G$3:$G$100000)</f>
        <v>0</v>
      </c>
      <c r="H134" s="40">
        <f t="shared" si="4"/>
        <v>0</v>
      </c>
      <c r="I134" s="41"/>
      <c r="J134" s="39">
        <f>IFERROR(INDEX(TRANS_conso!$I$3:$I$100000,MATCH($D134,TRANS_conso!$D$3:$D$100000,0)),"")</f>
        <v>0</v>
      </c>
      <c r="K134" s="39">
        <f>SUMIF(TRANS_conso!$D$3:$D$10000,$D134,TRANS_conso!$J$3:$J$100000)</f>
        <v>0</v>
      </c>
      <c r="L134" s="39">
        <f>SUMIF(TRANS_conso!$D$3:$D$10000,$D134,TRANS_conso!$K$3:$K$100000)</f>
        <v>0</v>
      </c>
      <c r="M134" s="40">
        <f t="shared" si="5"/>
        <v>0</v>
      </c>
      <c r="N134" s="41"/>
      <c r="O134" s="39">
        <f>SUMIF(TRANS_conso!$D$3:$D$10000,$D134,TRANS_conso!M$3:M$100000)</f>
        <v>0</v>
      </c>
      <c r="P134" s="39">
        <f>SUMIF(TRANS_conso!$D$3:$D$10000,$D134,TRANS_conso!N$3:N$100000)</f>
        <v>0</v>
      </c>
      <c r="Q134" s="39">
        <f>SUMIF(TRANS_conso!$D$3:$D$10000,$D134,TRANS_conso!O$3:O$100000)</f>
        <v>0</v>
      </c>
      <c r="R134" s="39">
        <f>SUMIF(TRANS_conso!$D$3:$D$10000,$D134,TRANS_conso!P$3:P$100000)</f>
        <v>0</v>
      </c>
      <c r="S134" s="39">
        <f>SUMIF(TRANS_conso!$D$3:$D$10000,$D134,TRANS_conso!Q$3:Q$100000)</f>
        <v>0</v>
      </c>
      <c r="T134" s="39">
        <f>SUMIF(TRANS_conso!$D$3:$D$10000,$D134,TRANS_conso!R$3:R$100000)</f>
        <v>0</v>
      </c>
      <c r="U134" s="39">
        <f>SUMIF(TRANS_conso!$D$3:$D$10000,$D134,TRANS_conso!S$3:S$100000)</f>
        <v>0</v>
      </c>
      <c r="V134" s="39">
        <f>SUMIF(TRANS_conso!$D$3:$D$10000,$D134,TRANS_conso!T$3:T$100000)</f>
        <v>0</v>
      </c>
      <c r="W134" s="39">
        <f>SUMIF(TRANS_conso!$D$3:$D$10000,$D134,TRANS_conso!U$3:U$100000)</f>
        <v>0</v>
      </c>
      <c r="X134" s="39">
        <f>SUMIF(TRANS_conso!$D$3:$D$10000,$D134,TRANS_conso!V$3:V$100000)</f>
        <v>0</v>
      </c>
      <c r="Y134" s="39">
        <f>SUMIF(TRANS_conso!$D$3:$D$10000,$D134,TRANS_conso!W$3:W$100000)</f>
        <v>0</v>
      </c>
      <c r="Z134" s="39">
        <f>SUMIF(TRANS_conso!$D$3:$D$10000,$D134,TRANS_conso!X$3:X$100000)</f>
        <v>0</v>
      </c>
      <c r="AA134" s="39">
        <f>SUMIF(TRANS_conso!$D$3:$D$10000,$D134,TRANS_conso!Y$3:Y$100000)</f>
        <v>0</v>
      </c>
      <c r="AB134" s="39">
        <f>SUMIF(TRANS_conso!$D$3:$D$10000,$D134,TRANS_conso!Z$3:Z$100000)</f>
        <v>0</v>
      </c>
      <c r="AC134" s="39">
        <f>SUMIF(TRANS_conso!$D$3:$D$10000,$D134,TRANS_conso!AA$3:AA$100000)</f>
        <v>0</v>
      </c>
      <c r="AD134" s="39">
        <f>SUMIF(TRANS_conso!$D$3:$D$10000,$D134,TRANS_conso!AB$3:AB$100000)</f>
        <v>0</v>
      </c>
      <c r="AE134" s="39">
        <f>SUMIF(TRANS_conso!$D$3:$D$10000,$D134,TRANS_conso!AC$3:AC$100000)</f>
        <v>0</v>
      </c>
      <c r="AF134" s="39">
        <f>SUMIF(TRANS_conso!$D$3:$D$10000,$D134,TRANS_conso!AD$3:AD$100000)</f>
        <v>0</v>
      </c>
      <c r="AG134" s="26"/>
    </row>
    <row r="135" spans="1:33" ht="18" customHeight="1">
      <c r="A135" s="31"/>
      <c r="B135" t="s">
        <v>152</v>
      </c>
      <c r="C135">
        <v>97116132</v>
      </c>
      <c r="D135" t="s">
        <v>171</v>
      </c>
      <c r="E135" s="30">
        <f>IFERROR(INDEX(TRANS_conso!E$3:E$10000,MATCH($D135,TRANS_conso!$D$3:$D$10000,0)),"")</f>
        <v>500</v>
      </c>
      <c r="F135" s="35">
        <f>SUMIF(TRANS_conso!$D$3:$D$10000,$D135,TRANS_conso!F$3:F$100000)</f>
        <v>30</v>
      </c>
      <c r="G135" s="35">
        <f>SUMIF(TRANS_conso!$D$3:$D$10000,$D135,TRANS_conso!$G$3:$G$100000)</f>
        <v>-63</v>
      </c>
      <c r="H135" s="40">
        <f t="shared" si="4"/>
        <v>-33</v>
      </c>
      <c r="I135" s="41"/>
      <c r="J135" s="39">
        <f>IFERROR(INDEX(TRANS_conso!$I$3:$I$100000,MATCH($D135,TRANS_conso!$D$3:$D$100000,0)),"")</f>
        <v>0</v>
      </c>
      <c r="K135" s="39">
        <f>SUMIF(TRANS_conso!$D$3:$D$10000,$D135,TRANS_conso!$J$3:$J$100000)</f>
        <v>0</v>
      </c>
      <c r="L135" s="39">
        <f>SUMIF(TRANS_conso!$D$3:$D$10000,$D135,TRANS_conso!$K$3:$K$100000)</f>
        <v>0</v>
      </c>
      <c r="M135" s="40">
        <f t="shared" si="5"/>
        <v>0</v>
      </c>
      <c r="N135" s="41"/>
      <c r="O135" s="39">
        <f>SUMIF(TRANS_conso!$D$3:$D$10000,$D135,TRANS_conso!M$3:M$100000)</f>
        <v>-14</v>
      </c>
      <c r="P135" s="39">
        <f>SUMIF(TRANS_conso!$D$3:$D$10000,$D135,TRANS_conso!N$3:N$100000)</f>
        <v>-14</v>
      </c>
      <c r="Q135" s="39">
        <f>SUMIF(TRANS_conso!$D$3:$D$10000,$D135,TRANS_conso!O$3:O$100000)</f>
        <v>7</v>
      </c>
      <c r="R135" s="39">
        <f>SUMIF(TRANS_conso!$D$3:$D$10000,$D135,TRANS_conso!P$3:P$100000)</f>
        <v>-4</v>
      </c>
      <c r="S135" s="39">
        <f>SUMIF(TRANS_conso!$D$3:$D$10000,$D135,TRANS_conso!Q$3:Q$100000)</f>
        <v>0</v>
      </c>
      <c r="T135" s="39">
        <f>SUMIF(TRANS_conso!$D$3:$D$10000,$D135,TRANS_conso!R$3:R$100000)</f>
        <v>-15</v>
      </c>
      <c r="U135" s="39">
        <f>SUMIF(TRANS_conso!$D$3:$D$10000,$D135,TRANS_conso!S$3:S$100000)</f>
        <v>0</v>
      </c>
      <c r="V135" s="39">
        <f>SUMIF(TRANS_conso!$D$3:$D$10000,$D135,TRANS_conso!T$3:T$100000)</f>
        <v>7</v>
      </c>
      <c r="W135" s="39">
        <f>SUMIF(TRANS_conso!$D$3:$D$10000,$D135,TRANS_conso!U$3:U$100000)</f>
        <v>0</v>
      </c>
      <c r="X135" s="39">
        <f>SUMIF(TRANS_conso!$D$3:$D$10000,$D135,TRANS_conso!V$3:V$100000)</f>
        <v>0</v>
      </c>
      <c r="Y135" s="39">
        <f>SUMIF(TRANS_conso!$D$3:$D$10000,$D135,TRANS_conso!W$3:W$100000)</f>
        <v>0</v>
      </c>
      <c r="Z135" s="39">
        <f>SUMIF(TRANS_conso!$D$3:$D$10000,$D135,TRANS_conso!X$3:X$100000)</f>
        <v>0</v>
      </c>
      <c r="AA135" s="39">
        <f>SUMIF(TRANS_conso!$D$3:$D$10000,$D135,TRANS_conso!Y$3:Y$100000)</f>
        <v>0</v>
      </c>
      <c r="AB135" s="39">
        <f>SUMIF(TRANS_conso!$D$3:$D$10000,$D135,TRANS_conso!Z$3:Z$100000)</f>
        <v>0</v>
      </c>
      <c r="AC135" s="39">
        <f>SUMIF(TRANS_conso!$D$3:$D$10000,$D135,TRANS_conso!AA$3:AA$100000)</f>
        <v>0</v>
      </c>
      <c r="AD135" s="39">
        <f>SUMIF(TRANS_conso!$D$3:$D$10000,$D135,TRANS_conso!AB$3:AB$100000)</f>
        <v>0</v>
      </c>
      <c r="AE135" s="39">
        <f>SUMIF(TRANS_conso!$D$3:$D$10000,$D135,TRANS_conso!AC$3:AC$100000)</f>
        <v>0</v>
      </c>
      <c r="AF135" s="39">
        <f>SUMIF(TRANS_conso!$D$3:$D$10000,$D135,TRANS_conso!AD$3:AD$100000)</f>
        <v>0</v>
      </c>
      <c r="AG135" s="26"/>
    </row>
    <row r="136" spans="1:33" ht="18" customHeight="1">
      <c r="A136" s="31"/>
      <c r="B136" t="s">
        <v>152</v>
      </c>
      <c r="C136">
        <v>97116133</v>
      </c>
      <c r="D136" t="s">
        <v>172</v>
      </c>
      <c r="E136" s="30">
        <f>IFERROR(INDEX(TRANS_conso!E$3:E$10000,MATCH($D136,TRANS_conso!$D$3:$D$10000,0)),"")</f>
        <v>500</v>
      </c>
      <c r="F136" s="35">
        <f>SUMIF(TRANS_conso!$D$3:$D$10000,$D136,TRANS_conso!F$3:F$100000)</f>
        <v>18</v>
      </c>
      <c r="G136" s="35">
        <f>SUMIF(TRANS_conso!$D$3:$D$10000,$D136,TRANS_conso!$G$3:$G$100000)</f>
        <v>-58</v>
      </c>
      <c r="H136" s="40">
        <f t="shared" si="4"/>
        <v>-40</v>
      </c>
      <c r="I136" s="41"/>
      <c r="J136" s="39">
        <f>IFERROR(INDEX(TRANS_conso!$I$3:$I$100000,MATCH($D136,TRANS_conso!$D$3:$D$100000,0)),"")</f>
        <v>0</v>
      </c>
      <c r="K136" s="39">
        <f>SUMIF(TRANS_conso!$D$3:$D$10000,$D136,TRANS_conso!$J$3:$J$100000)</f>
        <v>0</v>
      </c>
      <c r="L136" s="39">
        <f>SUMIF(TRANS_conso!$D$3:$D$10000,$D136,TRANS_conso!$K$3:$K$100000)</f>
        <v>0</v>
      </c>
      <c r="M136" s="40">
        <f t="shared" si="5"/>
        <v>0</v>
      </c>
      <c r="N136" s="41"/>
      <c r="O136" s="39">
        <f>SUMIF(TRANS_conso!$D$3:$D$10000,$D136,TRANS_conso!M$3:M$100000)</f>
        <v>-14</v>
      </c>
      <c r="P136" s="39">
        <f>SUMIF(TRANS_conso!$D$3:$D$10000,$D136,TRANS_conso!N$3:N$100000)</f>
        <v>-14</v>
      </c>
      <c r="Q136" s="39">
        <f>SUMIF(TRANS_conso!$D$3:$D$10000,$D136,TRANS_conso!O$3:O$100000)</f>
        <v>7</v>
      </c>
      <c r="R136" s="39">
        <f>SUMIF(TRANS_conso!$D$3:$D$10000,$D136,TRANS_conso!P$3:P$100000)</f>
        <v>0</v>
      </c>
      <c r="S136" s="39">
        <f>SUMIF(TRANS_conso!$D$3:$D$10000,$D136,TRANS_conso!Q$3:Q$100000)</f>
        <v>0</v>
      </c>
      <c r="T136" s="39">
        <f>SUMIF(TRANS_conso!$D$3:$D$10000,$D136,TRANS_conso!R$3:R$100000)</f>
        <v>-15</v>
      </c>
      <c r="U136" s="39">
        <f>SUMIF(TRANS_conso!$D$3:$D$10000,$D136,TRANS_conso!S$3:S$100000)</f>
        <v>0</v>
      </c>
      <c r="V136" s="39">
        <f>SUMIF(TRANS_conso!$D$3:$D$10000,$D136,TRANS_conso!T$3:T$100000)</f>
        <v>-4</v>
      </c>
      <c r="W136" s="39">
        <f>SUMIF(TRANS_conso!$D$3:$D$10000,$D136,TRANS_conso!U$3:U$100000)</f>
        <v>0</v>
      </c>
      <c r="X136" s="39">
        <f>SUMIF(TRANS_conso!$D$3:$D$10000,$D136,TRANS_conso!V$3:V$100000)</f>
        <v>0</v>
      </c>
      <c r="Y136" s="39">
        <f>SUMIF(TRANS_conso!$D$3:$D$10000,$D136,TRANS_conso!W$3:W$100000)</f>
        <v>0</v>
      </c>
      <c r="Z136" s="39">
        <f>SUMIF(TRANS_conso!$D$3:$D$10000,$D136,TRANS_conso!X$3:X$100000)</f>
        <v>0</v>
      </c>
      <c r="AA136" s="39">
        <f>SUMIF(TRANS_conso!$D$3:$D$10000,$D136,TRANS_conso!Y$3:Y$100000)</f>
        <v>0</v>
      </c>
      <c r="AB136" s="39">
        <f>SUMIF(TRANS_conso!$D$3:$D$10000,$D136,TRANS_conso!Z$3:Z$100000)</f>
        <v>0</v>
      </c>
      <c r="AC136" s="39">
        <f>SUMIF(TRANS_conso!$D$3:$D$10000,$D136,TRANS_conso!AA$3:AA$100000)</f>
        <v>0</v>
      </c>
      <c r="AD136" s="39">
        <f>SUMIF(TRANS_conso!$D$3:$D$10000,$D136,TRANS_conso!AB$3:AB$100000)</f>
        <v>0</v>
      </c>
      <c r="AE136" s="39">
        <f>SUMIF(TRANS_conso!$D$3:$D$10000,$D136,TRANS_conso!AC$3:AC$100000)</f>
        <v>0</v>
      </c>
      <c r="AF136" s="39">
        <f>SUMIF(TRANS_conso!$D$3:$D$10000,$D136,TRANS_conso!AD$3:AD$100000)</f>
        <v>0</v>
      </c>
      <c r="AG136" s="26"/>
    </row>
    <row r="137" spans="1:33" ht="18" customHeight="1">
      <c r="A137" s="31"/>
      <c r="B137" t="s">
        <v>152</v>
      </c>
      <c r="C137">
        <v>20196089</v>
      </c>
      <c r="D137" t="s">
        <v>173</v>
      </c>
      <c r="E137" s="30">
        <f>IFERROR(INDEX(TRANS_conso!E$3:E$10000,MATCH($D137,TRANS_conso!$D$3:$D$10000,0)),"")</f>
        <v>715</v>
      </c>
      <c r="F137" s="35">
        <f>SUMIF(TRANS_conso!$D$3:$D$10000,$D137,TRANS_conso!F$3:F$100000)</f>
        <v>22</v>
      </c>
      <c r="G137" s="35">
        <f>SUMIF(TRANS_conso!$D$3:$D$10000,$D137,TRANS_conso!$G$3:$G$100000)</f>
        <v>-19</v>
      </c>
      <c r="H137" s="40">
        <f t="shared" si="4"/>
        <v>3</v>
      </c>
      <c r="I137" s="41"/>
      <c r="J137" s="39">
        <f>IFERROR(INDEX(TRANS_conso!$I$3:$I$100000,MATCH($D137,TRANS_conso!$D$3:$D$100000,0)),"")</f>
        <v>0</v>
      </c>
      <c r="K137" s="39">
        <f>SUMIF(TRANS_conso!$D$3:$D$10000,$D137,TRANS_conso!$J$3:$J$100000)</f>
        <v>0</v>
      </c>
      <c r="L137" s="39">
        <f>SUMIF(TRANS_conso!$D$3:$D$10000,$D137,TRANS_conso!$K$3:$K$100000)</f>
        <v>0</v>
      </c>
      <c r="M137" s="40">
        <f t="shared" si="5"/>
        <v>0</v>
      </c>
      <c r="N137" s="41"/>
      <c r="O137" s="39">
        <f>SUMIF(TRANS_conso!$D$3:$D$10000,$D137,TRANS_conso!M$3:M$100000)</f>
        <v>8</v>
      </c>
      <c r="P137" s="39">
        <f>SUMIF(TRANS_conso!$D$3:$D$10000,$D137,TRANS_conso!N$3:N$100000)</f>
        <v>0</v>
      </c>
      <c r="Q137" s="39">
        <f>SUMIF(TRANS_conso!$D$3:$D$10000,$D137,TRANS_conso!O$3:O$100000)</f>
        <v>1</v>
      </c>
      <c r="R137" s="39">
        <f>SUMIF(TRANS_conso!$D$3:$D$10000,$D137,TRANS_conso!P$3:P$100000)</f>
        <v>-4</v>
      </c>
      <c r="S137" s="39">
        <f>SUMIF(TRANS_conso!$D$3:$D$10000,$D137,TRANS_conso!Q$3:Q$100000)</f>
        <v>0</v>
      </c>
      <c r="T137" s="39">
        <f>SUMIF(TRANS_conso!$D$3:$D$10000,$D137,TRANS_conso!R$3:R$100000)</f>
        <v>0</v>
      </c>
      <c r="U137" s="39">
        <f>SUMIF(TRANS_conso!$D$3:$D$10000,$D137,TRANS_conso!S$3:S$100000)</f>
        <v>0</v>
      </c>
      <c r="V137" s="39">
        <f>SUMIF(TRANS_conso!$D$3:$D$10000,$D137,TRANS_conso!T$3:T$100000)</f>
        <v>-2</v>
      </c>
      <c r="W137" s="39">
        <f>SUMIF(TRANS_conso!$D$3:$D$10000,$D137,TRANS_conso!U$3:U$100000)</f>
        <v>0</v>
      </c>
      <c r="X137" s="39">
        <f>SUMIF(TRANS_conso!$D$3:$D$10000,$D137,TRANS_conso!V$3:V$100000)</f>
        <v>0</v>
      </c>
      <c r="Y137" s="39">
        <f>SUMIF(TRANS_conso!$D$3:$D$10000,$D137,TRANS_conso!W$3:W$100000)</f>
        <v>0</v>
      </c>
      <c r="Z137" s="39">
        <f>SUMIF(TRANS_conso!$D$3:$D$10000,$D137,TRANS_conso!X$3:X$100000)</f>
        <v>0</v>
      </c>
      <c r="AA137" s="39">
        <f>SUMIF(TRANS_conso!$D$3:$D$10000,$D137,TRANS_conso!Y$3:Y$100000)</f>
        <v>0</v>
      </c>
      <c r="AB137" s="39">
        <f>SUMIF(TRANS_conso!$D$3:$D$10000,$D137,TRANS_conso!Z$3:Z$100000)</f>
        <v>0</v>
      </c>
      <c r="AC137" s="39">
        <f>SUMIF(TRANS_conso!$D$3:$D$10000,$D137,TRANS_conso!AA$3:AA$100000)</f>
        <v>0</v>
      </c>
      <c r="AD137" s="39">
        <f>SUMIF(TRANS_conso!$D$3:$D$10000,$D137,TRANS_conso!AB$3:AB$100000)</f>
        <v>0</v>
      </c>
      <c r="AE137" s="39">
        <f>SUMIF(TRANS_conso!$D$3:$D$10000,$D137,TRANS_conso!AC$3:AC$100000)</f>
        <v>0</v>
      </c>
      <c r="AF137" s="39">
        <f>SUMIF(TRANS_conso!$D$3:$D$10000,$D137,TRANS_conso!AD$3:AD$100000)</f>
        <v>0</v>
      </c>
      <c r="AG137" s="26"/>
    </row>
    <row r="138" spans="1:33" ht="18" customHeight="1">
      <c r="A138" s="31"/>
      <c r="B138" t="s">
        <v>152</v>
      </c>
      <c r="C138">
        <v>97100873</v>
      </c>
      <c r="D138" t="s">
        <v>174</v>
      </c>
      <c r="E138" s="30">
        <f>IFERROR(INDEX(TRANS_conso!E$3:E$10000,MATCH($D138,TRANS_conso!$D$3:$D$10000,0)),"")</f>
        <v>500</v>
      </c>
      <c r="F138" s="35">
        <f>SUMIF(TRANS_conso!$D$3:$D$10000,$D138,TRANS_conso!F$3:F$100000)</f>
        <v>0</v>
      </c>
      <c r="G138" s="35">
        <f>SUMIF(TRANS_conso!$D$3:$D$10000,$D138,TRANS_conso!$G$3:$G$100000)</f>
        <v>-15</v>
      </c>
      <c r="H138" s="40">
        <f t="shared" si="4"/>
        <v>-15</v>
      </c>
      <c r="I138" s="41"/>
      <c r="J138" s="39">
        <f>IFERROR(INDEX(TRANS_conso!$I$3:$I$100000,MATCH($D138,TRANS_conso!$D$3:$D$100000,0)),"")</f>
        <v>0</v>
      </c>
      <c r="K138" s="39">
        <f>SUMIF(TRANS_conso!$D$3:$D$10000,$D138,TRANS_conso!$J$3:$J$100000)</f>
        <v>0</v>
      </c>
      <c r="L138" s="39">
        <f>SUMIF(TRANS_conso!$D$3:$D$10000,$D138,TRANS_conso!$K$3:$K$100000)</f>
        <v>0</v>
      </c>
      <c r="M138" s="40">
        <f t="shared" si="5"/>
        <v>0</v>
      </c>
      <c r="N138" s="41"/>
      <c r="O138" s="39">
        <f>SUMIF(TRANS_conso!$D$3:$D$10000,$D138,TRANS_conso!M$3:M$100000)</f>
        <v>0</v>
      </c>
      <c r="P138" s="39">
        <f>SUMIF(TRANS_conso!$D$3:$D$10000,$D138,TRANS_conso!N$3:N$100000)</f>
        <v>0</v>
      </c>
      <c r="Q138" s="39">
        <f>SUMIF(TRANS_conso!$D$3:$D$10000,$D138,TRANS_conso!O$3:O$100000)</f>
        <v>0</v>
      </c>
      <c r="R138" s="39">
        <f>SUMIF(TRANS_conso!$D$3:$D$10000,$D138,TRANS_conso!P$3:P$100000)</f>
        <v>-15</v>
      </c>
      <c r="S138" s="39">
        <f>SUMIF(TRANS_conso!$D$3:$D$10000,$D138,TRANS_conso!Q$3:Q$100000)</f>
        <v>0</v>
      </c>
      <c r="T138" s="39">
        <f>SUMIF(TRANS_conso!$D$3:$D$10000,$D138,TRANS_conso!R$3:R$100000)</f>
        <v>0</v>
      </c>
      <c r="U138" s="39">
        <f>SUMIF(TRANS_conso!$D$3:$D$10000,$D138,TRANS_conso!S$3:S$100000)</f>
        <v>0</v>
      </c>
      <c r="V138" s="39">
        <f>SUMIF(TRANS_conso!$D$3:$D$10000,$D138,TRANS_conso!T$3:T$100000)</f>
        <v>0</v>
      </c>
      <c r="W138" s="39">
        <f>SUMIF(TRANS_conso!$D$3:$D$10000,$D138,TRANS_conso!U$3:U$100000)</f>
        <v>0</v>
      </c>
      <c r="X138" s="39">
        <f>SUMIF(TRANS_conso!$D$3:$D$10000,$D138,TRANS_conso!V$3:V$100000)</f>
        <v>0</v>
      </c>
      <c r="Y138" s="39">
        <f>SUMIF(TRANS_conso!$D$3:$D$10000,$D138,TRANS_conso!W$3:W$100000)</f>
        <v>0</v>
      </c>
      <c r="Z138" s="39">
        <f>SUMIF(TRANS_conso!$D$3:$D$10000,$D138,TRANS_conso!X$3:X$100000)</f>
        <v>0</v>
      </c>
      <c r="AA138" s="39">
        <f>SUMIF(TRANS_conso!$D$3:$D$10000,$D138,TRANS_conso!Y$3:Y$100000)</f>
        <v>0</v>
      </c>
      <c r="AB138" s="39">
        <f>SUMIF(TRANS_conso!$D$3:$D$10000,$D138,TRANS_conso!Z$3:Z$100000)</f>
        <v>0</v>
      </c>
      <c r="AC138" s="39">
        <f>SUMIF(TRANS_conso!$D$3:$D$10000,$D138,TRANS_conso!AA$3:AA$100000)</f>
        <v>0</v>
      </c>
      <c r="AD138" s="39">
        <f>SUMIF(TRANS_conso!$D$3:$D$10000,$D138,TRANS_conso!AB$3:AB$100000)</f>
        <v>0</v>
      </c>
      <c r="AE138" s="39">
        <f>SUMIF(TRANS_conso!$D$3:$D$10000,$D138,TRANS_conso!AC$3:AC$100000)</f>
        <v>0</v>
      </c>
      <c r="AF138" s="39">
        <f>SUMIF(TRANS_conso!$D$3:$D$10000,$D138,TRANS_conso!AD$3:AD$100000)</f>
        <v>0</v>
      </c>
      <c r="AG138" s="26"/>
    </row>
    <row r="139" spans="1:33" ht="18" customHeight="1">
      <c r="A139" s="31"/>
      <c r="B139" t="s">
        <v>152</v>
      </c>
      <c r="C139">
        <v>66156331</v>
      </c>
      <c r="D139" t="s">
        <v>175</v>
      </c>
      <c r="E139" s="30">
        <f>IFERROR(INDEX(TRANS_conso!E$3:E$10000,MATCH($D139,TRANS_conso!$D$3:$D$10000,0)),"")</f>
        <v>650</v>
      </c>
      <c r="F139" s="35">
        <f>SUMIF(TRANS_conso!$D$3:$D$10000,$D139,TRANS_conso!F$3:F$100000)</f>
        <v>49</v>
      </c>
      <c r="G139" s="35">
        <f>SUMIF(TRANS_conso!$D$3:$D$10000,$D139,TRANS_conso!$G$3:$G$100000)</f>
        <v>-41</v>
      </c>
      <c r="H139" s="40">
        <f t="shared" si="4"/>
        <v>8</v>
      </c>
      <c r="I139" s="41"/>
      <c r="J139" s="39">
        <f>IFERROR(INDEX(TRANS_conso!$I$3:$I$100000,MATCH($D139,TRANS_conso!$D$3:$D$100000,0)),"")</f>
        <v>0</v>
      </c>
      <c r="K139" s="39">
        <f>SUMIF(TRANS_conso!$D$3:$D$10000,$D139,TRANS_conso!$J$3:$J$100000)</f>
        <v>0</v>
      </c>
      <c r="L139" s="39">
        <f>SUMIF(TRANS_conso!$D$3:$D$10000,$D139,TRANS_conso!$K$3:$K$100000)</f>
        <v>0</v>
      </c>
      <c r="M139" s="40">
        <f t="shared" si="5"/>
        <v>0</v>
      </c>
      <c r="N139" s="41"/>
      <c r="O139" s="39">
        <f>SUMIF(TRANS_conso!$D$3:$D$10000,$D139,TRANS_conso!M$3:M$100000)</f>
        <v>-1</v>
      </c>
      <c r="P139" s="39">
        <f>SUMIF(TRANS_conso!$D$3:$D$10000,$D139,TRANS_conso!N$3:N$100000)</f>
        <v>-10</v>
      </c>
      <c r="Q139" s="39">
        <f>SUMIF(TRANS_conso!$D$3:$D$10000,$D139,TRANS_conso!O$3:O$100000)</f>
        <v>0</v>
      </c>
      <c r="R139" s="39">
        <f>SUMIF(TRANS_conso!$D$3:$D$10000,$D139,TRANS_conso!P$3:P$100000)</f>
        <v>-13</v>
      </c>
      <c r="S139" s="39">
        <f>SUMIF(TRANS_conso!$D$3:$D$10000,$D139,TRANS_conso!Q$3:Q$100000)</f>
        <v>0</v>
      </c>
      <c r="T139" s="39">
        <f>SUMIF(TRANS_conso!$D$3:$D$10000,$D139,TRANS_conso!R$3:R$100000)</f>
        <v>6</v>
      </c>
      <c r="U139" s="39">
        <f>SUMIF(TRANS_conso!$D$3:$D$10000,$D139,TRANS_conso!S$3:S$100000)</f>
        <v>0</v>
      </c>
      <c r="V139" s="39">
        <f>SUMIF(TRANS_conso!$D$3:$D$10000,$D139,TRANS_conso!T$3:T$100000)</f>
        <v>12</v>
      </c>
      <c r="W139" s="39">
        <f>SUMIF(TRANS_conso!$D$3:$D$10000,$D139,TRANS_conso!U$3:U$100000)</f>
        <v>14</v>
      </c>
      <c r="X139" s="39">
        <f>SUMIF(TRANS_conso!$D$3:$D$10000,$D139,TRANS_conso!V$3:V$100000)</f>
        <v>0</v>
      </c>
      <c r="Y139" s="39">
        <f>SUMIF(TRANS_conso!$D$3:$D$10000,$D139,TRANS_conso!W$3:W$100000)</f>
        <v>0</v>
      </c>
      <c r="Z139" s="39">
        <f>SUMIF(TRANS_conso!$D$3:$D$10000,$D139,TRANS_conso!X$3:X$100000)</f>
        <v>0</v>
      </c>
      <c r="AA139" s="39">
        <f>SUMIF(TRANS_conso!$D$3:$D$10000,$D139,TRANS_conso!Y$3:Y$100000)</f>
        <v>0</v>
      </c>
      <c r="AB139" s="39">
        <f>SUMIF(TRANS_conso!$D$3:$D$10000,$D139,TRANS_conso!Z$3:Z$100000)</f>
        <v>0</v>
      </c>
      <c r="AC139" s="39">
        <f>SUMIF(TRANS_conso!$D$3:$D$10000,$D139,TRANS_conso!AA$3:AA$100000)</f>
        <v>0</v>
      </c>
      <c r="AD139" s="39">
        <f>SUMIF(TRANS_conso!$D$3:$D$10000,$D139,TRANS_conso!AB$3:AB$100000)</f>
        <v>0</v>
      </c>
      <c r="AE139" s="39">
        <f>SUMIF(TRANS_conso!$D$3:$D$10000,$D139,TRANS_conso!AC$3:AC$100000)</f>
        <v>0</v>
      </c>
      <c r="AF139" s="39">
        <f>SUMIF(TRANS_conso!$D$3:$D$10000,$D139,TRANS_conso!AD$3:AD$100000)</f>
        <v>0</v>
      </c>
      <c r="AG139" s="26"/>
    </row>
    <row r="140" spans="1:33" ht="18" customHeight="1">
      <c r="A140" s="31"/>
      <c r="B140" t="s">
        <v>152</v>
      </c>
      <c r="C140">
        <v>97065996</v>
      </c>
      <c r="D140" t="s">
        <v>176</v>
      </c>
      <c r="E140" s="30">
        <f>IFERROR(INDEX(TRANS_conso!E$3:E$10000,MATCH($D140,TRANS_conso!$D$3:$D$10000,0)),"")</f>
        <v>518</v>
      </c>
      <c r="F140" s="35">
        <f>SUMIF(TRANS_conso!$D$3:$D$10000,$D140,TRANS_conso!F$3:F$100000)</f>
        <v>66</v>
      </c>
      <c r="G140" s="35">
        <f>SUMIF(TRANS_conso!$D$3:$D$10000,$D140,TRANS_conso!$G$3:$G$100000)</f>
        <v>-34</v>
      </c>
      <c r="H140" s="40">
        <f t="shared" si="4"/>
        <v>32</v>
      </c>
      <c r="I140" s="41"/>
      <c r="J140" s="39">
        <f>IFERROR(INDEX(TRANS_conso!$I$3:$I$100000,MATCH($D140,TRANS_conso!$D$3:$D$100000,0)),"")</f>
        <v>0</v>
      </c>
      <c r="K140" s="39">
        <f>SUMIF(TRANS_conso!$D$3:$D$10000,$D140,TRANS_conso!$J$3:$J$100000)</f>
        <v>0</v>
      </c>
      <c r="L140" s="39">
        <f>SUMIF(TRANS_conso!$D$3:$D$10000,$D140,TRANS_conso!$K$3:$K$100000)</f>
        <v>0</v>
      </c>
      <c r="M140" s="40">
        <f t="shared" si="5"/>
        <v>0</v>
      </c>
      <c r="N140" s="41"/>
      <c r="O140" s="39">
        <f>SUMIF(TRANS_conso!$D$3:$D$10000,$D140,TRANS_conso!M$3:M$100000)</f>
        <v>-3</v>
      </c>
      <c r="P140" s="39">
        <f>SUMIF(TRANS_conso!$D$3:$D$10000,$D140,TRANS_conso!N$3:N$100000)</f>
        <v>-4</v>
      </c>
      <c r="Q140" s="39">
        <f>SUMIF(TRANS_conso!$D$3:$D$10000,$D140,TRANS_conso!O$3:O$100000)</f>
        <v>18</v>
      </c>
      <c r="R140" s="39">
        <f>SUMIF(TRANS_conso!$D$3:$D$10000,$D140,TRANS_conso!P$3:P$100000)</f>
        <v>-4</v>
      </c>
      <c r="S140" s="39">
        <f>SUMIF(TRANS_conso!$D$3:$D$10000,$D140,TRANS_conso!Q$3:Q$100000)</f>
        <v>0</v>
      </c>
      <c r="T140" s="39">
        <f>SUMIF(TRANS_conso!$D$3:$D$10000,$D140,TRANS_conso!R$3:R$100000)</f>
        <v>7</v>
      </c>
      <c r="U140" s="39">
        <f>SUMIF(TRANS_conso!$D$3:$D$10000,$D140,TRANS_conso!S$3:S$100000)</f>
        <v>0</v>
      </c>
      <c r="V140" s="39">
        <f>SUMIF(TRANS_conso!$D$3:$D$10000,$D140,TRANS_conso!T$3:T$100000)</f>
        <v>18</v>
      </c>
      <c r="W140" s="39">
        <f>SUMIF(TRANS_conso!$D$3:$D$10000,$D140,TRANS_conso!U$3:U$100000)</f>
        <v>0</v>
      </c>
      <c r="X140" s="39">
        <f>SUMIF(TRANS_conso!$D$3:$D$10000,$D140,TRANS_conso!V$3:V$100000)</f>
        <v>0</v>
      </c>
      <c r="Y140" s="39">
        <f>SUMIF(TRANS_conso!$D$3:$D$10000,$D140,TRANS_conso!W$3:W$100000)</f>
        <v>0</v>
      </c>
      <c r="Z140" s="39">
        <f>SUMIF(TRANS_conso!$D$3:$D$10000,$D140,TRANS_conso!X$3:X$100000)</f>
        <v>0</v>
      </c>
      <c r="AA140" s="39">
        <f>SUMIF(TRANS_conso!$D$3:$D$10000,$D140,TRANS_conso!Y$3:Y$100000)</f>
        <v>0</v>
      </c>
      <c r="AB140" s="39">
        <f>SUMIF(TRANS_conso!$D$3:$D$10000,$D140,TRANS_conso!Z$3:Z$100000)</f>
        <v>0</v>
      </c>
      <c r="AC140" s="39">
        <f>SUMIF(TRANS_conso!$D$3:$D$10000,$D140,TRANS_conso!AA$3:AA$100000)</f>
        <v>0</v>
      </c>
      <c r="AD140" s="39">
        <f>SUMIF(TRANS_conso!$D$3:$D$10000,$D140,TRANS_conso!AB$3:AB$100000)</f>
        <v>0</v>
      </c>
      <c r="AE140" s="39">
        <f>SUMIF(TRANS_conso!$D$3:$D$10000,$D140,TRANS_conso!AC$3:AC$100000)</f>
        <v>0</v>
      </c>
      <c r="AF140" s="39">
        <f>SUMIF(TRANS_conso!$D$3:$D$10000,$D140,TRANS_conso!AD$3:AD$100000)</f>
        <v>0</v>
      </c>
      <c r="AG140" s="26"/>
    </row>
    <row r="141" spans="1:33" ht="18" customHeight="1">
      <c r="A141" s="31"/>
      <c r="B141" t="s">
        <v>152</v>
      </c>
      <c r="C141">
        <v>40369062</v>
      </c>
      <c r="D141" t="s">
        <v>177</v>
      </c>
      <c r="E141" s="30">
        <f>IFERROR(INDEX(TRANS_conso!E$3:E$10000,MATCH($D141,TRANS_conso!$D$3:$D$10000,0)),"")</f>
        <v>1028</v>
      </c>
      <c r="F141" s="35">
        <f>SUMIF(TRANS_conso!$D$3:$D$10000,$D141,TRANS_conso!F$3:F$100000)</f>
        <v>0</v>
      </c>
      <c r="G141" s="35">
        <f>SUMIF(TRANS_conso!$D$3:$D$10000,$D141,TRANS_conso!$G$3:$G$100000)</f>
        <v>-18</v>
      </c>
      <c r="H141" s="40">
        <f t="shared" si="4"/>
        <v>-18</v>
      </c>
      <c r="I141" s="41"/>
      <c r="J141" s="39">
        <f>IFERROR(INDEX(TRANS_conso!$I$3:$I$100000,MATCH($D141,TRANS_conso!$D$3:$D$100000,0)),"")</f>
        <v>0</v>
      </c>
      <c r="K141" s="39">
        <f>SUMIF(TRANS_conso!$D$3:$D$10000,$D141,TRANS_conso!$J$3:$J$100000)</f>
        <v>0</v>
      </c>
      <c r="L141" s="39">
        <f>SUMIF(TRANS_conso!$D$3:$D$10000,$D141,TRANS_conso!$K$3:$K$100000)</f>
        <v>0</v>
      </c>
      <c r="M141" s="40">
        <f t="shared" si="5"/>
        <v>0</v>
      </c>
      <c r="N141" s="41"/>
      <c r="O141" s="39">
        <f>SUMIF(TRANS_conso!$D$3:$D$10000,$D141,TRANS_conso!M$3:M$100000)</f>
        <v>0</v>
      </c>
      <c r="P141" s="39">
        <f>SUMIF(TRANS_conso!$D$3:$D$10000,$D141,TRANS_conso!N$3:N$100000)</f>
        <v>0</v>
      </c>
      <c r="Q141" s="39">
        <f>SUMIF(TRANS_conso!$D$3:$D$10000,$D141,TRANS_conso!O$3:O$100000)</f>
        <v>-18</v>
      </c>
      <c r="R141" s="39">
        <f>SUMIF(TRANS_conso!$D$3:$D$10000,$D141,TRANS_conso!P$3:P$100000)</f>
        <v>0</v>
      </c>
      <c r="S141" s="39">
        <f>SUMIF(TRANS_conso!$D$3:$D$10000,$D141,TRANS_conso!Q$3:Q$100000)</f>
        <v>0</v>
      </c>
      <c r="T141" s="39">
        <f>SUMIF(TRANS_conso!$D$3:$D$10000,$D141,TRANS_conso!R$3:R$100000)</f>
        <v>0</v>
      </c>
      <c r="U141" s="39">
        <f>SUMIF(TRANS_conso!$D$3:$D$10000,$D141,TRANS_conso!S$3:S$100000)</f>
        <v>0</v>
      </c>
      <c r="V141" s="39">
        <f>SUMIF(TRANS_conso!$D$3:$D$10000,$D141,TRANS_conso!T$3:T$100000)</f>
        <v>0</v>
      </c>
      <c r="W141" s="39">
        <f>SUMIF(TRANS_conso!$D$3:$D$10000,$D141,TRANS_conso!U$3:U$100000)</f>
        <v>0</v>
      </c>
      <c r="X141" s="39">
        <f>SUMIF(TRANS_conso!$D$3:$D$10000,$D141,TRANS_conso!V$3:V$100000)</f>
        <v>0</v>
      </c>
      <c r="Y141" s="39">
        <f>SUMIF(TRANS_conso!$D$3:$D$10000,$D141,TRANS_conso!W$3:W$100000)</f>
        <v>0</v>
      </c>
      <c r="Z141" s="39">
        <f>SUMIF(TRANS_conso!$D$3:$D$10000,$D141,TRANS_conso!X$3:X$100000)</f>
        <v>0</v>
      </c>
      <c r="AA141" s="39">
        <f>SUMIF(TRANS_conso!$D$3:$D$10000,$D141,TRANS_conso!Y$3:Y$100000)</f>
        <v>0</v>
      </c>
      <c r="AB141" s="39">
        <f>SUMIF(TRANS_conso!$D$3:$D$10000,$D141,TRANS_conso!Z$3:Z$100000)</f>
        <v>0</v>
      </c>
      <c r="AC141" s="39">
        <f>SUMIF(TRANS_conso!$D$3:$D$10000,$D141,TRANS_conso!AA$3:AA$100000)</f>
        <v>0</v>
      </c>
      <c r="AD141" s="39">
        <f>SUMIF(TRANS_conso!$D$3:$D$10000,$D141,TRANS_conso!AB$3:AB$100000)</f>
        <v>0</v>
      </c>
      <c r="AE141" s="39">
        <f>SUMIF(TRANS_conso!$D$3:$D$10000,$D141,TRANS_conso!AC$3:AC$100000)</f>
        <v>0</v>
      </c>
      <c r="AF141" s="39">
        <f>SUMIF(TRANS_conso!$D$3:$D$10000,$D141,TRANS_conso!AD$3:AD$100000)</f>
        <v>0</v>
      </c>
      <c r="AG141" s="26"/>
    </row>
    <row r="142" spans="1:33" ht="18" customHeight="1">
      <c r="A142" s="31"/>
      <c r="B142" t="s">
        <v>152</v>
      </c>
      <c r="C142">
        <v>3434752</v>
      </c>
      <c r="D142" t="s">
        <v>178</v>
      </c>
      <c r="E142" s="30">
        <f>IFERROR(INDEX(TRANS_conso!E$3:E$10000,MATCH($D142,TRANS_conso!$D$3:$D$10000,0)),"")</f>
        <v>687</v>
      </c>
      <c r="F142" s="35">
        <f>SUMIF(TRANS_conso!$D$3:$D$10000,$D142,TRANS_conso!F$3:F$100000)</f>
        <v>11</v>
      </c>
      <c r="G142" s="35">
        <f>SUMIF(TRANS_conso!$D$3:$D$10000,$D142,TRANS_conso!$G$3:$G$100000)</f>
        <v>-19</v>
      </c>
      <c r="H142" s="40">
        <f t="shared" si="4"/>
        <v>-8</v>
      </c>
      <c r="I142" s="41"/>
      <c r="J142" s="39">
        <f>IFERROR(INDEX(TRANS_conso!$I$3:$I$100000,MATCH($D142,TRANS_conso!$D$3:$D$100000,0)),"")</f>
        <v>0</v>
      </c>
      <c r="K142" s="39">
        <f>SUMIF(TRANS_conso!$D$3:$D$10000,$D142,TRANS_conso!$J$3:$J$100000)</f>
        <v>0</v>
      </c>
      <c r="L142" s="39">
        <f>SUMIF(TRANS_conso!$D$3:$D$10000,$D142,TRANS_conso!$K$3:$K$100000)</f>
        <v>0</v>
      </c>
      <c r="M142" s="40">
        <f t="shared" si="5"/>
        <v>0</v>
      </c>
      <c r="N142" s="41"/>
      <c r="O142" s="39">
        <f>SUMIF(TRANS_conso!$D$3:$D$10000,$D142,TRANS_conso!M$3:M$100000)</f>
        <v>0</v>
      </c>
      <c r="P142" s="39">
        <f>SUMIF(TRANS_conso!$D$3:$D$10000,$D142,TRANS_conso!N$3:N$100000)</f>
        <v>0</v>
      </c>
      <c r="Q142" s="39">
        <f>SUMIF(TRANS_conso!$D$3:$D$10000,$D142,TRANS_conso!O$3:O$100000)</f>
        <v>-6</v>
      </c>
      <c r="R142" s="39">
        <f>SUMIF(TRANS_conso!$D$3:$D$10000,$D142,TRANS_conso!P$3:P$100000)</f>
        <v>0</v>
      </c>
      <c r="S142" s="39">
        <f>SUMIF(TRANS_conso!$D$3:$D$10000,$D142,TRANS_conso!Q$3:Q$100000)</f>
        <v>0</v>
      </c>
      <c r="T142" s="39">
        <f>SUMIF(TRANS_conso!$D$3:$D$10000,$D142,TRANS_conso!R$3:R$100000)</f>
        <v>-2</v>
      </c>
      <c r="U142" s="39">
        <f>SUMIF(TRANS_conso!$D$3:$D$10000,$D142,TRANS_conso!S$3:S$100000)</f>
        <v>0</v>
      </c>
      <c r="V142" s="39">
        <f>SUMIF(TRANS_conso!$D$3:$D$10000,$D142,TRANS_conso!T$3:T$100000)</f>
        <v>0</v>
      </c>
      <c r="W142" s="39">
        <f>SUMIF(TRANS_conso!$D$3:$D$10000,$D142,TRANS_conso!U$3:U$100000)</f>
        <v>0</v>
      </c>
      <c r="X142" s="39">
        <f>SUMIF(TRANS_conso!$D$3:$D$10000,$D142,TRANS_conso!V$3:V$100000)</f>
        <v>0</v>
      </c>
      <c r="Y142" s="39">
        <f>SUMIF(TRANS_conso!$D$3:$D$10000,$D142,TRANS_conso!W$3:W$100000)</f>
        <v>0</v>
      </c>
      <c r="Z142" s="39">
        <f>SUMIF(TRANS_conso!$D$3:$D$10000,$D142,TRANS_conso!X$3:X$100000)</f>
        <v>0</v>
      </c>
      <c r="AA142" s="39">
        <f>SUMIF(TRANS_conso!$D$3:$D$10000,$D142,TRANS_conso!Y$3:Y$100000)</f>
        <v>0</v>
      </c>
      <c r="AB142" s="39">
        <f>SUMIF(TRANS_conso!$D$3:$D$10000,$D142,TRANS_conso!Z$3:Z$100000)</f>
        <v>0</v>
      </c>
      <c r="AC142" s="39">
        <f>SUMIF(TRANS_conso!$D$3:$D$10000,$D142,TRANS_conso!AA$3:AA$100000)</f>
        <v>0</v>
      </c>
      <c r="AD142" s="39">
        <f>SUMIF(TRANS_conso!$D$3:$D$10000,$D142,TRANS_conso!AB$3:AB$100000)</f>
        <v>0</v>
      </c>
      <c r="AE142" s="39">
        <f>SUMIF(TRANS_conso!$D$3:$D$10000,$D142,TRANS_conso!AC$3:AC$100000)</f>
        <v>0</v>
      </c>
      <c r="AF142" s="39">
        <f>SUMIF(TRANS_conso!$D$3:$D$10000,$D142,TRANS_conso!AD$3:AD$100000)</f>
        <v>0</v>
      </c>
      <c r="AG142" s="26"/>
    </row>
    <row r="143" spans="1:33" ht="18" customHeight="1">
      <c r="A143" s="31"/>
      <c r="B143" t="s">
        <v>152</v>
      </c>
      <c r="C143">
        <v>40369093</v>
      </c>
      <c r="D143" t="s">
        <v>179</v>
      </c>
      <c r="E143" s="30">
        <f>IFERROR(INDEX(TRANS_conso!E$3:E$10000,MATCH($D143,TRANS_conso!$D$3:$D$10000,0)),"")</f>
        <v>932</v>
      </c>
      <c r="F143" s="35">
        <f>SUMIF(TRANS_conso!$D$3:$D$10000,$D143,TRANS_conso!F$3:F$100000)</f>
        <v>27</v>
      </c>
      <c r="G143" s="35">
        <f>SUMIF(TRANS_conso!$D$3:$D$10000,$D143,TRANS_conso!$G$3:$G$100000)</f>
        <v>-10</v>
      </c>
      <c r="H143" s="40">
        <f t="shared" si="4"/>
        <v>17</v>
      </c>
      <c r="I143" s="41"/>
      <c r="J143" s="39">
        <f>IFERROR(INDEX(TRANS_conso!$I$3:$I$100000,MATCH($D143,TRANS_conso!$D$3:$D$100000,0)),"")</f>
        <v>0</v>
      </c>
      <c r="K143" s="39">
        <f>SUMIF(TRANS_conso!$D$3:$D$10000,$D143,TRANS_conso!$J$3:$J$100000)</f>
        <v>0</v>
      </c>
      <c r="L143" s="39">
        <f>SUMIF(TRANS_conso!$D$3:$D$10000,$D143,TRANS_conso!$K$3:$K$100000)</f>
        <v>0</v>
      </c>
      <c r="M143" s="40">
        <f t="shared" si="5"/>
        <v>0</v>
      </c>
      <c r="N143" s="41"/>
      <c r="O143" s="39">
        <f>SUMIF(TRANS_conso!$D$3:$D$10000,$D143,TRANS_conso!M$3:M$100000)</f>
        <v>4</v>
      </c>
      <c r="P143" s="39">
        <f>SUMIF(TRANS_conso!$D$3:$D$10000,$D143,TRANS_conso!N$3:N$100000)</f>
        <v>0</v>
      </c>
      <c r="Q143" s="39">
        <f>SUMIF(TRANS_conso!$D$3:$D$10000,$D143,TRANS_conso!O$3:O$100000)</f>
        <v>5</v>
      </c>
      <c r="R143" s="39">
        <f>SUMIF(TRANS_conso!$D$3:$D$10000,$D143,TRANS_conso!P$3:P$100000)</f>
        <v>-2</v>
      </c>
      <c r="S143" s="39">
        <f>SUMIF(TRANS_conso!$D$3:$D$10000,$D143,TRANS_conso!Q$3:Q$100000)</f>
        <v>0</v>
      </c>
      <c r="T143" s="39">
        <f>SUMIF(TRANS_conso!$D$3:$D$10000,$D143,TRANS_conso!R$3:R$100000)</f>
        <v>7</v>
      </c>
      <c r="U143" s="39">
        <f>SUMIF(TRANS_conso!$D$3:$D$10000,$D143,TRANS_conso!S$3:S$100000)</f>
        <v>0</v>
      </c>
      <c r="V143" s="39">
        <f>SUMIF(TRANS_conso!$D$3:$D$10000,$D143,TRANS_conso!T$3:T$100000)</f>
        <v>3</v>
      </c>
      <c r="W143" s="39">
        <f>SUMIF(TRANS_conso!$D$3:$D$10000,$D143,TRANS_conso!U$3:U$100000)</f>
        <v>0</v>
      </c>
      <c r="X143" s="39">
        <f>SUMIF(TRANS_conso!$D$3:$D$10000,$D143,TRANS_conso!V$3:V$100000)</f>
        <v>0</v>
      </c>
      <c r="Y143" s="39">
        <f>SUMIF(TRANS_conso!$D$3:$D$10000,$D143,TRANS_conso!W$3:W$100000)</f>
        <v>0</v>
      </c>
      <c r="Z143" s="39">
        <f>SUMIF(TRANS_conso!$D$3:$D$10000,$D143,TRANS_conso!X$3:X$100000)</f>
        <v>0</v>
      </c>
      <c r="AA143" s="39">
        <f>SUMIF(TRANS_conso!$D$3:$D$10000,$D143,TRANS_conso!Y$3:Y$100000)</f>
        <v>0</v>
      </c>
      <c r="AB143" s="39">
        <f>SUMIF(TRANS_conso!$D$3:$D$10000,$D143,TRANS_conso!Z$3:Z$100000)</f>
        <v>0</v>
      </c>
      <c r="AC143" s="39">
        <f>SUMIF(TRANS_conso!$D$3:$D$10000,$D143,TRANS_conso!AA$3:AA$100000)</f>
        <v>0</v>
      </c>
      <c r="AD143" s="39">
        <f>SUMIF(TRANS_conso!$D$3:$D$10000,$D143,TRANS_conso!AB$3:AB$100000)</f>
        <v>0</v>
      </c>
      <c r="AE143" s="39">
        <f>SUMIF(TRANS_conso!$D$3:$D$10000,$D143,TRANS_conso!AC$3:AC$100000)</f>
        <v>0</v>
      </c>
      <c r="AF143" s="39">
        <f>SUMIF(TRANS_conso!$D$3:$D$10000,$D143,TRANS_conso!AD$3:AD$100000)</f>
        <v>0</v>
      </c>
      <c r="AG143" s="26"/>
    </row>
    <row r="144" spans="1:33" ht="18" customHeight="1">
      <c r="A144" s="31"/>
      <c r="B144" t="s">
        <v>152</v>
      </c>
      <c r="C144">
        <v>97044091</v>
      </c>
      <c r="D144" t="s">
        <v>180</v>
      </c>
      <c r="E144" s="30">
        <f>IFERROR(INDEX(TRANS_conso!E$3:E$10000,MATCH($D144,TRANS_conso!$D$3:$D$10000,0)),"")</f>
        <v>1028</v>
      </c>
      <c r="F144" s="35">
        <f>SUMIF(TRANS_conso!$D$3:$D$10000,$D144,TRANS_conso!F$3:F$100000)</f>
        <v>64</v>
      </c>
      <c r="G144" s="35">
        <f>SUMIF(TRANS_conso!$D$3:$D$10000,$D144,TRANS_conso!$G$3:$G$100000)</f>
        <v>-32</v>
      </c>
      <c r="H144" s="40">
        <f t="shared" si="4"/>
        <v>32</v>
      </c>
      <c r="I144" s="41"/>
      <c r="J144" s="39">
        <f>IFERROR(INDEX(TRANS_conso!$I$3:$I$100000,MATCH($D144,TRANS_conso!$D$3:$D$100000,0)),"")</f>
        <v>0</v>
      </c>
      <c r="K144" s="39">
        <f>SUMIF(TRANS_conso!$D$3:$D$10000,$D144,TRANS_conso!$J$3:$J$100000)</f>
        <v>0</v>
      </c>
      <c r="L144" s="39">
        <f>SUMIF(TRANS_conso!$D$3:$D$10000,$D144,TRANS_conso!$K$3:$K$100000)</f>
        <v>0</v>
      </c>
      <c r="M144" s="40">
        <f t="shared" si="5"/>
        <v>0</v>
      </c>
      <c r="N144" s="41"/>
      <c r="O144" s="39">
        <f>SUMIF(TRANS_conso!$D$3:$D$10000,$D144,TRANS_conso!M$3:M$100000)</f>
        <v>0</v>
      </c>
      <c r="P144" s="39">
        <f>SUMIF(TRANS_conso!$D$3:$D$10000,$D144,TRANS_conso!N$3:N$100000)</f>
        <v>18</v>
      </c>
      <c r="Q144" s="39">
        <f>SUMIF(TRANS_conso!$D$3:$D$10000,$D144,TRANS_conso!O$3:O$100000)</f>
        <v>-6</v>
      </c>
      <c r="R144" s="39">
        <f>SUMIF(TRANS_conso!$D$3:$D$10000,$D144,TRANS_conso!P$3:P$100000)</f>
        <v>-6</v>
      </c>
      <c r="S144" s="39">
        <f>SUMIF(TRANS_conso!$D$3:$D$10000,$D144,TRANS_conso!Q$3:Q$100000)</f>
        <v>0</v>
      </c>
      <c r="T144" s="39">
        <f>SUMIF(TRANS_conso!$D$3:$D$10000,$D144,TRANS_conso!R$3:R$100000)</f>
        <v>8</v>
      </c>
      <c r="U144" s="39">
        <f>SUMIF(TRANS_conso!$D$3:$D$10000,$D144,TRANS_conso!S$3:S$100000)</f>
        <v>0</v>
      </c>
      <c r="V144" s="39">
        <f>SUMIF(TRANS_conso!$D$3:$D$10000,$D144,TRANS_conso!T$3:T$100000)</f>
        <v>5</v>
      </c>
      <c r="W144" s="39">
        <f>SUMIF(TRANS_conso!$D$3:$D$10000,$D144,TRANS_conso!U$3:U$100000)</f>
        <v>13</v>
      </c>
      <c r="X144" s="39">
        <f>SUMIF(TRANS_conso!$D$3:$D$10000,$D144,TRANS_conso!V$3:V$100000)</f>
        <v>0</v>
      </c>
      <c r="Y144" s="39">
        <f>SUMIF(TRANS_conso!$D$3:$D$10000,$D144,TRANS_conso!W$3:W$100000)</f>
        <v>0</v>
      </c>
      <c r="Z144" s="39">
        <f>SUMIF(TRANS_conso!$D$3:$D$10000,$D144,TRANS_conso!X$3:X$100000)</f>
        <v>0</v>
      </c>
      <c r="AA144" s="39">
        <f>SUMIF(TRANS_conso!$D$3:$D$10000,$D144,TRANS_conso!Y$3:Y$100000)</f>
        <v>0</v>
      </c>
      <c r="AB144" s="39">
        <f>SUMIF(TRANS_conso!$D$3:$D$10000,$D144,TRANS_conso!Z$3:Z$100000)</f>
        <v>0</v>
      </c>
      <c r="AC144" s="39">
        <f>SUMIF(TRANS_conso!$D$3:$D$10000,$D144,TRANS_conso!AA$3:AA$100000)</f>
        <v>0</v>
      </c>
      <c r="AD144" s="39">
        <f>SUMIF(TRANS_conso!$D$3:$D$10000,$D144,TRANS_conso!AB$3:AB$100000)</f>
        <v>0</v>
      </c>
      <c r="AE144" s="39">
        <f>SUMIF(TRANS_conso!$D$3:$D$10000,$D144,TRANS_conso!AC$3:AC$100000)</f>
        <v>0</v>
      </c>
      <c r="AF144" s="39">
        <f>SUMIF(TRANS_conso!$D$3:$D$10000,$D144,TRANS_conso!AD$3:AD$100000)</f>
        <v>0</v>
      </c>
      <c r="AG144" s="26"/>
    </row>
    <row r="145" spans="1:33" ht="18" customHeight="1">
      <c r="A145" s="31"/>
      <c r="B145" t="s">
        <v>152</v>
      </c>
      <c r="C145">
        <v>4829830</v>
      </c>
      <c r="D145" t="s">
        <v>181</v>
      </c>
      <c r="E145" s="30">
        <f>IFERROR(INDEX(TRANS_conso!E$3:E$10000,MATCH($D145,TRANS_conso!$D$3:$D$10000,0)),"")</f>
        <v>1383</v>
      </c>
      <c r="F145" s="35">
        <f>SUMIF(TRANS_conso!$D$3:$D$10000,$D145,TRANS_conso!F$3:F$100000)</f>
        <v>8</v>
      </c>
      <c r="G145" s="35">
        <f>SUMIF(TRANS_conso!$D$3:$D$10000,$D145,TRANS_conso!$G$3:$G$100000)</f>
        <v>-12</v>
      </c>
      <c r="H145" s="40">
        <f t="shared" si="4"/>
        <v>-4</v>
      </c>
      <c r="I145" s="41"/>
      <c r="J145" s="39">
        <f>IFERROR(INDEX(TRANS_conso!$I$3:$I$100000,MATCH($D145,TRANS_conso!$D$3:$D$100000,0)),"")</f>
        <v>0</v>
      </c>
      <c r="K145" s="39">
        <f>SUMIF(TRANS_conso!$D$3:$D$10000,$D145,TRANS_conso!$J$3:$J$100000)</f>
        <v>0</v>
      </c>
      <c r="L145" s="39">
        <f>SUMIF(TRANS_conso!$D$3:$D$10000,$D145,TRANS_conso!$K$3:$K$100000)</f>
        <v>0</v>
      </c>
      <c r="M145" s="40">
        <f t="shared" si="5"/>
        <v>0</v>
      </c>
      <c r="N145" s="41"/>
      <c r="O145" s="39">
        <f>SUMIF(TRANS_conso!$D$3:$D$10000,$D145,TRANS_conso!M$3:M$100000)</f>
        <v>-12</v>
      </c>
      <c r="P145" s="39">
        <f>SUMIF(TRANS_conso!$D$3:$D$10000,$D145,TRANS_conso!N$3:N$100000)</f>
        <v>0</v>
      </c>
      <c r="Q145" s="39">
        <f>SUMIF(TRANS_conso!$D$3:$D$10000,$D145,TRANS_conso!O$3:O$100000)</f>
        <v>3</v>
      </c>
      <c r="R145" s="39">
        <f>SUMIF(TRANS_conso!$D$3:$D$10000,$D145,TRANS_conso!P$3:P$100000)</f>
        <v>3</v>
      </c>
      <c r="S145" s="39">
        <f>SUMIF(TRANS_conso!$D$3:$D$10000,$D145,TRANS_conso!Q$3:Q$100000)</f>
        <v>0</v>
      </c>
      <c r="T145" s="39">
        <f>SUMIF(TRANS_conso!$D$3:$D$10000,$D145,TRANS_conso!R$3:R$100000)</f>
        <v>2</v>
      </c>
      <c r="U145" s="39">
        <f>SUMIF(TRANS_conso!$D$3:$D$10000,$D145,TRANS_conso!S$3:S$100000)</f>
        <v>0</v>
      </c>
      <c r="V145" s="39">
        <f>SUMIF(TRANS_conso!$D$3:$D$10000,$D145,TRANS_conso!T$3:T$100000)</f>
        <v>0</v>
      </c>
      <c r="W145" s="39">
        <f>SUMIF(TRANS_conso!$D$3:$D$10000,$D145,TRANS_conso!U$3:U$100000)</f>
        <v>0</v>
      </c>
      <c r="X145" s="39">
        <f>SUMIF(TRANS_conso!$D$3:$D$10000,$D145,TRANS_conso!V$3:V$100000)</f>
        <v>0</v>
      </c>
      <c r="Y145" s="39">
        <f>SUMIF(TRANS_conso!$D$3:$D$10000,$D145,TRANS_conso!W$3:W$100000)</f>
        <v>0</v>
      </c>
      <c r="Z145" s="39">
        <f>SUMIF(TRANS_conso!$D$3:$D$10000,$D145,TRANS_conso!X$3:X$100000)</f>
        <v>0</v>
      </c>
      <c r="AA145" s="39">
        <f>SUMIF(TRANS_conso!$D$3:$D$10000,$D145,TRANS_conso!Y$3:Y$100000)</f>
        <v>0</v>
      </c>
      <c r="AB145" s="39">
        <f>SUMIF(TRANS_conso!$D$3:$D$10000,$D145,TRANS_conso!Z$3:Z$100000)</f>
        <v>0</v>
      </c>
      <c r="AC145" s="39">
        <f>SUMIF(TRANS_conso!$D$3:$D$10000,$D145,TRANS_conso!AA$3:AA$100000)</f>
        <v>0</v>
      </c>
      <c r="AD145" s="39">
        <f>SUMIF(TRANS_conso!$D$3:$D$10000,$D145,TRANS_conso!AB$3:AB$100000)</f>
        <v>0</v>
      </c>
      <c r="AE145" s="39">
        <f>SUMIF(TRANS_conso!$D$3:$D$10000,$D145,TRANS_conso!AC$3:AC$100000)</f>
        <v>0</v>
      </c>
      <c r="AF145" s="39">
        <f>SUMIF(TRANS_conso!$D$3:$D$10000,$D145,TRANS_conso!AD$3:AD$100000)</f>
        <v>0</v>
      </c>
      <c r="AG145" s="26"/>
    </row>
    <row r="146" spans="1:33" ht="18" customHeight="1">
      <c r="A146" s="31"/>
      <c r="B146" t="s">
        <v>182</v>
      </c>
      <c r="C146">
        <v>44135781</v>
      </c>
      <c r="D146" t="s">
        <v>183</v>
      </c>
      <c r="E146" s="30">
        <f>IFERROR(INDEX(TRANS_conso!E$3:E$10000,MATCH($D146,TRANS_conso!$D$3:$D$10000,0)),"")</f>
        <v>1248</v>
      </c>
      <c r="F146" s="35">
        <f>SUMIF(TRANS_conso!$D$3:$D$10000,$D146,TRANS_conso!F$3:F$100000)</f>
        <v>24</v>
      </c>
      <c r="G146" s="35">
        <f>SUMIF(TRANS_conso!$D$3:$D$10000,$D146,TRANS_conso!$G$3:$G$100000)</f>
        <v>-7</v>
      </c>
      <c r="H146" s="40">
        <f t="shared" si="4"/>
        <v>17</v>
      </c>
      <c r="I146" s="41"/>
      <c r="J146" s="39">
        <f>IFERROR(INDEX(TRANS_conso!$I$3:$I$100000,MATCH($D146,TRANS_conso!$D$3:$D$100000,0)),"")</f>
        <v>0</v>
      </c>
      <c r="K146" s="39">
        <f>SUMIF(TRANS_conso!$D$3:$D$10000,$D146,TRANS_conso!$J$3:$J$100000)</f>
        <v>0</v>
      </c>
      <c r="L146" s="39">
        <f>SUMIF(TRANS_conso!$D$3:$D$10000,$D146,TRANS_conso!$K$3:$K$100000)</f>
        <v>0</v>
      </c>
      <c r="M146" s="40">
        <f t="shared" si="5"/>
        <v>0</v>
      </c>
      <c r="N146" s="41"/>
      <c r="O146" s="39">
        <f>SUMIF(TRANS_conso!$D$3:$D$10000,$D146,TRANS_conso!M$3:M$100000)</f>
        <v>10</v>
      </c>
      <c r="P146" s="39">
        <f>SUMIF(TRANS_conso!$D$3:$D$10000,$D146,TRANS_conso!N$3:N$100000)</f>
        <v>8</v>
      </c>
      <c r="Q146" s="39">
        <f>SUMIF(TRANS_conso!$D$3:$D$10000,$D146,TRANS_conso!O$3:O$100000)</f>
        <v>0</v>
      </c>
      <c r="R146" s="39">
        <f>SUMIF(TRANS_conso!$D$3:$D$10000,$D146,TRANS_conso!P$3:P$100000)</f>
        <v>-1</v>
      </c>
      <c r="S146" s="39">
        <f>SUMIF(TRANS_conso!$D$3:$D$10000,$D146,TRANS_conso!Q$3:Q$100000)</f>
        <v>0</v>
      </c>
      <c r="T146" s="39">
        <f>SUMIF(TRANS_conso!$D$3:$D$10000,$D146,TRANS_conso!R$3:R$100000)</f>
        <v>0</v>
      </c>
      <c r="U146" s="39">
        <f>SUMIF(TRANS_conso!$D$3:$D$10000,$D146,TRANS_conso!S$3:S$100000)</f>
        <v>0</v>
      </c>
      <c r="V146" s="39">
        <f>SUMIF(TRANS_conso!$D$3:$D$10000,$D146,TRANS_conso!T$3:T$100000)</f>
        <v>0</v>
      </c>
      <c r="W146" s="39">
        <f>SUMIF(TRANS_conso!$D$3:$D$10000,$D146,TRANS_conso!U$3:U$100000)</f>
        <v>0</v>
      </c>
      <c r="X146" s="39">
        <f>SUMIF(TRANS_conso!$D$3:$D$10000,$D146,TRANS_conso!V$3:V$100000)</f>
        <v>0</v>
      </c>
      <c r="Y146" s="39">
        <f>SUMIF(TRANS_conso!$D$3:$D$10000,$D146,TRANS_conso!W$3:W$100000)</f>
        <v>0</v>
      </c>
      <c r="Z146" s="39">
        <f>SUMIF(TRANS_conso!$D$3:$D$10000,$D146,TRANS_conso!X$3:X$100000)</f>
        <v>0</v>
      </c>
      <c r="AA146" s="39">
        <f>SUMIF(TRANS_conso!$D$3:$D$10000,$D146,TRANS_conso!Y$3:Y$100000)</f>
        <v>0</v>
      </c>
      <c r="AB146" s="39">
        <f>SUMIF(TRANS_conso!$D$3:$D$10000,$D146,TRANS_conso!Z$3:Z$100000)</f>
        <v>0</v>
      </c>
      <c r="AC146" s="39">
        <f>SUMIF(TRANS_conso!$D$3:$D$10000,$D146,TRANS_conso!AA$3:AA$100000)</f>
        <v>0</v>
      </c>
      <c r="AD146" s="39">
        <f>SUMIF(TRANS_conso!$D$3:$D$10000,$D146,TRANS_conso!AB$3:AB$100000)</f>
        <v>0</v>
      </c>
      <c r="AE146" s="39">
        <f>SUMIF(TRANS_conso!$D$3:$D$10000,$D146,TRANS_conso!AC$3:AC$100000)</f>
        <v>0</v>
      </c>
      <c r="AF146" s="39">
        <f>SUMIF(TRANS_conso!$D$3:$D$10000,$D146,TRANS_conso!AD$3:AD$100000)</f>
        <v>0</v>
      </c>
      <c r="AG146" s="26"/>
    </row>
    <row r="147" spans="1:33" ht="18" customHeight="1">
      <c r="A147" s="31"/>
      <c r="B147" t="s">
        <v>182</v>
      </c>
      <c r="C147">
        <v>57198290</v>
      </c>
      <c r="D147" t="s">
        <v>184</v>
      </c>
      <c r="E147" s="30">
        <f>IFERROR(INDEX(TRANS_conso!E$3:E$10000,MATCH($D147,TRANS_conso!$D$3:$D$10000,0)),"")</f>
        <v>1320</v>
      </c>
      <c r="F147" s="35">
        <f>SUMIF(TRANS_conso!$D$3:$D$10000,$D147,TRANS_conso!F$3:F$100000)</f>
        <v>8</v>
      </c>
      <c r="G147" s="35">
        <f>SUMIF(TRANS_conso!$D$3:$D$10000,$D147,TRANS_conso!$G$3:$G$100000)</f>
        <v>-40</v>
      </c>
      <c r="H147" s="40">
        <f t="shared" si="4"/>
        <v>-32</v>
      </c>
      <c r="I147" s="41"/>
      <c r="J147" s="39">
        <f>IFERROR(INDEX(TRANS_conso!$I$3:$I$100000,MATCH($D147,TRANS_conso!$D$3:$D$100000,0)),"")</f>
        <v>0</v>
      </c>
      <c r="K147" s="39">
        <f>SUMIF(TRANS_conso!$D$3:$D$10000,$D147,TRANS_conso!$J$3:$J$100000)</f>
        <v>0</v>
      </c>
      <c r="L147" s="39">
        <f>SUMIF(TRANS_conso!$D$3:$D$10000,$D147,TRANS_conso!$K$3:$K$100000)</f>
        <v>0</v>
      </c>
      <c r="M147" s="40">
        <f t="shared" si="5"/>
        <v>0</v>
      </c>
      <c r="N147" s="41"/>
      <c r="O147" s="39">
        <f>SUMIF(TRANS_conso!$D$3:$D$10000,$D147,TRANS_conso!M$3:M$100000)</f>
        <v>0</v>
      </c>
      <c r="P147" s="39">
        <f>SUMIF(TRANS_conso!$D$3:$D$10000,$D147,TRANS_conso!N$3:N$100000)</f>
        <v>-9</v>
      </c>
      <c r="Q147" s="39">
        <f>SUMIF(TRANS_conso!$D$3:$D$10000,$D147,TRANS_conso!O$3:O$100000)</f>
        <v>-4</v>
      </c>
      <c r="R147" s="39">
        <f>SUMIF(TRANS_conso!$D$3:$D$10000,$D147,TRANS_conso!P$3:P$100000)</f>
        <v>0</v>
      </c>
      <c r="S147" s="39">
        <f>SUMIF(TRANS_conso!$D$3:$D$10000,$D147,TRANS_conso!Q$3:Q$100000)</f>
        <v>0</v>
      </c>
      <c r="T147" s="39">
        <f>SUMIF(TRANS_conso!$D$3:$D$10000,$D147,TRANS_conso!R$3:R$100000)</f>
        <v>-19</v>
      </c>
      <c r="U147" s="39">
        <f>SUMIF(TRANS_conso!$D$3:$D$10000,$D147,TRANS_conso!S$3:S$100000)</f>
        <v>0</v>
      </c>
      <c r="V147" s="39">
        <f>SUMIF(TRANS_conso!$D$3:$D$10000,$D147,TRANS_conso!T$3:T$100000)</f>
        <v>0</v>
      </c>
      <c r="W147" s="39">
        <f>SUMIF(TRANS_conso!$D$3:$D$10000,$D147,TRANS_conso!U$3:U$100000)</f>
        <v>0</v>
      </c>
      <c r="X147" s="39">
        <f>SUMIF(TRANS_conso!$D$3:$D$10000,$D147,TRANS_conso!V$3:V$100000)</f>
        <v>0</v>
      </c>
      <c r="Y147" s="39">
        <f>SUMIF(TRANS_conso!$D$3:$D$10000,$D147,TRANS_conso!W$3:W$100000)</f>
        <v>0</v>
      </c>
      <c r="Z147" s="39">
        <f>SUMIF(TRANS_conso!$D$3:$D$10000,$D147,TRANS_conso!X$3:X$100000)</f>
        <v>0</v>
      </c>
      <c r="AA147" s="39">
        <f>SUMIF(TRANS_conso!$D$3:$D$10000,$D147,TRANS_conso!Y$3:Y$100000)</f>
        <v>0</v>
      </c>
      <c r="AB147" s="39">
        <f>SUMIF(TRANS_conso!$D$3:$D$10000,$D147,TRANS_conso!Z$3:Z$100000)</f>
        <v>0</v>
      </c>
      <c r="AC147" s="39">
        <f>SUMIF(TRANS_conso!$D$3:$D$10000,$D147,TRANS_conso!AA$3:AA$100000)</f>
        <v>0</v>
      </c>
      <c r="AD147" s="39">
        <f>SUMIF(TRANS_conso!$D$3:$D$10000,$D147,TRANS_conso!AB$3:AB$100000)</f>
        <v>0</v>
      </c>
      <c r="AE147" s="39">
        <f>SUMIF(TRANS_conso!$D$3:$D$10000,$D147,TRANS_conso!AC$3:AC$100000)</f>
        <v>0</v>
      </c>
      <c r="AF147" s="39">
        <f>SUMIF(TRANS_conso!$D$3:$D$10000,$D147,TRANS_conso!AD$3:AD$100000)</f>
        <v>0</v>
      </c>
      <c r="AG147" s="26"/>
    </row>
    <row r="148" spans="1:33" ht="18" customHeight="1">
      <c r="A148" s="31"/>
      <c r="B148" t="s">
        <v>182</v>
      </c>
      <c r="C148">
        <v>43147430</v>
      </c>
      <c r="D148" t="s">
        <v>185</v>
      </c>
      <c r="E148" s="30">
        <f>IFERROR(INDEX(TRANS_conso!E$3:E$10000,MATCH($D148,TRANS_conso!$D$3:$D$10000,0)),"")</f>
        <v>1308</v>
      </c>
      <c r="F148" s="35">
        <f>SUMIF(TRANS_conso!$D$3:$D$10000,$D148,TRANS_conso!F$3:F$100000)</f>
        <v>28</v>
      </c>
      <c r="G148" s="35">
        <f>SUMIF(TRANS_conso!$D$3:$D$10000,$D148,TRANS_conso!$G$3:$G$100000)</f>
        <v>-13</v>
      </c>
      <c r="H148" s="40">
        <f t="shared" si="4"/>
        <v>15</v>
      </c>
      <c r="I148" s="41"/>
      <c r="J148" s="39">
        <f>IFERROR(INDEX(TRANS_conso!$I$3:$I$100000,MATCH($D148,TRANS_conso!$D$3:$D$100000,0)),"")</f>
        <v>0</v>
      </c>
      <c r="K148" s="39">
        <f>SUMIF(TRANS_conso!$D$3:$D$10000,$D148,TRANS_conso!$J$3:$J$100000)</f>
        <v>0</v>
      </c>
      <c r="L148" s="39">
        <f>SUMIF(TRANS_conso!$D$3:$D$10000,$D148,TRANS_conso!$K$3:$K$100000)</f>
        <v>0</v>
      </c>
      <c r="M148" s="40">
        <f t="shared" si="5"/>
        <v>0</v>
      </c>
      <c r="N148" s="41"/>
      <c r="O148" s="39">
        <f>SUMIF(TRANS_conso!$D$3:$D$10000,$D148,TRANS_conso!M$3:M$100000)</f>
        <v>8</v>
      </c>
      <c r="P148" s="39">
        <f>SUMIF(TRANS_conso!$D$3:$D$10000,$D148,TRANS_conso!N$3:N$100000)</f>
        <v>0</v>
      </c>
      <c r="Q148" s="39">
        <f>SUMIF(TRANS_conso!$D$3:$D$10000,$D148,TRANS_conso!O$3:O$100000)</f>
        <v>11</v>
      </c>
      <c r="R148" s="39">
        <f>SUMIF(TRANS_conso!$D$3:$D$10000,$D148,TRANS_conso!P$3:P$100000)</f>
        <v>0</v>
      </c>
      <c r="S148" s="39">
        <f>SUMIF(TRANS_conso!$D$3:$D$10000,$D148,TRANS_conso!Q$3:Q$100000)</f>
        <v>0</v>
      </c>
      <c r="T148" s="39">
        <f>SUMIF(TRANS_conso!$D$3:$D$10000,$D148,TRANS_conso!R$3:R$100000)</f>
        <v>-4</v>
      </c>
      <c r="U148" s="39">
        <f>SUMIF(TRANS_conso!$D$3:$D$10000,$D148,TRANS_conso!S$3:S$100000)</f>
        <v>0</v>
      </c>
      <c r="V148" s="39">
        <f>SUMIF(TRANS_conso!$D$3:$D$10000,$D148,TRANS_conso!T$3:T$100000)</f>
        <v>0</v>
      </c>
      <c r="W148" s="39">
        <f>SUMIF(TRANS_conso!$D$3:$D$10000,$D148,TRANS_conso!U$3:U$100000)</f>
        <v>0</v>
      </c>
      <c r="X148" s="39">
        <f>SUMIF(TRANS_conso!$D$3:$D$10000,$D148,TRANS_conso!V$3:V$100000)</f>
        <v>0</v>
      </c>
      <c r="Y148" s="39">
        <f>SUMIF(TRANS_conso!$D$3:$D$10000,$D148,TRANS_conso!W$3:W$100000)</f>
        <v>0</v>
      </c>
      <c r="Z148" s="39">
        <f>SUMIF(TRANS_conso!$D$3:$D$10000,$D148,TRANS_conso!X$3:X$100000)</f>
        <v>0</v>
      </c>
      <c r="AA148" s="39">
        <f>SUMIF(TRANS_conso!$D$3:$D$10000,$D148,TRANS_conso!Y$3:Y$100000)</f>
        <v>0</v>
      </c>
      <c r="AB148" s="39">
        <f>SUMIF(TRANS_conso!$D$3:$D$10000,$D148,TRANS_conso!Z$3:Z$100000)</f>
        <v>0</v>
      </c>
      <c r="AC148" s="39">
        <f>SUMIF(TRANS_conso!$D$3:$D$10000,$D148,TRANS_conso!AA$3:AA$100000)</f>
        <v>0</v>
      </c>
      <c r="AD148" s="39">
        <f>SUMIF(TRANS_conso!$D$3:$D$10000,$D148,TRANS_conso!AB$3:AB$100000)</f>
        <v>0</v>
      </c>
      <c r="AE148" s="39">
        <f>SUMIF(TRANS_conso!$D$3:$D$10000,$D148,TRANS_conso!AC$3:AC$100000)</f>
        <v>0</v>
      </c>
      <c r="AF148" s="39">
        <f>SUMIF(TRANS_conso!$D$3:$D$10000,$D148,TRANS_conso!AD$3:AD$100000)</f>
        <v>0</v>
      </c>
      <c r="AG148" s="26"/>
    </row>
    <row r="149" spans="1:33" ht="18" customHeight="1">
      <c r="A149" s="31"/>
      <c r="B149" t="s">
        <v>182</v>
      </c>
      <c r="C149">
        <v>97070586</v>
      </c>
      <c r="D149" t="s">
        <v>186</v>
      </c>
      <c r="E149" s="30">
        <f>IFERROR(INDEX(TRANS_conso!E$3:E$10000,MATCH($D149,TRANS_conso!$D$3:$D$10000,0)),"")</f>
        <v>1448</v>
      </c>
      <c r="F149" s="35">
        <f>SUMIF(TRANS_conso!$D$3:$D$10000,$D149,TRANS_conso!F$3:F$100000)</f>
        <v>23</v>
      </c>
      <c r="G149" s="35">
        <f>SUMIF(TRANS_conso!$D$3:$D$10000,$D149,TRANS_conso!$G$3:$G$100000)</f>
        <v>-36</v>
      </c>
      <c r="H149" s="40">
        <f t="shared" si="4"/>
        <v>-13</v>
      </c>
      <c r="I149" s="41"/>
      <c r="J149" s="39">
        <f>IFERROR(INDEX(TRANS_conso!$I$3:$I$100000,MATCH($D149,TRANS_conso!$D$3:$D$100000,0)),"")</f>
        <v>0</v>
      </c>
      <c r="K149" s="39">
        <f>SUMIF(TRANS_conso!$D$3:$D$10000,$D149,TRANS_conso!$J$3:$J$100000)</f>
        <v>0</v>
      </c>
      <c r="L149" s="39">
        <f>SUMIF(TRANS_conso!$D$3:$D$10000,$D149,TRANS_conso!$K$3:$K$100000)</f>
        <v>0</v>
      </c>
      <c r="M149" s="40">
        <f t="shared" si="5"/>
        <v>0</v>
      </c>
      <c r="N149" s="41"/>
      <c r="O149" s="39">
        <f>SUMIF(TRANS_conso!$D$3:$D$10000,$D149,TRANS_conso!M$3:M$100000)</f>
        <v>0</v>
      </c>
      <c r="P149" s="39">
        <f>SUMIF(TRANS_conso!$D$3:$D$10000,$D149,TRANS_conso!N$3:N$100000)</f>
        <v>11</v>
      </c>
      <c r="Q149" s="39">
        <f>SUMIF(TRANS_conso!$D$3:$D$10000,$D149,TRANS_conso!O$3:O$100000)</f>
        <v>1</v>
      </c>
      <c r="R149" s="39">
        <f>SUMIF(TRANS_conso!$D$3:$D$10000,$D149,TRANS_conso!P$3:P$100000)</f>
        <v>-11</v>
      </c>
      <c r="S149" s="39">
        <f>SUMIF(TRANS_conso!$D$3:$D$10000,$D149,TRANS_conso!Q$3:Q$100000)</f>
        <v>0</v>
      </c>
      <c r="T149" s="39">
        <f>SUMIF(TRANS_conso!$D$3:$D$10000,$D149,TRANS_conso!R$3:R$100000)</f>
        <v>-14</v>
      </c>
      <c r="U149" s="39">
        <f>SUMIF(TRANS_conso!$D$3:$D$10000,$D149,TRANS_conso!S$3:S$100000)</f>
        <v>0</v>
      </c>
      <c r="V149" s="39">
        <f>SUMIF(TRANS_conso!$D$3:$D$10000,$D149,TRANS_conso!T$3:T$100000)</f>
        <v>0</v>
      </c>
      <c r="W149" s="39">
        <f>SUMIF(TRANS_conso!$D$3:$D$10000,$D149,TRANS_conso!U$3:U$100000)</f>
        <v>0</v>
      </c>
      <c r="X149" s="39">
        <f>SUMIF(TRANS_conso!$D$3:$D$10000,$D149,TRANS_conso!V$3:V$100000)</f>
        <v>0</v>
      </c>
      <c r="Y149" s="39">
        <f>SUMIF(TRANS_conso!$D$3:$D$10000,$D149,TRANS_conso!W$3:W$100000)</f>
        <v>0</v>
      </c>
      <c r="Z149" s="39">
        <f>SUMIF(TRANS_conso!$D$3:$D$10000,$D149,TRANS_conso!X$3:X$100000)</f>
        <v>0</v>
      </c>
      <c r="AA149" s="39">
        <f>SUMIF(TRANS_conso!$D$3:$D$10000,$D149,TRANS_conso!Y$3:Y$100000)</f>
        <v>0</v>
      </c>
      <c r="AB149" s="39">
        <f>SUMIF(TRANS_conso!$D$3:$D$10000,$D149,TRANS_conso!Z$3:Z$100000)</f>
        <v>0</v>
      </c>
      <c r="AC149" s="39">
        <f>SUMIF(TRANS_conso!$D$3:$D$10000,$D149,TRANS_conso!AA$3:AA$100000)</f>
        <v>0</v>
      </c>
      <c r="AD149" s="39">
        <f>SUMIF(TRANS_conso!$D$3:$D$10000,$D149,TRANS_conso!AB$3:AB$100000)</f>
        <v>0</v>
      </c>
      <c r="AE149" s="39">
        <f>SUMIF(TRANS_conso!$D$3:$D$10000,$D149,TRANS_conso!AC$3:AC$100000)</f>
        <v>0</v>
      </c>
      <c r="AF149" s="39">
        <f>SUMIF(TRANS_conso!$D$3:$D$10000,$D149,TRANS_conso!AD$3:AD$100000)</f>
        <v>0</v>
      </c>
      <c r="AG149" s="26"/>
    </row>
    <row r="150" spans="1:33" ht="18" customHeight="1">
      <c r="A150" s="31"/>
      <c r="B150" t="s">
        <v>182</v>
      </c>
      <c r="C150">
        <v>65090998</v>
      </c>
      <c r="D150" t="s">
        <v>187</v>
      </c>
      <c r="E150" s="30">
        <f>IFERROR(INDEX(TRANS_conso!E$3:E$10000,MATCH($D150,TRANS_conso!$D$3:$D$10000,0)),"")</f>
        <v>1079</v>
      </c>
      <c r="F150" s="35">
        <f>SUMIF(TRANS_conso!$D$3:$D$10000,$D150,TRANS_conso!F$3:F$100000)</f>
        <v>0</v>
      </c>
      <c r="G150" s="35">
        <f>SUMIF(TRANS_conso!$D$3:$D$10000,$D150,TRANS_conso!$G$3:$G$100000)</f>
        <v>-7</v>
      </c>
      <c r="H150" s="40">
        <f t="shared" si="4"/>
        <v>-7</v>
      </c>
      <c r="I150" s="41"/>
      <c r="J150" s="39">
        <f>IFERROR(INDEX(TRANS_conso!$I$3:$I$100000,MATCH($D150,TRANS_conso!$D$3:$D$100000,0)),"")</f>
        <v>0</v>
      </c>
      <c r="K150" s="39">
        <f>SUMIF(TRANS_conso!$D$3:$D$10000,$D150,TRANS_conso!$J$3:$J$100000)</f>
        <v>0</v>
      </c>
      <c r="L150" s="39">
        <f>SUMIF(TRANS_conso!$D$3:$D$10000,$D150,TRANS_conso!$K$3:$K$100000)</f>
        <v>0</v>
      </c>
      <c r="M150" s="40">
        <f t="shared" si="5"/>
        <v>0</v>
      </c>
      <c r="N150" s="41"/>
      <c r="O150" s="39">
        <f>SUMIF(TRANS_conso!$D$3:$D$10000,$D150,TRANS_conso!M$3:M$100000)</f>
        <v>0</v>
      </c>
      <c r="P150" s="39">
        <f>SUMIF(TRANS_conso!$D$3:$D$10000,$D150,TRANS_conso!N$3:N$100000)</f>
        <v>0</v>
      </c>
      <c r="Q150" s="39">
        <f>SUMIF(TRANS_conso!$D$3:$D$10000,$D150,TRANS_conso!O$3:O$100000)</f>
        <v>0</v>
      </c>
      <c r="R150" s="39">
        <f>SUMIF(TRANS_conso!$D$3:$D$10000,$D150,TRANS_conso!P$3:P$100000)</f>
        <v>-7</v>
      </c>
      <c r="S150" s="39">
        <f>SUMIF(TRANS_conso!$D$3:$D$10000,$D150,TRANS_conso!Q$3:Q$100000)</f>
        <v>0</v>
      </c>
      <c r="T150" s="39">
        <f>SUMIF(TRANS_conso!$D$3:$D$10000,$D150,TRANS_conso!R$3:R$100000)</f>
        <v>0</v>
      </c>
      <c r="U150" s="39">
        <f>SUMIF(TRANS_conso!$D$3:$D$10000,$D150,TRANS_conso!S$3:S$100000)</f>
        <v>0</v>
      </c>
      <c r="V150" s="39">
        <f>SUMIF(TRANS_conso!$D$3:$D$10000,$D150,TRANS_conso!T$3:T$100000)</f>
        <v>0</v>
      </c>
      <c r="W150" s="39">
        <f>SUMIF(TRANS_conso!$D$3:$D$10000,$D150,TRANS_conso!U$3:U$100000)</f>
        <v>0</v>
      </c>
      <c r="X150" s="39">
        <f>SUMIF(TRANS_conso!$D$3:$D$10000,$D150,TRANS_conso!V$3:V$100000)</f>
        <v>0</v>
      </c>
      <c r="Y150" s="39">
        <f>SUMIF(TRANS_conso!$D$3:$D$10000,$D150,TRANS_conso!W$3:W$100000)</f>
        <v>0</v>
      </c>
      <c r="Z150" s="39">
        <f>SUMIF(TRANS_conso!$D$3:$D$10000,$D150,TRANS_conso!X$3:X$100000)</f>
        <v>0</v>
      </c>
      <c r="AA150" s="39">
        <f>SUMIF(TRANS_conso!$D$3:$D$10000,$D150,TRANS_conso!Y$3:Y$100000)</f>
        <v>0</v>
      </c>
      <c r="AB150" s="39">
        <f>SUMIF(TRANS_conso!$D$3:$D$10000,$D150,TRANS_conso!Z$3:Z$100000)</f>
        <v>0</v>
      </c>
      <c r="AC150" s="39">
        <f>SUMIF(TRANS_conso!$D$3:$D$10000,$D150,TRANS_conso!AA$3:AA$100000)</f>
        <v>0</v>
      </c>
      <c r="AD150" s="39">
        <f>SUMIF(TRANS_conso!$D$3:$D$10000,$D150,TRANS_conso!AB$3:AB$100000)</f>
        <v>0</v>
      </c>
      <c r="AE150" s="39">
        <f>SUMIF(TRANS_conso!$D$3:$D$10000,$D150,TRANS_conso!AC$3:AC$100000)</f>
        <v>0</v>
      </c>
      <c r="AF150" s="39">
        <f>SUMIF(TRANS_conso!$D$3:$D$10000,$D150,TRANS_conso!AD$3:AD$100000)</f>
        <v>0</v>
      </c>
      <c r="AG150" s="26"/>
    </row>
    <row r="151" spans="1:33" ht="18" customHeight="1">
      <c r="A151" s="31"/>
      <c r="B151" t="s">
        <v>188</v>
      </c>
      <c r="C151">
        <v>97015388</v>
      </c>
      <c r="D151" t="s">
        <v>189</v>
      </c>
      <c r="E151" s="30">
        <f>IFERROR(INDEX(TRANS_conso!E$3:E$10000,MATCH($D151,TRANS_conso!$D$3:$D$10000,0)),"")</f>
        <v>1212</v>
      </c>
      <c r="F151" s="35">
        <f>SUMIF(TRANS_conso!$D$3:$D$10000,$D151,TRANS_conso!F$3:F$100000)</f>
        <v>0</v>
      </c>
      <c r="G151" s="35">
        <f>SUMIF(TRANS_conso!$D$3:$D$10000,$D151,TRANS_conso!$G$3:$G$100000)</f>
        <v>-12</v>
      </c>
      <c r="H151" s="40">
        <f t="shared" si="4"/>
        <v>-12</v>
      </c>
      <c r="I151" s="41"/>
      <c r="J151" s="39">
        <f>IFERROR(INDEX(TRANS_conso!$I$3:$I$100000,MATCH($D151,TRANS_conso!$D$3:$D$100000,0)),"")</f>
        <v>0</v>
      </c>
      <c r="K151" s="39">
        <f>SUMIF(TRANS_conso!$D$3:$D$10000,$D151,TRANS_conso!$J$3:$J$100000)</f>
        <v>0</v>
      </c>
      <c r="L151" s="39">
        <f>SUMIF(TRANS_conso!$D$3:$D$10000,$D151,TRANS_conso!$K$3:$K$100000)</f>
        <v>0</v>
      </c>
      <c r="M151" s="40">
        <f t="shared" si="5"/>
        <v>0</v>
      </c>
      <c r="N151" s="41"/>
      <c r="O151" s="39">
        <f>SUMIF(TRANS_conso!$D$3:$D$10000,$D151,TRANS_conso!M$3:M$100000)</f>
        <v>0</v>
      </c>
      <c r="P151" s="39">
        <f>SUMIF(TRANS_conso!$D$3:$D$10000,$D151,TRANS_conso!N$3:N$100000)</f>
        <v>0</v>
      </c>
      <c r="Q151" s="39">
        <f>SUMIF(TRANS_conso!$D$3:$D$10000,$D151,TRANS_conso!O$3:O$100000)</f>
        <v>-12</v>
      </c>
      <c r="R151" s="39">
        <f>SUMIF(TRANS_conso!$D$3:$D$10000,$D151,TRANS_conso!P$3:P$100000)</f>
        <v>0</v>
      </c>
      <c r="S151" s="39">
        <f>SUMIF(TRANS_conso!$D$3:$D$10000,$D151,TRANS_conso!Q$3:Q$100000)</f>
        <v>0</v>
      </c>
      <c r="T151" s="39">
        <f>SUMIF(TRANS_conso!$D$3:$D$10000,$D151,TRANS_conso!R$3:R$100000)</f>
        <v>0</v>
      </c>
      <c r="U151" s="39">
        <f>SUMIF(TRANS_conso!$D$3:$D$10000,$D151,TRANS_conso!S$3:S$100000)</f>
        <v>0</v>
      </c>
      <c r="V151" s="39">
        <f>SUMIF(TRANS_conso!$D$3:$D$10000,$D151,TRANS_conso!T$3:T$100000)</f>
        <v>0</v>
      </c>
      <c r="W151" s="39">
        <f>SUMIF(TRANS_conso!$D$3:$D$10000,$D151,TRANS_conso!U$3:U$100000)</f>
        <v>0</v>
      </c>
      <c r="X151" s="39">
        <f>SUMIF(TRANS_conso!$D$3:$D$10000,$D151,TRANS_conso!V$3:V$100000)</f>
        <v>0</v>
      </c>
      <c r="Y151" s="39">
        <f>SUMIF(TRANS_conso!$D$3:$D$10000,$D151,TRANS_conso!W$3:W$100000)</f>
        <v>0</v>
      </c>
      <c r="Z151" s="39">
        <f>SUMIF(TRANS_conso!$D$3:$D$10000,$D151,TRANS_conso!X$3:X$100000)</f>
        <v>0</v>
      </c>
      <c r="AA151" s="39">
        <f>SUMIF(TRANS_conso!$D$3:$D$10000,$D151,TRANS_conso!Y$3:Y$100000)</f>
        <v>0</v>
      </c>
      <c r="AB151" s="39">
        <f>SUMIF(TRANS_conso!$D$3:$D$10000,$D151,TRANS_conso!Z$3:Z$100000)</f>
        <v>0</v>
      </c>
      <c r="AC151" s="39">
        <f>SUMIF(TRANS_conso!$D$3:$D$10000,$D151,TRANS_conso!AA$3:AA$100000)</f>
        <v>0</v>
      </c>
      <c r="AD151" s="39">
        <f>SUMIF(TRANS_conso!$D$3:$D$10000,$D151,TRANS_conso!AB$3:AB$100000)</f>
        <v>0</v>
      </c>
      <c r="AE151" s="39">
        <f>SUMIF(TRANS_conso!$D$3:$D$10000,$D151,TRANS_conso!AC$3:AC$100000)</f>
        <v>0</v>
      </c>
      <c r="AF151" s="39">
        <f>SUMIF(TRANS_conso!$D$3:$D$10000,$D151,TRANS_conso!AD$3:AD$100000)</f>
        <v>0</v>
      </c>
      <c r="AG151" s="26"/>
    </row>
    <row r="152" spans="1:33" ht="18" customHeight="1">
      <c r="A152" s="31"/>
      <c r="B152" t="s">
        <v>188</v>
      </c>
      <c r="C152">
        <v>97006606</v>
      </c>
      <c r="D152" t="s">
        <v>190</v>
      </c>
      <c r="E152" s="30">
        <f>IFERROR(INDEX(TRANS_conso!E$3:E$10000,MATCH($D152,TRANS_conso!$D$3:$D$10000,0)),"")</f>
        <v>1433</v>
      </c>
      <c r="F152" s="35">
        <f>SUMIF(TRANS_conso!$D$3:$D$10000,$D152,TRANS_conso!F$3:F$100000)</f>
        <v>22</v>
      </c>
      <c r="G152" s="35">
        <f>SUMIF(TRANS_conso!$D$3:$D$10000,$D152,TRANS_conso!$G$3:$G$100000)</f>
        <v>-5</v>
      </c>
      <c r="H152" s="40">
        <f t="shared" si="4"/>
        <v>17</v>
      </c>
      <c r="I152" s="41"/>
      <c r="J152" s="39">
        <f>IFERROR(INDEX(TRANS_conso!$I$3:$I$100000,MATCH($D152,TRANS_conso!$D$3:$D$100000,0)),"")</f>
        <v>0</v>
      </c>
      <c r="K152" s="39">
        <f>SUMIF(TRANS_conso!$D$3:$D$10000,$D152,TRANS_conso!$J$3:$J$100000)</f>
        <v>0</v>
      </c>
      <c r="L152" s="39">
        <f>SUMIF(TRANS_conso!$D$3:$D$10000,$D152,TRANS_conso!$K$3:$K$100000)</f>
        <v>0</v>
      </c>
      <c r="M152" s="40">
        <f t="shared" si="5"/>
        <v>0</v>
      </c>
      <c r="N152" s="41"/>
      <c r="O152" s="39">
        <f>SUMIF(TRANS_conso!$D$3:$D$10000,$D152,TRANS_conso!M$3:M$100000)</f>
        <v>4</v>
      </c>
      <c r="P152" s="39">
        <f>SUMIF(TRANS_conso!$D$3:$D$10000,$D152,TRANS_conso!N$3:N$100000)</f>
        <v>9</v>
      </c>
      <c r="Q152" s="39">
        <f>SUMIF(TRANS_conso!$D$3:$D$10000,$D152,TRANS_conso!O$3:O$100000)</f>
        <v>0</v>
      </c>
      <c r="R152" s="39">
        <f>SUMIF(TRANS_conso!$D$3:$D$10000,$D152,TRANS_conso!P$3:P$100000)</f>
        <v>0</v>
      </c>
      <c r="S152" s="39">
        <f>SUMIF(TRANS_conso!$D$3:$D$10000,$D152,TRANS_conso!Q$3:Q$100000)</f>
        <v>0</v>
      </c>
      <c r="T152" s="39">
        <f>SUMIF(TRANS_conso!$D$3:$D$10000,$D152,TRANS_conso!R$3:R$100000)</f>
        <v>4</v>
      </c>
      <c r="U152" s="39">
        <f>SUMIF(TRANS_conso!$D$3:$D$10000,$D152,TRANS_conso!S$3:S$100000)</f>
        <v>0</v>
      </c>
      <c r="V152" s="39">
        <f>SUMIF(TRANS_conso!$D$3:$D$10000,$D152,TRANS_conso!T$3:T$100000)</f>
        <v>0</v>
      </c>
      <c r="W152" s="39">
        <f>SUMIF(TRANS_conso!$D$3:$D$10000,$D152,TRANS_conso!U$3:U$100000)</f>
        <v>0</v>
      </c>
      <c r="X152" s="39">
        <f>SUMIF(TRANS_conso!$D$3:$D$10000,$D152,TRANS_conso!V$3:V$100000)</f>
        <v>0</v>
      </c>
      <c r="Y152" s="39">
        <f>SUMIF(TRANS_conso!$D$3:$D$10000,$D152,TRANS_conso!W$3:W$100000)</f>
        <v>0</v>
      </c>
      <c r="Z152" s="39">
        <f>SUMIF(TRANS_conso!$D$3:$D$10000,$D152,TRANS_conso!X$3:X$100000)</f>
        <v>0</v>
      </c>
      <c r="AA152" s="39">
        <f>SUMIF(TRANS_conso!$D$3:$D$10000,$D152,TRANS_conso!Y$3:Y$100000)</f>
        <v>0</v>
      </c>
      <c r="AB152" s="39">
        <f>SUMIF(TRANS_conso!$D$3:$D$10000,$D152,TRANS_conso!Z$3:Z$100000)</f>
        <v>0</v>
      </c>
      <c r="AC152" s="39">
        <f>SUMIF(TRANS_conso!$D$3:$D$10000,$D152,TRANS_conso!AA$3:AA$100000)</f>
        <v>0</v>
      </c>
      <c r="AD152" s="39">
        <f>SUMIF(TRANS_conso!$D$3:$D$10000,$D152,TRANS_conso!AB$3:AB$100000)</f>
        <v>0</v>
      </c>
      <c r="AE152" s="39">
        <f>SUMIF(TRANS_conso!$D$3:$D$10000,$D152,TRANS_conso!AC$3:AC$100000)</f>
        <v>0</v>
      </c>
      <c r="AF152" s="39">
        <f>SUMIF(TRANS_conso!$D$3:$D$10000,$D152,TRANS_conso!AD$3:AD$100000)</f>
        <v>0</v>
      </c>
      <c r="AG152" s="26"/>
    </row>
    <row r="153" spans="1:33" ht="18" customHeight="1">
      <c r="A153" s="31"/>
      <c r="B153" t="s">
        <v>188</v>
      </c>
      <c r="C153">
        <v>97070154</v>
      </c>
      <c r="D153" t="s">
        <v>191</v>
      </c>
      <c r="E153" s="30">
        <f>IFERROR(INDEX(TRANS_conso!E$3:E$10000,MATCH($D153,TRANS_conso!$D$3:$D$10000,0)),"")</f>
        <v>595</v>
      </c>
      <c r="F153" s="35">
        <f>SUMIF(TRANS_conso!$D$3:$D$10000,$D153,TRANS_conso!F$3:F$100000)</f>
        <v>22</v>
      </c>
      <c r="G153" s="35">
        <f>SUMIF(TRANS_conso!$D$3:$D$10000,$D153,TRANS_conso!$G$3:$G$100000)</f>
        <v>-1</v>
      </c>
      <c r="H153" s="40">
        <f t="shared" si="4"/>
        <v>21</v>
      </c>
      <c r="I153" s="41"/>
      <c r="J153" s="39">
        <f>IFERROR(INDEX(TRANS_conso!$I$3:$I$100000,MATCH($D153,TRANS_conso!$D$3:$D$100000,0)),"")</f>
        <v>0</v>
      </c>
      <c r="K153" s="39">
        <f>SUMIF(TRANS_conso!$D$3:$D$10000,$D153,TRANS_conso!$J$3:$J$100000)</f>
        <v>0</v>
      </c>
      <c r="L153" s="39">
        <f>SUMIF(TRANS_conso!$D$3:$D$10000,$D153,TRANS_conso!$K$3:$K$100000)</f>
        <v>0</v>
      </c>
      <c r="M153" s="40">
        <f t="shared" si="5"/>
        <v>0</v>
      </c>
      <c r="N153" s="41"/>
      <c r="O153" s="39">
        <f>SUMIF(TRANS_conso!$D$3:$D$10000,$D153,TRANS_conso!M$3:M$100000)</f>
        <v>0</v>
      </c>
      <c r="P153" s="39">
        <f>SUMIF(TRANS_conso!$D$3:$D$10000,$D153,TRANS_conso!N$3:N$100000)</f>
        <v>0</v>
      </c>
      <c r="Q153" s="39">
        <f>SUMIF(TRANS_conso!$D$3:$D$10000,$D153,TRANS_conso!O$3:O$100000)</f>
        <v>0</v>
      </c>
      <c r="R153" s="39">
        <f>SUMIF(TRANS_conso!$D$3:$D$10000,$D153,TRANS_conso!P$3:P$100000)</f>
        <v>21</v>
      </c>
      <c r="S153" s="39">
        <f>SUMIF(TRANS_conso!$D$3:$D$10000,$D153,TRANS_conso!Q$3:Q$100000)</f>
        <v>0</v>
      </c>
      <c r="T153" s="39">
        <f>SUMIF(TRANS_conso!$D$3:$D$10000,$D153,TRANS_conso!R$3:R$100000)</f>
        <v>0</v>
      </c>
      <c r="U153" s="39">
        <f>SUMIF(TRANS_conso!$D$3:$D$10000,$D153,TRANS_conso!S$3:S$100000)</f>
        <v>0</v>
      </c>
      <c r="V153" s="39">
        <f>SUMIF(TRANS_conso!$D$3:$D$10000,$D153,TRANS_conso!T$3:T$100000)</f>
        <v>0</v>
      </c>
      <c r="W153" s="39">
        <f>SUMIF(TRANS_conso!$D$3:$D$10000,$D153,TRANS_conso!U$3:U$100000)</f>
        <v>0</v>
      </c>
      <c r="X153" s="39">
        <f>SUMIF(TRANS_conso!$D$3:$D$10000,$D153,TRANS_conso!V$3:V$100000)</f>
        <v>0</v>
      </c>
      <c r="Y153" s="39">
        <f>SUMIF(TRANS_conso!$D$3:$D$10000,$D153,TRANS_conso!W$3:W$100000)</f>
        <v>0</v>
      </c>
      <c r="Z153" s="39">
        <f>SUMIF(TRANS_conso!$D$3:$D$10000,$D153,TRANS_conso!X$3:X$100000)</f>
        <v>0</v>
      </c>
      <c r="AA153" s="39">
        <f>SUMIF(TRANS_conso!$D$3:$D$10000,$D153,TRANS_conso!Y$3:Y$100000)</f>
        <v>0</v>
      </c>
      <c r="AB153" s="39">
        <f>SUMIF(TRANS_conso!$D$3:$D$10000,$D153,TRANS_conso!Z$3:Z$100000)</f>
        <v>0</v>
      </c>
      <c r="AC153" s="39">
        <f>SUMIF(TRANS_conso!$D$3:$D$10000,$D153,TRANS_conso!AA$3:AA$100000)</f>
        <v>0</v>
      </c>
      <c r="AD153" s="39">
        <f>SUMIF(TRANS_conso!$D$3:$D$10000,$D153,TRANS_conso!AB$3:AB$100000)</f>
        <v>0</v>
      </c>
      <c r="AE153" s="39">
        <f>SUMIF(TRANS_conso!$D$3:$D$10000,$D153,TRANS_conso!AC$3:AC$100000)</f>
        <v>0</v>
      </c>
      <c r="AF153" s="39">
        <f>SUMIF(TRANS_conso!$D$3:$D$10000,$D153,TRANS_conso!AD$3:AD$100000)</f>
        <v>0</v>
      </c>
      <c r="AG153" s="26"/>
    </row>
    <row r="154" spans="1:33" ht="18" customHeight="1">
      <c r="A154" s="31"/>
      <c r="B154" t="s">
        <v>188</v>
      </c>
      <c r="C154">
        <v>97023706</v>
      </c>
      <c r="D154" t="s">
        <v>192</v>
      </c>
      <c r="E154" s="30">
        <f>IFERROR(INDEX(TRANS_conso!E$3:E$10000,MATCH($D154,TRANS_conso!$D$3:$D$10000,0)),"")</f>
        <v>1116</v>
      </c>
      <c r="F154" s="35">
        <f>SUMIF(TRANS_conso!$D$3:$D$10000,$D154,TRANS_conso!F$3:F$100000)</f>
        <v>29</v>
      </c>
      <c r="G154" s="35">
        <f>SUMIF(TRANS_conso!$D$3:$D$10000,$D154,TRANS_conso!$G$3:$G$100000)</f>
        <v>-15</v>
      </c>
      <c r="H154" s="40">
        <f t="shared" si="4"/>
        <v>14</v>
      </c>
      <c r="I154" s="41"/>
      <c r="J154" s="39">
        <f>IFERROR(INDEX(TRANS_conso!$I$3:$I$100000,MATCH($D154,TRANS_conso!$D$3:$D$100000,0)),"")</f>
        <v>0</v>
      </c>
      <c r="K154" s="39">
        <f>SUMIF(TRANS_conso!$D$3:$D$10000,$D154,TRANS_conso!$J$3:$J$100000)</f>
        <v>0</v>
      </c>
      <c r="L154" s="39">
        <f>SUMIF(TRANS_conso!$D$3:$D$10000,$D154,TRANS_conso!$K$3:$K$100000)</f>
        <v>0</v>
      </c>
      <c r="M154" s="40">
        <f t="shared" si="5"/>
        <v>0</v>
      </c>
      <c r="N154" s="41"/>
      <c r="O154" s="39">
        <f>SUMIF(TRANS_conso!$D$3:$D$10000,$D154,TRANS_conso!M$3:M$100000)</f>
        <v>2</v>
      </c>
      <c r="P154" s="39">
        <f>SUMIF(TRANS_conso!$D$3:$D$10000,$D154,TRANS_conso!N$3:N$100000)</f>
        <v>0</v>
      </c>
      <c r="Q154" s="39">
        <f>SUMIF(TRANS_conso!$D$3:$D$10000,$D154,TRANS_conso!O$3:O$100000)</f>
        <v>3</v>
      </c>
      <c r="R154" s="39">
        <f>SUMIF(TRANS_conso!$D$3:$D$10000,$D154,TRANS_conso!P$3:P$100000)</f>
        <v>3</v>
      </c>
      <c r="S154" s="39">
        <f>SUMIF(TRANS_conso!$D$3:$D$10000,$D154,TRANS_conso!Q$3:Q$100000)</f>
        <v>0</v>
      </c>
      <c r="T154" s="39">
        <f>SUMIF(TRANS_conso!$D$3:$D$10000,$D154,TRANS_conso!R$3:R$100000)</f>
        <v>6</v>
      </c>
      <c r="U154" s="39">
        <f>SUMIF(TRANS_conso!$D$3:$D$10000,$D154,TRANS_conso!S$3:S$100000)</f>
        <v>0</v>
      </c>
      <c r="V154" s="39">
        <f>SUMIF(TRANS_conso!$D$3:$D$10000,$D154,TRANS_conso!T$3:T$100000)</f>
        <v>0</v>
      </c>
      <c r="W154" s="39">
        <f>SUMIF(TRANS_conso!$D$3:$D$10000,$D154,TRANS_conso!U$3:U$100000)</f>
        <v>0</v>
      </c>
      <c r="X154" s="39">
        <f>SUMIF(TRANS_conso!$D$3:$D$10000,$D154,TRANS_conso!V$3:V$100000)</f>
        <v>0</v>
      </c>
      <c r="Y154" s="39">
        <f>SUMIF(TRANS_conso!$D$3:$D$10000,$D154,TRANS_conso!W$3:W$100000)</f>
        <v>0</v>
      </c>
      <c r="Z154" s="39">
        <f>SUMIF(TRANS_conso!$D$3:$D$10000,$D154,TRANS_conso!X$3:X$100000)</f>
        <v>0</v>
      </c>
      <c r="AA154" s="39">
        <f>SUMIF(TRANS_conso!$D$3:$D$10000,$D154,TRANS_conso!Y$3:Y$100000)</f>
        <v>0</v>
      </c>
      <c r="AB154" s="39">
        <f>SUMIF(TRANS_conso!$D$3:$D$10000,$D154,TRANS_conso!Z$3:Z$100000)</f>
        <v>0</v>
      </c>
      <c r="AC154" s="39">
        <f>SUMIF(TRANS_conso!$D$3:$D$10000,$D154,TRANS_conso!AA$3:AA$100000)</f>
        <v>0</v>
      </c>
      <c r="AD154" s="39">
        <f>SUMIF(TRANS_conso!$D$3:$D$10000,$D154,TRANS_conso!AB$3:AB$100000)</f>
        <v>0</v>
      </c>
      <c r="AE154" s="39">
        <f>SUMIF(TRANS_conso!$D$3:$D$10000,$D154,TRANS_conso!AC$3:AC$100000)</f>
        <v>0</v>
      </c>
      <c r="AF154" s="39">
        <f>SUMIF(TRANS_conso!$D$3:$D$10000,$D154,TRANS_conso!AD$3:AD$100000)</f>
        <v>0</v>
      </c>
      <c r="AG154" s="26"/>
    </row>
    <row r="155" spans="1:33" ht="18" customHeight="1">
      <c r="A155" s="31"/>
      <c r="B155" t="s">
        <v>188</v>
      </c>
      <c r="C155">
        <v>97059850</v>
      </c>
      <c r="D155" t="s">
        <v>193</v>
      </c>
      <c r="E155" s="30">
        <f>IFERROR(INDEX(TRANS_conso!E$3:E$10000,MATCH($D155,TRANS_conso!$D$3:$D$10000,0)),"")</f>
        <v>767</v>
      </c>
      <c r="F155" s="35">
        <f>SUMIF(TRANS_conso!$D$3:$D$10000,$D155,TRANS_conso!F$3:F$100000)</f>
        <v>42</v>
      </c>
      <c r="G155" s="35">
        <f>SUMIF(TRANS_conso!$D$3:$D$10000,$D155,TRANS_conso!$G$3:$G$100000)</f>
        <v>-29</v>
      </c>
      <c r="H155" s="40">
        <f t="shared" si="4"/>
        <v>13</v>
      </c>
      <c r="I155" s="41"/>
      <c r="J155" s="39">
        <f>IFERROR(INDEX(TRANS_conso!$I$3:$I$100000,MATCH($D155,TRANS_conso!$D$3:$D$100000,0)),"")</f>
        <v>0</v>
      </c>
      <c r="K155" s="39">
        <f>SUMIF(TRANS_conso!$D$3:$D$10000,$D155,TRANS_conso!$J$3:$J$100000)</f>
        <v>0</v>
      </c>
      <c r="L155" s="39">
        <f>SUMIF(TRANS_conso!$D$3:$D$10000,$D155,TRANS_conso!$K$3:$K$100000)</f>
        <v>0</v>
      </c>
      <c r="M155" s="40">
        <f t="shared" si="5"/>
        <v>0</v>
      </c>
      <c r="N155" s="41"/>
      <c r="O155" s="39">
        <f>SUMIF(TRANS_conso!$D$3:$D$10000,$D155,TRANS_conso!M$3:M$100000)</f>
        <v>17</v>
      </c>
      <c r="P155" s="39">
        <f>SUMIF(TRANS_conso!$D$3:$D$10000,$D155,TRANS_conso!N$3:N$100000)</f>
        <v>16</v>
      </c>
      <c r="Q155" s="39">
        <f>SUMIF(TRANS_conso!$D$3:$D$10000,$D155,TRANS_conso!O$3:O$100000)</f>
        <v>-22</v>
      </c>
      <c r="R155" s="39">
        <f>SUMIF(TRANS_conso!$D$3:$D$10000,$D155,TRANS_conso!P$3:P$100000)</f>
        <v>0</v>
      </c>
      <c r="S155" s="39">
        <f>SUMIF(TRANS_conso!$D$3:$D$10000,$D155,TRANS_conso!Q$3:Q$100000)</f>
        <v>0</v>
      </c>
      <c r="T155" s="39">
        <f>SUMIF(TRANS_conso!$D$3:$D$10000,$D155,TRANS_conso!R$3:R$100000)</f>
        <v>2</v>
      </c>
      <c r="U155" s="39">
        <f>SUMIF(TRANS_conso!$D$3:$D$10000,$D155,TRANS_conso!S$3:S$100000)</f>
        <v>0</v>
      </c>
      <c r="V155" s="39">
        <f>SUMIF(TRANS_conso!$D$3:$D$10000,$D155,TRANS_conso!T$3:T$100000)</f>
        <v>0</v>
      </c>
      <c r="W155" s="39">
        <f>SUMIF(TRANS_conso!$D$3:$D$10000,$D155,TRANS_conso!U$3:U$100000)</f>
        <v>0</v>
      </c>
      <c r="X155" s="39">
        <f>SUMIF(TRANS_conso!$D$3:$D$10000,$D155,TRANS_conso!V$3:V$100000)</f>
        <v>0</v>
      </c>
      <c r="Y155" s="39">
        <f>SUMIF(TRANS_conso!$D$3:$D$10000,$D155,TRANS_conso!W$3:W$100000)</f>
        <v>0</v>
      </c>
      <c r="Z155" s="39">
        <f>SUMIF(TRANS_conso!$D$3:$D$10000,$D155,TRANS_conso!X$3:X$100000)</f>
        <v>0</v>
      </c>
      <c r="AA155" s="39">
        <f>SUMIF(TRANS_conso!$D$3:$D$10000,$D155,TRANS_conso!Y$3:Y$100000)</f>
        <v>0</v>
      </c>
      <c r="AB155" s="39">
        <f>SUMIF(TRANS_conso!$D$3:$D$10000,$D155,TRANS_conso!Z$3:Z$100000)</f>
        <v>0</v>
      </c>
      <c r="AC155" s="39">
        <f>SUMIF(TRANS_conso!$D$3:$D$10000,$D155,TRANS_conso!AA$3:AA$100000)</f>
        <v>0</v>
      </c>
      <c r="AD155" s="39">
        <f>SUMIF(TRANS_conso!$D$3:$D$10000,$D155,TRANS_conso!AB$3:AB$100000)</f>
        <v>0</v>
      </c>
      <c r="AE155" s="39">
        <f>SUMIF(TRANS_conso!$D$3:$D$10000,$D155,TRANS_conso!AC$3:AC$100000)</f>
        <v>0</v>
      </c>
      <c r="AF155" s="39">
        <f>SUMIF(TRANS_conso!$D$3:$D$10000,$D155,TRANS_conso!AD$3:AD$100000)</f>
        <v>0</v>
      </c>
      <c r="AG155" s="26"/>
    </row>
    <row r="156" spans="1:33" ht="18" customHeight="1">
      <c r="A156" s="31"/>
      <c r="B156" t="s">
        <v>188</v>
      </c>
      <c r="C156">
        <v>97047765</v>
      </c>
      <c r="D156" t="s">
        <v>194</v>
      </c>
      <c r="E156" s="30">
        <f>IFERROR(INDEX(TRANS_conso!E$3:E$10000,MATCH($D156,TRANS_conso!$D$3:$D$10000,0)),"")</f>
        <v>1545</v>
      </c>
      <c r="F156" s="35">
        <f>SUMIF(TRANS_conso!$D$3:$D$10000,$D156,TRANS_conso!F$3:F$100000)</f>
        <v>13</v>
      </c>
      <c r="G156" s="35">
        <f>SUMIF(TRANS_conso!$D$3:$D$10000,$D156,TRANS_conso!$G$3:$G$100000)</f>
        <v>-6</v>
      </c>
      <c r="H156" s="40">
        <f t="shared" si="4"/>
        <v>7</v>
      </c>
      <c r="I156" s="41"/>
      <c r="J156" s="39">
        <f>IFERROR(INDEX(TRANS_conso!$I$3:$I$100000,MATCH($D156,TRANS_conso!$D$3:$D$100000,0)),"")</f>
        <v>0</v>
      </c>
      <c r="K156" s="39">
        <f>SUMIF(TRANS_conso!$D$3:$D$10000,$D156,TRANS_conso!$J$3:$J$100000)</f>
        <v>0</v>
      </c>
      <c r="L156" s="39">
        <f>SUMIF(TRANS_conso!$D$3:$D$10000,$D156,TRANS_conso!$K$3:$K$100000)</f>
        <v>0</v>
      </c>
      <c r="M156" s="40">
        <f t="shared" si="5"/>
        <v>0</v>
      </c>
      <c r="N156" s="41"/>
      <c r="O156" s="39">
        <f>SUMIF(TRANS_conso!$D$3:$D$10000,$D156,TRANS_conso!M$3:M$100000)</f>
        <v>0</v>
      </c>
      <c r="P156" s="39">
        <f>SUMIF(TRANS_conso!$D$3:$D$10000,$D156,TRANS_conso!N$3:N$100000)</f>
        <v>4</v>
      </c>
      <c r="Q156" s="39">
        <f>SUMIF(TRANS_conso!$D$3:$D$10000,$D156,TRANS_conso!O$3:O$100000)</f>
        <v>1</v>
      </c>
      <c r="R156" s="39">
        <f>SUMIF(TRANS_conso!$D$3:$D$10000,$D156,TRANS_conso!P$3:P$100000)</f>
        <v>0</v>
      </c>
      <c r="S156" s="39">
        <f>SUMIF(TRANS_conso!$D$3:$D$10000,$D156,TRANS_conso!Q$3:Q$100000)</f>
        <v>0</v>
      </c>
      <c r="T156" s="39">
        <f>SUMIF(TRANS_conso!$D$3:$D$10000,$D156,TRANS_conso!R$3:R$100000)</f>
        <v>2</v>
      </c>
      <c r="U156" s="39">
        <f>SUMIF(TRANS_conso!$D$3:$D$10000,$D156,TRANS_conso!S$3:S$100000)</f>
        <v>0</v>
      </c>
      <c r="V156" s="39">
        <f>SUMIF(TRANS_conso!$D$3:$D$10000,$D156,TRANS_conso!T$3:T$100000)</f>
        <v>0</v>
      </c>
      <c r="W156" s="39">
        <f>SUMIF(TRANS_conso!$D$3:$D$10000,$D156,TRANS_conso!U$3:U$100000)</f>
        <v>0</v>
      </c>
      <c r="X156" s="39">
        <f>SUMIF(TRANS_conso!$D$3:$D$10000,$D156,TRANS_conso!V$3:V$100000)</f>
        <v>0</v>
      </c>
      <c r="Y156" s="39">
        <f>SUMIF(TRANS_conso!$D$3:$D$10000,$D156,TRANS_conso!W$3:W$100000)</f>
        <v>0</v>
      </c>
      <c r="Z156" s="39">
        <f>SUMIF(TRANS_conso!$D$3:$D$10000,$D156,TRANS_conso!X$3:X$100000)</f>
        <v>0</v>
      </c>
      <c r="AA156" s="39">
        <f>SUMIF(TRANS_conso!$D$3:$D$10000,$D156,TRANS_conso!Y$3:Y$100000)</f>
        <v>0</v>
      </c>
      <c r="AB156" s="39">
        <f>SUMIF(TRANS_conso!$D$3:$D$10000,$D156,TRANS_conso!Z$3:Z$100000)</f>
        <v>0</v>
      </c>
      <c r="AC156" s="39">
        <f>SUMIF(TRANS_conso!$D$3:$D$10000,$D156,TRANS_conso!AA$3:AA$100000)</f>
        <v>0</v>
      </c>
      <c r="AD156" s="39">
        <f>SUMIF(TRANS_conso!$D$3:$D$10000,$D156,TRANS_conso!AB$3:AB$100000)</f>
        <v>0</v>
      </c>
      <c r="AE156" s="39">
        <f>SUMIF(TRANS_conso!$D$3:$D$10000,$D156,TRANS_conso!AC$3:AC$100000)</f>
        <v>0</v>
      </c>
      <c r="AF156" s="39">
        <f>SUMIF(TRANS_conso!$D$3:$D$10000,$D156,TRANS_conso!AD$3:AD$100000)</f>
        <v>0</v>
      </c>
      <c r="AG156" s="26"/>
    </row>
    <row r="157" spans="1:33" ht="18" customHeight="1">
      <c r="A157" s="31"/>
      <c r="B157" t="s">
        <v>188</v>
      </c>
      <c r="C157">
        <v>51035784</v>
      </c>
      <c r="D157" t="s">
        <v>195</v>
      </c>
      <c r="E157" s="30">
        <f>IFERROR(INDEX(TRANS_conso!E$3:E$10000,MATCH($D157,TRANS_conso!$D$3:$D$10000,0)),"")</f>
        <v>1381</v>
      </c>
      <c r="F157" s="35">
        <f>SUMIF(TRANS_conso!$D$3:$D$10000,$D157,TRANS_conso!F$3:F$100000)</f>
        <v>8</v>
      </c>
      <c r="G157" s="35">
        <f>SUMIF(TRANS_conso!$D$3:$D$10000,$D157,TRANS_conso!$G$3:$G$100000)</f>
        <v>-24</v>
      </c>
      <c r="H157" s="40">
        <f t="shared" si="4"/>
        <v>-16</v>
      </c>
      <c r="I157" s="41"/>
      <c r="J157" s="39">
        <f>IFERROR(INDEX(TRANS_conso!$I$3:$I$100000,MATCH($D157,TRANS_conso!$D$3:$D$100000,0)),"")</f>
        <v>0</v>
      </c>
      <c r="K157" s="39">
        <f>SUMIF(TRANS_conso!$D$3:$D$10000,$D157,TRANS_conso!$J$3:$J$100000)</f>
        <v>0</v>
      </c>
      <c r="L157" s="39">
        <f>SUMIF(TRANS_conso!$D$3:$D$10000,$D157,TRANS_conso!$K$3:$K$100000)</f>
        <v>0</v>
      </c>
      <c r="M157" s="40">
        <f t="shared" si="5"/>
        <v>0</v>
      </c>
      <c r="N157" s="41"/>
      <c r="O157" s="39">
        <f>SUMIF(TRANS_conso!$D$3:$D$10000,$D157,TRANS_conso!M$3:M$100000)</f>
        <v>-12</v>
      </c>
      <c r="P157" s="39">
        <f>SUMIF(TRANS_conso!$D$3:$D$10000,$D157,TRANS_conso!N$3:N$100000)</f>
        <v>0</v>
      </c>
      <c r="Q157" s="39">
        <f>SUMIF(TRANS_conso!$D$3:$D$10000,$D157,TRANS_conso!O$3:O$100000)</f>
        <v>0</v>
      </c>
      <c r="R157" s="39">
        <f>SUMIF(TRANS_conso!$D$3:$D$10000,$D157,TRANS_conso!P$3:P$100000)</f>
        <v>0</v>
      </c>
      <c r="S157" s="39">
        <f>SUMIF(TRANS_conso!$D$3:$D$10000,$D157,TRANS_conso!Q$3:Q$100000)</f>
        <v>0</v>
      </c>
      <c r="T157" s="39">
        <f>SUMIF(TRANS_conso!$D$3:$D$10000,$D157,TRANS_conso!R$3:R$100000)</f>
        <v>-5</v>
      </c>
      <c r="U157" s="39">
        <f>SUMIF(TRANS_conso!$D$3:$D$10000,$D157,TRANS_conso!S$3:S$100000)</f>
        <v>0</v>
      </c>
      <c r="V157" s="39">
        <f>SUMIF(TRANS_conso!$D$3:$D$10000,$D157,TRANS_conso!T$3:T$100000)</f>
        <v>1</v>
      </c>
      <c r="W157" s="39">
        <f>SUMIF(TRANS_conso!$D$3:$D$10000,$D157,TRANS_conso!U$3:U$100000)</f>
        <v>0</v>
      </c>
      <c r="X157" s="39">
        <f>SUMIF(TRANS_conso!$D$3:$D$10000,$D157,TRANS_conso!V$3:V$100000)</f>
        <v>0</v>
      </c>
      <c r="Y157" s="39">
        <f>SUMIF(TRANS_conso!$D$3:$D$10000,$D157,TRANS_conso!W$3:W$100000)</f>
        <v>0</v>
      </c>
      <c r="Z157" s="39">
        <f>SUMIF(TRANS_conso!$D$3:$D$10000,$D157,TRANS_conso!X$3:X$100000)</f>
        <v>0</v>
      </c>
      <c r="AA157" s="39">
        <f>SUMIF(TRANS_conso!$D$3:$D$10000,$D157,TRANS_conso!Y$3:Y$100000)</f>
        <v>0</v>
      </c>
      <c r="AB157" s="39">
        <f>SUMIF(TRANS_conso!$D$3:$D$10000,$D157,TRANS_conso!Z$3:Z$100000)</f>
        <v>0</v>
      </c>
      <c r="AC157" s="39">
        <f>SUMIF(TRANS_conso!$D$3:$D$10000,$D157,TRANS_conso!AA$3:AA$100000)</f>
        <v>0</v>
      </c>
      <c r="AD157" s="39">
        <f>SUMIF(TRANS_conso!$D$3:$D$10000,$D157,TRANS_conso!AB$3:AB$100000)</f>
        <v>0</v>
      </c>
      <c r="AE157" s="39">
        <f>SUMIF(TRANS_conso!$D$3:$D$10000,$D157,TRANS_conso!AC$3:AC$100000)</f>
        <v>0</v>
      </c>
      <c r="AF157" s="39">
        <f>SUMIF(TRANS_conso!$D$3:$D$10000,$D157,TRANS_conso!AD$3:AD$100000)</f>
        <v>0</v>
      </c>
      <c r="AG157" s="26"/>
    </row>
    <row r="158" spans="1:33" ht="18" customHeight="1">
      <c r="A158" s="31"/>
      <c r="B158" t="s">
        <v>188</v>
      </c>
      <c r="C158">
        <v>40362748</v>
      </c>
      <c r="D158" t="s">
        <v>196</v>
      </c>
      <c r="E158" s="30">
        <f>IFERROR(INDEX(TRANS_conso!E$3:E$10000,MATCH($D158,TRANS_conso!$D$3:$D$10000,0)),"")</f>
        <v>710</v>
      </c>
      <c r="F158" s="35">
        <f>SUMIF(TRANS_conso!$D$3:$D$10000,$D158,TRANS_conso!F$3:F$100000)</f>
        <v>4</v>
      </c>
      <c r="G158" s="35">
        <f>SUMIF(TRANS_conso!$D$3:$D$10000,$D158,TRANS_conso!$G$3:$G$100000)</f>
        <v>-9</v>
      </c>
      <c r="H158" s="40">
        <f t="shared" si="4"/>
        <v>-5</v>
      </c>
      <c r="I158" s="41"/>
      <c r="J158" s="39">
        <f>IFERROR(INDEX(TRANS_conso!$I$3:$I$100000,MATCH($D158,TRANS_conso!$D$3:$D$100000,0)),"")</f>
        <v>0</v>
      </c>
      <c r="K158" s="39">
        <f>SUMIF(TRANS_conso!$D$3:$D$10000,$D158,TRANS_conso!$J$3:$J$100000)</f>
        <v>0</v>
      </c>
      <c r="L158" s="39">
        <f>SUMIF(TRANS_conso!$D$3:$D$10000,$D158,TRANS_conso!$K$3:$K$100000)</f>
        <v>0</v>
      </c>
      <c r="M158" s="40">
        <f t="shared" si="5"/>
        <v>0</v>
      </c>
      <c r="N158" s="41"/>
      <c r="O158" s="39">
        <f>SUMIF(TRANS_conso!$D$3:$D$10000,$D158,TRANS_conso!M$3:M$100000)</f>
        <v>0</v>
      </c>
      <c r="P158" s="39">
        <f>SUMIF(TRANS_conso!$D$3:$D$10000,$D158,TRANS_conso!N$3:N$100000)</f>
        <v>-5</v>
      </c>
      <c r="Q158" s="39">
        <f>SUMIF(TRANS_conso!$D$3:$D$10000,$D158,TRANS_conso!O$3:O$100000)</f>
        <v>3</v>
      </c>
      <c r="R158" s="39">
        <f>SUMIF(TRANS_conso!$D$3:$D$10000,$D158,TRANS_conso!P$3:P$100000)</f>
        <v>-3</v>
      </c>
      <c r="S158" s="39">
        <f>SUMIF(TRANS_conso!$D$3:$D$10000,$D158,TRANS_conso!Q$3:Q$100000)</f>
        <v>0</v>
      </c>
      <c r="T158" s="39">
        <f>SUMIF(TRANS_conso!$D$3:$D$10000,$D158,TRANS_conso!R$3:R$100000)</f>
        <v>0</v>
      </c>
      <c r="U158" s="39">
        <f>SUMIF(TRANS_conso!$D$3:$D$10000,$D158,TRANS_conso!S$3:S$100000)</f>
        <v>0</v>
      </c>
      <c r="V158" s="39">
        <f>SUMIF(TRANS_conso!$D$3:$D$10000,$D158,TRANS_conso!T$3:T$100000)</f>
        <v>0</v>
      </c>
      <c r="W158" s="39">
        <f>SUMIF(TRANS_conso!$D$3:$D$10000,$D158,TRANS_conso!U$3:U$100000)</f>
        <v>0</v>
      </c>
      <c r="X158" s="39">
        <f>SUMIF(TRANS_conso!$D$3:$D$10000,$D158,TRANS_conso!V$3:V$100000)</f>
        <v>0</v>
      </c>
      <c r="Y158" s="39">
        <f>SUMIF(TRANS_conso!$D$3:$D$10000,$D158,TRANS_conso!W$3:W$100000)</f>
        <v>0</v>
      </c>
      <c r="Z158" s="39">
        <f>SUMIF(TRANS_conso!$D$3:$D$10000,$D158,TRANS_conso!X$3:X$100000)</f>
        <v>0</v>
      </c>
      <c r="AA158" s="39">
        <f>SUMIF(TRANS_conso!$D$3:$D$10000,$D158,TRANS_conso!Y$3:Y$100000)</f>
        <v>0</v>
      </c>
      <c r="AB158" s="39">
        <f>SUMIF(TRANS_conso!$D$3:$D$10000,$D158,TRANS_conso!Z$3:Z$100000)</f>
        <v>0</v>
      </c>
      <c r="AC158" s="39">
        <f>SUMIF(TRANS_conso!$D$3:$D$10000,$D158,TRANS_conso!AA$3:AA$100000)</f>
        <v>0</v>
      </c>
      <c r="AD158" s="39">
        <f>SUMIF(TRANS_conso!$D$3:$D$10000,$D158,TRANS_conso!AB$3:AB$100000)</f>
        <v>0</v>
      </c>
      <c r="AE158" s="39">
        <f>SUMIF(TRANS_conso!$D$3:$D$10000,$D158,TRANS_conso!AC$3:AC$100000)</f>
        <v>0</v>
      </c>
      <c r="AF158" s="39">
        <f>SUMIF(TRANS_conso!$D$3:$D$10000,$D158,TRANS_conso!AD$3:AD$100000)</f>
        <v>0</v>
      </c>
      <c r="AG158" s="26"/>
    </row>
    <row r="159" spans="1:33" ht="18" customHeight="1">
      <c r="A159" s="31"/>
      <c r="B159" t="s">
        <v>188</v>
      </c>
      <c r="C159">
        <v>4804857</v>
      </c>
      <c r="D159" t="s">
        <v>197</v>
      </c>
      <c r="E159" s="30">
        <f>IFERROR(INDEX(TRANS_conso!E$3:E$10000,MATCH($D159,TRANS_conso!$D$3:$D$10000,0)),"")</f>
        <v>830</v>
      </c>
      <c r="F159" s="35">
        <f>SUMIF(TRANS_conso!$D$3:$D$10000,$D159,TRANS_conso!F$3:F$100000)</f>
        <v>0</v>
      </c>
      <c r="G159" s="35">
        <f>SUMIF(TRANS_conso!$D$3:$D$10000,$D159,TRANS_conso!$G$3:$G$100000)</f>
        <v>-13</v>
      </c>
      <c r="H159" s="40">
        <f t="shared" si="4"/>
        <v>-13</v>
      </c>
      <c r="I159" s="41"/>
      <c r="J159" s="39">
        <f>IFERROR(INDEX(TRANS_conso!$I$3:$I$100000,MATCH($D159,TRANS_conso!$D$3:$D$100000,0)),"")</f>
        <v>0</v>
      </c>
      <c r="K159" s="39">
        <f>SUMIF(TRANS_conso!$D$3:$D$10000,$D159,TRANS_conso!$J$3:$J$100000)</f>
        <v>0</v>
      </c>
      <c r="L159" s="39">
        <f>SUMIF(TRANS_conso!$D$3:$D$10000,$D159,TRANS_conso!$K$3:$K$100000)</f>
        <v>0</v>
      </c>
      <c r="M159" s="40">
        <f t="shared" si="5"/>
        <v>0</v>
      </c>
      <c r="N159" s="41"/>
      <c r="O159" s="39">
        <f>SUMIF(TRANS_conso!$D$3:$D$10000,$D159,TRANS_conso!M$3:M$100000)</f>
        <v>0</v>
      </c>
      <c r="P159" s="39">
        <f>SUMIF(TRANS_conso!$D$3:$D$10000,$D159,TRANS_conso!N$3:N$100000)</f>
        <v>-13</v>
      </c>
      <c r="Q159" s="39">
        <f>SUMIF(TRANS_conso!$D$3:$D$10000,$D159,TRANS_conso!O$3:O$100000)</f>
        <v>0</v>
      </c>
      <c r="R159" s="39">
        <f>SUMIF(TRANS_conso!$D$3:$D$10000,$D159,TRANS_conso!P$3:P$100000)</f>
        <v>0</v>
      </c>
      <c r="S159" s="39">
        <f>SUMIF(TRANS_conso!$D$3:$D$10000,$D159,TRANS_conso!Q$3:Q$100000)</f>
        <v>0</v>
      </c>
      <c r="T159" s="39">
        <f>SUMIF(TRANS_conso!$D$3:$D$10000,$D159,TRANS_conso!R$3:R$100000)</f>
        <v>0</v>
      </c>
      <c r="U159" s="39">
        <f>SUMIF(TRANS_conso!$D$3:$D$10000,$D159,TRANS_conso!S$3:S$100000)</f>
        <v>0</v>
      </c>
      <c r="V159" s="39">
        <f>SUMIF(TRANS_conso!$D$3:$D$10000,$D159,TRANS_conso!T$3:T$100000)</f>
        <v>0</v>
      </c>
      <c r="W159" s="39">
        <f>SUMIF(TRANS_conso!$D$3:$D$10000,$D159,TRANS_conso!U$3:U$100000)</f>
        <v>0</v>
      </c>
      <c r="X159" s="39">
        <f>SUMIF(TRANS_conso!$D$3:$D$10000,$D159,TRANS_conso!V$3:V$100000)</f>
        <v>0</v>
      </c>
      <c r="Y159" s="39">
        <f>SUMIF(TRANS_conso!$D$3:$D$10000,$D159,TRANS_conso!W$3:W$100000)</f>
        <v>0</v>
      </c>
      <c r="Z159" s="39">
        <f>SUMIF(TRANS_conso!$D$3:$D$10000,$D159,TRANS_conso!X$3:X$100000)</f>
        <v>0</v>
      </c>
      <c r="AA159" s="39">
        <f>SUMIF(TRANS_conso!$D$3:$D$10000,$D159,TRANS_conso!Y$3:Y$100000)</f>
        <v>0</v>
      </c>
      <c r="AB159" s="39">
        <f>SUMIF(TRANS_conso!$D$3:$D$10000,$D159,TRANS_conso!Z$3:Z$100000)</f>
        <v>0</v>
      </c>
      <c r="AC159" s="39">
        <f>SUMIF(TRANS_conso!$D$3:$D$10000,$D159,TRANS_conso!AA$3:AA$100000)</f>
        <v>0</v>
      </c>
      <c r="AD159" s="39">
        <f>SUMIF(TRANS_conso!$D$3:$D$10000,$D159,TRANS_conso!AB$3:AB$100000)</f>
        <v>0</v>
      </c>
      <c r="AE159" s="39">
        <f>SUMIF(TRANS_conso!$D$3:$D$10000,$D159,TRANS_conso!AC$3:AC$100000)</f>
        <v>0</v>
      </c>
      <c r="AF159" s="39">
        <f>SUMIF(TRANS_conso!$D$3:$D$10000,$D159,TRANS_conso!AD$3:AD$100000)</f>
        <v>0</v>
      </c>
      <c r="AG159" s="26"/>
    </row>
    <row r="160" spans="1:33" ht="18" customHeight="1">
      <c r="A160" s="31"/>
      <c r="B160" t="s">
        <v>188</v>
      </c>
      <c r="C160">
        <v>97057316</v>
      </c>
      <c r="D160" t="s">
        <v>198</v>
      </c>
      <c r="E160" s="30">
        <f>IFERROR(INDEX(TRANS_conso!E$3:E$10000,MATCH($D160,TRANS_conso!$D$3:$D$10000,0)),"")</f>
        <v>640</v>
      </c>
      <c r="F160" s="35">
        <f>SUMIF(TRANS_conso!$D$3:$D$10000,$D160,TRANS_conso!F$3:F$100000)</f>
        <v>19</v>
      </c>
      <c r="G160" s="35">
        <f>SUMIF(TRANS_conso!$D$3:$D$10000,$D160,TRANS_conso!$G$3:$G$100000)</f>
        <v>-20</v>
      </c>
      <c r="H160" s="40">
        <f t="shared" si="4"/>
        <v>-1</v>
      </c>
      <c r="I160" s="41"/>
      <c r="J160" s="39">
        <f>IFERROR(INDEX(TRANS_conso!$I$3:$I$100000,MATCH($D160,TRANS_conso!$D$3:$D$100000,0)),"")</f>
        <v>0</v>
      </c>
      <c r="K160" s="39">
        <f>SUMIF(TRANS_conso!$D$3:$D$10000,$D160,TRANS_conso!$J$3:$J$100000)</f>
        <v>0</v>
      </c>
      <c r="L160" s="39">
        <f>SUMIF(TRANS_conso!$D$3:$D$10000,$D160,TRANS_conso!$K$3:$K$100000)</f>
        <v>0</v>
      </c>
      <c r="M160" s="40">
        <f t="shared" si="5"/>
        <v>0</v>
      </c>
      <c r="N160" s="41"/>
      <c r="O160" s="39">
        <f>SUMIF(TRANS_conso!$D$3:$D$10000,$D160,TRANS_conso!M$3:M$100000)</f>
        <v>0</v>
      </c>
      <c r="P160" s="39">
        <f>SUMIF(TRANS_conso!$D$3:$D$10000,$D160,TRANS_conso!N$3:N$100000)</f>
        <v>0</v>
      </c>
      <c r="Q160" s="39">
        <f>SUMIF(TRANS_conso!$D$3:$D$10000,$D160,TRANS_conso!O$3:O$100000)</f>
        <v>2</v>
      </c>
      <c r="R160" s="39">
        <f>SUMIF(TRANS_conso!$D$3:$D$10000,$D160,TRANS_conso!P$3:P$100000)</f>
        <v>0</v>
      </c>
      <c r="S160" s="39">
        <f>SUMIF(TRANS_conso!$D$3:$D$10000,$D160,TRANS_conso!Q$3:Q$100000)</f>
        <v>0</v>
      </c>
      <c r="T160" s="39">
        <f>SUMIF(TRANS_conso!$D$3:$D$10000,$D160,TRANS_conso!R$3:R$100000)</f>
        <v>-3</v>
      </c>
      <c r="U160" s="39">
        <f>SUMIF(TRANS_conso!$D$3:$D$10000,$D160,TRANS_conso!S$3:S$100000)</f>
        <v>0</v>
      </c>
      <c r="V160" s="39">
        <f>SUMIF(TRANS_conso!$D$3:$D$10000,$D160,TRANS_conso!T$3:T$100000)</f>
        <v>0</v>
      </c>
      <c r="W160" s="39">
        <f>SUMIF(TRANS_conso!$D$3:$D$10000,$D160,TRANS_conso!U$3:U$100000)</f>
        <v>0</v>
      </c>
      <c r="X160" s="39">
        <f>SUMIF(TRANS_conso!$D$3:$D$10000,$D160,TRANS_conso!V$3:V$100000)</f>
        <v>0</v>
      </c>
      <c r="Y160" s="39">
        <f>SUMIF(TRANS_conso!$D$3:$D$10000,$D160,TRANS_conso!W$3:W$100000)</f>
        <v>0</v>
      </c>
      <c r="Z160" s="39">
        <f>SUMIF(TRANS_conso!$D$3:$D$10000,$D160,TRANS_conso!X$3:X$100000)</f>
        <v>0</v>
      </c>
      <c r="AA160" s="39">
        <f>SUMIF(TRANS_conso!$D$3:$D$10000,$D160,TRANS_conso!Y$3:Y$100000)</f>
        <v>0</v>
      </c>
      <c r="AB160" s="39">
        <f>SUMIF(TRANS_conso!$D$3:$D$10000,$D160,TRANS_conso!Z$3:Z$100000)</f>
        <v>0</v>
      </c>
      <c r="AC160" s="39">
        <f>SUMIF(TRANS_conso!$D$3:$D$10000,$D160,TRANS_conso!AA$3:AA$100000)</f>
        <v>0</v>
      </c>
      <c r="AD160" s="39">
        <f>SUMIF(TRANS_conso!$D$3:$D$10000,$D160,TRANS_conso!AB$3:AB$100000)</f>
        <v>0</v>
      </c>
      <c r="AE160" s="39">
        <f>SUMIF(TRANS_conso!$D$3:$D$10000,$D160,TRANS_conso!AC$3:AC$100000)</f>
        <v>0</v>
      </c>
      <c r="AF160" s="39">
        <f>SUMIF(TRANS_conso!$D$3:$D$10000,$D160,TRANS_conso!AD$3:AD$100000)</f>
        <v>0</v>
      </c>
      <c r="AG160" s="26"/>
    </row>
    <row r="161" spans="1:33" ht="18" customHeight="1">
      <c r="A161" s="31"/>
      <c r="B161" t="s">
        <v>188</v>
      </c>
      <c r="C161">
        <v>97103940</v>
      </c>
      <c r="D161" t="s">
        <v>199</v>
      </c>
      <c r="E161" s="30">
        <f>IFERROR(INDEX(TRANS_conso!E$3:E$10000,MATCH($D161,TRANS_conso!$D$3:$D$10000,0)),"")</f>
        <v>1061</v>
      </c>
      <c r="F161" s="35">
        <f>SUMIF(TRANS_conso!$D$3:$D$10000,$D161,TRANS_conso!F$3:F$100000)</f>
        <v>33</v>
      </c>
      <c r="G161" s="35">
        <f>SUMIF(TRANS_conso!$D$3:$D$10000,$D161,TRANS_conso!$G$3:$G$100000)</f>
        <v>-8</v>
      </c>
      <c r="H161" s="40">
        <f t="shared" si="4"/>
        <v>25</v>
      </c>
      <c r="I161" s="41"/>
      <c r="J161" s="39">
        <f>IFERROR(INDEX(TRANS_conso!$I$3:$I$100000,MATCH($D161,TRANS_conso!$D$3:$D$100000,0)),"")</f>
        <v>0</v>
      </c>
      <c r="K161" s="39">
        <f>SUMIF(TRANS_conso!$D$3:$D$10000,$D161,TRANS_conso!$J$3:$J$100000)</f>
        <v>0</v>
      </c>
      <c r="L161" s="39">
        <f>SUMIF(TRANS_conso!$D$3:$D$10000,$D161,TRANS_conso!$K$3:$K$100000)</f>
        <v>0</v>
      </c>
      <c r="M161" s="40">
        <f t="shared" si="5"/>
        <v>0</v>
      </c>
      <c r="N161" s="41"/>
      <c r="O161" s="39">
        <f>SUMIF(TRANS_conso!$D$3:$D$10000,$D161,TRANS_conso!M$3:M$100000)</f>
        <v>-2</v>
      </c>
      <c r="P161" s="39">
        <f>SUMIF(TRANS_conso!$D$3:$D$10000,$D161,TRANS_conso!N$3:N$100000)</f>
        <v>0</v>
      </c>
      <c r="Q161" s="39">
        <f>SUMIF(TRANS_conso!$D$3:$D$10000,$D161,TRANS_conso!O$3:O$100000)</f>
        <v>0</v>
      </c>
      <c r="R161" s="39">
        <f>SUMIF(TRANS_conso!$D$3:$D$10000,$D161,TRANS_conso!P$3:P$100000)</f>
        <v>2</v>
      </c>
      <c r="S161" s="39">
        <f>SUMIF(TRANS_conso!$D$3:$D$10000,$D161,TRANS_conso!Q$3:Q$100000)</f>
        <v>0</v>
      </c>
      <c r="T161" s="39">
        <f>SUMIF(TRANS_conso!$D$3:$D$10000,$D161,TRANS_conso!R$3:R$100000)</f>
        <v>13</v>
      </c>
      <c r="U161" s="39">
        <f>SUMIF(TRANS_conso!$D$3:$D$10000,$D161,TRANS_conso!S$3:S$100000)</f>
        <v>0</v>
      </c>
      <c r="V161" s="39">
        <f>SUMIF(TRANS_conso!$D$3:$D$10000,$D161,TRANS_conso!T$3:T$100000)</f>
        <v>12</v>
      </c>
      <c r="W161" s="39">
        <f>SUMIF(TRANS_conso!$D$3:$D$10000,$D161,TRANS_conso!U$3:U$100000)</f>
        <v>0</v>
      </c>
      <c r="X161" s="39">
        <f>SUMIF(TRANS_conso!$D$3:$D$10000,$D161,TRANS_conso!V$3:V$100000)</f>
        <v>0</v>
      </c>
      <c r="Y161" s="39">
        <f>SUMIF(TRANS_conso!$D$3:$D$10000,$D161,TRANS_conso!W$3:W$100000)</f>
        <v>0</v>
      </c>
      <c r="Z161" s="39">
        <f>SUMIF(TRANS_conso!$D$3:$D$10000,$D161,TRANS_conso!X$3:X$100000)</f>
        <v>0</v>
      </c>
      <c r="AA161" s="39">
        <f>SUMIF(TRANS_conso!$D$3:$D$10000,$D161,TRANS_conso!Y$3:Y$100000)</f>
        <v>0</v>
      </c>
      <c r="AB161" s="39">
        <f>SUMIF(TRANS_conso!$D$3:$D$10000,$D161,TRANS_conso!Z$3:Z$100000)</f>
        <v>0</v>
      </c>
      <c r="AC161" s="39">
        <f>SUMIF(TRANS_conso!$D$3:$D$10000,$D161,TRANS_conso!AA$3:AA$100000)</f>
        <v>0</v>
      </c>
      <c r="AD161" s="39">
        <f>SUMIF(TRANS_conso!$D$3:$D$10000,$D161,TRANS_conso!AB$3:AB$100000)</f>
        <v>0</v>
      </c>
      <c r="AE161" s="39">
        <f>SUMIF(TRANS_conso!$D$3:$D$10000,$D161,TRANS_conso!AC$3:AC$100000)</f>
        <v>0</v>
      </c>
      <c r="AF161" s="39">
        <f>SUMIF(TRANS_conso!$D$3:$D$10000,$D161,TRANS_conso!AD$3:AD$100000)</f>
        <v>0</v>
      </c>
      <c r="AG161" s="26"/>
    </row>
    <row r="162" spans="1:33" ht="18" customHeight="1">
      <c r="A162" s="31"/>
      <c r="B162" t="s">
        <v>188</v>
      </c>
      <c r="C162">
        <v>97116609</v>
      </c>
      <c r="D162" t="s">
        <v>200</v>
      </c>
      <c r="E162" s="30">
        <f>IFERROR(INDEX(TRANS_conso!E$3:E$10000,MATCH($D162,TRANS_conso!$D$3:$D$10000,0)),"")</f>
        <v>592</v>
      </c>
      <c r="F162" s="35">
        <f>SUMIF(TRANS_conso!$D$3:$D$10000,$D162,TRANS_conso!F$3:F$100000)</f>
        <v>26</v>
      </c>
      <c r="G162" s="35">
        <f>SUMIF(TRANS_conso!$D$3:$D$10000,$D162,TRANS_conso!$G$3:$G$100000)</f>
        <v>-17</v>
      </c>
      <c r="H162" s="40">
        <f t="shared" si="4"/>
        <v>9</v>
      </c>
      <c r="I162" s="41"/>
      <c r="J162" s="39">
        <f>IFERROR(INDEX(TRANS_conso!$I$3:$I$100000,MATCH($D162,TRANS_conso!$D$3:$D$100000,0)),"")</f>
        <v>0</v>
      </c>
      <c r="K162" s="39">
        <f>SUMIF(TRANS_conso!$D$3:$D$10000,$D162,TRANS_conso!$J$3:$J$100000)</f>
        <v>0</v>
      </c>
      <c r="L162" s="39">
        <f>SUMIF(TRANS_conso!$D$3:$D$10000,$D162,TRANS_conso!$K$3:$K$100000)</f>
        <v>0</v>
      </c>
      <c r="M162" s="40">
        <f t="shared" si="5"/>
        <v>0</v>
      </c>
      <c r="N162" s="41"/>
      <c r="O162" s="39">
        <f>SUMIF(TRANS_conso!$D$3:$D$10000,$D162,TRANS_conso!M$3:M$100000)</f>
        <v>20</v>
      </c>
      <c r="P162" s="39">
        <f>SUMIF(TRANS_conso!$D$3:$D$10000,$D162,TRANS_conso!N$3:N$100000)</f>
        <v>-7</v>
      </c>
      <c r="Q162" s="39">
        <f>SUMIF(TRANS_conso!$D$3:$D$10000,$D162,TRANS_conso!O$3:O$100000)</f>
        <v>0</v>
      </c>
      <c r="R162" s="39">
        <f>SUMIF(TRANS_conso!$D$3:$D$10000,$D162,TRANS_conso!P$3:P$100000)</f>
        <v>-4</v>
      </c>
      <c r="S162" s="39">
        <f>SUMIF(TRANS_conso!$D$3:$D$10000,$D162,TRANS_conso!Q$3:Q$100000)</f>
        <v>0</v>
      </c>
      <c r="T162" s="39">
        <f>SUMIF(TRANS_conso!$D$3:$D$10000,$D162,TRANS_conso!R$3:R$100000)</f>
        <v>0</v>
      </c>
      <c r="U162" s="39">
        <f>SUMIF(TRANS_conso!$D$3:$D$10000,$D162,TRANS_conso!S$3:S$100000)</f>
        <v>0</v>
      </c>
      <c r="V162" s="39">
        <f>SUMIF(TRANS_conso!$D$3:$D$10000,$D162,TRANS_conso!T$3:T$100000)</f>
        <v>0</v>
      </c>
      <c r="W162" s="39">
        <f>SUMIF(TRANS_conso!$D$3:$D$10000,$D162,TRANS_conso!U$3:U$100000)</f>
        <v>0</v>
      </c>
      <c r="X162" s="39">
        <f>SUMIF(TRANS_conso!$D$3:$D$10000,$D162,TRANS_conso!V$3:V$100000)</f>
        <v>0</v>
      </c>
      <c r="Y162" s="39">
        <f>SUMIF(TRANS_conso!$D$3:$D$10000,$D162,TRANS_conso!W$3:W$100000)</f>
        <v>0</v>
      </c>
      <c r="Z162" s="39">
        <f>SUMIF(TRANS_conso!$D$3:$D$10000,$D162,TRANS_conso!X$3:X$100000)</f>
        <v>0</v>
      </c>
      <c r="AA162" s="39">
        <f>SUMIF(TRANS_conso!$D$3:$D$10000,$D162,TRANS_conso!Y$3:Y$100000)</f>
        <v>0</v>
      </c>
      <c r="AB162" s="39">
        <f>SUMIF(TRANS_conso!$D$3:$D$10000,$D162,TRANS_conso!Z$3:Z$100000)</f>
        <v>0</v>
      </c>
      <c r="AC162" s="39">
        <f>SUMIF(TRANS_conso!$D$3:$D$10000,$D162,TRANS_conso!AA$3:AA$100000)</f>
        <v>0</v>
      </c>
      <c r="AD162" s="39">
        <f>SUMIF(TRANS_conso!$D$3:$D$10000,$D162,TRANS_conso!AB$3:AB$100000)</f>
        <v>0</v>
      </c>
      <c r="AE162" s="39">
        <f>SUMIF(TRANS_conso!$D$3:$D$10000,$D162,TRANS_conso!AC$3:AC$100000)</f>
        <v>0</v>
      </c>
      <c r="AF162" s="39">
        <f>SUMIF(TRANS_conso!$D$3:$D$10000,$D162,TRANS_conso!AD$3:AD$100000)</f>
        <v>0</v>
      </c>
      <c r="AG162" s="26"/>
    </row>
    <row r="163" spans="1:33" ht="18" customHeight="1">
      <c r="A163" s="31"/>
      <c r="B163" t="s">
        <v>188</v>
      </c>
      <c r="C163">
        <v>97116610</v>
      </c>
      <c r="D163" t="s">
        <v>201</v>
      </c>
      <c r="E163" s="30">
        <f>IFERROR(INDEX(TRANS_conso!E$3:E$10000,MATCH($D163,TRANS_conso!$D$3:$D$10000,0)),"")</f>
        <v>1240</v>
      </c>
      <c r="F163" s="35">
        <f>SUMIF(TRANS_conso!$D$3:$D$10000,$D163,TRANS_conso!F$3:F$100000)</f>
        <v>71</v>
      </c>
      <c r="G163" s="35">
        <f>SUMIF(TRANS_conso!$D$3:$D$10000,$D163,TRANS_conso!$G$3:$G$100000)</f>
        <v>-31</v>
      </c>
      <c r="H163" s="40">
        <f t="shared" si="4"/>
        <v>40</v>
      </c>
      <c r="I163" s="41"/>
      <c r="J163" s="39">
        <f>IFERROR(INDEX(TRANS_conso!$I$3:$I$100000,MATCH($D163,TRANS_conso!$D$3:$D$100000,0)),"")</f>
        <v>0</v>
      </c>
      <c r="K163" s="39">
        <f>SUMIF(TRANS_conso!$D$3:$D$10000,$D163,TRANS_conso!$J$3:$J$100000)</f>
        <v>0</v>
      </c>
      <c r="L163" s="39">
        <f>SUMIF(TRANS_conso!$D$3:$D$10000,$D163,TRANS_conso!$K$3:$K$100000)</f>
        <v>0</v>
      </c>
      <c r="M163" s="40">
        <f t="shared" si="5"/>
        <v>0</v>
      </c>
      <c r="N163" s="41"/>
      <c r="O163" s="39">
        <f>SUMIF(TRANS_conso!$D$3:$D$10000,$D163,TRANS_conso!M$3:M$100000)</f>
        <v>-8</v>
      </c>
      <c r="P163" s="39">
        <f>SUMIF(TRANS_conso!$D$3:$D$10000,$D163,TRANS_conso!N$3:N$100000)</f>
        <v>15</v>
      </c>
      <c r="Q163" s="39">
        <f>SUMIF(TRANS_conso!$D$3:$D$10000,$D163,TRANS_conso!O$3:O$100000)</f>
        <v>23</v>
      </c>
      <c r="R163" s="39">
        <f>SUMIF(TRANS_conso!$D$3:$D$10000,$D163,TRANS_conso!P$3:P$100000)</f>
        <v>26</v>
      </c>
      <c r="S163" s="39">
        <f>SUMIF(TRANS_conso!$D$3:$D$10000,$D163,TRANS_conso!Q$3:Q$100000)</f>
        <v>0</v>
      </c>
      <c r="T163" s="39">
        <f>SUMIF(TRANS_conso!$D$3:$D$10000,$D163,TRANS_conso!R$3:R$100000)</f>
        <v>-16</v>
      </c>
      <c r="U163" s="39">
        <f>SUMIF(TRANS_conso!$D$3:$D$10000,$D163,TRANS_conso!S$3:S$100000)</f>
        <v>0</v>
      </c>
      <c r="V163" s="39">
        <f>SUMIF(TRANS_conso!$D$3:$D$10000,$D163,TRANS_conso!T$3:T$100000)</f>
        <v>0</v>
      </c>
      <c r="W163" s="39">
        <f>SUMIF(TRANS_conso!$D$3:$D$10000,$D163,TRANS_conso!U$3:U$100000)</f>
        <v>0</v>
      </c>
      <c r="X163" s="39">
        <f>SUMIF(TRANS_conso!$D$3:$D$10000,$D163,TRANS_conso!V$3:V$100000)</f>
        <v>0</v>
      </c>
      <c r="Y163" s="39">
        <f>SUMIF(TRANS_conso!$D$3:$D$10000,$D163,TRANS_conso!W$3:W$100000)</f>
        <v>0</v>
      </c>
      <c r="Z163" s="39">
        <f>SUMIF(TRANS_conso!$D$3:$D$10000,$D163,TRANS_conso!X$3:X$100000)</f>
        <v>0</v>
      </c>
      <c r="AA163" s="39">
        <f>SUMIF(TRANS_conso!$D$3:$D$10000,$D163,TRANS_conso!Y$3:Y$100000)</f>
        <v>0</v>
      </c>
      <c r="AB163" s="39">
        <f>SUMIF(TRANS_conso!$D$3:$D$10000,$D163,TRANS_conso!Z$3:Z$100000)</f>
        <v>0</v>
      </c>
      <c r="AC163" s="39">
        <f>SUMIF(TRANS_conso!$D$3:$D$10000,$D163,TRANS_conso!AA$3:AA$100000)</f>
        <v>0</v>
      </c>
      <c r="AD163" s="39">
        <f>SUMIF(TRANS_conso!$D$3:$D$10000,$D163,TRANS_conso!AB$3:AB$100000)</f>
        <v>0</v>
      </c>
      <c r="AE163" s="39">
        <f>SUMIF(TRANS_conso!$D$3:$D$10000,$D163,TRANS_conso!AC$3:AC$100000)</f>
        <v>0</v>
      </c>
      <c r="AF163" s="39">
        <f>SUMIF(TRANS_conso!$D$3:$D$10000,$D163,TRANS_conso!AD$3:AD$100000)</f>
        <v>0</v>
      </c>
      <c r="AG163" s="26"/>
    </row>
    <row r="164" spans="1:33" ht="18" customHeight="1">
      <c r="A164" s="31"/>
      <c r="B164" t="s">
        <v>188</v>
      </c>
      <c r="C164">
        <v>60051957</v>
      </c>
      <c r="D164" t="s">
        <v>202</v>
      </c>
      <c r="E164" s="30">
        <f>IFERROR(INDEX(TRANS_conso!E$3:E$10000,MATCH($D164,TRANS_conso!$D$3:$D$10000,0)),"")</f>
        <v>660</v>
      </c>
      <c r="F164" s="35">
        <f>SUMIF(TRANS_conso!$D$3:$D$10000,$D164,TRANS_conso!F$3:F$100000)</f>
        <v>44</v>
      </c>
      <c r="G164" s="35">
        <f>SUMIF(TRANS_conso!$D$3:$D$10000,$D164,TRANS_conso!$G$3:$G$100000)</f>
        <v>-25</v>
      </c>
      <c r="H164" s="40">
        <f t="shared" si="4"/>
        <v>19</v>
      </c>
      <c r="I164" s="41"/>
      <c r="J164" s="39">
        <f>IFERROR(INDEX(TRANS_conso!$I$3:$I$100000,MATCH($D164,TRANS_conso!$D$3:$D$100000,0)),"")</f>
        <v>0</v>
      </c>
      <c r="K164" s="39">
        <f>SUMIF(TRANS_conso!$D$3:$D$10000,$D164,TRANS_conso!$J$3:$J$100000)</f>
        <v>0</v>
      </c>
      <c r="L164" s="39">
        <f>SUMIF(TRANS_conso!$D$3:$D$10000,$D164,TRANS_conso!$K$3:$K$100000)</f>
        <v>0</v>
      </c>
      <c r="M164" s="40">
        <f t="shared" si="5"/>
        <v>0</v>
      </c>
      <c r="N164" s="41"/>
      <c r="O164" s="39">
        <f>SUMIF(TRANS_conso!$D$3:$D$10000,$D164,TRANS_conso!M$3:M$100000)</f>
        <v>-11</v>
      </c>
      <c r="P164" s="39">
        <f>SUMIF(TRANS_conso!$D$3:$D$10000,$D164,TRANS_conso!N$3:N$100000)</f>
        <v>13</v>
      </c>
      <c r="Q164" s="39">
        <f>SUMIF(TRANS_conso!$D$3:$D$10000,$D164,TRANS_conso!O$3:O$100000)</f>
        <v>11</v>
      </c>
      <c r="R164" s="39">
        <f>SUMIF(TRANS_conso!$D$3:$D$10000,$D164,TRANS_conso!P$3:P$100000)</f>
        <v>0</v>
      </c>
      <c r="S164" s="39">
        <f>SUMIF(TRANS_conso!$D$3:$D$10000,$D164,TRANS_conso!Q$3:Q$100000)</f>
        <v>0</v>
      </c>
      <c r="T164" s="39">
        <f>SUMIF(TRANS_conso!$D$3:$D$10000,$D164,TRANS_conso!R$3:R$100000)</f>
        <v>8</v>
      </c>
      <c r="U164" s="39">
        <f>SUMIF(TRANS_conso!$D$3:$D$10000,$D164,TRANS_conso!S$3:S$100000)</f>
        <v>0</v>
      </c>
      <c r="V164" s="39">
        <f>SUMIF(TRANS_conso!$D$3:$D$10000,$D164,TRANS_conso!T$3:T$100000)</f>
        <v>-2</v>
      </c>
      <c r="W164" s="39">
        <f>SUMIF(TRANS_conso!$D$3:$D$10000,$D164,TRANS_conso!U$3:U$100000)</f>
        <v>0</v>
      </c>
      <c r="X164" s="39">
        <f>SUMIF(TRANS_conso!$D$3:$D$10000,$D164,TRANS_conso!V$3:V$100000)</f>
        <v>0</v>
      </c>
      <c r="Y164" s="39">
        <f>SUMIF(TRANS_conso!$D$3:$D$10000,$D164,TRANS_conso!W$3:W$100000)</f>
        <v>0</v>
      </c>
      <c r="Z164" s="39">
        <f>SUMIF(TRANS_conso!$D$3:$D$10000,$D164,TRANS_conso!X$3:X$100000)</f>
        <v>0</v>
      </c>
      <c r="AA164" s="39">
        <f>SUMIF(TRANS_conso!$D$3:$D$10000,$D164,TRANS_conso!Y$3:Y$100000)</f>
        <v>0</v>
      </c>
      <c r="AB164" s="39">
        <f>SUMIF(TRANS_conso!$D$3:$D$10000,$D164,TRANS_conso!Z$3:Z$100000)</f>
        <v>0</v>
      </c>
      <c r="AC164" s="39">
        <f>SUMIF(TRANS_conso!$D$3:$D$10000,$D164,TRANS_conso!AA$3:AA$100000)</f>
        <v>0</v>
      </c>
      <c r="AD164" s="39">
        <f>SUMIF(TRANS_conso!$D$3:$D$10000,$D164,TRANS_conso!AB$3:AB$100000)</f>
        <v>0</v>
      </c>
      <c r="AE164" s="39">
        <f>SUMIF(TRANS_conso!$D$3:$D$10000,$D164,TRANS_conso!AC$3:AC$100000)</f>
        <v>0</v>
      </c>
      <c r="AF164" s="39">
        <f>SUMIF(TRANS_conso!$D$3:$D$10000,$D164,TRANS_conso!AD$3:AD$100000)</f>
        <v>0</v>
      </c>
      <c r="AG164" s="26"/>
    </row>
    <row r="165" spans="1:33" ht="18" customHeight="1">
      <c r="A165" s="31"/>
      <c r="B165" t="s">
        <v>188</v>
      </c>
      <c r="C165">
        <v>97088683</v>
      </c>
      <c r="D165" t="s">
        <v>203</v>
      </c>
      <c r="E165" s="30">
        <f>IFERROR(INDEX(TRANS_conso!E$3:E$10000,MATCH($D165,TRANS_conso!$D$3:$D$10000,0)),"")</f>
        <v>1294</v>
      </c>
      <c r="F165" s="35">
        <f>SUMIF(TRANS_conso!$D$3:$D$10000,$D165,TRANS_conso!F$3:F$100000)</f>
        <v>5</v>
      </c>
      <c r="G165" s="35">
        <f>SUMIF(TRANS_conso!$D$3:$D$10000,$D165,TRANS_conso!$G$3:$G$100000)</f>
        <v>-6</v>
      </c>
      <c r="H165" s="40">
        <f t="shared" si="4"/>
        <v>-1</v>
      </c>
      <c r="I165" s="41"/>
      <c r="J165" s="39">
        <f>IFERROR(INDEX(TRANS_conso!$I$3:$I$100000,MATCH($D165,TRANS_conso!$D$3:$D$100000,0)),"")</f>
        <v>0</v>
      </c>
      <c r="K165" s="39">
        <f>SUMIF(TRANS_conso!$D$3:$D$10000,$D165,TRANS_conso!$J$3:$J$100000)</f>
        <v>0</v>
      </c>
      <c r="L165" s="39">
        <f>SUMIF(TRANS_conso!$D$3:$D$10000,$D165,TRANS_conso!$K$3:$K$100000)</f>
        <v>0</v>
      </c>
      <c r="M165" s="40">
        <f t="shared" si="5"/>
        <v>0</v>
      </c>
      <c r="N165" s="41"/>
      <c r="O165" s="39">
        <f>SUMIF(TRANS_conso!$D$3:$D$10000,$D165,TRANS_conso!M$3:M$100000)</f>
        <v>-1</v>
      </c>
      <c r="P165" s="39">
        <f>SUMIF(TRANS_conso!$D$3:$D$10000,$D165,TRANS_conso!N$3:N$100000)</f>
        <v>0</v>
      </c>
      <c r="Q165" s="39">
        <f>SUMIF(TRANS_conso!$D$3:$D$10000,$D165,TRANS_conso!O$3:O$100000)</f>
        <v>0</v>
      </c>
      <c r="R165" s="39">
        <f>SUMIF(TRANS_conso!$D$3:$D$10000,$D165,TRANS_conso!P$3:P$100000)</f>
        <v>0</v>
      </c>
      <c r="S165" s="39">
        <f>SUMIF(TRANS_conso!$D$3:$D$10000,$D165,TRANS_conso!Q$3:Q$100000)</f>
        <v>0</v>
      </c>
      <c r="T165" s="39">
        <f>SUMIF(TRANS_conso!$D$3:$D$10000,$D165,TRANS_conso!R$3:R$100000)</f>
        <v>0</v>
      </c>
      <c r="U165" s="39">
        <f>SUMIF(TRANS_conso!$D$3:$D$10000,$D165,TRANS_conso!S$3:S$100000)</f>
        <v>0</v>
      </c>
      <c r="V165" s="39">
        <f>SUMIF(TRANS_conso!$D$3:$D$10000,$D165,TRANS_conso!T$3:T$100000)</f>
        <v>0</v>
      </c>
      <c r="W165" s="39">
        <f>SUMIF(TRANS_conso!$D$3:$D$10000,$D165,TRANS_conso!U$3:U$100000)</f>
        <v>0</v>
      </c>
      <c r="X165" s="39">
        <f>SUMIF(TRANS_conso!$D$3:$D$10000,$D165,TRANS_conso!V$3:V$100000)</f>
        <v>0</v>
      </c>
      <c r="Y165" s="39">
        <f>SUMIF(TRANS_conso!$D$3:$D$10000,$D165,TRANS_conso!W$3:W$100000)</f>
        <v>0</v>
      </c>
      <c r="Z165" s="39">
        <f>SUMIF(TRANS_conso!$D$3:$D$10000,$D165,TRANS_conso!X$3:X$100000)</f>
        <v>0</v>
      </c>
      <c r="AA165" s="39">
        <f>SUMIF(TRANS_conso!$D$3:$D$10000,$D165,TRANS_conso!Y$3:Y$100000)</f>
        <v>0</v>
      </c>
      <c r="AB165" s="39">
        <f>SUMIF(TRANS_conso!$D$3:$D$10000,$D165,TRANS_conso!Z$3:Z$100000)</f>
        <v>0</v>
      </c>
      <c r="AC165" s="39">
        <f>SUMIF(TRANS_conso!$D$3:$D$10000,$D165,TRANS_conso!AA$3:AA$100000)</f>
        <v>0</v>
      </c>
      <c r="AD165" s="39">
        <f>SUMIF(TRANS_conso!$D$3:$D$10000,$D165,TRANS_conso!AB$3:AB$100000)</f>
        <v>0</v>
      </c>
      <c r="AE165" s="39">
        <f>SUMIF(TRANS_conso!$D$3:$D$10000,$D165,TRANS_conso!AC$3:AC$100000)</f>
        <v>0</v>
      </c>
      <c r="AF165" s="39">
        <f>SUMIF(TRANS_conso!$D$3:$D$10000,$D165,TRANS_conso!AD$3:AD$100000)</f>
        <v>0</v>
      </c>
      <c r="AG165" s="26"/>
    </row>
    <row r="166" spans="1:33" ht="18" customHeight="1">
      <c r="A166" s="31"/>
      <c r="B166" t="s">
        <v>188</v>
      </c>
      <c r="C166">
        <v>61040630</v>
      </c>
      <c r="D166" t="s">
        <v>204</v>
      </c>
      <c r="E166" s="30">
        <f>IFERROR(INDEX(TRANS_conso!E$3:E$10000,MATCH($D166,TRANS_conso!$D$3:$D$10000,0)),"")</f>
        <v>562</v>
      </c>
      <c r="F166" s="35">
        <f>SUMIF(TRANS_conso!$D$3:$D$10000,$D166,TRANS_conso!F$3:F$100000)</f>
        <v>16</v>
      </c>
      <c r="G166" s="35">
        <f>SUMIF(TRANS_conso!$D$3:$D$10000,$D166,TRANS_conso!$G$3:$G$100000)</f>
        <v>-12</v>
      </c>
      <c r="H166" s="40">
        <f t="shared" si="4"/>
        <v>4</v>
      </c>
      <c r="I166" s="41"/>
      <c r="J166" s="39">
        <f>IFERROR(INDEX(TRANS_conso!$I$3:$I$100000,MATCH($D166,TRANS_conso!$D$3:$D$100000,0)),"")</f>
        <v>0</v>
      </c>
      <c r="K166" s="39">
        <f>SUMIF(TRANS_conso!$D$3:$D$10000,$D166,TRANS_conso!$J$3:$J$100000)</f>
        <v>0</v>
      </c>
      <c r="L166" s="39">
        <f>SUMIF(TRANS_conso!$D$3:$D$10000,$D166,TRANS_conso!$K$3:$K$100000)</f>
        <v>0</v>
      </c>
      <c r="M166" s="40">
        <f t="shared" si="5"/>
        <v>0</v>
      </c>
      <c r="N166" s="41"/>
      <c r="O166" s="39">
        <f>SUMIF(TRANS_conso!$D$3:$D$10000,$D166,TRANS_conso!M$3:M$100000)</f>
        <v>0</v>
      </c>
      <c r="P166" s="39">
        <f>SUMIF(TRANS_conso!$D$3:$D$10000,$D166,TRANS_conso!N$3:N$100000)</f>
        <v>0</v>
      </c>
      <c r="Q166" s="39">
        <f>SUMIF(TRANS_conso!$D$3:$D$10000,$D166,TRANS_conso!O$3:O$100000)</f>
        <v>0</v>
      </c>
      <c r="R166" s="39">
        <f>SUMIF(TRANS_conso!$D$3:$D$10000,$D166,TRANS_conso!P$3:P$100000)</f>
        <v>11</v>
      </c>
      <c r="S166" s="39">
        <f>SUMIF(TRANS_conso!$D$3:$D$10000,$D166,TRANS_conso!Q$3:Q$100000)</f>
        <v>0</v>
      </c>
      <c r="T166" s="39">
        <f>SUMIF(TRANS_conso!$D$3:$D$10000,$D166,TRANS_conso!R$3:R$100000)</f>
        <v>0</v>
      </c>
      <c r="U166" s="39">
        <f>SUMIF(TRANS_conso!$D$3:$D$10000,$D166,TRANS_conso!S$3:S$100000)</f>
        <v>0</v>
      </c>
      <c r="V166" s="39">
        <f>SUMIF(TRANS_conso!$D$3:$D$10000,$D166,TRANS_conso!T$3:T$100000)</f>
        <v>-7</v>
      </c>
      <c r="W166" s="39">
        <f>SUMIF(TRANS_conso!$D$3:$D$10000,$D166,TRANS_conso!U$3:U$100000)</f>
        <v>0</v>
      </c>
      <c r="X166" s="39">
        <f>SUMIF(TRANS_conso!$D$3:$D$10000,$D166,TRANS_conso!V$3:V$100000)</f>
        <v>0</v>
      </c>
      <c r="Y166" s="39">
        <f>SUMIF(TRANS_conso!$D$3:$D$10000,$D166,TRANS_conso!W$3:W$100000)</f>
        <v>0</v>
      </c>
      <c r="Z166" s="39">
        <f>SUMIF(TRANS_conso!$D$3:$D$10000,$D166,TRANS_conso!X$3:X$100000)</f>
        <v>0</v>
      </c>
      <c r="AA166" s="39">
        <f>SUMIF(TRANS_conso!$D$3:$D$10000,$D166,TRANS_conso!Y$3:Y$100000)</f>
        <v>0</v>
      </c>
      <c r="AB166" s="39">
        <f>SUMIF(TRANS_conso!$D$3:$D$10000,$D166,TRANS_conso!Z$3:Z$100000)</f>
        <v>0</v>
      </c>
      <c r="AC166" s="39">
        <f>SUMIF(TRANS_conso!$D$3:$D$10000,$D166,TRANS_conso!AA$3:AA$100000)</f>
        <v>0</v>
      </c>
      <c r="AD166" s="39">
        <f>SUMIF(TRANS_conso!$D$3:$D$10000,$D166,TRANS_conso!AB$3:AB$100000)</f>
        <v>0</v>
      </c>
      <c r="AE166" s="39">
        <f>SUMIF(TRANS_conso!$D$3:$D$10000,$D166,TRANS_conso!AC$3:AC$100000)</f>
        <v>0</v>
      </c>
      <c r="AF166" s="39">
        <f>SUMIF(TRANS_conso!$D$3:$D$10000,$D166,TRANS_conso!AD$3:AD$100000)</f>
        <v>0</v>
      </c>
      <c r="AG166" s="26"/>
    </row>
    <row r="167" spans="1:33" ht="18" customHeight="1">
      <c r="A167" s="31"/>
      <c r="B167" t="s">
        <v>188</v>
      </c>
      <c r="C167">
        <v>97073862</v>
      </c>
      <c r="D167" t="s">
        <v>205</v>
      </c>
      <c r="E167" s="30">
        <f>IFERROR(INDEX(TRANS_conso!E$3:E$10000,MATCH($D167,TRANS_conso!$D$3:$D$10000,0)),"")</f>
        <v>1151</v>
      </c>
      <c r="F167" s="35">
        <f>SUMIF(TRANS_conso!$D$3:$D$10000,$D167,TRANS_conso!F$3:F$100000)</f>
        <v>47</v>
      </c>
      <c r="G167" s="35">
        <f>SUMIF(TRANS_conso!$D$3:$D$10000,$D167,TRANS_conso!$G$3:$G$100000)</f>
        <v>-36</v>
      </c>
      <c r="H167" s="40">
        <f t="shared" si="4"/>
        <v>11</v>
      </c>
      <c r="I167" s="41"/>
      <c r="J167" s="39">
        <f>IFERROR(INDEX(TRANS_conso!$I$3:$I$100000,MATCH($D167,TRANS_conso!$D$3:$D$100000,0)),"")</f>
        <v>0</v>
      </c>
      <c r="K167" s="39">
        <f>SUMIF(TRANS_conso!$D$3:$D$10000,$D167,TRANS_conso!$J$3:$J$100000)</f>
        <v>0</v>
      </c>
      <c r="L167" s="39">
        <f>SUMIF(TRANS_conso!$D$3:$D$10000,$D167,TRANS_conso!$K$3:$K$100000)</f>
        <v>0</v>
      </c>
      <c r="M167" s="40">
        <f t="shared" si="5"/>
        <v>0</v>
      </c>
      <c r="N167" s="41"/>
      <c r="O167" s="39">
        <f>SUMIF(TRANS_conso!$D$3:$D$10000,$D167,TRANS_conso!M$3:M$100000)</f>
        <v>3</v>
      </c>
      <c r="P167" s="39">
        <f>SUMIF(TRANS_conso!$D$3:$D$10000,$D167,TRANS_conso!N$3:N$100000)</f>
        <v>-7</v>
      </c>
      <c r="Q167" s="39">
        <f>SUMIF(TRANS_conso!$D$3:$D$10000,$D167,TRANS_conso!O$3:O$100000)</f>
        <v>2</v>
      </c>
      <c r="R167" s="39">
        <f>SUMIF(TRANS_conso!$D$3:$D$10000,$D167,TRANS_conso!P$3:P$100000)</f>
        <v>8</v>
      </c>
      <c r="S167" s="39">
        <f>SUMIF(TRANS_conso!$D$3:$D$10000,$D167,TRANS_conso!Q$3:Q$100000)</f>
        <v>0</v>
      </c>
      <c r="T167" s="39">
        <f>SUMIF(TRANS_conso!$D$3:$D$10000,$D167,TRANS_conso!R$3:R$100000)</f>
        <v>5</v>
      </c>
      <c r="U167" s="39">
        <f>SUMIF(TRANS_conso!$D$3:$D$10000,$D167,TRANS_conso!S$3:S$100000)</f>
        <v>0</v>
      </c>
      <c r="V167" s="39">
        <f>SUMIF(TRANS_conso!$D$3:$D$10000,$D167,TRANS_conso!T$3:T$100000)</f>
        <v>0</v>
      </c>
      <c r="W167" s="39">
        <f>SUMIF(TRANS_conso!$D$3:$D$10000,$D167,TRANS_conso!U$3:U$100000)</f>
        <v>0</v>
      </c>
      <c r="X167" s="39">
        <f>SUMIF(TRANS_conso!$D$3:$D$10000,$D167,TRANS_conso!V$3:V$100000)</f>
        <v>0</v>
      </c>
      <c r="Y167" s="39">
        <f>SUMIF(TRANS_conso!$D$3:$D$10000,$D167,TRANS_conso!W$3:W$100000)</f>
        <v>0</v>
      </c>
      <c r="Z167" s="39">
        <f>SUMIF(TRANS_conso!$D$3:$D$10000,$D167,TRANS_conso!X$3:X$100000)</f>
        <v>0</v>
      </c>
      <c r="AA167" s="39">
        <f>SUMIF(TRANS_conso!$D$3:$D$10000,$D167,TRANS_conso!Y$3:Y$100000)</f>
        <v>0</v>
      </c>
      <c r="AB167" s="39">
        <f>SUMIF(TRANS_conso!$D$3:$D$10000,$D167,TRANS_conso!Z$3:Z$100000)</f>
        <v>0</v>
      </c>
      <c r="AC167" s="39">
        <f>SUMIF(TRANS_conso!$D$3:$D$10000,$D167,TRANS_conso!AA$3:AA$100000)</f>
        <v>0</v>
      </c>
      <c r="AD167" s="39">
        <f>SUMIF(TRANS_conso!$D$3:$D$10000,$D167,TRANS_conso!AB$3:AB$100000)</f>
        <v>0</v>
      </c>
      <c r="AE167" s="39">
        <f>SUMIF(TRANS_conso!$D$3:$D$10000,$D167,TRANS_conso!AC$3:AC$100000)</f>
        <v>0</v>
      </c>
      <c r="AF167" s="39">
        <f>SUMIF(TRANS_conso!$D$3:$D$10000,$D167,TRANS_conso!AD$3:AD$100000)</f>
        <v>0</v>
      </c>
      <c r="AG167" s="26"/>
    </row>
    <row r="168" spans="1:33" ht="18" customHeight="1">
      <c r="A168" s="31"/>
      <c r="B168" t="s">
        <v>188</v>
      </c>
      <c r="C168">
        <v>97073863</v>
      </c>
      <c r="D168" t="s">
        <v>206</v>
      </c>
      <c r="E168" s="30">
        <f>IFERROR(INDEX(TRANS_conso!E$3:E$10000,MATCH($D168,TRANS_conso!$D$3:$D$10000,0)),"")</f>
        <v>500</v>
      </c>
      <c r="F168" s="35">
        <f>SUMIF(TRANS_conso!$D$3:$D$10000,$D168,TRANS_conso!F$3:F$100000)</f>
        <v>0</v>
      </c>
      <c r="G168" s="35">
        <f>SUMIF(TRANS_conso!$D$3:$D$10000,$D168,TRANS_conso!$G$3:$G$100000)</f>
        <v>-11</v>
      </c>
      <c r="H168" s="40">
        <f t="shared" si="4"/>
        <v>-11</v>
      </c>
      <c r="I168" s="41"/>
      <c r="J168" s="39">
        <f>IFERROR(INDEX(TRANS_conso!$I$3:$I$100000,MATCH($D168,TRANS_conso!$D$3:$D$100000,0)),"")</f>
        <v>0</v>
      </c>
      <c r="K168" s="39">
        <f>SUMIF(TRANS_conso!$D$3:$D$10000,$D168,TRANS_conso!$J$3:$J$100000)</f>
        <v>0</v>
      </c>
      <c r="L168" s="39">
        <f>SUMIF(TRANS_conso!$D$3:$D$10000,$D168,TRANS_conso!$K$3:$K$100000)</f>
        <v>0</v>
      </c>
      <c r="M168" s="40">
        <f t="shared" si="5"/>
        <v>0</v>
      </c>
      <c r="N168" s="41"/>
      <c r="O168" s="39">
        <f>SUMIF(TRANS_conso!$D$3:$D$10000,$D168,TRANS_conso!M$3:M$100000)</f>
        <v>0</v>
      </c>
      <c r="P168" s="39">
        <f>SUMIF(TRANS_conso!$D$3:$D$10000,$D168,TRANS_conso!N$3:N$100000)</f>
        <v>0</v>
      </c>
      <c r="Q168" s="39">
        <f>SUMIF(TRANS_conso!$D$3:$D$10000,$D168,TRANS_conso!O$3:O$100000)</f>
        <v>0</v>
      </c>
      <c r="R168" s="39">
        <f>SUMIF(TRANS_conso!$D$3:$D$10000,$D168,TRANS_conso!P$3:P$100000)</f>
        <v>-11</v>
      </c>
      <c r="S168" s="39">
        <f>SUMIF(TRANS_conso!$D$3:$D$10000,$D168,TRANS_conso!Q$3:Q$100000)</f>
        <v>0</v>
      </c>
      <c r="T168" s="39">
        <f>SUMIF(TRANS_conso!$D$3:$D$10000,$D168,TRANS_conso!R$3:R$100000)</f>
        <v>0</v>
      </c>
      <c r="U168" s="39">
        <f>SUMIF(TRANS_conso!$D$3:$D$10000,$D168,TRANS_conso!S$3:S$100000)</f>
        <v>0</v>
      </c>
      <c r="V168" s="39">
        <f>SUMIF(TRANS_conso!$D$3:$D$10000,$D168,TRANS_conso!T$3:T$100000)</f>
        <v>0</v>
      </c>
      <c r="W168" s="39">
        <f>SUMIF(TRANS_conso!$D$3:$D$10000,$D168,TRANS_conso!U$3:U$100000)</f>
        <v>0</v>
      </c>
      <c r="X168" s="39">
        <f>SUMIF(TRANS_conso!$D$3:$D$10000,$D168,TRANS_conso!V$3:V$100000)</f>
        <v>0</v>
      </c>
      <c r="Y168" s="39">
        <f>SUMIF(TRANS_conso!$D$3:$D$10000,$D168,TRANS_conso!W$3:W$100000)</f>
        <v>0</v>
      </c>
      <c r="Z168" s="39">
        <f>SUMIF(TRANS_conso!$D$3:$D$10000,$D168,TRANS_conso!X$3:X$100000)</f>
        <v>0</v>
      </c>
      <c r="AA168" s="39">
        <f>SUMIF(TRANS_conso!$D$3:$D$10000,$D168,TRANS_conso!Y$3:Y$100000)</f>
        <v>0</v>
      </c>
      <c r="AB168" s="39">
        <f>SUMIF(TRANS_conso!$D$3:$D$10000,$D168,TRANS_conso!Z$3:Z$100000)</f>
        <v>0</v>
      </c>
      <c r="AC168" s="39">
        <f>SUMIF(TRANS_conso!$D$3:$D$10000,$D168,TRANS_conso!AA$3:AA$100000)</f>
        <v>0</v>
      </c>
      <c r="AD168" s="39">
        <f>SUMIF(TRANS_conso!$D$3:$D$10000,$D168,TRANS_conso!AB$3:AB$100000)</f>
        <v>0</v>
      </c>
      <c r="AE168" s="39">
        <f>SUMIF(TRANS_conso!$D$3:$D$10000,$D168,TRANS_conso!AC$3:AC$100000)</f>
        <v>0</v>
      </c>
      <c r="AF168" s="39">
        <f>SUMIF(TRANS_conso!$D$3:$D$10000,$D168,TRANS_conso!AD$3:AD$100000)</f>
        <v>0</v>
      </c>
      <c r="AG168" s="26"/>
    </row>
    <row r="169" spans="1:33" ht="18" customHeight="1">
      <c r="A169" s="31"/>
      <c r="B169" t="s">
        <v>188</v>
      </c>
      <c r="C169">
        <v>60088036</v>
      </c>
      <c r="D169" t="s">
        <v>207</v>
      </c>
      <c r="E169" s="30">
        <f>IFERROR(INDEX(TRANS_conso!E$3:E$10000,MATCH($D169,TRANS_conso!$D$3:$D$10000,0)),"")</f>
        <v>1028</v>
      </c>
      <c r="F169" s="35">
        <f>SUMIF(TRANS_conso!$D$3:$D$10000,$D169,TRANS_conso!F$3:F$100000)</f>
        <v>21</v>
      </c>
      <c r="G169" s="35">
        <f>SUMIF(TRANS_conso!$D$3:$D$10000,$D169,TRANS_conso!$G$3:$G$100000)</f>
        <v>-21</v>
      </c>
      <c r="H169" s="40">
        <f t="shared" si="4"/>
        <v>0</v>
      </c>
      <c r="I169" s="41"/>
      <c r="J169" s="39">
        <f>IFERROR(INDEX(TRANS_conso!$I$3:$I$100000,MATCH($D169,TRANS_conso!$D$3:$D$100000,0)),"")</f>
        <v>0</v>
      </c>
      <c r="K169" s="39">
        <f>SUMIF(TRANS_conso!$D$3:$D$10000,$D169,TRANS_conso!$J$3:$J$100000)</f>
        <v>0</v>
      </c>
      <c r="L169" s="39">
        <f>SUMIF(TRANS_conso!$D$3:$D$10000,$D169,TRANS_conso!$K$3:$K$100000)</f>
        <v>0</v>
      </c>
      <c r="M169" s="40">
        <f t="shared" si="5"/>
        <v>0</v>
      </c>
      <c r="N169" s="41"/>
      <c r="O169" s="39">
        <f>SUMIF(TRANS_conso!$D$3:$D$10000,$D169,TRANS_conso!M$3:M$100000)</f>
        <v>-5</v>
      </c>
      <c r="P169" s="39">
        <f>SUMIF(TRANS_conso!$D$3:$D$10000,$D169,TRANS_conso!N$3:N$100000)</f>
        <v>-3</v>
      </c>
      <c r="Q169" s="39">
        <f>SUMIF(TRANS_conso!$D$3:$D$10000,$D169,TRANS_conso!O$3:O$100000)</f>
        <v>0</v>
      </c>
      <c r="R169" s="39">
        <f>SUMIF(TRANS_conso!$D$3:$D$10000,$D169,TRANS_conso!P$3:P$100000)</f>
        <v>0</v>
      </c>
      <c r="S169" s="39">
        <f>SUMIF(TRANS_conso!$D$3:$D$10000,$D169,TRANS_conso!Q$3:Q$100000)</f>
        <v>0</v>
      </c>
      <c r="T169" s="39">
        <f>SUMIF(TRANS_conso!$D$3:$D$10000,$D169,TRANS_conso!R$3:R$100000)</f>
        <v>5</v>
      </c>
      <c r="U169" s="39">
        <f>SUMIF(TRANS_conso!$D$3:$D$10000,$D169,TRANS_conso!S$3:S$100000)</f>
        <v>0</v>
      </c>
      <c r="V169" s="39">
        <f>SUMIF(TRANS_conso!$D$3:$D$10000,$D169,TRANS_conso!T$3:T$100000)</f>
        <v>3</v>
      </c>
      <c r="W169" s="39">
        <f>SUMIF(TRANS_conso!$D$3:$D$10000,$D169,TRANS_conso!U$3:U$100000)</f>
        <v>0</v>
      </c>
      <c r="X169" s="39">
        <f>SUMIF(TRANS_conso!$D$3:$D$10000,$D169,TRANS_conso!V$3:V$100000)</f>
        <v>0</v>
      </c>
      <c r="Y169" s="39">
        <f>SUMIF(TRANS_conso!$D$3:$D$10000,$D169,TRANS_conso!W$3:W$100000)</f>
        <v>0</v>
      </c>
      <c r="Z169" s="39">
        <f>SUMIF(TRANS_conso!$D$3:$D$10000,$D169,TRANS_conso!X$3:X$100000)</f>
        <v>0</v>
      </c>
      <c r="AA169" s="39">
        <f>SUMIF(TRANS_conso!$D$3:$D$10000,$D169,TRANS_conso!Y$3:Y$100000)</f>
        <v>0</v>
      </c>
      <c r="AB169" s="39">
        <f>SUMIF(TRANS_conso!$D$3:$D$10000,$D169,TRANS_conso!Z$3:Z$100000)</f>
        <v>0</v>
      </c>
      <c r="AC169" s="39">
        <f>SUMIF(TRANS_conso!$D$3:$D$10000,$D169,TRANS_conso!AA$3:AA$100000)</f>
        <v>0</v>
      </c>
      <c r="AD169" s="39">
        <f>SUMIF(TRANS_conso!$D$3:$D$10000,$D169,TRANS_conso!AB$3:AB$100000)</f>
        <v>0</v>
      </c>
      <c r="AE169" s="39">
        <f>SUMIF(TRANS_conso!$D$3:$D$10000,$D169,TRANS_conso!AC$3:AC$100000)</f>
        <v>0</v>
      </c>
      <c r="AF169" s="39">
        <f>SUMIF(TRANS_conso!$D$3:$D$10000,$D169,TRANS_conso!AD$3:AD$100000)</f>
        <v>0</v>
      </c>
      <c r="AG169" s="26"/>
    </row>
    <row r="170" spans="1:33" ht="18" customHeight="1">
      <c r="A170" s="31"/>
      <c r="B170" t="s">
        <v>188</v>
      </c>
      <c r="C170">
        <v>97006614</v>
      </c>
      <c r="D170" t="s">
        <v>208</v>
      </c>
      <c r="E170" s="30">
        <f>IFERROR(INDEX(TRANS_conso!E$3:E$10000,MATCH($D170,TRANS_conso!$D$3:$D$10000,0)),"")</f>
        <v>1207</v>
      </c>
      <c r="F170" s="35">
        <f>SUMIF(TRANS_conso!$D$3:$D$10000,$D170,TRANS_conso!F$3:F$100000)</f>
        <v>19</v>
      </c>
      <c r="G170" s="35">
        <f>SUMIF(TRANS_conso!$D$3:$D$10000,$D170,TRANS_conso!$G$3:$G$100000)</f>
        <v>-76</v>
      </c>
      <c r="H170" s="40">
        <f t="shared" si="4"/>
        <v>-57</v>
      </c>
      <c r="I170" s="41"/>
      <c r="J170" s="39">
        <f>IFERROR(INDEX(TRANS_conso!$I$3:$I$100000,MATCH($D170,TRANS_conso!$D$3:$D$100000,0)),"")</f>
        <v>0</v>
      </c>
      <c r="K170" s="39">
        <f>SUMIF(TRANS_conso!$D$3:$D$10000,$D170,TRANS_conso!$J$3:$J$100000)</f>
        <v>0</v>
      </c>
      <c r="L170" s="39">
        <f>SUMIF(TRANS_conso!$D$3:$D$10000,$D170,TRANS_conso!$K$3:$K$100000)</f>
        <v>0</v>
      </c>
      <c r="M170" s="40">
        <f t="shared" si="5"/>
        <v>0</v>
      </c>
      <c r="N170" s="41"/>
      <c r="O170" s="39">
        <f>SUMIF(TRANS_conso!$D$3:$D$10000,$D170,TRANS_conso!M$3:M$100000)</f>
        <v>13</v>
      </c>
      <c r="P170" s="39">
        <f>SUMIF(TRANS_conso!$D$3:$D$10000,$D170,TRANS_conso!N$3:N$100000)</f>
        <v>0</v>
      </c>
      <c r="Q170" s="39">
        <f>SUMIF(TRANS_conso!$D$3:$D$10000,$D170,TRANS_conso!O$3:O$100000)</f>
        <v>-17</v>
      </c>
      <c r="R170" s="39">
        <f>SUMIF(TRANS_conso!$D$3:$D$10000,$D170,TRANS_conso!P$3:P$100000)</f>
        <v>-7</v>
      </c>
      <c r="S170" s="39">
        <f>SUMIF(TRANS_conso!$D$3:$D$10000,$D170,TRANS_conso!Q$3:Q$100000)</f>
        <v>0</v>
      </c>
      <c r="T170" s="39">
        <f>SUMIF(TRANS_conso!$D$3:$D$10000,$D170,TRANS_conso!R$3:R$100000)</f>
        <v>-22</v>
      </c>
      <c r="U170" s="39">
        <f>SUMIF(TRANS_conso!$D$3:$D$10000,$D170,TRANS_conso!S$3:S$100000)</f>
        <v>0</v>
      </c>
      <c r="V170" s="39">
        <f>SUMIF(TRANS_conso!$D$3:$D$10000,$D170,TRANS_conso!T$3:T$100000)</f>
        <v>-24</v>
      </c>
      <c r="W170" s="39">
        <f>SUMIF(TRANS_conso!$D$3:$D$10000,$D170,TRANS_conso!U$3:U$100000)</f>
        <v>0</v>
      </c>
      <c r="X170" s="39">
        <f>SUMIF(TRANS_conso!$D$3:$D$10000,$D170,TRANS_conso!V$3:V$100000)</f>
        <v>0</v>
      </c>
      <c r="Y170" s="39">
        <f>SUMIF(TRANS_conso!$D$3:$D$10000,$D170,TRANS_conso!W$3:W$100000)</f>
        <v>0</v>
      </c>
      <c r="Z170" s="39">
        <f>SUMIF(TRANS_conso!$D$3:$D$10000,$D170,TRANS_conso!X$3:X$100000)</f>
        <v>0</v>
      </c>
      <c r="AA170" s="39">
        <f>SUMIF(TRANS_conso!$D$3:$D$10000,$D170,TRANS_conso!Y$3:Y$100000)</f>
        <v>0</v>
      </c>
      <c r="AB170" s="39">
        <f>SUMIF(TRANS_conso!$D$3:$D$10000,$D170,TRANS_conso!Z$3:Z$100000)</f>
        <v>0</v>
      </c>
      <c r="AC170" s="39">
        <f>SUMIF(TRANS_conso!$D$3:$D$10000,$D170,TRANS_conso!AA$3:AA$100000)</f>
        <v>0</v>
      </c>
      <c r="AD170" s="39">
        <f>SUMIF(TRANS_conso!$D$3:$D$10000,$D170,TRANS_conso!AB$3:AB$100000)</f>
        <v>0</v>
      </c>
      <c r="AE170" s="39">
        <f>SUMIF(TRANS_conso!$D$3:$D$10000,$D170,TRANS_conso!AC$3:AC$100000)</f>
        <v>0</v>
      </c>
      <c r="AF170" s="39">
        <f>SUMIF(TRANS_conso!$D$3:$D$10000,$D170,TRANS_conso!AD$3:AD$100000)</f>
        <v>0</v>
      </c>
      <c r="AG170" s="26"/>
    </row>
    <row r="171" spans="1:33" ht="18" customHeight="1">
      <c r="A171" s="31"/>
      <c r="B171" t="s">
        <v>209</v>
      </c>
      <c r="C171">
        <v>55054778</v>
      </c>
      <c r="D171" t="s">
        <v>210</v>
      </c>
      <c r="E171" s="30">
        <f>IFERROR(INDEX(TRANS_conso!E$3:E$10000,MATCH($D171,TRANS_conso!$D$3:$D$10000,0)),"")</f>
        <v>1049</v>
      </c>
      <c r="F171" s="35">
        <f>SUMIF(TRANS_conso!$D$3:$D$10000,$D171,TRANS_conso!F$3:F$100000)</f>
        <v>39</v>
      </c>
      <c r="G171" s="35">
        <f>SUMIF(TRANS_conso!$D$3:$D$10000,$D171,TRANS_conso!$G$3:$G$100000)</f>
        <v>-51</v>
      </c>
      <c r="H171" s="40">
        <f t="shared" si="4"/>
        <v>-12</v>
      </c>
      <c r="I171" s="41"/>
      <c r="J171" s="39">
        <f>IFERROR(INDEX(TRANS_conso!$I$3:$I$100000,MATCH($D171,TRANS_conso!$D$3:$D$100000,0)),"")</f>
        <v>0</v>
      </c>
      <c r="K171" s="39">
        <f>SUMIF(TRANS_conso!$D$3:$D$10000,$D171,TRANS_conso!$J$3:$J$100000)</f>
        <v>0</v>
      </c>
      <c r="L171" s="39">
        <f>SUMIF(TRANS_conso!$D$3:$D$10000,$D171,TRANS_conso!$K$3:$K$100000)</f>
        <v>0</v>
      </c>
      <c r="M171" s="40">
        <f t="shared" si="5"/>
        <v>0</v>
      </c>
      <c r="N171" s="41"/>
      <c r="O171" s="39">
        <f>SUMIF(TRANS_conso!$D$3:$D$10000,$D171,TRANS_conso!M$3:M$100000)</f>
        <v>13</v>
      </c>
      <c r="P171" s="39">
        <f>SUMIF(TRANS_conso!$D$3:$D$10000,$D171,TRANS_conso!N$3:N$100000)</f>
        <v>-2</v>
      </c>
      <c r="Q171" s="39">
        <f>SUMIF(TRANS_conso!$D$3:$D$10000,$D171,TRANS_conso!O$3:O$100000)</f>
        <v>-10</v>
      </c>
      <c r="R171" s="39">
        <f>SUMIF(TRANS_conso!$D$3:$D$10000,$D171,TRANS_conso!P$3:P$100000)</f>
        <v>-19</v>
      </c>
      <c r="S171" s="39">
        <f>SUMIF(TRANS_conso!$D$3:$D$10000,$D171,TRANS_conso!Q$3:Q$100000)</f>
        <v>0</v>
      </c>
      <c r="T171" s="39">
        <f>SUMIF(TRANS_conso!$D$3:$D$10000,$D171,TRANS_conso!R$3:R$100000)</f>
        <v>-3</v>
      </c>
      <c r="U171" s="39">
        <f>SUMIF(TRANS_conso!$D$3:$D$10000,$D171,TRANS_conso!S$3:S$100000)</f>
        <v>0</v>
      </c>
      <c r="V171" s="39">
        <f>SUMIF(TRANS_conso!$D$3:$D$10000,$D171,TRANS_conso!T$3:T$100000)</f>
        <v>9</v>
      </c>
      <c r="W171" s="39">
        <f>SUMIF(TRANS_conso!$D$3:$D$10000,$D171,TRANS_conso!U$3:U$100000)</f>
        <v>0</v>
      </c>
      <c r="X171" s="39">
        <f>SUMIF(TRANS_conso!$D$3:$D$10000,$D171,TRANS_conso!V$3:V$100000)</f>
        <v>0</v>
      </c>
      <c r="Y171" s="39">
        <f>SUMIF(TRANS_conso!$D$3:$D$10000,$D171,TRANS_conso!W$3:W$100000)</f>
        <v>0</v>
      </c>
      <c r="Z171" s="39">
        <f>SUMIF(TRANS_conso!$D$3:$D$10000,$D171,TRANS_conso!X$3:X$100000)</f>
        <v>0</v>
      </c>
      <c r="AA171" s="39">
        <f>SUMIF(TRANS_conso!$D$3:$D$10000,$D171,TRANS_conso!Y$3:Y$100000)</f>
        <v>0</v>
      </c>
      <c r="AB171" s="39">
        <f>SUMIF(TRANS_conso!$D$3:$D$10000,$D171,TRANS_conso!Z$3:Z$100000)</f>
        <v>0</v>
      </c>
      <c r="AC171" s="39">
        <f>SUMIF(TRANS_conso!$D$3:$D$10000,$D171,TRANS_conso!AA$3:AA$100000)</f>
        <v>0</v>
      </c>
      <c r="AD171" s="39">
        <f>SUMIF(TRANS_conso!$D$3:$D$10000,$D171,TRANS_conso!AB$3:AB$100000)</f>
        <v>0</v>
      </c>
      <c r="AE171" s="39">
        <f>SUMIF(TRANS_conso!$D$3:$D$10000,$D171,TRANS_conso!AC$3:AC$100000)</f>
        <v>0</v>
      </c>
      <c r="AF171" s="39">
        <f>SUMIF(TRANS_conso!$D$3:$D$10000,$D171,TRANS_conso!AD$3:AD$100000)</f>
        <v>0</v>
      </c>
      <c r="AG171" s="26"/>
    </row>
    <row r="172" spans="1:33" ht="18" customHeight="1">
      <c r="A172" s="31"/>
      <c r="B172" t="s">
        <v>209</v>
      </c>
      <c r="C172">
        <v>55054774</v>
      </c>
      <c r="D172" t="s">
        <v>211</v>
      </c>
      <c r="E172" s="30">
        <f>IFERROR(INDEX(TRANS_conso!E$3:E$10000,MATCH($D172,TRANS_conso!$D$3:$D$10000,0)),"")</f>
        <v>706</v>
      </c>
      <c r="F172" s="35">
        <f>SUMIF(TRANS_conso!$D$3:$D$10000,$D172,TRANS_conso!F$3:F$100000)</f>
        <v>0</v>
      </c>
      <c r="G172" s="35">
        <f>SUMIF(TRANS_conso!$D$3:$D$10000,$D172,TRANS_conso!$G$3:$G$100000)</f>
        <v>0</v>
      </c>
      <c r="H172" s="40">
        <f t="shared" si="4"/>
        <v>0</v>
      </c>
      <c r="I172" s="41"/>
      <c r="J172" s="39">
        <f>IFERROR(INDEX(TRANS_conso!$I$3:$I$100000,MATCH($D172,TRANS_conso!$D$3:$D$100000,0)),"")</f>
        <v>0</v>
      </c>
      <c r="K172" s="39">
        <f>SUMIF(TRANS_conso!$D$3:$D$10000,$D172,TRANS_conso!$J$3:$J$100000)</f>
        <v>0</v>
      </c>
      <c r="L172" s="39">
        <f>SUMIF(TRANS_conso!$D$3:$D$10000,$D172,TRANS_conso!$K$3:$K$100000)</f>
        <v>0</v>
      </c>
      <c r="M172" s="40">
        <f t="shared" si="5"/>
        <v>0</v>
      </c>
      <c r="N172" s="41"/>
      <c r="O172" s="39">
        <f>SUMIF(TRANS_conso!$D$3:$D$10000,$D172,TRANS_conso!M$3:M$100000)</f>
        <v>0</v>
      </c>
      <c r="P172" s="39">
        <f>SUMIF(TRANS_conso!$D$3:$D$10000,$D172,TRANS_conso!N$3:N$100000)</f>
        <v>0</v>
      </c>
      <c r="Q172" s="39">
        <f>SUMIF(TRANS_conso!$D$3:$D$10000,$D172,TRANS_conso!O$3:O$100000)</f>
        <v>0</v>
      </c>
      <c r="R172" s="39">
        <f>SUMIF(TRANS_conso!$D$3:$D$10000,$D172,TRANS_conso!P$3:P$100000)</f>
        <v>0</v>
      </c>
      <c r="S172" s="39">
        <f>SUMIF(TRANS_conso!$D$3:$D$10000,$D172,TRANS_conso!Q$3:Q$100000)</f>
        <v>0</v>
      </c>
      <c r="T172" s="39">
        <f>SUMIF(TRANS_conso!$D$3:$D$10000,$D172,TRANS_conso!R$3:R$100000)</f>
        <v>0</v>
      </c>
      <c r="U172" s="39">
        <f>SUMIF(TRANS_conso!$D$3:$D$10000,$D172,TRANS_conso!S$3:S$100000)</f>
        <v>0</v>
      </c>
      <c r="V172" s="39">
        <f>SUMIF(TRANS_conso!$D$3:$D$10000,$D172,TRANS_conso!T$3:T$100000)</f>
        <v>0</v>
      </c>
      <c r="W172" s="39">
        <f>SUMIF(TRANS_conso!$D$3:$D$10000,$D172,TRANS_conso!U$3:U$100000)</f>
        <v>0</v>
      </c>
      <c r="X172" s="39">
        <f>SUMIF(TRANS_conso!$D$3:$D$10000,$D172,TRANS_conso!V$3:V$100000)</f>
        <v>0</v>
      </c>
      <c r="Y172" s="39">
        <f>SUMIF(TRANS_conso!$D$3:$D$10000,$D172,TRANS_conso!W$3:W$100000)</f>
        <v>0</v>
      </c>
      <c r="Z172" s="39">
        <f>SUMIF(TRANS_conso!$D$3:$D$10000,$D172,TRANS_conso!X$3:X$100000)</f>
        <v>0</v>
      </c>
      <c r="AA172" s="39">
        <f>SUMIF(TRANS_conso!$D$3:$D$10000,$D172,TRANS_conso!Y$3:Y$100000)</f>
        <v>0</v>
      </c>
      <c r="AB172" s="39">
        <f>SUMIF(TRANS_conso!$D$3:$D$10000,$D172,TRANS_conso!Z$3:Z$100000)</f>
        <v>0</v>
      </c>
      <c r="AC172" s="39">
        <f>SUMIF(TRANS_conso!$D$3:$D$10000,$D172,TRANS_conso!AA$3:AA$100000)</f>
        <v>0</v>
      </c>
      <c r="AD172" s="39">
        <f>SUMIF(TRANS_conso!$D$3:$D$10000,$D172,TRANS_conso!AB$3:AB$100000)</f>
        <v>0</v>
      </c>
      <c r="AE172" s="39">
        <f>SUMIF(TRANS_conso!$D$3:$D$10000,$D172,TRANS_conso!AC$3:AC$100000)</f>
        <v>0</v>
      </c>
      <c r="AF172" s="39">
        <f>SUMIF(TRANS_conso!$D$3:$D$10000,$D172,TRANS_conso!AD$3:AD$100000)</f>
        <v>0</v>
      </c>
      <c r="AG172" s="26"/>
    </row>
    <row r="173" spans="1:33" ht="18" customHeight="1">
      <c r="A173" s="31"/>
      <c r="B173" t="s">
        <v>209</v>
      </c>
      <c r="C173">
        <v>65177601</v>
      </c>
      <c r="D173" t="s">
        <v>212</v>
      </c>
      <c r="E173" s="30">
        <f>IFERROR(INDEX(TRANS_conso!E$3:E$10000,MATCH($D173,TRANS_conso!$D$3:$D$10000,0)),"")</f>
        <v>710</v>
      </c>
      <c r="F173" s="35">
        <f>SUMIF(TRANS_conso!$D$3:$D$10000,$D173,TRANS_conso!F$3:F$100000)</f>
        <v>0</v>
      </c>
      <c r="G173" s="35">
        <f>SUMIF(TRANS_conso!$D$3:$D$10000,$D173,TRANS_conso!$G$3:$G$100000)</f>
        <v>0</v>
      </c>
      <c r="H173" s="40">
        <f t="shared" si="4"/>
        <v>0</v>
      </c>
      <c r="I173" s="41"/>
      <c r="J173" s="39">
        <f>IFERROR(INDEX(TRANS_conso!$I$3:$I$100000,MATCH($D173,TRANS_conso!$D$3:$D$100000,0)),"")</f>
        <v>0</v>
      </c>
      <c r="K173" s="39">
        <f>SUMIF(TRANS_conso!$D$3:$D$10000,$D173,TRANS_conso!$J$3:$J$100000)</f>
        <v>0</v>
      </c>
      <c r="L173" s="39">
        <f>SUMIF(TRANS_conso!$D$3:$D$10000,$D173,TRANS_conso!$K$3:$K$100000)</f>
        <v>0</v>
      </c>
      <c r="M173" s="40">
        <f t="shared" si="5"/>
        <v>0</v>
      </c>
      <c r="N173" s="41"/>
      <c r="O173" s="39">
        <f>SUMIF(TRANS_conso!$D$3:$D$10000,$D173,TRANS_conso!M$3:M$100000)</f>
        <v>0</v>
      </c>
      <c r="P173" s="39">
        <f>SUMIF(TRANS_conso!$D$3:$D$10000,$D173,TRANS_conso!N$3:N$100000)</f>
        <v>0</v>
      </c>
      <c r="Q173" s="39">
        <f>SUMIF(TRANS_conso!$D$3:$D$10000,$D173,TRANS_conso!O$3:O$100000)</f>
        <v>0</v>
      </c>
      <c r="R173" s="39">
        <f>SUMIF(TRANS_conso!$D$3:$D$10000,$D173,TRANS_conso!P$3:P$100000)</f>
        <v>0</v>
      </c>
      <c r="S173" s="39">
        <f>SUMIF(TRANS_conso!$D$3:$D$10000,$D173,TRANS_conso!Q$3:Q$100000)</f>
        <v>0</v>
      </c>
      <c r="T173" s="39">
        <f>SUMIF(TRANS_conso!$D$3:$D$10000,$D173,TRANS_conso!R$3:R$100000)</f>
        <v>0</v>
      </c>
      <c r="U173" s="39">
        <f>SUMIF(TRANS_conso!$D$3:$D$10000,$D173,TRANS_conso!S$3:S$100000)</f>
        <v>0</v>
      </c>
      <c r="V173" s="39">
        <f>SUMIF(TRANS_conso!$D$3:$D$10000,$D173,TRANS_conso!T$3:T$100000)</f>
        <v>0</v>
      </c>
      <c r="W173" s="39">
        <f>SUMIF(TRANS_conso!$D$3:$D$10000,$D173,TRANS_conso!U$3:U$100000)</f>
        <v>0</v>
      </c>
      <c r="X173" s="39">
        <f>SUMIF(TRANS_conso!$D$3:$D$10000,$D173,TRANS_conso!V$3:V$100000)</f>
        <v>0</v>
      </c>
      <c r="Y173" s="39">
        <f>SUMIF(TRANS_conso!$D$3:$D$10000,$D173,TRANS_conso!W$3:W$100000)</f>
        <v>0</v>
      </c>
      <c r="Z173" s="39">
        <f>SUMIF(TRANS_conso!$D$3:$D$10000,$D173,TRANS_conso!X$3:X$100000)</f>
        <v>0</v>
      </c>
      <c r="AA173" s="39">
        <f>SUMIF(TRANS_conso!$D$3:$D$10000,$D173,TRANS_conso!Y$3:Y$100000)</f>
        <v>0</v>
      </c>
      <c r="AB173" s="39">
        <f>SUMIF(TRANS_conso!$D$3:$D$10000,$D173,TRANS_conso!Z$3:Z$100000)</f>
        <v>0</v>
      </c>
      <c r="AC173" s="39">
        <f>SUMIF(TRANS_conso!$D$3:$D$10000,$D173,TRANS_conso!AA$3:AA$100000)</f>
        <v>0</v>
      </c>
      <c r="AD173" s="39">
        <f>SUMIF(TRANS_conso!$D$3:$D$10000,$D173,TRANS_conso!AB$3:AB$100000)</f>
        <v>0</v>
      </c>
      <c r="AE173" s="39">
        <f>SUMIF(TRANS_conso!$D$3:$D$10000,$D173,TRANS_conso!AC$3:AC$100000)</f>
        <v>0</v>
      </c>
      <c r="AF173" s="39">
        <f>SUMIF(TRANS_conso!$D$3:$D$10000,$D173,TRANS_conso!AD$3:AD$100000)</f>
        <v>0</v>
      </c>
      <c r="AG173" s="26"/>
    </row>
    <row r="174" spans="1:33" ht="18" customHeight="1">
      <c r="A174" s="31"/>
      <c r="B174" t="s">
        <v>209</v>
      </c>
      <c r="C174">
        <v>97103820</v>
      </c>
      <c r="D174" t="s">
        <v>213</v>
      </c>
      <c r="E174" s="30">
        <f>IFERROR(INDEX(TRANS_conso!E$3:E$10000,MATCH($D174,TRANS_conso!$D$3:$D$10000,0)),"")</f>
        <v>1149</v>
      </c>
      <c r="F174" s="35">
        <f>SUMIF(TRANS_conso!$D$3:$D$10000,$D174,TRANS_conso!F$3:F$100000)</f>
        <v>48</v>
      </c>
      <c r="G174" s="35">
        <f>SUMIF(TRANS_conso!$D$3:$D$10000,$D174,TRANS_conso!$G$3:$G$100000)</f>
        <v>-13</v>
      </c>
      <c r="H174" s="40">
        <f t="shared" si="4"/>
        <v>35</v>
      </c>
      <c r="I174" s="41"/>
      <c r="J174" s="39">
        <f>IFERROR(INDEX(TRANS_conso!$I$3:$I$100000,MATCH($D174,TRANS_conso!$D$3:$D$100000,0)),"")</f>
        <v>0</v>
      </c>
      <c r="K174" s="39">
        <f>SUMIF(TRANS_conso!$D$3:$D$10000,$D174,TRANS_conso!$J$3:$J$100000)</f>
        <v>0</v>
      </c>
      <c r="L174" s="39">
        <f>SUMIF(TRANS_conso!$D$3:$D$10000,$D174,TRANS_conso!$K$3:$K$100000)</f>
        <v>0</v>
      </c>
      <c r="M174" s="40">
        <f t="shared" si="5"/>
        <v>0</v>
      </c>
      <c r="N174" s="41"/>
      <c r="O174" s="39">
        <f>SUMIF(TRANS_conso!$D$3:$D$10000,$D174,TRANS_conso!M$3:M$100000)</f>
        <v>4</v>
      </c>
      <c r="P174" s="39">
        <f>SUMIF(TRANS_conso!$D$3:$D$10000,$D174,TRANS_conso!N$3:N$100000)</f>
        <v>8</v>
      </c>
      <c r="Q174" s="39">
        <f>SUMIF(TRANS_conso!$D$3:$D$10000,$D174,TRANS_conso!O$3:O$100000)</f>
        <v>0</v>
      </c>
      <c r="R174" s="39">
        <f>SUMIF(TRANS_conso!$D$3:$D$10000,$D174,TRANS_conso!P$3:P$100000)</f>
        <v>2</v>
      </c>
      <c r="S174" s="39">
        <f>SUMIF(TRANS_conso!$D$3:$D$10000,$D174,TRANS_conso!Q$3:Q$100000)</f>
        <v>0</v>
      </c>
      <c r="T174" s="39">
        <f>SUMIF(TRANS_conso!$D$3:$D$10000,$D174,TRANS_conso!R$3:R$100000)</f>
        <v>6</v>
      </c>
      <c r="U174" s="39">
        <f>SUMIF(TRANS_conso!$D$3:$D$10000,$D174,TRANS_conso!S$3:S$100000)</f>
        <v>0</v>
      </c>
      <c r="V174" s="39">
        <f>SUMIF(TRANS_conso!$D$3:$D$10000,$D174,TRANS_conso!T$3:T$100000)</f>
        <v>15</v>
      </c>
      <c r="W174" s="39">
        <f>SUMIF(TRANS_conso!$D$3:$D$10000,$D174,TRANS_conso!U$3:U$100000)</f>
        <v>0</v>
      </c>
      <c r="X174" s="39">
        <f>SUMIF(TRANS_conso!$D$3:$D$10000,$D174,TRANS_conso!V$3:V$100000)</f>
        <v>0</v>
      </c>
      <c r="Y174" s="39">
        <f>SUMIF(TRANS_conso!$D$3:$D$10000,$D174,TRANS_conso!W$3:W$100000)</f>
        <v>0</v>
      </c>
      <c r="Z174" s="39">
        <f>SUMIF(TRANS_conso!$D$3:$D$10000,$D174,TRANS_conso!X$3:X$100000)</f>
        <v>0</v>
      </c>
      <c r="AA174" s="39">
        <f>SUMIF(TRANS_conso!$D$3:$D$10000,$D174,TRANS_conso!Y$3:Y$100000)</f>
        <v>0</v>
      </c>
      <c r="AB174" s="39">
        <f>SUMIF(TRANS_conso!$D$3:$D$10000,$D174,TRANS_conso!Z$3:Z$100000)</f>
        <v>0</v>
      </c>
      <c r="AC174" s="39">
        <f>SUMIF(TRANS_conso!$D$3:$D$10000,$D174,TRANS_conso!AA$3:AA$100000)</f>
        <v>0</v>
      </c>
      <c r="AD174" s="39">
        <f>SUMIF(TRANS_conso!$D$3:$D$10000,$D174,TRANS_conso!AB$3:AB$100000)</f>
        <v>0</v>
      </c>
      <c r="AE174" s="39">
        <f>SUMIF(TRANS_conso!$D$3:$D$10000,$D174,TRANS_conso!AC$3:AC$100000)</f>
        <v>0</v>
      </c>
      <c r="AF174" s="39">
        <f>SUMIF(TRANS_conso!$D$3:$D$10000,$D174,TRANS_conso!AD$3:AD$100000)</f>
        <v>0</v>
      </c>
      <c r="AG174" s="26"/>
    </row>
    <row r="175" spans="1:33" ht="18" customHeight="1">
      <c r="A175" s="31"/>
      <c r="B175" t="s">
        <v>209</v>
      </c>
      <c r="C175">
        <v>97115725</v>
      </c>
      <c r="D175" t="s">
        <v>214</v>
      </c>
      <c r="E175" s="30">
        <f>IFERROR(INDEX(TRANS_conso!E$3:E$10000,MATCH($D175,TRANS_conso!$D$3:$D$10000,0)),"")</f>
        <v>522</v>
      </c>
      <c r="F175" s="35">
        <f>SUMIF(TRANS_conso!$D$3:$D$10000,$D175,TRANS_conso!F$3:F$100000)</f>
        <v>0</v>
      </c>
      <c r="G175" s="35">
        <f>SUMIF(TRANS_conso!$D$3:$D$10000,$D175,TRANS_conso!$G$3:$G$100000)</f>
        <v>-3</v>
      </c>
      <c r="H175" s="40">
        <f t="shared" si="4"/>
        <v>-3</v>
      </c>
      <c r="I175" s="41"/>
      <c r="J175" s="39">
        <f>IFERROR(INDEX(TRANS_conso!$I$3:$I$100000,MATCH($D175,TRANS_conso!$D$3:$D$100000,0)),"")</f>
        <v>0</v>
      </c>
      <c r="K175" s="39">
        <f>SUMIF(TRANS_conso!$D$3:$D$10000,$D175,TRANS_conso!$J$3:$J$100000)</f>
        <v>0</v>
      </c>
      <c r="L175" s="39">
        <f>SUMIF(TRANS_conso!$D$3:$D$10000,$D175,TRANS_conso!$K$3:$K$100000)</f>
        <v>0</v>
      </c>
      <c r="M175" s="40">
        <f t="shared" si="5"/>
        <v>0</v>
      </c>
      <c r="N175" s="41"/>
      <c r="O175" s="39">
        <f>SUMIF(TRANS_conso!$D$3:$D$10000,$D175,TRANS_conso!M$3:M$100000)</f>
        <v>0</v>
      </c>
      <c r="P175" s="39">
        <f>SUMIF(TRANS_conso!$D$3:$D$10000,$D175,TRANS_conso!N$3:N$100000)</f>
        <v>0</v>
      </c>
      <c r="Q175" s="39">
        <f>SUMIF(TRANS_conso!$D$3:$D$10000,$D175,TRANS_conso!O$3:O$100000)</f>
        <v>-3</v>
      </c>
      <c r="R175" s="39">
        <f>SUMIF(TRANS_conso!$D$3:$D$10000,$D175,TRANS_conso!P$3:P$100000)</f>
        <v>0</v>
      </c>
      <c r="S175" s="39">
        <f>SUMIF(TRANS_conso!$D$3:$D$10000,$D175,TRANS_conso!Q$3:Q$100000)</f>
        <v>0</v>
      </c>
      <c r="T175" s="39">
        <f>SUMIF(TRANS_conso!$D$3:$D$10000,$D175,TRANS_conso!R$3:R$100000)</f>
        <v>0</v>
      </c>
      <c r="U175" s="39">
        <f>SUMIF(TRANS_conso!$D$3:$D$10000,$D175,TRANS_conso!S$3:S$100000)</f>
        <v>0</v>
      </c>
      <c r="V175" s="39">
        <f>SUMIF(TRANS_conso!$D$3:$D$10000,$D175,TRANS_conso!T$3:T$100000)</f>
        <v>0</v>
      </c>
      <c r="W175" s="39">
        <f>SUMIF(TRANS_conso!$D$3:$D$10000,$D175,TRANS_conso!U$3:U$100000)</f>
        <v>0</v>
      </c>
      <c r="X175" s="39">
        <f>SUMIF(TRANS_conso!$D$3:$D$10000,$D175,TRANS_conso!V$3:V$100000)</f>
        <v>0</v>
      </c>
      <c r="Y175" s="39">
        <f>SUMIF(TRANS_conso!$D$3:$D$10000,$D175,TRANS_conso!W$3:W$100000)</f>
        <v>0</v>
      </c>
      <c r="Z175" s="39">
        <f>SUMIF(TRANS_conso!$D$3:$D$10000,$D175,TRANS_conso!X$3:X$100000)</f>
        <v>0</v>
      </c>
      <c r="AA175" s="39">
        <f>SUMIF(TRANS_conso!$D$3:$D$10000,$D175,TRANS_conso!Y$3:Y$100000)</f>
        <v>0</v>
      </c>
      <c r="AB175" s="39">
        <f>SUMIF(TRANS_conso!$D$3:$D$10000,$D175,TRANS_conso!Z$3:Z$100000)</f>
        <v>0</v>
      </c>
      <c r="AC175" s="39">
        <f>SUMIF(TRANS_conso!$D$3:$D$10000,$D175,TRANS_conso!AA$3:AA$100000)</f>
        <v>0</v>
      </c>
      <c r="AD175" s="39">
        <f>SUMIF(TRANS_conso!$D$3:$D$10000,$D175,TRANS_conso!AB$3:AB$100000)</f>
        <v>0</v>
      </c>
      <c r="AE175" s="39">
        <f>SUMIF(TRANS_conso!$D$3:$D$10000,$D175,TRANS_conso!AC$3:AC$100000)</f>
        <v>0</v>
      </c>
      <c r="AF175" s="39">
        <f>SUMIF(TRANS_conso!$D$3:$D$10000,$D175,TRANS_conso!AD$3:AD$100000)</f>
        <v>0</v>
      </c>
      <c r="AG175" s="26"/>
    </row>
    <row r="176" spans="1:33" ht="18" customHeight="1">
      <c r="A176" s="31"/>
      <c r="B176" t="s">
        <v>209</v>
      </c>
      <c r="C176">
        <v>97102116</v>
      </c>
      <c r="D176" t="s">
        <v>215</v>
      </c>
      <c r="E176" s="30">
        <f>IFERROR(INDEX(TRANS_conso!E$3:E$10000,MATCH($D176,TRANS_conso!$D$3:$D$10000,0)),"")</f>
        <v>1171</v>
      </c>
      <c r="F176" s="35">
        <f>SUMIF(TRANS_conso!$D$3:$D$10000,$D176,TRANS_conso!F$3:F$100000)</f>
        <v>10</v>
      </c>
      <c r="G176" s="35">
        <f>SUMIF(TRANS_conso!$D$3:$D$10000,$D176,TRANS_conso!$G$3:$G$100000)</f>
        <v>0</v>
      </c>
      <c r="H176" s="40">
        <f t="shared" si="4"/>
        <v>10</v>
      </c>
      <c r="I176" s="41"/>
      <c r="J176" s="39">
        <f>IFERROR(INDEX(TRANS_conso!$I$3:$I$100000,MATCH($D176,TRANS_conso!$D$3:$D$100000,0)),"")</f>
        <v>0</v>
      </c>
      <c r="K176" s="39">
        <f>SUMIF(TRANS_conso!$D$3:$D$10000,$D176,TRANS_conso!$J$3:$J$100000)</f>
        <v>0</v>
      </c>
      <c r="L176" s="39">
        <f>SUMIF(TRANS_conso!$D$3:$D$10000,$D176,TRANS_conso!$K$3:$K$100000)</f>
        <v>0</v>
      </c>
      <c r="M176" s="40">
        <f t="shared" si="5"/>
        <v>0</v>
      </c>
      <c r="N176" s="41"/>
      <c r="O176" s="39">
        <f>SUMIF(TRANS_conso!$D$3:$D$10000,$D176,TRANS_conso!M$3:M$100000)</f>
        <v>0</v>
      </c>
      <c r="P176" s="39">
        <f>SUMIF(TRANS_conso!$D$3:$D$10000,$D176,TRANS_conso!N$3:N$100000)</f>
        <v>0</v>
      </c>
      <c r="Q176" s="39">
        <f>SUMIF(TRANS_conso!$D$3:$D$10000,$D176,TRANS_conso!O$3:O$100000)</f>
        <v>10</v>
      </c>
      <c r="R176" s="39">
        <f>SUMIF(TRANS_conso!$D$3:$D$10000,$D176,TRANS_conso!P$3:P$100000)</f>
        <v>0</v>
      </c>
      <c r="S176" s="39">
        <f>SUMIF(TRANS_conso!$D$3:$D$10000,$D176,TRANS_conso!Q$3:Q$100000)</f>
        <v>0</v>
      </c>
      <c r="T176" s="39">
        <f>SUMIF(TRANS_conso!$D$3:$D$10000,$D176,TRANS_conso!R$3:R$100000)</f>
        <v>0</v>
      </c>
      <c r="U176" s="39">
        <f>SUMIF(TRANS_conso!$D$3:$D$10000,$D176,TRANS_conso!S$3:S$100000)</f>
        <v>0</v>
      </c>
      <c r="V176" s="39">
        <f>SUMIF(TRANS_conso!$D$3:$D$10000,$D176,TRANS_conso!T$3:T$100000)</f>
        <v>0</v>
      </c>
      <c r="W176" s="39">
        <f>SUMIF(TRANS_conso!$D$3:$D$10000,$D176,TRANS_conso!U$3:U$100000)</f>
        <v>0</v>
      </c>
      <c r="X176" s="39">
        <f>SUMIF(TRANS_conso!$D$3:$D$10000,$D176,TRANS_conso!V$3:V$100000)</f>
        <v>0</v>
      </c>
      <c r="Y176" s="39">
        <f>SUMIF(TRANS_conso!$D$3:$D$10000,$D176,TRANS_conso!W$3:W$100000)</f>
        <v>0</v>
      </c>
      <c r="Z176" s="39">
        <f>SUMIF(TRANS_conso!$D$3:$D$10000,$D176,TRANS_conso!X$3:X$100000)</f>
        <v>0</v>
      </c>
      <c r="AA176" s="39">
        <f>SUMIF(TRANS_conso!$D$3:$D$10000,$D176,TRANS_conso!Y$3:Y$100000)</f>
        <v>0</v>
      </c>
      <c r="AB176" s="39">
        <f>SUMIF(TRANS_conso!$D$3:$D$10000,$D176,TRANS_conso!Z$3:Z$100000)</f>
        <v>0</v>
      </c>
      <c r="AC176" s="39">
        <f>SUMIF(TRANS_conso!$D$3:$D$10000,$D176,TRANS_conso!AA$3:AA$100000)</f>
        <v>0</v>
      </c>
      <c r="AD176" s="39">
        <f>SUMIF(TRANS_conso!$D$3:$D$10000,$D176,TRANS_conso!AB$3:AB$100000)</f>
        <v>0</v>
      </c>
      <c r="AE176" s="39">
        <f>SUMIF(TRANS_conso!$D$3:$D$10000,$D176,TRANS_conso!AC$3:AC$100000)</f>
        <v>0</v>
      </c>
      <c r="AF176" s="39">
        <f>SUMIF(TRANS_conso!$D$3:$D$10000,$D176,TRANS_conso!AD$3:AD$100000)</f>
        <v>0</v>
      </c>
      <c r="AG176" s="26"/>
    </row>
    <row r="177" spans="1:33" ht="18" customHeight="1">
      <c r="A177" s="31"/>
      <c r="B177" t="s">
        <v>209</v>
      </c>
      <c r="C177">
        <v>97108202</v>
      </c>
      <c r="D177" t="s">
        <v>216</v>
      </c>
      <c r="E177" s="30">
        <f>IFERROR(INDEX(TRANS_conso!E$3:E$10000,MATCH($D177,TRANS_conso!$D$3:$D$10000,0)),"")</f>
        <v>500</v>
      </c>
      <c r="F177" s="35">
        <f>SUMIF(TRANS_conso!$D$3:$D$10000,$D177,TRANS_conso!F$3:F$100000)</f>
        <v>45</v>
      </c>
      <c r="G177" s="35">
        <f>SUMIF(TRANS_conso!$D$3:$D$10000,$D177,TRANS_conso!$G$3:$G$100000)</f>
        <v>-3</v>
      </c>
      <c r="H177" s="40">
        <f t="shared" si="4"/>
        <v>42</v>
      </c>
      <c r="I177" s="41"/>
      <c r="J177" s="39">
        <f>IFERROR(INDEX(TRANS_conso!$I$3:$I$100000,MATCH($D177,TRANS_conso!$D$3:$D$100000,0)),"")</f>
        <v>0</v>
      </c>
      <c r="K177" s="39">
        <f>SUMIF(TRANS_conso!$D$3:$D$10000,$D177,TRANS_conso!$J$3:$J$100000)</f>
        <v>0</v>
      </c>
      <c r="L177" s="39">
        <f>SUMIF(TRANS_conso!$D$3:$D$10000,$D177,TRANS_conso!$K$3:$K$100000)</f>
        <v>0</v>
      </c>
      <c r="M177" s="40">
        <f t="shared" si="5"/>
        <v>0</v>
      </c>
      <c r="N177" s="41"/>
      <c r="O177" s="39">
        <f>SUMIF(TRANS_conso!$D$3:$D$10000,$D177,TRANS_conso!M$3:M$100000)</f>
        <v>-1</v>
      </c>
      <c r="P177" s="39">
        <f>SUMIF(TRANS_conso!$D$3:$D$10000,$D177,TRANS_conso!N$3:N$100000)</f>
        <v>20</v>
      </c>
      <c r="Q177" s="39">
        <f>SUMIF(TRANS_conso!$D$3:$D$10000,$D177,TRANS_conso!O$3:O$100000)</f>
        <v>0</v>
      </c>
      <c r="R177" s="39">
        <f>SUMIF(TRANS_conso!$D$3:$D$10000,$D177,TRANS_conso!P$3:P$100000)</f>
        <v>10</v>
      </c>
      <c r="S177" s="39">
        <f>SUMIF(TRANS_conso!$D$3:$D$10000,$D177,TRANS_conso!Q$3:Q$100000)</f>
        <v>0</v>
      </c>
      <c r="T177" s="39">
        <f>SUMIF(TRANS_conso!$D$3:$D$10000,$D177,TRANS_conso!R$3:R$100000)</f>
        <v>13</v>
      </c>
      <c r="U177" s="39">
        <f>SUMIF(TRANS_conso!$D$3:$D$10000,$D177,TRANS_conso!S$3:S$100000)</f>
        <v>0</v>
      </c>
      <c r="V177" s="39">
        <f>SUMIF(TRANS_conso!$D$3:$D$10000,$D177,TRANS_conso!T$3:T$100000)</f>
        <v>0</v>
      </c>
      <c r="W177" s="39">
        <f>SUMIF(TRANS_conso!$D$3:$D$10000,$D177,TRANS_conso!U$3:U$100000)</f>
        <v>0</v>
      </c>
      <c r="X177" s="39">
        <f>SUMIF(TRANS_conso!$D$3:$D$10000,$D177,TRANS_conso!V$3:V$100000)</f>
        <v>0</v>
      </c>
      <c r="Y177" s="39">
        <f>SUMIF(TRANS_conso!$D$3:$D$10000,$D177,TRANS_conso!W$3:W$100000)</f>
        <v>0</v>
      </c>
      <c r="Z177" s="39">
        <f>SUMIF(TRANS_conso!$D$3:$D$10000,$D177,TRANS_conso!X$3:X$100000)</f>
        <v>0</v>
      </c>
      <c r="AA177" s="39">
        <f>SUMIF(TRANS_conso!$D$3:$D$10000,$D177,TRANS_conso!Y$3:Y$100000)</f>
        <v>0</v>
      </c>
      <c r="AB177" s="39">
        <f>SUMIF(TRANS_conso!$D$3:$D$10000,$D177,TRANS_conso!Z$3:Z$100000)</f>
        <v>0</v>
      </c>
      <c r="AC177" s="39">
        <f>SUMIF(TRANS_conso!$D$3:$D$10000,$D177,TRANS_conso!AA$3:AA$100000)</f>
        <v>0</v>
      </c>
      <c r="AD177" s="39">
        <f>SUMIF(TRANS_conso!$D$3:$D$10000,$D177,TRANS_conso!AB$3:AB$100000)</f>
        <v>0</v>
      </c>
      <c r="AE177" s="39">
        <f>SUMIF(TRANS_conso!$D$3:$D$10000,$D177,TRANS_conso!AC$3:AC$100000)</f>
        <v>0</v>
      </c>
      <c r="AF177" s="39">
        <f>SUMIF(TRANS_conso!$D$3:$D$10000,$D177,TRANS_conso!AD$3:AD$100000)</f>
        <v>0</v>
      </c>
      <c r="AG177" s="26"/>
    </row>
    <row r="178" spans="1:33" ht="18" customHeight="1">
      <c r="A178" s="31"/>
      <c r="B178" t="s">
        <v>209</v>
      </c>
      <c r="C178">
        <v>10634450</v>
      </c>
      <c r="D178" t="s">
        <v>217</v>
      </c>
      <c r="E178" s="30">
        <f>IFERROR(INDEX(TRANS_conso!E$3:E$10000,MATCH($D178,TRANS_conso!$D$3:$D$10000,0)),"")</f>
        <v>556</v>
      </c>
      <c r="F178" s="35">
        <f>SUMIF(TRANS_conso!$D$3:$D$10000,$D178,TRANS_conso!F$3:F$100000)</f>
        <v>0</v>
      </c>
      <c r="G178" s="35">
        <f>SUMIF(TRANS_conso!$D$3:$D$10000,$D178,TRANS_conso!$G$3:$G$100000)</f>
        <v>-11</v>
      </c>
      <c r="H178" s="40">
        <f t="shared" si="4"/>
        <v>-11</v>
      </c>
      <c r="I178" s="41"/>
      <c r="J178" s="39">
        <f>IFERROR(INDEX(TRANS_conso!$I$3:$I$100000,MATCH($D178,TRANS_conso!$D$3:$D$100000,0)),"")</f>
        <v>0</v>
      </c>
      <c r="K178" s="39">
        <f>SUMIF(TRANS_conso!$D$3:$D$10000,$D178,TRANS_conso!$J$3:$J$100000)</f>
        <v>0</v>
      </c>
      <c r="L178" s="39">
        <f>SUMIF(TRANS_conso!$D$3:$D$10000,$D178,TRANS_conso!$K$3:$K$100000)</f>
        <v>0</v>
      </c>
      <c r="M178" s="40">
        <f t="shared" si="5"/>
        <v>0</v>
      </c>
      <c r="N178" s="41"/>
      <c r="O178" s="39">
        <f>SUMIF(TRANS_conso!$D$3:$D$10000,$D178,TRANS_conso!M$3:M$100000)</f>
        <v>-2</v>
      </c>
      <c r="P178" s="39">
        <f>SUMIF(TRANS_conso!$D$3:$D$10000,$D178,TRANS_conso!N$3:N$100000)</f>
        <v>0</v>
      </c>
      <c r="Q178" s="39">
        <f>SUMIF(TRANS_conso!$D$3:$D$10000,$D178,TRANS_conso!O$3:O$100000)</f>
        <v>-5</v>
      </c>
      <c r="R178" s="39">
        <f>SUMIF(TRANS_conso!$D$3:$D$10000,$D178,TRANS_conso!P$3:P$100000)</f>
        <v>0</v>
      </c>
      <c r="S178" s="39">
        <f>SUMIF(TRANS_conso!$D$3:$D$10000,$D178,TRANS_conso!Q$3:Q$100000)</f>
        <v>0</v>
      </c>
      <c r="T178" s="39">
        <f>SUMIF(TRANS_conso!$D$3:$D$10000,$D178,TRANS_conso!R$3:R$100000)</f>
        <v>-4</v>
      </c>
      <c r="U178" s="39">
        <f>SUMIF(TRANS_conso!$D$3:$D$10000,$D178,TRANS_conso!S$3:S$100000)</f>
        <v>0</v>
      </c>
      <c r="V178" s="39">
        <f>SUMIF(TRANS_conso!$D$3:$D$10000,$D178,TRANS_conso!T$3:T$100000)</f>
        <v>0</v>
      </c>
      <c r="W178" s="39">
        <f>SUMIF(TRANS_conso!$D$3:$D$10000,$D178,TRANS_conso!U$3:U$100000)</f>
        <v>0</v>
      </c>
      <c r="X178" s="39">
        <f>SUMIF(TRANS_conso!$D$3:$D$10000,$D178,TRANS_conso!V$3:V$100000)</f>
        <v>0</v>
      </c>
      <c r="Y178" s="39">
        <f>SUMIF(TRANS_conso!$D$3:$D$10000,$D178,TRANS_conso!W$3:W$100000)</f>
        <v>0</v>
      </c>
      <c r="Z178" s="39">
        <f>SUMIF(TRANS_conso!$D$3:$D$10000,$D178,TRANS_conso!X$3:X$100000)</f>
        <v>0</v>
      </c>
      <c r="AA178" s="39">
        <f>SUMIF(TRANS_conso!$D$3:$D$10000,$D178,TRANS_conso!Y$3:Y$100000)</f>
        <v>0</v>
      </c>
      <c r="AB178" s="39">
        <f>SUMIF(TRANS_conso!$D$3:$D$10000,$D178,TRANS_conso!Z$3:Z$100000)</f>
        <v>0</v>
      </c>
      <c r="AC178" s="39">
        <f>SUMIF(TRANS_conso!$D$3:$D$10000,$D178,TRANS_conso!AA$3:AA$100000)</f>
        <v>0</v>
      </c>
      <c r="AD178" s="39">
        <f>SUMIF(TRANS_conso!$D$3:$D$10000,$D178,TRANS_conso!AB$3:AB$100000)</f>
        <v>0</v>
      </c>
      <c r="AE178" s="39">
        <f>SUMIF(TRANS_conso!$D$3:$D$10000,$D178,TRANS_conso!AC$3:AC$100000)</f>
        <v>0</v>
      </c>
      <c r="AF178" s="39">
        <f>SUMIF(TRANS_conso!$D$3:$D$10000,$D178,TRANS_conso!AD$3:AD$100000)</f>
        <v>0</v>
      </c>
      <c r="AG178" s="26"/>
    </row>
    <row r="179" spans="1:33" ht="18" customHeight="1">
      <c r="A179" s="31"/>
      <c r="B179" t="s">
        <v>209</v>
      </c>
      <c r="C179">
        <v>97086025</v>
      </c>
      <c r="D179" t="s">
        <v>218</v>
      </c>
      <c r="E179" s="30">
        <f>IFERROR(INDEX(TRANS_conso!E$3:E$10000,MATCH($D179,TRANS_conso!$D$3:$D$10000,0)),"")</f>
        <v>530</v>
      </c>
      <c r="F179" s="35">
        <f>SUMIF(TRANS_conso!$D$3:$D$10000,$D179,TRANS_conso!F$3:F$100000)</f>
        <v>17</v>
      </c>
      <c r="G179" s="35">
        <f>SUMIF(TRANS_conso!$D$3:$D$10000,$D179,TRANS_conso!$G$3:$G$100000)</f>
        <v>-5</v>
      </c>
      <c r="H179" s="40">
        <f t="shared" si="4"/>
        <v>12</v>
      </c>
      <c r="I179" s="41"/>
      <c r="J179" s="39">
        <f>IFERROR(INDEX(TRANS_conso!$I$3:$I$100000,MATCH($D179,TRANS_conso!$D$3:$D$100000,0)),"")</f>
        <v>0</v>
      </c>
      <c r="K179" s="39">
        <f>SUMIF(TRANS_conso!$D$3:$D$10000,$D179,TRANS_conso!$J$3:$J$100000)</f>
        <v>0</v>
      </c>
      <c r="L179" s="39">
        <f>SUMIF(TRANS_conso!$D$3:$D$10000,$D179,TRANS_conso!$K$3:$K$100000)</f>
        <v>0</v>
      </c>
      <c r="M179" s="40">
        <f t="shared" si="5"/>
        <v>0</v>
      </c>
      <c r="N179" s="41"/>
      <c r="O179" s="39">
        <f>SUMIF(TRANS_conso!$D$3:$D$10000,$D179,TRANS_conso!M$3:M$100000)</f>
        <v>0</v>
      </c>
      <c r="P179" s="39">
        <f>SUMIF(TRANS_conso!$D$3:$D$10000,$D179,TRANS_conso!N$3:N$100000)</f>
        <v>16</v>
      </c>
      <c r="Q179" s="39">
        <f>SUMIF(TRANS_conso!$D$3:$D$10000,$D179,TRANS_conso!O$3:O$100000)</f>
        <v>0</v>
      </c>
      <c r="R179" s="39">
        <f>SUMIF(TRANS_conso!$D$3:$D$10000,$D179,TRANS_conso!P$3:P$100000)</f>
        <v>-4</v>
      </c>
      <c r="S179" s="39">
        <f>SUMIF(TRANS_conso!$D$3:$D$10000,$D179,TRANS_conso!Q$3:Q$100000)</f>
        <v>0</v>
      </c>
      <c r="T179" s="39">
        <f>SUMIF(TRANS_conso!$D$3:$D$10000,$D179,TRANS_conso!R$3:R$100000)</f>
        <v>0</v>
      </c>
      <c r="U179" s="39">
        <f>SUMIF(TRANS_conso!$D$3:$D$10000,$D179,TRANS_conso!S$3:S$100000)</f>
        <v>0</v>
      </c>
      <c r="V179" s="39">
        <f>SUMIF(TRANS_conso!$D$3:$D$10000,$D179,TRANS_conso!T$3:T$100000)</f>
        <v>0</v>
      </c>
      <c r="W179" s="39">
        <f>SUMIF(TRANS_conso!$D$3:$D$10000,$D179,TRANS_conso!U$3:U$100000)</f>
        <v>0</v>
      </c>
      <c r="X179" s="39">
        <f>SUMIF(TRANS_conso!$D$3:$D$10000,$D179,TRANS_conso!V$3:V$100000)</f>
        <v>0</v>
      </c>
      <c r="Y179" s="39">
        <f>SUMIF(TRANS_conso!$D$3:$D$10000,$D179,TRANS_conso!W$3:W$100000)</f>
        <v>0</v>
      </c>
      <c r="Z179" s="39">
        <f>SUMIF(TRANS_conso!$D$3:$D$10000,$D179,TRANS_conso!X$3:X$100000)</f>
        <v>0</v>
      </c>
      <c r="AA179" s="39">
        <f>SUMIF(TRANS_conso!$D$3:$D$10000,$D179,TRANS_conso!Y$3:Y$100000)</f>
        <v>0</v>
      </c>
      <c r="AB179" s="39">
        <f>SUMIF(TRANS_conso!$D$3:$D$10000,$D179,TRANS_conso!Z$3:Z$100000)</f>
        <v>0</v>
      </c>
      <c r="AC179" s="39">
        <f>SUMIF(TRANS_conso!$D$3:$D$10000,$D179,TRANS_conso!AA$3:AA$100000)</f>
        <v>0</v>
      </c>
      <c r="AD179" s="39">
        <f>SUMIF(TRANS_conso!$D$3:$D$10000,$D179,TRANS_conso!AB$3:AB$100000)</f>
        <v>0</v>
      </c>
      <c r="AE179" s="39">
        <f>SUMIF(TRANS_conso!$D$3:$D$10000,$D179,TRANS_conso!AC$3:AC$100000)</f>
        <v>0</v>
      </c>
      <c r="AF179" s="39">
        <f>SUMIF(TRANS_conso!$D$3:$D$10000,$D179,TRANS_conso!AD$3:AD$100000)</f>
        <v>0</v>
      </c>
      <c r="AG179" s="26"/>
    </row>
    <row r="180" spans="1:33" ht="18" customHeight="1">
      <c r="A180" s="31"/>
      <c r="B180" t="s">
        <v>209</v>
      </c>
      <c r="C180">
        <v>10634451</v>
      </c>
      <c r="D180" t="s">
        <v>219</v>
      </c>
      <c r="E180" s="30">
        <f>IFERROR(INDEX(TRANS_conso!E$3:E$10000,MATCH($D180,TRANS_conso!$D$3:$D$10000,0)),"")</f>
        <v>854</v>
      </c>
      <c r="F180" s="35">
        <f>SUMIF(TRANS_conso!$D$3:$D$10000,$D180,TRANS_conso!F$3:F$100000)</f>
        <v>6</v>
      </c>
      <c r="G180" s="35">
        <f>SUMIF(TRANS_conso!$D$3:$D$10000,$D180,TRANS_conso!$G$3:$G$100000)</f>
        <v>-12</v>
      </c>
      <c r="H180" s="40">
        <f t="shared" si="4"/>
        <v>-6</v>
      </c>
      <c r="I180" s="41"/>
      <c r="J180" s="39">
        <f>IFERROR(INDEX(TRANS_conso!$I$3:$I$100000,MATCH($D180,TRANS_conso!$D$3:$D$100000,0)),"")</f>
        <v>0</v>
      </c>
      <c r="K180" s="39">
        <f>SUMIF(TRANS_conso!$D$3:$D$10000,$D180,TRANS_conso!$J$3:$J$100000)</f>
        <v>0</v>
      </c>
      <c r="L180" s="39">
        <f>SUMIF(TRANS_conso!$D$3:$D$10000,$D180,TRANS_conso!$K$3:$K$100000)</f>
        <v>0</v>
      </c>
      <c r="M180" s="40">
        <f t="shared" si="5"/>
        <v>0</v>
      </c>
      <c r="N180" s="41"/>
      <c r="O180" s="39">
        <f>SUMIF(TRANS_conso!$D$3:$D$10000,$D180,TRANS_conso!M$3:M$100000)</f>
        <v>0</v>
      </c>
      <c r="P180" s="39">
        <f>SUMIF(TRANS_conso!$D$3:$D$10000,$D180,TRANS_conso!N$3:N$100000)</f>
        <v>-3</v>
      </c>
      <c r="Q180" s="39">
        <f>SUMIF(TRANS_conso!$D$3:$D$10000,$D180,TRANS_conso!O$3:O$100000)</f>
        <v>0</v>
      </c>
      <c r="R180" s="39">
        <f>SUMIF(TRANS_conso!$D$3:$D$10000,$D180,TRANS_conso!P$3:P$100000)</f>
        <v>-1</v>
      </c>
      <c r="S180" s="39">
        <f>SUMIF(TRANS_conso!$D$3:$D$10000,$D180,TRANS_conso!Q$3:Q$100000)</f>
        <v>0</v>
      </c>
      <c r="T180" s="39">
        <f>SUMIF(TRANS_conso!$D$3:$D$10000,$D180,TRANS_conso!R$3:R$100000)</f>
        <v>0</v>
      </c>
      <c r="U180" s="39">
        <f>SUMIF(TRANS_conso!$D$3:$D$10000,$D180,TRANS_conso!S$3:S$100000)</f>
        <v>0</v>
      </c>
      <c r="V180" s="39">
        <f>SUMIF(TRANS_conso!$D$3:$D$10000,$D180,TRANS_conso!T$3:T$100000)</f>
        <v>-2</v>
      </c>
      <c r="W180" s="39">
        <f>SUMIF(TRANS_conso!$D$3:$D$10000,$D180,TRANS_conso!U$3:U$100000)</f>
        <v>0</v>
      </c>
      <c r="X180" s="39">
        <f>SUMIF(TRANS_conso!$D$3:$D$10000,$D180,TRANS_conso!V$3:V$100000)</f>
        <v>0</v>
      </c>
      <c r="Y180" s="39">
        <f>SUMIF(TRANS_conso!$D$3:$D$10000,$D180,TRANS_conso!W$3:W$100000)</f>
        <v>0</v>
      </c>
      <c r="Z180" s="39">
        <f>SUMIF(TRANS_conso!$D$3:$D$10000,$D180,TRANS_conso!X$3:X$100000)</f>
        <v>0</v>
      </c>
      <c r="AA180" s="39">
        <f>SUMIF(TRANS_conso!$D$3:$D$10000,$D180,TRANS_conso!Y$3:Y$100000)</f>
        <v>0</v>
      </c>
      <c r="AB180" s="39">
        <f>SUMIF(TRANS_conso!$D$3:$D$10000,$D180,TRANS_conso!Z$3:Z$100000)</f>
        <v>0</v>
      </c>
      <c r="AC180" s="39">
        <f>SUMIF(TRANS_conso!$D$3:$D$10000,$D180,TRANS_conso!AA$3:AA$100000)</f>
        <v>0</v>
      </c>
      <c r="AD180" s="39">
        <f>SUMIF(TRANS_conso!$D$3:$D$10000,$D180,TRANS_conso!AB$3:AB$100000)</f>
        <v>0</v>
      </c>
      <c r="AE180" s="39">
        <f>SUMIF(TRANS_conso!$D$3:$D$10000,$D180,TRANS_conso!AC$3:AC$100000)</f>
        <v>0</v>
      </c>
      <c r="AF180" s="39">
        <f>SUMIF(TRANS_conso!$D$3:$D$10000,$D180,TRANS_conso!AD$3:AD$100000)</f>
        <v>0</v>
      </c>
      <c r="AG180" s="26"/>
    </row>
    <row r="181" spans="1:33" ht="18" customHeight="1">
      <c r="A181" s="31"/>
      <c r="B181" t="s">
        <v>209</v>
      </c>
      <c r="C181">
        <v>10634447</v>
      </c>
      <c r="D181" t="s">
        <v>220</v>
      </c>
      <c r="E181" s="30">
        <f>IFERROR(INDEX(TRANS_conso!E$3:E$10000,MATCH($D181,TRANS_conso!$D$3:$D$10000,0)),"")</f>
        <v>1289</v>
      </c>
      <c r="F181" s="35">
        <f>SUMIF(TRANS_conso!$D$3:$D$10000,$D181,TRANS_conso!F$3:F$100000)</f>
        <v>23</v>
      </c>
      <c r="G181" s="35">
        <f>SUMIF(TRANS_conso!$D$3:$D$10000,$D181,TRANS_conso!$G$3:$G$100000)</f>
        <v>-48</v>
      </c>
      <c r="H181" s="40">
        <f t="shared" si="4"/>
        <v>-25</v>
      </c>
      <c r="I181" s="41"/>
      <c r="J181" s="39">
        <f>IFERROR(INDEX(TRANS_conso!$I$3:$I$100000,MATCH($D181,TRANS_conso!$D$3:$D$100000,0)),"")</f>
        <v>0</v>
      </c>
      <c r="K181" s="39">
        <f>SUMIF(TRANS_conso!$D$3:$D$10000,$D181,TRANS_conso!$J$3:$J$100000)</f>
        <v>0</v>
      </c>
      <c r="L181" s="39">
        <f>SUMIF(TRANS_conso!$D$3:$D$10000,$D181,TRANS_conso!$K$3:$K$100000)</f>
        <v>0</v>
      </c>
      <c r="M181" s="40">
        <f t="shared" si="5"/>
        <v>0</v>
      </c>
      <c r="N181" s="41"/>
      <c r="O181" s="39">
        <f>SUMIF(TRANS_conso!$D$3:$D$10000,$D181,TRANS_conso!M$3:M$100000)</f>
        <v>-17</v>
      </c>
      <c r="P181" s="39">
        <f>SUMIF(TRANS_conso!$D$3:$D$10000,$D181,TRANS_conso!N$3:N$100000)</f>
        <v>6</v>
      </c>
      <c r="Q181" s="39">
        <f>SUMIF(TRANS_conso!$D$3:$D$10000,$D181,TRANS_conso!O$3:O$100000)</f>
        <v>4</v>
      </c>
      <c r="R181" s="39">
        <f>SUMIF(TRANS_conso!$D$3:$D$10000,$D181,TRANS_conso!P$3:P$100000)</f>
        <v>2</v>
      </c>
      <c r="S181" s="39">
        <f>SUMIF(TRANS_conso!$D$3:$D$10000,$D181,TRANS_conso!Q$3:Q$100000)</f>
        <v>0</v>
      </c>
      <c r="T181" s="39">
        <f>SUMIF(TRANS_conso!$D$3:$D$10000,$D181,TRANS_conso!R$3:R$100000)</f>
        <v>-18</v>
      </c>
      <c r="U181" s="39">
        <f>SUMIF(TRANS_conso!$D$3:$D$10000,$D181,TRANS_conso!S$3:S$100000)</f>
        <v>0</v>
      </c>
      <c r="V181" s="39">
        <f>SUMIF(TRANS_conso!$D$3:$D$10000,$D181,TRANS_conso!T$3:T$100000)</f>
        <v>-2</v>
      </c>
      <c r="W181" s="39">
        <f>SUMIF(TRANS_conso!$D$3:$D$10000,$D181,TRANS_conso!U$3:U$100000)</f>
        <v>0</v>
      </c>
      <c r="X181" s="39">
        <f>SUMIF(TRANS_conso!$D$3:$D$10000,$D181,TRANS_conso!V$3:V$100000)</f>
        <v>0</v>
      </c>
      <c r="Y181" s="39">
        <f>SUMIF(TRANS_conso!$D$3:$D$10000,$D181,TRANS_conso!W$3:W$100000)</f>
        <v>0</v>
      </c>
      <c r="Z181" s="39">
        <f>SUMIF(TRANS_conso!$D$3:$D$10000,$D181,TRANS_conso!X$3:X$100000)</f>
        <v>0</v>
      </c>
      <c r="AA181" s="39">
        <f>SUMIF(TRANS_conso!$D$3:$D$10000,$D181,TRANS_conso!Y$3:Y$100000)</f>
        <v>0</v>
      </c>
      <c r="AB181" s="39">
        <f>SUMIF(TRANS_conso!$D$3:$D$10000,$D181,TRANS_conso!Z$3:Z$100000)</f>
        <v>0</v>
      </c>
      <c r="AC181" s="39">
        <f>SUMIF(TRANS_conso!$D$3:$D$10000,$D181,TRANS_conso!AA$3:AA$100000)</f>
        <v>0</v>
      </c>
      <c r="AD181" s="39">
        <f>SUMIF(TRANS_conso!$D$3:$D$10000,$D181,TRANS_conso!AB$3:AB$100000)</f>
        <v>0</v>
      </c>
      <c r="AE181" s="39">
        <f>SUMIF(TRANS_conso!$D$3:$D$10000,$D181,TRANS_conso!AC$3:AC$100000)</f>
        <v>0</v>
      </c>
      <c r="AF181" s="39">
        <f>SUMIF(TRANS_conso!$D$3:$D$10000,$D181,TRANS_conso!AD$3:AD$100000)</f>
        <v>0</v>
      </c>
      <c r="AG181" s="26"/>
    </row>
    <row r="182" spans="1:33" ht="18" customHeight="1">
      <c r="A182" s="31"/>
      <c r="B182" t="s">
        <v>209</v>
      </c>
      <c r="C182">
        <v>97094947</v>
      </c>
      <c r="D182" t="s">
        <v>221</v>
      </c>
      <c r="E182" s="30">
        <f>IFERROR(INDEX(TRANS_conso!E$3:E$10000,MATCH($D182,TRANS_conso!$D$3:$D$10000,0)),"")</f>
        <v>549</v>
      </c>
      <c r="F182" s="35">
        <f>SUMIF(TRANS_conso!$D$3:$D$10000,$D182,TRANS_conso!F$3:F$100000)</f>
        <v>0</v>
      </c>
      <c r="G182" s="35">
        <f>SUMIF(TRANS_conso!$D$3:$D$10000,$D182,TRANS_conso!$G$3:$G$100000)</f>
        <v>-2</v>
      </c>
      <c r="H182" s="40">
        <f t="shared" si="4"/>
        <v>-2</v>
      </c>
      <c r="I182" s="41"/>
      <c r="J182" s="39">
        <f>IFERROR(INDEX(TRANS_conso!$I$3:$I$100000,MATCH($D182,TRANS_conso!$D$3:$D$100000,0)),"")</f>
        <v>0</v>
      </c>
      <c r="K182" s="39">
        <f>SUMIF(TRANS_conso!$D$3:$D$10000,$D182,TRANS_conso!$J$3:$J$100000)</f>
        <v>0</v>
      </c>
      <c r="L182" s="39">
        <f>SUMIF(TRANS_conso!$D$3:$D$10000,$D182,TRANS_conso!$K$3:$K$100000)</f>
        <v>0</v>
      </c>
      <c r="M182" s="40">
        <f t="shared" si="5"/>
        <v>0</v>
      </c>
      <c r="N182" s="41"/>
      <c r="O182" s="39">
        <f>SUMIF(TRANS_conso!$D$3:$D$10000,$D182,TRANS_conso!M$3:M$100000)</f>
        <v>-2</v>
      </c>
      <c r="P182" s="39">
        <f>SUMIF(TRANS_conso!$D$3:$D$10000,$D182,TRANS_conso!N$3:N$100000)</f>
        <v>0</v>
      </c>
      <c r="Q182" s="39">
        <f>SUMIF(TRANS_conso!$D$3:$D$10000,$D182,TRANS_conso!O$3:O$100000)</f>
        <v>0</v>
      </c>
      <c r="R182" s="39">
        <f>SUMIF(TRANS_conso!$D$3:$D$10000,$D182,TRANS_conso!P$3:P$100000)</f>
        <v>0</v>
      </c>
      <c r="S182" s="39">
        <f>SUMIF(TRANS_conso!$D$3:$D$10000,$D182,TRANS_conso!Q$3:Q$100000)</f>
        <v>0</v>
      </c>
      <c r="T182" s="39">
        <f>SUMIF(TRANS_conso!$D$3:$D$10000,$D182,TRANS_conso!R$3:R$100000)</f>
        <v>0</v>
      </c>
      <c r="U182" s="39">
        <f>SUMIF(TRANS_conso!$D$3:$D$10000,$D182,TRANS_conso!S$3:S$100000)</f>
        <v>0</v>
      </c>
      <c r="V182" s="39">
        <f>SUMIF(TRANS_conso!$D$3:$D$10000,$D182,TRANS_conso!T$3:T$100000)</f>
        <v>0</v>
      </c>
      <c r="W182" s="39">
        <f>SUMIF(TRANS_conso!$D$3:$D$10000,$D182,TRANS_conso!U$3:U$100000)</f>
        <v>0</v>
      </c>
      <c r="X182" s="39">
        <f>SUMIF(TRANS_conso!$D$3:$D$10000,$D182,TRANS_conso!V$3:V$100000)</f>
        <v>0</v>
      </c>
      <c r="Y182" s="39">
        <f>SUMIF(TRANS_conso!$D$3:$D$10000,$D182,TRANS_conso!W$3:W$100000)</f>
        <v>0</v>
      </c>
      <c r="Z182" s="39">
        <f>SUMIF(TRANS_conso!$D$3:$D$10000,$D182,TRANS_conso!X$3:X$100000)</f>
        <v>0</v>
      </c>
      <c r="AA182" s="39">
        <f>SUMIF(TRANS_conso!$D$3:$D$10000,$D182,TRANS_conso!Y$3:Y$100000)</f>
        <v>0</v>
      </c>
      <c r="AB182" s="39">
        <f>SUMIF(TRANS_conso!$D$3:$D$10000,$D182,TRANS_conso!Z$3:Z$100000)</f>
        <v>0</v>
      </c>
      <c r="AC182" s="39">
        <f>SUMIF(TRANS_conso!$D$3:$D$10000,$D182,TRANS_conso!AA$3:AA$100000)</f>
        <v>0</v>
      </c>
      <c r="AD182" s="39">
        <f>SUMIF(TRANS_conso!$D$3:$D$10000,$D182,TRANS_conso!AB$3:AB$100000)</f>
        <v>0</v>
      </c>
      <c r="AE182" s="39">
        <f>SUMIF(TRANS_conso!$D$3:$D$10000,$D182,TRANS_conso!AC$3:AC$100000)</f>
        <v>0</v>
      </c>
      <c r="AF182" s="39">
        <f>SUMIF(TRANS_conso!$D$3:$D$10000,$D182,TRANS_conso!AD$3:AD$100000)</f>
        <v>0</v>
      </c>
      <c r="AG182" s="26"/>
    </row>
    <row r="183" spans="1:33" ht="18" customHeight="1">
      <c r="A183" s="31"/>
      <c r="B183" t="s">
        <v>209</v>
      </c>
      <c r="C183">
        <v>97127107</v>
      </c>
      <c r="D183" t="s">
        <v>222</v>
      </c>
      <c r="E183" s="30">
        <f>IFERROR(INDEX(TRANS_conso!E$3:E$10000,MATCH($D183,TRANS_conso!$D$3:$D$10000,0)),"")</f>
        <v>530</v>
      </c>
      <c r="F183" s="35">
        <f>SUMIF(TRANS_conso!$D$3:$D$10000,$D183,TRANS_conso!F$3:F$100000)</f>
        <v>0</v>
      </c>
      <c r="G183" s="35">
        <f>SUMIF(TRANS_conso!$D$3:$D$10000,$D183,TRANS_conso!$G$3:$G$100000)</f>
        <v>-3</v>
      </c>
      <c r="H183" s="40">
        <f t="shared" si="4"/>
        <v>-3</v>
      </c>
      <c r="I183" s="41"/>
      <c r="J183" s="39">
        <f>IFERROR(INDEX(TRANS_conso!$I$3:$I$100000,MATCH($D183,TRANS_conso!$D$3:$D$100000,0)),"")</f>
        <v>0</v>
      </c>
      <c r="K183" s="39">
        <f>SUMIF(TRANS_conso!$D$3:$D$10000,$D183,TRANS_conso!$J$3:$J$100000)</f>
        <v>0</v>
      </c>
      <c r="L183" s="39">
        <f>SUMIF(TRANS_conso!$D$3:$D$10000,$D183,TRANS_conso!$K$3:$K$100000)</f>
        <v>0</v>
      </c>
      <c r="M183" s="40">
        <f t="shared" si="5"/>
        <v>0</v>
      </c>
      <c r="N183" s="41"/>
      <c r="O183" s="39">
        <f>SUMIF(TRANS_conso!$D$3:$D$10000,$D183,TRANS_conso!M$3:M$100000)</f>
        <v>0</v>
      </c>
      <c r="P183" s="39">
        <f>SUMIF(TRANS_conso!$D$3:$D$10000,$D183,TRANS_conso!N$3:N$100000)</f>
        <v>0</v>
      </c>
      <c r="Q183" s="39">
        <f>SUMIF(TRANS_conso!$D$3:$D$10000,$D183,TRANS_conso!O$3:O$100000)</f>
        <v>0</v>
      </c>
      <c r="R183" s="39">
        <f>SUMIF(TRANS_conso!$D$3:$D$10000,$D183,TRANS_conso!P$3:P$100000)</f>
        <v>0</v>
      </c>
      <c r="S183" s="39">
        <f>SUMIF(TRANS_conso!$D$3:$D$10000,$D183,TRANS_conso!Q$3:Q$100000)</f>
        <v>0</v>
      </c>
      <c r="T183" s="39">
        <f>SUMIF(TRANS_conso!$D$3:$D$10000,$D183,TRANS_conso!R$3:R$100000)</f>
        <v>-3</v>
      </c>
      <c r="U183" s="39">
        <f>SUMIF(TRANS_conso!$D$3:$D$10000,$D183,TRANS_conso!S$3:S$100000)</f>
        <v>0</v>
      </c>
      <c r="V183" s="39">
        <f>SUMIF(TRANS_conso!$D$3:$D$10000,$D183,TRANS_conso!T$3:T$100000)</f>
        <v>0</v>
      </c>
      <c r="W183" s="39">
        <f>SUMIF(TRANS_conso!$D$3:$D$10000,$D183,TRANS_conso!U$3:U$100000)</f>
        <v>0</v>
      </c>
      <c r="X183" s="39">
        <f>SUMIF(TRANS_conso!$D$3:$D$10000,$D183,TRANS_conso!V$3:V$100000)</f>
        <v>0</v>
      </c>
      <c r="Y183" s="39">
        <f>SUMIF(TRANS_conso!$D$3:$D$10000,$D183,TRANS_conso!W$3:W$100000)</f>
        <v>0</v>
      </c>
      <c r="Z183" s="39">
        <f>SUMIF(TRANS_conso!$D$3:$D$10000,$D183,TRANS_conso!X$3:X$100000)</f>
        <v>0</v>
      </c>
      <c r="AA183" s="39">
        <f>SUMIF(TRANS_conso!$D$3:$D$10000,$D183,TRANS_conso!Y$3:Y$100000)</f>
        <v>0</v>
      </c>
      <c r="AB183" s="39">
        <f>SUMIF(TRANS_conso!$D$3:$D$10000,$D183,TRANS_conso!Z$3:Z$100000)</f>
        <v>0</v>
      </c>
      <c r="AC183" s="39">
        <f>SUMIF(TRANS_conso!$D$3:$D$10000,$D183,TRANS_conso!AA$3:AA$100000)</f>
        <v>0</v>
      </c>
      <c r="AD183" s="39">
        <f>SUMIF(TRANS_conso!$D$3:$D$10000,$D183,TRANS_conso!AB$3:AB$100000)</f>
        <v>0</v>
      </c>
      <c r="AE183" s="39">
        <f>SUMIF(TRANS_conso!$D$3:$D$10000,$D183,TRANS_conso!AC$3:AC$100000)</f>
        <v>0</v>
      </c>
      <c r="AF183" s="39">
        <f>SUMIF(TRANS_conso!$D$3:$D$10000,$D183,TRANS_conso!AD$3:AD$100000)</f>
        <v>0</v>
      </c>
      <c r="AG183" s="26"/>
    </row>
    <row r="184" spans="1:33" ht="18" customHeight="1">
      <c r="A184" s="31"/>
      <c r="B184" t="s">
        <v>209</v>
      </c>
      <c r="C184">
        <v>97115726</v>
      </c>
      <c r="D184" t="s">
        <v>223</v>
      </c>
      <c r="E184" s="30">
        <f>IFERROR(INDEX(TRANS_conso!E$3:E$10000,MATCH($D184,TRANS_conso!$D$3:$D$10000,0)),"")</f>
        <v>1075</v>
      </c>
      <c r="F184" s="35">
        <f>SUMIF(TRANS_conso!$D$3:$D$10000,$D184,TRANS_conso!F$3:F$100000)</f>
        <v>70</v>
      </c>
      <c r="G184" s="35">
        <f>SUMIF(TRANS_conso!$D$3:$D$10000,$D184,TRANS_conso!$G$3:$G$100000)</f>
        <v>-29</v>
      </c>
      <c r="H184" s="40">
        <f t="shared" si="4"/>
        <v>41</v>
      </c>
      <c r="I184" s="41"/>
      <c r="J184" s="39">
        <f>IFERROR(INDEX(TRANS_conso!$I$3:$I$100000,MATCH($D184,TRANS_conso!$D$3:$D$100000,0)),"")</f>
        <v>0</v>
      </c>
      <c r="K184" s="39">
        <f>SUMIF(TRANS_conso!$D$3:$D$10000,$D184,TRANS_conso!$J$3:$J$100000)</f>
        <v>0</v>
      </c>
      <c r="L184" s="39">
        <f>SUMIF(TRANS_conso!$D$3:$D$10000,$D184,TRANS_conso!$K$3:$K$100000)</f>
        <v>0</v>
      </c>
      <c r="M184" s="40">
        <f t="shared" si="5"/>
        <v>0</v>
      </c>
      <c r="N184" s="41"/>
      <c r="O184" s="39">
        <f>SUMIF(TRANS_conso!$D$3:$D$10000,$D184,TRANS_conso!M$3:M$100000)</f>
        <v>10</v>
      </c>
      <c r="P184" s="39">
        <f>SUMIF(TRANS_conso!$D$3:$D$10000,$D184,TRANS_conso!N$3:N$100000)</f>
        <v>14</v>
      </c>
      <c r="Q184" s="39">
        <f>SUMIF(TRANS_conso!$D$3:$D$10000,$D184,TRANS_conso!O$3:O$100000)</f>
        <v>15</v>
      </c>
      <c r="R184" s="39">
        <f>SUMIF(TRANS_conso!$D$3:$D$10000,$D184,TRANS_conso!P$3:P$100000)</f>
        <v>-3</v>
      </c>
      <c r="S184" s="39">
        <f>SUMIF(TRANS_conso!$D$3:$D$10000,$D184,TRANS_conso!Q$3:Q$100000)</f>
        <v>0</v>
      </c>
      <c r="T184" s="39">
        <f>SUMIF(TRANS_conso!$D$3:$D$10000,$D184,TRANS_conso!R$3:R$100000)</f>
        <v>4</v>
      </c>
      <c r="U184" s="39">
        <f>SUMIF(TRANS_conso!$D$3:$D$10000,$D184,TRANS_conso!S$3:S$100000)</f>
        <v>0</v>
      </c>
      <c r="V184" s="39">
        <f>SUMIF(TRANS_conso!$D$3:$D$10000,$D184,TRANS_conso!T$3:T$100000)</f>
        <v>1</v>
      </c>
      <c r="W184" s="39">
        <f>SUMIF(TRANS_conso!$D$3:$D$10000,$D184,TRANS_conso!U$3:U$100000)</f>
        <v>0</v>
      </c>
      <c r="X184" s="39">
        <f>SUMIF(TRANS_conso!$D$3:$D$10000,$D184,TRANS_conso!V$3:V$100000)</f>
        <v>0</v>
      </c>
      <c r="Y184" s="39">
        <f>SUMIF(TRANS_conso!$D$3:$D$10000,$D184,TRANS_conso!W$3:W$100000)</f>
        <v>0</v>
      </c>
      <c r="Z184" s="39">
        <f>SUMIF(TRANS_conso!$D$3:$D$10000,$D184,TRANS_conso!X$3:X$100000)</f>
        <v>0</v>
      </c>
      <c r="AA184" s="39">
        <f>SUMIF(TRANS_conso!$D$3:$D$10000,$D184,TRANS_conso!Y$3:Y$100000)</f>
        <v>0</v>
      </c>
      <c r="AB184" s="39">
        <f>SUMIF(TRANS_conso!$D$3:$D$10000,$D184,TRANS_conso!Z$3:Z$100000)</f>
        <v>0</v>
      </c>
      <c r="AC184" s="39">
        <f>SUMIF(TRANS_conso!$D$3:$D$10000,$D184,TRANS_conso!AA$3:AA$100000)</f>
        <v>0</v>
      </c>
      <c r="AD184" s="39">
        <f>SUMIF(TRANS_conso!$D$3:$D$10000,$D184,TRANS_conso!AB$3:AB$100000)</f>
        <v>0</v>
      </c>
      <c r="AE184" s="39">
        <f>SUMIF(TRANS_conso!$D$3:$D$10000,$D184,TRANS_conso!AC$3:AC$100000)</f>
        <v>0</v>
      </c>
      <c r="AF184" s="39">
        <f>SUMIF(TRANS_conso!$D$3:$D$10000,$D184,TRANS_conso!AD$3:AD$100000)</f>
        <v>0</v>
      </c>
      <c r="AG184" s="26"/>
    </row>
    <row r="185" spans="1:33" ht="18" customHeight="1">
      <c r="A185" s="31"/>
      <c r="B185" t="s">
        <v>209</v>
      </c>
      <c r="C185">
        <v>4952312</v>
      </c>
      <c r="D185" t="s">
        <v>224</v>
      </c>
      <c r="E185" s="30">
        <f>IFERROR(INDEX(TRANS_conso!E$3:E$10000,MATCH($D185,TRANS_conso!$D$3:$D$10000,0)),"")</f>
        <v>1135</v>
      </c>
      <c r="F185" s="35">
        <f>SUMIF(TRANS_conso!$D$3:$D$10000,$D185,TRANS_conso!F$3:F$100000)</f>
        <v>35</v>
      </c>
      <c r="G185" s="35">
        <f>SUMIF(TRANS_conso!$D$3:$D$10000,$D185,TRANS_conso!$G$3:$G$100000)</f>
        <v>-39</v>
      </c>
      <c r="H185" s="40">
        <f t="shared" si="4"/>
        <v>-4</v>
      </c>
      <c r="I185" s="41"/>
      <c r="J185" s="39">
        <f>IFERROR(INDEX(TRANS_conso!$I$3:$I$100000,MATCH($D185,TRANS_conso!$D$3:$D$100000,0)),"")</f>
        <v>0</v>
      </c>
      <c r="K185" s="39">
        <f>SUMIF(TRANS_conso!$D$3:$D$10000,$D185,TRANS_conso!$J$3:$J$100000)</f>
        <v>0</v>
      </c>
      <c r="L185" s="39">
        <f>SUMIF(TRANS_conso!$D$3:$D$10000,$D185,TRANS_conso!$K$3:$K$100000)</f>
        <v>0</v>
      </c>
      <c r="M185" s="40">
        <f t="shared" si="5"/>
        <v>0</v>
      </c>
      <c r="N185" s="41"/>
      <c r="O185" s="39">
        <f>SUMIF(TRANS_conso!$D$3:$D$10000,$D185,TRANS_conso!M$3:M$100000)</f>
        <v>3</v>
      </c>
      <c r="P185" s="39">
        <f>SUMIF(TRANS_conso!$D$3:$D$10000,$D185,TRANS_conso!N$3:N$100000)</f>
        <v>-4</v>
      </c>
      <c r="Q185" s="39">
        <f>SUMIF(TRANS_conso!$D$3:$D$10000,$D185,TRANS_conso!O$3:O$100000)</f>
        <v>0</v>
      </c>
      <c r="R185" s="39">
        <f>SUMIF(TRANS_conso!$D$3:$D$10000,$D185,TRANS_conso!P$3:P$100000)</f>
        <v>3</v>
      </c>
      <c r="S185" s="39">
        <f>SUMIF(TRANS_conso!$D$3:$D$10000,$D185,TRANS_conso!Q$3:Q$100000)</f>
        <v>0</v>
      </c>
      <c r="T185" s="39">
        <f>SUMIF(TRANS_conso!$D$3:$D$10000,$D185,TRANS_conso!R$3:R$100000)</f>
        <v>-23</v>
      </c>
      <c r="U185" s="39">
        <f>SUMIF(TRANS_conso!$D$3:$D$10000,$D185,TRANS_conso!S$3:S$100000)</f>
        <v>0</v>
      </c>
      <c r="V185" s="39">
        <f>SUMIF(TRANS_conso!$D$3:$D$10000,$D185,TRANS_conso!T$3:T$100000)</f>
        <v>17</v>
      </c>
      <c r="W185" s="39">
        <f>SUMIF(TRANS_conso!$D$3:$D$10000,$D185,TRANS_conso!U$3:U$100000)</f>
        <v>0</v>
      </c>
      <c r="X185" s="39">
        <f>SUMIF(TRANS_conso!$D$3:$D$10000,$D185,TRANS_conso!V$3:V$100000)</f>
        <v>0</v>
      </c>
      <c r="Y185" s="39">
        <f>SUMIF(TRANS_conso!$D$3:$D$10000,$D185,TRANS_conso!W$3:W$100000)</f>
        <v>0</v>
      </c>
      <c r="Z185" s="39">
        <f>SUMIF(TRANS_conso!$D$3:$D$10000,$D185,TRANS_conso!X$3:X$100000)</f>
        <v>0</v>
      </c>
      <c r="AA185" s="39">
        <f>SUMIF(TRANS_conso!$D$3:$D$10000,$D185,TRANS_conso!Y$3:Y$100000)</f>
        <v>0</v>
      </c>
      <c r="AB185" s="39">
        <f>SUMIF(TRANS_conso!$D$3:$D$10000,$D185,TRANS_conso!Z$3:Z$100000)</f>
        <v>0</v>
      </c>
      <c r="AC185" s="39">
        <f>SUMIF(TRANS_conso!$D$3:$D$10000,$D185,TRANS_conso!AA$3:AA$100000)</f>
        <v>0</v>
      </c>
      <c r="AD185" s="39">
        <f>SUMIF(TRANS_conso!$D$3:$D$10000,$D185,TRANS_conso!AB$3:AB$100000)</f>
        <v>0</v>
      </c>
      <c r="AE185" s="39">
        <f>SUMIF(TRANS_conso!$D$3:$D$10000,$D185,TRANS_conso!AC$3:AC$100000)</f>
        <v>0</v>
      </c>
      <c r="AF185" s="39">
        <f>SUMIF(TRANS_conso!$D$3:$D$10000,$D185,TRANS_conso!AD$3:AD$100000)</f>
        <v>0</v>
      </c>
      <c r="AG185" s="26"/>
    </row>
    <row r="186" spans="1:33" ht="18" customHeight="1">
      <c r="A186" s="31"/>
      <c r="B186" t="s">
        <v>209</v>
      </c>
      <c r="C186">
        <v>4952308</v>
      </c>
      <c r="D186" t="s">
        <v>225</v>
      </c>
      <c r="E186" s="30">
        <f>IFERROR(INDEX(TRANS_conso!E$3:E$10000,MATCH($D186,TRANS_conso!$D$3:$D$10000,0)),"")</f>
        <v>641</v>
      </c>
      <c r="F186" s="35">
        <f>SUMIF(TRANS_conso!$D$3:$D$10000,$D186,TRANS_conso!F$3:F$100000)</f>
        <v>29</v>
      </c>
      <c r="G186" s="35">
        <f>SUMIF(TRANS_conso!$D$3:$D$10000,$D186,TRANS_conso!$G$3:$G$100000)</f>
        <v>-16</v>
      </c>
      <c r="H186" s="40">
        <f t="shared" si="4"/>
        <v>13</v>
      </c>
      <c r="I186" s="41"/>
      <c r="J186" s="39">
        <f>IFERROR(INDEX(TRANS_conso!$I$3:$I$100000,MATCH($D186,TRANS_conso!$D$3:$D$100000,0)),"")</f>
        <v>0</v>
      </c>
      <c r="K186" s="39">
        <f>SUMIF(TRANS_conso!$D$3:$D$10000,$D186,TRANS_conso!$J$3:$J$100000)</f>
        <v>0</v>
      </c>
      <c r="L186" s="39">
        <f>SUMIF(TRANS_conso!$D$3:$D$10000,$D186,TRANS_conso!$K$3:$K$100000)</f>
        <v>0</v>
      </c>
      <c r="M186" s="40">
        <f t="shared" si="5"/>
        <v>0</v>
      </c>
      <c r="N186" s="41"/>
      <c r="O186" s="39">
        <f>SUMIF(TRANS_conso!$D$3:$D$10000,$D186,TRANS_conso!M$3:M$100000)</f>
        <v>0</v>
      </c>
      <c r="P186" s="39">
        <f>SUMIF(TRANS_conso!$D$3:$D$10000,$D186,TRANS_conso!N$3:N$100000)</f>
        <v>-7</v>
      </c>
      <c r="Q186" s="39">
        <f>SUMIF(TRANS_conso!$D$3:$D$10000,$D186,TRANS_conso!O$3:O$100000)</f>
        <v>18</v>
      </c>
      <c r="R186" s="39">
        <f>SUMIF(TRANS_conso!$D$3:$D$10000,$D186,TRANS_conso!P$3:P$100000)</f>
        <v>5</v>
      </c>
      <c r="S186" s="39">
        <f>SUMIF(TRANS_conso!$D$3:$D$10000,$D186,TRANS_conso!Q$3:Q$100000)</f>
        <v>0</v>
      </c>
      <c r="T186" s="39">
        <f>SUMIF(TRANS_conso!$D$3:$D$10000,$D186,TRANS_conso!R$3:R$100000)</f>
        <v>0</v>
      </c>
      <c r="U186" s="39">
        <f>SUMIF(TRANS_conso!$D$3:$D$10000,$D186,TRANS_conso!S$3:S$100000)</f>
        <v>0</v>
      </c>
      <c r="V186" s="39">
        <f>SUMIF(TRANS_conso!$D$3:$D$10000,$D186,TRANS_conso!T$3:T$100000)</f>
        <v>-3</v>
      </c>
      <c r="W186" s="39">
        <f>SUMIF(TRANS_conso!$D$3:$D$10000,$D186,TRANS_conso!U$3:U$100000)</f>
        <v>0</v>
      </c>
      <c r="X186" s="39">
        <f>SUMIF(TRANS_conso!$D$3:$D$10000,$D186,TRANS_conso!V$3:V$100000)</f>
        <v>0</v>
      </c>
      <c r="Y186" s="39">
        <f>SUMIF(TRANS_conso!$D$3:$D$10000,$D186,TRANS_conso!W$3:W$100000)</f>
        <v>0</v>
      </c>
      <c r="Z186" s="39">
        <f>SUMIF(TRANS_conso!$D$3:$D$10000,$D186,TRANS_conso!X$3:X$100000)</f>
        <v>0</v>
      </c>
      <c r="AA186" s="39">
        <f>SUMIF(TRANS_conso!$D$3:$D$10000,$D186,TRANS_conso!Y$3:Y$100000)</f>
        <v>0</v>
      </c>
      <c r="AB186" s="39">
        <f>SUMIF(TRANS_conso!$D$3:$D$10000,$D186,TRANS_conso!Z$3:Z$100000)</f>
        <v>0</v>
      </c>
      <c r="AC186" s="39">
        <f>SUMIF(TRANS_conso!$D$3:$D$10000,$D186,TRANS_conso!AA$3:AA$100000)</f>
        <v>0</v>
      </c>
      <c r="AD186" s="39">
        <f>SUMIF(TRANS_conso!$D$3:$D$10000,$D186,TRANS_conso!AB$3:AB$100000)</f>
        <v>0</v>
      </c>
      <c r="AE186" s="39">
        <f>SUMIF(TRANS_conso!$D$3:$D$10000,$D186,TRANS_conso!AC$3:AC$100000)</f>
        <v>0</v>
      </c>
      <c r="AF186" s="39">
        <f>SUMIF(TRANS_conso!$D$3:$D$10000,$D186,TRANS_conso!AD$3:AD$100000)</f>
        <v>0</v>
      </c>
      <c r="AG186" s="26"/>
    </row>
    <row r="187" spans="1:33" ht="18" customHeight="1">
      <c r="A187" s="31"/>
      <c r="B187" t="s">
        <v>209</v>
      </c>
      <c r="C187">
        <v>97126964</v>
      </c>
      <c r="D187" t="s">
        <v>226</v>
      </c>
      <c r="E187" s="30">
        <f>IFERROR(INDEX(TRANS_conso!E$3:E$10000,MATCH($D187,TRANS_conso!$D$3:$D$10000,0)),"")</f>
        <v>682</v>
      </c>
      <c r="F187" s="35">
        <f>SUMIF(TRANS_conso!$D$3:$D$10000,$D187,TRANS_conso!F$3:F$100000)</f>
        <v>0</v>
      </c>
      <c r="G187" s="35">
        <f>SUMIF(TRANS_conso!$D$3:$D$10000,$D187,TRANS_conso!$G$3:$G$100000)</f>
        <v>-2</v>
      </c>
      <c r="H187" s="40">
        <f t="shared" si="4"/>
        <v>-2</v>
      </c>
      <c r="I187" s="41"/>
      <c r="J187" s="39">
        <f>IFERROR(INDEX(TRANS_conso!$I$3:$I$100000,MATCH($D187,TRANS_conso!$D$3:$D$100000,0)),"")</f>
        <v>0</v>
      </c>
      <c r="K187" s="39">
        <f>SUMIF(TRANS_conso!$D$3:$D$10000,$D187,TRANS_conso!$J$3:$J$100000)</f>
        <v>0</v>
      </c>
      <c r="L187" s="39">
        <f>SUMIF(TRANS_conso!$D$3:$D$10000,$D187,TRANS_conso!$K$3:$K$100000)</f>
        <v>0</v>
      </c>
      <c r="M187" s="40">
        <f t="shared" si="5"/>
        <v>0</v>
      </c>
      <c r="N187" s="41"/>
      <c r="O187" s="39">
        <f>SUMIF(TRANS_conso!$D$3:$D$10000,$D187,TRANS_conso!M$3:M$100000)</f>
        <v>0</v>
      </c>
      <c r="P187" s="39">
        <f>SUMIF(TRANS_conso!$D$3:$D$10000,$D187,TRANS_conso!N$3:N$100000)</f>
        <v>0</v>
      </c>
      <c r="Q187" s="39">
        <f>SUMIF(TRANS_conso!$D$3:$D$10000,$D187,TRANS_conso!O$3:O$100000)</f>
        <v>0</v>
      </c>
      <c r="R187" s="39">
        <f>SUMIF(TRANS_conso!$D$3:$D$10000,$D187,TRANS_conso!P$3:P$100000)</f>
        <v>0</v>
      </c>
      <c r="S187" s="39">
        <f>SUMIF(TRANS_conso!$D$3:$D$10000,$D187,TRANS_conso!Q$3:Q$100000)</f>
        <v>0</v>
      </c>
      <c r="T187" s="39">
        <f>SUMIF(TRANS_conso!$D$3:$D$10000,$D187,TRANS_conso!R$3:R$100000)</f>
        <v>-2</v>
      </c>
      <c r="U187" s="39">
        <f>SUMIF(TRANS_conso!$D$3:$D$10000,$D187,TRANS_conso!S$3:S$100000)</f>
        <v>0</v>
      </c>
      <c r="V187" s="39">
        <f>SUMIF(TRANS_conso!$D$3:$D$10000,$D187,TRANS_conso!T$3:T$100000)</f>
        <v>0</v>
      </c>
      <c r="W187" s="39">
        <f>SUMIF(TRANS_conso!$D$3:$D$10000,$D187,TRANS_conso!U$3:U$100000)</f>
        <v>0</v>
      </c>
      <c r="X187" s="39">
        <f>SUMIF(TRANS_conso!$D$3:$D$10000,$D187,TRANS_conso!V$3:V$100000)</f>
        <v>0</v>
      </c>
      <c r="Y187" s="39">
        <f>SUMIF(TRANS_conso!$D$3:$D$10000,$D187,TRANS_conso!W$3:W$100000)</f>
        <v>0</v>
      </c>
      <c r="Z187" s="39">
        <f>SUMIF(TRANS_conso!$D$3:$D$10000,$D187,TRANS_conso!X$3:X$100000)</f>
        <v>0</v>
      </c>
      <c r="AA187" s="39">
        <f>SUMIF(TRANS_conso!$D$3:$D$10000,$D187,TRANS_conso!Y$3:Y$100000)</f>
        <v>0</v>
      </c>
      <c r="AB187" s="39">
        <f>SUMIF(TRANS_conso!$D$3:$D$10000,$D187,TRANS_conso!Z$3:Z$100000)</f>
        <v>0</v>
      </c>
      <c r="AC187" s="39">
        <f>SUMIF(TRANS_conso!$D$3:$D$10000,$D187,TRANS_conso!AA$3:AA$100000)</f>
        <v>0</v>
      </c>
      <c r="AD187" s="39">
        <f>SUMIF(TRANS_conso!$D$3:$D$10000,$D187,TRANS_conso!AB$3:AB$100000)</f>
        <v>0</v>
      </c>
      <c r="AE187" s="39">
        <f>SUMIF(TRANS_conso!$D$3:$D$10000,$D187,TRANS_conso!AC$3:AC$100000)</f>
        <v>0</v>
      </c>
      <c r="AF187" s="39">
        <f>SUMIF(TRANS_conso!$D$3:$D$10000,$D187,TRANS_conso!AD$3:AD$100000)</f>
        <v>0</v>
      </c>
      <c r="AG187" s="26"/>
    </row>
    <row r="188" spans="1:33" ht="18" customHeight="1">
      <c r="A188" s="31"/>
      <c r="B188" t="s">
        <v>227</v>
      </c>
      <c r="C188">
        <v>97116150</v>
      </c>
      <c r="D188" t="s">
        <v>228</v>
      </c>
      <c r="E188" s="30">
        <f>IFERROR(INDEX(TRANS_conso!E$3:E$10000,MATCH($D188,TRANS_conso!$D$3:$D$10000,0)),"")</f>
        <v>1129</v>
      </c>
      <c r="F188" s="35">
        <f>SUMIF(TRANS_conso!$D$3:$D$10000,$D188,TRANS_conso!F$3:F$100000)</f>
        <v>38</v>
      </c>
      <c r="G188" s="35">
        <f>SUMIF(TRANS_conso!$D$3:$D$10000,$D188,TRANS_conso!$G$3:$G$100000)</f>
        <v>0</v>
      </c>
      <c r="H188" s="40">
        <f t="shared" si="4"/>
        <v>38</v>
      </c>
      <c r="I188" s="41"/>
      <c r="J188" s="39">
        <f>IFERROR(INDEX(TRANS_conso!$I$3:$I$100000,MATCH($D188,TRANS_conso!$D$3:$D$100000,0)),"")</f>
        <v>0</v>
      </c>
      <c r="K188" s="39">
        <f>SUMIF(TRANS_conso!$D$3:$D$10000,$D188,TRANS_conso!$J$3:$J$100000)</f>
        <v>0</v>
      </c>
      <c r="L188" s="39">
        <f>SUMIF(TRANS_conso!$D$3:$D$10000,$D188,TRANS_conso!$K$3:$K$100000)</f>
        <v>0</v>
      </c>
      <c r="M188" s="40">
        <f t="shared" si="5"/>
        <v>0</v>
      </c>
      <c r="N188" s="41"/>
      <c r="O188" s="39">
        <f>SUMIF(TRANS_conso!$D$3:$D$10000,$D188,TRANS_conso!M$3:M$100000)</f>
        <v>7</v>
      </c>
      <c r="P188" s="39">
        <f>SUMIF(TRANS_conso!$D$3:$D$10000,$D188,TRANS_conso!N$3:N$100000)</f>
        <v>0</v>
      </c>
      <c r="Q188" s="39">
        <f>SUMIF(TRANS_conso!$D$3:$D$10000,$D188,TRANS_conso!O$3:O$100000)</f>
        <v>7</v>
      </c>
      <c r="R188" s="39">
        <f>SUMIF(TRANS_conso!$D$3:$D$10000,$D188,TRANS_conso!P$3:P$100000)</f>
        <v>14</v>
      </c>
      <c r="S188" s="39">
        <f>SUMIF(TRANS_conso!$D$3:$D$10000,$D188,TRANS_conso!Q$3:Q$100000)</f>
        <v>0</v>
      </c>
      <c r="T188" s="39">
        <f>SUMIF(TRANS_conso!$D$3:$D$10000,$D188,TRANS_conso!R$3:R$100000)</f>
        <v>10</v>
      </c>
      <c r="U188" s="39">
        <f>SUMIF(TRANS_conso!$D$3:$D$10000,$D188,TRANS_conso!S$3:S$100000)</f>
        <v>0</v>
      </c>
      <c r="V188" s="39">
        <f>SUMIF(TRANS_conso!$D$3:$D$10000,$D188,TRANS_conso!T$3:T$100000)</f>
        <v>0</v>
      </c>
      <c r="W188" s="39">
        <f>SUMIF(TRANS_conso!$D$3:$D$10000,$D188,TRANS_conso!U$3:U$100000)</f>
        <v>0</v>
      </c>
      <c r="X188" s="39">
        <f>SUMIF(TRANS_conso!$D$3:$D$10000,$D188,TRANS_conso!V$3:V$100000)</f>
        <v>0</v>
      </c>
      <c r="Y188" s="39">
        <f>SUMIF(TRANS_conso!$D$3:$D$10000,$D188,TRANS_conso!W$3:W$100000)</f>
        <v>0</v>
      </c>
      <c r="Z188" s="39">
        <f>SUMIF(TRANS_conso!$D$3:$D$10000,$D188,TRANS_conso!X$3:X$100000)</f>
        <v>0</v>
      </c>
      <c r="AA188" s="39">
        <f>SUMIF(TRANS_conso!$D$3:$D$10000,$D188,TRANS_conso!Y$3:Y$100000)</f>
        <v>0</v>
      </c>
      <c r="AB188" s="39">
        <f>SUMIF(TRANS_conso!$D$3:$D$10000,$D188,TRANS_conso!Z$3:Z$100000)</f>
        <v>0</v>
      </c>
      <c r="AC188" s="39">
        <f>SUMIF(TRANS_conso!$D$3:$D$10000,$D188,TRANS_conso!AA$3:AA$100000)</f>
        <v>0</v>
      </c>
      <c r="AD188" s="39">
        <f>SUMIF(TRANS_conso!$D$3:$D$10000,$D188,TRANS_conso!AB$3:AB$100000)</f>
        <v>0</v>
      </c>
      <c r="AE188" s="39">
        <f>SUMIF(TRANS_conso!$D$3:$D$10000,$D188,TRANS_conso!AC$3:AC$100000)</f>
        <v>0</v>
      </c>
      <c r="AF188" s="39">
        <f>SUMIF(TRANS_conso!$D$3:$D$10000,$D188,TRANS_conso!AD$3:AD$100000)</f>
        <v>0</v>
      </c>
      <c r="AG188" s="26"/>
    </row>
    <row r="189" spans="1:33" ht="18" customHeight="1">
      <c r="A189" s="31"/>
      <c r="B189" t="s">
        <v>227</v>
      </c>
      <c r="C189">
        <v>7178487</v>
      </c>
      <c r="D189" t="s">
        <v>229</v>
      </c>
      <c r="E189" s="30">
        <f>IFERROR(INDEX(TRANS_conso!E$3:E$10000,MATCH($D189,TRANS_conso!$D$3:$D$10000,0)),"")</f>
        <v>1411</v>
      </c>
      <c r="F189" s="35">
        <f>SUMIF(TRANS_conso!$D$3:$D$10000,$D189,TRANS_conso!F$3:F$100000)</f>
        <v>17</v>
      </c>
      <c r="G189" s="35">
        <f>SUMIF(TRANS_conso!$D$3:$D$10000,$D189,TRANS_conso!$G$3:$G$100000)</f>
        <v>-34</v>
      </c>
      <c r="H189" s="40">
        <f t="shared" si="4"/>
        <v>-17</v>
      </c>
      <c r="I189" s="41"/>
      <c r="J189" s="39">
        <f>IFERROR(INDEX(TRANS_conso!$I$3:$I$100000,MATCH($D189,TRANS_conso!$D$3:$D$100000,0)),"")</f>
        <v>0</v>
      </c>
      <c r="K189" s="39">
        <f>SUMIF(TRANS_conso!$D$3:$D$10000,$D189,TRANS_conso!$J$3:$J$100000)</f>
        <v>0</v>
      </c>
      <c r="L189" s="39">
        <f>SUMIF(TRANS_conso!$D$3:$D$10000,$D189,TRANS_conso!$K$3:$K$100000)</f>
        <v>0</v>
      </c>
      <c r="M189" s="40">
        <f t="shared" si="5"/>
        <v>0</v>
      </c>
      <c r="N189" s="41"/>
      <c r="O189" s="39">
        <f>SUMIF(TRANS_conso!$D$3:$D$10000,$D189,TRANS_conso!M$3:M$100000)</f>
        <v>0</v>
      </c>
      <c r="P189" s="39">
        <f>SUMIF(TRANS_conso!$D$3:$D$10000,$D189,TRANS_conso!N$3:N$100000)</f>
        <v>0</v>
      </c>
      <c r="Q189" s="39">
        <f>SUMIF(TRANS_conso!$D$3:$D$10000,$D189,TRANS_conso!O$3:O$100000)</f>
        <v>3</v>
      </c>
      <c r="R189" s="39">
        <f>SUMIF(TRANS_conso!$D$3:$D$10000,$D189,TRANS_conso!P$3:P$100000)</f>
        <v>-2</v>
      </c>
      <c r="S189" s="39">
        <f>SUMIF(TRANS_conso!$D$3:$D$10000,$D189,TRANS_conso!Q$3:Q$100000)</f>
        <v>0</v>
      </c>
      <c r="T189" s="39">
        <f>SUMIF(TRANS_conso!$D$3:$D$10000,$D189,TRANS_conso!R$3:R$100000)</f>
        <v>-18</v>
      </c>
      <c r="U189" s="39">
        <f>SUMIF(TRANS_conso!$D$3:$D$10000,$D189,TRANS_conso!S$3:S$100000)</f>
        <v>0</v>
      </c>
      <c r="V189" s="39">
        <f>SUMIF(TRANS_conso!$D$3:$D$10000,$D189,TRANS_conso!T$3:T$100000)</f>
        <v>0</v>
      </c>
      <c r="W189" s="39">
        <f>SUMIF(TRANS_conso!$D$3:$D$10000,$D189,TRANS_conso!U$3:U$100000)</f>
        <v>0</v>
      </c>
      <c r="X189" s="39">
        <f>SUMIF(TRANS_conso!$D$3:$D$10000,$D189,TRANS_conso!V$3:V$100000)</f>
        <v>0</v>
      </c>
      <c r="Y189" s="39">
        <f>SUMIF(TRANS_conso!$D$3:$D$10000,$D189,TRANS_conso!W$3:W$100000)</f>
        <v>0</v>
      </c>
      <c r="Z189" s="39">
        <f>SUMIF(TRANS_conso!$D$3:$D$10000,$D189,TRANS_conso!X$3:X$100000)</f>
        <v>0</v>
      </c>
      <c r="AA189" s="39">
        <f>SUMIF(TRANS_conso!$D$3:$D$10000,$D189,TRANS_conso!Y$3:Y$100000)</f>
        <v>0</v>
      </c>
      <c r="AB189" s="39">
        <f>SUMIF(TRANS_conso!$D$3:$D$10000,$D189,TRANS_conso!Z$3:Z$100000)</f>
        <v>0</v>
      </c>
      <c r="AC189" s="39">
        <f>SUMIF(TRANS_conso!$D$3:$D$10000,$D189,TRANS_conso!AA$3:AA$100000)</f>
        <v>0</v>
      </c>
      <c r="AD189" s="39">
        <f>SUMIF(TRANS_conso!$D$3:$D$10000,$D189,TRANS_conso!AB$3:AB$100000)</f>
        <v>0</v>
      </c>
      <c r="AE189" s="39">
        <f>SUMIF(TRANS_conso!$D$3:$D$10000,$D189,TRANS_conso!AC$3:AC$100000)</f>
        <v>0</v>
      </c>
      <c r="AF189" s="39">
        <f>SUMIF(TRANS_conso!$D$3:$D$10000,$D189,TRANS_conso!AD$3:AD$100000)</f>
        <v>0</v>
      </c>
      <c r="AG189" s="26"/>
    </row>
    <row r="190" spans="1:33" ht="18" customHeight="1">
      <c r="A190" s="31"/>
      <c r="B190" t="s">
        <v>227</v>
      </c>
      <c r="C190">
        <v>97019385</v>
      </c>
      <c r="D190" t="s">
        <v>230</v>
      </c>
      <c r="E190" s="30">
        <f>IFERROR(INDEX(TRANS_conso!E$3:E$10000,MATCH($D190,TRANS_conso!$D$3:$D$10000,0)),"")</f>
        <v>526</v>
      </c>
      <c r="F190" s="35">
        <f>SUMIF(TRANS_conso!$D$3:$D$10000,$D190,TRANS_conso!F$3:F$100000)</f>
        <v>17</v>
      </c>
      <c r="G190" s="35">
        <f>SUMIF(TRANS_conso!$D$3:$D$10000,$D190,TRANS_conso!$G$3:$G$100000)</f>
        <v>-21</v>
      </c>
      <c r="H190" s="40">
        <f t="shared" si="4"/>
        <v>-4</v>
      </c>
      <c r="I190" s="41"/>
      <c r="J190" s="39">
        <f>IFERROR(INDEX(TRANS_conso!$I$3:$I$100000,MATCH($D190,TRANS_conso!$D$3:$D$100000,0)),"")</f>
        <v>0</v>
      </c>
      <c r="K190" s="39">
        <f>SUMIF(TRANS_conso!$D$3:$D$10000,$D190,TRANS_conso!$J$3:$J$100000)</f>
        <v>0</v>
      </c>
      <c r="L190" s="39">
        <f>SUMIF(TRANS_conso!$D$3:$D$10000,$D190,TRANS_conso!$K$3:$K$100000)</f>
        <v>0</v>
      </c>
      <c r="M190" s="40">
        <f t="shared" si="5"/>
        <v>0</v>
      </c>
      <c r="N190" s="41"/>
      <c r="O190" s="39">
        <f>SUMIF(TRANS_conso!$D$3:$D$10000,$D190,TRANS_conso!M$3:M$100000)</f>
        <v>13</v>
      </c>
      <c r="P190" s="39">
        <f>SUMIF(TRANS_conso!$D$3:$D$10000,$D190,TRANS_conso!N$3:N$100000)</f>
        <v>-7</v>
      </c>
      <c r="Q190" s="39">
        <f>SUMIF(TRANS_conso!$D$3:$D$10000,$D190,TRANS_conso!O$3:O$100000)</f>
        <v>0</v>
      </c>
      <c r="R190" s="39">
        <f>SUMIF(TRANS_conso!$D$3:$D$10000,$D190,TRANS_conso!P$3:P$100000)</f>
        <v>-8</v>
      </c>
      <c r="S190" s="39">
        <f>SUMIF(TRANS_conso!$D$3:$D$10000,$D190,TRANS_conso!Q$3:Q$100000)</f>
        <v>0</v>
      </c>
      <c r="T190" s="39">
        <f>SUMIF(TRANS_conso!$D$3:$D$10000,$D190,TRANS_conso!R$3:R$100000)</f>
        <v>0</v>
      </c>
      <c r="U190" s="39">
        <f>SUMIF(TRANS_conso!$D$3:$D$10000,$D190,TRANS_conso!S$3:S$100000)</f>
        <v>0</v>
      </c>
      <c r="V190" s="39">
        <f>SUMIF(TRANS_conso!$D$3:$D$10000,$D190,TRANS_conso!T$3:T$100000)</f>
        <v>-2</v>
      </c>
      <c r="W190" s="39">
        <f>SUMIF(TRANS_conso!$D$3:$D$10000,$D190,TRANS_conso!U$3:U$100000)</f>
        <v>0</v>
      </c>
      <c r="X190" s="39">
        <f>SUMIF(TRANS_conso!$D$3:$D$10000,$D190,TRANS_conso!V$3:V$100000)</f>
        <v>0</v>
      </c>
      <c r="Y190" s="39">
        <f>SUMIF(TRANS_conso!$D$3:$D$10000,$D190,TRANS_conso!W$3:W$100000)</f>
        <v>0</v>
      </c>
      <c r="Z190" s="39">
        <f>SUMIF(TRANS_conso!$D$3:$D$10000,$D190,TRANS_conso!X$3:X$100000)</f>
        <v>0</v>
      </c>
      <c r="AA190" s="39">
        <f>SUMIF(TRANS_conso!$D$3:$D$10000,$D190,TRANS_conso!Y$3:Y$100000)</f>
        <v>0</v>
      </c>
      <c r="AB190" s="39">
        <f>SUMIF(TRANS_conso!$D$3:$D$10000,$D190,TRANS_conso!Z$3:Z$100000)</f>
        <v>0</v>
      </c>
      <c r="AC190" s="39">
        <f>SUMIF(TRANS_conso!$D$3:$D$10000,$D190,TRANS_conso!AA$3:AA$100000)</f>
        <v>0</v>
      </c>
      <c r="AD190" s="39">
        <f>SUMIF(TRANS_conso!$D$3:$D$10000,$D190,TRANS_conso!AB$3:AB$100000)</f>
        <v>0</v>
      </c>
      <c r="AE190" s="39">
        <f>SUMIF(TRANS_conso!$D$3:$D$10000,$D190,TRANS_conso!AC$3:AC$100000)</f>
        <v>0</v>
      </c>
      <c r="AF190" s="39">
        <f>SUMIF(TRANS_conso!$D$3:$D$10000,$D190,TRANS_conso!AD$3:AD$100000)</f>
        <v>0</v>
      </c>
      <c r="AG190" s="26"/>
    </row>
    <row r="191" spans="1:33" ht="18" customHeight="1">
      <c r="A191" s="31"/>
      <c r="B191" t="s">
        <v>227</v>
      </c>
      <c r="C191">
        <v>51025810</v>
      </c>
      <c r="D191" t="s">
        <v>231</v>
      </c>
      <c r="E191" s="30">
        <f>IFERROR(INDEX(TRANS_conso!E$3:E$10000,MATCH($D191,TRANS_conso!$D$3:$D$10000,0)),"")</f>
        <v>1276</v>
      </c>
      <c r="F191" s="35">
        <f>SUMIF(TRANS_conso!$D$3:$D$10000,$D191,TRANS_conso!F$3:F$100000)</f>
        <v>10</v>
      </c>
      <c r="G191" s="35">
        <f>SUMIF(TRANS_conso!$D$3:$D$10000,$D191,TRANS_conso!$G$3:$G$100000)</f>
        <v>-32</v>
      </c>
      <c r="H191" s="40">
        <f t="shared" si="4"/>
        <v>-22</v>
      </c>
      <c r="I191" s="41"/>
      <c r="J191" s="39">
        <f>IFERROR(INDEX(TRANS_conso!$I$3:$I$100000,MATCH($D191,TRANS_conso!$D$3:$D$100000,0)),"")</f>
        <v>0</v>
      </c>
      <c r="K191" s="39">
        <f>SUMIF(TRANS_conso!$D$3:$D$10000,$D191,TRANS_conso!$J$3:$J$100000)</f>
        <v>0</v>
      </c>
      <c r="L191" s="39">
        <f>SUMIF(TRANS_conso!$D$3:$D$10000,$D191,TRANS_conso!$K$3:$K$100000)</f>
        <v>0</v>
      </c>
      <c r="M191" s="40">
        <f t="shared" si="5"/>
        <v>0</v>
      </c>
      <c r="N191" s="41"/>
      <c r="O191" s="39">
        <f>SUMIF(TRANS_conso!$D$3:$D$10000,$D191,TRANS_conso!M$3:M$100000)</f>
        <v>-5</v>
      </c>
      <c r="P191" s="39">
        <f>SUMIF(TRANS_conso!$D$3:$D$10000,$D191,TRANS_conso!N$3:N$100000)</f>
        <v>-5</v>
      </c>
      <c r="Q191" s="39">
        <f>SUMIF(TRANS_conso!$D$3:$D$10000,$D191,TRANS_conso!O$3:O$100000)</f>
        <v>-12</v>
      </c>
      <c r="R191" s="39">
        <f>SUMIF(TRANS_conso!$D$3:$D$10000,$D191,TRANS_conso!P$3:P$100000)</f>
        <v>0</v>
      </c>
      <c r="S191" s="39">
        <f>SUMIF(TRANS_conso!$D$3:$D$10000,$D191,TRANS_conso!Q$3:Q$100000)</f>
        <v>0</v>
      </c>
      <c r="T191" s="39">
        <f>SUMIF(TRANS_conso!$D$3:$D$10000,$D191,TRANS_conso!R$3:R$100000)</f>
        <v>0</v>
      </c>
      <c r="U191" s="39">
        <f>SUMIF(TRANS_conso!$D$3:$D$10000,$D191,TRANS_conso!S$3:S$100000)</f>
        <v>0</v>
      </c>
      <c r="V191" s="39">
        <f>SUMIF(TRANS_conso!$D$3:$D$10000,$D191,TRANS_conso!T$3:T$100000)</f>
        <v>0</v>
      </c>
      <c r="W191" s="39">
        <f>SUMIF(TRANS_conso!$D$3:$D$10000,$D191,TRANS_conso!U$3:U$100000)</f>
        <v>0</v>
      </c>
      <c r="X191" s="39">
        <f>SUMIF(TRANS_conso!$D$3:$D$10000,$D191,TRANS_conso!V$3:V$100000)</f>
        <v>0</v>
      </c>
      <c r="Y191" s="39">
        <f>SUMIF(TRANS_conso!$D$3:$D$10000,$D191,TRANS_conso!W$3:W$100000)</f>
        <v>0</v>
      </c>
      <c r="Z191" s="39">
        <f>SUMIF(TRANS_conso!$D$3:$D$10000,$D191,TRANS_conso!X$3:X$100000)</f>
        <v>0</v>
      </c>
      <c r="AA191" s="39">
        <f>SUMIF(TRANS_conso!$D$3:$D$10000,$D191,TRANS_conso!Y$3:Y$100000)</f>
        <v>0</v>
      </c>
      <c r="AB191" s="39">
        <f>SUMIF(TRANS_conso!$D$3:$D$10000,$D191,TRANS_conso!Z$3:Z$100000)</f>
        <v>0</v>
      </c>
      <c r="AC191" s="39">
        <f>SUMIF(TRANS_conso!$D$3:$D$10000,$D191,TRANS_conso!AA$3:AA$100000)</f>
        <v>0</v>
      </c>
      <c r="AD191" s="39">
        <f>SUMIF(TRANS_conso!$D$3:$D$10000,$D191,TRANS_conso!AB$3:AB$100000)</f>
        <v>0</v>
      </c>
      <c r="AE191" s="39">
        <f>SUMIF(TRANS_conso!$D$3:$D$10000,$D191,TRANS_conso!AC$3:AC$100000)</f>
        <v>0</v>
      </c>
      <c r="AF191" s="39">
        <f>SUMIF(TRANS_conso!$D$3:$D$10000,$D191,TRANS_conso!AD$3:AD$100000)</f>
        <v>0</v>
      </c>
      <c r="AG191" s="26"/>
    </row>
    <row r="192" spans="1:33" ht="18" customHeight="1">
      <c r="A192" s="31"/>
      <c r="B192" t="s">
        <v>227</v>
      </c>
      <c r="C192">
        <v>97085169</v>
      </c>
      <c r="D192" t="s">
        <v>232</v>
      </c>
      <c r="E192" s="30">
        <f>IFERROR(INDEX(TRANS_conso!E$3:E$10000,MATCH($D192,TRANS_conso!$D$3:$D$10000,0)),"")</f>
        <v>992</v>
      </c>
      <c r="F192" s="35">
        <f>SUMIF(TRANS_conso!$D$3:$D$10000,$D192,TRANS_conso!F$3:F$100000)</f>
        <v>58</v>
      </c>
      <c r="G192" s="35">
        <f>SUMIF(TRANS_conso!$D$3:$D$10000,$D192,TRANS_conso!$G$3:$G$100000)</f>
        <v>0</v>
      </c>
      <c r="H192" s="40">
        <f t="shared" si="4"/>
        <v>58</v>
      </c>
      <c r="I192" s="41"/>
      <c r="J192" s="39">
        <f>IFERROR(INDEX(TRANS_conso!$I$3:$I$100000,MATCH($D192,TRANS_conso!$D$3:$D$100000,0)),"")</f>
        <v>0</v>
      </c>
      <c r="K192" s="39">
        <f>SUMIF(TRANS_conso!$D$3:$D$10000,$D192,TRANS_conso!$J$3:$J$100000)</f>
        <v>0</v>
      </c>
      <c r="L192" s="39">
        <f>SUMIF(TRANS_conso!$D$3:$D$10000,$D192,TRANS_conso!$K$3:$K$100000)</f>
        <v>0</v>
      </c>
      <c r="M192" s="40">
        <f t="shared" si="5"/>
        <v>0</v>
      </c>
      <c r="N192" s="41"/>
      <c r="O192" s="39">
        <f>SUMIF(TRANS_conso!$D$3:$D$10000,$D192,TRANS_conso!M$3:M$100000)</f>
        <v>0</v>
      </c>
      <c r="P192" s="39">
        <f>SUMIF(TRANS_conso!$D$3:$D$10000,$D192,TRANS_conso!N$3:N$100000)</f>
        <v>6</v>
      </c>
      <c r="Q192" s="39">
        <f>SUMIF(TRANS_conso!$D$3:$D$10000,$D192,TRANS_conso!O$3:O$100000)</f>
        <v>0</v>
      </c>
      <c r="R192" s="39">
        <f>SUMIF(TRANS_conso!$D$3:$D$10000,$D192,TRANS_conso!P$3:P$100000)</f>
        <v>0</v>
      </c>
      <c r="S192" s="39">
        <f>SUMIF(TRANS_conso!$D$3:$D$10000,$D192,TRANS_conso!Q$3:Q$100000)</f>
        <v>0</v>
      </c>
      <c r="T192" s="39">
        <f>SUMIF(TRANS_conso!$D$3:$D$10000,$D192,TRANS_conso!R$3:R$100000)</f>
        <v>16</v>
      </c>
      <c r="U192" s="39">
        <f>SUMIF(TRANS_conso!$D$3:$D$10000,$D192,TRANS_conso!S$3:S$100000)</f>
        <v>0</v>
      </c>
      <c r="V192" s="39">
        <f>SUMIF(TRANS_conso!$D$3:$D$10000,$D192,TRANS_conso!T$3:T$100000)</f>
        <v>36</v>
      </c>
      <c r="W192" s="39">
        <f>SUMIF(TRANS_conso!$D$3:$D$10000,$D192,TRANS_conso!U$3:U$100000)</f>
        <v>0</v>
      </c>
      <c r="X192" s="39">
        <f>SUMIF(TRANS_conso!$D$3:$D$10000,$D192,TRANS_conso!V$3:V$100000)</f>
        <v>0</v>
      </c>
      <c r="Y192" s="39">
        <f>SUMIF(TRANS_conso!$D$3:$D$10000,$D192,TRANS_conso!W$3:W$100000)</f>
        <v>0</v>
      </c>
      <c r="Z192" s="39">
        <f>SUMIF(TRANS_conso!$D$3:$D$10000,$D192,TRANS_conso!X$3:X$100000)</f>
        <v>0</v>
      </c>
      <c r="AA192" s="39">
        <f>SUMIF(TRANS_conso!$D$3:$D$10000,$D192,TRANS_conso!Y$3:Y$100000)</f>
        <v>0</v>
      </c>
      <c r="AB192" s="39">
        <f>SUMIF(TRANS_conso!$D$3:$D$10000,$D192,TRANS_conso!Z$3:Z$100000)</f>
        <v>0</v>
      </c>
      <c r="AC192" s="39">
        <f>SUMIF(TRANS_conso!$D$3:$D$10000,$D192,TRANS_conso!AA$3:AA$100000)</f>
        <v>0</v>
      </c>
      <c r="AD192" s="39">
        <f>SUMIF(TRANS_conso!$D$3:$D$10000,$D192,TRANS_conso!AB$3:AB$100000)</f>
        <v>0</v>
      </c>
      <c r="AE192" s="39">
        <f>SUMIF(TRANS_conso!$D$3:$D$10000,$D192,TRANS_conso!AC$3:AC$100000)</f>
        <v>0</v>
      </c>
      <c r="AF192" s="39">
        <f>SUMIF(TRANS_conso!$D$3:$D$10000,$D192,TRANS_conso!AD$3:AD$100000)</f>
        <v>0</v>
      </c>
      <c r="AG192" s="26"/>
    </row>
    <row r="193" spans="1:33" ht="18" customHeight="1">
      <c r="A193" s="31"/>
      <c r="B193" t="s">
        <v>227</v>
      </c>
      <c r="C193">
        <v>4807130</v>
      </c>
      <c r="D193" t="s">
        <v>233</v>
      </c>
      <c r="E193" s="30">
        <f>IFERROR(INDEX(TRANS_conso!E$3:E$10000,MATCH($D193,TRANS_conso!$D$3:$D$10000,0)),"")</f>
        <v>811</v>
      </c>
      <c r="F193" s="35">
        <f>SUMIF(TRANS_conso!$D$3:$D$10000,$D193,TRANS_conso!F$3:F$100000)</f>
        <v>33</v>
      </c>
      <c r="G193" s="35">
        <f>SUMIF(TRANS_conso!$D$3:$D$10000,$D193,TRANS_conso!$G$3:$G$100000)</f>
        <v>-25</v>
      </c>
      <c r="H193" s="40">
        <f t="shared" si="4"/>
        <v>8</v>
      </c>
      <c r="I193" s="41"/>
      <c r="J193" s="39">
        <f>IFERROR(INDEX(TRANS_conso!$I$3:$I$100000,MATCH($D193,TRANS_conso!$D$3:$D$100000,0)),"")</f>
        <v>0</v>
      </c>
      <c r="K193" s="39">
        <f>SUMIF(TRANS_conso!$D$3:$D$10000,$D193,TRANS_conso!$J$3:$J$100000)</f>
        <v>0</v>
      </c>
      <c r="L193" s="39">
        <f>SUMIF(TRANS_conso!$D$3:$D$10000,$D193,TRANS_conso!$K$3:$K$100000)</f>
        <v>0</v>
      </c>
      <c r="M193" s="40">
        <f t="shared" si="5"/>
        <v>0</v>
      </c>
      <c r="N193" s="41"/>
      <c r="O193" s="39">
        <f>SUMIF(TRANS_conso!$D$3:$D$10000,$D193,TRANS_conso!M$3:M$100000)</f>
        <v>9</v>
      </c>
      <c r="P193" s="39">
        <f>SUMIF(TRANS_conso!$D$3:$D$10000,$D193,TRANS_conso!N$3:N$100000)</f>
        <v>11</v>
      </c>
      <c r="Q193" s="39">
        <f>SUMIF(TRANS_conso!$D$3:$D$10000,$D193,TRANS_conso!O$3:O$100000)</f>
        <v>-8</v>
      </c>
      <c r="R193" s="39">
        <f>SUMIF(TRANS_conso!$D$3:$D$10000,$D193,TRANS_conso!P$3:P$100000)</f>
        <v>10</v>
      </c>
      <c r="S193" s="39">
        <f>SUMIF(TRANS_conso!$D$3:$D$10000,$D193,TRANS_conso!Q$3:Q$100000)</f>
        <v>0</v>
      </c>
      <c r="T193" s="39">
        <f>SUMIF(TRANS_conso!$D$3:$D$10000,$D193,TRANS_conso!R$3:R$100000)</f>
        <v>-8</v>
      </c>
      <c r="U193" s="39">
        <f>SUMIF(TRANS_conso!$D$3:$D$10000,$D193,TRANS_conso!S$3:S$100000)</f>
        <v>0</v>
      </c>
      <c r="V193" s="39">
        <f>SUMIF(TRANS_conso!$D$3:$D$10000,$D193,TRANS_conso!T$3:T$100000)</f>
        <v>-6</v>
      </c>
      <c r="W193" s="39">
        <f>SUMIF(TRANS_conso!$D$3:$D$10000,$D193,TRANS_conso!U$3:U$100000)</f>
        <v>0</v>
      </c>
      <c r="X193" s="39">
        <f>SUMIF(TRANS_conso!$D$3:$D$10000,$D193,TRANS_conso!V$3:V$100000)</f>
        <v>0</v>
      </c>
      <c r="Y193" s="39">
        <f>SUMIF(TRANS_conso!$D$3:$D$10000,$D193,TRANS_conso!W$3:W$100000)</f>
        <v>0</v>
      </c>
      <c r="Z193" s="39">
        <f>SUMIF(TRANS_conso!$D$3:$D$10000,$D193,TRANS_conso!X$3:X$100000)</f>
        <v>0</v>
      </c>
      <c r="AA193" s="39">
        <f>SUMIF(TRANS_conso!$D$3:$D$10000,$D193,TRANS_conso!Y$3:Y$100000)</f>
        <v>0</v>
      </c>
      <c r="AB193" s="39">
        <f>SUMIF(TRANS_conso!$D$3:$D$10000,$D193,TRANS_conso!Z$3:Z$100000)</f>
        <v>0</v>
      </c>
      <c r="AC193" s="39">
        <f>SUMIF(TRANS_conso!$D$3:$D$10000,$D193,TRANS_conso!AA$3:AA$100000)</f>
        <v>0</v>
      </c>
      <c r="AD193" s="39">
        <f>SUMIF(TRANS_conso!$D$3:$D$10000,$D193,TRANS_conso!AB$3:AB$100000)</f>
        <v>0</v>
      </c>
      <c r="AE193" s="39">
        <f>SUMIF(TRANS_conso!$D$3:$D$10000,$D193,TRANS_conso!AC$3:AC$100000)</f>
        <v>0</v>
      </c>
      <c r="AF193" s="39">
        <f>SUMIF(TRANS_conso!$D$3:$D$10000,$D193,TRANS_conso!AD$3:AD$100000)</f>
        <v>0</v>
      </c>
      <c r="AG193" s="26"/>
    </row>
    <row r="194" spans="1:33" ht="18" customHeight="1">
      <c r="A194" s="31"/>
      <c r="B194" t="s">
        <v>227</v>
      </c>
      <c r="C194">
        <v>65089333</v>
      </c>
      <c r="D194" t="s">
        <v>234</v>
      </c>
      <c r="E194" s="30">
        <f>IFERROR(INDEX(TRANS_conso!E$3:E$10000,MATCH($D194,TRANS_conso!$D$3:$D$10000,0)),"")</f>
        <v>701</v>
      </c>
      <c r="F194" s="35">
        <f>SUMIF(TRANS_conso!$D$3:$D$10000,$D194,TRANS_conso!F$3:F$100000)</f>
        <v>0</v>
      </c>
      <c r="G194" s="35">
        <f>SUMIF(TRANS_conso!$D$3:$D$10000,$D194,TRANS_conso!$G$3:$G$100000)</f>
        <v>-33</v>
      </c>
      <c r="H194" s="40">
        <f t="shared" si="4"/>
        <v>-33</v>
      </c>
      <c r="I194" s="41"/>
      <c r="J194" s="39">
        <f>IFERROR(INDEX(TRANS_conso!$I$3:$I$100000,MATCH($D194,TRANS_conso!$D$3:$D$100000,0)),"")</f>
        <v>0</v>
      </c>
      <c r="K194" s="39">
        <f>SUMIF(TRANS_conso!$D$3:$D$10000,$D194,TRANS_conso!$J$3:$J$100000)</f>
        <v>0</v>
      </c>
      <c r="L194" s="39">
        <f>SUMIF(TRANS_conso!$D$3:$D$10000,$D194,TRANS_conso!$K$3:$K$100000)</f>
        <v>0</v>
      </c>
      <c r="M194" s="40">
        <f t="shared" si="5"/>
        <v>0</v>
      </c>
      <c r="N194" s="41"/>
      <c r="O194" s="39">
        <f>SUMIF(TRANS_conso!$D$3:$D$10000,$D194,TRANS_conso!M$3:M$100000)</f>
        <v>0</v>
      </c>
      <c r="P194" s="39">
        <f>SUMIF(TRANS_conso!$D$3:$D$10000,$D194,TRANS_conso!N$3:N$100000)</f>
        <v>-16</v>
      </c>
      <c r="Q194" s="39">
        <f>SUMIF(TRANS_conso!$D$3:$D$10000,$D194,TRANS_conso!O$3:O$100000)</f>
        <v>-13</v>
      </c>
      <c r="R194" s="39">
        <f>SUMIF(TRANS_conso!$D$3:$D$10000,$D194,TRANS_conso!P$3:P$100000)</f>
        <v>0</v>
      </c>
      <c r="S194" s="39">
        <f>SUMIF(TRANS_conso!$D$3:$D$10000,$D194,TRANS_conso!Q$3:Q$100000)</f>
        <v>0</v>
      </c>
      <c r="T194" s="39">
        <f>SUMIF(TRANS_conso!$D$3:$D$10000,$D194,TRANS_conso!R$3:R$100000)</f>
        <v>-4</v>
      </c>
      <c r="U194" s="39">
        <f>SUMIF(TRANS_conso!$D$3:$D$10000,$D194,TRANS_conso!S$3:S$100000)</f>
        <v>0</v>
      </c>
      <c r="V194" s="39">
        <f>SUMIF(TRANS_conso!$D$3:$D$10000,$D194,TRANS_conso!T$3:T$100000)</f>
        <v>0</v>
      </c>
      <c r="W194" s="39">
        <f>SUMIF(TRANS_conso!$D$3:$D$10000,$D194,TRANS_conso!U$3:U$100000)</f>
        <v>0</v>
      </c>
      <c r="X194" s="39">
        <f>SUMIF(TRANS_conso!$D$3:$D$10000,$D194,TRANS_conso!V$3:V$100000)</f>
        <v>0</v>
      </c>
      <c r="Y194" s="39">
        <f>SUMIF(TRANS_conso!$D$3:$D$10000,$D194,TRANS_conso!W$3:W$100000)</f>
        <v>0</v>
      </c>
      <c r="Z194" s="39">
        <f>SUMIF(TRANS_conso!$D$3:$D$10000,$D194,TRANS_conso!X$3:X$100000)</f>
        <v>0</v>
      </c>
      <c r="AA194" s="39">
        <f>SUMIF(TRANS_conso!$D$3:$D$10000,$D194,TRANS_conso!Y$3:Y$100000)</f>
        <v>0</v>
      </c>
      <c r="AB194" s="39">
        <f>SUMIF(TRANS_conso!$D$3:$D$10000,$D194,TRANS_conso!Z$3:Z$100000)</f>
        <v>0</v>
      </c>
      <c r="AC194" s="39">
        <f>SUMIF(TRANS_conso!$D$3:$D$10000,$D194,TRANS_conso!AA$3:AA$100000)</f>
        <v>0</v>
      </c>
      <c r="AD194" s="39">
        <f>SUMIF(TRANS_conso!$D$3:$D$10000,$D194,TRANS_conso!AB$3:AB$100000)</f>
        <v>0</v>
      </c>
      <c r="AE194" s="39">
        <f>SUMIF(TRANS_conso!$D$3:$D$10000,$D194,TRANS_conso!AC$3:AC$100000)</f>
        <v>0</v>
      </c>
      <c r="AF194" s="39">
        <f>SUMIF(TRANS_conso!$D$3:$D$10000,$D194,TRANS_conso!AD$3:AD$100000)</f>
        <v>0</v>
      </c>
      <c r="AG194" s="26"/>
    </row>
    <row r="195" spans="1:33" ht="18" customHeight="1">
      <c r="A195" s="31"/>
      <c r="B195" t="s">
        <v>227</v>
      </c>
      <c r="C195">
        <v>97102658</v>
      </c>
      <c r="D195" t="s">
        <v>235</v>
      </c>
      <c r="E195" s="30">
        <f>IFERROR(INDEX(TRANS_conso!E$3:E$10000,MATCH($D195,TRANS_conso!$D$3:$D$10000,0)),"")</f>
        <v>1026</v>
      </c>
      <c r="F195" s="35">
        <f>SUMIF(TRANS_conso!$D$3:$D$10000,$D195,TRANS_conso!F$3:F$100000)</f>
        <v>63</v>
      </c>
      <c r="G195" s="35">
        <f>SUMIF(TRANS_conso!$D$3:$D$10000,$D195,TRANS_conso!$G$3:$G$100000)</f>
        <v>0</v>
      </c>
      <c r="H195" s="40">
        <f t="shared" si="4"/>
        <v>63</v>
      </c>
      <c r="I195" s="41"/>
      <c r="J195" s="39">
        <f>IFERROR(INDEX(TRANS_conso!$I$3:$I$100000,MATCH($D195,TRANS_conso!$D$3:$D$100000,0)),"")</f>
        <v>0</v>
      </c>
      <c r="K195" s="39">
        <f>SUMIF(TRANS_conso!$D$3:$D$10000,$D195,TRANS_conso!$J$3:$J$100000)</f>
        <v>0</v>
      </c>
      <c r="L195" s="39">
        <f>SUMIF(TRANS_conso!$D$3:$D$10000,$D195,TRANS_conso!$K$3:$K$100000)</f>
        <v>0</v>
      </c>
      <c r="M195" s="40">
        <f t="shared" si="5"/>
        <v>0</v>
      </c>
      <c r="N195" s="41"/>
      <c r="O195" s="39">
        <f>SUMIF(TRANS_conso!$D$3:$D$10000,$D195,TRANS_conso!M$3:M$100000)</f>
        <v>12</v>
      </c>
      <c r="P195" s="39">
        <f>SUMIF(TRANS_conso!$D$3:$D$10000,$D195,TRANS_conso!N$3:N$100000)</f>
        <v>28</v>
      </c>
      <c r="Q195" s="39">
        <f>SUMIF(TRANS_conso!$D$3:$D$10000,$D195,TRANS_conso!O$3:O$100000)</f>
        <v>0</v>
      </c>
      <c r="R195" s="39">
        <f>SUMIF(TRANS_conso!$D$3:$D$10000,$D195,TRANS_conso!P$3:P$100000)</f>
        <v>23</v>
      </c>
      <c r="S195" s="39">
        <f>SUMIF(TRANS_conso!$D$3:$D$10000,$D195,TRANS_conso!Q$3:Q$100000)</f>
        <v>0</v>
      </c>
      <c r="T195" s="39">
        <f>SUMIF(TRANS_conso!$D$3:$D$10000,$D195,TRANS_conso!R$3:R$100000)</f>
        <v>0</v>
      </c>
      <c r="U195" s="39">
        <f>SUMIF(TRANS_conso!$D$3:$D$10000,$D195,TRANS_conso!S$3:S$100000)</f>
        <v>0</v>
      </c>
      <c r="V195" s="39">
        <f>SUMIF(TRANS_conso!$D$3:$D$10000,$D195,TRANS_conso!T$3:T$100000)</f>
        <v>0</v>
      </c>
      <c r="W195" s="39">
        <f>SUMIF(TRANS_conso!$D$3:$D$10000,$D195,TRANS_conso!U$3:U$100000)</f>
        <v>0</v>
      </c>
      <c r="X195" s="39">
        <f>SUMIF(TRANS_conso!$D$3:$D$10000,$D195,TRANS_conso!V$3:V$100000)</f>
        <v>0</v>
      </c>
      <c r="Y195" s="39">
        <f>SUMIF(TRANS_conso!$D$3:$D$10000,$D195,TRANS_conso!W$3:W$100000)</f>
        <v>0</v>
      </c>
      <c r="Z195" s="39">
        <f>SUMIF(TRANS_conso!$D$3:$D$10000,$D195,TRANS_conso!X$3:X$100000)</f>
        <v>0</v>
      </c>
      <c r="AA195" s="39">
        <f>SUMIF(TRANS_conso!$D$3:$D$10000,$D195,TRANS_conso!Y$3:Y$100000)</f>
        <v>0</v>
      </c>
      <c r="AB195" s="39">
        <f>SUMIF(TRANS_conso!$D$3:$D$10000,$D195,TRANS_conso!Z$3:Z$100000)</f>
        <v>0</v>
      </c>
      <c r="AC195" s="39">
        <f>SUMIF(TRANS_conso!$D$3:$D$10000,$D195,TRANS_conso!AA$3:AA$100000)</f>
        <v>0</v>
      </c>
      <c r="AD195" s="39">
        <f>SUMIF(TRANS_conso!$D$3:$D$10000,$D195,TRANS_conso!AB$3:AB$100000)</f>
        <v>0</v>
      </c>
      <c r="AE195" s="39">
        <f>SUMIF(TRANS_conso!$D$3:$D$10000,$D195,TRANS_conso!AC$3:AC$100000)</f>
        <v>0</v>
      </c>
      <c r="AF195" s="39">
        <f>SUMIF(TRANS_conso!$D$3:$D$10000,$D195,TRANS_conso!AD$3:AD$100000)</f>
        <v>0</v>
      </c>
      <c r="AG195" s="26"/>
    </row>
    <row r="196" spans="1:33" ht="18" customHeight="1">
      <c r="A196" s="31"/>
      <c r="B196" t="s">
        <v>227</v>
      </c>
      <c r="C196">
        <v>97102645</v>
      </c>
      <c r="D196" t="s">
        <v>236</v>
      </c>
      <c r="E196" s="30">
        <f>IFERROR(INDEX(TRANS_conso!E$3:E$10000,MATCH($D196,TRANS_conso!$D$3:$D$10000,0)),"")</f>
        <v>1220</v>
      </c>
      <c r="F196" s="35">
        <f>SUMIF(TRANS_conso!$D$3:$D$10000,$D196,TRANS_conso!F$3:F$100000)</f>
        <v>14</v>
      </c>
      <c r="G196" s="35">
        <f>SUMIF(TRANS_conso!$D$3:$D$10000,$D196,TRANS_conso!$G$3:$G$100000)</f>
        <v>-12</v>
      </c>
      <c r="H196" s="40">
        <f t="shared" ref="H196:H259" si="6">F196+G196</f>
        <v>2</v>
      </c>
      <c r="I196" s="41"/>
      <c r="J196" s="39">
        <f>IFERROR(INDEX(TRANS_conso!$I$3:$I$100000,MATCH($D196,TRANS_conso!$D$3:$D$100000,0)),"")</f>
        <v>0</v>
      </c>
      <c r="K196" s="39">
        <f>SUMIF(TRANS_conso!$D$3:$D$10000,$D196,TRANS_conso!$J$3:$J$100000)</f>
        <v>0</v>
      </c>
      <c r="L196" s="39">
        <f>SUMIF(TRANS_conso!$D$3:$D$10000,$D196,TRANS_conso!$K$3:$K$100000)</f>
        <v>0</v>
      </c>
      <c r="M196" s="40">
        <f t="shared" ref="M196:M259" si="7">K196+L196</f>
        <v>0</v>
      </c>
      <c r="N196" s="41"/>
      <c r="O196" s="39">
        <f>SUMIF(TRANS_conso!$D$3:$D$10000,$D196,TRANS_conso!M$3:M$100000)</f>
        <v>-4</v>
      </c>
      <c r="P196" s="39">
        <f>SUMIF(TRANS_conso!$D$3:$D$10000,$D196,TRANS_conso!N$3:N$100000)</f>
        <v>-5</v>
      </c>
      <c r="Q196" s="39">
        <f>SUMIF(TRANS_conso!$D$3:$D$10000,$D196,TRANS_conso!O$3:O$100000)</f>
        <v>4</v>
      </c>
      <c r="R196" s="39">
        <f>SUMIF(TRANS_conso!$D$3:$D$10000,$D196,TRANS_conso!P$3:P$100000)</f>
        <v>7</v>
      </c>
      <c r="S196" s="39">
        <f>SUMIF(TRANS_conso!$D$3:$D$10000,$D196,TRANS_conso!Q$3:Q$100000)</f>
        <v>0</v>
      </c>
      <c r="T196" s="39">
        <f>SUMIF(TRANS_conso!$D$3:$D$10000,$D196,TRANS_conso!R$3:R$100000)</f>
        <v>0</v>
      </c>
      <c r="U196" s="39">
        <f>SUMIF(TRANS_conso!$D$3:$D$10000,$D196,TRANS_conso!S$3:S$100000)</f>
        <v>0</v>
      </c>
      <c r="V196" s="39">
        <f>SUMIF(TRANS_conso!$D$3:$D$10000,$D196,TRANS_conso!T$3:T$100000)</f>
        <v>0</v>
      </c>
      <c r="W196" s="39">
        <f>SUMIF(TRANS_conso!$D$3:$D$10000,$D196,TRANS_conso!U$3:U$100000)</f>
        <v>0</v>
      </c>
      <c r="X196" s="39">
        <f>SUMIF(TRANS_conso!$D$3:$D$10000,$D196,TRANS_conso!V$3:V$100000)</f>
        <v>0</v>
      </c>
      <c r="Y196" s="39">
        <f>SUMIF(TRANS_conso!$D$3:$D$10000,$D196,TRANS_conso!W$3:W$100000)</f>
        <v>0</v>
      </c>
      <c r="Z196" s="39">
        <f>SUMIF(TRANS_conso!$D$3:$D$10000,$D196,TRANS_conso!X$3:X$100000)</f>
        <v>0</v>
      </c>
      <c r="AA196" s="39">
        <f>SUMIF(TRANS_conso!$D$3:$D$10000,$D196,TRANS_conso!Y$3:Y$100000)</f>
        <v>0</v>
      </c>
      <c r="AB196" s="39">
        <f>SUMIF(TRANS_conso!$D$3:$D$10000,$D196,TRANS_conso!Z$3:Z$100000)</f>
        <v>0</v>
      </c>
      <c r="AC196" s="39">
        <f>SUMIF(TRANS_conso!$D$3:$D$10000,$D196,TRANS_conso!AA$3:AA$100000)</f>
        <v>0</v>
      </c>
      <c r="AD196" s="39">
        <f>SUMIF(TRANS_conso!$D$3:$D$10000,$D196,TRANS_conso!AB$3:AB$100000)</f>
        <v>0</v>
      </c>
      <c r="AE196" s="39">
        <f>SUMIF(TRANS_conso!$D$3:$D$10000,$D196,TRANS_conso!AC$3:AC$100000)</f>
        <v>0</v>
      </c>
      <c r="AF196" s="39">
        <f>SUMIF(TRANS_conso!$D$3:$D$10000,$D196,TRANS_conso!AD$3:AD$100000)</f>
        <v>0</v>
      </c>
      <c r="AG196" s="26"/>
    </row>
    <row r="197" spans="1:33" ht="18" customHeight="1">
      <c r="A197" s="31"/>
      <c r="B197" t="s">
        <v>227</v>
      </c>
      <c r="C197">
        <v>97048141</v>
      </c>
      <c r="D197" t="s">
        <v>237</v>
      </c>
      <c r="E197" s="30">
        <f>IFERROR(INDEX(TRANS_conso!E$3:E$10000,MATCH($D197,TRANS_conso!$D$3:$D$10000,0)),"")</f>
        <v>876</v>
      </c>
      <c r="F197" s="35">
        <f>SUMIF(TRANS_conso!$D$3:$D$10000,$D197,TRANS_conso!F$3:F$100000)</f>
        <v>91</v>
      </c>
      <c r="G197" s="35">
        <f>SUMIF(TRANS_conso!$D$3:$D$10000,$D197,TRANS_conso!$G$3:$G$100000)</f>
        <v>-30</v>
      </c>
      <c r="H197" s="40">
        <f t="shared" si="6"/>
        <v>61</v>
      </c>
      <c r="I197" s="41"/>
      <c r="J197" s="39">
        <f>IFERROR(INDEX(TRANS_conso!$I$3:$I$100000,MATCH($D197,TRANS_conso!$D$3:$D$100000,0)),"")</f>
        <v>0</v>
      </c>
      <c r="K197" s="39">
        <f>SUMIF(TRANS_conso!$D$3:$D$10000,$D197,TRANS_conso!$J$3:$J$100000)</f>
        <v>0</v>
      </c>
      <c r="L197" s="39">
        <f>SUMIF(TRANS_conso!$D$3:$D$10000,$D197,TRANS_conso!$K$3:$K$100000)</f>
        <v>0</v>
      </c>
      <c r="M197" s="40">
        <f t="shared" si="7"/>
        <v>0</v>
      </c>
      <c r="N197" s="41"/>
      <c r="O197" s="39">
        <f>SUMIF(TRANS_conso!$D$3:$D$10000,$D197,TRANS_conso!M$3:M$100000)</f>
        <v>-2</v>
      </c>
      <c r="P197" s="39">
        <f>SUMIF(TRANS_conso!$D$3:$D$10000,$D197,TRANS_conso!N$3:N$100000)</f>
        <v>25</v>
      </c>
      <c r="Q197" s="39">
        <f>SUMIF(TRANS_conso!$D$3:$D$10000,$D197,TRANS_conso!O$3:O$100000)</f>
        <v>-3</v>
      </c>
      <c r="R197" s="39">
        <f>SUMIF(TRANS_conso!$D$3:$D$10000,$D197,TRANS_conso!P$3:P$100000)</f>
        <v>16</v>
      </c>
      <c r="S197" s="39">
        <f>SUMIF(TRANS_conso!$D$3:$D$10000,$D197,TRANS_conso!Q$3:Q$100000)</f>
        <v>0</v>
      </c>
      <c r="T197" s="39">
        <f>SUMIF(TRANS_conso!$D$3:$D$10000,$D197,TRANS_conso!R$3:R$100000)</f>
        <v>2</v>
      </c>
      <c r="U197" s="39">
        <f>SUMIF(TRANS_conso!$D$3:$D$10000,$D197,TRANS_conso!S$3:S$100000)</f>
        <v>0</v>
      </c>
      <c r="V197" s="39">
        <f>SUMIF(TRANS_conso!$D$3:$D$10000,$D197,TRANS_conso!T$3:T$100000)</f>
        <v>23</v>
      </c>
      <c r="W197" s="39">
        <f>SUMIF(TRANS_conso!$D$3:$D$10000,$D197,TRANS_conso!U$3:U$100000)</f>
        <v>0</v>
      </c>
      <c r="X197" s="39">
        <f>SUMIF(TRANS_conso!$D$3:$D$10000,$D197,TRANS_conso!V$3:V$100000)</f>
        <v>0</v>
      </c>
      <c r="Y197" s="39">
        <f>SUMIF(TRANS_conso!$D$3:$D$10000,$D197,TRANS_conso!W$3:W$100000)</f>
        <v>0</v>
      </c>
      <c r="Z197" s="39">
        <f>SUMIF(TRANS_conso!$D$3:$D$10000,$D197,TRANS_conso!X$3:X$100000)</f>
        <v>0</v>
      </c>
      <c r="AA197" s="39">
        <f>SUMIF(TRANS_conso!$D$3:$D$10000,$D197,TRANS_conso!Y$3:Y$100000)</f>
        <v>0</v>
      </c>
      <c r="AB197" s="39">
        <f>SUMIF(TRANS_conso!$D$3:$D$10000,$D197,TRANS_conso!Z$3:Z$100000)</f>
        <v>0</v>
      </c>
      <c r="AC197" s="39">
        <f>SUMIF(TRANS_conso!$D$3:$D$10000,$D197,TRANS_conso!AA$3:AA$100000)</f>
        <v>0</v>
      </c>
      <c r="AD197" s="39">
        <f>SUMIF(TRANS_conso!$D$3:$D$10000,$D197,TRANS_conso!AB$3:AB$100000)</f>
        <v>0</v>
      </c>
      <c r="AE197" s="39">
        <f>SUMIF(TRANS_conso!$D$3:$D$10000,$D197,TRANS_conso!AC$3:AC$100000)</f>
        <v>0</v>
      </c>
      <c r="AF197" s="39">
        <f>SUMIF(TRANS_conso!$D$3:$D$10000,$D197,TRANS_conso!AD$3:AD$100000)</f>
        <v>0</v>
      </c>
      <c r="AG197" s="26"/>
    </row>
    <row r="198" spans="1:33" ht="18" customHeight="1">
      <c r="A198" s="31"/>
      <c r="B198" t="s">
        <v>227</v>
      </c>
      <c r="C198">
        <v>66618417</v>
      </c>
      <c r="D198" t="s">
        <v>238</v>
      </c>
      <c r="E198" s="30">
        <f>IFERROR(INDEX(TRANS_conso!E$3:E$10000,MATCH($D198,TRANS_conso!$D$3:$D$10000,0)),"")</f>
        <v>1261</v>
      </c>
      <c r="F198" s="35">
        <f>SUMIF(TRANS_conso!$D$3:$D$10000,$D198,TRANS_conso!F$3:F$100000)</f>
        <v>25</v>
      </c>
      <c r="G198" s="35">
        <f>SUMIF(TRANS_conso!$D$3:$D$10000,$D198,TRANS_conso!$G$3:$G$100000)</f>
        <v>-33</v>
      </c>
      <c r="H198" s="40">
        <f t="shared" si="6"/>
        <v>-8</v>
      </c>
      <c r="I198" s="41"/>
      <c r="J198" s="39">
        <f>IFERROR(INDEX(TRANS_conso!$I$3:$I$100000,MATCH($D198,TRANS_conso!$D$3:$D$100000,0)),"")</f>
        <v>0</v>
      </c>
      <c r="K198" s="39">
        <f>SUMIF(TRANS_conso!$D$3:$D$10000,$D198,TRANS_conso!$J$3:$J$100000)</f>
        <v>0</v>
      </c>
      <c r="L198" s="39">
        <f>SUMIF(TRANS_conso!$D$3:$D$10000,$D198,TRANS_conso!$K$3:$K$100000)</f>
        <v>0</v>
      </c>
      <c r="M198" s="40">
        <f t="shared" si="7"/>
        <v>0</v>
      </c>
      <c r="N198" s="41"/>
      <c r="O198" s="39">
        <f>SUMIF(TRANS_conso!$D$3:$D$10000,$D198,TRANS_conso!M$3:M$100000)</f>
        <v>0</v>
      </c>
      <c r="P198" s="39">
        <f>SUMIF(TRANS_conso!$D$3:$D$10000,$D198,TRANS_conso!N$3:N$100000)</f>
        <v>-5</v>
      </c>
      <c r="Q198" s="39">
        <f>SUMIF(TRANS_conso!$D$3:$D$10000,$D198,TRANS_conso!O$3:O$100000)</f>
        <v>12</v>
      </c>
      <c r="R198" s="39">
        <f>SUMIF(TRANS_conso!$D$3:$D$10000,$D198,TRANS_conso!P$3:P$100000)</f>
        <v>-18</v>
      </c>
      <c r="S198" s="39">
        <f>SUMIF(TRANS_conso!$D$3:$D$10000,$D198,TRANS_conso!Q$3:Q$100000)</f>
        <v>0</v>
      </c>
      <c r="T198" s="39">
        <f>SUMIF(TRANS_conso!$D$3:$D$10000,$D198,TRANS_conso!R$3:R$100000)</f>
        <v>3</v>
      </c>
      <c r="U198" s="39">
        <f>SUMIF(TRANS_conso!$D$3:$D$10000,$D198,TRANS_conso!S$3:S$100000)</f>
        <v>0</v>
      </c>
      <c r="V198" s="39">
        <f>SUMIF(TRANS_conso!$D$3:$D$10000,$D198,TRANS_conso!T$3:T$100000)</f>
        <v>0</v>
      </c>
      <c r="W198" s="39">
        <f>SUMIF(TRANS_conso!$D$3:$D$10000,$D198,TRANS_conso!U$3:U$100000)</f>
        <v>0</v>
      </c>
      <c r="X198" s="39">
        <f>SUMIF(TRANS_conso!$D$3:$D$10000,$D198,TRANS_conso!V$3:V$100000)</f>
        <v>0</v>
      </c>
      <c r="Y198" s="39">
        <f>SUMIF(TRANS_conso!$D$3:$D$10000,$D198,TRANS_conso!W$3:W$100000)</f>
        <v>0</v>
      </c>
      <c r="Z198" s="39">
        <f>SUMIF(TRANS_conso!$D$3:$D$10000,$D198,TRANS_conso!X$3:X$100000)</f>
        <v>0</v>
      </c>
      <c r="AA198" s="39">
        <f>SUMIF(TRANS_conso!$D$3:$D$10000,$D198,TRANS_conso!Y$3:Y$100000)</f>
        <v>0</v>
      </c>
      <c r="AB198" s="39">
        <f>SUMIF(TRANS_conso!$D$3:$D$10000,$D198,TRANS_conso!Z$3:Z$100000)</f>
        <v>0</v>
      </c>
      <c r="AC198" s="39">
        <f>SUMIF(TRANS_conso!$D$3:$D$10000,$D198,TRANS_conso!AA$3:AA$100000)</f>
        <v>0</v>
      </c>
      <c r="AD198" s="39">
        <f>SUMIF(TRANS_conso!$D$3:$D$10000,$D198,TRANS_conso!AB$3:AB$100000)</f>
        <v>0</v>
      </c>
      <c r="AE198" s="39">
        <f>SUMIF(TRANS_conso!$D$3:$D$10000,$D198,TRANS_conso!AC$3:AC$100000)</f>
        <v>0</v>
      </c>
      <c r="AF198" s="39">
        <f>SUMIF(TRANS_conso!$D$3:$D$10000,$D198,TRANS_conso!AD$3:AD$100000)</f>
        <v>0</v>
      </c>
      <c r="AG198" s="26"/>
    </row>
    <row r="199" spans="1:33" ht="18" customHeight="1">
      <c r="A199" s="31"/>
      <c r="B199" t="s">
        <v>227</v>
      </c>
      <c r="C199">
        <v>97081933</v>
      </c>
      <c r="D199" t="s">
        <v>239</v>
      </c>
      <c r="E199" s="30">
        <f>IFERROR(INDEX(TRANS_conso!E$3:E$10000,MATCH($D199,TRANS_conso!$D$3:$D$10000,0)),"")</f>
        <v>597</v>
      </c>
      <c r="F199" s="35">
        <f>SUMIF(TRANS_conso!$D$3:$D$10000,$D199,TRANS_conso!F$3:F$100000)</f>
        <v>31</v>
      </c>
      <c r="G199" s="35">
        <f>SUMIF(TRANS_conso!$D$3:$D$10000,$D199,TRANS_conso!$G$3:$G$100000)</f>
        <v>-15</v>
      </c>
      <c r="H199" s="40">
        <f t="shared" si="6"/>
        <v>16</v>
      </c>
      <c r="I199" s="41"/>
      <c r="J199" s="39">
        <f>IFERROR(INDEX(TRANS_conso!$I$3:$I$100000,MATCH($D199,TRANS_conso!$D$3:$D$100000,0)),"")</f>
        <v>0</v>
      </c>
      <c r="K199" s="39">
        <f>SUMIF(TRANS_conso!$D$3:$D$10000,$D199,TRANS_conso!$J$3:$J$100000)</f>
        <v>0</v>
      </c>
      <c r="L199" s="39">
        <f>SUMIF(TRANS_conso!$D$3:$D$10000,$D199,TRANS_conso!$K$3:$K$100000)</f>
        <v>0</v>
      </c>
      <c r="M199" s="40">
        <f t="shared" si="7"/>
        <v>0</v>
      </c>
      <c r="N199" s="41"/>
      <c r="O199" s="39">
        <f>SUMIF(TRANS_conso!$D$3:$D$10000,$D199,TRANS_conso!M$3:M$100000)</f>
        <v>-7</v>
      </c>
      <c r="P199" s="39">
        <f>SUMIF(TRANS_conso!$D$3:$D$10000,$D199,TRANS_conso!N$3:N$100000)</f>
        <v>0</v>
      </c>
      <c r="Q199" s="39">
        <f>SUMIF(TRANS_conso!$D$3:$D$10000,$D199,TRANS_conso!O$3:O$100000)</f>
        <v>4</v>
      </c>
      <c r="R199" s="39">
        <f>SUMIF(TRANS_conso!$D$3:$D$10000,$D199,TRANS_conso!P$3:P$100000)</f>
        <v>23</v>
      </c>
      <c r="S199" s="39">
        <f>SUMIF(TRANS_conso!$D$3:$D$10000,$D199,TRANS_conso!Q$3:Q$100000)</f>
        <v>0</v>
      </c>
      <c r="T199" s="39">
        <f>SUMIF(TRANS_conso!$D$3:$D$10000,$D199,TRANS_conso!R$3:R$100000)</f>
        <v>-1</v>
      </c>
      <c r="U199" s="39">
        <f>SUMIF(TRANS_conso!$D$3:$D$10000,$D199,TRANS_conso!S$3:S$100000)</f>
        <v>0</v>
      </c>
      <c r="V199" s="39">
        <f>SUMIF(TRANS_conso!$D$3:$D$10000,$D199,TRANS_conso!T$3:T$100000)</f>
        <v>-3</v>
      </c>
      <c r="W199" s="39">
        <f>SUMIF(TRANS_conso!$D$3:$D$10000,$D199,TRANS_conso!U$3:U$100000)</f>
        <v>0</v>
      </c>
      <c r="X199" s="39">
        <f>SUMIF(TRANS_conso!$D$3:$D$10000,$D199,TRANS_conso!V$3:V$100000)</f>
        <v>0</v>
      </c>
      <c r="Y199" s="39">
        <f>SUMIF(TRANS_conso!$D$3:$D$10000,$D199,TRANS_conso!W$3:W$100000)</f>
        <v>0</v>
      </c>
      <c r="Z199" s="39">
        <f>SUMIF(TRANS_conso!$D$3:$D$10000,$D199,TRANS_conso!X$3:X$100000)</f>
        <v>0</v>
      </c>
      <c r="AA199" s="39">
        <f>SUMIF(TRANS_conso!$D$3:$D$10000,$D199,TRANS_conso!Y$3:Y$100000)</f>
        <v>0</v>
      </c>
      <c r="AB199" s="39">
        <f>SUMIF(TRANS_conso!$D$3:$D$10000,$D199,TRANS_conso!Z$3:Z$100000)</f>
        <v>0</v>
      </c>
      <c r="AC199" s="39">
        <f>SUMIF(TRANS_conso!$D$3:$D$10000,$D199,TRANS_conso!AA$3:AA$100000)</f>
        <v>0</v>
      </c>
      <c r="AD199" s="39">
        <f>SUMIF(TRANS_conso!$D$3:$D$10000,$D199,TRANS_conso!AB$3:AB$100000)</f>
        <v>0</v>
      </c>
      <c r="AE199" s="39">
        <f>SUMIF(TRANS_conso!$D$3:$D$10000,$D199,TRANS_conso!AC$3:AC$100000)</f>
        <v>0</v>
      </c>
      <c r="AF199" s="39">
        <f>SUMIF(TRANS_conso!$D$3:$D$10000,$D199,TRANS_conso!AD$3:AD$100000)</f>
        <v>0</v>
      </c>
      <c r="AG199" s="26"/>
    </row>
    <row r="200" spans="1:33" ht="18" customHeight="1">
      <c r="A200" s="31"/>
      <c r="B200" t="s">
        <v>240</v>
      </c>
      <c r="C200">
        <v>97124151</v>
      </c>
      <c r="D200" t="s">
        <v>241</v>
      </c>
      <c r="E200" s="30">
        <f>IFERROR(INDEX(TRANS_conso!E$3:E$10000,MATCH($D200,TRANS_conso!$D$3:$D$10000,0)),"")</f>
        <v>516</v>
      </c>
      <c r="F200" s="35">
        <f>SUMIF(TRANS_conso!$D$3:$D$10000,$D200,TRANS_conso!F$3:F$100000)</f>
        <v>32</v>
      </c>
      <c r="G200" s="35">
        <f>SUMIF(TRANS_conso!$D$3:$D$10000,$D200,TRANS_conso!$G$3:$G$100000)</f>
        <v>-18</v>
      </c>
      <c r="H200" s="40">
        <f t="shared" si="6"/>
        <v>14</v>
      </c>
      <c r="I200" s="41"/>
      <c r="J200" s="39">
        <f>IFERROR(INDEX(TRANS_conso!$I$3:$I$100000,MATCH($D200,TRANS_conso!$D$3:$D$100000,0)),"")</f>
        <v>0</v>
      </c>
      <c r="K200" s="39">
        <f>SUMIF(TRANS_conso!$D$3:$D$10000,$D200,TRANS_conso!$J$3:$J$100000)</f>
        <v>0</v>
      </c>
      <c r="L200" s="39">
        <f>SUMIF(TRANS_conso!$D$3:$D$10000,$D200,TRANS_conso!$K$3:$K$100000)</f>
        <v>0</v>
      </c>
      <c r="M200" s="40">
        <f t="shared" si="7"/>
        <v>0</v>
      </c>
      <c r="N200" s="41"/>
      <c r="O200" s="39">
        <f>SUMIF(TRANS_conso!$D$3:$D$10000,$D200,TRANS_conso!M$3:M$100000)</f>
        <v>0</v>
      </c>
      <c r="P200" s="39">
        <f>SUMIF(TRANS_conso!$D$3:$D$10000,$D200,TRANS_conso!N$3:N$100000)</f>
        <v>0</v>
      </c>
      <c r="Q200" s="39">
        <f>SUMIF(TRANS_conso!$D$3:$D$10000,$D200,TRANS_conso!O$3:O$100000)</f>
        <v>-4</v>
      </c>
      <c r="R200" s="39">
        <f>SUMIF(TRANS_conso!$D$3:$D$10000,$D200,TRANS_conso!P$3:P$100000)</f>
        <v>18</v>
      </c>
      <c r="S200" s="39">
        <f>SUMIF(TRANS_conso!$D$3:$D$10000,$D200,TRANS_conso!Q$3:Q$100000)</f>
        <v>0</v>
      </c>
      <c r="T200" s="39">
        <f>SUMIF(TRANS_conso!$D$3:$D$10000,$D200,TRANS_conso!R$3:R$100000)</f>
        <v>0</v>
      </c>
      <c r="U200" s="39">
        <f>SUMIF(TRANS_conso!$D$3:$D$10000,$D200,TRANS_conso!S$3:S$100000)</f>
        <v>0</v>
      </c>
      <c r="V200" s="39">
        <f>SUMIF(TRANS_conso!$D$3:$D$10000,$D200,TRANS_conso!T$3:T$100000)</f>
        <v>0</v>
      </c>
      <c r="W200" s="39">
        <f>SUMIF(TRANS_conso!$D$3:$D$10000,$D200,TRANS_conso!U$3:U$100000)</f>
        <v>0</v>
      </c>
      <c r="X200" s="39">
        <f>SUMIF(TRANS_conso!$D$3:$D$10000,$D200,TRANS_conso!V$3:V$100000)</f>
        <v>0</v>
      </c>
      <c r="Y200" s="39">
        <f>SUMIF(TRANS_conso!$D$3:$D$10000,$D200,TRANS_conso!W$3:W$100000)</f>
        <v>0</v>
      </c>
      <c r="Z200" s="39">
        <f>SUMIF(TRANS_conso!$D$3:$D$10000,$D200,TRANS_conso!X$3:X$100000)</f>
        <v>0</v>
      </c>
      <c r="AA200" s="39">
        <f>SUMIF(TRANS_conso!$D$3:$D$10000,$D200,TRANS_conso!Y$3:Y$100000)</f>
        <v>0</v>
      </c>
      <c r="AB200" s="39">
        <f>SUMIF(TRANS_conso!$D$3:$D$10000,$D200,TRANS_conso!Z$3:Z$100000)</f>
        <v>0</v>
      </c>
      <c r="AC200" s="39">
        <f>SUMIF(TRANS_conso!$D$3:$D$10000,$D200,TRANS_conso!AA$3:AA$100000)</f>
        <v>0</v>
      </c>
      <c r="AD200" s="39">
        <f>SUMIF(TRANS_conso!$D$3:$D$10000,$D200,TRANS_conso!AB$3:AB$100000)</f>
        <v>0</v>
      </c>
      <c r="AE200" s="39">
        <f>SUMIF(TRANS_conso!$D$3:$D$10000,$D200,TRANS_conso!AC$3:AC$100000)</f>
        <v>0</v>
      </c>
      <c r="AF200" s="39">
        <f>SUMIF(TRANS_conso!$D$3:$D$10000,$D200,TRANS_conso!AD$3:AD$100000)</f>
        <v>0</v>
      </c>
      <c r="AG200" s="26"/>
    </row>
    <row r="201" spans="1:33" ht="18" customHeight="1">
      <c r="A201" s="31"/>
      <c r="B201" t="s">
        <v>240</v>
      </c>
      <c r="C201">
        <v>97104134</v>
      </c>
      <c r="D201" t="s">
        <v>242</v>
      </c>
      <c r="E201" s="30">
        <f>IFERROR(INDEX(TRANS_conso!E$3:E$10000,MATCH($D201,TRANS_conso!$D$3:$D$10000,0)),"")</f>
        <v>836</v>
      </c>
      <c r="F201" s="35">
        <f>SUMIF(TRANS_conso!$D$3:$D$10000,$D201,TRANS_conso!F$3:F$100000)</f>
        <v>51</v>
      </c>
      <c r="G201" s="35">
        <f>SUMIF(TRANS_conso!$D$3:$D$10000,$D201,TRANS_conso!$G$3:$G$100000)</f>
        <v>-8</v>
      </c>
      <c r="H201" s="40">
        <f t="shared" si="6"/>
        <v>43</v>
      </c>
      <c r="I201" s="41"/>
      <c r="J201" s="39">
        <f>IFERROR(INDEX(TRANS_conso!$I$3:$I$100000,MATCH($D201,TRANS_conso!$D$3:$D$100000,0)),"")</f>
        <v>0</v>
      </c>
      <c r="K201" s="39">
        <f>SUMIF(TRANS_conso!$D$3:$D$10000,$D201,TRANS_conso!$J$3:$J$100000)</f>
        <v>0</v>
      </c>
      <c r="L201" s="39">
        <f>SUMIF(TRANS_conso!$D$3:$D$10000,$D201,TRANS_conso!$K$3:$K$100000)</f>
        <v>0</v>
      </c>
      <c r="M201" s="40">
        <f t="shared" si="7"/>
        <v>0</v>
      </c>
      <c r="N201" s="41"/>
      <c r="O201" s="39">
        <f>SUMIF(TRANS_conso!$D$3:$D$10000,$D201,TRANS_conso!M$3:M$100000)</f>
        <v>14</v>
      </c>
      <c r="P201" s="39">
        <f>SUMIF(TRANS_conso!$D$3:$D$10000,$D201,TRANS_conso!N$3:N$100000)</f>
        <v>-5</v>
      </c>
      <c r="Q201" s="39">
        <f>SUMIF(TRANS_conso!$D$3:$D$10000,$D201,TRANS_conso!O$3:O$100000)</f>
        <v>12</v>
      </c>
      <c r="R201" s="39">
        <f>SUMIF(TRANS_conso!$D$3:$D$10000,$D201,TRANS_conso!P$3:P$100000)</f>
        <v>0</v>
      </c>
      <c r="S201" s="39">
        <f>SUMIF(TRANS_conso!$D$3:$D$10000,$D201,TRANS_conso!Q$3:Q$100000)</f>
        <v>0</v>
      </c>
      <c r="T201" s="39">
        <f>SUMIF(TRANS_conso!$D$3:$D$10000,$D201,TRANS_conso!R$3:R$100000)</f>
        <v>11</v>
      </c>
      <c r="U201" s="39">
        <f>SUMIF(TRANS_conso!$D$3:$D$10000,$D201,TRANS_conso!S$3:S$100000)</f>
        <v>0</v>
      </c>
      <c r="V201" s="39">
        <f>SUMIF(TRANS_conso!$D$3:$D$10000,$D201,TRANS_conso!T$3:T$100000)</f>
        <v>11</v>
      </c>
      <c r="W201" s="39">
        <f>SUMIF(TRANS_conso!$D$3:$D$10000,$D201,TRANS_conso!U$3:U$100000)</f>
        <v>0</v>
      </c>
      <c r="X201" s="39">
        <f>SUMIF(TRANS_conso!$D$3:$D$10000,$D201,TRANS_conso!V$3:V$100000)</f>
        <v>0</v>
      </c>
      <c r="Y201" s="39">
        <f>SUMIF(TRANS_conso!$D$3:$D$10000,$D201,TRANS_conso!W$3:W$100000)</f>
        <v>0</v>
      </c>
      <c r="Z201" s="39">
        <f>SUMIF(TRANS_conso!$D$3:$D$10000,$D201,TRANS_conso!X$3:X$100000)</f>
        <v>0</v>
      </c>
      <c r="AA201" s="39">
        <f>SUMIF(TRANS_conso!$D$3:$D$10000,$D201,TRANS_conso!Y$3:Y$100000)</f>
        <v>0</v>
      </c>
      <c r="AB201" s="39">
        <f>SUMIF(TRANS_conso!$D$3:$D$10000,$D201,TRANS_conso!Z$3:Z$100000)</f>
        <v>0</v>
      </c>
      <c r="AC201" s="39">
        <f>SUMIF(TRANS_conso!$D$3:$D$10000,$D201,TRANS_conso!AA$3:AA$100000)</f>
        <v>0</v>
      </c>
      <c r="AD201" s="39">
        <f>SUMIF(TRANS_conso!$D$3:$D$10000,$D201,TRANS_conso!AB$3:AB$100000)</f>
        <v>0</v>
      </c>
      <c r="AE201" s="39">
        <f>SUMIF(TRANS_conso!$D$3:$D$10000,$D201,TRANS_conso!AC$3:AC$100000)</f>
        <v>0</v>
      </c>
      <c r="AF201" s="39">
        <f>SUMIF(TRANS_conso!$D$3:$D$10000,$D201,TRANS_conso!AD$3:AD$100000)</f>
        <v>0</v>
      </c>
      <c r="AG201" s="26"/>
    </row>
    <row r="202" spans="1:33" ht="18" customHeight="1">
      <c r="A202" s="31"/>
      <c r="B202" t="s">
        <v>240</v>
      </c>
      <c r="C202">
        <v>97102994</v>
      </c>
      <c r="D202" t="s">
        <v>243</v>
      </c>
      <c r="E202" s="30">
        <f>IFERROR(INDEX(TRANS_conso!E$3:E$10000,MATCH($D202,TRANS_conso!$D$3:$D$10000,0)),"")</f>
        <v>500</v>
      </c>
      <c r="F202" s="35">
        <f>SUMIF(TRANS_conso!$D$3:$D$10000,$D202,TRANS_conso!F$3:F$100000)</f>
        <v>12</v>
      </c>
      <c r="G202" s="35">
        <f>SUMIF(TRANS_conso!$D$3:$D$10000,$D202,TRANS_conso!$G$3:$G$100000)</f>
        <v>-99</v>
      </c>
      <c r="H202" s="40">
        <f t="shared" si="6"/>
        <v>-87</v>
      </c>
      <c r="I202" s="41"/>
      <c r="J202" s="39">
        <f>IFERROR(INDEX(TRANS_conso!$I$3:$I$100000,MATCH($D202,TRANS_conso!$D$3:$D$100000,0)),"")</f>
        <v>0</v>
      </c>
      <c r="K202" s="39">
        <f>SUMIF(TRANS_conso!$D$3:$D$10000,$D202,TRANS_conso!$J$3:$J$100000)</f>
        <v>0</v>
      </c>
      <c r="L202" s="39">
        <f>SUMIF(TRANS_conso!$D$3:$D$10000,$D202,TRANS_conso!$K$3:$K$100000)</f>
        <v>0</v>
      </c>
      <c r="M202" s="40">
        <f t="shared" si="7"/>
        <v>0</v>
      </c>
      <c r="N202" s="41"/>
      <c r="O202" s="39">
        <f>SUMIF(TRANS_conso!$D$3:$D$10000,$D202,TRANS_conso!M$3:M$100000)</f>
        <v>-2</v>
      </c>
      <c r="P202" s="39">
        <f>SUMIF(TRANS_conso!$D$3:$D$10000,$D202,TRANS_conso!N$3:N$100000)</f>
        <v>-11</v>
      </c>
      <c r="Q202" s="39">
        <f>SUMIF(TRANS_conso!$D$3:$D$10000,$D202,TRANS_conso!O$3:O$100000)</f>
        <v>-15</v>
      </c>
      <c r="R202" s="39">
        <f>SUMIF(TRANS_conso!$D$3:$D$10000,$D202,TRANS_conso!P$3:P$100000)</f>
        <v>-13</v>
      </c>
      <c r="S202" s="39">
        <f>SUMIF(TRANS_conso!$D$3:$D$10000,$D202,TRANS_conso!Q$3:Q$100000)</f>
        <v>-4</v>
      </c>
      <c r="T202" s="39">
        <f>SUMIF(TRANS_conso!$D$3:$D$10000,$D202,TRANS_conso!R$3:R$100000)</f>
        <v>-14</v>
      </c>
      <c r="U202" s="39">
        <f>SUMIF(TRANS_conso!$D$3:$D$10000,$D202,TRANS_conso!S$3:S$100000)</f>
        <v>-13</v>
      </c>
      <c r="V202" s="39">
        <f>SUMIF(TRANS_conso!$D$3:$D$10000,$D202,TRANS_conso!T$3:T$100000)</f>
        <v>-15</v>
      </c>
      <c r="W202" s="39">
        <f>SUMIF(TRANS_conso!$D$3:$D$10000,$D202,TRANS_conso!U$3:U$100000)</f>
        <v>0</v>
      </c>
      <c r="X202" s="39">
        <f>SUMIF(TRANS_conso!$D$3:$D$10000,$D202,TRANS_conso!V$3:V$100000)</f>
        <v>0</v>
      </c>
      <c r="Y202" s="39">
        <f>SUMIF(TRANS_conso!$D$3:$D$10000,$D202,TRANS_conso!W$3:W$100000)</f>
        <v>0</v>
      </c>
      <c r="Z202" s="39">
        <f>SUMIF(TRANS_conso!$D$3:$D$10000,$D202,TRANS_conso!X$3:X$100000)</f>
        <v>0</v>
      </c>
      <c r="AA202" s="39">
        <f>SUMIF(TRANS_conso!$D$3:$D$10000,$D202,TRANS_conso!Y$3:Y$100000)</f>
        <v>0</v>
      </c>
      <c r="AB202" s="39">
        <f>SUMIF(TRANS_conso!$D$3:$D$10000,$D202,TRANS_conso!Z$3:Z$100000)</f>
        <v>0</v>
      </c>
      <c r="AC202" s="39">
        <f>SUMIF(TRANS_conso!$D$3:$D$10000,$D202,TRANS_conso!AA$3:AA$100000)</f>
        <v>0</v>
      </c>
      <c r="AD202" s="39">
        <f>SUMIF(TRANS_conso!$D$3:$D$10000,$D202,TRANS_conso!AB$3:AB$100000)</f>
        <v>0</v>
      </c>
      <c r="AE202" s="39">
        <f>SUMIF(TRANS_conso!$D$3:$D$10000,$D202,TRANS_conso!AC$3:AC$100000)</f>
        <v>0</v>
      </c>
      <c r="AF202" s="39">
        <f>SUMIF(TRANS_conso!$D$3:$D$10000,$D202,TRANS_conso!AD$3:AD$100000)</f>
        <v>0</v>
      </c>
      <c r="AG202" s="26"/>
    </row>
    <row r="203" spans="1:33" ht="18" customHeight="1">
      <c r="A203" s="31"/>
      <c r="B203" t="s">
        <v>240</v>
      </c>
      <c r="C203">
        <v>97102995</v>
      </c>
      <c r="D203" t="s">
        <v>244</v>
      </c>
      <c r="E203" s="30">
        <f>IFERROR(INDEX(TRANS_conso!E$3:E$10000,MATCH($D203,TRANS_conso!$D$3:$D$10000,0)),"")</f>
        <v>521</v>
      </c>
      <c r="F203" s="35">
        <f>SUMIF(TRANS_conso!$D$3:$D$10000,$D203,TRANS_conso!F$3:F$100000)</f>
        <v>24</v>
      </c>
      <c r="G203" s="35">
        <f>SUMIF(TRANS_conso!$D$3:$D$10000,$D203,TRANS_conso!$G$3:$G$100000)</f>
        <v>-38</v>
      </c>
      <c r="H203" s="40">
        <f t="shared" si="6"/>
        <v>-14</v>
      </c>
      <c r="I203" s="41"/>
      <c r="J203" s="39">
        <f>IFERROR(INDEX(TRANS_conso!$I$3:$I$100000,MATCH($D203,TRANS_conso!$D$3:$D$100000,0)),"")</f>
        <v>0</v>
      </c>
      <c r="K203" s="39">
        <f>SUMIF(TRANS_conso!$D$3:$D$10000,$D203,TRANS_conso!$J$3:$J$100000)</f>
        <v>0</v>
      </c>
      <c r="L203" s="39">
        <f>SUMIF(TRANS_conso!$D$3:$D$10000,$D203,TRANS_conso!$K$3:$K$100000)</f>
        <v>0</v>
      </c>
      <c r="M203" s="40">
        <f t="shared" si="7"/>
        <v>0</v>
      </c>
      <c r="N203" s="41"/>
      <c r="O203" s="39">
        <f>SUMIF(TRANS_conso!$D$3:$D$10000,$D203,TRANS_conso!M$3:M$100000)</f>
        <v>-3</v>
      </c>
      <c r="P203" s="39">
        <f>SUMIF(TRANS_conso!$D$3:$D$10000,$D203,TRANS_conso!N$3:N$100000)</f>
        <v>0</v>
      </c>
      <c r="Q203" s="39">
        <f>SUMIF(TRANS_conso!$D$3:$D$10000,$D203,TRANS_conso!O$3:O$100000)</f>
        <v>0</v>
      </c>
      <c r="R203" s="39">
        <f>SUMIF(TRANS_conso!$D$3:$D$10000,$D203,TRANS_conso!P$3:P$100000)</f>
        <v>0</v>
      </c>
      <c r="S203" s="39">
        <f>SUMIF(TRANS_conso!$D$3:$D$10000,$D203,TRANS_conso!Q$3:Q$100000)</f>
        <v>7</v>
      </c>
      <c r="T203" s="39">
        <f>SUMIF(TRANS_conso!$D$3:$D$10000,$D203,TRANS_conso!R$3:R$100000)</f>
        <v>0</v>
      </c>
      <c r="U203" s="39">
        <f>SUMIF(TRANS_conso!$D$3:$D$10000,$D203,TRANS_conso!S$3:S$100000)</f>
        <v>-14</v>
      </c>
      <c r="V203" s="39">
        <f>SUMIF(TRANS_conso!$D$3:$D$10000,$D203,TRANS_conso!T$3:T$100000)</f>
        <v>-4</v>
      </c>
      <c r="W203" s="39">
        <f>SUMIF(TRANS_conso!$D$3:$D$10000,$D203,TRANS_conso!U$3:U$100000)</f>
        <v>0</v>
      </c>
      <c r="X203" s="39">
        <f>SUMIF(TRANS_conso!$D$3:$D$10000,$D203,TRANS_conso!V$3:V$100000)</f>
        <v>0</v>
      </c>
      <c r="Y203" s="39">
        <f>SUMIF(TRANS_conso!$D$3:$D$10000,$D203,TRANS_conso!W$3:W$100000)</f>
        <v>0</v>
      </c>
      <c r="Z203" s="39">
        <f>SUMIF(TRANS_conso!$D$3:$D$10000,$D203,TRANS_conso!X$3:X$100000)</f>
        <v>0</v>
      </c>
      <c r="AA203" s="39">
        <f>SUMIF(TRANS_conso!$D$3:$D$10000,$D203,TRANS_conso!Y$3:Y$100000)</f>
        <v>0</v>
      </c>
      <c r="AB203" s="39">
        <f>SUMIF(TRANS_conso!$D$3:$D$10000,$D203,TRANS_conso!Z$3:Z$100000)</f>
        <v>0</v>
      </c>
      <c r="AC203" s="39">
        <f>SUMIF(TRANS_conso!$D$3:$D$10000,$D203,TRANS_conso!AA$3:AA$100000)</f>
        <v>0</v>
      </c>
      <c r="AD203" s="39">
        <f>SUMIF(TRANS_conso!$D$3:$D$10000,$D203,TRANS_conso!AB$3:AB$100000)</f>
        <v>0</v>
      </c>
      <c r="AE203" s="39">
        <f>SUMIF(TRANS_conso!$D$3:$D$10000,$D203,TRANS_conso!AC$3:AC$100000)</f>
        <v>0</v>
      </c>
      <c r="AF203" s="39">
        <f>SUMIF(TRANS_conso!$D$3:$D$10000,$D203,TRANS_conso!AD$3:AD$100000)</f>
        <v>0</v>
      </c>
      <c r="AG203" s="26"/>
    </row>
    <row r="204" spans="1:33" ht="18" customHeight="1">
      <c r="A204" s="31"/>
      <c r="B204" t="s">
        <v>240</v>
      </c>
      <c r="C204">
        <v>97037551</v>
      </c>
      <c r="D204" t="s">
        <v>245</v>
      </c>
      <c r="E204" s="30">
        <f>IFERROR(INDEX(TRANS_conso!E$3:E$10000,MATCH($D204,TRANS_conso!$D$3:$D$10000,0)),"")</f>
        <v>1033</v>
      </c>
      <c r="F204" s="35">
        <f>SUMIF(TRANS_conso!$D$3:$D$10000,$D204,TRANS_conso!F$3:F$100000)</f>
        <v>9</v>
      </c>
      <c r="G204" s="35">
        <f>SUMIF(TRANS_conso!$D$3:$D$10000,$D204,TRANS_conso!$G$3:$G$100000)</f>
        <v>0</v>
      </c>
      <c r="H204" s="40">
        <f t="shared" si="6"/>
        <v>9</v>
      </c>
      <c r="I204" s="41"/>
      <c r="J204" s="39">
        <f>IFERROR(INDEX(TRANS_conso!$I$3:$I$100000,MATCH($D204,TRANS_conso!$D$3:$D$100000,0)),"")</f>
        <v>0</v>
      </c>
      <c r="K204" s="39">
        <f>SUMIF(TRANS_conso!$D$3:$D$10000,$D204,TRANS_conso!$J$3:$J$100000)</f>
        <v>0</v>
      </c>
      <c r="L204" s="39">
        <f>SUMIF(TRANS_conso!$D$3:$D$10000,$D204,TRANS_conso!$K$3:$K$100000)</f>
        <v>0</v>
      </c>
      <c r="M204" s="40">
        <f t="shared" si="7"/>
        <v>0</v>
      </c>
      <c r="N204" s="41"/>
      <c r="O204" s="39">
        <f>SUMIF(TRANS_conso!$D$3:$D$10000,$D204,TRANS_conso!M$3:M$100000)</f>
        <v>4</v>
      </c>
      <c r="P204" s="39">
        <f>SUMIF(TRANS_conso!$D$3:$D$10000,$D204,TRANS_conso!N$3:N$100000)</f>
        <v>0</v>
      </c>
      <c r="Q204" s="39">
        <f>SUMIF(TRANS_conso!$D$3:$D$10000,$D204,TRANS_conso!O$3:O$100000)</f>
        <v>0</v>
      </c>
      <c r="R204" s="39">
        <f>SUMIF(TRANS_conso!$D$3:$D$10000,$D204,TRANS_conso!P$3:P$100000)</f>
        <v>2</v>
      </c>
      <c r="S204" s="39">
        <f>SUMIF(TRANS_conso!$D$3:$D$10000,$D204,TRANS_conso!Q$3:Q$100000)</f>
        <v>0</v>
      </c>
      <c r="T204" s="39">
        <f>SUMIF(TRANS_conso!$D$3:$D$10000,$D204,TRANS_conso!R$3:R$100000)</f>
        <v>3</v>
      </c>
      <c r="U204" s="39">
        <f>SUMIF(TRANS_conso!$D$3:$D$10000,$D204,TRANS_conso!S$3:S$100000)</f>
        <v>0</v>
      </c>
      <c r="V204" s="39">
        <f>SUMIF(TRANS_conso!$D$3:$D$10000,$D204,TRANS_conso!T$3:T$100000)</f>
        <v>0</v>
      </c>
      <c r="W204" s="39">
        <f>SUMIF(TRANS_conso!$D$3:$D$10000,$D204,TRANS_conso!U$3:U$100000)</f>
        <v>0</v>
      </c>
      <c r="X204" s="39">
        <f>SUMIF(TRANS_conso!$D$3:$D$10000,$D204,TRANS_conso!V$3:V$100000)</f>
        <v>0</v>
      </c>
      <c r="Y204" s="39">
        <f>SUMIF(TRANS_conso!$D$3:$D$10000,$D204,TRANS_conso!W$3:W$100000)</f>
        <v>0</v>
      </c>
      <c r="Z204" s="39">
        <f>SUMIF(TRANS_conso!$D$3:$D$10000,$D204,TRANS_conso!X$3:X$100000)</f>
        <v>0</v>
      </c>
      <c r="AA204" s="39">
        <f>SUMIF(TRANS_conso!$D$3:$D$10000,$D204,TRANS_conso!Y$3:Y$100000)</f>
        <v>0</v>
      </c>
      <c r="AB204" s="39">
        <f>SUMIF(TRANS_conso!$D$3:$D$10000,$D204,TRANS_conso!Z$3:Z$100000)</f>
        <v>0</v>
      </c>
      <c r="AC204" s="39">
        <f>SUMIF(TRANS_conso!$D$3:$D$10000,$D204,TRANS_conso!AA$3:AA$100000)</f>
        <v>0</v>
      </c>
      <c r="AD204" s="39">
        <f>SUMIF(TRANS_conso!$D$3:$D$10000,$D204,TRANS_conso!AB$3:AB$100000)</f>
        <v>0</v>
      </c>
      <c r="AE204" s="39">
        <f>SUMIF(TRANS_conso!$D$3:$D$10000,$D204,TRANS_conso!AC$3:AC$100000)</f>
        <v>0</v>
      </c>
      <c r="AF204" s="39">
        <f>SUMIF(TRANS_conso!$D$3:$D$10000,$D204,TRANS_conso!AD$3:AD$100000)</f>
        <v>0</v>
      </c>
      <c r="AG204" s="26"/>
    </row>
    <row r="205" spans="1:33" ht="18" customHeight="1">
      <c r="A205" s="31"/>
      <c r="B205" t="s">
        <v>240</v>
      </c>
      <c r="C205">
        <v>97103761</v>
      </c>
      <c r="D205" t="s">
        <v>246</v>
      </c>
      <c r="E205" s="30">
        <f>IFERROR(INDEX(TRANS_conso!E$3:E$10000,MATCH($D205,TRANS_conso!$D$3:$D$10000,0)),"")</f>
        <v>614</v>
      </c>
      <c r="F205" s="35">
        <f>SUMIF(TRANS_conso!$D$3:$D$10000,$D205,TRANS_conso!F$3:F$100000)</f>
        <v>32</v>
      </c>
      <c r="G205" s="35">
        <f>SUMIF(TRANS_conso!$D$3:$D$10000,$D205,TRANS_conso!$G$3:$G$100000)</f>
        <v>-56</v>
      </c>
      <c r="H205" s="40">
        <f t="shared" si="6"/>
        <v>-24</v>
      </c>
      <c r="I205" s="41"/>
      <c r="J205" s="39">
        <f>IFERROR(INDEX(TRANS_conso!$I$3:$I$100000,MATCH($D205,TRANS_conso!$D$3:$D$100000,0)),"")</f>
        <v>0</v>
      </c>
      <c r="K205" s="39">
        <f>SUMIF(TRANS_conso!$D$3:$D$10000,$D205,TRANS_conso!$J$3:$J$100000)</f>
        <v>0</v>
      </c>
      <c r="L205" s="39">
        <f>SUMIF(TRANS_conso!$D$3:$D$10000,$D205,TRANS_conso!$K$3:$K$100000)</f>
        <v>0</v>
      </c>
      <c r="M205" s="40">
        <f t="shared" si="7"/>
        <v>0</v>
      </c>
      <c r="N205" s="41"/>
      <c r="O205" s="39">
        <f>SUMIF(TRANS_conso!$D$3:$D$10000,$D205,TRANS_conso!M$3:M$100000)</f>
        <v>0</v>
      </c>
      <c r="P205" s="39">
        <f>SUMIF(TRANS_conso!$D$3:$D$10000,$D205,TRANS_conso!N$3:N$100000)</f>
        <v>-16</v>
      </c>
      <c r="Q205" s="39">
        <f>SUMIF(TRANS_conso!$D$3:$D$10000,$D205,TRANS_conso!O$3:O$100000)</f>
        <v>0</v>
      </c>
      <c r="R205" s="39">
        <f>SUMIF(TRANS_conso!$D$3:$D$10000,$D205,TRANS_conso!P$3:P$100000)</f>
        <v>2</v>
      </c>
      <c r="S205" s="39">
        <f>SUMIF(TRANS_conso!$D$3:$D$10000,$D205,TRANS_conso!Q$3:Q$100000)</f>
        <v>0</v>
      </c>
      <c r="T205" s="39">
        <f>SUMIF(TRANS_conso!$D$3:$D$10000,$D205,TRANS_conso!R$3:R$100000)</f>
        <v>1</v>
      </c>
      <c r="U205" s="39">
        <f>SUMIF(TRANS_conso!$D$3:$D$10000,$D205,TRANS_conso!S$3:S$100000)</f>
        <v>0</v>
      </c>
      <c r="V205" s="39">
        <f>SUMIF(TRANS_conso!$D$3:$D$10000,$D205,TRANS_conso!T$3:T$100000)</f>
        <v>-11</v>
      </c>
      <c r="W205" s="39">
        <f>SUMIF(TRANS_conso!$D$3:$D$10000,$D205,TRANS_conso!U$3:U$100000)</f>
        <v>0</v>
      </c>
      <c r="X205" s="39">
        <f>SUMIF(TRANS_conso!$D$3:$D$10000,$D205,TRANS_conso!V$3:V$100000)</f>
        <v>0</v>
      </c>
      <c r="Y205" s="39">
        <f>SUMIF(TRANS_conso!$D$3:$D$10000,$D205,TRANS_conso!W$3:W$100000)</f>
        <v>0</v>
      </c>
      <c r="Z205" s="39">
        <f>SUMIF(TRANS_conso!$D$3:$D$10000,$D205,TRANS_conso!X$3:X$100000)</f>
        <v>0</v>
      </c>
      <c r="AA205" s="39">
        <f>SUMIF(TRANS_conso!$D$3:$D$10000,$D205,TRANS_conso!Y$3:Y$100000)</f>
        <v>0</v>
      </c>
      <c r="AB205" s="39">
        <f>SUMIF(TRANS_conso!$D$3:$D$10000,$D205,TRANS_conso!Z$3:Z$100000)</f>
        <v>0</v>
      </c>
      <c r="AC205" s="39">
        <f>SUMIF(TRANS_conso!$D$3:$D$10000,$D205,TRANS_conso!AA$3:AA$100000)</f>
        <v>0</v>
      </c>
      <c r="AD205" s="39">
        <f>SUMIF(TRANS_conso!$D$3:$D$10000,$D205,TRANS_conso!AB$3:AB$100000)</f>
        <v>0</v>
      </c>
      <c r="AE205" s="39">
        <f>SUMIF(TRANS_conso!$D$3:$D$10000,$D205,TRANS_conso!AC$3:AC$100000)</f>
        <v>0</v>
      </c>
      <c r="AF205" s="39">
        <f>SUMIF(TRANS_conso!$D$3:$D$10000,$D205,TRANS_conso!AD$3:AD$100000)</f>
        <v>0</v>
      </c>
      <c r="AG205" s="26"/>
    </row>
    <row r="206" spans="1:33" ht="18" customHeight="1">
      <c r="A206" s="31"/>
      <c r="B206" t="s">
        <v>240</v>
      </c>
      <c r="C206">
        <v>97107824</v>
      </c>
      <c r="D206" t="s">
        <v>247</v>
      </c>
      <c r="E206" s="30">
        <f>IFERROR(INDEX(TRANS_conso!E$3:E$10000,MATCH($D206,TRANS_conso!$D$3:$D$10000,0)),"")</f>
        <v>508</v>
      </c>
      <c r="F206" s="35">
        <f>SUMIF(TRANS_conso!$D$3:$D$10000,$D206,TRANS_conso!F$3:F$100000)</f>
        <v>18</v>
      </c>
      <c r="G206" s="35">
        <f>SUMIF(TRANS_conso!$D$3:$D$10000,$D206,TRANS_conso!$G$3:$G$100000)</f>
        <v>-42</v>
      </c>
      <c r="H206" s="40">
        <f t="shared" si="6"/>
        <v>-24</v>
      </c>
      <c r="I206" s="41"/>
      <c r="J206" s="39">
        <f>IFERROR(INDEX(TRANS_conso!$I$3:$I$100000,MATCH($D206,TRANS_conso!$D$3:$D$100000,0)),"")</f>
        <v>0</v>
      </c>
      <c r="K206" s="39">
        <f>SUMIF(TRANS_conso!$D$3:$D$10000,$D206,TRANS_conso!$J$3:$J$100000)</f>
        <v>0</v>
      </c>
      <c r="L206" s="39">
        <f>SUMIF(TRANS_conso!$D$3:$D$10000,$D206,TRANS_conso!$K$3:$K$100000)</f>
        <v>0</v>
      </c>
      <c r="M206" s="40">
        <f t="shared" si="7"/>
        <v>0</v>
      </c>
      <c r="N206" s="41"/>
      <c r="O206" s="39">
        <f>SUMIF(TRANS_conso!$D$3:$D$10000,$D206,TRANS_conso!M$3:M$100000)</f>
        <v>-2</v>
      </c>
      <c r="P206" s="39">
        <f>SUMIF(TRANS_conso!$D$3:$D$10000,$D206,TRANS_conso!N$3:N$100000)</f>
        <v>0</v>
      </c>
      <c r="Q206" s="39">
        <f>SUMIF(TRANS_conso!$D$3:$D$10000,$D206,TRANS_conso!O$3:O$100000)</f>
        <v>-15</v>
      </c>
      <c r="R206" s="39">
        <f>SUMIF(TRANS_conso!$D$3:$D$10000,$D206,TRANS_conso!P$3:P$100000)</f>
        <v>0</v>
      </c>
      <c r="S206" s="39">
        <f>SUMIF(TRANS_conso!$D$3:$D$10000,$D206,TRANS_conso!Q$3:Q$100000)</f>
        <v>0</v>
      </c>
      <c r="T206" s="39">
        <f>SUMIF(TRANS_conso!$D$3:$D$10000,$D206,TRANS_conso!R$3:R$100000)</f>
        <v>7</v>
      </c>
      <c r="U206" s="39">
        <f>SUMIF(TRANS_conso!$D$3:$D$10000,$D206,TRANS_conso!S$3:S$100000)</f>
        <v>-14</v>
      </c>
      <c r="V206" s="39">
        <f>SUMIF(TRANS_conso!$D$3:$D$10000,$D206,TRANS_conso!T$3:T$100000)</f>
        <v>0</v>
      </c>
      <c r="W206" s="39">
        <f>SUMIF(TRANS_conso!$D$3:$D$10000,$D206,TRANS_conso!U$3:U$100000)</f>
        <v>0</v>
      </c>
      <c r="X206" s="39">
        <f>SUMIF(TRANS_conso!$D$3:$D$10000,$D206,TRANS_conso!V$3:V$100000)</f>
        <v>0</v>
      </c>
      <c r="Y206" s="39">
        <f>SUMIF(TRANS_conso!$D$3:$D$10000,$D206,TRANS_conso!W$3:W$100000)</f>
        <v>0</v>
      </c>
      <c r="Z206" s="39">
        <f>SUMIF(TRANS_conso!$D$3:$D$10000,$D206,TRANS_conso!X$3:X$100000)</f>
        <v>0</v>
      </c>
      <c r="AA206" s="39">
        <f>SUMIF(TRANS_conso!$D$3:$D$10000,$D206,TRANS_conso!Y$3:Y$100000)</f>
        <v>0</v>
      </c>
      <c r="AB206" s="39">
        <f>SUMIF(TRANS_conso!$D$3:$D$10000,$D206,TRANS_conso!Z$3:Z$100000)</f>
        <v>0</v>
      </c>
      <c r="AC206" s="39">
        <f>SUMIF(TRANS_conso!$D$3:$D$10000,$D206,TRANS_conso!AA$3:AA$100000)</f>
        <v>0</v>
      </c>
      <c r="AD206" s="39">
        <f>SUMIF(TRANS_conso!$D$3:$D$10000,$D206,TRANS_conso!AB$3:AB$100000)</f>
        <v>0</v>
      </c>
      <c r="AE206" s="39">
        <f>SUMIF(TRANS_conso!$D$3:$D$10000,$D206,TRANS_conso!AC$3:AC$100000)</f>
        <v>0</v>
      </c>
      <c r="AF206" s="39">
        <f>SUMIF(TRANS_conso!$D$3:$D$10000,$D206,TRANS_conso!AD$3:AD$100000)</f>
        <v>0</v>
      </c>
      <c r="AG206" s="26"/>
    </row>
    <row r="207" spans="1:33" ht="18" customHeight="1">
      <c r="A207" s="31"/>
      <c r="B207" t="s">
        <v>240</v>
      </c>
      <c r="C207">
        <v>97113608</v>
      </c>
      <c r="D207" t="s">
        <v>248</v>
      </c>
      <c r="E207" s="30">
        <f>IFERROR(INDEX(TRANS_conso!E$3:E$10000,MATCH($D207,TRANS_conso!$D$3:$D$10000,0)),"")</f>
        <v>722</v>
      </c>
      <c r="F207" s="35">
        <f>SUMIF(TRANS_conso!$D$3:$D$10000,$D207,TRANS_conso!F$3:F$100000)</f>
        <v>53</v>
      </c>
      <c r="G207" s="35">
        <f>SUMIF(TRANS_conso!$D$3:$D$10000,$D207,TRANS_conso!$G$3:$G$100000)</f>
        <v>-33</v>
      </c>
      <c r="H207" s="40">
        <f t="shared" si="6"/>
        <v>20</v>
      </c>
      <c r="I207" s="41"/>
      <c r="J207" s="39">
        <f>IFERROR(INDEX(TRANS_conso!$I$3:$I$100000,MATCH($D207,TRANS_conso!$D$3:$D$100000,0)),"")</f>
        <v>0</v>
      </c>
      <c r="K207" s="39">
        <f>SUMIF(TRANS_conso!$D$3:$D$10000,$D207,TRANS_conso!$J$3:$J$100000)</f>
        <v>0</v>
      </c>
      <c r="L207" s="39">
        <f>SUMIF(TRANS_conso!$D$3:$D$10000,$D207,TRANS_conso!$K$3:$K$100000)</f>
        <v>0</v>
      </c>
      <c r="M207" s="40">
        <f t="shared" si="7"/>
        <v>0</v>
      </c>
      <c r="N207" s="41"/>
      <c r="O207" s="39">
        <f>SUMIF(TRANS_conso!$D$3:$D$10000,$D207,TRANS_conso!M$3:M$100000)</f>
        <v>-4</v>
      </c>
      <c r="P207" s="39">
        <f>SUMIF(TRANS_conso!$D$3:$D$10000,$D207,TRANS_conso!N$3:N$100000)</f>
        <v>1</v>
      </c>
      <c r="Q207" s="39">
        <f>SUMIF(TRANS_conso!$D$3:$D$10000,$D207,TRANS_conso!O$3:O$100000)</f>
        <v>-5</v>
      </c>
      <c r="R207" s="39">
        <f>SUMIF(TRANS_conso!$D$3:$D$10000,$D207,TRANS_conso!P$3:P$100000)</f>
        <v>16</v>
      </c>
      <c r="S207" s="39">
        <f>SUMIF(TRANS_conso!$D$3:$D$10000,$D207,TRANS_conso!Q$3:Q$100000)</f>
        <v>0</v>
      </c>
      <c r="T207" s="39">
        <f>SUMIF(TRANS_conso!$D$3:$D$10000,$D207,TRANS_conso!R$3:R$100000)</f>
        <v>-5</v>
      </c>
      <c r="U207" s="39">
        <f>SUMIF(TRANS_conso!$D$3:$D$10000,$D207,TRANS_conso!S$3:S$100000)</f>
        <v>0</v>
      </c>
      <c r="V207" s="39">
        <f>SUMIF(TRANS_conso!$D$3:$D$10000,$D207,TRANS_conso!T$3:T$100000)</f>
        <v>17</v>
      </c>
      <c r="W207" s="39">
        <f>SUMIF(TRANS_conso!$D$3:$D$10000,$D207,TRANS_conso!U$3:U$100000)</f>
        <v>0</v>
      </c>
      <c r="X207" s="39">
        <f>SUMIF(TRANS_conso!$D$3:$D$10000,$D207,TRANS_conso!V$3:V$100000)</f>
        <v>0</v>
      </c>
      <c r="Y207" s="39">
        <f>SUMIF(TRANS_conso!$D$3:$D$10000,$D207,TRANS_conso!W$3:W$100000)</f>
        <v>0</v>
      </c>
      <c r="Z207" s="39">
        <f>SUMIF(TRANS_conso!$D$3:$D$10000,$D207,TRANS_conso!X$3:X$100000)</f>
        <v>0</v>
      </c>
      <c r="AA207" s="39">
        <f>SUMIF(TRANS_conso!$D$3:$D$10000,$D207,TRANS_conso!Y$3:Y$100000)</f>
        <v>0</v>
      </c>
      <c r="AB207" s="39">
        <f>SUMIF(TRANS_conso!$D$3:$D$10000,$D207,TRANS_conso!Z$3:Z$100000)</f>
        <v>0</v>
      </c>
      <c r="AC207" s="39">
        <f>SUMIF(TRANS_conso!$D$3:$D$10000,$D207,TRANS_conso!AA$3:AA$100000)</f>
        <v>0</v>
      </c>
      <c r="AD207" s="39">
        <f>SUMIF(TRANS_conso!$D$3:$D$10000,$D207,TRANS_conso!AB$3:AB$100000)</f>
        <v>0</v>
      </c>
      <c r="AE207" s="39">
        <f>SUMIF(TRANS_conso!$D$3:$D$10000,$D207,TRANS_conso!AC$3:AC$100000)</f>
        <v>0</v>
      </c>
      <c r="AF207" s="39">
        <f>SUMIF(TRANS_conso!$D$3:$D$10000,$D207,TRANS_conso!AD$3:AD$100000)</f>
        <v>0</v>
      </c>
      <c r="AG207" s="26"/>
    </row>
    <row r="208" spans="1:33" ht="18" customHeight="1">
      <c r="A208" s="31"/>
      <c r="B208" t="s">
        <v>240</v>
      </c>
      <c r="C208">
        <v>97112051</v>
      </c>
      <c r="D208" t="s">
        <v>249</v>
      </c>
      <c r="E208" s="30">
        <f>IFERROR(INDEX(TRANS_conso!E$3:E$10000,MATCH($D208,TRANS_conso!$D$3:$D$10000,0)),"")</f>
        <v>619</v>
      </c>
      <c r="F208" s="35">
        <f>SUMIF(TRANS_conso!$D$3:$D$10000,$D208,TRANS_conso!F$3:F$100000)</f>
        <v>32</v>
      </c>
      <c r="G208" s="35">
        <f>SUMIF(TRANS_conso!$D$3:$D$10000,$D208,TRANS_conso!$G$3:$G$100000)</f>
        <v>-18</v>
      </c>
      <c r="H208" s="40">
        <f t="shared" si="6"/>
        <v>14</v>
      </c>
      <c r="I208" s="41"/>
      <c r="J208" s="39">
        <f>IFERROR(INDEX(TRANS_conso!$I$3:$I$100000,MATCH($D208,TRANS_conso!$D$3:$D$100000,0)),"")</f>
        <v>0</v>
      </c>
      <c r="K208" s="39">
        <f>SUMIF(TRANS_conso!$D$3:$D$10000,$D208,TRANS_conso!$J$3:$J$100000)</f>
        <v>0</v>
      </c>
      <c r="L208" s="39">
        <f>SUMIF(TRANS_conso!$D$3:$D$10000,$D208,TRANS_conso!$K$3:$K$100000)</f>
        <v>0</v>
      </c>
      <c r="M208" s="40">
        <f t="shared" si="7"/>
        <v>0</v>
      </c>
      <c r="N208" s="41"/>
      <c r="O208" s="39">
        <f>SUMIF(TRANS_conso!$D$3:$D$10000,$D208,TRANS_conso!M$3:M$100000)</f>
        <v>0</v>
      </c>
      <c r="P208" s="39">
        <f>SUMIF(TRANS_conso!$D$3:$D$10000,$D208,TRANS_conso!N$3:N$100000)</f>
        <v>5</v>
      </c>
      <c r="Q208" s="39">
        <f>SUMIF(TRANS_conso!$D$3:$D$10000,$D208,TRANS_conso!O$3:O$100000)</f>
        <v>-12</v>
      </c>
      <c r="R208" s="39">
        <f>SUMIF(TRANS_conso!$D$3:$D$10000,$D208,TRANS_conso!P$3:P$100000)</f>
        <v>11</v>
      </c>
      <c r="S208" s="39">
        <f>SUMIF(TRANS_conso!$D$3:$D$10000,$D208,TRANS_conso!Q$3:Q$100000)</f>
        <v>0</v>
      </c>
      <c r="T208" s="39">
        <f>SUMIF(TRANS_conso!$D$3:$D$10000,$D208,TRANS_conso!R$3:R$100000)</f>
        <v>0</v>
      </c>
      <c r="U208" s="39">
        <f>SUMIF(TRANS_conso!$D$3:$D$10000,$D208,TRANS_conso!S$3:S$100000)</f>
        <v>0</v>
      </c>
      <c r="V208" s="39">
        <f>SUMIF(TRANS_conso!$D$3:$D$10000,$D208,TRANS_conso!T$3:T$100000)</f>
        <v>10</v>
      </c>
      <c r="W208" s="39">
        <f>SUMIF(TRANS_conso!$D$3:$D$10000,$D208,TRANS_conso!U$3:U$100000)</f>
        <v>0</v>
      </c>
      <c r="X208" s="39">
        <f>SUMIF(TRANS_conso!$D$3:$D$10000,$D208,TRANS_conso!V$3:V$100000)</f>
        <v>0</v>
      </c>
      <c r="Y208" s="39">
        <f>SUMIF(TRANS_conso!$D$3:$D$10000,$D208,TRANS_conso!W$3:W$100000)</f>
        <v>0</v>
      </c>
      <c r="Z208" s="39">
        <f>SUMIF(TRANS_conso!$D$3:$D$10000,$D208,TRANS_conso!X$3:X$100000)</f>
        <v>0</v>
      </c>
      <c r="AA208" s="39">
        <f>SUMIF(TRANS_conso!$D$3:$D$10000,$D208,TRANS_conso!Y$3:Y$100000)</f>
        <v>0</v>
      </c>
      <c r="AB208" s="39">
        <f>SUMIF(TRANS_conso!$D$3:$D$10000,$D208,TRANS_conso!Z$3:Z$100000)</f>
        <v>0</v>
      </c>
      <c r="AC208" s="39">
        <f>SUMIF(TRANS_conso!$D$3:$D$10000,$D208,TRANS_conso!AA$3:AA$100000)</f>
        <v>0</v>
      </c>
      <c r="AD208" s="39">
        <f>SUMIF(TRANS_conso!$D$3:$D$10000,$D208,TRANS_conso!AB$3:AB$100000)</f>
        <v>0</v>
      </c>
      <c r="AE208" s="39">
        <f>SUMIF(TRANS_conso!$D$3:$D$10000,$D208,TRANS_conso!AC$3:AC$100000)</f>
        <v>0</v>
      </c>
      <c r="AF208" s="39">
        <f>SUMIF(TRANS_conso!$D$3:$D$10000,$D208,TRANS_conso!AD$3:AD$100000)</f>
        <v>0</v>
      </c>
      <c r="AG208" s="26"/>
    </row>
    <row r="209" spans="1:33" ht="18" customHeight="1">
      <c r="A209" s="31"/>
      <c r="B209" t="s">
        <v>250</v>
      </c>
      <c r="C209">
        <v>40367783</v>
      </c>
      <c r="D209" t="s">
        <v>251</v>
      </c>
      <c r="E209" s="30">
        <f>IFERROR(INDEX(TRANS_conso!E$3:E$10000,MATCH($D209,TRANS_conso!$D$3:$D$10000,0)),"")</f>
        <v>547</v>
      </c>
      <c r="F209" s="35">
        <f>SUMIF(TRANS_conso!$D$3:$D$10000,$D209,TRANS_conso!F$3:F$100000)</f>
        <v>85</v>
      </c>
      <c r="G209" s="35">
        <f>SUMIF(TRANS_conso!$D$3:$D$10000,$D209,TRANS_conso!$G$3:$G$100000)</f>
        <v>-25</v>
      </c>
      <c r="H209" s="40">
        <f t="shared" si="6"/>
        <v>60</v>
      </c>
      <c r="I209" s="41"/>
      <c r="J209" s="39">
        <f>IFERROR(INDEX(TRANS_conso!$I$3:$I$100000,MATCH($D209,TRANS_conso!$D$3:$D$100000,0)),"")</f>
        <v>0</v>
      </c>
      <c r="K209" s="39">
        <f>SUMIF(TRANS_conso!$D$3:$D$10000,$D209,TRANS_conso!$J$3:$J$100000)</f>
        <v>0</v>
      </c>
      <c r="L209" s="39">
        <f>SUMIF(TRANS_conso!$D$3:$D$10000,$D209,TRANS_conso!$K$3:$K$100000)</f>
        <v>0</v>
      </c>
      <c r="M209" s="40">
        <f t="shared" si="7"/>
        <v>0</v>
      </c>
      <c r="N209" s="41"/>
      <c r="O209" s="39">
        <f>SUMIF(TRANS_conso!$D$3:$D$10000,$D209,TRANS_conso!M$3:M$100000)</f>
        <v>1</v>
      </c>
      <c r="P209" s="39">
        <f>SUMIF(TRANS_conso!$D$3:$D$10000,$D209,TRANS_conso!N$3:N$100000)</f>
        <v>0</v>
      </c>
      <c r="Q209" s="39">
        <f>SUMIF(TRANS_conso!$D$3:$D$10000,$D209,TRANS_conso!O$3:O$100000)</f>
        <v>18</v>
      </c>
      <c r="R209" s="39">
        <f>SUMIF(TRANS_conso!$D$3:$D$10000,$D209,TRANS_conso!P$3:P$100000)</f>
        <v>-2</v>
      </c>
      <c r="S209" s="39">
        <f>SUMIF(TRANS_conso!$D$3:$D$10000,$D209,TRANS_conso!Q$3:Q$100000)</f>
        <v>0</v>
      </c>
      <c r="T209" s="39">
        <f>SUMIF(TRANS_conso!$D$3:$D$10000,$D209,TRANS_conso!R$3:R$100000)</f>
        <v>9</v>
      </c>
      <c r="U209" s="39">
        <f>SUMIF(TRANS_conso!$D$3:$D$10000,$D209,TRANS_conso!S$3:S$100000)</f>
        <v>27</v>
      </c>
      <c r="V209" s="39">
        <f>SUMIF(TRANS_conso!$D$3:$D$10000,$D209,TRANS_conso!T$3:T$100000)</f>
        <v>7</v>
      </c>
      <c r="W209" s="39">
        <f>SUMIF(TRANS_conso!$D$3:$D$10000,$D209,TRANS_conso!U$3:U$100000)</f>
        <v>0</v>
      </c>
      <c r="X209" s="39">
        <f>SUMIF(TRANS_conso!$D$3:$D$10000,$D209,TRANS_conso!V$3:V$100000)</f>
        <v>0</v>
      </c>
      <c r="Y209" s="39">
        <f>SUMIF(TRANS_conso!$D$3:$D$10000,$D209,TRANS_conso!W$3:W$100000)</f>
        <v>0</v>
      </c>
      <c r="Z209" s="39">
        <f>SUMIF(TRANS_conso!$D$3:$D$10000,$D209,TRANS_conso!X$3:X$100000)</f>
        <v>0</v>
      </c>
      <c r="AA209" s="39">
        <f>SUMIF(TRANS_conso!$D$3:$D$10000,$D209,TRANS_conso!Y$3:Y$100000)</f>
        <v>0</v>
      </c>
      <c r="AB209" s="39">
        <f>SUMIF(TRANS_conso!$D$3:$D$10000,$D209,TRANS_conso!Z$3:Z$100000)</f>
        <v>0</v>
      </c>
      <c r="AC209" s="39">
        <f>SUMIF(TRANS_conso!$D$3:$D$10000,$D209,TRANS_conso!AA$3:AA$100000)</f>
        <v>0</v>
      </c>
      <c r="AD209" s="39">
        <f>SUMIF(TRANS_conso!$D$3:$D$10000,$D209,TRANS_conso!AB$3:AB$100000)</f>
        <v>0</v>
      </c>
      <c r="AE209" s="39">
        <f>SUMIF(TRANS_conso!$D$3:$D$10000,$D209,TRANS_conso!AC$3:AC$100000)</f>
        <v>0</v>
      </c>
      <c r="AF209" s="39">
        <f>SUMIF(TRANS_conso!$D$3:$D$10000,$D209,TRANS_conso!AD$3:AD$100000)</f>
        <v>0</v>
      </c>
      <c r="AG209" s="26"/>
    </row>
    <row r="210" spans="1:33" ht="18" customHeight="1">
      <c r="A210" s="31"/>
      <c r="B210" t="s">
        <v>250</v>
      </c>
      <c r="C210">
        <v>61048596</v>
      </c>
      <c r="D210" t="s">
        <v>252</v>
      </c>
      <c r="E210" s="30">
        <f>IFERROR(INDEX(TRANS_conso!E$3:E$10000,MATCH($D210,TRANS_conso!$D$3:$D$10000,0)),"")</f>
        <v>1059</v>
      </c>
      <c r="F210" s="35">
        <f>SUMIF(TRANS_conso!$D$3:$D$10000,$D210,TRANS_conso!F$3:F$100000)</f>
        <v>41</v>
      </c>
      <c r="G210" s="35">
        <f>SUMIF(TRANS_conso!$D$3:$D$10000,$D210,TRANS_conso!$G$3:$G$100000)</f>
        <v>-22</v>
      </c>
      <c r="H210" s="40">
        <f t="shared" si="6"/>
        <v>19</v>
      </c>
      <c r="I210" s="41"/>
      <c r="J210" s="39">
        <f>IFERROR(INDEX(TRANS_conso!$I$3:$I$100000,MATCH($D210,TRANS_conso!$D$3:$D$100000,0)),"")</f>
        <v>0</v>
      </c>
      <c r="K210" s="39">
        <f>SUMIF(TRANS_conso!$D$3:$D$10000,$D210,TRANS_conso!$J$3:$J$100000)</f>
        <v>0</v>
      </c>
      <c r="L210" s="39">
        <f>SUMIF(TRANS_conso!$D$3:$D$10000,$D210,TRANS_conso!$K$3:$K$100000)</f>
        <v>0</v>
      </c>
      <c r="M210" s="40">
        <f t="shared" si="7"/>
        <v>0</v>
      </c>
      <c r="N210" s="41"/>
      <c r="O210" s="39">
        <f>SUMIF(TRANS_conso!$D$3:$D$10000,$D210,TRANS_conso!M$3:M$100000)</f>
        <v>-16</v>
      </c>
      <c r="P210" s="39">
        <f>SUMIF(TRANS_conso!$D$3:$D$10000,$D210,TRANS_conso!N$3:N$100000)</f>
        <v>0</v>
      </c>
      <c r="Q210" s="39">
        <f>SUMIF(TRANS_conso!$D$3:$D$10000,$D210,TRANS_conso!O$3:O$100000)</f>
        <v>0</v>
      </c>
      <c r="R210" s="39">
        <f>SUMIF(TRANS_conso!$D$3:$D$10000,$D210,TRANS_conso!P$3:P$100000)</f>
        <v>0</v>
      </c>
      <c r="S210" s="39">
        <f>SUMIF(TRANS_conso!$D$3:$D$10000,$D210,TRANS_conso!Q$3:Q$100000)</f>
        <v>0</v>
      </c>
      <c r="T210" s="39">
        <f>SUMIF(TRANS_conso!$D$3:$D$10000,$D210,TRANS_conso!R$3:R$100000)</f>
        <v>0</v>
      </c>
      <c r="U210" s="39">
        <f>SUMIF(TRANS_conso!$D$3:$D$10000,$D210,TRANS_conso!S$3:S$100000)</f>
        <v>0</v>
      </c>
      <c r="V210" s="39">
        <f>SUMIF(TRANS_conso!$D$3:$D$10000,$D210,TRANS_conso!T$3:T$100000)</f>
        <v>17</v>
      </c>
      <c r="W210" s="39">
        <f>SUMIF(TRANS_conso!$D$3:$D$10000,$D210,TRANS_conso!U$3:U$100000)</f>
        <v>18</v>
      </c>
      <c r="X210" s="39">
        <f>SUMIF(TRANS_conso!$D$3:$D$10000,$D210,TRANS_conso!V$3:V$100000)</f>
        <v>0</v>
      </c>
      <c r="Y210" s="39">
        <f>SUMIF(TRANS_conso!$D$3:$D$10000,$D210,TRANS_conso!W$3:W$100000)</f>
        <v>0</v>
      </c>
      <c r="Z210" s="39">
        <f>SUMIF(TRANS_conso!$D$3:$D$10000,$D210,TRANS_conso!X$3:X$100000)</f>
        <v>0</v>
      </c>
      <c r="AA210" s="39">
        <f>SUMIF(TRANS_conso!$D$3:$D$10000,$D210,TRANS_conso!Y$3:Y$100000)</f>
        <v>0</v>
      </c>
      <c r="AB210" s="39">
        <f>SUMIF(TRANS_conso!$D$3:$D$10000,$D210,TRANS_conso!Z$3:Z$100000)</f>
        <v>0</v>
      </c>
      <c r="AC210" s="39">
        <f>SUMIF(TRANS_conso!$D$3:$D$10000,$D210,TRANS_conso!AA$3:AA$100000)</f>
        <v>0</v>
      </c>
      <c r="AD210" s="39">
        <f>SUMIF(TRANS_conso!$D$3:$D$10000,$D210,TRANS_conso!AB$3:AB$100000)</f>
        <v>0</v>
      </c>
      <c r="AE210" s="39">
        <f>SUMIF(TRANS_conso!$D$3:$D$10000,$D210,TRANS_conso!AC$3:AC$100000)</f>
        <v>0</v>
      </c>
      <c r="AF210" s="39">
        <f>SUMIF(TRANS_conso!$D$3:$D$10000,$D210,TRANS_conso!AD$3:AD$100000)</f>
        <v>0</v>
      </c>
      <c r="AG210" s="26"/>
    </row>
    <row r="211" spans="1:33" ht="18" customHeight="1">
      <c r="A211" s="31"/>
      <c r="B211" t="s">
        <v>250</v>
      </c>
      <c r="C211">
        <v>97091962</v>
      </c>
      <c r="D211" t="s">
        <v>253</v>
      </c>
      <c r="E211" s="30">
        <f>IFERROR(INDEX(TRANS_conso!E$3:E$10000,MATCH($D211,TRANS_conso!$D$3:$D$10000,0)),"")</f>
        <v>656</v>
      </c>
      <c r="F211" s="35">
        <f>SUMIF(TRANS_conso!$D$3:$D$10000,$D211,TRANS_conso!F$3:F$100000)</f>
        <v>21</v>
      </c>
      <c r="G211" s="35">
        <f>SUMIF(TRANS_conso!$D$3:$D$10000,$D211,TRANS_conso!$G$3:$G$100000)</f>
        <v>-29</v>
      </c>
      <c r="H211" s="40">
        <f t="shared" si="6"/>
        <v>-8</v>
      </c>
      <c r="I211" s="41"/>
      <c r="J211" s="39">
        <f>IFERROR(INDEX(TRANS_conso!$I$3:$I$100000,MATCH($D211,TRANS_conso!$D$3:$D$100000,0)),"")</f>
        <v>0</v>
      </c>
      <c r="K211" s="39">
        <f>SUMIF(TRANS_conso!$D$3:$D$10000,$D211,TRANS_conso!$J$3:$J$100000)</f>
        <v>0</v>
      </c>
      <c r="L211" s="39">
        <f>SUMIF(TRANS_conso!$D$3:$D$10000,$D211,TRANS_conso!$K$3:$K$100000)</f>
        <v>0</v>
      </c>
      <c r="M211" s="40">
        <f t="shared" si="7"/>
        <v>0</v>
      </c>
      <c r="N211" s="41"/>
      <c r="O211" s="39">
        <f>SUMIF(TRANS_conso!$D$3:$D$10000,$D211,TRANS_conso!M$3:M$100000)</f>
        <v>-14</v>
      </c>
      <c r="P211" s="39">
        <f>SUMIF(TRANS_conso!$D$3:$D$10000,$D211,TRANS_conso!N$3:N$100000)</f>
        <v>-8</v>
      </c>
      <c r="Q211" s="39">
        <f>SUMIF(TRANS_conso!$D$3:$D$10000,$D211,TRANS_conso!O$3:O$100000)</f>
        <v>0</v>
      </c>
      <c r="R211" s="39">
        <f>SUMIF(TRANS_conso!$D$3:$D$10000,$D211,TRANS_conso!P$3:P$100000)</f>
        <v>0</v>
      </c>
      <c r="S211" s="39">
        <f>SUMIF(TRANS_conso!$D$3:$D$10000,$D211,TRANS_conso!Q$3:Q$100000)</f>
        <v>14</v>
      </c>
      <c r="T211" s="39">
        <f>SUMIF(TRANS_conso!$D$3:$D$10000,$D211,TRANS_conso!R$3:R$100000)</f>
        <v>0</v>
      </c>
      <c r="U211" s="39">
        <f>SUMIF(TRANS_conso!$D$3:$D$10000,$D211,TRANS_conso!S$3:S$100000)</f>
        <v>0</v>
      </c>
      <c r="V211" s="39">
        <f>SUMIF(TRANS_conso!$D$3:$D$10000,$D211,TRANS_conso!T$3:T$100000)</f>
        <v>0</v>
      </c>
      <c r="W211" s="39">
        <f>SUMIF(TRANS_conso!$D$3:$D$10000,$D211,TRANS_conso!U$3:U$100000)</f>
        <v>0</v>
      </c>
      <c r="X211" s="39">
        <f>SUMIF(TRANS_conso!$D$3:$D$10000,$D211,TRANS_conso!V$3:V$100000)</f>
        <v>0</v>
      </c>
      <c r="Y211" s="39">
        <f>SUMIF(TRANS_conso!$D$3:$D$10000,$D211,TRANS_conso!W$3:W$100000)</f>
        <v>0</v>
      </c>
      <c r="Z211" s="39">
        <f>SUMIF(TRANS_conso!$D$3:$D$10000,$D211,TRANS_conso!X$3:X$100000)</f>
        <v>0</v>
      </c>
      <c r="AA211" s="39">
        <f>SUMIF(TRANS_conso!$D$3:$D$10000,$D211,TRANS_conso!Y$3:Y$100000)</f>
        <v>0</v>
      </c>
      <c r="AB211" s="39">
        <f>SUMIF(TRANS_conso!$D$3:$D$10000,$D211,TRANS_conso!Z$3:Z$100000)</f>
        <v>0</v>
      </c>
      <c r="AC211" s="39">
        <f>SUMIF(TRANS_conso!$D$3:$D$10000,$D211,TRANS_conso!AA$3:AA$100000)</f>
        <v>0</v>
      </c>
      <c r="AD211" s="39">
        <f>SUMIF(TRANS_conso!$D$3:$D$10000,$D211,TRANS_conso!AB$3:AB$100000)</f>
        <v>0</v>
      </c>
      <c r="AE211" s="39">
        <f>SUMIF(TRANS_conso!$D$3:$D$10000,$D211,TRANS_conso!AC$3:AC$100000)</f>
        <v>0</v>
      </c>
      <c r="AF211" s="39">
        <f>SUMIF(TRANS_conso!$D$3:$D$10000,$D211,TRANS_conso!AD$3:AD$100000)</f>
        <v>0</v>
      </c>
      <c r="AG211" s="26"/>
    </row>
    <row r="212" spans="1:33" ht="18" customHeight="1">
      <c r="A212" s="31"/>
      <c r="B212" t="s">
        <v>250</v>
      </c>
      <c r="C212">
        <v>97075286</v>
      </c>
      <c r="D212" t="s">
        <v>254</v>
      </c>
      <c r="E212" s="30">
        <f>IFERROR(INDEX(TRANS_conso!E$3:E$10000,MATCH($D212,TRANS_conso!$D$3:$D$10000,0)),"")</f>
        <v>776</v>
      </c>
      <c r="F212" s="35">
        <f>SUMIF(TRANS_conso!$D$3:$D$10000,$D212,TRANS_conso!F$3:F$100000)</f>
        <v>66</v>
      </c>
      <c r="G212" s="35">
        <f>SUMIF(TRANS_conso!$D$3:$D$10000,$D212,TRANS_conso!$G$3:$G$100000)</f>
        <v>-20</v>
      </c>
      <c r="H212" s="40">
        <f t="shared" si="6"/>
        <v>46</v>
      </c>
      <c r="I212" s="41"/>
      <c r="J212" s="39">
        <f>IFERROR(INDEX(TRANS_conso!$I$3:$I$100000,MATCH($D212,TRANS_conso!$D$3:$D$100000,0)),"")</f>
        <v>0</v>
      </c>
      <c r="K212" s="39">
        <f>SUMIF(TRANS_conso!$D$3:$D$10000,$D212,TRANS_conso!$J$3:$J$100000)</f>
        <v>0</v>
      </c>
      <c r="L212" s="39">
        <f>SUMIF(TRANS_conso!$D$3:$D$10000,$D212,TRANS_conso!$K$3:$K$100000)</f>
        <v>0</v>
      </c>
      <c r="M212" s="40">
        <f t="shared" si="7"/>
        <v>0</v>
      </c>
      <c r="N212" s="41"/>
      <c r="O212" s="39">
        <f>SUMIF(TRANS_conso!$D$3:$D$10000,$D212,TRANS_conso!M$3:M$100000)</f>
        <v>21</v>
      </c>
      <c r="P212" s="39">
        <f>SUMIF(TRANS_conso!$D$3:$D$10000,$D212,TRANS_conso!N$3:N$100000)</f>
        <v>0</v>
      </c>
      <c r="Q212" s="39">
        <f>SUMIF(TRANS_conso!$D$3:$D$10000,$D212,TRANS_conso!O$3:O$100000)</f>
        <v>1</v>
      </c>
      <c r="R212" s="39">
        <f>SUMIF(TRANS_conso!$D$3:$D$10000,$D212,TRANS_conso!P$3:P$100000)</f>
        <v>4</v>
      </c>
      <c r="S212" s="39">
        <f>SUMIF(TRANS_conso!$D$3:$D$10000,$D212,TRANS_conso!Q$3:Q$100000)</f>
        <v>8</v>
      </c>
      <c r="T212" s="39">
        <f>SUMIF(TRANS_conso!$D$3:$D$10000,$D212,TRANS_conso!R$3:R$100000)</f>
        <v>12</v>
      </c>
      <c r="U212" s="39">
        <f>SUMIF(TRANS_conso!$D$3:$D$10000,$D212,TRANS_conso!S$3:S$100000)</f>
        <v>0</v>
      </c>
      <c r="V212" s="39">
        <f>SUMIF(TRANS_conso!$D$3:$D$10000,$D212,TRANS_conso!T$3:T$100000)</f>
        <v>0</v>
      </c>
      <c r="W212" s="39">
        <f>SUMIF(TRANS_conso!$D$3:$D$10000,$D212,TRANS_conso!U$3:U$100000)</f>
        <v>0</v>
      </c>
      <c r="X212" s="39">
        <f>SUMIF(TRANS_conso!$D$3:$D$10000,$D212,TRANS_conso!V$3:V$100000)</f>
        <v>0</v>
      </c>
      <c r="Y212" s="39">
        <f>SUMIF(TRANS_conso!$D$3:$D$10000,$D212,TRANS_conso!W$3:W$100000)</f>
        <v>0</v>
      </c>
      <c r="Z212" s="39">
        <f>SUMIF(TRANS_conso!$D$3:$D$10000,$D212,TRANS_conso!X$3:X$100000)</f>
        <v>0</v>
      </c>
      <c r="AA212" s="39">
        <f>SUMIF(TRANS_conso!$D$3:$D$10000,$D212,TRANS_conso!Y$3:Y$100000)</f>
        <v>0</v>
      </c>
      <c r="AB212" s="39">
        <f>SUMIF(TRANS_conso!$D$3:$D$10000,$D212,TRANS_conso!Z$3:Z$100000)</f>
        <v>0</v>
      </c>
      <c r="AC212" s="39">
        <f>SUMIF(TRANS_conso!$D$3:$D$10000,$D212,TRANS_conso!AA$3:AA$100000)</f>
        <v>0</v>
      </c>
      <c r="AD212" s="39">
        <f>SUMIF(TRANS_conso!$D$3:$D$10000,$D212,TRANS_conso!AB$3:AB$100000)</f>
        <v>0</v>
      </c>
      <c r="AE212" s="39">
        <f>SUMIF(TRANS_conso!$D$3:$D$10000,$D212,TRANS_conso!AC$3:AC$100000)</f>
        <v>0</v>
      </c>
      <c r="AF212" s="39">
        <f>SUMIF(TRANS_conso!$D$3:$D$10000,$D212,TRANS_conso!AD$3:AD$100000)</f>
        <v>0</v>
      </c>
      <c r="AG212" s="26"/>
    </row>
    <row r="213" spans="1:33" ht="18" customHeight="1">
      <c r="A213" s="31"/>
      <c r="B213" t="s">
        <v>250</v>
      </c>
      <c r="C213">
        <v>97117152</v>
      </c>
      <c r="D213" t="s">
        <v>255</v>
      </c>
      <c r="E213" s="30">
        <f>IFERROR(INDEX(TRANS_conso!E$3:E$10000,MATCH($D213,TRANS_conso!$D$3:$D$10000,0)),"")</f>
        <v>500</v>
      </c>
      <c r="F213" s="35">
        <f>SUMIF(TRANS_conso!$D$3:$D$10000,$D213,TRANS_conso!F$3:F$100000)</f>
        <v>62</v>
      </c>
      <c r="G213" s="35">
        <f>SUMIF(TRANS_conso!$D$3:$D$10000,$D213,TRANS_conso!$G$3:$G$100000)</f>
        <v>-39</v>
      </c>
      <c r="H213" s="40">
        <f t="shared" si="6"/>
        <v>23</v>
      </c>
      <c r="I213" s="41"/>
      <c r="J213" s="39">
        <f>IFERROR(INDEX(TRANS_conso!$I$3:$I$100000,MATCH($D213,TRANS_conso!$D$3:$D$100000,0)),"")</f>
        <v>0</v>
      </c>
      <c r="K213" s="39">
        <f>SUMIF(TRANS_conso!$D$3:$D$10000,$D213,TRANS_conso!$J$3:$J$100000)</f>
        <v>0</v>
      </c>
      <c r="L213" s="39">
        <f>SUMIF(TRANS_conso!$D$3:$D$10000,$D213,TRANS_conso!$K$3:$K$100000)</f>
        <v>0</v>
      </c>
      <c r="M213" s="40">
        <f t="shared" si="7"/>
        <v>0</v>
      </c>
      <c r="N213" s="41"/>
      <c r="O213" s="39">
        <f>SUMIF(TRANS_conso!$D$3:$D$10000,$D213,TRANS_conso!M$3:M$100000)</f>
        <v>0</v>
      </c>
      <c r="P213" s="39">
        <f>SUMIF(TRANS_conso!$D$3:$D$10000,$D213,TRANS_conso!N$3:N$100000)</f>
        <v>7</v>
      </c>
      <c r="Q213" s="39">
        <f>SUMIF(TRANS_conso!$D$3:$D$10000,$D213,TRANS_conso!O$3:O$100000)</f>
        <v>0</v>
      </c>
      <c r="R213" s="39">
        <f>SUMIF(TRANS_conso!$D$3:$D$10000,$D213,TRANS_conso!P$3:P$100000)</f>
        <v>0</v>
      </c>
      <c r="S213" s="39">
        <f>SUMIF(TRANS_conso!$D$3:$D$10000,$D213,TRANS_conso!Q$3:Q$100000)</f>
        <v>7</v>
      </c>
      <c r="T213" s="39">
        <f>SUMIF(TRANS_conso!$D$3:$D$10000,$D213,TRANS_conso!R$3:R$100000)</f>
        <v>-13</v>
      </c>
      <c r="U213" s="39">
        <f>SUMIF(TRANS_conso!$D$3:$D$10000,$D213,TRANS_conso!S$3:S$100000)</f>
        <v>15</v>
      </c>
      <c r="V213" s="39">
        <f>SUMIF(TRANS_conso!$D$3:$D$10000,$D213,TRANS_conso!T$3:T$100000)</f>
        <v>7</v>
      </c>
      <c r="W213" s="39">
        <f>SUMIF(TRANS_conso!$D$3:$D$10000,$D213,TRANS_conso!U$3:U$100000)</f>
        <v>0</v>
      </c>
      <c r="X213" s="39">
        <f>SUMIF(TRANS_conso!$D$3:$D$10000,$D213,TRANS_conso!V$3:V$100000)</f>
        <v>0</v>
      </c>
      <c r="Y213" s="39">
        <f>SUMIF(TRANS_conso!$D$3:$D$10000,$D213,TRANS_conso!W$3:W$100000)</f>
        <v>0</v>
      </c>
      <c r="Z213" s="39">
        <f>SUMIF(TRANS_conso!$D$3:$D$10000,$D213,TRANS_conso!X$3:X$100000)</f>
        <v>0</v>
      </c>
      <c r="AA213" s="39">
        <f>SUMIF(TRANS_conso!$D$3:$D$10000,$D213,TRANS_conso!Y$3:Y$100000)</f>
        <v>0</v>
      </c>
      <c r="AB213" s="39">
        <f>SUMIF(TRANS_conso!$D$3:$D$10000,$D213,TRANS_conso!Z$3:Z$100000)</f>
        <v>0</v>
      </c>
      <c r="AC213" s="39">
        <f>SUMIF(TRANS_conso!$D$3:$D$10000,$D213,TRANS_conso!AA$3:AA$100000)</f>
        <v>0</v>
      </c>
      <c r="AD213" s="39">
        <f>SUMIF(TRANS_conso!$D$3:$D$10000,$D213,TRANS_conso!AB$3:AB$100000)</f>
        <v>0</v>
      </c>
      <c r="AE213" s="39">
        <f>SUMIF(TRANS_conso!$D$3:$D$10000,$D213,TRANS_conso!AC$3:AC$100000)</f>
        <v>0</v>
      </c>
      <c r="AF213" s="39">
        <f>SUMIF(TRANS_conso!$D$3:$D$10000,$D213,TRANS_conso!AD$3:AD$100000)</f>
        <v>0</v>
      </c>
      <c r="AG213" s="26"/>
    </row>
    <row r="214" spans="1:33" ht="18" customHeight="1">
      <c r="A214" s="31"/>
      <c r="B214" t="s">
        <v>250</v>
      </c>
      <c r="C214">
        <v>47140496</v>
      </c>
      <c r="D214" t="s">
        <v>256</v>
      </c>
      <c r="E214" s="30">
        <f>IFERROR(INDEX(TRANS_conso!E$3:E$10000,MATCH($D214,TRANS_conso!$D$3:$D$10000,0)),"")</f>
        <v>690</v>
      </c>
      <c r="F214" s="35">
        <f>SUMIF(TRANS_conso!$D$3:$D$10000,$D214,TRANS_conso!F$3:F$100000)</f>
        <v>25</v>
      </c>
      <c r="G214" s="35">
        <f>SUMIF(TRANS_conso!$D$3:$D$10000,$D214,TRANS_conso!$G$3:$G$100000)</f>
        <v>-31</v>
      </c>
      <c r="H214" s="40">
        <f t="shared" si="6"/>
        <v>-6</v>
      </c>
      <c r="I214" s="41"/>
      <c r="J214" s="39">
        <f>IFERROR(INDEX(TRANS_conso!$I$3:$I$100000,MATCH($D214,TRANS_conso!$D$3:$D$100000,0)),"")</f>
        <v>0</v>
      </c>
      <c r="K214" s="39">
        <f>SUMIF(TRANS_conso!$D$3:$D$10000,$D214,TRANS_conso!$J$3:$J$100000)</f>
        <v>0</v>
      </c>
      <c r="L214" s="39">
        <f>SUMIF(TRANS_conso!$D$3:$D$10000,$D214,TRANS_conso!$K$3:$K$100000)</f>
        <v>0</v>
      </c>
      <c r="M214" s="40">
        <f t="shared" si="7"/>
        <v>0</v>
      </c>
      <c r="N214" s="41"/>
      <c r="O214" s="39">
        <f>SUMIF(TRANS_conso!$D$3:$D$10000,$D214,TRANS_conso!M$3:M$100000)</f>
        <v>0</v>
      </c>
      <c r="P214" s="39">
        <f>SUMIF(TRANS_conso!$D$3:$D$10000,$D214,TRANS_conso!N$3:N$100000)</f>
        <v>6</v>
      </c>
      <c r="Q214" s="39">
        <f>SUMIF(TRANS_conso!$D$3:$D$10000,$D214,TRANS_conso!O$3:O$100000)</f>
        <v>-7</v>
      </c>
      <c r="R214" s="39">
        <f>SUMIF(TRANS_conso!$D$3:$D$10000,$D214,TRANS_conso!P$3:P$100000)</f>
        <v>5</v>
      </c>
      <c r="S214" s="39">
        <f>SUMIF(TRANS_conso!$D$3:$D$10000,$D214,TRANS_conso!Q$3:Q$100000)</f>
        <v>0</v>
      </c>
      <c r="T214" s="39">
        <f>SUMIF(TRANS_conso!$D$3:$D$10000,$D214,TRANS_conso!R$3:R$100000)</f>
        <v>0</v>
      </c>
      <c r="U214" s="39">
        <f>SUMIF(TRANS_conso!$D$3:$D$10000,$D214,TRANS_conso!S$3:S$100000)</f>
        <v>-10</v>
      </c>
      <c r="V214" s="39">
        <f>SUMIF(TRANS_conso!$D$3:$D$10000,$D214,TRANS_conso!T$3:T$100000)</f>
        <v>0</v>
      </c>
      <c r="W214" s="39">
        <f>SUMIF(TRANS_conso!$D$3:$D$10000,$D214,TRANS_conso!U$3:U$100000)</f>
        <v>0</v>
      </c>
      <c r="X214" s="39">
        <f>SUMIF(TRANS_conso!$D$3:$D$10000,$D214,TRANS_conso!V$3:V$100000)</f>
        <v>0</v>
      </c>
      <c r="Y214" s="39">
        <f>SUMIF(TRANS_conso!$D$3:$D$10000,$D214,TRANS_conso!W$3:W$100000)</f>
        <v>0</v>
      </c>
      <c r="Z214" s="39">
        <f>SUMIF(TRANS_conso!$D$3:$D$10000,$D214,TRANS_conso!X$3:X$100000)</f>
        <v>0</v>
      </c>
      <c r="AA214" s="39">
        <f>SUMIF(TRANS_conso!$D$3:$D$10000,$D214,TRANS_conso!Y$3:Y$100000)</f>
        <v>0</v>
      </c>
      <c r="AB214" s="39">
        <f>SUMIF(TRANS_conso!$D$3:$D$10000,$D214,TRANS_conso!Z$3:Z$100000)</f>
        <v>0</v>
      </c>
      <c r="AC214" s="39">
        <f>SUMIF(TRANS_conso!$D$3:$D$10000,$D214,TRANS_conso!AA$3:AA$100000)</f>
        <v>0</v>
      </c>
      <c r="AD214" s="39">
        <f>SUMIF(TRANS_conso!$D$3:$D$10000,$D214,TRANS_conso!AB$3:AB$100000)</f>
        <v>0</v>
      </c>
      <c r="AE214" s="39">
        <f>SUMIF(TRANS_conso!$D$3:$D$10000,$D214,TRANS_conso!AC$3:AC$100000)</f>
        <v>0</v>
      </c>
      <c r="AF214" s="39">
        <f>SUMIF(TRANS_conso!$D$3:$D$10000,$D214,TRANS_conso!AD$3:AD$100000)</f>
        <v>0</v>
      </c>
      <c r="AG214" s="26"/>
    </row>
    <row r="215" spans="1:33" ht="18" customHeight="1">
      <c r="A215" s="31"/>
      <c r="B215" t="s">
        <v>250</v>
      </c>
      <c r="C215">
        <v>4799218</v>
      </c>
      <c r="D215" t="s">
        <v>257</v>
      </c>
      <c r="E215" s="30">
        <f>IFERROR(INDEX(TRANS_conso!E$3:E$10000,MATCH($D215,TRANS_conso!$D$3:$D$10000,0)),"")</f>
        <v>763</v>
      </c>
      <c r="F215" s="35">
        <f>SUMIF(TRANS_conso!$D$3:$D$10000,$D215,TRANS_conso!F$3:F$100000)</f>
        <v>80</v>
      </c>
      <c r="G215" s="35">
        <f>SUMIF(TRANS_conso!$D$3:$D$10000,$D215,TRANS_conso!$G$3:$G$100000)</f>
        <v>-16</v>
      </c>
      <c r="H215" s="40">
        <f t="shared" si="6"/>
        <v>64</v>
      </c>
      <c r="I215" s="41"/>
      <c r="J215" s="39">
        <f>IFERROR(INDEX(TRANS_conso!$I$3:$I$100000,MATCH($D215,TRANS_conso!$D$3:$D$100000,0)),"")</f>
        <v>0</v>
      </c>
      <c r="K215" s="39">
        <f>SUMIF(TRANS_conso!$D$3:$D$10000,$D215,TRANS_conso!$J$3:$J$100000)</f>
        <v>0</v>
      </c>
      <c r="L215" s="39">
        <f>SUMIF(TRANS_conso!$D$3:$D$10000,$D215,TRANS_conso!$K$3:$K$100000)</f>
        <v>0</v>
      </c>
      <c r="M215" s="40">
        <f t="shared" si="7"/>
        <v>0</v>
      </c>
      <c r="N215" s="41"/>
      <c r="O215" s="39">
        <f>SUMIF(TRANS_conso!$D$3:$D$10000,$D215,TRANS_conso!M$3:M$100000)</f>
        <v>0</v>
      </c>
      <c r="P215" s="39">
        <f>SUMIF(TRANS_conso!$D$3:$D$10000,$D215,TRANS_conso!N$3:N$100000)</f>
        <v>0</v>
      </c>
      <c r="Q215" s="39">
        <f>SUMIF(TRANS_conso!$D$3:$D$10000,$D215,TRANS_conso!O$3:O$100000)</f>
        <v>40</v>
      </c>
      <c r="R215" s="39">
        <f>SUMIF(TRANS_conso!$D$3:$D$10000,$D215,TRANS_conso!P$3:P$100000)</f>
        <v>4</v>
      </c>
      <c r="S215" s="39">
        <f>SUMIF(TRANS_conso!$D$3:$D$10000,$D215,TRANS_conso!Q$3:Q$100000)</f>
        <v>0</v>
      </c>
      <c r="T215" s="39">
        <f>SUMIF(TRANS_conso!$D$3:$D$10000,$D215,TRANS_conso!R$3:R$100000)</f>
        <v>23</v>
      </c>
      <c r="U215" s="39">
        <f>SUMIF(TRANS_conso!$D$3:$D$10000,$D215,TRANS_conso!S$3:S$100000)</f>
        <v>0</v>
      </c>
      <c r="V215" s="39">
        <f>SUMIF(TRANS_conso!$D$3:$D$10000,$D215,TRANS_conso!T$3:T$100000)</f>
        <v>-3</v>
      </c>
      <c r="W215" s="39">
        <f>SUMIF(TRANS_conso!$D$3:$D$10000,$D215,TRANS_conso!U$3:U$100000)</f>
        <v>0</v>
      </c>
      <c r="X215" s="39">
        <f>SUMIF(TRANS_conso!$D$3:$D$10000,$D215,TRANS_conso!V$3:V$100000)</f>
        <v>0</v>
      </c>
      <c r="Y215" s="39">
        <f>SUMIF(TRANS_conso!$D$3:$D$10000,$D215,TRANS_conso!W$3:W$100000)</f>
        <v>0</v>
      </c>
      <c r="Z215" s="39">
        <f>SUMIF(TRANS_conso!$D$3:$D$10000,$D215,TRANS_conso!X$3:X$100000)</f>
        <v>0</v>
      </c>
      <c r="AA215" s="39">
        <f>SUMIF(TRANS_conso!$D$3:$D$10000,$D215,TRANS_conso!Y$3:Y$100000)</f>
        <v>0</v>
      </c>
      <c r="AB215" s="39">
        <f>SUMIF(TRANS_conso!$D$3:$D$10000,$D215,TRANS_conso!Z$3:Z$100000)</f>
        <v>0</v>
      </c>
      <c r="AC215" s="39">
        <f>SUMIF(TRANS_conso!$D$3:$D$10000,$D215,TRANS_conso!AA$3:AA$100000)</f>
        <v>0</v>
      </c>
      <c r="AD215" s="39">
        <f>SUMIF(TRANS_conso!$D$3:$D$10000,$D215,TRANS_conso!AB$3:AB$100000)</f>
        <v>0</v>
      </c>
      <c r="AE215" s="39">
        <f>SUMIF(TRANS_conso!$D$3:$D$10000,$D215,TRANS_conso!AC$3:AC$100000)</f>
        <v>0</v>
      </c>
      <c r="AF215" s="39">
        <f>SUMIF(TRANS_conso!$D$3:$D$10000,$D215,TRANS_conso!AD$3:AD$100000)</f>
        <v>0</v>
      </c>
      <c r="AG215" s="26"/>
    </row>
    <row r="216" spans="1:33" ht="18" customHeight="1">
      <c r="A216" s="31"/>
      <c r="B216" t="s">
        <v>250</v>
      </c>
      <c r="C216">
        <v>65596093</v>
      </c>
      <c r="D216" t="s">
        <v>258</v>
      </c>
      <c r="E216" s="30">
        <f>IFERROR(INDEX(TRANS_conso!E$3:E$10000,MATCH($D216,TRANS_conso!$D$3:$D$10000,0)),"")</f>
        <v>629</v>
      </c>
      <c r="F216" s="35">
        <f>SUMIF(TRANS_conso!$D$3:$D$10000,$D216,TRANS_conso!F$3:F$100000)</f>
        <v>33</v>
      </c>
      <c r="G216" s="35">
        <f>SUMIF(TRANS_conso!$D$3:$D$10000,$D216,TRANS_conso!$G$3:$G$100000)</f>
        <v>-2</v>
      </c>
      <c r="H216" s="40">
        <f t="shared" si="6"/>
        <v>31</v>
      </c>
      <c r="I216" s="41"/>
      <c r="J216" s="39">
        <f>IFERROR(INDEX(TRANS_conso!$I$3:$I$100000,MATCH($D216,TRANS_conso!$D$3:$D$100000,0)),"")</f>
        <v>0</v>
      </c>
      <c r="K216" s="39">
        <f>SUMIF(TRANS_conso!$D$3:$D$10000,$D216,TRANS_conso!$J$3:$J$100000)</f>
        <v>0</v>
      </c>
      <c r="L216" s="39">
        <f>SUMIF(TRANS_conso!$D$3:$D$10000,$D216,TRANS_conso!$K$3:$K$100000)</f>
        <v>0</v>
      </c>
      <c r="M216" s="40">
        <f t="shared" si="7"/>
        <v>0</v>
      </c>
      <c r="N216" s="41"/>
      <c r="O216" s="39">
        <f>SUMIF(TRANS_conso!$D$3:$D$10000,$D216,TRANS_conso!M$3:M$100000)</f>
        <v>0</v>
      </c>
      <c r="P216" s="39">
        <f>SUMIF(TRANS_conso!$D$3:$D$10000,$D216,TRANS_conso!N$3:N$100000)</f>
        <v>0</v>
      </c>
      <c r="Q216" s="39">
        <f>SUMIF(TRANS_conso!$D$3:$D$10000,$D216,TRANS_conso!O$3:O$100000)</f>
        <v>-2</v>
      </c>
      <c r="R216" s="39">
        <f>SUMIF(TRANS_conso!$D$3:$D$10000,$D216,TRANS_conso!P$3:P$100000)</f>
        <v>16</v>
      </c>
      <c r="S216" s="39">
        <f>SUMIF(TRANS_conso!$D$3:$D$10000,$D216,TRANS_conso!Q$3:Q$100000)</f>
        <v>0</v>
      </c>
      <c r="T216" s="39">
        <f>SUMIF(TRANS_conso!$D$3:$D$10000,$D216,TRANS_conso!R$3:R$100000)</f>
        <v>0</v>
      </c>
      <c r="U216" s="39">
        <f>SUMIF(TRANS_conso!$D$3:$D$10000,$D216,TRANS_conso!S$3:S$100000)</f>
        <v>0</v>
      </c>
      <c r="V216" s="39">
        <f>SUMIF(TRANS_conso!$D$3:$D$10000,$D216,TRANS_conso!T$3:T$100000)</f>
        <v>0</v>
      </c>
      <c r="W216" s="39">
        <f>SUMIF(TRANS_conso!$D$3:$D$10000,$D216,TRANS_conso!U$3:U$100000)</f>
        <v>17</v>
      </c>
      <c r="X216" s="39">
        <f>SUMIF(TRANS_conso!$D$3:$D$10000,$D216,TRANS_conso!V$3:V$100000)</f>
        <v>0</v>
      </c>
      <c r="Y216" s="39">
        <f>SUMIF(TRANS_conso!$D$3:$D$10000,$D216,TRANS_conso!W$3:W$100000)</f>
        <v>0</v>
      </c>
      <c r="Z216" s="39">
        <f>SUMIF(TRANS_conso!$D$3:$D$10000,$D216,TRANS_conso!X$3:X$100000)</f>
        <v>0</v>
      </c>
      <c r="AA216" s="39">
        <f>SUMIF(TRANS_conso!$D$3:$D$10000,$D216,TRANS_conso!Y$3:Y$100000)</f>
        <v>0</v>
      </c>
      <c r="AB216" s="39">
        <f>SUMIF(TRANS_conso!$D$3:$D$10000,$D216,TRANS_conso!Z$3:Z$100000)</f>
        <v>0</v>
      </c>
      <c r="AC216" s="39">
        <f>SUMIF(TRANS_conso!$D$3:$D$10000,$D216,TRANS_conso!AA$3:AA$100000)</f>
        <v>0</v>
      </c>
      <c r="AD216" s="39">
        <f>SUMIF(TRANS_conso!$D$3:$D$10000,$D216,TRANS_conso!AB$3:AB$100000)</f>
        <v>0</v>
      </c>
      <c r="AE216" s="39">
        <f>SUMIF(TRANS_conso!$D$3:$D$10000,$D216,TRANS_conso!AC$3:AC$100000)</f>
        <v>0</v>
      </c>
      <c r="AF216" s="39">
        <f>SUMIF(TRANS_conso!$D$3:$D$10000,$D216,TRANS_conso!AD$3:AD$100000)</f>
        <v>0</v>
      </c>
      <c r="AG216" s="26"/>
    </row>
    <row r="217" spans="1:33" ht="18" customHeight="1">
      <c r="A217" s="31"/>
      <c r="B217" t="s">
        <v>250</v>
      </c>
      <c r="C217">
        <v>97096154</v>
      </c>
      <c r="D217" t="s">
        <v>259</v>
      </c>
      <c r="E217" s="30">
        <f>IFERROR(INDEX(TRANS_conso!E$3:E$10000,MATCH($D217,TRANS_conso!$D$3:$D$10000,0)),"")</f>
        <v>771</v>
      </c>
      <c r="F217" s="35">
        <f>SUMIF(TRANS_conso!$D$3:$D$10000,$D217,TRANS_conso!F$3:F$100000)</f>
        <v>39</v>
      </c>
      <c r="G217" s="35">
        <f>SUMIF(TRANS_conso!$D$3:$D$10000,$D217,TRANS_conso!$G$3:$G$100000)</f>
        <v>-51</v>
      </c>
      <c r="H217" s="40">
        <f t="shared" si="6"/>
        <v>-12</v>
      </c>
      <c r="I217" s="41"/>
      <c r="J217" s="39">
        <f>IFERROR(INDEX(TRANS_conso!$I$3:$I$100000,MATCH($D217,TRANS_conso!$D$3:$D$100000,0)),"")</f>
        <v>0</v>
      </c>
      <c r="K217" s="39">
        <f>SUMIF(TRANS_conso!$D$3:$D$10000,$D217,TRANS_conso!$J$3:$J$100000)</f>
        <v>0</v>
      </c>
      <c r="L217" s="39">
        <f>SUMIF(TRANS_conso!$D$3:$D$10000,$D217,TRANS_conso!$K$3:$K$100000)</f>
        <v>0</v>
      </c>
      <c r="M217" s="40">
        <f t="shared" si="7"/>
        <v>0</v>
      </c>
      <c r="N217" s="41"/>
      <c r="O217" s="39">
        <f>SUMIF(TRANS_conso!$D$3:$D$10000,$D217,TRANS_conso!M$3:M$100000)</f>
        <v>8</v>
      </c>
      <c r="P217" s="39">
        <f>SUMIF(TRANS_conso!$D$3:$D$10000,$D217,TRANS_conso!N$3:N$100000)</f>
        <v>6</v>
      </c>
      <c r="Q217" s="39">
        <f>SUMIF(TRANS_conso!$D$3:$D$10000,$D217,TRANS_conso!O$3:O$100000)</f>
        <v>6</v>
      </c>
      <c r="R217" s="39">
        <f>SUMIF(TRANS_conso!$D$3:$D$10000,$D217,TRANS_conso!P$3:P$100000)</f>
        <v>10</v>
      </c>
      <c r="S217" s="39">
        <f>SUMIF(TRANS_conso!$D$3:$D$10000,$D217,TRANS_conso!Q$3:Q$100000)</f>
        <v>-1</v>
      </c>
      <c r="T217" s="39">
        <f>SUMIF(TRANS_conso!$D$3:$D$10000,$D217,TRANS_conso!R$3:R$100000)</f>
        <v>0</v>
      </c>
      <c r="U217" s="39">
        <f>SUMIF(TRANS_conso!$D$3:$D$10000,$D217,TRANS_conso!S$3:S$100000)</f>
        <v>-34</v>
      </c>
      <c r="V217" s="39">
        <f>SUMIF(TRANS_conso!$D$3:$D$10000,$D217,TRANS_conso!T$3:T$100000)</f>
        <v>-7</v>
      </c>
      <c r="W217" s="39">
        <f>SUMIF(TRANS_conso!$D$3:$D$10000,$D217,TRANS_conso!U$3:U$100000)</f>
        <v>0</v>
      </c>
      <c r="X217" s="39">
        <f>SUMIF(TRANS_conso!$D$3:$D$10000,$D217,TRANS_conso!V$3:V$100000)</f>
        <v>0</v>
      </c>
      <c r="Y217" s="39">
        <f>SUMIF(TRANS_conso!$D$3:$D$10000,$D217,TRANS_conso!W$3:W$100000)</f>
        <v>0</v>
      </c>
      <c r="Z217" s="39">
        <f>SUMIF(TRANS_conso!$D$3:$D$10000,$D217,TRANS_conso!X$3:X$100000)</f>
        <v>0</v>
      </c>
      <c r="AA217" s="39">
        <f>SUMIF(TRANS_conso!$D$3:$D$10000,$D217,TRANS_conso!Y$3:Y$100000)</f>
        <v>0</v>
      </c>
      <c r="AB217" s="39">
        <f>SUMIF(TRANS_conso!$D$3:$D$10000,$D217,TRANS_conso!Z$3:Z$100000)</f>
        <v>0</v>
      </c>
      <c r="AC217" s="39">
        <f>SUMIF(TRANS_conso!$D$3:$D$10000,$D217,TRANS_conso!AA$3:AA$100000)</f>
        <v>0</v>
      </c>
      <c r="AD217" s="39">
        <f>SUMIF(TRANS_conso!$D$3:$D$10000,$D217,TRANS_conso!AB$3:AB$100000)</f>
        <v>0</v>
      </c>
      <c r="AE217" s="39">
        <f>SUMIF(TRANS_conso!$D$3:$D$10000,$D217,TRANS_conso!AC$3:AC$100000)</f>
        <v>0</v>
      </c>
      <c r="AF217" s="39">
        <f>SUMIF(TRANS_conso!$D$3:$D$10000,$D217,TRANS_conso!AD$3:AD$100000)</f>
        <v>0</v>
      </c>
      <c r="AG217" s="26"/>
    </row>
    <row r="218" spans="1:33" ht="18" customHeight="1">
      <c r="A218" s="31"/>
      <c r="B218" t="s">
        <v>250</v>
      </c>
      <c r="C218">
        <v>97117153</v>
      </c>
      <c r="D218" t="s">
        <v>260</v>
      </c>
      <c r="E218" s="30">
        <f>IFERROR(INDEX(TRANS_conso!E$3:E$10000,MATCH($D218,TRANS_conso!$D$3:$D$10000,0)),"")</f>
        <v>646</v>
      </c>
      <c r="F218" s="35">
        <f>SUMIF(TRANS_conso!$D$3:$D$10000,$D218,TRANS_conso!F$3:F$100000)</f>
        <v>47</v>
      </c>
      <c r="G218" s="35">
        <f>SUMIF(TRANS_conso!$D$3:$D$10000,$D218,TRANS_conso!$G$3:$G$100000)</f>
        <v>-48</v>
      </c>
      <c r="H218" s="40">
        <f t="shared" si="6"/>
        <v>-1</v>
      </c>
      <c r="I218" s="41"/>
      <c r="J218" s="39">
        <f>IFERROR(INDEX(TRANS_conso!$I$3:$I$100000,MATCH($D218,TRANS_conso!$D$3:$D$100000,0)),"")</f>
        <v>0</v>
      </c>
      <c r="K218" s="39">
        <f>SUMIF(TRANS_conso!$D$3:$D$10000,$D218,TRANS_conso!$J$3:$J$100000)</f>
        <v>0</v>
      </c>
      <c r="L218" s="39">
        <f>SUMIF(TRANS_conso!$D$3:$D$10000,$D218,TRANS_conso!$K$3:$K$100000)</f>
        <v>0</v>
      </c>
      <c r="M218" s="40">
        <f t="shared" si="7"/>
        <v>0</v>
      </c>
      <c r="N218" s="41"/>
      <c r="O218" s="39">
        <f>SUMIF(TRANS_conso!$D$3:$D$10000,$D218,TRANS_conso!M$3:M$100000)</f>
        <v>-3</v>
      </c>
      <c r="P218" s="39">
        <f>SUMIF(TRANS_conso!$D$3:$D$10000,$D218,TRANS_conso!N$3:N$100000)</f>
        <v>5</v>
      </c>
      <c r="Q218" s="39">
        <f>SUMIF(TRANS_conso!$D$3:$D$10000,$D218,TRANS_conso!O$3:O$100000)</f>
        <v>12</v>
      </c>
      <c r="R218" s="39">
        <f>SUMIF(TRANS_conso!$D$3:$D$10000,$D218,TRANS_conso!P$3:P$100000)</f>
        <v>-1</v>
      </c>
      <c r="S218" s="39">
        <f>SUMIF(TRANS_conso!$D$3:$D$10000,$D218,TRANS_conso!Q$3:Q$100000)</f>
        <v>-8</v>
      </c>
      <c r="T218" s="39">
        <f>SUMIF(TRANS_conso!$D$3:$D$10000,$D218,TRANS_conso!R$3:R$100000)</f>
        <v>-4</v>
      </c>
      <c r="U218" s="39">
        <f>SUMIF(TRANS_conso!$D$3:$D$10000,$D218,TRANS_conso!S$3:S$100000)</f>
        <v>-2</v>
      </c>
      <c r="V218" s="39">
        <f>SUMIF(TRANS_conso!$D$3:$D$10000,$D218,TRANS_conso!T$3:T$100000)</f>
        <v>0</v>
      </c>
      <c r="W218" s="39">
        <f>SUMIF(TRANS_conso!$D$3:$D$10000,$D218,TRANS_conso!U$3:U$100000)</f>
        <v>0</v>
      </c>
      <c r="X218" s="39">
        <f>SUMIF(TRANS_conso!$D$3:$D$10000,$D218,TRANS_conso!V$3:V$100000)</f>
        <v>0</v>
      </c>
      <c r="Y218" s="39">
        <f>SUMIF(TRANS_conso!$D$3:$D$10000,$D218,TRANS_conso!W$3:W$100000)</f>
        <v>0</v>
      </c>
      <c r="Z218" s="39">
        <f>SUMIF(TRANS_conso!$D$3:$D$10000,$D218,TRANS_conso!X$3:X$100000)</f>
        <v>0</v>
      </c>
      <c r="AA218" s="39">
        <f>SUMIF(TRANS_conso!$D$3:$D$10000,$D218,TRANS_conso!Y$3:Y$100000)</f>
        <v>0</v>
      </c>
      <c r="AB218" s="39">
        <f>SUMIF(TRANS_conso!$D$3:$D$10000,$D218,TRANS_conso!Z$3:Z$100000)</f>
        <v>0</v>
      </c>
      <c r="AC218" s="39">
        <f>SUMIF(TRANS_conso!$D$3:$D$10000,$D218,TRANS_conso!AA$3:AA$100000)</f>
        <v>0</v>
      </c>
      <c r="AD218" s="39">
        <f>SUMIF(TRANS_conso!$D$3:$D$10000,$D218,TRANS_conso!AB$3:AB$100000)</f>
        <v>0</v>
      </c>
      <c r="AE218" s="39">
        <f>SUMIF(TRANS_conso!$D$3:$D$10000,$D218,TRANS_conso!AC$3:AC$100000)</f>
        <v>0</v>
      </c>
      <c r="AF218" s="39">
        <f>SUMIF(TRANS_conso!$D$3:$D$10000,$D218,TRANS_conso!AD$3:AD$100000)</f>
        <v>0</v>
      </c>
      <c r="AG218" s="26"/>
    </row>
    <row r="219" spans="1:33" ht="18" customHeight="1">
      <c r="A219" s="31"/>
      <c r="B219" t="s">
        <v>250</v>
      </c>
      <c r="C219">
        <v>61041258</v>
      </c>
      <c r="D219" t="s">
        <v>261</v>
      </c>
      <c r="E219" s="30">
        <f>IFERROR(INDEX(TRANS_conso!E$3:E$10000,MATCH($D219,TRANS_conso!$D$3:$D$10000,0)),"")</f>
        <v>618</v>
      </c>
      <c r="F219" s="35">
        <f>SUMIF(TRANS_conso!$D$3:$D$10000,$D219,TRANS_conso!F$3:F$100000)</f>
        <v>55</v>
      </c>
      <c r="G219" s="35">
        <f>SUMIF(TRANS_conso!$D$3:$D$10000,$D219,TRANS_conso!$G$3:$G$100000)</f>
        <v>-35</v>
      </c>
      <c r="H219" s="40">
        <f t="shared" si="6"/>
        <v>20</v>
      </c>
      <c r="I219" s="41"/>
      <c r="J219" s="39">
        <f>IFERROR(INDEX(TRANS_conso!$I$3:$I$100000,MATCH($D219,TRANS_conso!$D$3:$D$100000,0)),"")</f>
        <v>0</v>
      </c>
      <c r="K219" s="39">
        <f>SUMIF(TRANS_conso!$D$3:$D$10000,$D219,TRANS_conso!$J$3:$J$100000)</f>
        <v>0</v>
      </c>
      <c r="L219" s="39">
        <f>SUMIF(TRANS_conso!$D$3:$D$10000,$D219,TRANS_conso!$K$3:$K$100000)</f>
        <v>0</v>
      </c>
      <c r="M219" s="40">
        <f t="shared" si="7"/>
        <v>0</v>
      </c>
      <c r="N219" s="41"/>
      <c r="O219" s="39">
        <f>SUMIF(TRANS_conso!$D$3:$D$10000,$D219,TRANS_conso!M$3:M$100000)</f>
        <v>3</v>
      </c>
      <c r="P219" s="39">
        <f>SUMIF(TRANS_conso!$D$3:$D$10000,$D219,TRANS_conso!N$3:N$100000)</f>
        <v>0</v>
      </c>
      <c r="Q219" s="39">
        <f>SUMIF(TRANS_conso!$D$3:$D$10000,$D219,TRANS_conso!O$3:O$100000)</f>
        <v>0</v>
      </c>
      <c r="R219" s="39">
        <f>SUMIF(TRANS_conso!$D$3:$D$10000,$D219,TRANS_conso!P$3:P$100000)</f>
        <v>6</v>
      </c>
      <c r="S219" s="39">
        <f>SUMIF(TRANS_conso!$D$3:$D$10000,$D219,TRANS_conso!Q$3:Q$100000)</f>
        <v>19</v>
      </c>
      <c r="T219" s="39">
        <f>SUMIF(TRANS_conso!$D$3:$D$10000,$D219,TRANS_conso!R$3:R$100000)</f>
        <v>0</v>
      </c>
      <c r="U219" s="39">
        <f>SUMIF(TRANS_conso!$D$3:$D$10000,$D219,TRANS_conso!S$3:S$100000)</f>
        <v>2</v>
      </c>
      <c r="V219" s="39">
        <f>SUMIF(TRANS_conso!$D$3:$D$10000,$D219,TRANS_conso!T$3:T$100000)</f>
        <v>-10</v>
      </c>
      <c r="W219" s="39">
        <f>SUMIF(TRANS_conso!$D$3:$D$10000,$D219,TRANS_conso!U$3:U$100000)</f>
        <v>0</v>
      </c>
      <c r="X219" s="39">
        <f>SUMIF(TRANS_conso!$D$3:$D$10000,$D219,TRANS_conso!V$3:V$100000)</f>
        <v>0</v>
      </c>
      <c r="Y219" s="39">
        <f>SUMIF(TRANS_conso!$D$3:$D$10000,$D219,TRANS_conso!W$3:W$100000)</f>
        <v>0</v>
      </c>
      <c r="Z219" s="39">
        <f>SUMIF(TRANS_conso!$D$3:$D$10000,$D219,TRANS_conso!X$3:X$100000)</f>
        <v>0</v>
      </c>
      <c r="AA219" s="39">
        <f>SUMIF(TRANS_conso!$D$3:$D$10000,$D219,TRANS_conso!Y$3:Y$100000)</f>
        <v>0</v>
      </c>
      <c r="AB219" s="39">
        <f>SUMIF(TRANS_conso!$D$3:$D$10000,$D219,TRANS_conso!Z$3:Z$100000)</f>
        <v>0</v>
      </c>
      <c r="AC219" s="39">
        <f>SUMIF(TRANS_conso!$D$3:$D$10000,$D219,TRANS_conso!AA$3:AA$100000)</f>
        <v>0</v>
      </c>
      <c r="AD219" s="39">
        <f>SUMIF(TRANS_conso!$D$3:$D$10000,$D219,TRANS_conso!AB$3:AB$100000)</f>
        <v>0</v>
      </c>
      <c r="AE219" s="39">
        <f>SUMIF(TRANS_conso!$D$3:$D$10000,$D219,TRANS_conso!AC$3:AC$100000)</f>
        <v>0</v>
      </c>
      <c r="AF219" s="39">
        <f>SUMIF(TRANS_conso!$D$3:$D$10000,$D219,TRANS_conso!AD$3:AD$100000)</f>
        <v>0</v>
      </c>
      <c r="AG219" s="26"/>
    </row>
    <row r="220" spans="1:33" ht="18" customHeight="1">
      <c r="A220" s="31"/>
      <c r="B220" t="s">
        <v>250</v>
      </c>
      <c r="C220">
        <v>41104697</v>
      </c>
      <c r="D220" t="s">
        <v>262</v>
      </c>
      <c r="E220" s="30">
        <f>IFERROR(INDEX(TRANS_conso!E$3:E$10000,MATCH($D220,TRANS_conso!$D$3:$D$10000,0)),"")</f>
        <v>951</v>
      </c>
      <c r="F220" s="35">
        <f>SUMIF(TRANS_conso!$D$3:$D$10000,$D220,TRANS_conso!F$3:F$100000)</f>
        <v>23</v>
      </c>
      <c r="G220" s="35">
        <f>SUMIF(TRANS_conso!$D$3:$D$10000,$D220,TRANS_conso!$G$3:$G$100000)</f>
        <v>-34</v>
      </c>
      <c r="H220" s="40">
        <f t="shared" si="6"/>
        <v>-11</v>
      </c>
      <c r="I220" s="41"/>
      <c r="J220" s="39">
        <f>IFERROR(INDEX(TRANS_conso!$I$3:$I$100000,MATCH($D220,TRANS_conso!$D$3:$D$100000,0)),"")</f>
        <v>0</v>
      </c>
      <c r="K220" s="39">
        <f>SUMIF(TRANS_conso!$D$3:$D$10000,$D220,TRANS_conso!$J$3:$J$100000)</f>
        <v>0</v>
      </c>
      <c r="L220" s="39">
        <f>SUMIF(TRANS_conso!$D$3:$D$10000,$D220,TRANS_conso!$K$3:$K$100000)</f>
        <v>0</v>
      </c>
      <c r="M220" s="40">
        <f t="shared" si="7"/>
        <v>0</v>
      </c>
      <c r="N220" s="41"/>
      <c r="O220" s="39">
        <f>SUMIF(TRANS_conso!$D$3:$D$10000,$D220,TRANS_conso!M$3:M$100000)</f>
        <v>-17</v>
      </c>
      <c r="P220" s="39">
        <f>SUMIF(TRANS_conso!$D$3:$D$10000,$D220,TRANS_conso!N$3:N$100000)</f>
        <v>0</v>
      </c>
      <c r="Q220" s="39">
        <f>SUMIF(TRANS_conso!$D$3:$D$10000,$D220,TRANS_conso!O$3:O$100000)</f>
        <v>0</v>
      </c>
      <c r="R220" s="39">
        <f>SUMIF(TRANS_conso!$D$3:$D$10000,$D220,TRANS_conso!P$3:P$100000)</f>
        <v>0</v>
      </c>
      <c r="S220" s="39">
        <f>SUMIF(TRANS_conso!$D$3:$D$10000,$D220,TRANS_conso!Q$3:Q$100000)</f>
        <v>0</v>
      </c>
      <c r="T220" s="39">
        <f>SUMIF(TRANS_conso!$D$3:$D$10000,$D220,TRANS_conso!R$3:R$100000)</f>
        <v>7</v>
      </c>
      <c r="U220" s="39">
        <f>SUMIF(TRANS_conso!$D$3:$D$10000,$D220,TRANS_conso!S$3:S$100000)</f>
        <v>0</v>
      </c>
      <c r="V220" s="39">
        <f>SUMIF(TRANS_conso!$D$3:$D$10000,$D220,TRANS_conso!T$3:T$100000)</f>
        <v>-1</v>
      </c>
      <c r="W220" s="39">
        <f>SUMIF(TRANS_conso!$D$3:$D$10000,$D220,TRANS_conso!U$3:U$100000)</f>
        <v>0</v>
      </c>
      <c r="X220" s="39">
        <f>SUMIF(TRANS_conso!$D$3:$D$10000,$D220,TRANS_conso!V$3:V$100000)</f>
        <v>0</v>
      </c>
      <c r="Y220" s="39">
        <f>SUMIF(TRANS_conso!$D$3:$D$10000,$D220,TRANS_conso!W$3:W$100000)</f>
        <v>0</v>
      </c>
      <c r="Z220" s="39">
        <f>SUMIF(TRANS_conso!$D$3:$D$10000,$D220,TRANS_conso!X$3:X$100000)</f>
        <v>0</v>
      </c>
      <c r="AA220" s="39">
        <f>SUMIF(TRANS_conso!$D$3:$D$10000,$D220,TRANS_conso!Y$3:Y$100000)</f>
        <v>0</v>
      </c>
      <c r="AB220" s="39">
        <f>SUMIF(TRANS_conso!$D$3:$D$10000,$D220,TRANS_conso!Z$3:Z$100000)</f>
        <v>0</v>
      </c>
      <c r="AC220" s="39">
        <f>SUMIF(TRANS_conso!$D$3:$D$10000,$D220,TRANS_conso!AA$3:AA$100000)</f>
        <v>0</v>
      </c>
      <c r="AD220" s="39">
        <f>SUMIF(TRANS_conso!$D$3:$D$10000,$D220,TRANS_conso!AB$3:AB$100000)</f>
        <v>0</v>
      </c>
      <c r="AE220" s="39">
        <f>SUMIF(TRANS_conso!$D$3:$D$10000,$D220,TRANS_conso!AC$3:AC$100000)</f>
        <v>0</v>
      </c>
      <c r="AF220" s="39">
        <f>SUMIF(TRANS_conso!$D$3:$D$10000,$D220,TRANS_conso!AD$3:AD$100000)</f>
        <v>0</v>
      </c>
      <c r="AG220" s="26"/>
    </row>
    <row r="221" spans="1:33" ht="18" customHeight="1">
      <c r="A221" s="31"/>
      <c r="B221" t="s">
        <v>250</v>
      </c>
      <c r="C221">
        <v>5225655</v>
      </c>
      <c r="D221" t="s">
        <v>263</v>
      </c>
      <c r="E221" s="30">
        <f>IFERROR(INDEX(TRANS_conso!E$3:E$10000,MATCH($D221,TRANS_conso!$D$3:$D$10000,0)),"")</f>
        <v>556</v>
      </c>
      <c r="F221" s="35">
        <f>SUMIF(TRANS_conso!$D$3:$D$10000,$D221,TRANS_conso!F$3:F$100000)</f>
        <v>15</v>
      </c>
      <c r="G221" s="35">
        <f>SUMIF(TRANS_conso!$D$3:$D$10000,$D221,TRANS_conso!$G$3:$G$100000)</f>
        <v>-28</v>
      </c>
      <c r="H221" s="40">
        <f t="shared" si="6"/>
        <v>-13</v>
      </c>
      <c r="I221" s="41"/>
      <c r="J221" s="39">
        <f>IFERROR(INDEX(TRANS_conso!$I$3:$I$100000,MATCH($D221,TRANS_conso!$D$3:$D$100000,0)),"")</f>
        <v>0</v>
      </c>
      <c r="K221" s="39">
        <f>SUMIF(TRANS_conso!$D$3:$D$10000,$D221,TRANS_conso!$J$3:$J$100000)</f>
        <v>0</v>
      </c>
      <c r="L221" s="39">
        <f>SUMIF(TRANS_conso!$D$3:$D$10000,$D221,TRANS_conso!$K$3:$K$100000)</f>
        <v>0</v>
      </c>
      <c r="M221" s="40">
        <f t="shared" si="7"/>
        <v>0</v>
      </c>
      <c r="N221" s="41"/>
      <c r="O221" s="39">
        <f>SUMIF(TRANS_conso!$D$3:$D$10000,$D221,TRANS_conso!M$3:M$100000)</f>
        <v>0</v>
      </c>
      <c r="P221" s="39">
        <f>SUMIF(TRANS_conso!$D$3:$D$10000,$D221,TRANS_conso!N$3:N$100000)</f>
        <v>0</v>
      </c>
      <c r="Q221" s="39">
        <f>SUMIF(TRANS_conso!$D$3:$D$10000,$D221,TRANS_conso!O$3:O$100000)</f>
        <v>-6</v>
      </c>
      <c r="R221" s="39">
        <f>SUMIF(TRANS_conso!$D$3:$D$10000,$D221,TRANS_conso!P$3:P$100000)</f>
        <v>0</v>
      </c>
      <c r="S221" s="39">
        <f>SUMIF(TRANS_conso!$D$3:$D$10000,$D221,TRANS_conso!Q$3:Q$100000)</f>
        <v>-2</v>
      </c>
      <c r="T221" s="39">
        <f>SUMIF(TRANS_conso!$D$3:$D$10000,$D221,TRANS_conso!R$3:R$100000)</f>
        <v>0</v>
      </c>
      <c r="U221" s="39">
        <f>SUMIF(TRANS_conso!$D$3:$D$10000,$D221,TRANS_conso!S$3:S$100000)</f>
        <v>0</v>
      </c>
      <c r="V221" s="39">
        <f>SUMIF(TRANS_conso!$D$3:$D$10000,$D221,TRANS_conso!T$3:T$100000)</f>
        <v>-5</v>
      </c>
      <c r="W221" s="39">
        <f>SUMIF(TRANS_conso!$D$3:$D$10000,$D221,TRANS_conso!U$3:U$100000)</f>
        <v>0</v>
      </c>
      <c r="X221" s="39">
        <f>SUMIF(TRANS_conso!$D$3:$D$10000,$D221,TRANS_conso!V$3:V$100000)</f>
        <v>0</v>
      </c>
      <c r="Y221" s="39">
        <f>SUMIF(TRANS_conso!$D$3:$D$10000,$D221,TRANS_conso!W$3:W$100000)</f>
        <v>0</v>
      </c>
      <c r="Z221" s="39">
        <f>SUMIF(TRANS_conso!$D$3:$D$10000,$D221,TRANS_conso!X$3:X$100000)</f>
        <v>0</v>
      </c>
      <c r="AA221" s="39">
        <f>SUMIF(TRANS_conso!$D$3:$D$10000,$D221,TRANS_conso!Y$3:Y$100000)</f>
        <v>0</v>
      </c>
      <c r="AB221" s="39">
        <f>SUMIF(TRANS_conso!$D$3:$D$10000,$D221,TRANS_conso!Z$3:Z$100000)</f>
        <v>0</v>
      </c>
      <c r="AC221" s="39">
        <f>SUMIF(TRANS_conso!$D$3:$D$10000,$D221,TRANS_conso!AA$3:AA$100000)</f>
        <v>0</v>
      </c>
      <c r="AD221" s="39">
        <f>SUMIF(TRANS_conso!$D$3:$D$10000,$D221,TRANS_conso!AB$3:AB$100000)</f>
        <v>0</v>
      </c>
      <c r="AE221" s="39">
        <f>SUMIF(TRANS_conso!$D$3:$D$10000,$D221,TRANS_conso!AC$3:AC$100000)</f>
        <v>0</v>
      </c>
      <c r="AF221" s="39">
        <f>SUMIF(TRANS_conso!$D$3:$D$10000,$D221,TRANS_conso!AD$3:AD$100000)</f>
        <v>0</v>
      </c>
      <c r="AG221" s="26"/>
    </row>
    <row r="222" spans="1:33" ht="18" customHeight="1">
      <c r="A222" s="31"/>
      <c r="B222" t="s">
        <v>250</v>
      </c>
      <c r="C222">
        <v>40369058</v>
      </c>
      <c r="D222" t="s">
        <v>264</v>
      </c>
      <c r="E222" s="30">
        <f>IFERROR(INDEX(TRANS_conso!E$3:E$10000,MATCH($D222,TRANS_conso!$D$3:$D$10000,0)),"")</f>
        <v>528</v>
      </c>
      <c r="F222" s="35">
        <f>SUMIF(TRANS_conso!$D$3:$D$10000,$D222,TRANS_conso!F$3:F$100000)</f>
        <v>48</v>
      </c>
      <c r="G222" s="35">
        <f>SUMIF(TRANS_conso!$D$3:$D$10000,$D222,TRANS_conso!$G$3:$G$100000)</f>
        <v>-20</v>
      </c>
      <c r="H222" s="40">
        <f t="shared" si="6"/>
        <v>28</v>
      </c>
      <c r="I222" s="41"/>
      <c r="J222" s="39">
        <f>IFERROR(INDEX(TRANS_conso!$I$3:$I$100000,MATCH($D222,TRANS_conso!$D$3:$D$100000,0)),"")</f>
        <v>0</v>
      </c>
      <c r="K222" s="39">
        <f>SUMIF(TRANS_conso!$D$3:$D$10000,$D222,TRANS_conso!$J$3:$J$100000)</f>
        <v>0</v>
      </c>
      <c r="L222" s="39">
        <f>SUMIF(TRANS_conso!$D$3:$D$10000,$D222,TRANS_conso!$K$3:$K$100000)</f>
        <v>0</v>
      </c>
      <c r="M222" s="40">
        <f t="shared" si="7"/>
        <v>0</v>
      </c>
      <c r="N222" s="41"/>
      <c r="O222" s="39">
        <f>SUMIF(TRANS_conso!$D$3:$D$10000,$D222,TRANS_conso!M$3:M$100000)</f>
        <v>7</v>
      </c>
      <c r="P222" s="39">
        <f>SUMIF(TRANS_conso!$D$3:$D$10000,$D222,TRANS_conso!N$3:N$100000)</f>
        <v>-9</v>
      </c>
      <c r="Q222" s="39">
        <f>SUMIF(TRANS_conso!$D$3:$D$10000,$D222,TRANS_conso!O$3:O$100000)</f>
        <v>0</v>
      </c>
      <c r="R222" s="39">
        <f>SUMIF(TRANS_conso!$D$3:$D$10000,$D222,TRANS_conso!P$3:P$100000)</f>
        <v>2</v>
      </c>
      <c r="S222" s="39">
        <f>SUMIF(TRANS_conso!$D$3:$D$10000,$D222,TRANS_conso!Q$3:Q$100000)</f>
        <v>0</v>
      </c>
      <c r="T222" s="39">
        <f>SUMIF(TRANS_conso!$D$3:$D$10000,$D222,TRANS_conso!R$3:R$100000)</f>
        <v>22</v>
      </c>
      <c r="U222" s="39">
        <f>SUMIF(TRANS_conso!$D$3:$D$10000,$D222,TRANS_conso!S$3:S$100000)</f>
        <v>0</v>
      </c>
      <c r="V222" s="39">
        <f>SUMIF(TRANS_conso!$D$3:$D$10000,$D222,TRANS_conso!T$3:T$100000)</f>
        <v>6</v>
      </c>
      <c r="W222" s="39">
        <f>SUMIF(TRANS_conso!$D$3:$D$10000,$D222,TRANS_conso!U$3:U$100000)</f>
        <v>0</v>
      </c>
      <c r="X222" s="39">
        <f>SUMIF(TRANS_conso!$D$3:$D$10000,$D222,TRANS_conso!V$3:V$100000)</f>
        <v>0</v>
      </c>
      <c r="Y222" s="39">
        <f>SUMIF(TRANS_conso!$D$3:$D$10000,$D222,TRANS_conso!W$3:W$100000)</f>
        <v>0</v>
      </c>
      <c r="Z222" s="39">
        <f>SUMIF(TRANS_conso!$D$3:$D$10000,$D222,TRANS_conso!X$3:X$100000)</f>
        <v>0</v>
      </c>
      <c r="AA222" s="39">
        <f>SUMIF(TRANS_conso!$D$3:$D$10000,$D222,TRANS_conso!Y$3:Y$100000)</f>
        <v>0</v>
      </c>
      <c r="AB222" s="39">
        <f>SUMIF(TRANS_conso!$D$3:$D$10000,$D222,TRANS_conso!Z$3:Z$100000)</f>
        <v>0</v>
      </c>
      <c r="AC222" s="39">
        <f>SUMIF(TRANS_conso!$D$3:$D$10000,$D222,TRANS_conso!AA$3:AA$100000)</f>
        <v>0</v>
      </c>
      <c r="AD222" s="39">
        <f>SUMIF(TRANS_conso!$D$3:$D$10000,$D222,TRANS_conso!AB$3:AB$100000)</f>
        <v>0</v>
      </c>
      <c r="AE222" s="39">
        <f>SUMIF(TRANS_conso!$D$3:$D$10000,$D222,TRANS_conso!AC$3:AC$100000)</f>
        <v>0</v>
      </c>
      <c r="AF222" s="39">
        <f>SUMIF(TRANS_conso!$D$3:$D$10000,$D222,TRANS_conso!AD$3:AD$100000)</f>
        <v>0</v>
      </c>
      <c r="AG222" s="26"/>
    </row>
    <row r="223" spans="1:33" ht="18" customHeight="1">
      <c r="A223" s="31"/>
      <c r="B223" t="s">
        <v>250</v>
      </c>
      <c r="C223">
        <v>47140479</v>
      </c>
      <c r="D223" t="s">
        <v>265</v>
      </c>
      <c r="E223" s="30">
        <f>IFERROR(INDEX(TRANS_conso!E$3:E$10000,MATCH($D223,TRANS_conso!$D$3:$D$10000,0)),"")</f>
        <v>595</v>
      </c>
      <c r="F223" s="35">
        <f>SUMIF(TRANS_conso!$D$3:$D$10000,$D223,TRANS_conso!F$3:F$100000)</f>
        <v>30</v>
      </c>
      <c r="G223" s="35">
        <f>SUMIF(TRANS_conso!$D$3:$D$10000,$D223,TRANS_conso!$G$3:$G$100000)</f>
        <v>-15</v>
      </c>
      <c r="H223" s="40">
        <f t="shared" si="6"/>
        <v>15</v>
      </c>
      <c r="I223" s="41"/>
      <c r="J223" s="39">
        <f>IFERROR(INDEX(TRANS_conso!$I$3:$I$100000,MATCH($D223,TRANS_conso!$D$3:$D$100000,0)),"")</f>
        <v>0</v>
      </c>
      <c r="K223" s="39">
        <f>SUMIF(TRANS_conso!$D$3:$D$10000,$D223,TRANS_conso!$J$3:$J$100000)</f>
        <v>0</v>
      </c>
      <c r="L223" s="39">
        <f>SUMIF(TRANS_conso!$D$3:$D$10000,$D223,TRANS_conso!$K$3:$K$100000)</f>
        <v>0</v>
      </c>
      <c r="M223" s="40">
        <f t="shared" si="7"/>
        <v>0</v>
      </c>
      <c r="N223" s="41"/>
      <c r="O223" s="39">
        <f>SUMIF(TRANS_conso!$D$3:$D$10000,$D223,TRANS_conso!M$3:M$100000)</f>
        <v>-4</v>
      </c>
      <c r="P223" s="39">
        <f>SUMIF(TRANS_conso!$D$3:$D$10000,$D223,TRANS_conso!N$3:N$100000)</f>
        <v>15</v>
      </c>
      <c r="Q223" s="39">
        <f>SUMIF(TRANS_conso!$D$3:$D$10000,$D223,TRANS_conso!O$3:O$100000)</f>
        <v>4</v>
      </c>
      <c r="R223" s="39">
        <f>SUMIF(TRANS_conso!$D$3:$D$10000,$D223,TRANS_conso!P$3:P$100000)</f>
        <v>0</v>
      </c>
      <c r="S223" s="39">
        <f>SUMIF(TRANS_conso!$D$3:$D$10000,$D223,TRANS_conso!Q$3:Q$100000)</f>
        <v>0</v>
      </c>
      <c r="T223" s="39">
        <f>SUMIF(TRANS_conso!$D$3:$D$10000,$D223,TRANS_conso!R$3:R$100000)</f>
        <v>0</v>
      </c>
      <c r="U223" s="39">
        <f>SUMIF(TRANS_conso!$D$3:$D$10000,$D223,TRANS_conso!S$3:S$100000)</f>
        <v>0</v>
      </c>
      <c r="V223" s="39">
        <f>SUMIF(TRANS_conso!$D$3:$D$10000,$D223,TRANS_conso!T$3:T$100000)</f>
        <v>0</v>
      </c>
      <c r="W223" s="39">
        <f>SUMIF(TRANS_conso!$D$3:$D$10000,$D223,TRANS_conso!U$3:U$100000)</f>
        <v>0</v>
      </c>
      <c r="X223" s="39">
        <f>SUMIF(TRANS_conso!$D$3:$D$10000,$D223,TRANS_conso!V$3:V$100000)</f>
        <v>0</v>
      </c>
      <c r="Y223" s="39">
        <f>SUMIF(TRANS_conso!$D$3:$D$10000,$D223,TRANS_conso!W$3:W$100000)</f>
        <v>0</v>
      </c>
      <c r="Z223" s="39">
        <f>SUMIF(TRANS_conso!$D$3:$D$10000,$D223,TRANS_conso!X$3:X$100000)</f>
        <v>0</v>
      </c>
      <c r="AA223" s="39">
        <f>SUMIF(TRANS_conso!$D$3:$D$10000,$D223,TRANS_conso!Y$3:Y$100000)</f>
        <v>0</v>
      </c>
      <c r="AB223" s="39">
        <f>SUMIF(TRANS_conso!$D$3:$D$10000,$D223,TRANS_conso!Z$3:Z$100000)</f>
        <v>0</v>
      </c>
      <c r="AC223" s="39">
        <f>SUMIF(TRANS_conso!$D$3:$D$10000,$D223,TRANS_conso!AA$3:AA$100000)</f>
        <v>0</v>
      </c>
      <c r="AD223" s="39">
        <f>SUMIF(TRANS_conso!$D$3:$D$10000,$D223,TRANS_conso!AB$3:AB$100000)</f>
        <v>0</v>
      </c>
      <c r="AE223" s="39">
        <f>SUMIF(TRANS_conso!$D$3:$D$10000,$D223,TRANS_conso!AC$3:AC$100000)</f>
        <v>0</v>
      </c>
      <c r="AF223" s="39">
        <f>SUMIF(TRANS_conso!$D$3:$D$10000,$D223,TRANS_conso!AD$3:AD$100000)</f>
        <v>0</v>
      </c>
      <c r="AG223" s="26"/>
    </row>
    <row r="224" spans="1:33" ht="18" customHeight="1">
      <c r="A224" s="31"/>
      <c r="B224" t="s">
        <v>250</v>
      </c>
      <c r="C224">
        <v>65617128</v>
      </c>
      <c r="D224" t="s">
        <v>266</v>
      </c>
      <c r="E224" s="30">
        <f>IFERROR(INDEX(TRANS_conso!E$3:E$10000,MATCH($D224,TRANS_conso!$D$3:$D$10000,0)),"")</f>
        <v>574</v>
      </c>
      <c r="F224" s="35">
        <f>SUMIF(TRANS_conso!$D$3:$D$10000,$D224,TRANS_conso!F$3:F$100000)</f>
        <v>13</v>
      </c>
      <c r="G224" s="35">
        <f>SUMIF(TRANS_conso!$D$3:$D$10000,$D224,TRANS_conso!$G$3:$G$100000)</f>
        <v>-24</v>
      </c>
      <c r="H224" s="40">
        <f t="shared" si="6"/>
        <v>-11</v>
      </c>
      <c r="I224" s="41"/>
      <c r="J224" s="39">
        <f>IFERROR(INDEX(TRANS_conso!$I$3:$I$100000,MATCH($D224,TRANS_conso!$D$3:$D$100000,0)),"")</f>
        <v>0</v>
      </c>
      <c r="K224" s="39">
        <f>SUMIF(TRANS_conso!$D$3:$D$10000,$D224,TRANS_conso!$J$3:$J$100000)</f>
        <v>0</v>
      </c>
      <c r="L224" s="39">
        <f>SUMIF(TRANS_conso!$D$3:$D$10000,$D224,TRANS_conso!$K$3:$K$100000)</f>
        <v>0</v>
      </c>
      <c r="M224" s="40">
        <f t="shared" si="7"/>
        <v>0</v>
      </c>
      <c r="N224" s="41"/>
      <c r="O224" s="39">
        <f>SUMIF(TRANS_conso!$D$3:$D$10000,$D224,TRANS_conso!M$3:M$100000)</f>
        <v>4</v>
      </c>
      <c r="P224" s="39">
        <f>SUMIF(TRANS_conso!$D$3:$D$10000,$D224,TRANS_conso!N$3:N$100000)</f>
        <v>0</v>
      </c>
      <c r="Q224" s="39">
        <f>SUMIF(TRANS_conso!$D$3:$D$10000,$D224,TRANS_conso!O$3:O$100000)</f>
        <v>-11</v>
      </c>
      <c r="R224" s="39">
        <f>SUMIF(TRANS_conso!$D$3:$D$10000,$D224,TRANS_conso!P$3:P$100000)</f>
        <v>0</v>
      </c>
      <c r="S224" s="39">
        <f>SUMIF(TRANS_conso!$D$3:$D$10000,$D224,TRANS_conso!Q$3:Q$100000)</f>
        <v>0</v>
      </c>
      <c r="T224" s="39">
        <f>SUMIF(TRANS_conso!$D$3:$D$10000,$D224,TRANS_conso!R$3:R$100000)</f>
        <v>-4</v>
      </c>
      <c r="U224" s="39">
        <f>SUMIF(TRANS_conso!$D$3:$D$10000,$D224,TRANS_conso!S$3:S$100000)</f>
        <v>0</v>
      </c>
      <c r="V224" s="39">
        <f>SUMIF(TRANS_conso!$D$3:$D$10000,$D224,TRANS_conso!T$3:T$100000)</f>
        <v>0</v>
      </c>
      <c r="W224" s="39">
        <f>SUMIF(TRANS_conso!$D$3:$D$10000,$D224,TRANS_conso!U$3:U$100000)</f>
        <v>0</v>
      </c>
      <c r="X224" s="39">
        <f>SUMIF(TRANS_conso!$D$3:$D$10000,$D224,TRANS_conso!V$3:V$100000)</f>
        <v>0</v>
      </c>
      <c r="Y224" s="39">
        <f>SUMIF(TRANS_conso!$D$3:$D$10000,$D224,TRANS_conso!W$3:W$100000)</f>
        <v>0</v>
      </c>
      <c r="Z224" s="39">
        <f>SUMIF(TRANS_conso!$D$3:$D$10000,$D224,TRANS_conso!X$3:X$100000)</f>
        <v>0</v>
      </c>
      <c r="AA224" s="39">
        <f>SUMIF(TRANS_conso!$D$3:$D$10000,$D224,TRANS_conso!Y$3:Y$100000)</f>
        <v>0</v>
      </c>
      <c r="AB224" s="39">
        <f>SUMIF(TRANS_conso!$D$3:$D$10000,$D224,TRANS_conso!Z$3:Z$100000)</f>
        <v>0</v>
      </c>
      <c r="AC224" s="39">
        <f>SUMIF(TRANS_conso!$D$3:$D$10000,$D224,TRANS_conso!AA$3:AA$100000)</f>
        <v>0</v>
      </c>
      <c r="AD224" s="39">
        <f>SUMIF(TRANS_conso!$D$3:$D$10000,$D224,TRANS_conso!AB$3:AB$100000)</f>
        <v>0</v>
      </c>
      <c r="AE224" s="39">
        <f>SUMIF(TRANS_conso!$D$3:$D$10000,$D224,TRANS_conso!AC$3:AC$100000)</f>
        <v>0</v>
      </c>
      <c r="AF224" s="39">
        <f>SUMIF(TRANS_conso!$D$3:$D$10000,$D224,TRANS_conso!AD$3:AD$100000)</f>
        <v>0</v>
      </c>
      <c r="AG224" s="26"/>
    </row>
    <row r="225" spans="1:33" ht="18" customHeight="1">
      <c r="A225" s="31"/>
      <c r="B225" t="s">
        <v>250</v>
      </c>
      <c r="C225">
        <v>41104640</v>
      </c>
      <c r="D225" t="s">
        <v>267</v>
      </c>
      <c r="E225" s="30">
        <f>IFERROR(INDEX(TRANS_conso!E$3:E$10000,MATCH($D225,TRANS_conso!$D$3:$D$10000,0)),"")</f>
        <v>568</v>
      </c>
      <c r="F225" s="35">
        <f>SUMIF(TRANS_conso!$D$3:$D$10000,$D225,TRANS_conso!F$3:F$100000)</f>
        <v>5</v>
      </c>
      <c r="G225" s="35">
        <f>SUMIF(TRANS_conso!$D$3:$D$10000,$D225,TRANS_conso!$G$3:$G$100000)</f>
        <v>-23</v>
      </c>
      <c r="H225" s="40">
        <f t="shared" si="6"/>
        <v>-18</v>
      </c>
      <c r="I225" s="41"/>
      <c r="J225" s="39">
        <f>IFERROR(INDEX(TRANS_conso!$I$3:$I$100000,MATCH($D225,TRANS_conso!$D$3:$D$100000,0)),"")</f>
        <v>0</v>
      </c>
      <c r="K225" s="39">
        <f>SUMIF(TRANS_conso!$D$3:$D$10000,$D225,TRANS_conso!$J$3:$J$100000)</f>
        <v>0</v>
      </c>
      <c r="L225" s="39">
        <f>SUMIF(TRANS_conso!$D$3:$D$10000,$D225,TRANS_conso!$K$3:$K$100000)</f>
        <v>0</v>
      </c>
      <c r="M225" s="40">
        <f t="shared" si="7"/>
        <v>0</v>
      </c>
      <c r="N225" s="41"/>
      <c r="O225" s="39">
        <f>SUMIF(TRANS_conso!$D$3:$D$10000,$D225,TRANS_conso!M$3:M$100000)</f>
        <v>0</v>
      </c>
      <c r="P225" s="39">
        <f>SUMIF(TRANS_conso!$D$3:$D$10000,$D225,TRANS_conso!N$3:N$100000)</f>
        <v>0</v>
      </c>
      <c r="Q225" s="39">
        <f>SUMIF(TRANS_conso!$D$3:$D$10000,$D225,TRANS_conso!O$3:O$100000)</f>
        <v>0</v>
      </c>
      <c r="R225" s="39">
        <f>SUMIF(TRANS_conso!$D$3:$D$10000,$D225,TRANS_conso!P$3:P$100000)</f>
        <v>-2</v>
      </c>
      <c r="S225" s="39">
        <f>SUMIF(TRANS_conso!$D$3:$D$10000,$D225,TRANS_conso!Q$3:Q$100000)</f>
        <v>0</v>
      </c>
      <c r="T225" s="39">
        <f>SUMIF(TRANS_conso!$D$3:$D$10000,$D225,TRANS_conso!R$3:R$100000)</f>
        <v>0</v>
      </c>
      <c r="U225" s="39">
        <f>SUMIF(TRANS_conso!$D$3:$D$10000,$D225,TRANS_conso!S$3:S$100000)</f>
        <v>-16</v>
      </c>
      <c r="V225" s="39">
        <f>SUMIF(TRANS_conso!$D$3:$D$10000,$D225,TRANS_conso!T$3:T$100000)</f>
        <v>0</v>
      </c>
      <c r="W225" s="39">
        <f>SUMIF(TRANS_conso!$D$3:$D$10000,$D225,TRANS_conso!U$3:U$100000)</f>
        <v>0</v>
      </c>
      <c r="X225" s="39">
        <f>SUMIF(TRANS_conso!$D$3:$D$10000,$D225,TRANS_conso!V$3:V$100000)</f>
        <v>0</v>
      </c>
      <c r="Y225" s="39">
        <f>SUMIF(TRANS_conso!$D$3:$D$10000,$D225,TRANS_conso!W$3:W$100000)</f>
        <v>0</v>
      </c>
      <c r="Z225" s="39">
        <f>SUMIF(TRANS_conso!$D$3:$D$10000,$D225,TRANS_conso!X$3:X$100000)</f>
        <v>0</v>
      </c>
      <c r="AA225" s="39">
        <f>SUMIF(TRANS_conso!$D$3:$D$10000,$D225,TRANS_conso!Y$3:Y$100000)</f>
        <v>0</v>
      </c>
      <c r="AB225" s="39">
        <f>SUMIF(TRANS_conso!$D$3:$D$10000,$D225,TRANS_conso!Z$3:Z$100000)</f>
        <v>0</v>
      </c>
      <c r="AC225" s="39">
        <f>SUMIF(TRANS_conso!$D$3:$D$10000,$D225,TRANS_conso!AA$3:AA$100000)</f>
        <v>0</v>
      </c>
      <c r="AD225" s="39">
        <f>SUMIF(TRANS_conso!$D$3:$D$10000,$D225,TRANS_conso!AB$3:AB$100000)</f>
        <v>0</v>
      </c>
      <c r="AE225" s="39">
        <f>SUMIF(TRANS_conso!$D$3:$D$10000,$D225,TRANS_conso!AC$3:AC$100000)</f>
        <v>0</v>
      </c>
      <c r="AF225" s="39">
        <f>SUMIF(TRANS_conso!$D$3:$D$10000,$D225,TRANS_conso!AD$3:AD$100000)</f>
        <v>0</v>
      </c>
      <c r="AG225" s="26"/>
    </row>
    <row r="226" spans="1:33" ht="18" customHeight="1">
      <c r="A226" s="31"/>
      <c r="B226" t="s">
        <v>250</v>
      </c>
      <c r="C226">
        <v>97098696</v>
      </c>
      <c r="D226" t="s">
        <v>268</v>
      </c>
      <c r="E226" s="30">
        <f>IFERROR(INDEX(TRANS_conso!E$3:E$10000,MATCH($D226,TRANS_conso!$D$3:$D$10000,0)),"")</f>
        <v>704</v>
      </c>
      <c r="F226" s="35">
        <f>SUMIF(TRANS_conso!$D$3:$D$10000,$D226,TRANS_conso!F$3:F$100000)</f>
        <v>31</v>
      </c>
      <c r="G226" s="35">
        <f>SUMIF(TRANS_conso!$D$3:$D$10000,$D226,TRANS_conso!$G$3:$G$100000)</f>
        <v>-47</v>
      </c>
      <c r="H226" s="40">
        <f t="shared" si="6"/>
        <v>-16</v>
      </c>
      <c r="I226" s="41"/>
      <c r="J226" s="39">
        <f>IFERROR(INDEX(TRANS_conso!$I$3:$I$100000,MATCH($D226,TRANS_conso!$D$3:$D$100000,0)),"")</f>
        <v>0</v>
      </c>
      <c r="K226" s="39">
        <f>SUMIF(TRANS_conso!$D$3:$D$10000,$D226,TRANS_conso!$J$3:$J$100000)</f>
        <v>0</v>
      </c>
      <c r="L226" s="39">
        <f>SUMIF(TRANS_conso!$D$3:$D$10000,$D226,TRANS_conso!$K$3:$K$100000)</f>
        <v>0</v>
      </c>
      <c r="M226" s="40">
        <f t="shared" si="7"/>
        <v>0</v>
      </c>
      <c r="N226" s="41"/>
      <c r="O226" s="39">
        <f>SUMIF(TRANS_conso!$D$3:$D$10000,$D226,TRANS_conso!M$3:M$100000)</f>
        <v>7</v>
      </c>
      <c r="P226" s="39">
        <f>SUMIF(TRANS_conso!$D$3:$D$10000,$D226,TRANS_conso!N$3:N$100000)</f>
        <v>-24</v>
      </c>
      <c r="Q226" s="39">
        <f>SUMIF(TRANS_conso!$D$3:$D$10000,$D226,TRANS_conso!O$3:O$100000)</f>
        <v>4</v>
      </c>
      <c r="R226" s="39">
        <f>SUMIF(TRANS_conso!$D$3:$D$10000,$D226,TRANS_conso!P$3:P$100000)</f>
        <v>-2</v>
      </c>
      <c r="S226" s="39">
        <f>SUMIF(TRANS_conso!$D$3:$D$10000,$D226,TRANS_conso!Q$3:Q$100000)</f>
        <v>0</v>
      </c>
      <c r="T226" s="39">
        <f>SUMIF(TRANS_conso!$D$3:$D$10000,$D226,TRANS_conso!R$3:R$100000)</f>
        <v>-6</v>
      </c>
      <c r="U226" s="39">
        <f>SUMIF(TRANS_conso!$D$3:$D$10000,$D226,TRANS_conso!S$3:S$100000)</f>
        <v>5</v>
      </c>
      <c r="V226" s="39">
        <f>SUMIF(TRANS_conso!$D$3:$D$10000,$D226,TRANS_conso!T$3:T$100000)</f>
        <v>0</v>
      </c>
      <c r="W226" s="39">
        <f>SUMIF(TRANS_conso!$D$3:$D$10000,$D226,TRANS_conso!U$3:U$100000)</f>
        <v>0</v>
      </c>
      <c r="X226" s="39">
        <f>SUMIF(TRANS_conso!$D$3:$D$10000,$D226,TRANS_conso!V$3:V$100000)</f>
        <v>0</v>
      </c>
      <c r="Y226" s="39">
        <f>SUMIF(TRANS_conso!$D$3:$D$10000,$D226,TRANS_conso!W$3:W$100000)</f>
        <v>0</v>
      </c>
      <c r="Z226" s="39">
        <f>SUMIF(TRANS_conso!$D$3:$D$10000,$D226,TRANS_conso!X$3:X$100000)</f>
        <v>0</v>
      </c>
      <c r="AA226" s="39">
        <f>SUMIF(TRANS_conso!$D$3:$D$10000,$D226,TRANS_conso!Y$3:Y$100000)</f>
        <v>0</v>
      </c>
      <c r="AB226" s="39">
        <f>SUMIF(TRANS_conso!$D$3:$D$10000,$D226,TRANS_conso!Z$3:Z$100000)</f>
        <v>0</v>
      </c>
      <c r="AC226" s="39">
        <f>SUMIF(TRANS_conso!$D$3:$D$10000,$D226,TRANS_conso!AA$3:AA$100000)</f>
        <v>0</v>
      </c>
      <c r="AD226" s="39">
        <f>SUMIF(TRANS_conso!$D$3:$D$10000,$D226,TRANS_conso!AB$3:AB$100000)</f>
        <v>0</v>
      </c>
      <c r="AE226" s="39">
        <f>SUMIF(TRANS_conso!$D$3:$D$10000,$D226,TRANS_conso!AC$3:AC$100000)</f>
        <v>0</v>
      </c>
      <c r="AF226" s="39">
        <f>SUMIF(TRANS_conso!$D$3:$D$10000,$D226,TRANS_conso!AD$3:AD$100000)</f>
        <v>0</v>
      </c>
      <c r="AG226" s="26"/>
    </row>
    <row r="227" spans="1:33" ht="18" customHeight="1">
      <c r="A227" s="31"/>
      <c r="B227" t="s">
        <v>250</v>
      </c>
      <c r="C227">
        <v>97030427</v>
      </c>
      <c r="D227" t="s">
        <v>269</v>
      </c>
      <c r="E227" s="30">
        <f>IFERROR(INDEX(TRANS_conso!E$3:E$10000,MATCH($D227,TRANS_conso!$D$3:$D$10000,0)),"")</f>
        <v>862</v>
      </c>
      <c r="F227" s="35">
        <f>SUMIF(TRANS_conso!$D$3:$D$10000,$D227,TRANS_conso!F$3:F$100000)</f>
        <v>18</v>
      </c>
      <c r="G227" s="35">
        <f>SUMIF(TRANS_conso!$D$3:$D$10000,$D227,TRANS_conso!$G$3:$G$100000)</f>
        <v>-5</v>
      </c>
      <c r="H227" s="40">
        <f t="shared" si="6"/>
        <v>13</v>
      </c>
      <c r="I227" s="41"/>
      <c r="J227" s="39">
        <f>IFERROR(INDEX(TRANS_conso!$I$3:$I$100000,MATCH($D227,TRANS_conso!$D$3:$D$100000,0)),"")</f>
        <v>0</v>
      </c>
      <c r="K227" s="39">
        <f>SUMIF(TRANS_conso!$D$3:$D$10000,$D227,TRANS_conso!$J$3:$J$100000)</f>
        <v>0</v>
      </c>
      <c r="L227" s="39">
        <f>SUMIF(TRANS_conso!$D$3:$D$10000,$D227,TRANS_conso!$K$3:$K$100000)</f>
        <v>0</v>
      </c>
      <c r="M227" s="40">
        <f t="shared" si="7"/>
        <v>0</v>
      </c>
      <c r="N227" s="41"/>
      <c r="O227" s="39">
        <f>SUMIF(TRANS_conso!$D$3:$D$10000,$D227,TRANS_conso!M$3:M$100000)</f>
        <v>0</v>
      </c>
      <c r="P227" s="39">
        <f>SUMIF(TRANS_conso!$D$3:$D$10000,$D227,TRANS_conso!N$3:N$100000)</f>
        <v>0</v>
      </c>
      <c r="Q227" s="39">
        <f>SUMIF(TRANS_conso!$D$3:$D$10000,$D227,TRANS_conso!O$3:O$100000)</f>
        <v>13</v>
      </c>
      <c r="R227" s="39">
        <f>SUMIF(TRANS_conso!$D$3:$D$10000,$D227,TRANS_conso!P$3:P$100000)</f>
        <v>0</v>
      </c>
      <c r="S227" s="39">
        <f>SUMIF(TRANS_conso!$D$3:$D$10000,$D227,TRANS_conso!Q$3:Q$100000)</f>
        <v>0</v>
      </c>
      <c r="T227" s="39">
        <f>SUMIF(TRANS_conso!$D$3:$D$10000,$D227,TRANS_conso!R$3:R$100000)</f>
        <v>0</v>
      </c>
      <c r="U227" s="39">
        <f>SUMIF(TRANS_conso!$D$3:$D$10000,$D227,TRANS_conso!S$3:S$100000)</f>
        <v>0</v>
      </c>
      <c r="V227" s="39">
        <f>SUMIF(TRANS_conso!$D$3:$D$10000,$D227,TRANS_conso!T$3:T$100000)</f>
        <v>0</v>
      </c>
      <c r="W227" s="39">
        <f>SUMIF(TRANS_conso!$D$3:$D$10000,$D227,TRANS_conso!U$3:U$100000)</f>
        <v>0</v>
      </c>
      <c r="X227" s="39">
        <f>SUMIF(TRANS_conso!$D$3:$D$10000,$D227,TRANS_conso!V$3:V$100000)</f>
        <v>0</v>
      </c>
      <c r="Y227" s="39">
        <f>SUMIF(TRANS_conso!$D$3:$D$10000,$D227,TRANS_conso!W$3:W$100000)</f>
        <v>0</v>
      </c>
      <c r="Z227" s="39">
        <f>SUMIF(TRANS_conso!$D$3:$D$10000,$D227,TRANS_conso!X$3:X$100000)</f>
        <v>0</v>
      </c>
      <c r="AA227" s="39">
        <f>SUMIF(TRANS_conso!$D$3:$D$10000,$D227,TRANS_conso!Y$3:Y$100000)</f>
        <v>0</v>
      </c>
      <c r="AB227" s="39">
        <f>SUMIF(TRANS_conso!$D$3:$D$10000,$D227,TRANS_conso!Z$3:Z$100000)</f>
        <v>0</v>
      </c>
      <c r="AC227" s="39">
        <f>SUMIF(TRANS_conso!$D$3:$D$10000,$D227,TRANS_conso!AA$3:AA$100000)</f>
        <v>0</v>
      </c>
      <c r="AD227" s="39">
        <f>SUMIF(TRANS_conso!$D$3:$D$10000,$D227,TRANS_conso!AB$3:AB$100000)</f>
        <v>0</v>
      </c>
      <c r="AE227" s="39">
        <f>SUMIF(TRANS_conso!$D$3:$D$10000,$D227,TRANS_conso!AC$3:AC$100000)</f>
        <v>0</v>
      </c>
      <c r="AF227" s="39">
        <f>SUMIF(TRANS_conso!$D$3:$D$10000,$D227,TRANS_conso!AD$3:AD$100000)</f>
        <v>0</v>
      </c>
      <c r="AG227" s="26"/>
    </row>
    <row r="228" spans="1:33" ht="18" customHeight="1">
      <c r="A228" s="31"/>
      <c r="B228" t="s">
        <v>250</v>
      </c>
      <c r="C228">
        <v>97046905</v>
      </c>
      <c r="D228" t="s">
        <v>270</v>
      </c>
      <c r="E228" s="30">
        <f>IFERROR(INDEX(TRANS_conso!E$3:E$10000,MATCH($D228,TRANS_conso!$D$3:$D$10000,0)),"")</f>
        <v>500</v>
      </c>
      <c r="F228" s="35">
        <f>SUMIF(TRANS_conso!$D$3:$D$10000,$D228,TRANS_conso!F$3:F$100000)</f>
        <v>68</v>
      </c>
      <c r="G228" s="35">
        <f>SUMIF(TRANS_conso!$D$3:$D$10000,$D228,TRANS_conso!$G$3:$G$100000)</f>
        <v>-42</v>
      </c>
      <c r="H228" s="40">
        <f t="shared" si="6"/>
        <v>26</v>
      </c>
      <c r="I228" s="41"/>
      <c r="J228" s="39">
        <f>IFERROR(INDEX(TRANS_conso!$I$3:$I$100000,MATCH($D228,TRANS_conso!$D$3:$D$100000,0)),"")</f>
        <v>0</v>
      </c>
      <c r="K228" s="39">
        <f>SUMIF(TRANS_conso!$D$3:$D$10000,$D228,TRANS_conso!$J$3:$J$100000)</f>
        <v>0</v>
      </c>
      <c r="L228" s="39">
        <f>SUMIF(TRANS_conso!$D$3:$D$10000,$D228,TRANS_conso!$K$3:$K$100000)</f>
        <v>0</v>
      </c>
      <c r="M228" s="40">
        <f t="shared" si="7"/>
        <v>0</v>
      </c>
      <c r="N228" s="41"/>
      <c r="O228" s="39">
        <f>SUMIF(TRANS_conso!$D$3:$D$10000,$D228,TRANS_conso!M$3:M$100000)</f>
        <v>5</v>
      </c>
      <c r="P228" s="39">
        <f>SUMIF(TRANS_conso!$D$3:$D$10000,$D228,TRANS_conso!N$3:N$100000)</f>
        <v>0</v>
      </c>
      <c r="Q228" s="39">
        <f>SUMIF(TRANS_conso!$D$3:$D$10000,$D228,TRANS_conso!O$3:O$100000)</f>
        <v>18</v>
      </c>
      <c r="R228" s="39">
        <f>SUMIF(TRANS_conso!$D$3:$D$10000,$D228,TRANS_conso!P$3:P$100000)</f>
        <v>-13</v>
      </c>
      <c r="S228" s="39">
        <f>SUMIF(TRANS_conso!$D$3:$D$10000,$D228,TRANS_conso!Q$3:Q$100000)</f>
        <v>7</v>
      </c>
      <c r="T228" s="39">
        <f>SUMIF(TRANS_conso!$D$3:$D$10000,$D228,TRANS_conso!R$3:R$100000)</f>
        <v>-13</v>
      </c>
      <c r="U228" s="39">
        <f>SUMIF(TRANS_conso!$D$3:$D$10000,$D228,TRANS_conso!S$3:S$100000)</f>
        <v>15</v>
      </c>
      <c r="V228" s="39">
        <f>SUMIF(TRANS_conso!$D$3:$D$10000,$D228,TRANS_conso!T$3:T$100000)</f>
        <v>7</v>
      </c>
      <c r="W228" s="39">
        <f>SUMIF(TRANS_conso!$D$3:$D$10000,$D228,TRANS_conso!U$3:U$100000)</f>
        <v>0</v>
      </c>
      <c r="X228" s="39">
        <f>SUMIF(TRANS_conso!$D$3:$D$10000,$D228,TRANS_conso!V$3:V$100000)</f>
        <v>0</v>
      </c>
      <c r="Y228" s="39">
        <f>SUMIF(TRANS_conso!$D$3:$D$10000,$D228,TRANS_conso!W$3:W$100000)</f>
        <v>0</v>
      </c>
      <c r="Z228" s="39">
        <f>SUMIF(TRANS_conso!$D$3:$D$10000,$D228,TRANS_conso!X$3:X$100000)</f>
        <v>0</v>
      </c>
      <c r="AA228" s="39">
        <f>SUMIF(TRANS_conso!$D$3:$D$10000,$D228,TRANS_conso!Y$3:Y$100000)</f>
        <v>0</v>
      </c>
      <c r="AB228" s="39">
        <f>SUMIF(TRANS_conso!$D$3:$D$10000,$D228,TRANS_conso!Z$3:Z$100000)</f>
        <v>0</v>
      </c>
      <c r="AC228" s="39">
        <f>SUMIF(TRANS_conso!$D$3:$D$10000,$D228,TRANS_conso!AA$3:AA$100000)</f>
        <v>0</v>
      </c>
      <c r="AD228" s="39">
        <f>SUMIF(TRANS_conso!$D$3:$D$10000,$D228,TRANS_conso!AB$3:AB$100000)</f>
        <v>0</v>
      </c>
      <c r="AE228" s="39">
        <f>SUMIF(TRANS_conso!$D$3:$D$10000,$D228,TRANS_conso!AC$3:AC$100000)</f>
        <v>0</v>
      </c>
      <c r="AF228" s="39">
        <f>SUMIF(TRANS_conso!$D$3:$D$10000,$D228,TRANS_conso!AD$3:AD$100000)</f>
        <v>0</v>
      </c>
      <c r="AG228" s="26"/>
    </row>
    <row r="229" spans="1:33" ht="18" customHeight="1">
      <c r="A229" s="31"/>
      <c r="B229" t="s">
        <v>250</v>
      </c>
      <c r="C229">
        <v>97117156</v>
      </c>
      <c r="D229" t="s">
        <v>271</v>
      </c>
      <c r="E229" s="30">
        <f>IFERROR(INDEX(TRANS_conso!E$3:E$10000,MATCH($D229,TRANS_conso!$D$3:$D$10000,0)),"")</f>
        <v>500</v>
      </c>
      <c r="F229" s="35">
        <f>SUMIF(TRANS_conso!$D$3:$D$10000,$D229,TRANS_conso!F$3:F$100000)</f>
        <v>12</v>
      </c>
      <c r="G229" s="35">
        <f>SUMIF(TRANS_conso!$D$3:$D$10000,$D229,TRANS_conso!$G$3:$G$100000)</f>
        <v>-5</v>
      </c>
      <c r="H229" s="40">
        <f t="shared" si="6"/>
        <v>7</v>
      </c>
      <c r="I229" s="41"/>
      <c r="J229" s="39">
        <f>IFERROR(INDEX(TRANS_conso!$I$3:$I$100000,MATCH($D229,TRANS_conso!$D$3:$D$100000,0)),"")</f>
        <v>0</v>
      </c>
      <c r="K229" s="39">
        <f>SUMIF(TRANS_conso!$D$3:$D$10000,$D229,TRANS_conso!$J$3:$J$100000)</f>
        <v>0</v>
      </c>
      <c r="L229" s="39">
        <f>SUMIF(TRANS_conso!$D$3:$D$10000,$D229,TRANS_conso!$K$3:$K$100000)</f>
        <v>0</v>
      </c>
      <c r="M229" s="40">
        <f t="shared" si="7"/>
        <v>0</v>
      </c>
      <c r="N229" s="41"/>
      <c r="O229" s="39">
        <f>SUMIF(TRANS_conso!$D$3:$D$10000,$D229,TRANS_conso!M$3:M$100000)</f>
        <v>0</v>
      </c>
      <c r="P229" s="39">
        <f>SUMIF(TRANS_conso!$D$3:$D$10000,$D229,TRANS_conso!N$3:N$100000)</f>
        <v>0</v>
      </c>
      <c r="Q229" s="39">
        <f>SUMIF(TRANS_conso!$D$3:$D$10000,$D229,TRANS_conso!O$3:O$100000)</f>
        <v>7</v>
      </c>
      <c r="R229" s="39">
        <f>SUMIF(TRANS_conso!$D$3:$D$10000,$D229,TRANS_conso!P$3:P$100000)</f>
        <v>0</v>
      </c>
      <c r="S229" s="39">
        <f>SUMIF(TRANS_conso!$D$3:$D$10000,$D229,TRANS_conso!Q$3:Q$100000)</f>
        <v>0</v>
      </c>
      <c r="T229" s="39">
        <f>SUMIF(TRANS_conso!$D$3:$D$10000,$D229,TRANS_conso!R$3:R$100000)</f>
        <v>0</v>
      </c>
      <c r="U229" s="39">
        <f>SUMIF(TRANS_conso!$D$3:$D$10000,$D229,TRANS_conso!S$3:S$100000)</f>
        <v>0</v>
      </c>
      <c r="V229" s="39">
        <f>SUMIF(TRANS_conso!$D$3:$D$10000,$D229,TRANS_conso!T$3:T$100000)</f>
        <v>0</v>
      </c>
      <c r="W229" s="39">
        <f>SUMIF(TRANS_conso!$D$3:$D$10000,$D229,TRANS_conso!U$3:U$100000)</f>
        <v>0</v>
      </c>
      <c r="X229" s="39">
        <f>SUMIF(TRANS_conso!$D$3:$D$10000,$D229,TRANS_conso!V$3:V$100000)</f>
        <v>0</v>
      </c>
      <c r="Y229" s="39">
        <f>SUMIF(TRANS_conso!$D$3:$D$10000,$D229,TRANS_conso!W$3:W$100000)</f>
        <v>0</v>
      </c>
      <c r="Z229" s="39">
        <f>SUMIF(TRANS_conso!$D$3:$D$10000,$D229,TRANS_conso!X$3:X$100000)</f>
        <v>0</v>
      </c>
      <c r="AA229" s="39">
        <f>SUMIF(TRANS_conso!$D$3:$D$10000,$D229,TRANS_conso!Y$3:Y$100000)</f>
        <v>0</v>
      </c>
      <c r="AB229" s="39">
        <f>SUMIF(TRANS_conso!$D$3:$D$10000,$D229,TRANS_conso!Z$3:Z$100000)</f>
        <v>0</v>
      </c>
      <c r="AC229" s="39">
        <f>SUMIF(TRANS_conso!$D$3:$D$10000,$D229,TRANS_conso!AA$3:AA$100000)</f>
        <v>0</v>
      </c>
      <c r="AD229" s="39">
        <f>SUMIF(TRANS_conso!$D$3:$D$10000,$D229,TRANS_conso!AB$3:AB$100000)</f>
        <v>0</v>
      </c>
      <c r="AE229" s="39">
        <f>SUMIF(TRANS_conso!$D$3:$D$10000,$D229,TRANS_conso!AC$3:AC$100000)</f>
        <v>0</v>
      </c>
      <c r="AF229" s="39">
        <f>SUMIF(TRANS_conso!$D$3:$D$10000,$D229,TRANS_conso!AD$3:AD$100000)</f>
        <v>0</v>
      </c>
      <c r="AG229" s="26"/>
    </row>
    <row r="230" spans="1:33" ht="18" customHeight="1">
      <c r="A230" s="31"/>
      <c r="B230" t="s">
        <v>250</v>
      </c>
      <c r="C230">
        <v>97007123</v>
      </c>
      <c r="D230" t="s">
        <v>272</v>
      </c>
      <c r="E230" s="30">
        <f>IFERROR(INDEX(TRANS_conso!E$3:E$10000,MATCH($D230,TRANS_conso!$D$3:$D$10000,0)),"")</f>
        <v>891</v>
      </c>
      <c r="F230" s="35">
        <f>SUMIF(TRANS_conso!$D$3:$D$10000,$D230,TRANS_conso!F$3:F$100000)</f>
        <v>36</v>
      </c>
      <c r="G230" s="35">
        <f>SUMIF(TRANS_conso!$D$3:$D$10000,$D230,TRANS_conso!$G$3:$G$100000)</f>
        <v>-3</v>
      </c>
      <c r="H230" s="40">
        <f t="shared" si="6"/>
        <v>33</v>
      </c>
      <c r="I230" s="41"/>
      <c r="J230" s="39">
        <f>IFERROR(INDEX(TRANS_conso!$I$3:$I$100000,MATCH($D230,TRANS_conso!$D$3:$D$100000,0)),"")</f>
        <v>0</v>
      </c>
      <c r="K230" s="39">
        <f>SUMIF(TRANS_conso!$D$3:$D$10000,$D230,TRANS_conso!$J$3:$J$100000)</f>
        <v>0</v>
      </c>
      <c r="L230" s="39">
        <f>SUMIF(TRANS_conso!$D$3:$D$10000,$D230,TRANS_conso!$K$3:$K$100000)</f>
        <v>0</v>
      </c>
      <c r="M230" s="40">
        <f t="shared" si="7"/>
        <v>0</v>
      </c>
      <c r="N230" s="41"/>
      <c r="O230" s="39">
        <f>SUMIF(TRANS_conso!$D$3:$D$10000,$D230,TRANS_conso!M$3:M$100000)</f>
        <v>9</v>
      </c>
      <c r="P230" s="39">
        <f>SUMIF(TRANS_conso!$D$3:$D$10000,$D230,TRANS_conso!N$3:N$100000)</f>
        <v>0</v>
      </c>
      <c r="Q230" s="39">
        <f>SUMIF(TRANS_conso!$D$3:$D$10000,$D230,TRANS_conso!O$3:O$100000)</f>
        <v>0</v>
      </c>
      <c r="R230" s="39">
        <f>SUMIF(TRANS_conso!$D$3:$D$10000,$D230,TRANS_conso!P$3:P$100000)</f>
        <v>13</v>
      </c>
      <c r="S230" s="39">
        <f>SUMIF(TRANS_conso!$D$3:$D$10000,$D230,TRANS_conso!Q$3:Q$100000)</f>
        <v>0</v>
      </c>
      <c r="T230" s="39">
        <f>SUMIF(TRANS_conso!$D$3:$D$10000,$D230,TRANS_conso!R$3:R$100000)</f>
        <v>11</v>
      </c>
      <c r="U230" s="39">
        <f>SUMIF(TRANS_conso!$D$3:$D$10000,$D230,TRANS_conso!S$3:S$100000)</f>
        <v>0</v>
      </c>
      <c r="V230" s="39">
        <f>SUMIF(TRANS_conso!$D$3:$D$10000,$D230,TRANS_conso!T$3:T$100000)</f>
        <v>0</v>
      </c>
      <c r="W230" s="39">
        <f>SUMIF(TRANS_conso!$D$3:$D$10000,$D230,TRANS_conso!U$3:U$100000)</f>
        <v>0</v>
      </c>
      <c r="X230" s="39">
        <f>SUMIF(TRANS_conso!$D$3:$D$10000,$D230,TRANS_conso!V$3:V$100000)</f>
        <v>0</v>
      </c>
      <c r="Y230" s="39">
        <f>SUMIF(TRANS_conso!$D$3:$D$10000,$D230,TRANS_conso!W$3:W$100000)</f>
        <v>0</v>
      </c>
      <c r="Z230" s="39">
        <f>SUMIF(TRANS_conso!$D$3:$D$10000,$D230,TRANS_conso!X$3:X$100000)</f>
        <v>0</v>
      </c>
      <c r="AA230" s="39">
        <f>SUMIF(TRANS_conso!$D$3:$D$10000,$D230,TRANS_conso!Y$3:Y$100000)</f>
        <v>0</v>
      </c>
      <c r="AB230" s="39">
        <f>SUMIF(TRANS_conso!$D$3:$D$10000,$D230,TRANS_conso!Z$3:Z$100000)</f>
        <v>0</v>
      </c>
      <c r="AC230" s="39">
        <f>SUMIF(TRANS_conso!$D$3:$D$10000,$D230,TRANS_conso!AA$3:AA$100000)</f>
        <v>0</v>
      </c>
      <c r="AD230" s="39">
        <f>SUMIF(TRANS_conso!$D$3:$D$10000,$D230,TRANS_conso!AB$3:AB$100000)</f>
        <v>0</v>
      </c>
      <c r="AE230" s="39">
        <f>SUMIF(TRANS_conso!$D$3:$D$10000,$D230,TRANS_conso!AC$3:AC$100000)</f>
        <v>0</v>
      </c>
      <c r="AF230" s="39">
        <f>SUMIF(TRANS_conso!$D$3:$D$10000,$D230,TRANS_conso!AD$3:AD$100000)</f>
        <v>0</v>
      </c>
      <c r="AG230" s="26"/>
    </row>
    <row r="231" spans="1:33" ht="18" customHeight="1">
      <c r="A231" s="31"/>
      <c r="B231" t="s">
        <v>250</v>
      </c>
      <c r="C231">
        <v>10642151</v>
      </c>
      <c r="D231" t="s">
        <v>273</v>
      </c>
      <c r="E231" s="30">
        <f>IFERROR(INDEX(TRANS_conso!E$3:E$10000,MATCH($D231,TRANS_conso!$D$3:$D$10000,0)),"")</f>
        <v>664</v>
      </c>
      <c r="F231" s="35">
        <f>SUMIF(TRANS_conso!$D$3:$D$10000,$D231,TRANS_conso!F$3:F$100000)</f>
        <v>22</v>
      </c>
      <c r="G231" s="35">
        <f>SUMIF(TRANS_conso!$D$3:$D$10000,$D231,TRANS_conso!$G$3:$G$100000)</f>
        <v>-29</v>
      </c>
      <c r="H231" s="40">
        <f t="shared" si="6"/>
        <v>-7</v>
      </c>
      <c r="I231" s="41"/>
      <c r="J231" s="39">
        <f>IFERROR(INDEX(TRANS_conso!$I$3:$I$100000,MATCH($D231,TRANS_conso!$D$3:$D$100000,0)),"")</f>
        <v>0</v>
      </c>
      <c r="K231" s="39">
        <f>SUMIF(TRANS_conso!$D$3:$D$10000,$D231,TRANS_conso!$J$3:$J$100000)</f>
        <v>0</v>
      </c>
      <c r="L231" s="39">
        <f>SUMIF(TRANS_conso!$D$3:$D$10000,$D231,TRANS_conso!$K$3:$K$100000)</f>
        <v>0</v>
      </c>
      <c r="M231" s="40">
        <f t="shared" si="7"/>
        <v>0</v>
      </c>
      <c r="N231" s="41"/>
      <c r="O231" s="39">
        <f>SUMIF(TRANS_conso!$D$3:$D$10000,$D231,TRANS_conso!M$3:M$100000)</f>
        <v>0</v>
      </c>
      <c r="P231" s="39">
        <f>SUMIF(TRANS_conso!$D$3:$D$10000,$D231,TRANS_conso!N$3:N$100000)</f>
        <v>-16</v>
      </c>
      <c r="Q231" s="39">
        <f>SUMIF(TRANS_conso!$D$3:$D$10000,$D231,TRANS_conso!O$3:O$100000)</f>
        <v>0</v>
      </c>
      <c r="R231" s="39">
        <f>SUMIF(TRANS_conso!$D$3:$D$10000,$D231,TRANS_conso!P$3:P$100000)</f>
        <v>0</v>
      </c>
      <c r="S231" s="39">
        <f>SUMIF(TRANS_conso!$D$3:$D$10000,$D231,TRANS_conso!Q$3:Q$100000)</f>
        <v>10</v>
      </c>
      <c r="T231" s="39">
        <f>SUMIF(TRANS_conso!$D$3:$D$10000,$D231,TRANS_conso!R$3:R$100000)</f>
        <v>0</v>
      </c>
      <c r="U231" s="39">
        <f>SUMIF(TRANS_conso!$D$3:$D$10000,$D231,TRANS_conso!S$3:S$100000)</f>
        <v>-8</v>
      </c>
      <c r="V231" s="39">
        <f>SUMIF(TRANS_conso!$D$3:$D$10000,$D231,TRANS_conso!T$3:T$100000)</f>
        <v>7</v>
      </c>
      <c r="W231" s="39">
        <f>SUMIF(TRANS_conso!$D$3:$D$10000,$D231,TRANS_conso!U$3:U$100000)</f>
        <v>0</v>
      </c>
      <c r="X231" s="39">
        <f>SUMIF(TRANS_conso!$D$3:$D$10000,$D231,TRANS_conso!V$3:V$100000)</f>
        <v>0</v>
      </c>
      <c r="Y231" s="39">
        <f>SUMIF(TRANS_conso!$D$3:$D$10000,$D231,TRANS_conso!W$3:W$100000)</f>
        <v>0</v>
      </c>
      <c r="Z231" s="39">
        <f>SUMIF(TRANS_conso!$D$3:$D$10000,$D231,TRANS_conso!X$3:X$100000)</f>
        <v>0</v>
      </c>
      <c r="AA231" s="39">
        <f>SUMIF(TRANS_conso!$D$3:$D$10000,$D231,TRANS_conso!Y$3:Y$100000)</f>
        <v>0</v>
      </c>
      <c r="AB231" s="39">
        <f>SUMIF(TRANS_conso!$D$3:$D$10000,$D231,TRANS_conso!Z$3:Z$100000)</f>
        <v>0</v>
      </c>
      <c r="AC231" s="39">
        <f>SUMIF(TRANS_conso!$D$3:$D$10000,$D231,TRANS_conso!AA$3:AA$100000)</f>
        <v>0</v>
      </c>
      <c r="AD231" s="39">
        <f>SUMIF(TRANS_conso!$D$3:$D$10000,$D231,TRANS_conso!AB$3:AB$100000)</f>
        <v>0</v>
      </c>
      <c r="AE231" s="39">
        <f>SUMIF(TRANS_conso!$D$3:$D$10000,$D231,TRANS_conso!AC$3:AC$100000)</f>
        <v>0</v>
      </c>
      <c r="AF231" s="39">
        <f>SUMIF(TRANS_conso!$D$3:$D$10000,$D231,TRANS_conso!AD$3:AD$100000)</f>
        <v>0</v>
      </c>
      <c r="AG231" s="26"/>
    </row>
    <row r="232" spans="1:33" ht="18" customHeight="1">
      <c r="A232" s="31"/>
      <c r="B232" t="s">
        <v>250</v>
      </c>
      <c r="C232">
        <v>97109179</v>
      </c>
      <c r="D232" t="s">
        <v>274</v>
      </c>
      <c r="E232" s="30">
        <f>IFERROR(INDEX(TRANS_conso!E$3:E$10000,MATCH($D232,TRANS_conso!$D$3:$D$10000,0)),"")</f>
        <v>1033</v>
      </c>
      <c r="F232" s="35">
        <f>SUMIF(TRANS_conso!$D$3:$D$10000,$D232,TRANS_conso!F$3:F$100000)</f>
        <v>13</v>
      </c>
      <c r="G232" s="35">
        <f>SUMIF(TRANS_conso!$D$3:$D$10000,$D232,TRANS_conso!$G$3:$G$100000)</f>
        <v>-22</v>
      </c>
      <c r="H232" s="40">
        <f t="shared" si="6"/>
        <v>-9</v>
      </c>
      <c r="I232" s="41"/>
      <c r="J232" s="39">
        <f>IFERROR(INDEX(TRANS_conso!$I$3:$I$100000,MATCH($D232,TRANS_conso!$D$3:$D$100000,0)),"")</f>
        <v>0</v>
      </c>
      <c r="K232" s="39">
        <f>SUMIF(TRANS_conso!$D$3:$D$10000,$D232,TRANS_conso!$J$3:$J$100000)</f>
        <v>0</v>
      </c>
      <c r="L232" s="39">
        <f>SUMIF(TRANS_conso!$D$3:$D$10000,$D232,TRANS_conso!$K$3:$K$100000)</f>
        <v>0</v>
      </c>
      <c r="M232" s="40">
        <f t="shared" si="7"/>
        <v>0</v>
      </c>
      <c r="N232" s="41"/>
      <c r="O232" s="39">
        <f>SUMIF(TRANS_conso!$D$3:$D$10000,$D232,TRANS_conso!M$3:M$100000)</f>
        <v>-10</v>
      </c>
      <c r="P232" s="39">
        <f>SUMIF(TRANS_conso!$D$3:$D$10000,$D232,TRANS_conso!N$3:N$100000)</f>
        <v>0</v>
      </c>
      <c r="Q232" s="39">
        <f>SUMIF(TRANS_conso!$D$3:$D$10000,$D232,TRANS_conso!O$3:O$100000)</f>
        <v>2</v>
      </c>
      <c r="R232" s="39">
        <f>SUMIF(TRANS_conso!$D$3:$D$10000,$D232,TRANS_conso!P$3:P$100000)</f>
        <v>3</v>
      </c>
      <c r="S232" s="39">
        <f>SUMIF(TRANS_conso!$D$3:$D$10000,$D232,TRANS_conso!Q$3:Q$100000)</f>
        <v>0</v>
      </c>
      <c r="T232" s="39">
        <f>SUMIF(TRANS_conso!$D$3:$D$10000,$D232,TRANS_conso!R$3:R$100000)</f>
        <v>0</v>
      </c>
      <c r="U232" s="39">
        <f>SUMIF(TRANS_conso!$D$3:$D$10000,$D232,TRANS_conso!S$3:S$100000)</f>
        <v>-7</v>
      </c>
      <c r="V232" s="39">
        <f>SUMIF(TRANS_conso!$D$3:$D$10000,$D232,TRANS_conso!T$3:T$100000)</f>
        <v>3</v>
      </c>
      <c r="W232" s="39">
        <f>SUMIF(TRANS_conso!$D$3:$D$10000,$D232,TRANS_conso!U$3:U$100000)</f>
        <v>0</v>
      </c>
      <c r="X232" s="39">
        <f>SUMIF(TRANS_conso!$D$3:$D$10000,$D232,TRANS_conso!V$3:V$100000)</f>
        <v>0</v>
      </c>
      <c r="Y232" s="39">
        <f>SUMIF(TRANS_conso!$D$3:$D$10000,$D232,TRANS_conso!W$3:W$100000)</f>
        <v>0</v>
      </c>
      <c r="Z232" s="39">
        <f>SUMIF(TRANS_conso!$D$3:$D$10000,$D232,TRANS_conso!X$3:X$100000)</f>
        <v>0</v>
      </c>
      <c r="AA232" s="39">
        <f>SUMIF(TRANS_conso!$D$3:$D$10000,$D232,TRANS_conso!Y$3:Y$100000)</f>
        <v>0</v>
      </c>
      <c r="AB232" s="39">
        <f>SUMIF(TRANS_conso!$D$3:$D$10000,$D232,TRANS_conso!Z$3:Z$100000)</f>
        <v>0</v>
      </c>
      <c r="AC232" s="39">
        <f>SUMIF(TRANS_conso!$D$3:$D$10000,$D232,TRANS_conso!AA$3:AA$100000)</f>
        <v>0</v>
      </c>
      <c r="AD232" s="39">
        <f>SUMIF(TRANS_conso!$D$3:$D$10000,$D232,TRANS_conso!AB$3:AB$100000)</f>
        <v>0</v>
      </c>
      <c r="AE232" s="39">
        <f>SUMIF(TRANS_conso!$D$3:$D$10000,$D232,TRANS_conso!AC$3:AC$100000)</f>
        <v>0</v>
      </c>
      <c r="AF232" s="39">
        <f>SUMIF(TRANS_conso!$D$3:$D$10000,$D232,TRANS_conso!AD$3:AD$100000)</f>
        <v>0</v>
      </c>
      <c r="AG232" s="26"/>
    </row>
    <row r="233" spans="1:33" ht="18" customHeight="1">
      <c r="A233" s="31"/>
      <c r="B233" t="s">
        <v>275</v>
      </c>
      <c r="C233">
        <v>65616513</v>
      </c>
      <c r="D233" t="s">
        <v>276</v>
      </c>
      <c r="E233" s="30">
        <f>IFERROR(INDEX(TRANS_conso!E$3:E$10000,MATCH($D233,TRANS_conso!$D$3:$D$10000,0)),"")</f>
        <v>583</v>
      </c>
      <c r="F233" s="35">
        <f>SUMIF(TRANS_conso!$D$3:$D$10000,$D233,TRANS_conso!F$3:F$100000)</f>
        <v>5</v>
      </c>
      <c r="G233" s="35">
        <f>SUMIF(TRANS_conso!$D$3:$D$10000,$D233,TRANS_conso!$G$3:$G$100000)</f>
        <v>-5</v>
      </c>
      <c r="H233" s="40">
        <f t="shared" si="6"/>
        <v>0</v>
      </c>
      <c r="I233" s="41"/>
      <c r="J233" s="39">
        <f>IFERROR(INDEX(TRANS_conso!$I$3:$I$100000,MATCH($D233,TRANS_conso!$D$3:$D$100000,0)),"")</f>
        <v>0</v>
      </c>
      <c r="K233" s="39">
        <f>SUMIF(TRANS_conso!$D$3:$D$10000,$D233,TRANS_conso!$J$3:$J$100000)</f>
        <v>0</v>
      </c>
      <c r="L233" s="39">
        <f>SUMIF(TRANS_conso!$D$3:$D$10000,$D233,TRANS_conso!$K$3:$K$100000)</f>
        <v>0</v>
      </c>
      <c r="M233" s="40">
        <f t="shared" si="7"/>
        <v>0</v>
      </c>
      <c r="N233" s="41"/>
      <c r="O233" s="39">
        <f>SUMIF(TRANS_conso!$D$3:$D$10000,$D233,TRANS_conso!M$3:M$100000)</f>
        <v>0</v>
      </c>
      <c r="P233" s="39">
        <f>SUMIF(TRANS_conso!$D$3:$D$10000,$D233,TRANS_conso!N$3:N$100000)</f>
        <v>0</v>
      </c>
      <c r="Q233" s="39">
        <f>SUMIF(TRANS_conso!$D$3:$D$10000,$D233,TRANS_conso!O$3:O$100000)</f>
        <v>0</v>
      </c>
      <c r="R233" s="39">
        <f>SUMIF(TRANS_conso!$D$3:$D$10000,$D233,TRANS_conso!P$3:P$100000)</f>
        <v>0</v>
      </c>
      <c r="S233" s="39">
        <f>SUMIF(TRANS_conso!$D$3:$D$10000,$D233,TRANS_conso!Q$3:Q$100000)</f>
        <v>0</v>
      </c>
      <c r="T233" s="39">
        <f>SUMIF(TRANS_conso!$D$3:$D$10000,$D233,TRANS_conso!R$3:R$100000)</f>
        <v>0</v>
      </c>
      <c r="U233" s="39">
        <f>SUMIF(TRANS_conso!$D$3:$D$10000,$D233,TRANS_conso!S$3:S$100000)</f>
        <v>0</v>
      </c>
      <c r="V233" s="39">
        <f>SUMIF(TRANS_conso!$D$3:$D$10000,$D233,TRANS_conso!T$3:T$100000)</f>
        <v>0</v>
      </c>
      <c r="W233" s="39">
        <f>SUMIF(TRANS_conso!$D$3:$D$10000,$D233,TRANS_conso!U$3:U$100000)</f>
        <v>0</v>
      </c>
      <c r="X233" s="39">
        <f>SUMIF(TRANS_conso!$D$3:$D$10000,$D233,TRANS_conso!V$3:V$100000)</f>
        <v>0</v>
      </c>
      <c r="Y233" s="39">
        <f>SUMIF(TRANS_conso!$D$3:$D$10000,$D233,TRANS_conso!W$3:W$100000)</f>
        <v>0</v>
      </c>
      <c r="Z233" s="39">
        <f>SUMIF(TRANS_conso!$D$3:$D$10000,$D233,TRANS_conso!X$3:X$100000)</f>
        <v>0</v>
      </c>
      <c r="AA233" s="39">
        <f>SUMIF(TRANS_conso!$D$3:$D$10000,$D233,TRANS_conso!Y$3:Y$100000)</f>
        <v>0</v>
      </c>
      <c r="AB233" s="39">
        <f>SUMIF(TRANS_conso!$D$3:$D$10000,$D233,TRANS_conso!Z$3:Z$100000)</f>
        <v>0</v>
      </c>
      <c r="AC233" s="39">
        <f>SUMIF(TRANS_conso!$D$3:$D$10000,$D233,TRANS_conso!AA$3:AA$100000)</f>
        <v>0</v>
      </c>
      <c r="AD233" s="39">
        <f>SUMIF(TRANS_conso!$D$3:$D$10000,$D233,TRANS_conso!AB$3:AB$100000)</f>
        <v>0</v>
      </c>
      <c r="AE233" s="39">
        <f>SUMIF(TRANS_conso!$D$3:$D$10000,$D233,TRANS_conso!AC$3:AC$100000)</f>
        <v>0</v>
      </c>
      <c r="AF233" s="39">
        <f>SUMIF(TRANS_conso!$D$3:$D$10000,$D233,TRANS_conso!AD$3:AD$100000)</f>
        <v>0</v>
      </c>
      <c r="AG233" s="26"/>
    </row>
    <row r="234" spans="1:33" ht="18" customHeight="1">
      <c r="A234" s="31"/>
      <c r="B234" t="s">
        <v>275</v>
      </c>
      <c r="C234">
        <v>97127128</v>
      </c>
      <c r="D234" t="s">
        <v>277</v>
      </c>
      <c r="E234" s="30">
        <f>IFERROR(INDEX(TRANS_conso!E$3:E$10000,MATCH($D234,TRANS_conso!$D$3:$D$10000,0)),"")</f>
        <v>500</v>
      </c>
      <c r="F234" s="35">
        <f>SUMIF(TRANS_conso!$D$3:$D$10000,$D234,TRANS_conso!F$3:F$100000)</f>
        <v>24</v>
      </c>
      <c r="G234" s="35">
        <f>SUMIF(TRANS_conso!$D$3:$D$10000,$D234,TRANS_conso!$G$3:$G$100000)</f>
        <v>-31</v>
      </c>
      <c r="H234" s="40">
        <f t="shared" si="6"/>
        <v>-7</v>
      </c>
      <c r="I234" s="41"/>
      <c r="J234" s="39">
        <f>IFERROR(INDEX(TRANS_conso!$I$3:$I$100000,MATCH($D234,TRANS_conso!$D$3:$D$100000,0)),"")</f>
        <v>0</v>
      </c>
      <c r="K234" s="39">
        <f>SUMIF(TRANS_conso!$D$3:$D$10000,$D234,TRANS_conso!$J$3:$J$100000)</f>
        <v>0</v>
      </c>
      <c r="L234" s="39">
        <f>SUMIF(TRANS_conso!$D$3:$D$10000,$D234,TRANS_conso!$K$3:$K$100000)</f>
        <v>0</v>
      </c>
      <c r="M234" s="40">
        <f t="shared" si="7"/>
        <v>0</v>
      </c>
      <c r="N234" s="41"/>
      <c r="O234" s="39">
        <f>SUMIF(TRANS_conso!$D$3:$D$10000,$D234,TRANS_conso!M$3:M$100000)</f>
        <v>-8</v>
      </c>
      <c r="P234" s="39">
        <f>SUMIF(TRANS_conso!$D$3:$D$10000,$D234,TRANS_conso!N$3:N$100000)</f>
        <v>0</v>
      </c>
      <c r="Q234" s="39">
        <f>SUMIF(TRANS_conso!$D$3:$D$10000,$D234,TRANS_conso!O$3:O$100000)</f>
        <v>-4</v>
      </c>
      <c r="R234" s="39">
        <f>SUMIF(TRANS_conso!$D$3:$D$10000,$D234,TRANS_conso!P$3:P$100000)</f>
        <v>-4</v>
      </c>
      <c r="S234" s="39">
        <f>SUMIF(TRANS_conso!$D$3:$D$10000,$D234,TRANS_conso!Q$3:Q$100000)</f>
        <v>0</v>
      </c>
      <c r="T234" s="39">
        <f>SUMIF(TRANS_conso!$D$3:$D$10000,$D234,TRANS_conso!R$3:R$100000)</f>
        <v>0</v>
      </c>
      <c r="U234" s="39">
        <f>SUMIF(TRANS_conso!$D$3:$D$10000,$D234,TRANS_conso!S$3:S$100000)</f>
        <v>0</v>
      </c>
      <c r="V234" s="39">
        <f>SUMIF(TRANS_conso!$D$3:$D$10000,$D234,TRANS_conso!T$3:T$100000)</f>
        <v>9</v>
      </c>
      <c r="W234" s="39">
        <f>SUMIF(TRANS_conso!$D$3:$D$10000,$D234,TRANS_conso!U$3:U$100000)</f>
        <v>0</v>
      </c>
      <c r="X234" s="39">
        <f>SUMIF(TRANS_conso!$D$3:$D$10000,$D234,TRANS_conso!V$3:V$100000)</f>
        <v>0</v>
      </c>
      <c r="Y234" s="39">
        <f>SUMIF(TRANS_conso!$D$3:$D$10000,$D234,TRANS_conso!W$3:W$100000)</f>
        <v>0</v>
      </c>
      <c r="Z234" s="39">
        <f>SUMIF(TRANS_conso!$D$3:$D$10000,$D234,TRANS_conso!X$3:X$100000)</f>
        <v>0</v>
      </c>
      <c r="AA234" s="39">
        <f>SUMIF(TRANS_conso!$D$3:$D$10000,$D234,TRANS_conso!Y$3:Y$100000)</f>
        <v>0</v>
      </c>
      <c r="AB234" s="39">
        <f>SUMIF(TRANS_conso!$D$3:$D$10000,$D234,TRANS_conso!Z$3:Z$100000)</f>
        <v>0</v>
      </c>
      <c r="AC234" s="39">
        <f>SUMIF(TRANS_conso!$D$3:$D$10000,$D234,TRANS_conso!AA$3:AA$100000)</f>
        <v>0</v>
      </c>
      <c r="AD234" s="39">
        <f>SUMIF(TRANS_conso!$D$3:$D$10000,$D234,TRANS_conso!AB$3:AB$100000)</f>
        <v>0</v>
      </c>
      <c r="AE234" s="39">
        <f>SUMIF(TRANS_conso!$D$3:$D$10000,$D234,TRANS_conso!AC$3:AC$100000)</f>
        <v>0</v>
      </c>
      <c r="AF234" s="39">
        <f>SUMIF(TRANS_conso!$D$3:$D$10000,$D234,TRANS_conso!AD$3:AD$100000)</f>
        <v>0</v>
      </c>
      <c r="AG234" s="26"/>
    </row>
    <row r="235" spans="1:33" ht="18" customHeight="1">
      <c r="A235" s="31"/>
      <c r="B235" t="s">
        <v>275</v>
      </c>
      <c r="C235">
        <v>97112214</v>
      </c>
      <c r="D235" t="s">
        <v>278</v>
      </c>
      <c r="E235" s="30">
        <f>IFERROR(INDEX(TRANS_conso!E$3:E$10000,MATCH($D235,TRANS_conso!$D$3:$D$10000,0)),"")</f>
        <v>512</v>
      </c>
      <c r="F235" s="35">
        <f>SUMIF(TRANS_conso!$D$3:$D$10000,$D235,TRANS_conso!F$3:F$100000)</f>
        <v>48</v>
      </c>
      <c r="G235" s="35">
        <f>SUMIF(TRANS_conso!$D$3:$D$10000,$D235,TRANS_conso!$G$3:$G$100000)</f>
        <v>-29</v>
      </c>
      <c r="H235" s="40">
        <f t="shared" si="6"/>
        <v>19</v>
      </c>
      <c r="I235" s="41"/>
      <c r="J235" s="39">
        <f>IFERROR(INDEX(TRANS_conso!$I$3:$I$100000,MATCH($D235,TRANS_conso!$D$3:$D$100000,0)),"")</f>
        <v>0</v>
      </c>
      <c r="K235" s="39">
        <f>SUMIF(TRANS_conso!$D$3:$D$10000,$D235,TRANS_conso!$J$3:$J$100000)</f>
        <v>0</v>
      </c>
      <c r="L235" s="39">
        <f>SUMIF(TRANS_conso!$D$3:$D$10000,$D235,TRANS_conso!$K$3:$K$100000)</f>
        <v>0</v>
      </c>
      <c r="M235" s="40">
        <f t="shared" si="7"/>
        <v>0</v>
      </c>
      <c r="N235" s="41"/>
      <c r="O235" s="39">
        <f>SUMIF(TRANS_conso!$D$3:$D$10000,$D235,TRANS_conso!M$3:M$100000)</f>
        <v>18</v>
      </c>
      <c r="P235" s="39">
        <f>SUMIF(TRANS_conso!$D$3:$D$10000,$D235,TRANS_conso!N$3:N$100000)</f>
        <v>-4</v>
      </c>
      <c r="Q235" s="39">
        <f>SUMIF(TRANS_conso!$D$3:$D$10000,$D235,TRANS_conso!O$3:O$100000)</f>
        <v>-14</v>
      </c>
      <c r="R235" s="39">
        <f>SUMIF(TRANS_conso!$D$3:$D$10000,$D235,TRANS_conso!P$3:P$100000)</f>
        <v>0</v>
      </c>
      <c r="S235" s="39">
        <f>SUMIF(TRANS_conso!$D$3:$D$10000,$D235,TRANS_conso!Q$3:Q$100000)</f>
        <v>0</v>
      </c>
      <c r="T235" s="39">
        <f>SUMIF(TRANS_conso!$D$3:$D$10000,$D235,TRANS_conso!R$3:R$100000)</f>
        <v>1</v>
      </c>
      <c r="U235" s="39">
        <f>SUMIF(TRANS_conso!$D$3:$D$10000,$D235,TRANS_conso!S$3:S$100000)</f>
        <v>0</v>
      </c>
      <c r="V235" s="39">
        <f>SUMIF(TRANS_conso!$D$3:$D$10000,$D235,TRANS_conso!T$3:T$100000)</f>
        <v>18</v>
      </c>
      <c r="W235" s="39">
        <f>SUMIF(TRANS_conso!$D$3:$D$10000,$D235,TRANS_conso!U$3:U$100000)</f>
        <v>0</v>
      </c>
      <c r="X235" s="39">
        <f>SUMIF(TRANS_conso!$D$3:$D$10000,$D235,TRANS_conso!V$3:V$100000)</f>
        <v>0</v>
      </c>
      <c r="Y235" s="39">
        <f>SUMIF(TRANS_conso!$D$3:$D$10000,$D235,TRANS_conso!W$3:W$100000)</f>
        <v>0</v>
      </c>
      <c r="Z235" s="39">
        <f>SUMIF(TRANS_conso!$D$3:$D$10000,$D235,TRANS_conso!X$3:X$100000)</f>
        <v>0</v>
      </c>
      <c r="AA235" s="39">
        <f>SUMIF(TRANS_conso!$D$3:$D$10000,$D235,TRANS_conso!Y$3:Y$100000)</f>
        <v>0</v>
      </c>
      <c r="AB235" s="39">
        <f>SUMIF(TRANS_conso!$D$3:$D$10000,$D235,TRANS_conso!Z$3:Z$100000)</f>
        <v>0</v>
      </c>
      <c r="AC235" s="39">
        <f>SUMIF(TRANS_conso!$D$3:$D$10000,$D235,TRANS_conso!AA$3:AA$100000)</f>
        <v>0</v>
      </c>
      <c r="AD235" s="39">
        <f>SUMIF(TRANS_conso!$D$3:$D$10000,$D235,TRANS_conso!AB$3:AB$100000)</f>
        <v>0</v>
      </c>
      <c r="AE235" s="39">
        <f>SUMIF(TRANS_conso!$D$3:$D$10000,$D235,TRANS_conso!AC$3:AC$100000)</f>
        <v>0</v>
      </c>
      <c r="AF235" s="39">
        <f>SUMIF(TRANS_conso!$D$3:$D$10000,$D235,TRANS_conso!AD$3:AD$100000)</f>
        <v>0</v>
      </c>
      <c r="AG235" s="26"/>
    </row>
    <row r="236" spans="1:33" ht="18" customHeight="1">
      <c r="A236" s="31"/>
      <c r="B236" t="s">
        <v>275</v>
      </c>
      <c r="C236">
        <v>4952281</v>
      </c>
      <c r="D236" t="s">
        <v>279</v>
      </c>
      <c r="E236" s="30">
        <f>IFERROR(INDEX(TRANS_conso!E$3:E$10000,MATCH($D236,TRANS_conso!$D$3:$D$10000,0)),"")</f>
        <v>537</v>
      </c>
      <c r="F236" s="35">
        <f>SUMIF(TRANS_conso!$D$3:$D$10000,$D236,TRANS_conso!F$3:F$100000)</f>
        <v>68</v>
      </c>
      <c r="G236" s="35">
        <f>SUMIF(TRANS_conso!$D$3:$D$10000,$D236,TRANS_conso!$G$3:$G$100000)</f>
        <v>-20</v>
      </c>
      <c r="H236" s="40">
        <f t="shared" si="6"/>
        <v>48</v>
      </c>
      <c r="I236" s="41"/>
      <c r="J236" s="39">
        <f>IFERROR(INDEX(TRANS_conso!$I$3:$I$100000,MATCH($D236,TRANS_conso!$D$3:$D$100000,0)),"")</f>
        <v>0</v>
      </c>
      <c r="K236" s="39">
        <f>SUMIF(TRANS_conso!$D$3:$D$10000,$D236,TRANS_conso!$J$3:$J$100000)</f>
        <v>0</v>
      </c>
      <c r="L236" s="39">
        <f>SUMIF(TRANS_conso!$D$3:$D$10000,$D236,TRANS_conso!$K$3:$K$100000)</f>
        <v>0</v>
      </c>
      <c r="M236" s="40">
        <f t="shared" si="7"/>
        <v>0</v>
      </c>
      <c r="N236" s="41"/>
      <c r="O236" s="39">
        <f>SUMIF(TRANS_conso!$D$3:$D$10000,$D236,TRANS_conso!M$3:M$100000)</f>
        <v>-4</v>
      </c>
      <c r="P236" s="39">
        <f>SUMIF(TRANS_conso!$D$3:$D$10000,$D236,TRANS_conso!N$3:N$100000)</f>
        <v>7</v>
      </c>
      <c r="Q236" s="39">
        <f>SUMIF(TRANS_conso!$D$3:$D$10000,$D236,TRANS_conso!O$3:O$100000)</f>
        <v>9</v>
      </c>
      <c r="R236" s="39">
        <f>SUMIF(TRANS_conso!$D$3:$D$10000,$D236,TRANS_conso!P$3:P$100000)</f>
        <v>18</v>
      </c>
      <c r="S236" s="39">
        <f>SUMIF(TRANS_conso!$D$3:$D$10000,$D236,TRANS_conso!Q$3:Q$100000)</f>
        <v>0</v>
      </c>
      <c r="T236" s="39">
        <f>SUMIF(TRANS_conso!$D$3:$D$10000,$D236,TRANS_conso!R$3:R$100000)</f>
        <v>0</v>
      </c>
      <c r="U236" s="39">
        <f>SUMIF(TRANS_conso!$D$3:$D$10000,$D236,TRANS_conso!S$3:S$100000)</f>
        <v>0</v>
      </c>
      <c r="V236" s="39">
        <f>SUMIF(TRANS_conso!$D$3:$D$10000,$D236,TRANS_conso!T$3:T$100000)</f>
        <v>18</v>
      </c>
      <c r="W236" s="39">
        <f>SUMIF(TRANS_conso!$D$3:$D$10000,$D236,TRANS_conso!U$3:U$100000)</f>
        <v>0</v>
      </c>
      <c r="X236" s="39">
        <f>SUMIF(TRANS_conso!$D$3:$D$10000,$D236,TRANS_conso!V$3:V$100000)</f>
        <v>0</v>
      </c>
      <c r="Y236" s="39">
        <f>SUMIF(TRANS_conso!$D$3:$D$10000,$D236,TRANS_conso!W$3:W$100000)</f>
        <v>0</v>
      </c>
      <c r="Z236" s="39">
        <f>SUMIF(TRANS_conso!$D$3:$D$10000,$D236,TRANS_conso!X$3:X$100000)</f>
        <v>0</v>
      </c>
      <c r="AA236" s="39">
        <f>SUMIF(TRANS_conso!$D$3:$D$10000,$D236,TRANS_conso!Y$3:Y$100000)</f>
        <v>0</v>
      </c>
      <c r="AB236" s="39">
        <f>SUMIF(TRANS_conso!$D$3:$D$10000,$D236,TRANS_conso!Z$3:Z$100000)</f>
        <v>0</v>
      </c>
      <c r="AC236" s="39">
        <f>SUMIF(TRANS_conso!$D$3:$D$10000,$D236,TRANS_conso!AA$3:AA$100000)</f>
        <v>0</v>
      </c>
      <c r="AD236" s="39">
        <f>SUMIF(TRANS_conso!$D$3:$D$10000,$D236,TRANS_conso!AB$3:AB$100000)</f>
        <v>0</v>
      </c>
      <c r="AE236" s="39">
        <f>SUMIF(TRANS_conso!$D$3:$D$10000,$D236,TRANS_conso!AC$3:AC$100000)</f>
        <v>0</v>
      </c>
      <c r="AF236" s="39">
        <f>SUMIF(TRANS_conso!$D$3:$D$10000,$D236,TRANS_conso!AD$3:AD$100000)</f>
        <v>0</v>
      </c>
      <c r="AG236" s="26"/>
    </row>
    <row r="237" spans="1:33" ht="18" customHeight="1">
      <c r="A237" s="31"/>
      <c r="B237" t="s">
        <v>275</v>
      </c>
      <c r="C237">
        <v>65093704</v>
      </c>
      <c r="D237" t="s">
        <v>280</v>
      </c>
      <c r="E237" s="30">
        <f>IFERROR(INDEX(TRANS_conso!E$3:E$10000,MATCH($D237,TRANS_conso!$D$3:$D$10000,0)),"")</f>
        <v>1356</v>
      </c>
      <c r="F237" s="35">
        <f>SUMIF(TRANS_conso!$D$3:$D$10000,$D237,TRANS_conso!F$3:F$100000)</f>
        <v>43</v>
      </c>
      <c r="G237" s="35">
        <f>SUMIF(TRANS_conso!$D$3:$D$10000,$D237,TRANS_conso!$G$3:$G$100000)</f>
        <v>-12</v>
      </c>
      <c r="H237" s="40">
        <f t="shared" si="6"/>
        <v>31</v>
      </c>
      <c r="I237" s="41"/>
      <c r="J237" s="39">
        <f>IFERROR(INDEX(TRANS_conso!$I$3:$I$100000,MATCH($D237,TRANS_conso!$D$3:$D$100000,0)),"")</f>
        <v>0</v>
      </c>
      <c r="K237" s="39">
        <f>SUMIF(TRANS_conso!$D$3:$D$10000,$D237,TRANS_conso!$J$3:$J$100000)</f>
        <v>0</v>
      </c>
      <c r="L237" s="39">
        <f>SUMIF(TRANS_conso!$D$3:$D$10000,$D237,TRANS_conso!$K$3:$K$100000)</f>
        <v>0</v>
      </c>
      <c r="M237" s="40">
        <f t="shared" si="7"/>
        <v>0</v>
      </c>
      <c r="N237" s="41"/>
      <c r="O237" s="39">
        <f>SUMIF(TRANS_conso!$D$3:$D$10000,$D237,TRANS_conso!M$3:M$100000)</f>
        <v>6</v>
      </c>
      <c r="P237" s="39">
        <f>SUMIF(TRANS_conso!$D$3:$D$10000,$D237,TRANS_conso!N$3:N$100000)</f>
        <v>0</v>
      </c>
      <c r="Q237" s="39">
        <f>SUMIF(TRANS_conso!$D$3:$D$10000,$D237,TRANS_conso!O$3:O$100000)</f>
        <v>-4</v>
      </c>
      <c r="R237" s="39">
        <f>SUMIF(TRANS_conso!$D$3:$D$10000,$D237,TRANS_conso!P$3:P$100000)</f>
        <v>17</v>
      </c>
      <c r="S237" s="39">
        <f>SUMIF(TRANS_conso!$D$3:$D$10000,$D237,TRANS_conso!Q$3:Q$100000)</f>
        <v>0</v>
      </c>
      <c r="T237" s="39">
        <f>SUMIF(TRANS_conso!$D$3:$D$10000,$D237,TRANS_conso!R$3:R$100000)</f>
        <v>12</v>
      </c>
      <c r="U237" s="39">
        <f>SUMIF(TRANS_conso!$D$3:$D$10000,$D237,TRANS_conso!S$3:S$100000)</f>
        <v>0</v>
      </c>
      <c r="V237" s="39">
        <f>SUMIF(TRANS_conso!$D$3:$D$10000,$D237,TRANS_conso!T$3:T$100000)</f>
        <v>0</v>
      </c>
      <c r="W237" s="39">
        <f>SUMIF(TRANS_conso!$D$3:$D$10000,$D237,TRANS_conso!U$3:U$100000)</f>
        <v>0</v>
      </c>
      <c r="X237" s="39">
        <f>SUMIF(TRANS_conso!$D$3:$D$10000,$D237,TRANS_conso!V$3:V$100000)</f>
        <v>0</v>
      </c>
      <c r="Y237" s="39">
        <f>SUMIF(TRANS_conso!$D$3:$D$10000,$D237,TRANS_conso!W$3:W$100000)</f>
        <v>0</v>
      </c>
      <c r="Z237" s="39">
        <f>SUMIF(TRANS_conso!$D$3:$D$10000,$D237,TRANS_conso!X$3:X$100000)</f>
        <v>0</v>
      </c>
      <c r="AA237" s="39">
        <f>SUMIF(TRANS_conso!$D$3:$D$10000,$D237,TRANS_conso!Y$3:Y$100000)</f>
        <v>0</v>
      </c>
      <c r="AB237" s="39">
        <f>SUMIF(TRANS_conso!$D$3:$D$10000,$D237,TRANS_conso!Z$3:Z$100000)</f>
        <v>0</v>
      </c>
      <c r="AC237" s="39">
        <f>SUMIF(TRANS_conso!$D$3:$D$10000,$D237,TRANS_conso!AA$3:AA$100000)</f>
        <v>0</v>
      </c>
      <c r="AD237" s="39">
        <f>SUMIF(TRANS_conso!$D$3:$D$10000,$D237,TRANS_conso!AB$3:AB$100000)</f>
        <v>0</v>
      </c>
      <c r="AE237" s="39">
        <f>SUMIF(TRANS_conso!$D$3:$D$10000,$D237,TRANS_conso!AC$3:AC$100000)</f>
        <v>0</v>
      </c>
      <c r="AF237" s="39">
        <f>SUMIF(TRANS_conso!$D$3:$D$10000,$D237,TRANS_conso!AD$3:AD$100000)</f>
        <v>0</v>
      </c>
      <c r="AG237" s="26"/>
    </row>
    <row r="238" spans="1:33" ht="18" customHeight="1">
      <c r="A238" s="31"/>
      <c r="B238" t="s">
        <v>275</v>
      </c>
      <c r="C238">
        <v>97063698</v>
      </c>
      <c r="D238" t="s">
        <v>281</v>
      </c>
      <c r="E238" s="30">
        <f>IFERROR(INDEX(TRANS_conso!E$3:E$10000,MATCH($D238,TRANS_conso!$D$3:$D$10000,0)),"")</f>
        <v>500</v>
      </c>
      <c r="F238" s="35">
        <f>SUMIF(TRANS_conso!$D$3:$D$10000,$D238,TRANS_conso!F$3:F$100000)</f>
        <v>64</v>
      </c>
      <c r="G238" s="35">
        <f>SUMIF(TRANS_conso!$D$3:$D$10000,$D238,TRANS_conso!$G$3:$G$100000)</f>
        <v>-8</v>
      </c>
      <c r="H238" s="40">
        <f t="shared" si="6"/>
        <v>56</v>
      </c>
      <c r="I238" s="41"/>
      <c r="J238" s="39">
        <f>IFERROR(INDEX(TRANS_conso!$I$3:$I$100000,MATCH($D238,TRANS_conso!$D$3:$D$100000,0)),"")</f>
        <v>0</v>
      </c>
      <c r="K238" s="39">
        <f>SUMIF(TRANS_conso!$D$3:$D$10000,$D238,TRANS_conso!$J$3:$J$100000)</f>
        <v>0</v>
      </c>
      <c r="L238" s="39">
        <f>SUMIF(TRANS_conso!$D$3:$D$10000,$D238,TRANS_conso!$K$3:$K$100000)</f>
        <v>0</v>
      </c>
      <c r="M238" s="40">
        <f t="shared" si="7"/>
        <v>0</v>
      </c>
      <c r="N238" s="41"/>
      <c r="O238" s="39">
        <f>SUMIF(TRANS_conso!$D$3:$D$10000,$D238,TRANS_conso!M$3:M$100000)</f>
        <v>0</v>
      </c>
      <c r="P238" s="39">
        <f>SUMIF(TRANS_conso!$D$3:$D$10000,$D238,TRANS_conso!N$3:N$100000)</f>
        <v>7</v>
      </c>
      <c r="Q238" s="39">
        <f>SUMIF(TRANS_conso!$D$3:$D$10000,$D238,TRANS_conso!O$3:O$100000)</f>
        <v>0</v>
      </c>
      <c r="R238" s="39">
        <f>SUMIF(TRANS_conso!$D$3:$D$10000,$D238,TRANS_conso!P$3:P$100000)</f>
        <v>18</v>
      </c>
      <c r="S238" s="39">
        <f>SUMIF(TRANS_conso!$D$3:$D$10000,$D238,TRANS_conso!Q$3:Q$100000)</f>
        <v>0</v>
      </c>
      <c r="T238" s="39">
        <f>SUMIF(TRANS_conso!$D$3:$D$10000,$D238,TRANS_conso!R$3:R$100000)</f>
        <v>22</v>
      </c>
      <c r="U238" s="39">
        <f>SUMIF(TRANS_conso!$D$3:$D$10000,$D238,TRANS_conso!S$3:S$100000)</f>
        <v>0</v>
      </c>
      <c r="V238" s="39">
        <f>SUMIF(TRANS_conso!$D$3:$D$10000,$D238,TRANS_conso!T$3:T$100000)</f>
        <v>9</v>
      </c>
      <c r="W238" s="39">
        <f>SUMIF(TRANS_conso!$D$3:$D$10000,$D238,TRANS_conso!U$3:U$100000)</f>
        <v>0</v>
      </c>
      <c r="X238" s="39">
        <f>SUMIF(TRANS_conso!$D$3:$D$10000,$D238,TRANS_conso!V$3:V$100000)</f>
        <v>0</v>
      </c>
      <c r="Y238" s="39">
        <f>SUMIF(TRANS_conso!$D$3:$D$10000,$D238,TRANS_conso!W$3:W$100000)</f>
        <v>0</v>
      </c>
      <c r="Z238" s="39">
        <f>SUMIF(TRANS_conso!$D$3:$D$10000,$D238,TRANS_conso!X$3:X$100000)</f>
        <v>0</v>
      </c>
      <c r="AA238" s="39">
        <f>SUMIF(TRANS_conso!$D$3:$D$10000,$D238,TRANS_conso!Y$3:Y$100000)</f>
        <v>0</v>
      </c>
      <c r="AB238" s="39">
        <f>SUMIF(TRANS_conso!$D$3:$D$10000,$D238,TRANS_conso!Z$3:Z$100000)</f>
        <v>0</v>
      </c>
      <c r="AC238" s="39">
        <f>SUMIF(TRANS_conso!$D$3:$D$10000,$D238,TRANS_conso!AA$3:AA$100000)</f>
        <v>0</v>
      </c>
      <c r="AD238" s="39">
        <f>SUMIF(TRANS_conso!$D$3:$D$10000,$D238,TRANS_conso!AB$3:AB$100000)</f>
        <v>0</v>
      </c>
      <c r="AE238" s="39">
        <f>SUMIF(TRANS_conso!$D$3:$D$10000,$D238,TRANS_conso!AC$3:AC$100000)</f>
        <v>0</v>
      </c>
      <c r="AF238" s="39">
        <f>SUMIF(TRANS_conso!$D$3:$D$10000,$D238,TRANS_conso!AD$3:AD$100000)</f>
        <v>0</v>
      </c>
      <c r="AG238" s="26"/>
    </row>
    <row r="239" spans="1:33" ht="18" customHeight="1">
      <c r="A239" s="31"/>
      <c r="B239" t="s">
        <v>275</v>
      </c>
      <c r="C239">
        <v>97124514</v>
      </c>
      <c r="D239" t="s">
        <v>282</v>
      </c>
      <c r="E239" s="30">
        <f>IFERROR(INDEX(TRANS_conso!E$3:E$10000,MATCH($D239,TRANS_conso!$D$3:$D$10000,0)),"")</f>
        <v>581</v>
      </c>
      <c r="F239" s="35">
        <f>SUMIF(TRANS_conso!$D$3:$D$10000,$D239,TRANS_conso!F$3:F$100000)</f>
        <v>56</v>
      </c>
      <c r="G239" s="35">
        <f>SUMIF(TRANS_conso!$D$3:$D$10000,$D239,TRANS_conso!$G$3:$G$100000)</f>
        <v>-23</v>
      </c>
      <c r="H239" s="40">
        <f t="shared" si="6"/>
        <v>33</v>
      </c>
      <c r="I239" s="41"/>
      <c r="J239" s="39">
        <f>IFERROR(INDEX(TRANS_conso!$I$3:$I$100000,MATCH($D239,TRANS_conso!$D$3:$D$100000,0)),"")</f>
        <v>0</v>
      </c>
      <c r="K239" s="39">
        <f>SUMIF(TRANS_conso!$D$3:$D$10000,$D239,TRANS_conso!$J$3:$J$100000)</f>
        <v>0</v>
      </c>
      <c r="L239" s="39">
        <f>SUMIF(TRANS_conso!$D$3:$D$10000,$D239,TRANS_conso!$K$3:$K$100000)</f>
        <v>0</v>
      </c>
      <c r="M239" s="40">
        <f t="shared" si="7"/>
        <v>0</v>
      </c>
      <c r="N239" s="41"/>
      <c r="O239" s="39">
        <f>SUMIF(TRANS_conso!$D$3:$D$10000,$D239,TRANS_conso!M$3:M$100000)</f>
        <v>-1</v>
      </c>
      <c r="P239" s="39">
        <f>SUMIF(TRANS_conso!$D$3:$D$10000,$D239,TRANS_conso!N$3:N$100000)</f>
        <v>4</v>
      </c>
      <c r="Q239" s="39">
        <f>SUMIF(TRANS_conso!$D$3:$D$10000,$D239,TRANS_conso!O$3:O$100000)</f>
        <v>25</v>
      </c>
      <c r="R239" s="39">
        <f>SUMIF(TRANS_conso!$D$3:$D$10000,$D239,TRANS_conso!P$3:P$100000)</f>
        <v>17</v>
      </c>
      <c r="S239" s="39">
        <f>SUMIF(TRANS_conso!$D$3:$D$10000,$D239,TRANS_conso!Q$3:Q$100000)</f>
        <v>0</v>
      </c>
      <c r="T239" s="39">
        <f>SUMIF(TRANS_conso!$D$3:$D$10000,$D239,TRANS_conso!R$3:R$100000)</f>
        <v>-3</v>
      </c>
      <c r="U239" s="39">
        <f>SUMIF(TRANS_conso!$D$3:$D$10000,$D239,TRANS_conso!S$3:S$100000)</f>
        <v>0</v>
      </c>
      <c r="V239" s="39">
        <f>SUMIF(TRANS_conso!$D$3:$D$10000,$D239,TRANS_conso!T$3:T$100000)</f>
        <v>-9</v>
      </c>
      <c r="W239" s="39">
        <f>SUMIF(TRANS_conso!$D$3:$D$10000,$D239,TRANS_conso!U$3:U$100000)</f>
        <v>0</v>
      </c>
      <c r="X239" s="39">
        <f>SUMIF(TRANS_conso!$D$3:$D$10000,$D239,TRANS_conso!V$3:V$100000)</f>
        <v>0</v>
      </c>
      <c r="Y239" s="39">
        <f>SUMIF(TRANS_conso!$D$3:$D$10000,$D239,TRANS_conso!W$3:W$100000)</f>
        <v>0</v>
      </c>
      <c r="Z239" s="39">
        <f>SUMIF(TRANS_conso!$D$3:$D$10000,$D239,TRANS_conso!X$3:X$100000)</f>
        <v>0</v>
      </c>
      <c r="AA239" s="39">
        <f>SUMIF(TRANS_conso!$D$3:$D$10000,$D239,TRANS_conso!Y$3:Y$100000)</f>
        <v>0</v>
      </c>
      <c r="AB239" s="39">
        <f>SUMIF(TRANS_conso!$D$3:$D$10000,$D239,TRANS_conso!Z$3:Z$100000)</f>
        <v>0</v>
      </c>
      <c r="AC239" s="39">
        <f>SUMIF(TRANS_conso!$D$3:$D$10000,$D239,TRANS_conso!AA$3:AA$100000)</f>
        <v>0</v>
      </c>
      <c r="AD239" s="39">
        <f>SUMIF(TRANS_conso!$D$3:$D$10000,$D239,TRANS_conso!AB$3:AB$100000)</f>
        <v>0</v>
      </c>
      <c r="AE239" s="39">
        <f>SUMIF(TRANS_conso!$D$3:$D$10000,$D239,TRANS_conso!AC$3:AC$100000)</f>
        <v>0</v>
      </c>
      <c r="AF239" s="39">
        <f>SUMIF(TRANS_conso!$D$3:$D$10000,$D239,TRANS_conso!AD$3:AD$100000)</f>
        <v>0</v>
      </c>
      <c r="AG239" s="26"/>
    </row>
    <row r="240" spans="1:33" ht="18" customHeight="1">
      <c r="A240" s="31"/>
      <c r="B240" t="s">
        <v>275</v>
      </c>
      <c r="C240">
        <v>97125527</v>
      </c>
      <c r="D240" t="s">
        <v>283</v>
      </c>
      <c r="E240" s="30">
        <f>IFERROR(INDEX(TRANS_conso!E$3:E$10000,MATCH($D240,TRANS_conso!$D$3:$D$10000,0)),"")</f>
        <v>1532</v>
      </c>
      <c r="F240" s="35">
        <f>SUMIF(TRANS_conso!$D$3:$D$10000,$D240,TRANS_conso!F$3:F$100000)</f>
        <v>4</v>
      </c>
      <c r="G240" s="35">
        <f>SUMIF(TRANS_conso!$D$3:$D$10000,$D240,TRANS_conso!$G$3:$G$100000)</f>
        <v>-6</v>
      </c>
      <c r="H240" s="40">
        <f t="shared" si="6"/>
        <v>-2</v>
      </c>
      <c r="I240" s="41"/>
      <c r="J240" s="39">
        <f>IFERROR(INDEX(TRANS_conso!$I$3:$I$100000,MATCH($D240,TRANS_conso!$D$3:$D$100000,0)),"")</f>
        <v>0</v>
      </c>
      <c r="K240" s="39">
        <f>SUMIF(TRANS_conso!$D$3:$D$10000,$D240,TRANS_conso!$J$3:$J$100000)</f>
        <v>0</v>
      </c>
      <c r="L240" s="39">
        <f>SUMIF(TRANS_conso!$D$3:$D$10000,$D240,TRANS_conso!$K$3:$K$100000)</f>
        <v>0</v>
      </c>
      <c r="M240" s="40">
        <f t="shared" si="7"/>
        <v>0</v>
      </c>
      <c r="N240" s="41"/>
      <c r="O240" s="39">
        <f>SUMIF(TRANS_conso!$D$3:$D$10000,$D240,TRANS_conso!M$3:M$100000)</f>
        <v>0</v>
      </c>
      <c r="P240" s="39">
        <f>SUMIF(TRANS_conso!$D$3:$D$10000,$D240,TRANS_conso!N$3:N$100000)</f>
        <v>-2</v>
      </c>
      <c r="Q240" s="39">
        <f>SUMIF(TRANS_conso!$D$3:$D$10000,$D240,TRANS_conso!O$3:O$100000)</f>
        <v>0</v>
      </c>
      <c r="R240" s="39">
        <f>SUMIF(TRANS_conso!$D$3:$D$10000,$D240,TRANS_conso!P$3:P$100000)</f>
        <v>0</v>
      </c>
      <c r="S240" s="39">
        <f>SUMIF(TRANS_conso!$D$3:$D$10000,$D240,TRANS_conso!Q$3:Q$100000)</f>
        <v>0</v>
      </c>
      <c r="T240" s="39">
        <f>SUMIF(TRANS_conso!$D$3:$D$10000,$D240,TRANS_conso!R$3:R$100000)</f>
        <v>0</v>
      </c>
      <c r="U240" s="39">
        <f>SUMIF(TRANS_conso!$D$3:$D$10000,$D240,TRANS_conso!S$3:S$100000)</f>
        <v>0</v>
      </c>
      <c r="V240" s="39">
        <f>SUMIF(TRANS_conso!$D$3:$D$10000,$D240,TRANS_conso!T$3:T$100000)</f>
        <v>0</v>
      </c>
      <c r="W240" s="39">
        <f>SUMIF(TRANS_conso!$D$3:$D$10000,$D240,TRANS_conso!U$3:U$100000)</f>
        <v>0</v>
      </c>
      <c r="X240" s="39">
        <f>SUMIF(TRANS_conso!$D$3:$D$10000,$D240,TRANS_conso!V$3:V$100000)</f>
        <v>0</v>
      </c>
      <c r="Y240" s="39">
        <f>SUMIF(TRANS_conso!$D$3:$D$10000,$D240,TRANS_conso!W$3:W$100000)</f>
        <v>0</v>
      </c>
      <c r="Z240" s="39">
        <f>SUMIF(TRANS_conso!$D$3:$D$10000,$D240,TRANS_conso!X$3:X$100000)</f>
        <v>0</v>
      </c>
      <c r="AA240" s="39">
        <f>SUMIF(TRANS_conso!$D$3:$D$10000,$D240,TRANS_conso!Y$3:Y$100000)</f>
        <v>0</v>
      </c>
      <c r="AB240" s="39">
        <f>SUMIF(TRANS_conso!$D$3:$D$10000,$D240,TRANS_conso!Z$3:Z$100000)</f>
        <v>0</v>
      </c>
      <c r="AC240" s="39">
        <f>SUMIF(TRANS_conso!$D$3:$D$10000,$D240,TRANS_conso!AA$3:AA$100000)</f>
        <v>0</v>
      </c>
      <c r="AD240" s="39">
        <f>SUMIF(TRANS_conso!$D$3:$D$10000,$D240,TRANS_conso!AB$3:AB$100000)</f>
        <v>0</v>
      </c>
      <c r="AE240" s="39">
        <f>SUMIF(TRANS_conso!$D$3:$D$10000,$D240,TRANS_conso!AC$3:AC$100000)</f>
        <v>0</v>
      </c>
      <c r="AF240" s="39">
        <f>SUMIF(TRANS_conso!$D$3:$D$10000,$D240,TRANS_conso!AD$3:AD$100000)</f>
        <v>0</v>
      </c>
      <c r="AG240" s="26"/>
    </row>
    <row r="241" spans="1:33" ht="18" customHeight="1">
      <c r="A241" s="31"/>
      <c r="B241" t="s">
        <v>275</v>
      </c>
      <c r="C241">
        <v>97088949</v>
      </c>
      <c r="D241" t="s">
        <v>284</v>
      </c>
      <c r="E241" s="30">
        <f>IFERROR(INDEX(TRANS_conso!E$3:E$10000,MATCH($D241,TRANS_conso!$D$3:$D$10000,0)),"")</f>
        <v>681</v>
      </c>
      <c r="F241" s="35">
        <f>SUMIF(TRANS_conso!$D$3:$D$10000,$D241,TRANS_conso!F$3:F$100000)</f>
        <v>100</v>
      </c>
      <c r="G241" s="35">
        <f>SUMIF(TRANS_conso!$D$3:$D$10000,$D241,TRANS_conso!$G$3:$G$100000)</f>
        <v>-22</v>
      </c>
      <c r="H241" s="40">
        <f t="shared" si="6"/>
        <v>78</v>
      </c>
      <c r="I241" s="41"/>
      <c r="J241" s="39">
        <f>IFERROR(INDEX(TRANS_conso!$I$3:$I$100000,MATCH($D241,TRANS_conso!$D$3:$D$100000,0)),"")</f>
        <v>0</v>
      </c>
      <c r="K241" s="39">
        <f>SUMIF(TRANS_conso!$D$3:$D$10000,$D241,TRANS_conso!$J$3:$J$100000)</f>
        <v>0</v>
      </c>
      <c r="L241" s="39">
        <f>SUMIF(TRANS_conso!$D$3:$D$10000,$D241,TRANS_conso!$K$3:$K$100000)</f>
        <v>0</v>
      </c>
      <c r="M241" s="40">
        <f t="shared" si="7"/>
        <v>0</v>
      </c>
      <c r="N241" s="41"/>
      <c r="O241" s="39">
        <f>SUMIF(TRANS_conso!$D$3:$D$10000,$D241,TRANS_conso!M$3:M$100000)</f>
        <v>-13</v>
      </c>
      <c r="P241" s="39">
        <f>SUMIF(TRANS_conso!$D$3:$D$10000,$D241,TRANS_conso!N$3:N$100000)</f>
        <v>12</v>
      </c>
      <c r="Q241" s="39">
        <f>SUMIF(TRANS_conso!$D$3:$D$10000,$D241,TRANS_conso!O$3:O$100000)</f>
        <v>18</v>
      </c>
      <c r="R241" s="39">
        <f>SUMIF(TRANS_conso!$D$3:$D$10000,$D241,TRANS_conso!P$3:P$100000)</f>
        <v>-7</v>
      </c>
      <c r="S241" s="39">
        <f>SUMIF(TRANS_conso!$D$3:$D$10000,$D241,TRANS_conso!Q$3:Q$100000)</f>
        <v>0</v>
      </c>
      <c r="T241" s="39">
        <f>SUMIF(TRANS_conso!$D$3:$D$10000,$D241,TRANS_conso!R$3:R$100000)</f>
        <v>28</v>
      </c>
      <c r="U241" s="39">
        <f>SUMIF(TRANS_conso!$D$3:$D$10000,$D241,TRANS_conso!S$3:S$100000)</f>
        <v>0</v>
      </c>
      <c r="V241" s="39">
        <f>SUMIF(TRANS_conso!$D$3:$D$10000,$D241,TRANS_conso!T$3:T$100000)</f>
        <v>40</v>
      </c>
      <c r="W241" s="39">
        <f>SUMIF(TRANS_conso!$D$3:$D$10000,$D241,TRANS_conso!U$3:U$100000)</f>
        <v>0</v>
      </c>
      <c r="X241" s="39">
        <f>SUMIF(TRANS_conso!$D$3:$D$10000,$D241,TRANS_conso!V$3:V$100000)</f>
        <v>0</v>
      </c>
      <c r="Y241" s="39">
        <f>SUMIF(TRANS_conso!$D$3:$D$10000,$D241,TRANS_conso!W$3:W$100000)</f>
        <v>0</v>
      </c>
      <c r="Z241" s="39">
        <f>SUMIF(TRANS_conso!$D$3:$D$10000,$D241,TRANS_conso!X$3:X$100000)</f>
        <v>0</v>
      </c>
      <c r="AA241" s="39">
        <f>SUMIF(TRANS_conso!$D$3:$D$10000,$D241,TRANS_conso!Y$3:Y$100000)</f>
        <v>0</v>
      </c>
      <c r="AB241" s="39">
        <f>SUMIF(TRANS_conso!$D$3:$D$10000,$D241,TRANS_conso!Z$3:Z$100000)</f>
        <v>0</v>
      </c>
      <c r="AC241" s="39">
        <f>SUMIF(TRANS_conso!$D$3:$D$10000,$D241,TRANS_conso!AA$3:AA$100000)</f>
        <v>0</v>
      </c>
      <c r="AD241" s="39">
        <f>SUMIF(TRANS_conso!$D$3:$D$10000,$D241,TRANS_conso!AB$3:AB$100000)</f>
        <v>0</v>
      </c>
      <c r="AE241" s="39">
        <f>SUMIF(TRANS_conso!$D$3:$D$10000,$D241,TRANS_conso!AC$3:AC$100000)</f>
        <v>0</v>
      </c>
      <c r="AF241" s="39">
        <f>SUMIF(TRANS_conso!$D$3:$D$10000,$D241,TRANS_conso!AD$3:AD$100000)</f>
        <v>0</v>
      </c>
      <c r="AG241" s="26"/>
    </row>
    <row r="242" spans="1:33" ht="18" customHeight="1">
      <c r="A242" s="31"/>
      <c r="B242" t="s">
        <v>275</v>
      </c>
      <c r="C242">
        <v>97053264</v>
      </c>
      <c r="D242" t="s">
        <v>285</v>
      </c>
      <c r="E242" s="30">
        <f>IFERROR(INDEX(TRANS_conso!E$3:E$10000,MATCH($D242,TRANS_conso!$D$3:$D$10000,0)),"")</f>
        <v>515</v>
      </c>
      <c r="F242" s="35">
        <f>SUMIF(TRANS_conso!$D$3:$D$10000,$D242,TRANS_conso!F$3:F$100000)</f>
        <v>50</v>
      </c>
      <c r="G242" s="35">
        <f>SUMIF(TRANS_conso!$D$3:$D$10000,$D242,TRANS_conso!$G$3:$G$100000)</f>
        <v>-8</v>
      </c>
      <c r="H242" s="40">
        <f t="shared" si="6"/>
        <v>42</v>
      </c>
      <c r="I242" s="41"/>
      <c r="J242" s="39">
        <f>IFERROR(INDEX(TRANS_conso!$I$3:$I$100000,MATCH($D242,TRANS_conso!$D$3:$D$100000,0)),"")</f>
        <v>0</v>
      </c>
      <c r="K242" s="39">
        <f>SUMIF(TRANS_conso!$D$3:$D$10000,$D242,TRANS_conso!$J$3:$J$100000)</f>
        <v>0</v>
      </c>
      <c r="L242" s="39">
        <f>SUMIF(TRANS_conso!$D$3:$D$10000,$D242,TRANS_conso!$K$3:$K$100000)</f>
        <v>0</v>
      </c>
      <c r="M242" s="40">
        <f t="shared" si="7"/>
        <v>0</v>
      </c>
      <c r="N242" s="41"/>
      <c r="O242" s="39">
        <f>SUMIF(TRANS_conso!$D$3:$D$10000,$D242,TRANS_conso!M$3:M$100000)</f>
        <v>-8</v>
      </c>
      <c r="P242" s="39">
        <f>SUMIF(TRANS_conso!$D$3:$D$10000,$D242,TRANS_conso!N$3:N$100000)</f>
        <v>0</v>
      </c>
      <c r="Q242" s="39">
        <f>SUMIF(TRANS_conso!$D$3:$D$10000,$D242,TRANS_conso!O$3:O$100000)</f>
        <v>20</v>
      </c>
      <c r="R242" s="39">
        <f>SUMIF(TRANS_conso!$D$3:$D$10000,$D242,TRANS_conso!P$3:P$100000)</f>
        <v>18</v>
      </c>
      <c r="S242" s="39">
        <f>SUMIF(TRANS_conso!$D$3:$D$10000,$D242,TRANS_conso!Q$3:Q$100000)</f>
        <v>0</v>
      </c>
      <c r="T242" s="39">
        <f>SUMIF(TRANS_conso!$D$3:$D$10000,$D242,TRANS_conso!R$3:R$100000)</f>
        <v>12</v>
      </c>
      <c r="U242" s="39">
        <f>SUMIF(TRANS_conso!$D$3:$D$10000,$D242,TRANS_conso!S$3:S$100000)</f>
        <v>0</v>
      </c>
      <c r="V242" s="39">
        <f>SUMIF(TRANS_conso!$D$3:$D$10000,$D242,TRANS_conso!T$3:T$100000)</f>
        <v>0</v>
      </c>
      <c r="W242" s="39">
        <f>SUMIF(TRANS_conso!$D$3:$D$10000,$D242,TRANS_conso!U$3:U$100000)</f>
        <v>0</v>
      </c>
      <c r="X242" s="39">
        <f>SUMIF(TRANS_conso!$D$3:$D$10000,$D242,TRANS_conso!V$3:V$100000)</f>
        <v>0</v>
      </c>
      <c r="Y242" s="39">
        <f>SUMIF(TRANS_conso!$D$3:$D$10000,$D242,TRANS_conso!W$3:W$100000)</f>
        <v>0</v>
      </c>
      <c r="Z242" s="39">
        <f>SUMIF(TRANS_conso!$D$3:$D$10000,$D242,TRANS_conso!X$3:X$100000)</f>
        <v>0</v>
      </c>
      <c r="AA242" s="39">
        <f>SUMIF(TRANS_conso!$D$3:$D$10000,$D242,TRANS_conso!Y$3:Y$100000)</f>
        <v>0</v>
      </c>
      <c r="AB242" s="39">
        <f>SUMIF(TRANS_conso!$D$3:$D$10000,$D242,TRANS_conso!Z$3:Z$100000)</f>
        <v>0</v>
      </c>
      <c r="AC242" s="39">
        <f>SUMIF(TRANS_conso!$D$3:$D$10000,$D242,TRANS_conso!AA$3:AA$100000)</f>
        <v>0</v>
      </c>
      <c r="AD242" s="39">
        <f>SUMIF(TRANS_conso!$D$3:$D$10000,$D242,TRANS_conso!AB$3:AB$100000)</f>
        <v>0</v>
      </c>
      <c r="AE242" s="39">
        <f>SUMIF(TRANS_conso!$D$3:$D$10000,$D242,TRANS_conso!AC$3:AC$100000)</f>
        <v>0</v>
      </c>
      <c r="AF242" s="39">
        <f>SUMIF(TRANS_conso!$D$3:$D$10000,$D242,TRANS_conso!AD$3:AD$100000)</f>
        <v>0</v>
      </c>
      <c r="AG242" s="26"/>
    </row>
    <row r="243" spans="1:33" ht="18" customHeight="1">
      <c r="A243" s="31"/>
      <c r="B243" t="s">
        <v>275</v>
      </c>
      <c r="C243">
        <v>10642569</v>
      </c>
      <c r="D243" t="s">
        <v>286</v>
      </c>
      <c r="E243" s="30">
        <f>IFERROR(INDEX(TRANS_conso!E$3:E$10000,MATCH($D243,TRANS_conso!$D$3:$D$10000,0)),"")</f>
        <v>663</v>
      </c>
      <c r="F243" s="35">
        <f>SUMIF(TRANS_conso!$D$3:$D$10000,$D243,TRANS_conso!F$3:F$100000)</f>
        <v>26</v>
      </c>
      <c r="G243" s="35">
        <f>SUMIF(TRANS_conso!$D$3:$D$10000,$D243,TRANS_conso!$G$3:$G$100000)</f>
        <v>-32</v>
      </c>
      <c r="H243" s="40">
        <f t="shared" si="6"/>
        <v>-6</v>
      </c>
      <c r="I243" s="41"/>
      <c r="J243" s="39">
        <f>IFERROR(INDEX(TRANS_conso!$I$3:$I$100000,MATCH($D243,TRANS_conso!$D$3:$D$100000,0)),"")</f>
        <v>0</v>
      </c>
      <c r="K243" s="39">
        <f>SUMIF(TRANS_conso!$D$3:$D$10000,$D243,TRANS_conso!$J$3:$J$100000)</f>
        <v>0</v>
      </c>
      <c r="L243" s="39">
        <f>SUMIF(TRANS_conso!$D$3:$D$10000,$D243,TRANS_conso!$K$3:$K$100000)</f>
        <v>0</v>
      </c>
      <c r="M243" s="40">
        <f t="shared" si="7"/>
        <v>0</v>
      </c>
      <c r="N243" s="41"/>
      <c r="O243" s="39">
        <f>SUMIF(TRANS_conso!$D$3:$D$10000,$D243,TRANS_conso!M$3:M$100000)</f>
        <v>0</v>
      </c>
      <c r="P243" s="39">
        <f>SUMIF(TRANS_conso!$D$3:$D$10000,$D243,TRANS_conso!N$3:N$100000)</f>
        <v>0</v>
      </c>
      <c r="Q243" s="39">
        <f>SUMIF(TRANS_conso!$D$3:$D$10000,$D243,TRANS_conso!O$3:O$100000)</f>
        <v>18</v>
      </c>
      <c r="R243" s="39">
        <f>SUMIF(TRANS_conso!$D$3:$D$10000,$D243,TRANS_conso!P$3:P$100000)</f>
        <v>0</v>
      </c>
      <c r="S243" s="39">
        <f>SUMIF(TRANS_conso!$D$3:$D$10000,$D243,TRANS_conso!Q$3:Q$100000)</f>
        <v>0</v>
      </c>
      <c r="T243" s="39">
        <f>SUMIF(TRANS_conso!$D$3:$D$10000,$D243,TRANS_conso!R$3:R$100000)</f>
        <v>-11</v>
      </c>
      <c r="U243" s="39">
        <f>SUMIF(TRANS_conso!$D$3:$D$10000,$D243,TRANS_conso!S$3:S$100000)</f>
        <v>0</v>
      </c>
      <c r="V243" s="39">
        <f>SUMIF(TRANS_conso!$D$3:$D$10000,$D243,TRANS_conso!T$3:T$100000)</f>
        <v>-13</v>
      </c>
      <c r="W243" s="39">
        <f>SUMIF(TRANS_conso!$D$3:$D$10000,$D243,TRANS_conso!U$3:U$100000)</f>
        <v>0</v>
      </c>
      <c r="X243" s="39">
        <f>SUMIF(TRANS_conso!$D$3:$D$10000,$D243,TRANS_conso!V$3:V$100000)</f>
        <v>0</v>
      </c>
      <c r="Y243" s="39">
        <f>SUMIF(TRANS_conso!$D$3:$D$10000,$D243,TRANS_conso!W$3:W$100000)</f>
        <v>0</v>
      </c>
      <c r="Z243" s="39">
        <f>SUMIF(TRANS_conso!$D$3:$D$10000,$D243,TRANS_conso!X$3:X$100000)</f>
        <v>0</v>
      </c>
      <c r="AA243" s="39">
        <f>SUMIF(TRANS_conso!$D$3:$D$10000,$D243,TRANS_conso!Y$3:Y$100000)</f>
        <v>0</v>
      </c>
      <c r="AB243" s="39">
        <f>SUMIF(TRANS_conso!$D$3:$D$10000,$D243,TRANS_conso!Z$3:Z$100000)</f>
        <v>0</v>
      </c>
      <c r="AC243" s="39">
        <f>SUMIF(TRANS_conso!$D$3:$D$10000,$D243,TRANS_conso!AA$3:AA$100000)</f>
        <v>0</v>
      </c>
      <c r="AD243" s="39">
        <f>SUMIF(TRANS_conso!$D$3:$D$10000,$D243,TRANS_conso!AB$3:AB$100000)</f>
        <v>0</v>
      </c>
      <c r="AE243" s="39">
        <f>SUMIF(TRANS_conso!$D$3:$D$10000,$D243,TRANS_conso!AC$3:AC$100000)</f>
        <v>0</v>
      </c>
      <c r="AF243" s="39">
        <f>SUMIF(TRANS_conso!$D$3:$D$10000,$D243,TRANS_conso!AD$3:AD$100000)</f>
        <v>0</v>
      </c>
      <c r="AG243" s="26"/>
    </row>
    <row r="244" spans="1:33" ht="18" customHeight="1">
      <c r="A244" s="31"/>
      <c r="B244" t="s">
        <v>275</v>
      </c>
      <c r="C244">
        <v>65093714</v>
      </c>
      <c r="D244" t="s">
        <v>287</v>
      </c>
      <c r="E244" s="30">
        <f>IFERROR(INDEX(TRANS_conso!E$3:E$10000,MATCH($D244,TRANS_conso!$D$3:$D$10000,0)),"")</f>
        <v>1115</v>
      </c>
      <c r="F244" s="35">
        <f>SUMIF(TRANS_conso!$D$3:$D$10000,$D244,TRANS_conso!F$3:F$100000)</f>
        <v>39</v>
      </c>
      <c r="G244" s="35">
        <f>SUMIF(TRANS_conso!$D$3:$D$10000,$D244,TRANS_conso!$G$3:$G$100000)</f>
        <v>-13</v>
      </c>
      <c r="H244" s="40">
        <f t="shared" si="6"/>
        <v>26</v>
      </c>
      <c r="I244" s="41"/>
      <c r="J244" s="39">
        <f>IFERROR(INDEX(TRANS_conso!$I$3:$I$100000,MATCH($D244,TRANS_conso!$D$3:$D$100000,0)),"")</f>
        <v>0</v>
      </c>
      <c r="K244" s="39">
        <f>SUMIF(TRANS_conso!$D$3:$D$10000,$D244,TRANS_conso!$J$3:$J$100000)</f>
        <v>0</v>
      </c>
      <c r="L244" s="39">
        <f>SUMIF(TRANS_conso!$D$3:$D$10000,$D244,TRANS_conso!$K$3:$K$100000)</f>
        <v>0</v>
      </c>
      <c r="M244" s="40">
        <f t="shared" si="7"/>
        <v>0</v>
      </c>
      <c r="N244" s="41"/>
      <c r="O244" s="39">
        <f>SUMIF(TRANS_conso!$D$3:$D$10000,$D244,TRANS_conso!M$3:M$100000)</f>
        <v>7</v>
      </c>
      <c r="P244" s="39">
        <f>SUMIF(TRANS_conso!$D$3:$D$10000,$D244,TRANS_conso!N$3:N$100000)</f>
        <v>-4</v>
      </c>
      <c r="Q244" s="39">
        <f>SUMIF(TRANS_conso!$D$3:$D$10000,$D244,TRANS_conso!O$3:O$100000)</f>
        <v>0</v>
      </c>
      <c r="R244" s="39">
        <f>SUMIF(TRANS_conso!$D$3:$D$10000,$D244,TRANS_conso!P$3:P$100000)</f>
        <v>6</v>
      </c>
      <c r="S244" s="39">
        <f>SUMIF(TRANS_conso!$D$3:$D$10000,$D244,TRANS_conso!Q$3:Q$100000)</f>
        <v>0</v>
      </c>
      <c r="T244" s="39">
        <f>SUMIF(TRANS_conso!$D$3:$D$10000,$D244,TRANS_conso!R$3:R$100000)</f>
        <v>17</v>
      </c>
      <c r="U244" s="39">
        <f>SUMIF(TRANS_conso!$D$3:$D$10000,$D244,TRANS_conso!S$3:S$100000)</f>
        <v>0</v>
      </c>
      <c r="V244" s="39">
        <f>SUMIF(TRANS_conso!$D$3:$D$10000,$D244,TRANS_conso!T$3:T$100000)</f>
        <v>0</v>
      </c>
      <c r="W244" s="39">
        <f>SUMIF(TRANS_conso!$D$3:$D$10000,$D244,TRANS_conso!U$3:U$100000)</f>
        <v>0</v>
      </c>
      <c r="X244" s="39">
        <f>SUMIF(TRANS_conso!$D$3:$D$10000,$D244,TRANS_conso!V$3:V$100000)</f>
        <v>0</v>
      </c>
      <c r="Y244" s="39">
        <f>SUMIF(TRANS_conso!$D$3:$D$10000,$D244,TRANS_conso!W$3:W$100000)</f>
        <v>0</v>
      </c>
      <c r="Z244" s="39">
        <f>SUMIF(TRANS_conso!$D$3:$D$10000,$D244,TRANS_conso!X$3:X$100000)</f>
        <v>0</v>
      </c>
      <c r="AA244" s="39">
        <f>SUMIF(TRANS_conso!$D$3:$D$10000,$D244,TRANS_conso!Y$3:Y$100000)</f>
        <v>0</v>
      </c>
      <c r="AB244" s="39">
        <f>SUMIF(TRANS_conso!$D$3:$D$10000,$D244,TRANS_conso!Z$3:Z$100000)</f>
        <v>0</v>
      </c>
      <c r="AC244" s="39">
        <f>SUMIF(TRANS_conso!$D$3:$D$10000,$D244,TRANS_conso!AA$3:AA$100000)</f>
        <v>0</v>
      </c>
      <c r="AD244" s="39">
        <f>SUMIF(TRANS_conso!$D$3:$D$10000,$D244,TRANS_conso!AB$3:AB$100000)</f>
        <v>0</v>
      </c>
      <c r="AE244" s="39">
        <f>SUMIF(TRANS_conso!$D$3:$D$10000,$D244,TRANS_conso!AC$3:AC$100000)</f>
        <v>0</v>
      </c>
      <c r="AF244" s="39">
        <f>SUMIF(TRANS_conso!$D$3:$D$10000,$D244,TRANS_conso!AD$3:AD$100000)</f>
        <v>0</v>
      </c>
      <c r="AG244" s="26"/>
    </row>
    <row r="245" spans="1:33" ht="18" customHeight="1">
      <c r="A245" s="31"/>
      <c r="B245" t="s">
        <v>275</v>
      </c>
      <c r="C245">
        <v>97127129</v>
      </c>
      <c r="D245" t="s">
        <v>288</v>
      </c>
      <c r="E245" s="30">
        <f>IFERROR(INDEX(TRANS_conso!E$3:E$10000,MATCH($D245,TRANS_conso!$D$3:$D$10000,0)),"")</f>
        <v>1150</v>
      </c>
      <c r="F245" s="35">
        <f>SUMIF(TRANS_conso!$D$3:$D$10000,$D245,TRANS_conso!F$3:F$100000)</f>
        <v>50</v>
      </c>
      <c r="G245" s="35">
        <f>SUMIF(TRANS_conso!$D$3:$D$10000,$D245,TRANS_conso!$G$3:$G$100000)</f>
        <v>-11</v>
      </c>
      <c r="H245" s="40">
        <f t="shared" si="6"/>
        <v>39</v>
      </c>
      <c r="I245" s="41"/>
      <c r="J245" s="39">
        <f>IFERROR(INDEX(TRANS_conso!$I$3:$I$100000,MATCH($D245,TRANS_conso!$D$3:$D$100000,0)),"")</f>
        <v>0</v>
      </c>
      <c r="K245" s="39">
        <f>SUMIF(TRANS_conso!$D$3:$D$10000,$D245,TRANS_conso!$J$3:$J$100000)</f>
        <v>0</v>
      </c>
      <c r="L245" s="39">
        <f>SUMIF(TRANS_conso!$D$3:$D$10000,$D245,TRANS_conso!$K$3:$K$100000)</f>
        <v>0</v>
      </c>
      <c r="M245" s="40">
        <f t="shared" si="7"/>
        <v>0</v>
      </c>
      <c r="N245" s="41"/>
      <c r="O245" s="39">
        <f>SUMIF(TRANS_conso!$D$3:$D$10000,$D245,TRANS_conso!M$3:M$100000)</f>
        <v>0</v>
      </c>
      <c r="P245" s="39">
        <f>SUMIF(TRANS_conso!$D$3:$D$10000,$D245,TRANS_conso!N$3:N$100000)</f>
        <v>8</v>
      </c>
      <c r="Q245" s="39">
        <f>SUMIF(TRANS_conso!$D$3:$D$10000,$D245,TRANS_conso!O$3:O$100000)</f>
        <v>4</v>
      </c>
      <c r="R245" s="39">
        <f>SUMIF(TRANS_conso!$D$3:$D$10000,$D245,TRANS_conso!P$3:P$100000)</f>
        <v>7</v>
      </c>
      <c r="S245" s="39">
        <f>SUMIF(TRANS_conso!$D$3:$D$10000,$D245,TRANS_conso!Q$3:Q$100000)</f>
        <v>0</v>
      </c>
      <c r="T245" s="39">
        <f>SUMIF(TRANS_conso!$D$3:$D$10000,$D245,TRANS_conso!R$3:R$100000)</f>
        <v>20</v>
      </c>
      <c r="U245" s="39">
        <f>SUMIF(TRANS_conso!$D$3:$D$10000,$D245,TRANS_conso!S$3:S$100000)</f>
        <v>0</v>
      </c>
      <c r="V245" s="39">
        <f>SUMIF(TRANS_conso!$D$3:$D$10000,$D245,TRANS_conso!T$3:T$100000)</f>
        <v>0</v>
      </c>
      <c r="W245" s="39">
        <f>SUMIF(TRANS_conso!$D$3:$D$10000,$D245,TRANS_conso!U$3:U$100000)</f>
        <v>0</v>
      </c>
      <c r="X245" s="39">
        <f>SUMIF(TRANS_conso!$D$3:$D$10000,$D245,TRANS_conso!V$3:V$100000)</f>
        <v>0</v>
      </c>
      <c r="Y245" s="39">
        <f>SUMIF(TRANS_conso!$D$3:$D$10000,$D245,TRANS_conso!W$3:W$100000)</f>
        <v>0</v>
      </c>
      <c r="Z245" s="39">
        <f>SUMIF(TRANS_conso!$D$3:$D$10000,$D245,TRANS_conso!X$3:X$100000)</f>
        <v>0</v>
      </c>
      <c r="AA245" s="39">
        <f>SUMIF(TRANS_conso!$D$3:$D$10000,$D245,TRANS_conso!Y$3:Y$100000)</f>
        <v>0</v>
      </c>
      <c r="AB245" s="39">
        <f>SUMIF(TRANS_conso!$D$3:$D$10000,$D245,TRANS_conso!Z$3:Z$100000)</f>
        <v>0</v>
      </c>
      <c r="AC245" s="39">
        <f>SUMIF(TRANS_conso!$D$3:$D$10000,$D245,TRANS_conso!AA$3:AA$100000)</f>
        <v>0</v>
      </c>
      <c r="AD245" s="39">
        <f>SUMIF(TRANS_conso!$D$3:$D$10000,$D245,TRANS_conso!AB$3:AB$100000)</f>
        <v>0</v>
      </c>
      <c r="AE245" s="39">
        <f>SUMIF(TRANS_conso!$D$3:$D$10000,$D245,TRANS_conso!AC$3:AC$100000)</f>
        <v>0</v>
      </c>
      <c r="AF245" s="39">
        <f>SUMIF(TRANS_conso!$D$3:$D$10000,$D245,TRANS_conso!AD$3:AD$100000)</f>
        <v>0</v>
      </c>
      <c r="AG245" s="26"/>
    </row>
    <row r="246" spans="1:33" ht="18" customHeight="1">
      <c r="A246" s="31"/>
      <c r="B246" t="s">
        <v>275</v>
      </c>
      <c r="C246">
        <v>51036072</v>
      </c>
      <c r="D246" t="s">
        <v>289</v>
      </c>
      <c r="E246" s="30">
        <f>IFERROR(INDEX(TRANS_conso!E$3:E$10000,MATCH($D246,TRANS_conso!$D$3:$D$10000,0)),"")</f>
        <v>1203</v>
      </c>
      <c r="F246" s="35">
        <f>SUMIF(TRANS_conso!$D$3:$D$10000,$D246,TRANS_conso!F$3:F$100000)</f>
        <v>8</v>
      </c>
      <c r="G246" s="35">
        <f>SUMIF(TRANS_conso!$D$3:$D$10000,$D246,TRANS_conso!$G$3:$G$100000)</f>
        <v>-6</v>
      </c>
      <c r="H246" s="40">
        <f t="shared" si="6"/>
        <v>2</v>
      </c>
      <c r="I246" s="41"/>
      <c r="J246" s="39">
        <f>IFERROR(INDEX(TRANS_conso!$I$3:$I$100000,MATCH($D246,TRANS_conso!$D$3:$D$100000,0)),"")</f>
        <v>0</v>
      </c>
      <c r="K246" s="39">
        <f>SUMIF(TRANS_conso!$D$3:$D$10000,$D246,TRANS_conso!$J$3:$J$100000)</f>
        <v>0</v>
      </c>
      <c r="L246" s="39">
        <f>SUMIF(TRANS_conso!$D$3:$D$10000,$D246,TRANS_conso!$K$3:$K$100000)</f>
        <v>0</v>
      </c>
      <c r="M246" s="40">
        <f t="shared" si="7"/>
        <v>0</v>
      </c>
      <c r="N246" s="41"/>
      <c r="O246" s="39">
        <f>SUMIF(TRANS_conso!$D$3:$D$10000,$D246,TRANS_conso!M$3:M$100000)</f>
        <v>0</v>
      </c>
      <c r="P246" s="39">
        <f>SUMIF(TRANS_conso!$D$3:$D$10000,$D246,TRANS_conso!N$3:N$100000)</f>
        <v>0</v>
      </c>
      <c r="Q246" s="39">
        <f>SUMIF(TRANS_conso!$D$3:$D$10000,$D246,TRANS_conso!O$3:O$100000)</f>
        <v>0</v>
      </c>
      <c r="R246" s="39">
        <f>SUMIF(TRANS_conso!$D$3:$D$10000,$D246,TRANS_conso!P$3:P$100000)</f>
        <v>2</v>
      </c>
      <c r="S246" s="39">
        <f>SUMIF(TRANS_conso!$D$3:$D$10000,$D246,TRANS_conso!Q$3:Q$100000)</f>
        <v>0</v>
      </c>
      <c r="T246" s="39">
        <f>SUMIF(TRANS_conso!$D$3:$D$10000,$D246,TRANS_conso!R$3:R$100000)</f>
        <v>0</v>
      </c>
      <c r="U246" s="39">
        <f>SUMIF(TRANS_conso!$D$3:$D$10000,$D246,TRANS_conso!S$3:S$100000)</f>
        <v>0</v>
      </c>
      <c r="V246" s="39">
        <f>SUMIF(TRANS_conso!$D$3:$D$10000,$D246,TRANS_conso!T$3:T$100000)</f>
        <v>0</v>
      </c>
      <c r="W246" s="39">
        <f>SUMIF(TRANS_conso!$D$3:$D$10000,$D246,TRANS_conso!U$3:U$100000)</f>
        <v>0</v>
      </c>
      <c r="X246" s="39">
        <f>SUMIF(TRANS_conso!$D$3:$D$10000,$D246,TRANS_conso!V$3:V$100000)</f>
        <v>0</v>
      </c>
      <c r="Y246" s="39">
        <f>SUMIF(TRANS_conso!$D$3:$D$10000,$D246,TRANS_conso!W$3:W$100000)</f>
        <v>0</v>
      </c>
      <c r="Z246" s="39">
        <f>SUMIF(TRANS_conso!$D$3:$D$10000,$D246,TRANS_conso!X$3:X$100000)</f>
        <v>0</v>
      </c>
      <c r="AA246" s="39">
        <f>SUMIF(TRANS_conso!$D$3:$D$10000,$D246,TRANS_conso!Y$3:Y$100000)</f>
        <v>0</v>
      </c>
      <c r="AB246" s="39">
        <f>SUMIF(TRANS_conso!$D$3:$D$10000,$D246,TRANS_conso!Z$3:Z$100000)</f>
        <v>0</v>
      </c>
      <c r="AC246" s="39">
        <f>SUMIF(TRANS_conso!$D$3:$D$10000,$D246,TRANS_conso!AA$3:AA$100000)</f>
        <v>0</v>
      </c>
      <c r="AD246" s="39">
        <f>SUMIF(TRANS_conso!$D$3:$D$10000,$D246,TRANS_conso!AB$3:AB$100000)</f>
        <v>0</v>
      </c>
      <c r="AE246" s="39">
        <f>SUMIF(TRANS_conso!$D$3:$D$10000,$D246,TRANS_conso!AC$3:AC$100000)</f>
        <v>0</v>
      </c>
      <c r="AF246" s="39">
        <f>SUMIF(TRANS_conso!$D$3:$D$10000,$D246,TRANS_conso!AD$3:AD$100000)</f>
        <v>0</v>
      </c>
      <c r="AG246" s="26"/>
    </row>
    <row r="247" spans="1:33" ht="18" customHeight="1">
      <c r="A247" s="31"/>
      <c r="B247" t="s">
        <v>275</v>
      </c>
      <c r="C247">
        <v>97059856</v>
      </c>
      <c r="D247" t="s">
        <v>290</v>
      </c>
      <c r="E247" s="30">
        <f>IFERROR(INDEX(TRANS_conso!E$3:E$10000,MATCH($D247,TRANS_conso!$D$3:$D$10000,0)),"")</f>
        <v>500</v>
      </c>
      <c r="F247" s="35">
        <f>SUMIF(TRANS_conso!$D$3:$D$10000,$D247,TRANS_conso!F$3:F$100000)</f>
        <v>70</v>
      </c>
      <c r="G247" s="35">
        <f>SUMIF(TRANS_conso!$D$3:$D$10000,$D247,TRANS_conso!$G$3:$G$100000)</f>
        <v>-5</v>
      </c>
      <c r="H247" s="40">
        <f t="shared" si="6"/>
        <v>65</v>
      </c>
      <c r="I247" s="41"/>
      <c r="J247" s="39">
        <f>IFERROR(INDEX(TRANS_conso!$I$3:$I$100000,MATCH($D247,TRANS_conso!$D$3:$D$100000,0)),"")</f>
        <v>0</v>
      </c>
      <c r="K247" s="39">
        <f>SUMIF(TRANS_conso!$D$3:$D$10000,$D247,TRANS_conso!$J$3:$J$100000)</f>
        <v>0</v>
      </c>
      <c r="L247" s="39">
        <f>SUMIF(TRANS_conso!$D$3:$D$10000,$D247,TRANS_conso!$K$3:$K$100000)</f>
        <v>0</v>
      </c>
      <c r="M247" s="40">
        <f t="shared" si="7"/>
        <v>0</v>
      </c>
      <c r="N247" s="41"/>
      <c r="O247" s="39">
        <f>SUMIF(TRANS_conso!$D$3:$D$10000,$D247,TRANS_conso!M$3:M$100000)</f>
        <v>0</v>
      </c>
      <c r="P247" s="39">
        <f>SUMIF(TRANS_conso!$D$3:$D$10000,$D247,TRANS_conso!N$3:N$100000)</f>
        <v>7</v>
      </c>
      <c r="Q247" s="39">
        <f>SUMIF(TRANS_conso!$D$3:$D$10000,$D247,TRANS_conso!O$3:O$100000)</f>
        <v>18</v>
      </c>
      <c r="R247" s="39">
        <f>SUMIF(TRANS_conso!$D$3:$D$10000,$D247,TRANS_conso!P$3:P$100000)</f>
        <v>18</v>
      </c>
      <c r="S247" s="39">
        <f>SUMIF(TRANS_conso!$D$3:$D$10000,$D247,TRANS_conso!Q$3:Q$100000)</f>
        <v>0</v>
      </c>
      <c r="T247" s="39">
        <f>SUMIF(TRANS_conso!$D$3:$D$10000,$D247,TRANS_conso!R$3:R$100000)</f>
        <v>22</v>
      </c>
      <c r="U247" s="39">
        <f>SUMIF(TRANS_conso!$D$3:$D$10000,$D247,TRANS_conso!S$3:S$100000)</f>
        <v>0</v>
      </c>
      <c r="V247" s="39">
        <f>SUMIF(TRANS_conso!$D$3:$D$10000,$D247,TRANS_conso!T$3:T$100000)</f>
        <v>0</v>
      </c>
      <c r="W247" s="39">
        <f>SUMIF(TRANS_conso!$D$3:$D$10000,$D247,TRANS_conso!U$3:U$100000)</f>
        <v>0</v>
      </c>
      <c r="X247" s="39">
        <f>SUMIF(TRANS_conso!$D$3:$D$10000,$D247,TRANS_conso!V$3:V$100000)</f>
        <v>0</v>
      </c>
      <c r="Y247" s="39">
        <f>SUMIF(TRANS_conso!$D$3:$D$10000,$D247,TRANS_conso!W$3:W$100000)</f>
        <v>0</v>
      </c>
      <c r="Z247" s="39">
        <f>SUMIF(TRANS_conso!$D$3:$D$10000,$D247,TRANS_conso!X$3:X$100000)</f>
        <v>0</v>
      </c>
      <c r="AA247" s="39">
        <f>SUMIF(TRANS_conso!$D$3:$D$10000,$D247,TRANS_conso!Y$3:Y$100000)</f>
        <v>0</v>
      </c>
      <c r="AB247" s="39">
        <f>SUMIF(TRANS_conso!$D$3:$D$10000,$D247,TRANS_conso!Z$3:Z$100000)</f>
        <v>0</v>
      </c>
      <c r="AC247" s="39">
        <f>SUMIF(TRANS_conso!$D$3:$D$10000,$D247,TRANS_conso!AA$3:AA$100000)</f>
        <v>0</v>
      </c>
      <c r="AD247" s="39">
        <f>SUMIF(TRANS_conso!$D$3:$D$10000,$D247,TRANS_conso!AB$3:AB$100000)</f>
        <v>0</v>
      </c>
      <c r="AE247" s="39">
        <f>SUMIF(TRANS_conso!$D$3:$D$10000,$D247,TRANS_conso!AC$3:AC$100000)</f>
        <v>0</v>
      </c>
      <c r="AF247" s="39">
        <f>SUMIF(TRANS_conso!$D$3:$D$10000,$D247,TRANS_conso!AD$3:AD$100000)</f>
        <v>0</v>
      </c>
      <c r="AG247" s="26"/>
    </row>
    <row r="248" spans="1:33" ht="18" customHeight="1">
      <c r="A248" s="31"/>
      <c r="B248" t="s">
        <v>275</v>
      </c>
      <c r="C248">
        <v>97112215</v>
      </c>
      <c r="D248" t="s">
        <v>291</v>
      </c>
      <c r="E248" s="30">
        <f>IFERROR(INDEX(TRANS_conso!E$3:E$10000,MATCH($D248,TRANS_conso!$D$3:$D$10000,0)),"")</f>
        <v>500</v>
      </c>
      <c r="F248" s="35">
        <f>SUMIF(TRANS_conso!$D$3:$D$10000,$D248,TRANS_conso!F$3:F$100000)</f>
        <v>70</v>
      </c>
      <c r="G248" s="35">
        <f>SUMIF(TRANS_conso!$D$3:$D$10000,$D248,TRANS_conso!$G$3:$G$100000)</f>
        <v>-3</v>
      </c>
      <c r="H248" s="40">
        <f t="shared" si="6"/>
        <v>67</v>
      </c>
      <c r="I248" s="41"/>
      <c r="J248" s="39">
        <f>IFERROR(INDEX(TRANS_conso!$I$3:$I$100000,MATCH($D248,TRANS_conso!$D$3:$D$100000,0)),"")</f>
        <v>0</v>
      </c>
      <c r="K248" s="39">
        <f>SUMIF(TRANS_conso!$D$3:$D$10000,$D248,TRANS_conso!$J$3:$J$100000)</f>
        <v>0</v>
      </c>
      <c r="L248" s="39">
        <f>SUMIF(TRANS_conso!$D$3:$D$10000,$D248,TRANS_conso!$K$3:$K$100000)</f>
        <v>0</v>
      </c>
      <c r="M248" s="40">
        <f t="shared" si="7"/>
        <v>0</v>
      </c>
      <c r="N248" s="41"/>
      <c r="O248" s="39">
        <f>SUMIF(TRANS_conso!$D$3:$D$10000,$D248,TRANS_conso!M$3:M$100000)</f>
        <v>0</v>
      </c>
      <c r="P248" s="39">
        <f>SUMIF(TRANS_conso!$D$3:$D$10000,$D248,TRANS_conso!N$3:N$100000)</f>
        <v>18</v>
      </c>
      <c r="Q248" s="39">
        <f>SUMIF(TRANS_conso!$D$3:$D$10000,$D248,TRANS_conso!O$3:O$100000)</f>
        <v>18</v>
      </c>
      <c r="R248" s="39">
        <f>SUMIF(TRANS_conso!$D$3:$D$10000,$D248,TRANS_conso!P$3:P$100000)</f>
        <v>0</v>
      </c>
      <c r="S248" s="39">
        <f>SUMIF(TRANS_conso!$D$3:$D$10000,$D248,TRANS_conso!Q$3:Q$100000)</f>
        <v>0</v>
      </c>
      <c r="T248" s="39">
        <f>SUMIF(TRANS_conso!$D$3:$D$10000,$D248,TRANS_conso!R$3:R$100000)</f>
        <v>22</v>
      </c>
      <c r="U248" s="39">
        <f>SUMIF(TRANS_conso!$D$3:$D$10000,$D248,TRANS_conso!S$3:S$100000)</f>
        <v>0</v>
      </c>
      <c r="V248" s="39">
        <f>SUMIF(TRANS_conso!$D$3:$D$10000,$D248,TRANS_conso!T$3:T$100000)</f>
        <v>9</v>
      </c>
      <c r="W248" s="39">
        <f>SUMIF(TRANS_conso!$D$3:$D$10000,$D248,TRANS_conso!U$3:U$100000)</f>
        <v>0</v>
      </c>
      <c r="X248" s="39">
        <f>SUMIF(TRANS_conso!$D$3:$D$10000,$D248,TRANS_conso!V$3:V$100000)</f>
        <v>0</v>
      </c>
      <c r="Y248" s="39">
        <f>SUMIF(TRANS_conso!$D$3:$D$10000,$D248,TRANS_conso!W$3:W$100000)</f>
        <v>0</v>
      </c>
      <c r="Z248" s="39">
        <f>SUMIF(TRANS_conso!$D$3:$D$10000,$D248,TRANS_conso!X$3:X$100000)</f>
        <v>0</v>
      </c>
      <c r="AA248" s="39">
        <f>SUMIF(TRANS_conso!$D$3:$D$10000,$D248,TRANS_conso!Y$3:Y$100000)</f>
        <v>0</v>
      </c>
      <c r="AB248" s="39">
        <f>SUMIF(TRANS_conso!$D$3:$D$10000,$D248,TRANS_conso!Z$3:Z$100000)</f>
        <v>0</v>
      </c>
      <c r="AC248" s="39">
        <f>SUMIF(TRANS_conso!$D$3:$D$10000,$D248,TRANS_conso!AA$3:AA$100000)</f>
        <v>0</v>
      </c>
      <c r="AD248" s="39">
        <f>SUMIF(TRANS_conso!$D$3:$D$10000,$D248,TRANS_conso!AB$3:AB$100000)</f>
        <v>0</v>
      </c>
      <c r="AE248" s="39">
        <f>SUMIF(TRANS_conso!$D$3:$D$10000,$D248,TRANS_conso!AC$3:AC$100000)</f>
        <v>0</v>
      </c>
      <c r="AF248" s="39">
        <f>SUMIF(TRANS_conso!$D$3:$D$10000,$D248,TRANS_conso!AD$3:AD$100000)</f>
        <v>0</v>
      </c>
      <c r="AG248" s="26"/>
    </row>
    <row r="249" spans="1:33" ht="18" customHeight="1">
      <c r="A249" s="31"/>
      <c r="B249" t="s">
        <v>275</v>
      </c>
      <c r="C249">
        <v>97015345</v>
      </c>
      <c r="D249" t="s">
        <v>292</v>
      </c>
      <c r="E249" s="30">
        <f>IFERROR(INDEX(TRANS_conso!E$3:E$10000,MATCH($D249,TRANS_conso!$D$3:$D$10000,0)),"")</f>
        <v>698</v>
      </c>
      <c r="F249" s="35">
        <f>SUMIF(TRANS_conso!$D$3:$D$10000,$D249,TRANS_conso!F$3:F$100000)</f>
        <v>53</v>
      </c>
      <c r="G249" s="35">
        <f>SUMIF(TRANS_conso!$D$3:$D$10000,$D249,TRANS_conso!$G$3:$G$100000)</f>
        <v>-24</v>
      </c>
      <c r="H249" s="40">
        <f t="shared" si="6"/>
        <v>29</v>
      </c>
      <c r="I249" s="41"/>
      <c r="J249" s="39">
        <f>IFERROR(INDEX(TRANS_conso!$I$3:$I$100000,MATCH($D249,TRANS_conso!$D$3:$D$100000,0)),"")</f>
        <v>0</v>
      </c>
      <c r="K249" s="39">
        <f>SUMIF(TRANS_conso!$D$3:$D$10000,$D249,TRANS_conso!$J$3:$J$100000)</f>
        <v>0</v>
      </c>
      <c r="L249" s="39">
        <f>SUMIF(TRANS_conso!$D$3:$D$10000,$D249,TRANS_conso!$K$3:$K$100000)</f>
        <v>0</v>
      </c>
      <c r="M249" s="40">
        <f t="shared" si="7"/>
        <v>0</v>
      </c>
      <c r="N249" s="41"/>
      <c r="O249" s="39">
        <f>SUMIF(TRANS_conso!$D$3:$D$10000,$D249,TRANS_conso!M$3:M$100000)</f>
        <v>-4</v>
      </c>
      <c r="P249" s="39">
        <f>SUMIF(TRANS_conso!$D$3:$D$10000,$D249,TRANS_conso!N$3:N$100000)</f>
        <v>-2</v>
      </c>
      <c r="Q249" s="39">
        <f>SUMIF(TRANS_conso!$D$3:$D$10000,$D249,TRANS_conso!O$3:O$100000)</f>
        <v>3</v>
      </c>
      <c r="R249" s="39">
        <f>SUMIF(TRANS_conso!$D$3:$D$10000,$D249,TRANS_conso!P$3:P$100000)</f>
        <v>3</v>
      </c>
      <c r="S249" s="39">
        <f>SUMIF(TRANS_conso!$D$3:$D$10000,$D249,TRANS_conso!Q$3:Q$100000)</f>
        <v>0</v>
      </c>
      <c r="T249" s="39">
        <f>SUMIF(TRANS_conso!$D$3:$D$10000,$D249,TRANS_conso!R$3:R$100000)</f>
        <v>4</v>
      </c>
      <c r="U249" s="39">
        <f>SUMIF(TRANS_conso!$D$3:$D$10000,$D249,TRANS_conso!S$3:S$100000)</f>
        <v>0</v>
      </c>
      <c r="V249" s="39">
        <f>SUMIF(TRANS_conso!$D$3:$D$10000,$D249,TRANS_conso!T$3:T$100000)</f>
        <v>25</v>
      </c>
      <c r="W249" s="39">
        <f>SUMIF(TRANS_conso!$D$3:$D$10000,$D249,TRANS_conso!U$3:U$100000)</f>
        <v>0</v>
      </c>
      <c r="X249" s="39">
        <f>SUMIF(TRANS_conso!$D$3:$D$10000,$D249,TRANS_conso!V$3:V$100000)</f>
        <v>0</v>
      </c>
      <c r="Y249" s="39">
        <f>SUMIF(TRANS_conso!$D$3:$D$10000,$D249,TRANS_conso!W$3:W$100000)</f>
        <v>0</v>
      </c>
      <c r="Z249" s="39">
        <f>SUMIF(TRANS_conso!$D$3:$D$10000,$D249,TRANS_conso!X$3:X$100000)</f>
        <v>0</v>
      </c>
      <c r="AA249" s="39">
        <f>SUMIF(TRANS_conso!$D$3:$D$10000,$D249,TRANS_conso!Y$3:Y$100000)</f>
        <v>0</v>
      </c>
      <c r="AB249" s="39">
        <f>SUMIF(TRANS_conso!$D$3:$D$10000,$D249,TRANS_conso!Z$3:Z$100000)</f>
        <v>0</v>
      </c>
      <c r="AC249" s="39">
        <f>SUMIF(TRANS_conso!$D$3:$D$10000,$D249,TRANS_conso!AA$3:AA$100000)</f>
        <v>0</v>
      </c>
      <c r="AD249" s="39">
        <f>SUMIF(TRANS_conso!$D$3:$D$10000,$D249,TRANS_conso!AB$3:AB$100000)</f>
        <v>0</v>
      </c>
      <c r="AE249" s="39">
        <f>SUMIF(TRANS_conso!$D$3:$D$10000,$D249,TRANS_conso!AC$3:AC$100000)</f>
        <v>0</v>
      </c>
      <c r="AF249" s="39">
        <f>SUMIF(TRANS_conso!$D$3:$D$10000,$D249,TRANS_conso!AD$3:AD$100000)</f>
        <v>0</v>
      </c>
      <c r="AG249" s="26"/>
    </row>
    <row r="250" spans="1:33" ht="18" customHeight="1">
      <c r="A250" s="31"/>
      <c r="B250" t="s">
        <v>275</v>
      </c>
      <c r="C250">
        <v>97074545</v>
      </c>
      <c r="D250" t="s">
        <v>293</v>
      </c>
      <c r="E250" s="30">
        <f>IFERROR(INDEX(TRANS_conso!E$3:E$10000,MATCH($D250,TRANS_conso!$D$3:$D$10000,0)),"")</f>
        <v>503</v>
      </c>
      <c r="F250" s="35">
        <f>SUMIF(TRANS_conso!$D$3:$D$10000,$D250,TRANS_conso!F$3:F$100000)</f>
        <v>30</v>
      </c>
      <c r="G250" s="35">
        <f>SUMIF(TRANS_conso!$D$3:$D$10000,$D250,TRANS_conso!$G$3:$G$100000)</f>
        <v>-18</v>
      </c>
      <c r="H250" s="40">
        <f t="shared" si="6"/>
        <v>12</v>
      </c>
      <c r="I250" s="41"/>
      <c r="J250" s="39">
        <f>IFERROR(INDEX(TRANS_conso!$I$3:$I$100000,MATCH($D250,TRANS_conso!$D$3:$D$100000,0)),"")</f>
        <v>0</v>
      </c>
      <c r="K250" s="39">
        <f>SUMIF(TRANS_conso!$D$3:$D$10000,$D250,TRANS_conso!$J$3:$J$100000)</f>
        <v>0</v>
      </c>
      <c r="L250" s="39">
        <f>SUMIF(TRANS_conso!$D$3:$D$10000,$D250,TRANS_conso!$K$3:$K$100000)</f>
        <v>0</v>
      </c>
      <c r="M250" s="40">
        <f t="shared" si="7"/>
        <v>0</v>
      </c>
      <c r="N250" s="41"/>
      <c r="O250" s="39">
        <f>SUMIF(TRANS_conso!$D$3:$D$10000,$D250,TRANS_conso!M$3:M$100000)</f>
        <v>-3</v>
      </c>
      <c r="P250" s="39">
        <f>SUMIF(TRANS_conso!$D$3:$D$10000,$D250,TRANS_conso!N$3:N$100000)</f>
        <v>0</v>
      </c>
      <c r="Q250" s="39">
        <f>SUMIF(TRANS_conso!$D$3:$D$10000,$D250,TRANS_conso!O$3:O$100000)</f>
        <v>0</v>
      </c>
      <c r="R250" s="39">
        <f>SUMIF(TRANS_conso!$D$3:$D$10000,$D250,TRANS_conso!P$3:P$100000)</f>
        <v>-3</v>
      </c>
      <c r="S250" s="39">
        <f>SUMIF(TRANS_conso!$D$3:$D$10000,$D250,TRANS_conso!Q$3:Q$100000)</f>
        <v>0</v>
      </c>
      <c r="T250" s="39">
        <f>SUMIF(TRANS_conso!$D$3:$D$10000,$D250,TRANS_conso!R$3:R$100000)</f>
        <v>0</v>
      </c>
      <c r="U250" s="39">
        <f>SUMIF(TRANS_conso!$D$3:$D$10000,$D250,TRANS_conso!S$3:S$100000)</f>
        <v>0</v>
      </c>
      <c r="V250" s="39">
        <f>SUMIF(TRANS_conso!$D$3:$D$10000,$D250,TRANS_conso!T$3:T$100000)</f>
        <v>18</v>
      </c>
      <c r="W250" s="39">
        <f>SUMIF(TRANS_conso!$D$3:$D$10000,$D250,TRANS_conso!U$3:U$100000)</f>
        <v>0</v>
      </c>
      <c r="X250" s="39">
        <f>SUMIF(TRANS_conso!$D$3:$D$10000,$D250,TRANS_conso!V$3:V$100000)</f>
        <v>0</v>
      </c>
      <c r="Y250" s="39">
        <f>SUMIF(TRANS_conso!$D$3:$D$10000,$D250,TRANS_conso!W$3:W$100000)</f>
        <v>0</v>
      </c>
      <c r="Z250" s="39">
        <f>SUMIF(TRANS_conso!$D$3:$D$10000,$D250,TRANS_conso!X$3:X$100000)</f>
        <v>0</v>
      </c>
      <c r="AA250" s="39">
        <f>SUMIF(TRANS_conso!$D$3:$D$10000,$D250,TRANS_conso!Y$3:Y$100000)</f>
        <v>0</v>
      </c>
      <c r="AB250" s="39">
        <f>SUMIF(TRANS_conso!$D$3:$D$10000,$D250,TRANS_conso!Z$3:Z$100000)</f>
        <v>0</v>
      </c>
      <c r="AC250" s="39">
        <f>SUMIF(TRANS_conso!$D$3:$D$10000,$D250,TRANS_conso!AA$3:AA$100000)</f>
        <v>0</v>
      </c>
      <c r="AD250" s="39">
        <f>SUMIF(TRANS_conso!$D$3:$D$10000,$D250,TRANS_conso!AB$3:AB$100000)</f>
        <v>0</v>
      </c>
      <c r="AE250" s="39">
        <f>SUMIF(TRANS_conso!$D$3:$D$10000,$D250,TRANS_conso!AC$3:AC$100000)</f>
        <v>0</v>
      </c>
      <c r="AF250" s="39">
        <f>SUMIF(TRANS_conso!$D$3:$D$10000,$D250,TRANS_conso!AD$3:AD$100000)</f>
        <v>0</v>
      </c>
      <c r="AG250" s="26"/>
    </row>
    <row r="251" spans="1:33" ht="18" customHeight="1">
      <c r="A251" s="31"/>
      <c r="B251" t="s">
        <v>275</v>
      </c>
      <c r="C251">
        <v>97015347</v>
      </c>
      <c r="D251" t="s">
        <v>294</v>
      </c>
      <c r="E251" s="30">
        <f>IFERROR(INDEX(TRANS_conso!E$3:E$10000,MATCH($D251,TRANS_conso!$D$3:$D$10000,0)),"")</f>
        <v>531</v>
      </c>
      <c r="F251" s="35">
        <f>SUMIF(TRANS_conso!$D$3:$D$10000,$D251,TRANS_conso!F$3:F$100000)</f>
        <v>38</v>
      </c>
      <c r="G251" s="35">
        <f>SUMIF(TRANS_conso!$D$3:$D$10000,$D251,TRANS_conso!$G$3:$G$100000)</f>
        <v>-24</v>
      </c>
      <c r="H251" s="40">
        <f t="shared" si="6"/>
        <v>14</v>
      </c>
      <c r="I251" s="41"/>
      <c r="J251" s="39">
        <f>IFERROR(INDEX(TRANS_conso!$I$3:$I$100000,MATCH($D251,TRANS_conso!$D$3:$D$100000,0)),"")</f>
        <v>0</v>
      </c>
      <c r="K251" s="39">
        <f>SUMIF(TRANS_conso!$D$3:$D$10000,$D251,TRANS_conso!$J$3:$J$100000)</f>
        <v>0</v>
      </c>
      <c r="L251" s="39">
        <f>SUMIF(TRANS_conso!$D$3:$D$10000,$D251,TRANS_conso!$K$3:$K$100000)</f>
        <v>0</v>
      </c>
      <c r="M251" s="40">
        <f t="shared" si="7"/>
        <v>0</v>
      </c>
      <c r="N251" s="41"/>
      <c r="O251" s="39">
        <f>SUMIF(TRANS_conso!$D$3:$D$10000,$D251,TRANS_conso!M$3:M$100000)</f>
        <v>13</v>
      </c>
      <c r="P251" s="39">
        <f>SUMIF(TRANS_conso!$D$3:$D$10000,$D251,TRANS_conso!N$3:N$100000)</f>
        <v>-4</v>
      </c>
      <c r="Q251" s="39">
        <f>SUMIF(TRANS_conso!$D$3:$D$10000,$D251,TRANS_conso!O$3:O$100000)</f>
        <v>0</v>
      </c>
      <c r="R251" s="39">
        <f>SUMIF(TRANS_conso!$D$3:$D$10000,$D251,TRANS_conso!P$3:P$100000)</f>
        <v>-3</v>
      </c>
      <c r="S251" s="39">
        <f>SUMIF(TRANS_conso!$D$3:$D$10000,$D251,TRANS_conso!Q$3:Q$100000)</f>
        <v>0</v>
      </c>
      <c r="T251" s="39">
        <f>SUMIF(TRANS_conso!$D$3:$D$10000,$D251,TRANS_conso!R$3:R$100000)</f>
        <v>8</v>
      </c>
      <c r="U251" s="39">
        <f>SUMIF(TRANS_conso!$D$3:$D$10000,$D251,TRANS_conso!S$3:S$100000)</f>
        <v>0</v>
      </c>
      <c r="V251" s="39">
        <f>SUMIF(TRANS_conso!$D$3:$D$10000,$D251,TRANS_conso!T$3:T$100000)</f>
        <v>0</v>
      </c>
      <c r="W251" s="39">
        <f>SUMIF(TRANS_conso!$D$3:$D$10000,$D251,TRANS_conso!U$3:U$100000)</f>
        <v>0</v>
      </c>
      <c r="X251" s="39">
        <f>SUMIF(TRANS_conso!$D$3:$D$10000,$D251,TRANS_conso!V$3:V$100000)</f>
        <v>0</v>
      </c>
      <c r="Y251" s="39">
        <f>SUMIF(TRANS_conso!$D$3:$D$10000,$D251,TRANS_conso!W$3:W$100000)</f>
        <v>0</v>
      </c>
      <c r="Z251" s="39">
        <f>SUMIF(TRANS_conso!$D$3:$D$10000,$D251,TRANS_conso!X$3:X$100000)</f>
        <v>0</v>
      </c>
      <c r="AA251" s="39">
        <f>SUMIF(TRANS_conso!$D$3:$D$10000,$D251,TRANS_conso!Y$3:Y$100000)</f>
        <v>0</v>
      </c>
      <c r="AB251" s="39">
        <f>SUMIF(TRANS_conso!$D$3:$D$10000,$D251,TRANS_conso!Z$3:Z$100000)</f>
        <v>0</v>
      </c>
      <c r="AC251" s="39">
        <f>SUMIF(TRANS_conso!$D$3:$D$10000,$D251,TRANS_conso!AA$3:AA$100000)</f>
        <v>0</v>
      </c>
      <c r="AD251" s="39">
        <f>SUMIF(TRANS_conso!$D$3:$D$10000,$D251,TRANS_conso!AB$3:AB$100000)</f>
        <v>0</v>
      </c>
      <c r="AE251" s="39">
        <f>SUMIF(TRANS_conso!$D$3:$D$10000,$D251,TRANS_conso!AC$3:AC$100000)</f>
        <v>0</v>
      </c>
      <c r="AF251" s="39">
        <f>SUMIF(TRANS_conso!$D$3:$D$10000,$D251,TRANS_conso!AD$3:AD$100000)</f>
        <v>0</v>
      </c>
      <c r="AG251" s="26"/>
    </row>
    <row r="252" spans="1:33" ht="18" customHeight="1">
      <c r="A252" s="31"/>
      <c r="B252" t="s">
        <v>275</v>
      </c>
      <c r="C252">
        <v>97109697</v>
      </c>
      <c r="D252" t="s">
        <v>295</v>
      </c>
      <c r="E252" s="30">
        <f>IFERROR(INDEX(TRANS_conso!E$3:E$10000,MATCH($D252,TRANS_conso!$D$3:$D$10000,0)),"")</f>
        <v>500</v>
      </c>
      <c r="F252" s="35">
        <f>SUMIF(TRANS_conso!$D$3:$D$10000,$D252,TRANS_conso!F$3:F$100000)</f>
        <v>6</v>
      </c>
      <c r="G252" s="35">
        <f>SUMIF(TRANS_conso!$D$3:$D$10000,$D252,TRANS_conso!$G$3:$G$100000)</f>
        <v>-20</v>
      </c>
      <c r="H252" s="40">
        <f t="shared" si="6"/>
        <v>-14</v>
      </c>
      <c r="I252" s="41"/>
      <c r="J252" s="39">
        <f>IFERROR(INDEX(TRANS_conso!$I$3:$I$100000,MATCH($D252,TRANS_conso!$D$3:$D$100000,0)),"")</f>
        <v>0</v>
      </c>
      <c r="K252" s="39">
        <f>SUMIF(TRANS_conso!$D$3:$D$10000,$D252,TRANS_conso!$J$3:$J$100000)</f>
        <v>0</v>
      </c>
      <c r="L252" s="39">
        <f>SUMIF(TRANS_conso!$D$3:$D$10000,$D252,TRANS_conso!$K$3:$K$100000)</f>
        <v>0</v>
      </c>
      <c r="M252" s="40">
        <f t="shared" si="7"/>
        <v>0</v>
      </c>
      <c r="N252" s="41"/>
      <c r="O252" s="39">
        <f>SUMIF(TRANS_conso!$D$3:$D$10000,$D252,TRANS_conso!M$3:M$100000)</f>
        <v>0</v>
      </c>
      <c r="P252" s="39">
        <f>SUMIF(TRANS_conso!$D$3:$D$10000,$D252,TRANS_conso!N$3:N$100000)</f>
        <v>-4</v>
      </c>
      <c r="Q252" s="39">
        <f>SUMIF(TRANS_conso!$D$3:$D$10000,$D252,TRANS_conso!O$3:O$100000)</f>
        <v>0</v>
      </c>
      <c r="R252" s="39">
        <f>SUMIF(TRANS_conso!$D$3:$D$10000,$D252,TRANS_conso!P$3:P$100000)</f>
        <v>0</v>
      </c>
      <c r="S252" s="39">
        <f>SUMIF(TRANS_conso!$D$3:$D$10000,$D252,TRANS_conso!Q$3:Q$100000)</f>
        <v>0</v>
      </c>
      <c r="T252" s="39">
        <f>SUMIF(TRANS_conso!$D$3:$D$10000,$D252,TRANS_conso!R$3:R$100000)</f>
        <v>-10</v>
      </c>
      <c r="U252" s="39">
        <f>SUMIF(TRANS_conso!$D$3:$D$10000,$D252,TRANS_conso!S$3:S$100000)</f>
        <v>0</v>
      </c>
      <c r="V252" s="39">
        <f>SUMIF(TRANS_conso!$D$3:$D$10000,$D252,TRANS_conso!T$3:T$100000)</f>
        <v>0</v>
      </c>
      <c r="W252" s="39">
        <f>SUMIF(TRANS_conso!$D$3:$D$10000,$D252,TRANS_conso!U$3:U$100000)</f>
        <v>0</v>
      </c>
      <c r="X252" s="39">
        <f>SUMIF(TRANS_conso!$D$3:$D$10000,$D252,TRANS_conso!V$3:V$100000)</f>
        <v>0</v>
      </c>
      <c r="Y252" s="39">
        <f>SUMIF(TRANS_conso!$D$3:$D$10000,$D252,TRANS_conso!W$3:W$100000)</f>
        <v>0</v>
      </c>
      <c r="Z252" s="39">
        <f>SUMIF(TRANS_conso!$D$3:$D$10000,$D252,TRANS_conso!X$3:X$100000)</f>
        <v>0</v>
      </c>
      <c r="AA252" s="39">
        <f>SUMIF(TRANS_conso!$D$3:$D$10000,$D252,TRANS_conso!Y$3:Y$100000)</f>
        <v>0</v>
      </c>
      <c r="AB252" s="39">
        <f>SUMIF(TRANS_conso!$D$3:$D$10000,$D252,TRANS_conso!Z$3:Z$100000)</f>
        <v>0</v>
      </c>
      <c r="AC252" s="39">
        <f>SUMIF(TRANS_conso!$D$3:$D$10000,$D252,TRANS_conso!AA$3:AA$100000)</f>
        <v>0</v>
      </c>
      <c r="AD252" s="39">
        <f>SUMIF(TRANS_conso!$D$3:$D$10000,$D252,TRANS_conso!AB$3:AB$100000)</f>
        <v>0</v>
      </c>
      <c r="AE252" s="39">
        <f>SUMIF(TRANS_conso!$D$3:$D$10000,$D252,TRANS_conso!AC$3:AC$100000)</f>
        <v>0</v>
      </c>
      <c r="AF252" s="39">
        <f>SUMIF(TRANS_conso!$D$3:$D$10000,$D252,TRANS_conso!AD$3:AD$100000)</f>
        <v>0</v>
      </c>
      <c r="AG252" s="26"/>
    </row>
    <row r="253" spans="1:33" ht="18" customHeight="1">
      <c r="A253" s="31"/>
      <c r="B253" t="s">
        <v>275</v>
      </c>
      <c r="C253">
        <v>97078863</v>
      </c>
      <c r="D253" t="s">
        <v>296</v>
      </c>
      <c r="E253" s="30">
        <f>IFERROR(INDEX(TRANS_conso!E$3:E$10000,MATCH($D253,TRANS_conso!$D$3:$D$10000,0)),"")</f>
        <v>665</v>
      </c>
      <c r="F253" s="35">
        <f>SUMIF(TRANS_conso!$D$3:$D$10000,$D253,TRANS_conso!F$3:F$100000)</f>
        <v>40</v>
      </c>
      <c r="G253" s="35">
        <f>SUMIF(TRANS_conso!$D$3:$D$10000,$D253,TRANS_conso!$G$3:$G$100000)</f>
        <v>-28</v>
      </c>
      <c r="H253" s="40">
        <f t="shared" si="6"/>
        <v>12</v>
      </c>
      <c r="I253" s="41"/>
      <c r="J253" s="39">
        <f>IFERROR(INDEX(TRANS_conso!$I$3:$I$100000,MATCH($D253,TRANS_conso!$D$3:$D$100000,0)),"")</f>
        <v>0</v>
      </c>
      <c r="K253" s="39">
        <f>SUMIF(TRANS_conso!$D$3:$D$10000,$D253,TRANS_conso!$J$3:$J$100000)</f>
        <v>0</v>
      </c>
      <c r="L253" s="39">
        <f>SUMIF(TRANS_conso!$D$3:$D$10000,$D253,TRANS_conso!$K$3:$K$100000)</f>
        <v>0</v>
      </c>
      <c r="M253" s="40">
        <f t="shared" si="7"/>
        <v>0</v>
      </c>
      <c r="N253" s="41"/>
      <c r="O253" s="39">
        <f>SUMIF(TRANS_conso!$D$3:$D$10000,$D253,TRANS_conso!M$3:M$100000)</f>
        <v>6</v>
      </c>
      <c r="P253" s="39">
        <f>SUMIF(TRANS_conso!$D$3:$D$10000,$D253,TRANS_conso!N$3:N$100000)</f>
        <v>0</v>
      </c>
      <c r="Q253" s="39">
        <f>SUMIF(TRANS_conso!$D$3:$D$10000,$D253,TRANS_conso!O$3:O$100000)</f>
        <v>7</v>
      </c>
      <c r="R253" s="39">
        <f>SUMIF(TRANS_conso!$D$3:$D$10000,$D253,TRANS_conso!P$3:P$100000)</f>
        <v>0</v>
      </c>
      <c r="S253" s="39">
        <f>SUMIF(TRANS_conso!$D$3:$D$10000,$D253,TRANS_conso!Q$3:Q$100000)</f>
        <v>0</v>
      </c>
      <c r="T253" s="39">
        <f>SUMIF(TRANS_conso!$D$3:$D$10000,$D253,TRANS_conso!R$3:R$100000)</f>
        <v>1</v>
      </c>
      <c r="U253" s="39">
        <f>SUMIF(TRANS_conso!$D$3:$D$10000,$D253,TRANS_conso!S$3:S$100000)</f>
        <v>0</v>
      </c>
      <c r="V253" s="39">
        <f>SUMIF(TRANS_conso!$D$3:$D$10000,$D253,TRANS_conso!T$3:T$100000)</f>
        <v>-2</v>
      </c>
      <c r="W253" s="39">
        <f>SUMIF(TRANS_conso!$D$3:$D$10000,$D253,TRANS_conso!U$3:U$100000)</f>
        <v>0</v>
      </c>
      <c r="X253" s="39">
        <f>SUMIF(TRANS_conso!$D$3:$D$10000,$D253,TRANS_conso!V$3:V$100000)</f>
        <v>0</v>
      </c>
      <c r="Y253" s="39">
        <f>SUMIF(TRANS_conso!$D$3:$D$10000,$D253,TRANS_conso!W$3:W$100000)</f>
        <v>0</v>
      </c>
      <c r="Z253" s="39">
        <f>SUMIF(TRANS_conso!$D$3:$D$10000,$D253,TRANS_conso!X$3:X$100000)</f>
        <v>0</v>
      </c>
      <c r="AA253" s="39">
        <f>SUMIF(TRANS_conso!$D$3:$D$10000,$D253,TRANS_conso!Y$3:Y$100000)</f>
        <v>0</v>
      </c>
      <c r="AB253" s="39">
        <f>SUMIF(TRANS_conso!$D$3:$D$10000,$D253,TRANS_conso!Z$3:Z$100000)</f>
        <v>0</v>
      </c>
      <c r="AC253" s="39">
        <f>SUMIF(TRANS_conso!$D$3:$D$10000,$D253,TRANS_conso!AA$3:AA$100000)</f>
        <v>0</v>
      </c>
      <c r="AD253" s="39">
        <f>SUMIF(TRANS_conso!$D$3:$D$10000,$D253,TRANS_conso!AB$3:AB$100000)</f>
        <v>0</v>
      </c>
      <c r="AE253" s="39">
        <f>SUMIF(TRANS_conso!$D$3:$D$10000,$D253,TRANS_conso!AC$3:AC$100000)</f>
        <v>0</v>
      </c>
      <c r="AF253" s="39">
        <f>SUMIF(TRANS_conso!$D$3:$D$10000,$D253,TRANS_conso!AD$3:AD$100000)</f>
        <v>0</v>
      </c>
      <c r="AG253" s="26"/>
    </row>
    <row r="254" spans="1:33" ht="18" customHeight="1">
      <c r="A254" s="31"/>
      <c r="B254" t="s">
        <v>275</v>
      </c>
      <c r="C254">
        <v>97113117</v>
      </c>
      <c r="D254" t="s">
        <v>297</v>
      </c>
      <c r="E254" s="30">
        <f>IFERROR(INDEX(TRANS_conso!E$3:E$10000,MATCH($D254,TRANS_conso!$D$3:$D$10000,0)),"")</f>
        <v>604</v>
      </c>
      <c r="F254" s="35">
        <f>SUMIF(TRANS_conso!$D$3:$D$10000,$D254,TRANS_conso!F$3:F$100000)</f>
        <v>21</v>
      </c>
      <c r="G254" s="35">
        <f>SUMIF(TRANS_conso!$D$3:$D$10000,$D254,TRANS_conso!$G$3:$G$100000)</f>
        <v>-8</v>
      </c>
      <c r="H254" s="40">
        <f t="shared" si="6"/>
        <v>13</v>
      </c>
      <c r="I254" s="41"/>
      <c r="J254" s="39">
        <f>IFERROR(INDEX(TRANS_conso!$I$3:$I$100000,MATCH($D254,TRANS_conso!$D$3:$D$100000,0)),"")</f>
        <v>0</v>
      </c>
      <c r="K254" s="39">
        <f>SUMIF(TRANS_conso!$D$3:$D$10000,$D254,TRANS_conso!$J$3:$J$100000)</f>
        <v>0</v>
      </c>
      <c r="L254" s="39">
        <f>SUMIF(TRANS_conso!$D$3:$D$10000,$D254,TRANS_conso!$K$3:$K$100000)</f>
        <v>0</v>
      </c>
      <c r="M254" s="40">
        <f t="shared" si="7"/>
        <v>0</v>
      </c>
      <c r="N254" s="41"/>
      <c r="O254" s="39">
        <f>SUMIF(TRANS_conso!$D$3:$D$10000,$D254,TRANS_conso!M$3:M$100000)</f>
        <v>2</v>
      </c>
      <c r="P254" s="39">
        <f>SUMIF(TRANS_conso!$D$3:$D$10000,$D254,TRANS_conso!N$3:N$100000)</f>
        <v>15</v>
      </c>
      <c r="Q254" s="39">
        <f>SUMIF(TRANS_conso!$D$3:$D$10000,$D254,TRANS_conso!O$3:O$100000)</f>
        <v>-4</v>
      </c>
      <c r="R254" s="39">
        <f>SUMIF(TRANS_conso!$D$3:$D$10000,$D254,TRANS_conso!P$3:P$100000)</f>
        <v>0</v>
      </c>
      <c r="S254" s="39">
        <f>SUMIF(TRANS_conso!$D$3:$D$10000,$D254,TRANS_conso!Q$3:Q$100000)</f>
        <v>0</v>
      </c>
      <c r="T254" s="39">
        <f>SUMIF(TRANS_conso!$D$3:$D$10000,$D254,TRANS_conso!R$3:R$100000)</f>
        <v>0</v>
      </c>
      <c r="U254" s="39">
        <f>SUMIF(TRANS_conso!$D$3:$D$10000,$D254,TRANS_conso!S$3:S$100000)</f>
        <v>0</v>
      </c>
      <c r="V254" s="39">
        <f>SUMIF(TRANS_conso!$D$3:$D$10000,$D254,TRANS_conso!T$3:T$100000)</f>
        <v>0</v>
      </c>
      <c r="W254" s="39">
        <f>SUMIF(TRANS_conso!$D$3:$D$10000,$D254,TRANS_conso!U$3:U$100000)</f>
        <v>0</v>
      </c>
      <c r="X254" s="39">
        <f>SUMIF(TRANS_conso!$D$3:$D$10000,$D254,TRANS_conso!V$3:V$100000)</f>
        <v>0</v>
      </c>
      <c r="Y254" s="39">
        <f>SUMIF(TRANS_conso!$D$3:$D$10000,$D254,TRANS_conso!W$3:W$100000)</f>
        <v>0</v>
      </c>
      <c r="Z254" s="39">
        <f>SUMIF(TRANS_conso!$D$3:$D$10000,$D254,TRANS_conso!X$3:X$100000)</f>
        <v>0</v>
      </c>
      <c r="AA254" s="39">
        <f>SUMIF(TRANS_conso!$D$3:$D$10000,$D254,TRANS_conso!Y$3:Y$100000)</f>
        <v>0</v>
      </c>
      <c r="AB254" s="39">
        <f>SUMIF(TRANS_conso!$D$3:$D$10000,$D254,TRANS_conso!Z$3:Z$100000)</f>
        <v>0</v>
      </c>
      <c r="AC254" s="39">
        <f>SUMIF(TRANS_conso!$D$3:$D$10000,$D254,TRANS_conso!AA$3:AA$100000)</f>
        <v>0</v>
      </c>
      <c r="AD254" s="39">
        <f>SUMIF(TRANS_conso!$D$3:$D$10000,$D254,TRANS_conso!AB$3:AB$100000)</f>
        <v>0</v>
      </c>
      <c r="AE254" s="39">
        <f>SUMIF(TRANS_conso!$D$3:$D$10000,$D254,TRANS_conso!AC$3:AC$100000)</f>
        <v>0</v>
      </c>
      <c r="AF254" s="39">
        <f>SUMIF(TRANS_conso!$D$3:$D$10000,$D254,TRANS_conso!AD$3:AD$100000)</f>
        <v>0</v>
      </c>
      <c r="AG254" s="26"/>
    </row>
    <row r="255" spans="1:33" ht="18" customHeight="1">
      <c r="A255" s="31"/>
      <c r="B255" t="s">
        <v>275</v>
      </c>
      <c r="C255">
        <v>51024206</v>
      </c>
      <c r="D255" t="s">
        <v>298</v>
      </c>
      <c r="E255" s="30">
        <f>IFERROR(INDEX(TRANS_conso!E$3:E$10000,MATCH($D255,TRANS_conso!$D$3:$D$10000,0)),"")</f>
        <v>1313</v>
      </c>
      <c r="F255" s="35">
        <f>SUMIF(TRANS_conso!$D$3:$D$10000,$D255,TRANS_conso!F$3:F$100000)</f>
        <v>6</v>
      </c>
      <c r="G255" s="35">
        <f>SUMIF(TRANS_conso!$D$3:$D$10000,$D255,TRANS_conso!$G$3:$G$100000)</f>
        <v>-28</v>
      </c>
      <c r="H255" s="40">
        <f t="shared" si="6"/>
        <v>-22</v>
      </c>
      <c r="I255" s="41"/>
      <c r="J255" s="39">
        <f>IFERROR(INDEX(TRANS_conso!$I$3:$I$100000,MATCH($D255,TRANS_conso!$D$3:$D$100000,0)),"")</f>
        <v>0</v>
      </c>
      <c r="K255" s="39">
        <f>SUMIF(TRANS_conso!$D$3:$D$10000,$D255,TRANS_conso!$J$3:$J$100000)</f>
        <v>0</v>
      </c>
      <c r="L255" s="39">
        <f>SUMIF(TRANS_conso!$D$3:$D$10000,$D255,TRANS_conso!$K$3:$K$100000)</f>
        <v>0</v>
      </c>
      <c r="M255" s="40">
        <f t="shared" si="7"/>
        <v>0</v>
      </c>
      <c r="N255" s="41"/>
      <c r="O255" s="39">
        <f>SUMIF(TRANS_conso!$D$3:$D$10000,$D255,TRANS_conso!M$3:M$100000)</f>
        <v>-20</v>
      </c>
      <c r="P255" s="39">
        <f>SUMIF(TRANS_conso!$D$3:$D$10000,$D255,TRANS_conso!N$3:N$100000)</f>
        <v>0</v>
      </c>
      <c r="Q255" s="39">
        <f>SUMIF(TRANS_conso!$D$3:$D$10000,$D255,TRANS_conso!O$3:O$100000)</f>
        <v>-2</v>
      </c>
      <c r="R255" s="39">
        <f>SUMIF(TRANS_conso!$D$3:$D$10000,$D255,TRANS_conso!P$3:P$100000)</f>
        <v>0</v>
      </c>
      <c r="S255" s="39">
        <f>SUMIF(TRANS_conso!$D$3:$D$10000,$D255,TRANS_conso!Q$3:Q$100000)</f>
        <v>0</v>
      </c>
      <c r="T255" s="39">
        <f>SUMIF(TRANS_conso!$D$3:$D$10000,$D255,TRANS_conso!R$3:R$100000)</f>
        <v>0</v>
      </c>
      <c r="U255" s="39">
        <f>SUMIF(TRANS_conso!$D$3:$D$10000,$D255,TRANS_conso!S$3:S$100000)</f>
        <v>0</v>
      </c>
      <c r="V255" s="39">
        <f>SUMIF(TRANS_conso!$D$3:$D$10000,$D255,TRANS_conso!T$3:T$100000)</f>
        <v>0</v>
      </c>
      <c r="W255" s="39">
        <f>SUMIF(TRANS_conso!$D$3:$D$10000,$D255,TRANS_conso!U$3:U$100000)</f>
        <v>0</v>
      </c>
      <c r="X255" s="39">
        <f>SUMIF(TRANS_conso!$D$3:$D$10000,$D255,TRANS_conso!V$3:V$100000)</f>
        <v>0</v>
      </c>
      <c r="Y255" s="39">
        <f>SUMIF(TRANS_conso!$D$3:$D$10000,$D255,TRANS_conso!W$3:W$100000)</f>
        <v>0</v>
      </c>
      <c r="Z255" s="39">
        <f>SUMIF(TRANS_conso!$D$3:$D$10000,$D255,TRANS_conso!X$3:X$100000)</f>
        <v>0</v>
      </c>
      <c r="AA255" s="39">
        <f>SUMIF(TRANS_conso!$D$3:$D$10000,$D255,TRANS_conso!Y$3:Y$100000)</f>
        <v>0</v>
      </c>
      <c r="AB255" s="39">
        <f>SUMIF(TRANS_conso!$D$3:$D$10000,$D255,TRANS_conso!Z$3:Z$100000)</f>
        <v>0</v>
      </c>
      <c r="AC255" s="39">
        <f>SUMIF(TRANS_conso!$D$3:$D$10000,$D255,TRANS_conso!AA$3:AA$100000)</f>
        <v>0</v>
      </c>
      <c r="AD255" s="39">
        <f>SUMIF(TRANS_conso!$D$3:$D$10000,$D255,TRANS_conso!AB$3:AB$100000)</f>
        <v>0</v>
      </c>
      <c r="AE255" s="39">
        <f>SUMIF(TRANS_conso!$D$3:$D$10000,$D255,TRANS_conso!AC$3:AC$100000)</f>
        <v>0</v>
      </c>
      <c r="AF255" s="39">
        <f>SUMIF(TRANS_conso!$D$3:$D$10000,$D255,TRANS_conso!AD$3:AD$100000)</f>
        <v>0</v>
      </c>
      <c r="AG255" s="26"/>
    </row>
    <row r="256" spans="1:33" ht="18" customHeight="1">
      <c r="A256" s="31"/>
      <c r="B256" t="s">
        <v>275</v>
      </c>
      <c r="C256">
        <v>20207200</v>
      </c>
      <c r="D256" t="s">
        <v>299</v>
      </c>
      <c r="E256" s="30">
        <f>IFERROR(INDEX(TRANS_conso!E$3:E$10000,MATCH($D256,TRANS_conso!$D$3:$D$10000,0)),"")</f>
        <v>719</v>
      </c>
      <c r="F256" s="35">
        <f>SUMIF(TRANS_conso!$D$3:$D$10000,$D256,TRANS_conso!F$3:F$100000)</f>
        <v>6</v>
      </c>
      <c r="G256" s="35">
        <f>SUMIF(TRANS_conso!$D$3:$D$10000,$D256,TRANS_conso!$G$3:$G$100000)</f>
        <v>-10</v>
      </c>
      <c r="H256" s="40">
        <f t="shared" si="6"/>
        <v>-4</v>
      </c>
      <c r="I256" s="41"/>
      <c r="J256" s="39">
        <f>IFERROR(INDEX(TRANS_conso!$I$3:$I$100000,MATCH($D256,TRANS_conso!$D$3:$D$100000,0)),"")</f>
        <v>0</v>
      </c>
      <c r="K256" s="39">
        <f>SUMIF(TRANS_conso!$D$3:$D$10000,$D256,TRANS_conso!$J$3:$J$100000)</f>
        <v>0</v>
      </c>
      <c r="L256" s="39">
        <f>SUMIF(TRANS_conso!$D$3:$D$10000,$D256,TRANS_conso!$K$3:$K$100000)</f>
        <v>0</v>
      </c>
      <c r="M256" s="40">
        <f t="shared" si="7"/>
        <v>0</v>
      </c>
      <c r="N256" s="41"/>
      <c r="O256" s="39">
        <f>SUMIF(TRANS_conso!$D$3:$D$10000,$D256,TRANS_conso!M$3:M$100000)</f>
        <v>0</v>
      </c>
      <c r="P256" s="39">
        <f>SUMIF(TRANS_conso!$D$3:$D$10000,$D256,TRANS_conso!N$3:N$100000)</f>
        <v>-4</v>
      </c>
      <c r="Q256" s="39">
        <f>SUMIF(TRANS_conso!$D$3:$D$10000,$D256,TRANS_conso!O$3:O$100000)</f>
        <v>0</v>
      </c>
      <c r="R256" s="39">
        <f>SUMIF(TRANS_conso!$D$3:$D$10000,$D256,TRANS_conso!P$3:P$100000)</f>
        <v>0</v>
      </c>
      <c r="S256" s="39">
        <f>SUMIF(TRANS_conso!$D$3:$D$10000,$D256,TRANS_conso!Q$3:Q$100000)</f>
        <v>0</v>
      </c>
      <c r="T256" s="39">
        <f>SUMIF(TRANS_conso!$D$3:$D$10000,$D256,TRANS_conso!R$3:R$100000)</f>
        <v>0</v>
      </c>
      <c r="U256" s="39">
        <f>SUMIF(TRANS_conso!$D$3:$D$10000,$D256,TRANS_conso!S$3:S$100000)</f>
        <v>0</v>
      </c>
      <c r="V256" s="39">
        <f>SUMIF(TRANS_conso!$D$3:$D$10000,$D256,TRANS_conso!T$3:T$100000)</f>
        <v>0</v>
      </c>
      <c r="W256" s="39">
        <f>SUMIF(TRANS_conso!$D$3:$D$10000,$D256,TRANS_conso!U$3:U$100000)</f>
        <v>0</v>
      </c>
      <c r="X256" s="39">
        <f>SUMIF(TRANS_conso!$D$3:$D$10000,$D256,TRANS_conso!V$3:V$100000)</f>
        <v>0</v>
      </c>
      <c r="Y256" s="39">
        <f>SUMIF(TRANS_conso!$D$3:$D$10000,$D256,TRANS_conso!W$3:W$100000)</f>
        <v>0</v>
      </c>
      <c r="Z256" s="39">
        <f>SUMIF(TRANS_conso!$D$3:$D$10000,$D256,TRANS_conso!X$3:X$100000)</f>
        <v>0</v>
      </c>
      <c r="AA256" s="39">
        <f>SUMIF(TRANS_conso!$D$3:$D$10000,$D256,TRANS_conso!Y$3:Y$100000)</f>
        <v>0</v>
      </c>
      <c r="AB256" s="39">
        <f>SUMIF(TRANS_conso!$D$3:$D$10000,$D256,TRANS_conso!Z$3:Z$100000)</f>
        <v>0</v>
      </c>
      <c r="AC256" s="39">
        <f>SUMIF(TRANS_conso!$D$3:$D$10000,$D256,TRANS_conso!AA$3:AA$100000)</f>
        <v>0</v>
      </c>
      <c r="AD256" s="39">
        <f>SUMIF(TRANS_conso!$D$3:$D$10000,$D256,TRANS_conso!AB$3:AB$100000)</f>
        <v>0</v>
      </c>
      <c r="AE256" s="39">
        <f>SUMIF(TRANS_conso!$D$3:$D$10000,$D256,TRANS_conso!AC$3:AC$100000)</f>
        <v>0</v>
      </c>
      <c r="AF256" s="39">
        <f>SUMIF(TRANS_conso!$D$3:$D$10000,$D256,TRANS_conso!AD$3:AD$100000)</f>
        <v>0</v>
      </c>
      <c r="AG256" s="26"/>
    </row>
    <row r="257" spans="1:33" ht="18" customHeight="1">
      <c r="A257" s="31"/>
      <c r="B257" t="s">
        <v>300</v>
      </c>
      <c r="C257">
        <v>61020713</v>
      </c>
      <c r="D257" t="s">
        <v>301</v>
      </c>
      <c r="E257" s="30">
        <f>IFERROR(INDEX(TRANS_conso!E$3:E$10000,MATCH($D257,TRANS_conso!$D$3:$D$10000,0)),"")</f>
        <v>1063</v>
      </c>
      <c r="F257" s="35">
        <f>SUMIF(TRANS_conso!$D$3:$D$10000,$D257,TRANS_conso!F$3:F$100000)</f>
        <v>7</v>
      </c>
      <c r="G257" s="35">
        <f>SUMIF(TRANS_conso!$D$3:$D$10000,$D257,TRANS_conso!$G$3:$G$100000)</f>
        <v>-24</v>
      </c>
      <c r="H257" s="40">
        <f t="shared" si="6"/>
        <v>-17</v>
      </c>
      <c r="I257" s="41"/>
      <c r="J257" s="39">
        <f>IFERROR(INDEX(TRANS_conso!$I$3:$I$100000,MATCH($D257,TRANS_conso!$D$3:$D$100000,0)),"")</f>
        <v>0</v>
      </c>
      <c r="K257" s="39">
        <f>SUMIF(TRANS_conso!$D$3:$D$10000,$D257,TRANS_conso!$J$3:$J$100000)</f>
        <v>0</v>
      </c>
      <c r="L257" s="39">
        <f>SUMIF(TRANS_conso!$D$3:$D$10000,$D257,TRANS_conso!$K$3:$K$100000)</f>
        <v>0</v>
      </c>
      <c r="M257" s="40">
        <f t="shared" si="7"/>
        <v>0</v>
      </c>
      <c r="N257" s="41"/>
      <c r="O257" s="39">
        <f>SUMIF(TRANS_conso!$D$3:$D$10000,$D257,TRANS_conso!M$3:M$100000)</f>
        <v>0</v>
      </c>
      <c r="P257" s="39">
        <f>SUMIF(TRANS_conso!$D$3:$D$10000,$D257,TRANS_conso!N$3:N$100000)</f>
        <v>0</v>
      </c>
      <c r="Q257" s="39">
        <f>SUMIF(TRANS_conso!$D$3:$D$10000,$D257,TRANS_conso!O$3:O$100000)</f>
        <v>0</v>
      </c>
      <c r="R257" s="39">
        <f>SUMIF(TRANS_conso!$D$3:$D$10000,$D257,TRANS_conso!P$3:P$100000)</f>
        <v>0</v>
      </c>
      <c r="S257" s="39">
        <f>SUMIF(TRANS_conso!$D$3:$D$10000,$D257,TRANS_conso!Q$3:Q$100000)</f>
        <v>0</v>
      </c>
      <c r="T257" s="39">
        <f>SUMIF(TRANS_conso!$D$3:$D$10000,$D257,TRANS_conso!R$3:R$100000)</f>
        <v>-10</v>
      </c>
      <c r="U257" s="39">
        <f>SUMIF(TRANS_conso!$D$3:$D$10000,$D257,TRANS_conso!S$3:S$100000)</f>
        <v>0</v>
      </c>
      <c r="V257" s="39">
        <f>SUMIF(TRANS_conso!$D$3:$D$10000,$D257,TRANS_conso!T$3:T$100000)</f>
        <v>-7</v>
      </c>
      <c r="W257" s="39">
        <f>SUMIF(TRANS_conso!$D$3:$D$10000,$D257,TRANS_conso!U$3:U$100000)</f>
        <v>0</v>
      </c>
      <c r="X257" s="39">
        <f>SUMIF(TRANS_conso!$D$3:$D$10000,$D257,TRANS_conso!V$3:V$100000)</f>
        <v>0</v>
      </c>
      <c r="Y257" s="39">
        <f>SUMIF(TRANS_conso!$D$3:$D$10000,$D257,TRANS_conso!W$3:W$100000)</f>
        <v>0</v>
      </c>
      <c r="Z257" s="39">
        <f>SUMIF(TRANS_conso!$D$3:$D$10000,$D257,TRANS_conso!X$3:X$100000)</f>
        <v>0</v>
      </c>
      <c r="AA257" s="39">
        <f>SUMIF(TRANS_conso!$D$3:$D$10000,$D257,TRANS_conso!Y$3:Y$100000)</f>
        <v>0</v>
      </c>
      <c r="AB257" s="39">
        <f>SUMIF(TRANS_conso!$D$3:$D$10000,$D257,TRANS_conso!Z$3:Z$100000)</f>
        <v>0</v>
      </c>
      <c r="AC257" s="39">
        <f>SUMIF(TRANS_conso!$D$3:$D$10000,$D257,TRANS_conso!AA$3:AA$100000)</f>
        <v>0</v>
      </c>
      <c r="AD257" s="39">
        <f>SUMIF(TRANS_conso!$D$3:$D$10000,$D257,TRANS_conso!AB$3:AB$100000)</f>
        <v>0</v>
      </c>
      <c r="AE257" s="39">
        <f>SUMIF(TRANS_conso!$D$3:$D$10000,$D257,TRANS_conso!AC$3:AC$100000)</f>
        <v>0</v>
      </c>
      <c r="AF257" s="39">
        <f>SUMIF(TRANS_conso!$D$3:$D$10000,$D257,TRANS_conso!AD$3:AD$100000)</f>
        <v>0</v>
      </c>
      <c r="AG257" s="26"/>
    </row>
    <row r="258" spans="1:33" ht="18" customHeight="1">
      <c r="A258" s="31"/>
      <c r="B258" t="s">
        <v>300</v>
      </c>
      <c r="C258">
        <v>97115699</v>
      </c>
      <c r="D258" t="s">
        <v>302</v>
      </c>
      <c r="E258" s="30">
        <f>IFERROR(INDEX(TRANS_conso!E$3:E$10000,MATCH($D258,TRANS_conso!$D$3:$D$10000,0)),"")</f>
        <v>650</v>
      </c>
      <c r="F258" s="35">
        <f>SUMIF(TRANS_conso!$D$3:$D$10000,$D258,TRANS_conso!F$3:F$100000)</f>
        <v>26</v>
      </c>
      <c r="G258" s="35">
        <f>SUMIF(TRANS_conso!$D$3:$D$10000,$D258,TRANS_conso!$G$3:$G$100000)</f>
        <v>-70</v>
      </c>
      <c r="H258" s="40">
        <f t="shared" si="6"/>
        <v>-44</v>
      </c>
      <c r="I258" s="41"/>
      <c r="J258" s="39">
        <f>IFERROR(INDEX(TRANS_conso!$I$3:$I$100000,MATCH($D258,TRANS_conso!$D$3:$D$100000,0)),"")</f>
        <v>0</v>
      </c>
      <c r="K258" s="39">
        <f>SUMIF(TRANS_conso!$D$3:$D$10000,$D258,TRANS_conso!$J$3:$J$100000)</f>
        <v>0</v>
      </c>
      <c r="L258" s="39">
        <f>SUMIF(TRANS_conso!$D$3:$D$10000,$D258,TRANS_conso!$K$3:$K$100000)</f>
        <v>0</v>
      </c>
      <c r="M258" s="40">
        <f t="shared" si="7"/>
        <v>0</v>
      </c>
      <c r="N258" s="41"/>
      <c r="O258" s="39">
        <f>SUMIF(TRANS_conso!$D$3:$D$10000,$D258,TRANS_conso!M$3:M$100000)</f>
        <v>0</v>
      </c>
      <c r="P258" s="39">
        <f>SUMIF(TRANS_conso!$D$3:$D$10000,$D258,TRANS_conso!N$3:N$100000)</f>
        <v>-12</v>
      </c>
      <c r="Q258" s="39">
        <f>SUMIF(TRANS_conso!$D$3:$D$10000,$D258,TRANS_conso!O$3:O$100000)</f>
        <v>-6</v>
      </c>
      <c r="R258" s="39">
        <f>SUMIF(TRANS_conso!$D$3:$D$10000,$D258,TRANS_conso!P$3:P$100000)</f>
        <v>-11</v>
      </c>
      <c r="S258" s="39">
        <f>SUMIF(TRANS_conso!$D$3:$D$10000,$D258,TRANS_conso!Q$3:Q$100000)</f>
        <v>-15</v>
      </c>
      <c r="T258" s="39">
        <f>SUMIF(TRANS_conso!$D$3:$D$10000,$D258,TRANS_conso!R$3:R$100000)</f>
        <v>0</v>
      </c>
      <c r="U258" s="39">
        <f>SUMIF(TRANS_conso!$D$3:$D$10000,$D258,TRANS_conso!S$3:S$100000)</f>
        <v>-11</v>
      </c>
      <c r="V258" s="39">
        <f>SUMIF(TRANS_conso!$D$3:$D$10000,$D258,TRANS_conso!T$3:T$100000)</f>
        <v>11</v>
      </c>
      <c r="W258" s="39">
        <f>SUMIF(TRANS_conso!$D$3:$D$10000,$D258,TRANS_conso!U$3:U$100000)</f>
        <v>0</v>
      </c>
      <c r="X258" s="39">
        <f>SUMIF(TRANS_conso!$D$3:$D$10000,$D258,TRANS_conso!V$3:V$100000)</f>
        <v>0</v>
      </c>
      <c r="Y258" s="39">
        <f>SUMIF(TRANS_conso!$D$3:$D$10000,$D258,TRANS_conso!W$3:W$100000)</f>
        <v>0</v>
      </c>
      <c r="Z258" s="39">
        <f>SUMIF(TRANS_conso!$D$3:$D$10000,$D258,TRANS_conso!X$3:X$100000)</f>
        <v>0</v>
      </c>
      <c r="AA258" s="39">
        <f>SUMIF(TRANS_conso!$D$3:$D$10000,$D258,TRANS_conso!Y$3:Y$100000)</f>
        <v>0</v>
      </c>
      <c r="AB258" s="39">
        <f>SUMIF(TRANS_conso!$D$3:$D$10000,$D258,TRANS_conso!Z$3:Z$100000)</f>
        <v>0</v>
      </c>
      <c r="AC258" s="39">
        <f>SUMIF(TRANS_conso!$D$3:$D$10000,$D258,TRANS_conso!AA$3:AA$100000)</f>
        <v>0</v>
      </c>
      <c r="AD258" s="39">
        <f>SUMIF(TRANS_conso!$D$3:$D$10000,$D258,TRANS_conso!AB$3:AB$100000)</f>
        <v>0</v>
      </c>
      <c r="AE258" s="39">
        <f>SUMIF(TRANS_conso!$D$3:$D$10000,$D258,TRANS_conso!AC$3:AC$100000)</f>
        <v>0</v>
      </c>
      <c r="AF258" s="39">
        <f>SUMIF(TRANS_conso!$D$3:$D$10000,$D258,TRANS_conso!AD$3:AD$100000)</f>
        <v>0</v>
      </c>
      <c r="AG258" s="26"/>
    </row>
    <row r="259" spans="1:33" ht="18" customHeight="1">
      <c r="A259" s="31"/>
      <c r="B259" t="s">
        <v>300</v>
      </c>
      <c r="C259">
        <v>97062520</v>
      </c>
      <c r="D259" t="s">
        <v>303</v>
      </c>
      <c r="E259" s="30">
        <f>IFERROR(INDEX(TRANS_conso!E$3:E$10000,MATCH($D259,TRANS_conso!$D$3:$D$10000,0)),"")</f>
        <v>500</v>
      </c>
      <c r="F259" s="35">
        <f>SUMIF(TRANS_conso!$D$3:$D$10000,$D259,TRANS_conso!F$3:F$100000)</f>
        <v>18</v>
      </c>
      <c r="G259" s="35">
        <f>SUMIF(TRANS_conso!$D$3:$D$10000,$D259,TRANS_conso!$G$3:$G$100000)</f>
        <v>-27</v>
      </c>
      <c r="H259" s="40">
        <f t="shared" si="6"/>
        <v>-9</v>
      </c>
      <c r="I259" s="41"/>
      <c r="J259" s="39">
        <f>IFERROR(INDEX(TRANS_conso!$I$3:$I$100000,MATCH($D259,TRANS_conso!$D$3:$D$100000,0)),"")</f>
        <v>0</v>
      </c>
      <c r="K259" s="39">
        <f>SUMIF(TRANS_conso!$D$3:$D$10000,$D259,TRANS_conso!$J$3:$J$100000)</f>
        <v>0</v>
      </c>
      <c r="L259" s="39">
        <f>SUMIF(TRANS_conso!$D$3:$D$10000,$D259,TRANS_conso!$K$3:$K$100000)</f>
        <v>0</v>
      </c>
      <c r="M259" s="40">
        <f t="shared" si="7"/>
        <v>0</v>
      </c>
      <c r="N259" s="41"/>
      <c r="O259" s="39">
        <f>SUMIF(TRANS_conso!$D$3:$D$10000,$D259,TRANS_conso!M$3:M$100000)</f>
        <v>-7</v>
      </c>
      <c r="P259" s="39">
        <f>SUMIF(TRANS_conso!$D$3:$D$10000,$D259,TRANS_conso!N$3:N$100000)</f>
        <v>0</v>
      </c>
      <c r="Q259" s="39">
        <f>SUMIF(TRANS_conso!$D$3:$D$10000,$D259,TRANS_conso!O$3:O$100000)</f>
        <v>0</v>
      </c>
      <c r="R259" s="39">
        <f>SUMIF(TRANS_conso!$D$3:$D$10000,$D259,TRANS_conso!P$3:P$100000)</f>
        <v>-3</v>
      </c>
      <c r="S259" s="39">
        <f>SUMIF(TRANS_conso!$D$3:$D$10000,$D259,TRANS_conso!Q$3:Q$100000)</f>
        <v>0</v>
      </c>
      <c r="T259" s="39">
        <f>SUMIF(TRANS_conso!$D$3:$D$10000,$D259,TRANS_conso!R$3:R$100000)</f>
        <v>1</v>
      </c>
      <c r="U259" s="39">
        <f>SUMIF(TRANS_conso!$D$3:$D$10000,$D259,TRANS_conso!S$3:S$100000)</f>
        <v>0</v>
      </c>
      <c r="V259" s="39">
        <f>SUMIF(TRANS_conso!$D$3:$D$10000,$D259,TRANS_conso!T$3:T$100000)</f>
        <v>0</v>
      </c>
      <c r="W259" s="39">
        <f>SUMIF(TRANS_conso!$D$3:$D$10000,$D259,TRANS_conso!U$3:U$100000)</f>
        <v>0</v>
      </c>
      <c r="X259" s="39">
        <f>SUMIF(TRANS_conso!$D$3:$D$10000,$D259,TRANS_conso!V$3:V$100000)</f>
        <v>0</v>
      </c>
      <c r="Y259" s="39">
        <f>SUMIF(TRANS_conso!$D$3:$D$10000,$D259,TRANS_conso!W$3:W$100000)</f>
        <v>0</v>
      </c>
      <c r="Z259" s="39">
        <f>SUMIF(TRANS_conso!$D$3:$D$10000,$D259,TRANS_conso!X$3:X$100000)</f>
        <v>0</v>
      </c>
      <c r="AA259" s="39">
        <f>SUMIF(TRANS_conso!$D$3:$D$10000,$D259,TRANS_conso!Y$3:Y$100000)</f>
        <v>0</v>
      </c>
      <c r="AB259" s="39">
        <f>SUMIF(TRANS_conso!$D$3:$D$10000,$D259,TRANS_conso!Z$3:Z$100000)</f>
        <v>0</v>
      </c>
      <c r="AC259" s="39">
        <f>SUMIF(TRANS_conso!$D$3:$D$10000,$D259,TRANS_conso!AA$3:AA$100000)</f>
        <v>0</v>
      </c>
      <c r="AD259" s="39">
        <f>SUMIF(TRANS_conso!$D$3:$D$10000,$D259,TRANS_conso!AB$3:AB$100000)</f>
        <v>0</v>
      </c>
      <c r="AE259" s="39">
        <f>SUMIF(TRANS_conso!$D$3:$D$10000,$D259,TRANS_conso!AC$3:AC$100000)</f>
        <v>0</v>
      </c>
      <c r="AF259" s="39">
        <f>SUMIF(TRANS_conso!$D$3:$D$10000,$D259,TRANS_conso!AD$3:AD$100000)</f>
        <v>0</v>
      </c>
      <c r="AG259" s="26"/>
    </row>
    <row r="260" spans="1:33" ht="18" customHeight="1">
      <c r="A260" s="31"/>
      <c r="B260" t="s">
        <v>300</v>
      </c>
      <c r="C260">
        <v>97055654</v>
      </c>
      <c r="D260" t="s">
        <v>304</v>
      </c>
      <c r="E260" s="30">
        <f>IFERROR(INDEX(TRANS_conso!E$3:E$10000,MATCH($D260,TRANS_conso!$D$3:$D$10000,0)),"")</f>
        <v>621</v>
      </c>
      <c r="F260" s="35">
        <f>SUMIF(TRANS_conso!$D$3:$D$10000,$D260,TRANS_conso!F$3:F$100000)</f>
        <v>24</v>
      </c>
      <c r="G260" s="35">
        <f>SUMIF(TRANS_conso!$D$3:$D$10000,$D260,TRANS_conso!$G$3:$G$100000)</f>
        <v>-21</v>
      </c>
      <c r="H260" s="40">
        <f t="shared" ref="H260:H323" si="8">F260+G260</f>
        <v>3</v>
      </c>
      <c r="I260" s="41"/>
      <c r="J260" s="39">
        <f>IFERROR(INDEX(TRANS_conso!$I$3:$I$100000,MATCH($D260,TRANS_conso!$D$3:$D$100000,0)),"")</f>
        <v>0</v>
      </c>
      <c r="K260" s="39">
        <f>SUMIF(TRANS_conso!$D$3:$D$10000,$D260,TRANS_conso!$J$3:$J$100000)</f>
        <v>0</v>
      </c>
      <c r="L260" s="39">
        <f>SUMIF(TRANS_conso!$D$3:$D$10000,$D260,TRANS_conso!$K$3:$K$100000)</f>
        <v>0</v>
      </c>
      <c r="M260" s="40">
        <f t="shared" ref="M260:M323" si="9">K260+L260</f>
        <v>0</v>
      </c>
      <c r="N260" s="41"/>
      <c r="O260" s="39">
        <f>SUMIF(TRANS_conso!$D$3:$D$10000,$D260,TRANS_conso!M$3:M$100000)</f>
        <v>-13</v>
      </c>
      <c r="P260" s="39">
        <f>SUMIF(TRANS_conso!$D$3:$D$10000,$D260,TRANS_conso!N$3:N$100000)</f>
        <v>0</v>
      </c>
      <c r="Q260" s="39">
        <f>SUMIF(TRANS_conso!$D$3:$D$10000,$D260,TRANS_conso!O$3:O$100000)</f>
        <v>0</v>
      </c>
      <c r="R260" s="39">
        <f>SUMIF(TRANS_conso!$D$3:$D$10000,$D260,TRANS_conso!P$3:P$100000)</f>
        <v>0</v>
      </c>
      <c r="S260" s="39">
        <f>SUMIF(TRANS_conso!$D$3:$D$10000,$D260,TRANS_conso!Q$3:Q$100000)</f>
        <v>19</v>
      </c>
      <c r="T260" s="39">
        <f>SUMIF(TRANS_conso!$D$3:$D$10000,$D260,TRANS_conso!R$3:R$100000)</f>
        <v>-3</v>
      </c>
      <c r="U260" s="39">
        <f>SUMIF(TRANS_conso!$D$3:$D$10000,$D260,TRANS_conso!S$3:S$100000)</f>
        <v>0</v>
      </c>
      <c r="V260" s="39">
        <f>SUMIF(TRANS_conso!$D$3:$D$10000,$D260,TRANS_conso!T$3:T$100000)</f>
        <v>0</v>
      </c>
      <c r="W260" s="39">
        <f>SUMIF(TRANS_conso!$D$3:$D$10000,$D260,TRANS_conso!U$3:U$100000)</f>
        <v>0</v>
      </c>
      <c r="X260" s="39">
        <f>SUMIF(TRANS_conso!$D$3:$D$10000,$D260,TRANS_conso!V$3:V$100000)</f>
        <v>0</v>
      </c>
      <c r="Y260" s="39">
        <f>SUMIF(TRANS_conso!$D$3:$D$10000,$D260,TRANS_conso!W$3:W$100000)</f>
        <v>0</v>
      </c>
      <c r="Z260" s="39">
        <f>SUMIF(TRANS_conso!$D$3:$D$10000,$D260,TRANS_conso!X$3:X$100000)</f>
        <v>0</v>
      </c>
      <c r="AA260" s="39">
        <f>SUMIF(TRANS_conso!$D$3:$D$10000,$D260,TRANS_conso!Y$3:Y$100000)</f>
        <v>0</v>
      </c>
      <c r="AB260" s="39">
        <f>SUMIF(TRANS_conso!$D$3:$D$10000,$D260,TRANS_conso!Z$3:Z$100000)</f>
        <v>0</v>
      </c>
      <c r="AC260" s="39">
        <f>SUMIF(TRANS_conso!$D$3:$D$10000,$D260,TRANS_conso!AA$3:AA$100000)</f>
        <v>0</v>
      </c>
      <c r="AD260" s="39">
        <f>SUMIF(TRANS_conso!$D$3:$D$10000,$D260,TRANS_conso!AB$3:AB$100000)</f>
        <v>0</v>
      </c>
      <c r="AE260" s="39">
        <f>SUMIF(TRANS_conso!$D$3:$D$10000,$D260,TRANS_conso!AC$3:AC$100000)</f>
        <v>0</v>
      </c>
      <c r="AF260" s="39">
        <f>SUMIF(TRANS_conso!$D$3:$D$10000,$D260,TRANS_conso!AD$3:AD$100000)</f>
        <v>0</v>
      </c>
      <c r="AG260" s="26"/>
    </row>
    <row r="261" spans="1:33" ht="18" customHeight="1">
      <c r="A261" s="31"/>
      <c r="B261" t="s">
        <v>300</v>
      </c>
      <c r="C261">
        <v>55051177</v>
      </c>
      <c r="D261" t="s">
        <v>305</v>
      </c>
      <c r="E261" s="30">
        <f>IFERROR(INDEX(TRANS_conso!E$3:E$10000,MATCH($D261,TRANS_conso!$D$3:$D$10000,0)),"")</f>
        <v>1125</v>
      </c>
      <c r="F261" s="35">
        <f>SUMIF(TRANS_conso!$D$3:$D$10000,$D261,TRANS_conso!F$3:F$100000)</f>
        <v>6</v>
      </c>
      <c r="G261" s="35">
        <f>SUMIF(TRANS_conso!$D$3:$D$10000,$D261,TRANS_conso!$G$3:$G$100000)</f>
        <v>-72</v>
      </c>
      <c r="H261" s="40">
        <f t="shared" si="8"/>
        <v>-66</v>
      </c>
      <c r="I261" s="41"/>
      <c r="J261" s="39">
        <f>IFERROR(INDEX(TRANS_conso!$I$3:$I$100000,MATCH($D261,TRANS_conso!$D$3:$D$100000,0)),"")</f>
        <v>0</v>
      </c>
      <c r="K261" s="39">
        <f>SUMIF(TRANS_conso!$D$3:$D$10000,$D261,TRANS_conso!$J$3:$J$100000)</f>
        <v>0</v>
      </c>
      <c r="L261" s="39">
        <f>SUMIF(TRANS_conso!$D$3:$D$10000,$D261,TRANS_conso!$K$3:$K$100000)</f>
        <v>0</v>
      </c>
      <c r="M261" s="40">
        <f t="shared" si="9"/>
        <v>0</v>
      </c>
      <c r="N261" s="41"/>
      <c r="O261" s="39">
        <f>SUMIF(TRANS_conso!$D$3:$D$10000,$D261,TRANS_conso!M$3:M$100000)</f>
        <v>-9</v>
      </c>
      <c r="P261" s="39">
        <f>SUMIF(TRANS_conso!$D$3:$D$10000,$D261,TRANS_conso!N$3:N$100000)</f>
        <v>-12</v>
      </c>
      <c r="Q261" s="39">
        <f>SUMIF(TRANS_conso!$D$3:$D$10000,$D261,TRANS_conso!O$3:O$100000)</f>
        <v>0</v>
      </c>
      <c r="R261" s="39">
        <f>SUMIF(TRANS_conso!$D$3:$D$10000,$D261,TRANS_conso!P$3:P$100000)</f>
        <v>-36</v>
      </c>
      <c r="S261" s="39">
        <f>SUMIF(TRANS_conso!$D$3:$D$10000,$D261,TRANS_conso!Q$3:Q$100000)</f>
        <v>0</v>
      </c>
      <c r="T261" s="39">
        <f>SUMIF(TRANS_conso!$D$3:$D$10000,$D261,TRANS_conso!R$3:R$100000)</f>
        <v>0</v>
      </c>
      <c r="U261" s="39">
        <f>SUMIF(TRANS_conso!$D$3:$D$10000,$D261,TRANS_conso!S$3:S$100000)</f>
        <v>0</v>
      </c>
      <c r="V261" s="39">
        <f>SUMIF(TRANS_conso!$D$3:$D$10000,$D261,TRANS_conso!T$3:T$100000)</f>
        <v>-9</v>
      </c>
      <c r="W261" s="39">
        <f>SUMIF(TRANS_conso!$D$3:$D$10000,$D261,TRANS_conso!U$3:U$100000)</f>
        <v>0</v>
      </c>
      <c r="X261" s="39">
        <f>SUMIF(TRANS_conso!$D$3:$D$10000,$D261,TRANS_conso!V$3:V$100000)</f>
        <v>0</v>
      </c>
      <c r="Y261" s="39">
        <f>SUMIF(TRANS_conso!$D$3:$D$10000,$D261,TRANS_conso!W$3:W$100000)</f>
        <v>0</v>
      </c>
      <c r="Z261" s="39">
        <f>SUMIF(TRANS_conso!$D$3:$D$10000,$D261,TRANS_conso!X$3:X$100000)</f>
        <v>0</v>
      </c>
      <c r="AA261" s="39">
        <f>SUMIF(TRANS_conso!$D$3:$D$10000,$D261,TRANS_conso!Y$3:Y$100000)</f>
        <v>0</v>
      </c>
      <c r="AB261" s="39">
        <f>SUMIF(TRANS_conso!$D$3:$D$10000,$D261,TRANS_conso!Z$3:Z$100000)</f>
        <v>0</v>
      </c>
      <c r="AC261" s="39">
        <f>SUMIF(TRANS_conso!$D$3:$D$10000,$D261,TRANS_conso!AA$3:AA$100000)</f>
        <v>0</v>
      </c>
      <c r="AD261" s="39">
        <f>SUMIF(TRANS_conso!$D$3:$D$10000,$D261,TRANS_conso!AB$3:AB$100000)</f>
        <v>0</v>
      </c>
      <c r="AE261" s="39">
        <f>SUMIF(TRANS_conso!$D$3:$D$10000,$D261,TRANS_conso!AC$3:AC$100000)</f>
        <v>0</v>
      </c>
      <c r="AF261" s="39">
        <f>SUMIF(TRANS_conso!$D$3:$D$10000,$D261,TRANS_conso!AD$3:AD$100000)</f>
        <v>0</v>
      </c>
      <c r="AG261" s="26"/>
    </row>
    <row r="262" spans="1:33" ht="18" customHeight="1">
      <c r="A262" s="31"/>
      <c r="B262" t="s">
        <v>300</v>
      </c>
      <c r="C262">
        <v>53080336</v>
      </c>
      <c r="D262" t="s">
        <v>306</v>
      </c>
      <c r="E262" s="30">
        <f>IFERROR(INDEX(TRANS_conso!E$3:E$10000,MATCH($D262,TRANS_conso!$D$3:$D$10000,0)),"")</f>
        <v>916</v>
      </c>
      <c r="F262" s="35">
        <f>SUMIF(TRANS_conso!$D$3:$D$10000,$D262,TRANS_conso!F$3:F$100000)</f>
        <v>12</v>
      </c>
      <c r="G262" s="35">
        <f>SUMIF(TRANS_conso!$D$3:$D$10000,$D262,TRANS_conso!$G$3:$G$100000)</f>
        <v>-33</v>
      </c>
      <c r="H262" s="40">
        <f t="shared" si="8"/>
        <v>-21</v>
      </c>
      <c r="I262" s="41"/>
      <c r="J262" s="39">
        <f>IFERROR(INDEX(TRANS_conso!$I$3:$I$100000,MATCH($D262,TRANS_conso!$D$3:$D$100000,0)),"")</f>
        <v>0</v>
      </c>
      <c r="K262" s="39">
        <f>SUMIF(TRANS_conso!$D$3:$D$10000,$D262,TRANS_conso!$J$3:$J$100000)</f>
        <v>0</v>
      </c>
      <c r="L262" s="39">
        <f>SUMIF(TRANS_conso!$D$3:$D$10000,$D262,TRANS_conso!$K$3:$K$100000)</f>
        <v>0</v>
      </c>
      <c r="M262" s="40">
        <f t="shared" si="9"/>
        <v>0</v>
      </c>
      <c r="N262" s="41"/>
      <c r="O262" s="39">
        <f>SUMIF(TRANS_conso!$D$3:$D$10000,$D262,TRANS_conso!M$3:M$100000)</f>
        <v>3</v>
      </c>
      <c r="P262" s="39">
        <f>SUMIF(TRANS_conso!$D$3:$D$10000,$D262,TRANS_conso!N$3:N$100000)</f>
        <v>-16</v>
      </c>
      <c r="Q262" s="39">
        <f>SUMIF(TRANS_conso!$D$3:$D$10000,$D262,TRANS_conso!O$3:O$100000)</f>
        <v>0</v>
      </c>
      <c r="R262" s="39">
        <f>SUMIF(TRANS_conso!$D$3:$D$10000,$D262,TRANS_conso!P$3:P$100000)</f>
        <v>0</v>
      </c>
      <c r="S262" s="39">
        <f>SUMIF(TRANS_conso!$D$3:$D$10000,$D262,TRANS_conso!Q$3:Q$100000)</f>
        <v>0</v>
      </c>
      <c r="T262" s="39">
        <f>SUMIF(TRANS_conso!$D$3:$D$10000,$D262,TRANS_conso!R$3:R$100000)</f>
        <v>0</v>
      </c>
      <c r="U262" s="39">
        <f>SUMIF(TRANS_conso!$D$3:$D$10000,$D262,TRANS_conso!S$3:S$100000)</f>
        <v>0</v>
      </c>
      <c r="V262" s="39">
        <f>SUMIF(TRANS_conso!$D$3:$D$10000,$D262,TRANS_conso!T$3:T$100000)</f>
        <v>-8</v>
      </c>
      <c r="W262" s="39">
        <f>SUMIF(TRANS_conso!$D$3:$D$10000,$D262,TRANS_conso!U$3:U$100000)</f>
        <v>0</v>
      </c>
      <c r="X262" s="39">
        <f>SUMIF(TRANS_conso!$D$3:$D$10000,$D262,TRANS_conso!V$3:V$100000)</f>
        <v>0</v>
      </c>
      <c r="Y262" s="39">
        <f>SUMIF(TRANS_conso!$D$3:$D$10000,$D262,TRANS_conso!W$3:W$100000)</f>
        <v>0</v>
      </c>
      <c r="Z262" s="39">
        <f>SUMIF(TRANS_conso!$D$3:$D$10000,$D262,TRANS_conso!X$3:X$100000)</f>
        <v>0</v>
      </c>
      <c r="AA262" s="39">
        <f>SUMIF(TRANS_conso!$D$3:$D$10000,$D262,TRANS_conso!Y$3:Y$100000)</f>
        <v>0</v>
      </c>
      <c r="AB262" s="39">
        <f>SUMIF(TRANS_conso!$D$3:$D$10000,$D262,TRANS_conso!Z$3:Z$100000)</f>
        <v>0</v>
      </c>
      <c r="AC262" s="39">
        <f>SUMIF(TRANS_conso!$D$3:$D$10000,$D262,TRANS_conso!AA$3:AA$100000)</f>
        <v>0</v>
      </c>
      <c r="AD262" s="39">
        <f>SUMIF(TRANS_conso!$D$3:$D$10000,$D262,TRANS_conso!AB$3:AB$100000)</f>
        <v>0</v>
      </c>
      <c r="AE262" s="39">
        <f>SUMIF(TRANS_conso!$D$3:$D$10000,$D262,TRANS_conso!AC$3:AC$100000)</f>
        <v>0</v>
      </c>
      <c r="AF262" s="39">
        <f>SUMIF(TRANS_conso!$D$3:$D$10000,$D262,TRANS_conso!AD$3:AD$100000)</f>
        <v>0</v>
      </c>
      <c r="AG262" s="26"/>
    </row>
    <row r="263" spans="1:33" ht="18" customHeight="1">
      <c r="A263" s="31"/>
      <c r="B263" t="s">
        <v>300</v>
      </c>
      <c r="C263">
        <v>97070044</v>
      </c>
      <c r="D263" t="s">
        <v>307</v>
      </c>
      <c r="E263" s="30">
        <f>IFERROR(INDEX(TRANS_conso!E$3:E$10000,MATCH($D263,TRANS_conso!$D$3:$D$10000,0)),"")</f>
        <v>676</v>
      </c>
      <c r="F263" s="35">
        <f>SUMIF(TRANS_conso!$D$3:$D$10000,$D263,TRANS_conso!F$3:F$100000)</f>
        <v>58</v>
      </c>
      <c r="G263" s="35">
        <f>SUMIF(TRANS_conso!$D$3:$D$10000,$D263,TRANS_conso!$G$3:$G$100000)</f>
        <v>-17</v>
      </c>
      <c r="H263" s="40">
        <f t="shared" si="8"/>
        <v>41</v>
      </c>
      <c r="I263" s="41"/>
      <c r="J263" s="39">
        <f>IFERROR(INDEX(TRANS_conso!$I$3:$I$100000,MATCH($D263,TRANS_conso!$D$3:$D$100000,0)),"")</f>
        <v>0</v>
      </c>
      <c r="K263" s="39">
        <f>SUMIF(TRANS_conso!$D$3:$D$10000,$D263,TRANS_conso!$J$3:$J$100000)</f>
        <v>0</v>
      </c>
      <c r="L263" s="39">
        <f>SUMIF(TRANS_conso!$D$3:$D$10000,$D263,TRANS_conso!$K$3:$K$100000)</f>
        <v>0</v>
      </c>
      <c r="M263" s="40">
        <f t="shared" si="9"/>
        <v>0</v>
      </c>
      <c r="N263" s="41"/>
      <c r="O263" s="39">
        <f>SUMIF(TRANS_conso!$D$3:$D$10000,$D263,TRANS_conso!M$3:M$100000)</f>
        <v>5</v>
      </c>
      <c r="P263" s="39">
        <f>SUMIF(TRANS_conso!$D$3:$D$10000,$D263,TRANS_conso!N$3:N$100000)</f>
        <v>11</v>
      </c>
      <c r="Q263" s="39">
        <f>SUMIF(TRANS_conso!$D$3:$D$10000,$D263,TRANS_conso!O$3:O$100000)</f>
        <v>-4</v>
      </c>
      <c r="R263" s="39">
        <f>SUMIF(TRANS_conso!$D$3:$D$10000,$D263,TRANS_conso!P$3:P$100000)</f>
        <v>9</v>
      </c>
      <c r="S263" s="39">
        <f>SUMIF(TRANS_conso!$D$3:$D$10000,$D263,TRANS_conso!Q$3:Q$100000)</f>
        <v>0</v>
      </c>
      <c r="T263" s="39">
        <f>SUMIF(TRANS_conso!$D$3:$D$10000,$D263,TRANS_conso!R$3:R$100000)</f>
        <v>20</v>
      </c>
      <c r="U263" s="39">
        <f>SUMIF(TRANS_conso!$D$3:$D$10000,$D263,TRANS_conso!S$3:S$100000)</f>
        <v>0</v>
      </c>
      <c r="V263" s="39">
        <f>SUMIF(TRANS_conso!$D$3:$D$10000,$D263,TRANS_conso!T$3:T$100000)</f>
        <v>0</v>
      </c>
      <c r="W263" s="39">
        <f>SUMIF(TRANS_conso!$D$3:$D$10000,$D263,TRANS_conso!U$3:U$100000)</f>
        <v>0</v>
      </c>
      <c r="X263" s="39">
        <f>SUMIF(TRANS_conso!$D$3:$D$10000,$D263,TRANS_conso!V$3:V$100000)</f>
        <v>0</v>
      </c>
      <c r="Y263" s="39">
        <f>SUMIF(TRANS_conso!$D$3:$D$10000,$D263,TRANS_conso!W$3:W$100000)</f>
        <v>0</v>
      </c>
      <c r="Z263" s="39">
        <f>SUMIF(TRANS_conso!$D$3:$D$10000,$D263,TRANS_conso!X$3:X$100000)</f>
        <v>0</v>
      </c>
      <c r="AA263" s="39">
        <f>SUMIF(TRANS_conso!$D$3:$D$10000,$D263,TRANS_conso!Y$3:Y$100000)</f>
        <v>0</v>
      </c>
      <c r="AB263" s="39">
        <f>SUMIF(TRANS_conso!$D$3:$D$10000,$D263,TRANS_conso!Z$3:Z$100000)</f>
        <v>0</v>
      </c>
      <c r="AC263" s="39">
        <f>SUMIF(TRANS_conso!$D$3:$D$10000,$D263,TRANS_conso!AA$3:AA$100000)</f>
        <v>0</v>
      </c>
      <c r="AD263" s="39">
        <f>SUMIF(TRANS_conso!$D$3:$D$10000,$D263,TRANS_conso!AB$3:AB$100000)</f>
        <v>0</v>
      </c>
      <c r="AE263" s="39">
        <f>SUMIF(TRANS_conso!$D$3:$D$10000,$D263,TRANS_conso!AC$3:AC$100000)</f>
        <v>0</v>
      </c>
      <c r="AF263" s="39">
        <f>SUMIF(TRANS_conso!$D$3:$D$10000,$D263,TRANS_conso!AD$3:AD$100000)</f>
        <v>0</v>
      </c>
      <c r="AG263" s="26"/>
    </row>
    <row r="264" spans="1:33" ht="18" customHeight="1">
      <c r="A264" s="31"/>
      <c r="B264" t="s">
        <v>300</v>
      </c>
      <c r="C264">
        <v>97109376</v>
      </c>
      <c r="D264" t="s">
        <v>308</v>
      </c>
      <c r="E264" s="30">
        <f>IFERROR(INDEX(TRANS_conso!E$3:E$10000,MATCH($D264,TRANS_conso!$D$3:$D$10000,0)),"")</f>
        <v>665</v>
      </c>
      <c r="F264" s="35">
        <f>SUMIF(TRANS_conso!$D$3:$D$10000,$D264,TRANS_conso!F$3:F$100000)</f>
        <v>64</v>
      </c>
      <c r="G264" s="35">
        <f>SUMIF(TRANS_conso!$D$3:$D$10000,$D264,TRANS_conso!$G$3:$G$100000)</f>
        <v>-10</v>
      </c>
      <c r="H264" s="40">
        <f t="shared" si="8"/>
        <v>54</v>
      </c>
      <c r="I264" s="41"/>
      <c r="J264" s="39">
        <f>IFERROR(INDEX(TRANS_conso!$I$3:$I$100000,MATCH($D264,TRANS_conso!$D$3:$D$100000,0)),"")</f>
        <v>0</v>
      </c>
      <c r="K264" s="39">
        <f>SUMIF(TRANS_conso!$D$3:$D$10000,$D264,TRANS_conso!$J$3:$J$100000)</f>
        <v>0</v>
      </c>
      <c r="L264" s="39">
        <f>SUMIF(TRANS_conso!$D$3:$D$10000,$D264,TRANS_conso!$K$3:$K$100000)</f>
        <v>0</v>
      </c>
      <c r="M264" s="40">
        <f t="shared" si="9"/>
        <v>0</v>
      </c>
      <c r="N264" s="41"/>
      <c r="O264" s="39">
        <f>SUMIF(TRANS_conso!$D$3:$D$10000,$D264,TRANS_conso!M$3:M$100000)</f>
        <v>0</v>
      </c>
      <c r="P264" s="39">
        <f>SUMIF(TRANS_conso!$D$3:$D$10000,$D264,TRANS_conso!N$3:N$100000)</f>
        <v>-1</v>
      </c>
      <c r="Q264" s="39">
        <f>SUMIF(TRANS_conso!$D$3:$D$10000,$D264,TRANS_conso!O$3:O$100000)</f>
        <v>20</v>
      </c>
      <c r="R264" s="39">
        <f>SUMIF(TRANS_conso!$D$3:$D$10000,$D264,TRANS_conso!P$3:P$100000)</f>
        <v>13</v>
      </c>
      <c r="S264" s="39">
        <f>SUMIF(TRANS_conso!$D$3:$D$10000,$D264,TRANS_conso!Q$3:Q$100000)</f>
        <v>0</v>
      </c>
      <c r="T264" s="39">
        <f>SUMIF(TRANS_conso!$D$3:$D$10000,$D264,TRANS_conso!R$3:R$100000)</f>
        <v>22</v>
      </c>
      <c r="U264" s="39">
        <f>SUMIF(TRANS_conso!$D$3:$D$10000,$D264,TRANS_conso!S$3:S$100000)</f>
        <v>0</v>
      </c>
      <c r="V264" s="39">
        <f>SUMIF(TRANS_conso!$D$3:$D$10000,$D264,TRANS_conso!T$3:T$100000)</f>
        <v>0</v>
      </c>
      <c r="W264" s="39">
        <f>SUMIF(TRANS_conso!$D$3:$D$10000,$D264,TRANS_conso!U$3:U$100000)</f>
        <v>0</v>
      </c>
      <c r="X264" s="39">
        <f>SUMIF(TRANS_conso!$D$3:$D$10000,$D264,TRANS_conso!V$3:V$100000)</f>
        <v>0</v>
      </c>
      <c r="Y264" s="39">
        <f>SUMIF(TRANS_conso!$D$3:$D$10000,$D264,TRANS_conso!W$3:W$100000)</f>
        <v>0</v>
      </c>
      <c r="Z264" s="39">
        <f>SUMIF(TRANS_conso!$D$3:$D$10000,$D264,TRANS_conso!X$3:X$100000)</f>
        <v>0</v>
      </c>
      <c r="AA264" s="39">
        <f>SUMIF(TRANS_conso!$D$3:$D$10000,$D264,TRANS_conso!Y$3:Y$100000)</f>
        <v>0</v>
      </c>
      <c r="AB264" s="39">
        <f>SUMIF(TRANS_conso!$D$3:$D$10000,$D264,TRANS_conso!Z$3:Z$100000)</f>
        <v>0</v>
      </c>
      <c r="AC264" s="39">
        <f>SUMIF(TRANS_conso!$D$3:$D$10000,$D264,TRANS_conso!AA$3:AA$100000)</f>
        <v>0</v>
      </c>
      <c r="AD264" s="39">
        <f>SUMIF(TRANS_conso!$D$3:$D$10000,$D264,TRANS_conso!AB$3:AB$100000)</f>
        <v>0</v>
      </c>
      <c r="AE264" s="39">
        <f>SUMIF(TRANS_conso!$D$3:$D$10000,$D264,TRANS_conso!AC$3:AC$100000)</f>
        <v>0</v>
      </c>
      <c r="AF264" s="39">
        <f>SUMIF(TRANS_conso!$D$3:$D$10000,$D264,TRANS_conso!AD$3:AD$100000)</f>
        <v>0</v>
      </c>
      <c r="AG264" s="26"/>
    </row>
    <row r="265" spans="1:33" ht="18" customHeight="1">
      <c r="A265" s="31"/>
      <c r="B265" t="s">
        <v>300</v>
      </c>
      <c r="C265">
        <v>97055656</v>
      </c>
      <c r="D265" t="s">
        <v>309</v>
      </c>
      <c r="E265" s="30">
        <f>IFERROR(INDEX(TRANS_conso!E$3:E$10000,MATCH($D265,TRANS_conso!$D$3:$D$10000,0)),"")</f>
        <v>641</v>
      </c>
      <c r="F265" s="35">
        <f>SUMIF(TRANS_conso!$D$3:$D$10000,$D265,TRANS_conso!F$3:F$100000)</f>
        <v>47</v>
      </c>
      <c r="G265" s="35">
        <f>SUMIF(TRANS_conso!$D$3:$D$10000,$D265,TRANS_conso!$G$3:$G$100000)</f>
        <v>-37</v>
      </c>
      <c r="H265" s="40">
        <f t="shared" si="8"/>
        <v>10</v>
      </c>
      <c r="I265" s="41"/>
      <c r="J265" s="39">
        <f>IFERROR(INDEX(TRANS_conso!$I$3:$I$100000,MATCH($D265,TRANS_conso!$D$3:$D$100000,0)),"")</f>
        <v>0</v>
      </c>
      <c r="K265" s="39">
        <f>SUMIF(TRANS_conso!$D$3:$D$10000,$D265,TRANS_conso!$J$3:$J$100000)</f>
        <v>0</v>
      </c>
      <c r="L265" s="39">
        <f>SUMIF(TRANS_conso!$D$3:$D$10000,$D265,TRANS_conso!$K$3:$K$100000)</f>
        <v>0</v>
      </c>
      <c r="M265" s="40">
        <f t="shared" si="9"/>
        <v>0</v>
      </c>
      <c r="N265" s="41"/>
      <c r="O265" s="39">
        <f>SUMIF(TRANS_conso!$D$3:$D$10000,$D265,TRANS_conso!M$3:M$100000)</f>
        <v>-14</v>
      </c>
      <c r="P265" s="39">
        <f>SUMIF(TRANS_conso!$D$3:$D$10000,$D265,TRANS_conso!N$3:N$100000)</f>
        <v>0</v>
      </c>
      <c r="Q265" s="39">
        <f>SUMIF(TRANS_conso!$D$3:$D$10000,$D265,TRANS_conso!O$3:O$100000)</f>
        <v>6</v>
      </c>
      <c r="R265" s="39">
        <f>SUMIF(TRANS_conso!$D$3:$D$10000,$D265,TRANS_conso!P$3:P$100000)</f>
        <v>13</v>
      </c>
      <c r="S265" s="39">
        <f>SUMIF(TRANS_conso!$D$3:$D$10000,$D265,TRANS_conso!Q$3:Q$100000)</f>
        <v>-15</v>
      </c>
      <c r="T265" s="39">
        <f>SUMIF(TRANS_conso!$D$3:$D$10000,$D265,TRANS_conso!R$3:R$100000)</f>
        <v>7</v>
      </c>
      <c r="U265" s="39">
        <f>SUMIF(TRANS_conso!$D$3:$D$10000,$D265,TRANS_conso!S$3:S$100000)</f>
        <v>0</v>
      </c>
      <c r="V265" s="39">
        <f>SUMIF(TRANS_conso!$D$3:$D$10000,$D265,TRANS_conso!T$3:T$100000)</f>
        <v>13</v>
      </c>
      <c r="W265" s="39">
        <f>SUMIF(TRANS_conso!$D$3:$D$10000,$D265,TRANS_conso!U$3:U$100000)</f>
        <v>0</v>
      </c>
      <c r="X265" s="39">
        <f>SUMIF(TRANS_conso!$D$3:$D$10000,$D265,TRANS_conso!V$3:V$100000)</f>
        <v>0</v>
      </c>
      <c r="Y265" s="39">
        <f>SUMIF(TRANS_conso!$D$3:$D$10000,$D265,TRANS_conso!W$3:W$100000)</f>
        <v>0</v>
      </c>
      <c r="Z265" s="39">
        <f>SUMIF(TRANS_conso!$D$3:$D$10000,$D265,TRANS_conso!X$3:X$100000)</f>
        <v>0</v>
      </c>
      <c r="AA265" s="39">
        <f>SUMIF(TRANS_conso!$D$3:$D$10000,$D265,TRANS_conso!Y$3:Y$100000)</f>
        <v>0</v>
      </c>
      <c r="AB265" s="39">
        <f>SUMIF(TRANS_conso!$D$3:$D$10000,$D265,TRANS_conso!Z$3:Z$100000)</f>
        <v>0</v>
      </c>
      <c r="AC265" s="39">
        <f>SUMIF(TRANS_conso!$D$3:$D$10000,$D265,TRANS_conso!AA$3:AA$100000)</f>
        <v>0</v>
      </c>
      <c r="AD265" s="39">
        <f>SUMIF(TRANS_conso!$D$3:$D$10000,$D265,TRANS_conso!AB$3:AB$100000)</f>
        <v>0</v>
      </c>
      <c r="AE265" s="39">
        <f>SUMIF(TRANS_conso!$D$3:$D$10000,$D265,TRANS_conso!AC$3:AC$100000)</f>
        <v>0</v>
      </c>
      <c r="AF265" s="39">
        <f>SUMIF(TRANS_conso!$D$3:$D$10000,$D265,TRANS_conso!AD$3:AD$100000)</f>
        <v>0</v>
      </c>
      <c r="AG265" s="26"/>
    </row>
    <row r="266" spans="1:33" ht="18" customHeight="1">
      <c r="A266" s="31"/>
      <c r="B266" t="s">
        <v>300</v>
      </c>
      <c r="C266">
        <v>97103796</v>
      </c>
      <c r="D266" t="s">
        <v>310</v>
      </c>
      <c r="E266" s="30">
        <f>IFERROR(INDEX(TRANS_conso!E$3:E$10000,MATCH($D266,TRANS_conso!$D$3:$D$10000,0)),"")</f>
        <v>624</v>
      </c>
      <c r="F266" s="35">
        <f>SUMIF(TRANS_conso!$D$3:$D$10000,$D266,TRANS_conso!F$3:F$100000)</f>
        <v>17</v>
      </c>
      <c r="G266" s="35">
        <f>SUMIF(TRANS_conso!$D$3:$D$10000,$D266,TRANS_conso!$G$3:$G$100000)</f>
        <v>-47</v>
      </c>
      <c r="H266" s="40">
        <f t="shared" si="8"/>
        <v>-30</v>
      </c>
      <c r="I266" s="41"/>
      <c r="J266" s="39">
        <f>IFERROR(INDEX(TRANS_conso!$I$3:$I$100000,MATCH($D266,TRANS_conso!$D$3:$D$100000,0)),"")</f>
        <v>0</v>
      </c>
      <c r="K266" s="39">
        <f>SUMIF(TRANS_conso!$D$3:$D$10000,$D266,TRANS_conso!$J$3:$J$100000)</f>
        <v>0</v>
      </c>
      <c r="L266" s="39">
        <f>SUMIF(TRANS_conso!$D$3:$D$10000,$D266,TRANS_conso!$K$3:$K$100000)</f>
        <v>0</v>
      </c>
      <c r="M266" s="40">
        <f t="shared" si="9"/>
        <v>0</v>
      </c>
      <c r="N266" s="41"/>
      <c r="O266" s="39">
        <f>SUMIF(TRANS_conso!$D$3:$D$10000,$D266,TRANS_conso!M$3:M$100000)</f>
        <v>0</v>
      </c>
      <c r="P266" s="39">
        <f>SUMIF(TRANS_conso!$D$3:$D$10000,$D266,TRANS_conso!N$3:N$100000)</f>
        <v>-9</v>
      </c>
      <c r="Q266" s="39">
        <f>SUMIF(TRANS_conso!$D$3:$D$10000,$D266,TRANS_conso!O$3:O$100000)</f>
        <v>-16</v>
      </c>
      <c r="R266" s="39">
        <f>SUMIF(TRANS_conso!$D$3:$D$10000,$D266,TRANS_conso!P$3:P$100000)</f>
        <v>0</v>
      </c>
      <c r="S266" s="39">
        <f>SUMIF(TRANS_conso!$D$3:$D$10000,$D266,TRANS_conso!Q$3:Q$100000)</f>
        <v>0</v>
      </c>
      <c r="T266" s="39">
        <f>SUMIF(TRANS_conso!$D$3:$D$10000,$D266,TRANS_conso!R$3:R$100000)</f>
        <v>0</v>
      </c>
      <c r="U266" s="39">
        <f>SUMIF(TRANS_conso!$D$3:$D$10000,$D266,TRANS_conso!S$3:S$100000)</f>
        <v>-7</v>
      </c>
      <c r="V266" s="39">
        <f>SUMIF(TRANS_conso!$D$3:$D$10000,$D266,TRANS_conso!T$3:T$100000)</f>
        <v>2</v>
      </c>
      <c r="W266" s="39">
        <f>SUMIF(TRANS_conso!$D$3:$D$10000,$D266,TRANS_conso!U$3:U$100000)</f>
        <v>0</v>
      </c>
      <c r="X266" s="39">
        <f>SUMIF(TRANS_conso!$D$3:$D$10000,$D266,TRANS_conso!V$3:V$100000)</f>
        <v>0</v>
      </c>
      <c r="Y266" s="39">
        <f>SUMIF(TRANS_conso!$D$3:$D$10000,$D266,TRANS_conso!W$3:W$100000)</f>
        <v>0</v>
      </c>
      <c r="Z266" s="39">
        <f>SUMIF(TRANS_conso!$D$3:$D$10000,$D266,TRANS_conso!X$3:X$100000)</f>
        <v>0</v>
      </c>
      <c r="AA266" s="39">
        <f>SUMIF(TRANS_conso!$D$3:$D$10000,$D266,TRANS_conso!Y$3:Y$100000)</f>
        <v>0</v>
      </c>
      <c r="AB266" s="39">
        <f>SUMIF(TRANS_conso!$D$3:$D$10000,$D266,TRANS_conso!Z$3:Z$100000)</f>
        <v>0</v>
      </c>
      <c r="AC266" s="39">
        <f>SUMIF(TRANS_conso!$D$3:$D$10000,$D266,TRANS_conso!AA$3:AA$100000)</f>
        <v>0</v>
      </c>
      <c r="AD266" s="39">
        <f>SUMIF(TRANS_conso!$D$3:$D$10000,$D266,TRANS_conso!AB$3:AB$100000)</f>
        <v>0</v>
      </c>
      <c r="AE266" s="39">
        <f>SUMIF(TRANS_conso!$D$3:$D$10000,$D266,TRANS_conso!AC$3:AC$100000)</f>
        <v>0</v>
      </c>
      <c r="AF266" s="39">
        <f>SUMIF(TRANS_conso!$D$3:$D$10000,$D266,TRANS_conso!AD$3:AD$100000)</f>
        <v>0</v>
      </c>
      <c r="AG266" s="26"/>
    </row>
    <row r="267" spans="1:33" ht="18" customHeight="1">
      <c r="A267" s="31"/>
      <c r="B267" t="s">
        <v>311</v>
      </c>
      <c r="C267">
        <v>97128837</v>
      </c>
      <c r="D267" t="s">
        <v>312</v>
      </c>
      <c r="E267" s="30">
        <f>IFERROR(INDEX(TRANS_conso!E$3:E$10000,MATCH($D267,TRANS_conso!$D$3:$D$10000,0)),"")</f>
        <v>500</v>
      </c>
      <c r="F267" s="35">
        <f>SUMIF(TRANS_conso!$D$3:$D$10000,$D267,TRANS_conso!F$3:F$100000)</f>
        <v>0</v>
      </c>
      <c r="G267" s="35">
        <f>SUMIF(TRANS_conso!$D$3:$D$10000,$D267,TRANS_conso!$G$3:$G$100000)</f>
        <v>-16</v>
      </c>
      <c r="H267" s="40">
        <f t="shared" si="8"/>
        <v>-16</v>
      </c>
      <c r="I267" s="41"/>
      <c r="J267" s="39">
        <f>IFERROR(INDEX(TRANS_conso!$I$3:$I$100000,MATCH($D267,TRANS_conso!$D$3:$D$100000,0)),"")</f>
        <v>0</v>
      </c>
      <c r="K267" s="39">
        <f>SUMIF(TRANS_conso!$D$3:$D$10000,$D267,TRANS_conso!$J$3:$J$100000)</f>
        <v>0</v>
      </c>
      <c r="L267" s="39">
        <f>SUMIF(TRANS_conso!$D$3:$D$10000,$D267,TRANS_conso!$K$3:$K$100000)</f>
        <v>0</v>
      </c>
      <c r="M267" s="40">
        <f t="shared" si="9"/>
        <v>0</v>
      </c>
      <c r="N267" s="41"/>
      <c r="O267" s="39">
        <f>SUMIF(TRANS_conso!$D$3:$D$10000,$D267,TRANS_conso!M$3:M$100000)</f>
        <v>0</v>
      </c>
      <c r="P267" s="39">
        <f>SUMIF(TRANS_conso!$D$3:$D$10000,$D267,TRANS_conso!N$3:N$100000)</f>
        <v>-5</v>
      </c>
      <c r="Q267" s="39">
        <f>SUMIF(TRANS_conso!$D$3:$D$10000,$D267,TRANS_conso!O$3:O$100000)</f>
        <v>0</v>
      </c>
      <c r="R267" s="39">
        <f>SUMIF(TRANS_conso!$D$3:$D$10000,$D267,TRANS_conso!P$3:P$100000)</f>
        <v>0</v>
      </c>
      <c r="S267" s="39">
        <f>SUMIF(TRANS_conso!$D$3:$D$10000,$D267,TRANS_conso!Q$3:Q$100000)</f>
        <v>0</v>
      </c>
      <c r="T267" s="39">
        <f>SUMIF(TRANS_conso!$D$3:$D$10000,$D267,TRANS_conso!R$3:R$100000)</f>
        <v>-3</v>
      </c>
      <c r="U267" s="39">
        <f>SUMIF(TRANS_conso!$D$3:$D$10000,$D267,TRANS_conso!S$3:S$100000)</f>
        <v>0</v>
      </c>
      <c r="V267" s="39">
        <f>SUMIF(TRANS_conso!$D$3:$D$10000,$D267,TRANS_conso!T$3:T$100000)</f>
        <v>-8</v>
      </c>
      <c r="W267" s="39">
        <f>SUMIF(TRANS_conso!$D$3:$D$10000,$D267,TRANS_conso!U$3:U$100000)</f>
        <v>0</v>
      </c>
      <c r="X267" s="39">
        <f>SUMIF(TRANS_conso!$D$3:$D$10000,$D267,TRANS_conso!V$3:V$100000)</f>
        <v>0</v>
      </c>
      <c r="Y267" s="39">
        <f>SUMIF(TRANS_conso!$D$3:$D$10000,$D267,TRANS_conso!W$3:W$100000)</f>
        <v>0</v>
      </c>
      <c r="Z267" s="39">
        <f>SUMIF(TRANS_conso!$D$3:$D$10000,$D267,TRANS_conso!X$3:X$100000)</f>
        <v>0</v>
      </c>
      <c r="AA267" s="39">
        <f>SUMIF(TRANS_conso!$D$3:$D$10000,$D267,TRANS_conso!Y$3:Y$100000)</f>
        <v>0</v>
      </c>
      <c r="AB267" s="39">
        <f>SUMIF(TRANS_conso!$D$3:$D$10000,$D267,TRANS_conso!Z$3:Z$100000)</f>
        <v>0</v>
      </c>
      <c r="AC267" s="39">
        <f>SUMIF(TRANS_conso!$D$3:$D$10000,$D267,TRANS_conso!AA$3:AA$100000)</f>
        <v>0</v>
      </c>
      <c r="AD267" s="39">
        <f>SUMIF(TRANS_conso!$D$3:$D$10000,$D267,TRANS_conso!AB$3:AB$100000)</f>
        <v>0</v>
      </c>
      <c r="AE267" s="39">
        <f>SUMIF(TRANS_conso!$D$3:$D$10000,$D267,TRANS_conso!AC$3:AC$100000)</f>
        <v>0</v>
      </c>
      <c r="AF267" s="39">
        <f>SUMIF(TRANS_conso!$D$3:$D$10000,$D267,TRANS_conso!AD$3:AD$100000)</f>
        <v>0</v>
      </c>
      <c r="AG267" s="26"/>
    </row>
    <row r="268" spans="1:33" ht="18" customHeight="1">
      <c r="A268" s="31"/>
      <c r="B268" t="s">
        <v>311</v>
      </c>
      <c r="C268">
        <v>66537438</v>
      </c>
      <c r="D268" t="s">
        <v>313</v>
      </c>
      <c r="E268" s="30">
        <f>IFERROR(INDEX(TRANS_conso!E$3:E$10000,MATCH($D268,TRANS_conso!$D$3:$D$10000,0)),"")</f>
        <v>606</v>
      </c>
      <c r="F268" s="35">
        <f>SUMIF(TRANS_conso!$D$3:$D$10000,$D268,TRANS_conso!F$3:F$100000)</f>
        <v>30</v>
      </c>
      <c r="G268" s="35">
        <f>SUMIF(TRANS_conso!$D$3:$D$10000,$D268,TRANS_conso!$G$3:$G$100000)</f>
        <v>-26</v>
      </c>
      <c r="H268" s="40">
        <f t="shared" si="8"/>
        <v>4</v>
      </c>
      <c r="I268" s="41"/>
      <c r="J268" s="39">
        <f>IFERROR(INDEX(TRANS_conso!$I$3:$I$100000,MATCH($D268,TRANS_conso!$D$3:$D$100000,0)),"")</f>
        <v>0</v>
      </c>
      <c r="K268" s="39">
        <f>SUMIF(TRANS_conso!$D$3:$D$10000,$D268,TRANS_conso!$J$3:$J$100000)</f>
        <v>0</v>
      </c>
      <c r="L268" s="39">
        <f>SUMIF(TRANS_conso!$D$3:$D$10000,$D268,TRANS_conso!$K$3:$K$100000)</f>
        <v>0</v>
      </c>
      <c r="M268" s="40">
        <f t="shared" si="9"/>
        <v>0</v>
      </c>
      <c r="N268" s="41"/>
      <c r="O268" s="39">
        <f>SUMIF(TRANS_conso!$D$3:$D$10000,$D268,TRANS_conso!M$3:M$100000)</f>
        <v>-3</v>
      </c>
      <c r="P268" s="39">
        <f>SUMIF(TRANS_conso!$D$3:$D$10000,$D268,TRANS_conso!N$3:N$100000)</f>
        <v>0</v>
      </c>
      <c r="Q268" s="39">
        <f>SUMIF(TRANS_conso!$D$3:$D$10000,$D268,TRANS_conso!O$3:O$100000)</f>
        <v>0</v>
      </c>
      <c r="R268" s="39">
        <f>SUMIF(TRANS_conso!$D$3:$D$10000,$D268,TRANS_conso!P$3:P$100000)</f>
        <v>9</v>
      </c>
      <c r="S268" s="39">
        <f>SUMIF(TRANS_conso!$D$3:$D$10000,$D268,TRANS_conso!Q$3:Q$100000)</f>
        <v>0</v>
      </c>
      <c r="T268" s="39">
        <f>SUMIF(TRANS_conso!$D$3:$D$10000,$D268,TRANS_conso!R$3:R$100000)</f>
        <v>0</v>
      </c>
      <c r="U268" s="39">
        <f>SUMIF(TRANS_conso!$D$3:$D$10000,$D268,TRANS_conso!S$3:S$100000)</f>
        <v>0</v>
      </c>
      <c r="V268" s="39">
        <f>SUMIF(TRANS_conso!$D$3:$D$10000,$D268,TRANS_conso!T$3:T$100000)</f>
        <v>-2</v>
      </c>
      <c r="W268" s="39">
        <f>SUMIF(TRANS_conso!$D$3:$D$10000,$D268,TRANS_conso!U$3:U$100000)</f>
        <v>0</v>
      </c>
      <c r="X268" s="39">
        <f>SUMIF(TRANS_conso!$D$3:$D$10000,$D268,TRANS_conso!V$3:V$100000)</f>
        <v>0</v>
      </c>
      <c r="Y268" s="39">
        <f>SUMIF(TRANS_conso!$D$3:$D$10000,$D268,TRANS_conso!W$3:W$100000)</f>
        <v>0</v>
      </c>
      <c r="Z268" s="39">
        <f>SUMIF(TRANS_conso!$D$3:$D$10000,$D268,TRANS_conso!X$3:X$100000)</f>
        <v>0</v>
      </c>
      <c r="AA268" s="39">
        <f>SUMIF(TRANS_conso!$D$3:$D$10000,$D268,TRANS_conso!Y$3:Y$100000)</f>
        <v>0</v>
      </c>
      <c r="AB268" s="39">
        <f>SUMIF(TRANS_conso!$D$3:$D$10000,$D268,TRANS_conso!Z$3:Z$100000)</f>
        <v>0</v>
      </c>
      <c r="AC268" s="39">
        <f>SUMIF(TRANS_conso!$D$3:$D$10000,$D268,TRANS_conso!AA$3:AA$100000)</f>
        <v>0</v>
      </c>
      <c r="AD268" s="39">
        <f>SUMIF(TRANS_conso!$D$3:$D$10000,$D268,TRANS_conso!AB$3:AB$100000)</f>
        <v>0</v>
      </c>
      <c r="AE268" s="39">
        <f>SUMIF(TRANS_conso!$D$3:$D$10000,$D268,TRANS_conso!AC$3:AC$100000)</f>
        <v>0</v>
      </c>
      <c r="AF268" s="39">
        <f>SUMIF(TRANS_conso!$D$3:$D$10000,$D268,TRANS_conso!AD$3:AD$100000)</f>
        <v>0</v>
      </c>
      <c r="AG268" s="26"/>
    </row>
    <row r="269" spans="1:33" ht="18" customHeight="1">
      <c r="A269" s="31"/>
      <c r="B269" t="s">
        <v>311</v>
      </c>
      <c r="C269">
        <v>53086840</v>
      </c>
      <c r="D269" t="s">
        <v>314</v>
      </c>
      <c r="E269" s="30">
        <f>IFERROR(INDEX(TRANS_conso!E$3:E$10000,MATCH($D269,TRANS_conso!$D$3:$D$10000,0)),"")</f>
        <v>500</v>
      </c>
      <c r="F269" s="35">
        <f>SUMIF(TRANS_conso!$D$3:$D$10000,$D269,TRANS_conso!F$3:F$100000)</f>
        <v>0</v>
      </c>
      <c r="G269" s="35">
        <f>SUMIF(TRANS_conso!$D$3:$D$10000,$D269,TRANS_conso!$G$3:$G$100000)</f>
        <v>-31</v>
      </c>
      <c r="H269" s="40">
        <f t="shared" si="8"/>
        <v>-31</v>
      </c>
      <c r="I269" s="41"/>
      <c r="J269" s="39">
        <f>IFERROR(INDEX(TRANS_conso!$I$3:$I$100000,MATCH($D269,TRANS_conso!$D$3:$D$100000,0)),"")</f>
        <v>0</v>
      </c>
      <c r="K269" s="39">
        <f>SUMIF(TRANS_conso!$D$3:$D$10000,$D269,TRANS_conso!$J$3:$J$100000)</f>
        <v>0</v>
      </c>
      <c r="L269" s="39">
        <f>SUMIF(TRANS_conso!$D$3:$D$10000,$D269,TRANS_conso!$K$3:$K$100000)</f>
        <v>0</v>
      </c>
      <c r="M269" s="40">
        <f t="shared" si="9"/>
        <v>0</v>
      </c>
      <c r="N269" s="41"/>
      <c r="O269" s="39">
        <f>SUMIF(TRANS_conso!$D$3:$D$10000,$D269,TRANS_conso!M$3:M$100000)</f>
        <v>-9</v>
      </c>
      <c r="P269" s="39">
        <f>SUMIF(TRANS_conso!$D$3:$D$10000,$D269,TRANS_conso!N$3:N$100000)</f>
        <v>-5</v>
      </c>
      <c r="Q269" s="39">
        <f>SUMIF(TRANS_conso!$D$3:$D$10000,$D269,TRANS_conso!O$3:O$100000)</f>
        <v>-5</v>
      </c>
      <c r="R269" s="39">
        <f>SUMIF(TRANS_conso!$D$3:$D$10000,$D269,TRANS_conso!P$3:P$100000)</f>
        <v>-9</v>
      </c>
      <c r="S269" s="39">
        <f>SUMIF(TRANS_conso!$D$3:$D$10000,$D269,TRANS_conso!Q$3:Q$100000)</f>
        <v>0</v>
      </c>
      <c r="T269" s="39">
        <f>SUMIF(TRANS_conso!$D$3:$D$10000,$D269,TRANS_conso!R$3:R$100000)</f>
        <v>-3</v>
      </c>
      <c r="U269" s="39">
        <f>SUMIF(TRANS_conso!$D$3:$D$10000,$D269,TRANS_conso!S$3:S$100000)</f>
        <v>0</v>
      </c>
      <c r="V269" s="39">
        <f>SUMIF(TRANS_conso!$D$3:$D$10000,$D269,TRANS_conso!T$3:T$100000)</f>
        <v>0</v>
      </c>
      <c r="W269" s="39">
        <f>SUMIF(TRANS_conso!$D$3:$D$10000,$D269,TRANS_conso!U$3:U$100000)</f>
        <v>0</v>
      </c>
      <c r="X269" s="39">
        <f>SUMIF(TRANS_conso!$D$3:$D$10000,$D269,TRANS_conso!V$3:V$100000)</f>
        <v>0</v>
      </c>
      <c r="Y269" s="39">
        <f>SUMIF(TRANS_conso!$D$3:$D$10000,$D269,TRANS_conso!W$3:W$100000)</f>
        <v>0</v>
      </c>
      <c r="Z269" s="39">
        <f>SUMIF(TRANS_conso!$D$3:$D$10000,$D269,TRANS_conso!X$3:X$100000)</f>
        <v>0</v>
      </c>
      <c r="AA269" s="39">
        <f>SUMIF(TRANS_conso!$D$3:$D$10000,$D269,TRANS_conso!Y$3:Y$100000)</f>
        <v>0</v>
      </c>
      <c r="AB269" s="39">
        <f>SUMIF(TRANS_conso!$D$3:$D$10000,$D269,TRANS_conso!Z$3:Z$100000)</f>
        <v>0</v>
      </c>
      <c r="AC269" s="39">
        <f>SUMIF(TRANS_conso!$D$3:$D$10000,$D269,TRANS_conso!AA$3:AA$100000)</f>
        <v>0</v>
      </c>
      <c r="AD269" s="39">
        <f>SUMIF(TRANS_conso!$D$3:$D$10000,$D269,TRANS_conso!AB$3:AB$100000)</f>
        <v>0</v>
      </c>
      <c r="AE269" s="39">
        <f>SUMIF(TRANS_conso!$D$3:$D$10000,$D269,TRANS_conso!AC$3:AC$100000)</f>
        <v>0</v>
      </c>
      <c r="AF269" s="39">
        <f>SUMIF(TRANS_conso!$D$3:$D$10000,$D269,TRANS_conso!AD$3:AD$100000)</f>
        <v>0</v>
      </c>
      <c r="AG269" s="26"/>
    </row>
    <row r="270" spans="1:33" ht="18" customHeight="1">
      <c r="A270" s="31"/>
      <c r="B270" t="s">
        <v>311</v>
      </c>
      <c r="C270">
        <v>97117175</v>
      </c>
      <c r="D270" t="s">
        <v>315</v>
      </c>
      <c r="E270" s="30">
        <f>IFERROR(INDEX(TRANS_conso!E$3:E$10000,MATCH($D270,TRANS_conso!$D$3:$D$10000,0)),"")</f>
        <v>623</v>
      </c>
      <c r="F270" s="35">
        <f>SUMIF(TRANS_conso!$D$3:$D$10000,$D270,TRANS_conso!F$3:F$100000)</f>
        <v>49</v>
      </c>
      <c r="G270" s="35">
        <f>SUMIF(TRANS_conso!$D$3:$D$10000,$D270,TRANS_conso!$G$3:$G$100000)</f>
        <v>-16</v>
      </c>
      <c r="H270" s="40">
        <f t="shared" si="8"/>
        <v>33</v>
      </c>
      <c r="I270" s="41"/>
      <c r="J270" s="39">
        <f>IFERROR(INDEX(TRANS_conso!$I$3:$I$100000,MATCH($D270,TRANS_conso!$D$3:$D$100000,0)),"")</f>
        <v>0</v>
      </c>
      <c r="K270" s="39">
        <f>SUMIF(TRANS_conso!$D$3:$D$10000,$D270,TRANS_conso!$J$3:$J$100000)</f>
        <v>0</v>
      </c>
      <c r="L270" s="39">
        <f>SUMIF(TRANS_conso!$D$3:$D$10000,$D270,TRANS_conso!$K$3:$K$100000)</f>
        <v>0</v>
      </c>
      <c r="M270" s="40">
        <f t="shared" si="9"/>
        <v>0</v>
      </c>
      <c r="N270" s="41"/>
      <c r="O270" s="39">
        <f>SUMIF(TRANS_conso!$D$3:$D$10000,$D270,TRANS_conso!M$3:M$100000)</f>
        <v>0</v>
      </c>
      <c r="P270" s="39">
        <f>SUMIF(TRANS_conso!$D$3:$D$10000,$D270,TRANS_conso!N$3:N$100000)</f>
        <v>38</v>
      </c>
      <c r="Q270" s="39">
        <f>SUMIF(TRANS_conso!$D$3:$D$10000,$D270,TRANS_conso!O$3:O$100000)</f>
        <v>-7</v>
      </c>
      <c r="R270" s="39">
        <f>SUMIF(TRANS_conso!$D$3:$D$10000,$D270,TRANS_conso!P$3:P$100000)</f>
        <v>4</v>
      </c>
      <c r="S270" s="39">
        <f>SUMIF(TRANS_conso!$D$3:$D$10000,$D270,TRANS_conso!Q$3:Q$100000)</f>
        <v>0</v>
      </c>
      <c r="T270" s="39">
        <f>SUMIF(TRANS_conso!$D$3:$D$10000,$D270,TRANS_conso!R$3:R$100000)</f>
        <v>-2</v>
      </c>
      <c r="U270" s="39">
        <f>SUMIF(TRANS_conso!$D$3:$D$10000,$D270,TRANS_conso!S$3:S$100000)</f>
        <v>0</v>
      </c>
      <c r="V270" s="39">
        <f>SUMIF(TRANS_conso!$D$3:$D$10000,$D270,TRANS_conso!T$3:T$100000)</f>
        <v>0</v>
      </c>
      <c r="W270" s="39">
        <f>SUMIF(TRANS_conso!$D$3:$D$10000,$D270,TRANS_conso!U$3:U$100000)</f>
        <v>0</v>
      </c>
      <c r="X270" s="39">
        <f>SUMIF(TRANS_conso!$D$3:$D$10000,$D270,TRANS_conso!V$3:V$100000)</f>
        <v>0</v>
      </c>
      <c r="Y270" s="39">
        <f>SUMIF(TRANS_conso!$D$3:$D$10000,$D270,TRANS_conso!W$3:W$100000)</f>
        <v>0</v>
      </c>
      <c r="Z270" s="39">
        <f>SUMIF(TRANS_conso!$D$3:$D$10000,$D270,TRANS_conso!X$3:X$100000)</f>
        <v>0</v>
      </c>
      <c r="AA270" s="39">
        <f>SUMIF(TRANS_conso!$D$3:$D$10000,$D270,TRANS_conso!Y$3:Y$100000)</f>
        <v>0</v>
      </c>
      <c r="AB270" s="39">
        <f>SUMIF(TRANS_conso!$D$3:$D$10000,$D270,TRANS_conso!Z$3:Z$100000)</f>
        <v>0</v>
      </c>
      <c r="AC270" s="39">
        <f>SUMIF(TRANS_conso!$D$3:$D$10000,$D270,TRANS_conso!AA$3:AA$100000)</f>
        <v>0</v>
      </c>
      <c r="AD270" s="39">
        <f>SUMIF(TRANS_conso!$D$3:$D$10000,$D270,TRANS_conso!AB$3:AB$100000)</f>
        <v>0</v>
      </c>
      <c r="AE270" s="39">
        <f>SUMIF(TRANS_conso!$D$3:$D$10000,$D270,TRANS_conso!AC$3:AC$100000)</f>
        <v>0</v>
      </c>
      <c r="AF270" s="39">
        <f>SUMIF(TRANS_conso!$D$3:$D$10000,$D270,TRANS_conso!AD$3:AD$100000)</f>
        <v>0</v>
      </c>
      <c r="AG270" s="26"/>
    </row>
    <row r="271" spans="1:33" ht="18" customHeight="1">
      <c r="A271" s="31"/>
      <c r="B271" t="s">
        <v>311</v>
      </c>
      <c r="C271">
        <v>10642182</v>
      </c>
      <c r="D271" t="s">
        <v>316</v>
      </c>
      <c r="E271" s="30">
        <f>IFERROR(INDEX(TRANS_conso!E$3:E$10000,MATCH($D271,TRANS_conso!$D$3:$D$10000,0)),"")</f>
        <v>740</v>
      </c>
      <c r="F271" s="35">
        <f>SUMIF(TRANS_conso!$D$3:$D$10000,$D271,TRANS_conso!F$3:F$100000)</f>
        <v>12</v>
      </c>
      <c r="G271" s="35">
        <f>SUMIF(TRANS_conso!$D$3:$D$10000,$D271,TRANS_conso!$G$3:$G$100000)</f>
        <v>-36</v>
      </c>
      <c r="H271" s="40">
        <f t="shared" si="8"/>
        <v>-24</v>
      </c>
      <c r="I271" s="41"/>
      <c r="J271" s="39">
        <f>IFERROR(INDEX(TRANS_conso!$I$3:$I$100000,MATCH($D271,TRANS_conso!$D$3:$D$100000,0)),"")</f>
        <v>0</v>
      </c>
      <c r="K271" s="39">
        <f>SUMIF(TRANS_conso!$D$3:$D$10000,$D271,TRANS_conso!$J$3:$J$100000)</f>
        <v>0</v>
      </c>
      <c r="L271" s="39">
        <f>SUMIF(TRANS_conso!$D$3:$D$10000,$D271,TRANS_conso!$K$3:$K$100000)</f>
        <v>0</v>
      </c>
      <c r="M271" s="40">
        <f t="shared" si="9"/>
        <v>0</v>
      </c>
      <c r="N271" s="41"/>
      <c r="O271" s="39">
        <f>SUMIF(TRANS_conso!$D$3:$D$10000,$D271,TRANS_conso!M$3:M$100000)</f>
        <v>-9</v>
      </c>
      <c r="P271" s="39">
        <f>SUMIF(TRANS_conso!$D$3:$D$10000,$D271,TRANS_conso!N$3:N$100000)</f>
        <v>0</v>
      </c>
      <c r="Q271" s="39">
        <f>SUMIF(TRANS_conso!$D$3:$D$10000,$D271,TRANS_conso!O$3:O$100000)</f>
        <v>-1</v>
      </c>
      <c r="R271" s="39">
        <f>SUMIF(TRANS_conso!$D$3:$D$10000,$D271,TRANS_conso!P$3:P$100000)</f>
        <v>-4</v>
      </c>
      <c r="S271" s="39">
        <f>SUMIF(TRANS_conso!$D$3:$D$10000,$D271,TRANS_conso!Q$3:Q$100000)</f>
        <v>0</v>
      </c>
      <c r="T271" s="39">
        <f>SUMIF(TRANS_conso!$D$3:$D$10000,$D271,TRANS_conso!R$3:R$100000)</f>
        <v>-7</v>
      </c>
      <c r="U271" s="39">
        <f>SUMIF(TRANS_conso!$D$3:$D$10000,$D271,TRANS_conso!S$3:S$100000)</f>
        <v>0</v>
      </c>
      <c r="V271" s="39">
        <f>SUMIF(TRANS_conso!$D$3:$D$10000,$D271,TRANS_conso!T$3:T$100000)</f>
        <v>0</v>
      </c>
      <c r="W271" s="39">
        <f>SUMIF(TRANS_conso!$D$3:$D$10000,$D271,TRANS_conso!U$3:U$100000)</f>
        <v>-3</v>
      </c>
      <c r="X271" s="39">
        <f>SUMIF(TRANS_conso!$D$3:$D$10000,$D271,TRANS_conso!V$3:V$100000)</f>
        <v>0</v>
      </c>
      <c r="Y271" s="39">
        <f>SUMIF(TRANS_conso!$D$3:$D$10000,$D271,TRANS_conso!W$3:W$100000)</f>
        <v>0</v>
      </c>
      <c r="Z271" s="39">
        <f>SUMIF(TRANS_conso!$D$3:$D$10000,$D271,TRANS_conso!X$3:X$100000)</f>
        <v>0</v>
      </c>
      <c r="AA271" s="39">
        <f>SUMIF(TRANS_conso!$D$3:$D$10000,$D271,TRANS_conso!Y$3:Y$100000)</f>
        <v>0</v>
      </c>
      <c r="AB271" s="39">
        <f>SUMIF(TRANS_conso!$D$3:$D$10000,$D271,TRANS_conso!Z$3:Z$100000)</f>
        <v>0</v>
      </c>
      <c r="AC271" s="39">
        <f>SUMIF(TRANS_conso!$D$3:$D$10000,$D271,TRANS_conso!AA$3:AA$100000)</f>
        <v>0</v>
      </c>
      <c r="AD271" s="39">
        <f>SUMIF(TRANS_conso!$D$3:$D$10000,$D271,TRANS_conso!AB$3:AB$100000)</f>
        <v>0</v>
      </c>
      <c r="AE271" s="39">
        <f>SUMIF(TRANS_conso!$D$3:$D$10000,$D271,TRANS_conso!AC$3:AC$100000)</f>
        <v>0</v>
      </c>
      <c r="AF271" s="39">
        <f>SUMIF(TRANS_conso!$D$3:$D$10000,$D271,TRANS_conso!AD$3:AD$100000)</f>
        <v>0</v>
      </c>
      <c r="AG271" s="26"/>
    </row>
    <row r="272" spans="1:33" ht="18" customHeight="1">
      <c r="A272" s="31"/>
      <c r="B272" t="s">
        <v>311</v>
      </c>
      <c r="C272">
        <v>10642198</v>
      </c>
      <c r="D272" t="s">
        <v>317</v>
      </c>
      <c r="E272" s="30">
        <f>IFERROR(INDEX(TRANS_conso!E$3:E$10000,MATCH($D272,TRANS_conso!$D$3:$D$10000,0)),"")</f>
        <v>975</v>
      </c>
      <c r="F272" s="35">
        <f>SUMIF(TRANS_conso!$D$3:$D$10000,$D272,TRANS_conso!F$3:F$100000)</f>
        <v>33</v>
      </c>
      <c r="G272" s="35">
        <f>SUMIF(TRANS_conso!$D$3:$D$10000,$D272,TRANS_conso!$G$3:$G$100000)</f>
        <v>-42</v>
      </c>
      <c r="H272" s="40">
        <f t="shared" si="8"/>
        <v>-9</v>
      </c>
      <c r="I272" s="41"/>
      <c r="J272" s="39">
        <f>IFERROR(INDEX(TRANS_conso!$I$3:$I$100000,MATCH($D272,TRANS_conso!$D$3:$D$100000,0)),"")</f>
        <v>0</v>
      </c>
      <c r="K272" s="39">
        <f>SUMIF(TRANS_conso!$D$3:$D$10000,$D272,TRANS_conso!$J$3:$J$100000)</f>
        <v>0</v>
      </c>
      <c r="L272" s="39">
        <f>SUMIF(TRANS_conso!$D$3:$D$10000,$D272,TRANS_conso!$K$3:$K$100000)</f>
        <v>0</v>
      </c>
      <c r="M272" s="40">
        <f t="shared" si="9"/>
        <v>0</v>
      </c>
      <c r="N272" s="41"/>
      <c r="O272" s="39">
        <f>SUMIF(TRANS_conso!$D$3:$D$10000,$D272,TRANS_conso!M$3:M$100000)</f>
        <v>3</v>
      </c>
      <c r="P272" s="39">
        <f>SUMIF(TRANS_conso!$D$3:$D$10000,$D272,TRANS_conso!N$3:N$100000)</f>
        <v>5</v>
      </c>
      <c r="Q272" s="39">
        <f>SUMIF(TRANS_conso!$D$3:$D$10000,$D272,TRANS_conso!O$3:O$100000)</f>
        <v>0</v>
      </c>
      <c r="R272" s="39">
        <f>SUMIF(TRANS_conso!$D$3:$D$10000,$D272,TRANS_conso!P$3:P$100000)</f>
        <v>-17</v>
      </c>
      <c r="S272" s="39">
        <f>SUMIF(TRANS_conso!$D$3:$D$10000,$D272,TRANS_conso!Q$3:Q$100000)</f>
        <v>0</v>
      </c>
      <c r="T272" s="39">
        <f>SUMIF(TRANS_conso!$D$3:$D$10000,$D272,TRANS_conso!R$3:R$100000)</f>
        <v>-7</v>
      </c>
      <c r="U272" s="39">
        <f>SUMIF(TRANS_conso!$D$3:$D$10000,$D272,TRANS_conso!S$3:S$100000)</f>
        <v>0</v>
      </c>
      <c r="V272" s="39">
        <f>SUMIF(TRANS_conso!$D$3:$D$10000,$D272,TRANS_conso!T$3:T$100000)</f>
        <v>0</v>
      </c>
      <c r="W272" s="39">
        <f>SUMIF(TRANS_conso!$D$3:$D$10000,$D272,TRANS_conso!U$3:U$100000)</f>
        <v>7</v>
      </c>
      <c r="X272" s="39">
        <f>SUMIF(TRANS_conso!$D$3:$D$10000,$D272,TRANS_conso!V$3:V$100000)</f>
        <v>0</v>
      </c>
      <c r="Y272" s="39">
        <f>SUMIF(TRANS_conso!$D$3:$D$10000,$D272,TRANS_conso!W$3:W$100000)</f>
        <v>0</v>
      </c>
      <c r="Z272" s="39">
        <f>SUMIF(TRANS_conso!$D$3:$D$10000,$D272,TRANS_conso!X$3:X$100000)</f>
        <v>0</v>
      </c>
      <c r="AA272" s="39">
        <f>SUMIF(TRANS_conso!$D$3:$D$10000,$D272,TRANS_conso!Y$3:Y$100000)</f>
        <v>0</v>
      </c>
      <c r="AB272" s="39">
        <f>SUMIF(TRANS_conso!$D$3:$D$10000,$D272,TRANS_conso!Z$3:Z$100000)</f>
        <v>0</v>
      </c>
      <c r="AC272" s="39">
        <f>SUMIF(TRANS_conso!$D$3:$D$10000,$D272,TRANS_conso!AA$3:AA$100000)</f>
        <v>0</v>
      </c>
      <c r="AD272" s="39">
        <f>SUMIF(TRANS_conso!$D$3:$D$10000,$D272,TRANS_conso!AB$3:AB$100000)</f>
        <v>0</v>
      </c>
      <c r="AE272" s="39">
        <f>SUMIF(TRANS_conso!$D$3:$D$10000,$D272,TRANS_conso!AC$3:AC$100000)</f>
        <v>0</v>
      </c>
      <c r="AF272" s="39">
        <f>SUMIF(TRANS_conso!$D$3:$D$10000,$D272,TRANS_conso!AD$3:AD$100000)</f>
        <v>0</v>
      </c>
      <c r="AG272" s="26"/>
    </row>
    <row r="273" spans="1:33" ht="18" customHeight="1">
      <c r="A273" s="31"/>
      <c r="B273" t="s">
        <v>311</v>
      </c>
      <c r="C273">
        <v>4829565</v>
      </c>
      <c r="D273" t="s">
        <v>318</v>
      </c>
      <c r="E273" s="30">
        <f>IFERROR(INDEX(TRANS_conso!E$3:E$10000,MATCH($D273,TRANS_conso!$D$3:$D$10000,0)),"")</f>
        <v>997</v>
      </c>
      <c r="F273" s="35">
        <f>SUMIF(TRANS_conso!$D$3:$D$10000,$D273,TRANS_conso!F$3:F$100000)</f>
        <v>13</v>
      </c>
      <c r="G273" s="35">
        <f>SUMIF(TRANS_conso!$D$3:$D$10000,$D273,TRANS_conso!$G$3:$G$100000)</f>
        <v>-50</v>
      </c>
      <c r="H273" s="40">
        <f t="shared" si="8"/>
        <v>-37</v>
      </c>
      <c r="I273" s="41"/>
      <c r="J273" s="39">
        <f>IFERROR(INDEX(TRANS_conso!$I$3:$I$100000,MATCH($D273,TRANS_conso!$D$3:$D$100000,0)),"")</f>
        <v>0</v>
      </c>
      <c r="K273" s="39">
        <f>SUMIF(TRANS_conso!$D$3:$D$10000,$D273,TRANS_conso!$J$3:$J$100000)</f>
        <v>0</v>
      </c>
      <c r="L273" s="39">
        <f>SUMIF(TRANS_conso!$D$3:$D$10000,$D273,TRANS_conso!$K$3:$K$100000)</f>
        <v>0</v>
      </c>
      <c r="M273" s="40">
        <f t="shared" si="9"/>
        <v>0</v>
      </c>
      <c r="N273" s="41"/>
      <c r="O273" s="39">
        <f>SUMIF(TRANS_conso!$D$3:$D$10000,$D273,TRANS_conso!M$3:M$100000)</f>
        <v>2</v>
      </c>
      <c r="P273" s="39">
        <f>SUMIF(TRANS_conso!$D$3:$D$10000,$D273,TRANS_conso!N$3:N$100000)</f>
        <v>-17</v>
      </c>
      <c r="Q273" s="39">
        <f>SUMIF(TRANS_conso!$D$3:$D$10000,$D273,TRANS_conso!O$3:O$100000)</f>
        <v>-18</v>
      </c>
      <c r="R273" s="39">
        <f>SUMIF(TRANS_conso!$D$3:$D$10000,$D273,TRANS_conso!P$3:P$100000)</f>
        <v>0</v>
      </c>
      <c r="S273" s="39">
        <f>SUMIF(TRANS_conso!$D$3:$D$10000,$D273,TRANS_conso!Q$3:Q$100000)</f>
        <v>0</v>
      </c>
      <c r="T273" s="39">
        <f>SUMIF(TRANS_conso!$D$3:$D$10000,$D273,TRANS_conso!R$3:R$100000)</f>
        <v>0</v>
      </c>
      <c r="U273" s="39">
        <f>SUMIF(TRANS_conso!$D$3:$D$10000,$D273,TRANS_conso!S$3:S$100000)</f>
        <v>0</v>
      </c>
      <c r="V273" s="39">
        <f>SUMIF(TRANS_conso!$D$3:$D$10000,$D273,TRANS_conso!T$3:T$100000)</f>
        <v>0</v>
      </c>
      <c r="W273" s="39">
        <f>SUMIF(TRANS_conso!$D$3:$D$10000,$D273,TRANS_conso!U$3:U$100000)</f>
        <v>-4</v>
      </c>
      <c r="X273" s="39">
        <f>SUMIF(TRANS_conso!$D$3:$D$10000,$D273,TRANS_conso!V$3:V$100000)</f>
        <v>0</v>
      </c>
      <c r="Y273" s="39">
        <f>SUMIF(TRANS_conso!$D$3:$D$10000,$D273,TRANS_conso!W$3:W$100000)</f>
        <v>0</v>
      </c>
      <c r="Z273" s="39">
        <f>SUMIF(TRANS_conso!$D$3:$D$10000,$D273,TRANS_conso!X$3:X$100000)</f>
        <v>0</v>
      </c>
      <c r="AA273" s="39">
        <f>SUMIF(TRANS_conso!$D$3:$D$10000,$D273,TRANS_conso!Y$3:Y$100000)</f>
        <v>0</v>
      </c>
      <c r="AB273" s="39">
        <f>SUMIF(TRANS_conso!$D$3:$D$10000,$D273,TRANS_conso!Z$3:Z$100000)</f>
        <v>0</v>
      </c>
      <c r="AC273" s="39">
        <f>SUMIF(TRANS_conso!$D$3:$D$10000,$D273,TRANS_conso!AA$3:AA$100000)</f>
        <v>0</v>
      </c>
      <c r="AD273" s="39">
        <f>SUMIF(TRANS_conso!$D$3:$D$10000,$D273,TRANS_conso!AB$3:AB$100000)</f>
        <v>0</v>
      </c>
      <c r="AE273" s="39">
        <f>SUMIF(TRANS_conso!$D$3:$D$10000,$D273,TRANS_conso!AC$3:AC$100000)</f>
        <v>0</v>
      </c>
      <c r="AF273" s="39">
        <f>SUMIF(TRANS_conso!$D$3:$D$10000,$D273,TRANS_conso!AD$3:AD$100000)</f>
        <v>0</v>
      </c>
      <c r="AG273" s="26"/>
    </row>
    <row r="274" spans="1:33" ht="18" customHeight="1">
      <c r="A274" s="31"/>
      <c r="B274" t="s">
        <v>311</v>
      </c>
      <c r="C274">
        <v>65178360</v>
      </c>
      <c r="D274" t="s">
        <v>319</v>
      </c>
      <c r="E274" s="30">
        <f>IFERROR(INDEX(TRANS_conso!E$3:E$10000,MATCH($D274,TRANS_conso!$D$3:$D$10000,0)),"")</f>
        <v>845</v>
      </c>
      <c r="F274" s="35">
        <f>SUMIF(TRANS_conso!$D$3:$D$10000,$D274,TRANS_conso!F$3:F$100000)</f>
        <v>37</v>
      </c>
      <c r="G274" s="35">
        <f>SUMIF(TRANS_conso!$D$3:$D$10000,$D274,TRANS_conso!$G$3:$G$100000)</f>
        <v>-49</v>
      </c>
      <c r="H274" s="40">
        <f t="shared" si="8"/>
        <v>-12</v>
      </c>
      <c r="I274" s="41"/>
      <c r="J274" s="39">
        <f>IFERROR(INDEX(TRANS_conso!$I$3:$I$100000,MATCH($D274,TRANS_conso!$D$3:$D$100000,0)),"")</f>
        <v>0</v>
      </c>
      <c r="K274" s="39">
        <f>SUMIF(TRANS_conso!$D$3:$D$10000,$D274,TRANS_conso!$J$3:$J$100000)</f>
        <v>0</v>
      </c>
      <c r="L274" s="39">
        <f>SUMIF(TRANS_conso!$D$3:$D$10000,$D274,TRANS_conso!$K$3:$K$100000)</f>
        <v>0</v>
      </c>
      <c r="M274" s="40">
        <f t="shared" si="9"/>
        <v>0</v>
      </c>
      <c r="N274" s="41"/>
      <c r="O274" s="39">
        <f>SUMIF(TRANS_conso!$D$3:$D$10000,$D274,TRANS_conso!M$3:M$100000)</f>
        <v>7</v>
      </c>
      <c r="P274" s="39">
        <f>SUMIF(TRANS_conso!$D$3:$D$10000,$D274,TRANS_conso!N$3:N$100000)</f>
        <v>0</v>
      </c>
      <c r="Q274" s="39">
        <f>SUMIF(TRANS_conso!$D$3:$D$10000,$D274,TRANS_conso!O$3:O$100000)</f>
        <v>-1</v>
      </c>
      <c r="R274" s="39">
        <f>SUMIF(TRANS_conso!$D$3:$D$10000,$D274,TRANS_conso!P$3:P$100000)</f>
        <v>7</v>
      </c>
      <c r="S274" s="39">
        <f>SUMIF(TRANS_conso!$D$3:$D$10000,$D274,TRANS_conso!Q$3:Q$100000)</f>
        <v>0</v>
      </c>
      <c r="T274" s="39">
        <f>SUMIF(TRANS_conso!$D$3:$D$10000,$D274,TRANS_conso!R$3:R$100000)</f>
        <v>-21</v>
      </c>
      <c r="U274" s="39">
        <f>SUMIF(TRANS_conso!$D$3:$D$10000,$D274,TRANS_conso!S$3:S$100000)</f>
        <v>0</v>
      </c>
      <c r="V274" s="39">
        <f>SUMIF(TRANS_conso!$D$3:$D$10000,$D274,TRANS_conso!T$3:T$100000)</f>
        <v>-4</v>
      </c>
      <c r="W274" s="39">
        <f>SUMIF(TRANS_conso!$D$3:$D$10000,$D274,TRANS_conso!U$3:U$100000)</f>
        <v>0</v>
      </c>
      <c r="X274" s="39">
        <f>SUMIF(TRANS_conso!$D$3:$D$10000,$D274,TRANS_conso!V$3:V$100000)</f>
        <v>0</v>
      </c>
      <c r="Y274" s="39">
        <f>SUMIF(TRANS_conso!$D$3:$D$10000,$D274,TRANS_conso!W$3:W$100000)</f>
        <v>0</v>
      </c>
      <c r="Z274" s="39">
        <f>SUMIF(TRANS_conso!$D$3:$D$10000,$D274,TRANS_conso!X$3:X$100000)</f>
        <v>0</v>
      </c>
      <c r="AA274" s="39">
        <f>SUMIF(TRANS_conso!$D$3:$D$10000,$D274,TRANS_conso!Y$3:Y$100000)</f>
        <v>0</v>
      </c>
      <c r="AB274" s="39">
        <f>SUMIF(TRANS_conso!$D$3:$D$10000,$D274,TRANS_conso!Z$3:Z$100000)</f>
        <v>0</v>
      </c>
      <c r="AC274" s="39">
        <f>SUMIF(TRANS_conso!$D$3:$D$10000,$D274,TRANS_conso!AA$3:AA$100000)</f>
        <v>0</v>
      </c>
      <c r="AD274" s="39">
        <f>SUMIF(TRANS_conso!$D$3:$D$10000,$D274,TRANS_conso!AB$3:AB$100000)</f>
        <v>0</v>
      </c>
      <c r="AE274" s="39">
        <f>SUMIF(TRANS_conso!$D$3:$D$10000,$D274,TRANS_conso!AC$3:AC$100000)</f>
        <v>0</v>
      </c>
      <c r="AF274" s="39">
        <f>SUMIF(TRANS_conso!$D$3:$D$10000,$D274,TRANS_conso!AD$3:AD$100000)</f>
        <v>0</v>
      </c>
      <c r="AG274" s="26"/>
    </row>
    <row r="275" spans="1:33" ht="18" customHeight="1">
      <c r="A275" s="31"/>
      <c r="B275" t="s">
        <v>320</v>
      </c>
      <c r="C275">
        <v>97095009</v>
      </c>
      <c r="D275" t="s">
        <v>321</v>
      </c>
      <c r="E275" s="30">
        <f>IFERROR(INDEX(TRANS_conso!E$3:E$10000,MATCH($D275,TRANS_conso!$D$3:$D$10000,0)),"")</f>
        <v>524</v>
      </c>
      <c r="F275" s="35">
        <f>SUMIF(TRANS_conso!$D$3:$D$10000,$D275,TRANS_conso!F$3:F$100000)</f>
        <v>24</v>
      </c>
      <c r="G275" s="35">
        <f>SUMIF(TRANS_conso!$D$3:$D$10000,$D275,TRANS_conso!$G$3:$G$100000)</f>
        <v>-25</v>
      </c>
      <c r="H275" s="40">
        <f t="shared" si="8"/>
        <v>-1</v>
      </c>
      <c r="I275" s="41"/>
      <c r="J275" s="39">
        <f>IFERROR(INDEX(TRANS_conso!$I$3:$I$100000,MATCH($D275,TRANS_conso!$D$3:$D$100000,0)),"")</f>
        <v>0</v>
      </c>
      <c r="K275" s="39">
        <f>SUMIF(TRANS_conso!$D$3:$D$10000,$D275,TRANS_conso!$J$3:$J$100000)</f>
        <v>0</v>
      </c>
      <c r="L275" s="39">
        <f>SUMIF(TRANS_conso!$D$3:$D$10000,$D275,TRANS_conso!$K$3:$K$100000)</f>
        <v>0</v>
      </c>
      <c r="M275" s="40">
        <f t="shared" si="9"/>
        <v>0</v>
      </c>
      <c r="N275" s="41"/>
      <c r="O275" s="39">
        <f>SUMIF(TRANS_conso!$D$3:$D$10000,$D275,TRANS_conso!M$3:M$100000)</f>
        <v>7</v>
      </c>
      <c r="P275" s="39">
        <f>SUMIF(TRANS_conso!$D$3:$D$10000,$D275,TRANS_conso!N$3:N$100000)</f>
        <v>-4</v>
      </c>
      <c r="Q275" s="39">
        <f>SUMIF(TRANS_conso!$D$3:$D$10000,$D275,TRANS_conso!O$3:O$100000)</f>
        <v>0</v>
      </c>
      <c r="R275" s="39">
        <f>SUMIF(TRANS_conso!$D$3:$D$10000,$D275,TRANS_conso!P$3:P$100000)</f>
        <v>0</v>
      </c>
      <c r="S275" s="39">
        <f>SUMIF(TRANS_conso!$D$3:$D$10000,$D275,TRANS_conso!Q$3:Q$100000)</f>
        <v>-4</v>
      </c>
      <c r="T275" s="39">
        <f>SUMIF(TRANS_conso!$D$3:$D$10000,$D275,TRANS_conso!R$3:R$100000)</f>
        <v>0</v>
      </c>
      <c r="U275" s="39">
        <f>SUMIF(TRANS_conso!$D$3:$D$10000,$D275,TRANS_conso!S$3:S$100000)</f>
        <v>0</v>
      </c>
      <c r="V275" s="39">
        <f>SUMIF(TRANS_conso!$D$3:$D$10000,$D275,TRANS_conso!T$3:T$100000)</f>
        <v>0</v>
      </c>
      <c r="W275" s="39">
        <f>SUMIF(TRANS_conso!$D$3:$D$10000,$D275,TRANS_conso!U$3:U$100000)</f>
        <v>0</v>
      </c>
      <c r="X275" s="39">
        <f>SUMIF(TRANS_conso!$D$3:$D$10000,$D275,TRANS_conso!V$3:V$100000)</f>
        <v>0</v>
      </c>
      <c r="Y275" s="39">
        <f>SUMIF(TRANS_conso!$D$3:$D$10000,$D275,TRANS_conso!W$3:W$100000)</f>
        <v>0</v>
      </c>
      <c r="Z275" s="39">
        <f>SUMIF(TRANS_conso!$D$3:$D$10000,$D275,TRANS_conso!X$3:X$100000)</f>
        <v>0</v>
      </c>
      <c r="AA275" s="39">
        <f>SUMIF(TRANS_conso!$D$3:$D$10000,$D275,TRANS_conso!Y$3:Y$100000)</f>
        <v>0</v>
      </c>
      <c r="AB275" s="39">
        <f>SUMIF(TRANS_conso!$D$3:$D$10000,$D275,TRANS_conso!Z$3:Z$100000)</f>
        <v>0</v>
      </c>
      <c r="AC275" s="39">
        <f>SUMIF(TRANS_conso!$D$3:$D$10000,$D275,TRANS_conso!AA$3:AA$100000)</f>
        <v>0</v>
      </c>
      <c r="AD275" s="39">
        <f>SUMIF(TRANS_conso!$D$3:$D$10000,$D275,TRANS_conso!AB$3:AB$100000)</f>
        <v>0</v>
      </c>
      <c r="AE275" s="39">
        <f>SUMIF(TRANS_conso!$D$3:$D$10000,$D275,TRANS_conso!AC$3:AC$100000)</f>
        <v>0</v>
      </c>
      <c r="AF275" s="39">
        <f>SUMIF(TRANS_conso!$D$3:$D$10000,$D275,TRANS_conso!AD$3:AD$100000)</f>
        <v>0</v>
      </c>
      <c r="AG275" s="26"/>
    </row>
    <row r="276" spans="1:33" ht="18" customHeight="1">
      <c r="A276" s="31"/>
      <c r="B276" t="s">
        <v>320</v>
      </c>
      <c r="C276">
        <v>97015817</v>
      </c>
      <c r="D276" t="s">
        <v>322</v>
      </c>
      <c r="E276" s="30">
        <f>IFERROR(INDEX(TRANS_conso!E$3:E$10000,MATCH($D276,TRANS_conso!$D$3:$D$10000,0)),"")</f>
        <v>608</v>
      </c>
      <c r="F276" s="35">
        <f>SUMIF(TRANS_conso!$D$3:$D$10000,$D276,TRANS_conso!F$3:F$100000)</f>
        <v>20</v>
      </c>
      <c r="G276" s="35">
        <f>SUMIF(TRANS_conso!$D$3:$D$10000,$D276,TRANS_conso!$G$3:$G$100000)</f>
        <v>-8</v>
      </c>
      <c r="H276" s="40">
        <f t="shared" si="8"/>
        <v>12</v>
      </c>
      <c r="I276" s="41"/>
      <c r="J276" s="39">
        <f>IFERROR(INDEX(TRANS_conso!$I$3:$I$100000,MATCH($D276,TRANS_conso!$D$3:$D$100000,0)),"")</f>
        <v>0</v>
      </c>
      <c r="K276" s="39">
        <f>SUMIF(TRANS_conso!$D$3:$D$10000,$D276,TRANS_conso!$J$3:$J$100000)</f>
        <v>0</v>
      </c>
      <c r="L276" s="39">
        <f>SUMIF(TRANS_conso!$D$3:$D$10000,$D276,TRANS_conso!$K$3:$K$100000)</f>
        <v>0</v>
      </c>
      <c r="M276" s="40">
        <f t="shared" si="9"/>
        <v>0</v>
      </c>
      <c r="N276" s="41"/>
      <c r="O276" s="39">
        <f>SUMIF(TRANS_conso!$D$3:$D$10000,$D276,TRANS_conso!M$3:M$100000)</f>
        <v>0</v>
      </c>
      <c r="P276" s="39">
        <f>SUMIF(TRANS_conso!$D$3:$D$10000,$D276,TRANS_conso!N$3:N$100000)</f>
        <v>0</v>
      </c>
      <c r="Q276" s="39">
        <f>SUMIF(TRANS_conso!$D$3:$D$10000,$D276,TRANS_conso!O$3:O$100000)</f>
        <v>0</v>
      </c>
      <c r="R276" s="39">
        <f>SUMIF(TRANS_conso!$D$3:$D$10000,$D276,TRANS_conso!P$3:P$100000)</f>
        <v>0</v>
      </c>
      <c r="S276" s="39">
        <f>SUMIF(TRANS_conso!$D$3:$D$10000,$D276,TRANS_conso!Q$3:Q$100000)</f>
        <v>12</v>
      </c>
      <c r="T276" s="39">
        <f>SUMIF(TRANS_conso!$D$3:$D$10000,$D276,TRANS_conso!R$3:R$100000)</f>
        <v>0</v>
      </c>
      <c r="U276" s="39">
        <f>SUMIF(TRANS_conso!$D$3:$D$10000,$D276,TRANS_conso!S$3:S$100000)</f>
        <v>0</v>
      </c>
      <c r="V276" s="39">
        <f>SUMIF(TRANS_conso!$D$3:$D$10000,$D276,TRANS_conso!T$3:T$100000)</f>
        <v>0</v>
      </c>
      <c r="W276" s="39">
        <f>SUMIF(TRANS_conso!$D$3:$D$10000,$D276,TRANS_conso!U$3:U$100000)</f>
        <v>0</v>
      </c>
      <c r="X276" s="39">
        <f>SUMIF(TRANS_conso!$D$3:$D$10000,$D276,TRANS_conso!V$3:V$100000)</f>
        <v>0</v>
      </c>
      <c r="Y276" s="39">
        <f>SUMIF(TRANS_conso!$D$3:$D$10000,$D276,TRANS_conso!W$3:W$100000)</f>
        <v>0</v>
      </c>
      <c r="Z276" s="39">
        <f>SUMIF(TRANS_conso!$D$3:$D$10000,$D276,TRANS_conso!X$3:X$100000)</f>
        <v>0</v>
      </c>
      <c r="AA276" s="39">
        <f>SUMIF(TRANS_conso!$D$3:$D$10000,$D276,TRANS_conso!Y$3:Y$100000)</f>
        <v>0</v>
      </c>
      <c r="AB276" s="39">
        <f>SUMIF(TRANS_conso!$D$3:$D$10000,$D276,TRANS_conso!Z$3:Z$100000)</f>
        <v>0</v>
      </c>
      <c r="AC276" s="39">
        <f>SUMIF(TRANS_conso!$D$3:$D$10000,$D276,TRANS_conso!AA$3:AA$100000)</f>
        <v>0</v>
      </c>
      <c r="AD276" s="39">
        <f>SUMIF(TRANS_conso!$D$3:$D$10000,$D276,TRANS_conso!AB$3:AB$100000)</f>
        <v>0</v>
      </c>
      <c r="AE276" s="39">
        <f>SUMIF(TRANS_conso!$D$3:$D$10000,$D276,TRANS_conso!AC$3:AC$100000)</f>
        <v>0</v>
      </c>
      <c r="AF276" s="39">
        <f>SUMIF(TRANS_conso!$D$3:$D$10000,$D276,TRANS_conso!AD$3:AD$100000)</f>
        <v>0</v>
      </c>
      <c r="AG276" s="26"/>
    </row>
    <row r="277" spans="1:33" ht="18" customHeight="1">
      <c r="A277" s="31"/>
      <c r="B277" t="s">
        <v>320</v>
      </c>
      <c r="C277">
        <v>97117200</v>
      </c>
      <c r="D277" t="s">
        <v>323</v>
      </c>
      <c r="E277" s="30">
        <f>IFERROR(INDEX(TRANS_conso!E$3:E$10000,MATCH($D277,TRANS_conso!$D$3:$D$10000,0)),"")</f>
        <v>510</v>
      </c>
      <c r="F277" s="35">
        <f>SUMIF(TRANS_conso!$D$3:$D$10000,$D277,TRANS_conso!F$3:F$100000)</f>
        <v>42</v>
      </c>
      <c r="G277" s="35">
        <f>SUMIF(TRANS_conso!$D$3:$D$10000,$D277,TRANS_conso!$G$3:$G$100000)</f>
        <v>-8</v>
      </c>
      <c r="H277" s="40">
        <f t="shared" si="8"/>
        <v>34</v>
      </c>
      <c r="I277" s="41"/>
      <c r="J277" s="39">
        <f>IFERROR(INDEX(TRANS_conso!$I$3:$I$100000,MATCH($D277,TRANS_conso!$D$3:$D$100000,0)),"")</f>
        <v>0</v>
      </c>
      <c r="K277" s="39">
        <f>SUMIF(TRANS_conso!$D$3:$D$10000,$D277,TRANS_conso!$J$3:$J$100000)</f>
        <v>0</v>
      </c>
      <c r="L277" s="39">
        <f>SUMIF(TRANS_conso!$D$3:$D$10000,$D277,TRANS_conso!$K$3:$K$100000)</f>
        <v>0</v>
      </c>
      <c r="M277" s="40">
        <f t="shared" si="9"/>
        <v>0</v>
      </c>
      <c r="N277" s="41"/>
      <c r="O277" s="39">
        <f>SUMIF(TRANS_conso!$D$3:$D$10000,$D277,TRANS_conso!M$3:M$100000)</f>
        <v>0</v>
      </c>
      <c r="P277" s="39">
        <f>SUMIF(TRANS_conso!$D$3:$D$10000,$D277,TRANS_conso!N$3:N$100000)</f>
        <v>18</v>
      </c>
      <c r="Q277" s="39">
        <f>SUMIF(TRANS_conso!$D$3:$D$10000,$D277,TRANS_conso!O$3:O$100000)</f>
        <v>0</v>
      </c>
      <c r="R277" s="39">
        <f>SUMIF(TRANS_conso!$D$3:$D$10000,$D277,TRANS_conso!P$3:P$100000)</f>
        <v>0</v>
      </c>
      <c r="S277" s="39">
        <f>SUMIF(TRANS_conso!$D$3:$D$10000,$D277,TRANS_conso!Q$3:Q$100000)</f>
        <v>18</v>
      </c>
      <c r="T277" s="39">
        <f>SUMIF(TRANS_conso!$D$3:$D$10000,$D277,TRANS_conso!R$3:R$100000)</f>
        <v>-2</v>
      </c>
      <c r="U277" s="39">
        <f>SUMIF(TRANS_conso!$D$3:$D$10000,$D277,TRANS_conso!S$3:S$100000)</f>
        <v>0</v>
      </c>
      <c r="V277" s="39">
        <f>SUMIF(TRANS_conso!$D$3:$D$10000,$D277,TRANS_conso!T$3:T$100000)</f>
        <v>0</v>
      </c>
      <c r="W277" s="39">
        <f>SUMIF(TRANS_conso!$D$3:$D$10000,$D277,TRANS_conso!U$3:U$100000)</f>
        <v>0</v>
      </c>
      <c r="X277" s="39">
        <f>SUMIF(TRANS_conso!$D$3:$D$10000,$D277,TRANS_conso!V$3:V$100000)</f>
        <v>0</v>
      </c>
      <c r="Y277" s="39">
        <f>SUMIF(TRANS_conso!$D$3:$D$10000,$D277,TRANS_conso!W$3:W$100000)</f>
        <v>0</v>
      </c>
      <c r="Z277" s="39">
        <f>SUMIF(TRANS_conso!$D$3:$D$10000,$D277,TRANS_conso!X$3:X$100000)</f>
        <v>0</v>
      </c>
      <c r="AA277" s="39">
        <f>SUMIF(TRANS_conso!$D$3:$D$10000,$D277,TRANS_conso!Y$3:Y$100000)</f>
        <v>0</v>
      </c>
      <c r="AB277" s="39">
        <f>SUMIF(TRANS_conso!$D$3:$D$10000,$D277,TRANS_conso!Z$3:Z$100000)</f>
        <v>0</v>
      </c>
      <c r="AC277" s="39">
        <f>SUMIF(TRANS_conso!$D$3:$D$10000,$D277,TRANS_conso!AA$3:AA$100000)</f>
        <v>0</v>
      </c>
      <c r="AD277" s="39">
        <f>SUMIF(TRANS_conso!$D$3:$D$10000,$D277,TRANS_conso!AB$3:AB$100000)</f>
        <v>0</v>
      </c>
      <c r="AE277" s="39">
        <f>SUMIF(TRANS_conso!$D$3:$D$10000,$D277,TRANS_conso!AC$3:AC$100000)</f>
        <v>0</v>
      </c>
      <c r="AF277" s="39">
        <f>SUMIF(TRANS_conso!$D$3:$D$10000,$D277,TRANS_conso!AD$3:AD$100000)</f>
        <v>0</v>
      </c>
      <c r="AG277" s="26"/>
    </row>
    <row r="278" spans="1:33" ht="18" customHeight="1">
      <c r="A278" s="31"/>
      <c r="B278" t="s">
        <v>320</v>
      </c>
      <c r="C278">
        <v>97117199</v>
      </c>
      <c r="D278" t="s">
        <v>324</v>
      </c>
      <c r="E278" s="30">
        <f>IFERROR(INDEX(TRANS_conso!E$3:E$10000,MATCH($D278,TRANS_conso!$D$3:$D$10000,0)),"")</f>
        <v>507</v>
      </c>
      <c r="F278" s="35">
        <f>SUMIF(TRANS_conso!$D$3:$D$10000,$D278,TRANS_conso!F$3:F$100000)</f>
        <v>42</v>
      </c>
      <c r="G278" s="35">
        <f>SUMIF(TRANS_conso!$D$3:$D$10000,$D278,TRANS_conso!$G$3:$G$100000)</f>
        <v>-8</v>
      </c>
      <c r="H278" s="40">
        <f t="shared" si="8"/>
        <v>34</v>
      </c>
      <c r="I278" s="41"/>
      <c r="J278" s="39">
        <f>IFERROR(INDEX(TRANS_conso!$I$3:$I$100000,MATCH($D278,TRANS_conso!$D$3:$D$100000,0)),"")</f>
        <v>0</v>
      </c>
      <c r="K278" s="39">
        <f>SUMIF(TRANS_conso!$D$3:$D$10000,$D278,TRANS_conso!$J$3:$J$100000)</f>
        <v>0</v>
      </c>
      <c r="L278" s="39">
        <f>SUMIF(TRANS_conso!$D$3:$D$10000,$D278,TRANS_conso!$K$3:$K$100000)</f>
        <v>0</v>
      </c>
      <c r="M278" s="40">
        <f t="shared" si="9"/>
        <v>0</v>
      </c>
      <c r="N278" s="41"/>
      <c r="O278" s="39">
        <f>SUMIF(TRANS_conso!$D$3:$D$10000,$D278,TRANS_conso!M$3:M$100000)</f>
        <v>18</v>
      </c>
      <c r="P278" s="39">
        <f>SUMIF(TRANS_conso!$D$3:$D$10000,$D278,TRANS_conso!N$3:N$100000)</f>
        <v>0</v>
      </c>
      <c r="Q278" s="39">
        <f>SUMIF(TRANS_conso!$D$3:$D$10000,$D278,TRANS_conso!O$3:O$100000)</f>
        <v>0</v>
      </c>
      <c r="R278" s="39">
        <f>SUMIF(TRANS_conso!$D$3:$D$10000,$D278,TRANS_conso!P$3:P$100000)</f>
        <v>18</v>
      </c>
      <c r="S278" s="39">
        <f>SUMIF(TRANS_conso!$D$3:$D$10000,$D278,TRANS_conso!Q$3:Q$100000)</f>
        <v>0</v>
      </c>
      <c r="T278" s="39">
        <f>SUMIF(TRANS_conso!$D$3:$D$10000,$D278,TRANS_conso!R$3:R$100000)</f>
        <v>-2</v>
      </c>
      <c r="U278" s="39">
        <f>SUMIF(TRANS_conso!$D$3:$D$10000,$D278,TRANS_conso!S$3:S$100000)</f>
        <v>0</v>
      </c>
      <c r="V278" s="39">
        <f>SUMIF(TRANS_conso!$D$3:$D$10000,$D278,TRANS_conso!T$3:T$100000)</f>
        <v>0</v>
      </c>
      <c r="W278" s="39">
        <f>SUMIF(TRANS_conso!$D$3:$D$10000,$D278,TRANS_conso!U$3:U$100000)</f>
        <v>0</v>
      </c>
      <c r="X278" s="39">
        <f>SUMIF(TRANS_conso!$D$3:$D$10000,$D278,TRANS_conso!V$3:V$100000)</f>
        <v>0</v>
      </c>
      <c r="Y278" s="39">
        <f>SUMIF(TRANS_conso!$D$3:$D$10000,$D278,TRANS_conso!W$3:W$100000)</f>
        <v>0</v>
      </c>
      <c r="Z278" s="39">
        <f>SUMIF(TRANS_conso!$D$3:$D$10000,$D278,TRANS_conso!X$3:X$100000)</f>
        <v>0</v>
      </c>
      <c r="AA278" s="39">
        <f>SUMIF(TRANS_conso!$D$3:$D$10000,$D278,TRANS_conso!Y$3:Y$100000)</f>
        <v>0</v>
      </c>
      <c r="AB278" s="39">
        <f>SUMIF(TRANS_conso!$D$3:$D$10000,$D278,TRANS_conso!Z$3:Z$100000)</f>
        <v>0</v>
      </c>
      <c r="AC278" s="39">
        <f>SUMIF(TRANS_conso!$D$3:$D$10000,$D278,TRANS_conso!AA$3:AA$100000)</f>
        <v>0</v>
      </c>
      <c r="AD278" s="39">
        <f>SUMIF(TRANS_conso!$D$3:$D$10000,$D278,TRANS_conso!AB$3:AB$100000)</f>
        <v>0</v>
      </c>
      <c r="AE278" s="39">
        <f>SUMIF(TRANS_conso!$D$3:$D$10000,$D278,TRANS_conso!AC$3:AC$100000)</f>
        <v>0</v>
      </c>
      <c r="AF278" s="39">
        <f>SUMIF(TRANS_conso!$D$3:$D$10000,$D278,TRANS_conso!AD$3:AD$100000)</f>
        <v>0</v>
      </c>
      <c r="AG278" s="26"/>
    </row>
    <row r="279" spans="1:33" ht="18" customHeight="1">
      <c r="A279" s="31"/>
      <c r="B279" t="s">
        <v>320</v>
      </c>
      <c r="C279">
        <v>4807231</v>
      </c>
      <c r="D279" t="s">
        <v>325</v>
      </c>
      <c r="E279" s="30">
        <f>IFERROR(INDEX(TRANS_conso!E$3:E$10000,MATCH($D279,TRANS_conso!$D$3:$D$10000,0)),"")</f>
        <v>615</v>
      </c>
      <c r="F279" s="35">
        <f>SUMIF(TRANS_conso!$D$3:$D$10000,$D279,TRANS_conso!F$3:F$100000)</f>
        <v>34</v>
      </c>
      <c r="G279" s="35">
        <f>SUMIF(TRANS_conso!$D$3:$D$10000,$D279,TRANS_conso!$G$3:$G$100000)</f>
        <v>-27</v>
      </c>
      <c r="H279" s="40">
        <f t="shared" si="8"/>
        <v>7</v>
      </c>
      <c r="I279" s="41"/>
      <c r="J279" s="39">
        <f>IFERROR(INDEX(TRANS_conso!$I$3:$I$100000,MATCH($D279,TRANS_conso!$D$3:$D$100000,0)),"")</f>
        <v>0</v>
      </c>
      <c r="K279" s="39">
        <f>SUMIF(TRANS_conso!$D$3:$D$10000,$D279,TRANS_conso!$J$3:$J$100000)</f>
        <v>0</v>
      </c>
      <c r="L279" s="39">
        <f>SUMIF(TRANS_conso!$D$3:$D$10000,$D279,TRANS_conso!$K$3:$K$100000)</f>
        <v>0</v>
      </c>
      <c r="M279" s="40">
        <f t="shared" si="9"/>
        <v>0</v>
      </c>
      <c r="N279" s="41"/>
      <c r="O279" s="39">
        <f>SUMIF(TRANS_conso!$D$3:$D$10000,$D279,TRANS_conso!M$3:M$100000)</f>
        <v>0</v>
      </c>
      <c r="P279" s="39">
        <f>SUMIF(TRANS_conso!$D$3:$D$10000,$D279,TRANS_conso!N$3:N$100000)</f>
        <v>0</v>
      </c>
      <c r="Q279" s="39">
        <f>SUMIF(TRANS_conso!$D$3:$D$10000,$D279,TRANS_conso!O$3:O$100000)</f>
        <v>0</v>
      </c>
      <c r="R279" s="39">
        <f>SUMIF(TRANS_conso!$D$3:$D$10000,$D279,TRANS_conso!P$3:P$100000)</f>
        <v>14</v>
      </c>
      <c r="S279" s="39">
        <f>SUMIF(TRANS_conso!$D$3:$D$10000,$D279,TRANS_conso!Q$3:Q$100000)</f>
        <v>0</v>
      </c>
      <c r="T279" s="39">
        <f>SUMIF(TRANS_conso!$D$3:$D$10000,$D279,TRANS_conso!R$3:R$100000)</f>
        <v>-7</v>
      </c>
      <c r="U279" s="39">
        <f>SUMIF(TRANS_conso!$D$3:$D$10000,$D279,TRANS_conso!S$3:S$100000)</f>
        <v>0</v>
      </c>
      <c r="V279" s="39">
        <f>SUMIF(TRANS_conso!$D$3:$D$10000,$D279,TRANS_conso!T$3:T$100000)</f>
        <v>0</v>
      </c>
      <c r="W279" s="39">
        <f>SUMIF(TRANS_conso!$D$3:$D$10000,$D279,TRANS_conso!U$3:U$100000)</f>
        <v>0</v>
      </c>
      <c r="X279" s="39">
        <f>SUMIF(TRANS_conso!$D$3:$D$10000,$D279,TRANS_conso!V$3:V$100000)</f>
        <v>0</v>
      </c>
      <c r="Y279" s="39">
        <f>SUMIF(TRANS_conso!$D$3:$D$10000,$D279,TRANS_conso!W$3:W$100000)</f>
        <v>0</v>
      </c>
      <c r="Z279" s="39">
        <f>SUMIF(TRANS_conso!$D$3:$D$10000,$D279,TRANS_conso!X$3:X$100000)</f>
        <v>0</v>
      </c>
      <c r="AA279" s="39">
        <f>SUMIF(TRANS_conso!$D$3:$D$10000,$D279,TRANS_conso!Y$3:Y$100000)</f>
        <v>0</v>
      </c>
      <c r="AB279" s="39">
        <f>SUMIF(TRANS_conso!$D$3:$D$10000,$D279,TRANS_conso!Z$3:Z$100000)</f>
        <v>0</v>
      </c>
      <c r="AC279" s="39">
        <f>SUMIF(TRANS_conso!$D$3:$D$10000,$D279,TRANS_conso!AA$3:AA$100000)</f>
        <v>0</v>
      </c>
      <c r="AD279" s="39">
        <f>SUMIF(TRANS_conso!$D$3:$D$10000,$D279,TRANS_conso!AB$3:AB$100000)</f>
        <v>0</v>
      </c>
      <c r="AE279" s="39">
        <f>SUMIF(TRANS_conso!$D$3:$D$10000,$D279,TRANS_conso!AC$3:AC$100000)</f>
        <v>0</v>
      </c>
      <c r="AF279" s="39">
        <f>SUMIF(TRANS_conso!$D$3:$D$10000,$D279,TRANS_conso!AD$3:AD$100000)</f>
        <v>0</v>
      </c>
      <c r="AG279" s="26"/>
    </row>
    <row r="280" spans="1:33" ht="18" customHeight="1">
      <c r="A280" s="31"/>
      <c r="B280" t="s">
        <v>320</v>
      </c>
      <c r="C280">
        <v>44148790</v>
      </c>
      <c r="D280" t="s">
        <v>326</v>
      </c>
      <c r="E280" s="30">
        <f>IFERROR(INDEX(TRANS_conso!E$3:E$10000,MATCH($D280,TRANS_conso!$D$3:$D$10000,0)),"")</f>
        <v>714</v>
      </c>
      <c r="F280" s="35">
        <f>SUMIF(TRANS_conso!$D$3:$D$10000,$D280,TRANS_conso!F$3:F$100000)</f>
        <v>18</v>
      </c>
      <c r="G280" s="35">
        <f>SUMIF(TRANS_conso!$D$3:$D$10000,$D280,TRANS_conso!$G$3:$G$100000)</f>
        <v>-12</v>
      </c>
      <c r="H280" s="40">
        <f t="shared" si="8"/>
        <v>6</v>
      </c>
      <c r="I280" s="41"/>
      <c r="J280" s="39">
        <f>IFERROR(INDEX(TRANS_conso!$I$3:$I$100000,MATCH($D280,TRANS_conso!$D$3:$D$100000,0)),"")</f>
        <v>0</v>
      </c>
      <c r="K280" s="39">
        <f>SUMIF(TRANS_conso!$D$3:$D$10000,$D280,TRANS_conso!$J$3:$J$100000)</f>
        <v>0</v>
      </c>
      <c r="L280" s="39">
        <f>SUMIF(TRANS_conso!$D$3:$D$10000,$D280,TRANS_conso!$K$3:$K$100000)</f>
        <v>0</v>
      </c>
      <c r="M280" s="40">
        <f t="shared" si="9"/>
        <v>0</v>
      </c>
      <c r="N280" s="41"/>
      <c r="O280" s="39">
        <f>SUMIF(TRANS_conso!$D$3:$D$10000,$D280,TRANS_conso!M$3:M$100000)</f>
        <v>6</v>
      </c>
      <c r="P280" s="39">
        <f>SUMIF(TRANS_conso!$D$3:$D$10000,$D280,TRANS_conso!N$3:N$100000)</f>
        <v>0</v>
      </c>
      <c r="Q280" s="39">
        <f>SUMIF(TRANS_conso!$D$3:$D$10000,$D280,TRANS_conso!O$3:O$100000)</f>
        <v>-8</v>
      </c>
      <c r="R280" s="39">
        <f>SUMIF(TRANS_conso!$D$3:$D$10000,$D280,TRANS_conso!P$3:P$100000)</f>
        <v>8</v>
      </c>
      <c r="S280" s="39">
        <f>SUMIF(TRANS_conso!$D$3:$D$10000,$D280,TRANS_conso!Q$3:Q$100000)</f>
        <v>0</v>
      </c>
      <c r="T280" s="39">
        <f>SUMIF(TRANS_conso!$D$3:$D$10000,$D280,TRANS_conso!R$3:R$100000)</f>
        <v>0</v>
      </c>
      <c r="U280" s="39">
        <f>SUMIF(TRANS_conso!$D$3:$D$10000,$D280,TRANS_conso!S$3:S$100000)</f>
        <v>0</v>
      </c>
      <c r="V280" s="39">
        <f>SUMIF(TRANS_conso!$D$3:$D$10000,$D280,TRANS_conso!T$3:T$100000)</f>
        <v>0</v>
      </c>
      <c r="W280" s="39">
        <f>SUMIF(TRANS_conso!$D$3:$D$10000,$D280,TRANS_conso!U$3:U$100000)</f>
        <v>0</v>
      </c>
      <c r="X280" s="39">
        <f>SUMIF(TRANS_conso!$D$3:$D$10000,$D280,TRANS_conso!V$3:V$100000)</f>
        <v>0</v>
      </c>
      <c r="Y280" s="39">
        <f>SUMIF(TRANS_conso!$D$3:$D$10000,$D280,TRANS_conso!W$3:W$100000)</f>
        <v>0</v>
      </c>
      <c r="Z280" s="39">
        <f>SUMIF(TRANS_conso!$D$3:$D$10000,$D280,TRANS_conso!X$3:X$100000)</f>
        <v>0</v>
      </c>
      <c r="AA280" s="39">
        <f>SUMIF(TRANS_conso!$D$3:$D$10000,$D280,TRANS_conso!Y$3:Y$100000)</f>
        <v>0</v>
      </c>
      <c r="AB280" s="39">
        <f>SUMIF(TRANS_conso!$D$3:$D$10000,$D280,TRANS_conso!Z$3:Z$100000)</f>
        <v>0</v>
      </c>
      <c r="AC280" s="39">
        <f>SUMIF(TRANS_conso!$D$3:$D$10000,$D280,TRANS_conso!AA$3:AA$100000)</f>
        <v>0</v>
      </c>
      <c r="AD280" s="39">
        <f>SUMIF(TRANS_conso!$D$3:$D$10000,$D280,TRANS_conso!AB$3:AB$100000)</f>
        <v>0</v>
      </c>
      <c r="AE280" s="39">
        <f>SUMIF(TRANS_conso!$D$3:$D$10000,$D280,TRANS_conso!AC$3:AC$100000)</f>
        <v>0</v>
      </c>
      <c r="AF280" s="39">
        <f>SUMIF(TRANS_conso!$D$3:$D$10000,$D280,TRANS_conso!AD$3:AD$100000)</f>
        <v>0</v>
      </c>
      <c r="AG280" s="26"/>
    </row>
    <row r="281" spans="1:33" ht="18" customHeight="1">
      <c r="A281" s="31"/>
      <c r="B281" t="s">
        <v>327</v>
      </c>
      <c r="C281">
        <v>97092347</v>
      </c>
      <c r="D281" t="s">
        <v>328</v>
      </c>
      <c r="E281" s="30">
        <f>IFERROR(INDEX(TRANS_conso!E$3:E$10000,MATCH($D281,TRANS_conso!$D$3:$D$10000,0)),"")</f>
        <v>500</v>
      </c>
      <c r="F281" s="35">
        <f>SUMIF(TRANS_conso!$D$3:$D$10000,$D281,TRANS_conso!F$3:F$100000)</f>
        <v>48</v>
      </c>
      <c r="G281" s="35">
        <f>SUMIF(TRANS_conso!$D$3:$D$10000,$D281,TRANS_conso!$G$3:$G$100000)</f>
        <v>-61</v>
      </c>
      <c r="H281" s="40">
        <f t="shared" si="8"/>
        <v>-13</v>
      </c>
      <c r="I281" s="41"/>
      <c r="J281" s="39">
        <f>IFERROR(INDEX(TRANS_conso!$I$3:$I$100000,MATCH($D281,TRANS_conso!$D$3:$D$100000,0)),"")</f>
        <v>0</v>
      </c>
      <c r="K281" s="39">
        <f>SUMIF(TRANS_conso!$D$3:$D$10000,$D281,TRANS_conso!$J$3:$J$100000)</f>
        <v>0</v>
      </c>
      <c r="L281" s="39">
        <f>SUMIF(TRANS_conso!$D$3:$D$10000,$D281,TRANS_conso!$K$3:$K$100000)</f>
        <v>0</v>
      </c>
      <c r="M281" s="40">
        <f t="shared" si="9"/>
        <v>0</v>
      </c>
      <c r="N281" s="41"/>
      <c r="O281" s="39">
        <f>SUMIF(TRANS_conso!$D$3:$D$10000,$D281,TRANS_conso!M$3:M$100000)</f>
        <v>-14</v>
      </c>
      <c r="P281" s="39">
        <f>SUMIF(TRANS_conso!$D$3:$D$10000,$D281,TRANS_conso!N$3:N$100000)</f>
        <v>7</v>
      </c>
      <c r="Q281" s="39">
        <f>SUMIF(TRANS_conso!$D$3:$D$10000,$D281,TRANS_conso!O$3:O$100000)</f>
        <v>-2</v>
      </c>
      <c r="R281" s="39">
        <f>SUMIF(TRANS_conso!$D$3:$D$10000,$D281,TRANS_conso!P$3:P$100000)</f>
        <v>-14</v>
      </c>
      <c r="S281" s="39">
        <f>SUMIF(TRANS_conso!$D$3:$D$10000,$D281,TRANS_conso!Q$3:Q$100000)</f>
        <v>0</v>
      </c>
      <c r="T281" s="39">
        <f>SUMIF(TRANS_conso!$D$3:$D$10000,$D281,TRANS_conso!R$3:R$100000)</f>
        <v>7</v>
      </c>
      <c r="U281" s="39">
        <f>SUMIF(TRANS_conso!$D$3:$D$10000,$D281,TRANS_conso!S$3:S$100000)</f>
        <v>0</v>
      </c>
      <c r="V281" s="39">
        <f>SUMIF(TRANS_conso!$D$3:$D$10000,$D281,TRANS_conso!T$3:T$100000)</f>
        <v>7</v>
      </c>
      <c r="W281" s="39">
        <f>SUMIF(TRANS_conso!$D$3:$D$10000,$D281,TRANS_conso!U$3:U$100000)</f>
        <v>-4</v>
      </c>
      <c r="X281" s="39">
        <f>SUMIF(TRANS_conso!$D$3:$D$10000,$D281,TRANS_conso!V$3:V$100000)</f>
        <v>0</v>
      </c>
      <c r="Y281" s="39">
        <f>SUMIF(TRANS_conso!$D$3:$D$10000,$D281,TRANS_conso!W$3:W$100000)</f>
        <v>0</v>
      </c>
      <c r="Z281" s="39">
        <f>SUMIF(TRANS_conso!$D$3:$D$10000,$D281,TRANS_conso!X$3:X$100000)</f>
        <v>0</v>
      </c>
      <c r="AA281" s="39">
        <f>SUMIF(TRANS_conso!$D$3:$D$10000,$D281,TRANS_conso!Y$3:Y$100000)</f>
        <v>0</v>
      </c>
      <c r="AB281" s="39">
        <f>SUMIF(TRANS_conso!$D$3:$D$10000,$D281,TRANS_conso!Z$3:Z$100000)</f>
        <v>0</v>
      </c>
      <c r="AC281" s="39">
        <f>SUMIF(TRANS_conso!$D$3:$D$10000,$D281,TRANS_conso!AA$3:AA$100000)</f>
        <v>0</v>
      </c>
      <c r="AD281" s="39">
        <f>SUMIF(TRANS_conso!$D$3:$D$10000,$D281,TRANS_conso!AB$3:AB$100000)</f>
        <v>0</v>
      </c>
      <c r="AE281" s="39">
        <f>SUMIF(TRANS_conso!$D$3:$D$10000,$D281,TRANS_conso!AC$3:AC$100000)</f>
        <v>0</v>
      </c>
      <c r="AF281" s="39">
        <f>SUMIF(TRANS_conso!$D$3:$D$10000,$D281,TRANS_conso!AD$3:AD$100000)</f>
        <v>0</v>
      </c>
      <c r="AG281" s="26"/>
    </row>
    <row r="282" spans="1:33" ht="18" customHeight="1">
      <c r="A282" s="31"/>
      <c r="B282" t="s">
        <v>327</v>
      </c>
      <c r="C282">
        <v>97115864</v>
      </c>
      <c r="D282" t="s">
        <v>329</v>
      </c>
      <c r="E282" s="30">
        <f>IFERROR(INDEX(TRANS_conso!E$3:E$10000,MATCH($D282,TRANS_conso!$D$3:$D$10000,0)),"")</f>
        <v>522</v>
      </c>
      <c r="F282" s="35">
        <f>SUMIF(TRANS_conso!$D$3:$D$10000,$D282,TRANS_conso!F$3:F$100000)</f>
        <v>90</v>
      </c>
      <c r="G282" s="35">
        <f>SUMIF(TRANS_conso!$D$3:$D$10000,$D282,TRANS_conso!$G$3:$G$100000)</f>
        <v>-28</v>
      </c>
      <c r="H282" s="40">
        <f t="shared" si="8"/>
        <v>62</v>
      </c>
      <c r="I282" s="41"/>
      <c r="J282" s="39">
        <f>IFERROR(INDEX(TRANS_conso!$I$3:$I$100000,MATCH($D282,TRANS_conso!$D$3:$D$100000,0)),"")</f>
        <v>0</v>
      </c>
      <c r="K282" s="39">
        <f>SUMIF(TRANS_conso!$D$3:$D$10000,$D282,TRANS_conso!$J$3:$J$100000)</f>
        <v>0</v>
      </c>
      <c r="L282" s="39">
        <f>SUMIF(TRANS_conso!$D$3:$D$10000,$D282,TRANS_conso!$K$3:$K$100000)</f>
        <v>0</v>
      </c>
      <c r="M282" s="40">
        <f t="shared" si="9"/>
        <v>0</v>
      </c>
      <c r="N282" s="41"/>
      <c r="O282" s="39">
        <f>SUMIF(TRANS_conso!$D$3:$D$10000,$D282,TRANS_conso!M$3:M$100000)</f>
        <v>7</v>
      </c>
      <c r="P282" s="39">
        <f>SUMIF(TRANS_conso!$D$3:$D$10000,$D282,TRANS_conso!N$3:N$100000)</f>
        <v>18</v>
      </c>
      <c r="Q282" s="39">
        <f>SUMIF(TRANS_conso!$D$3:$D$10000,$D282,TRANS_conso!O$3:O$100000)</f>
        <v>8</v>
      </c>
      <c r="R282" s="39">
        <f>SUMIF(TRANS_conso!$D$3:$D$10000,$D282,TRANS_conso!P$3:P$100000)</f>
        <v>-3</v>
      </c>
      <c r="S282" s="39">
        <f>SUMIF(TRANS_conso!$D$3:$D$10000,$D282,TRANS_conso!Q$3:Q$100000)</f>
        <v>0</v>
      </c>
      <c r="T282" s="39">
        <f>SUMIF(TRANS_conso!$D$3:$D$10000,$D282,TRANS_conso!R$3:R$100000)</f>
        <v>7</v>
      </c>
      <c r="U282" s="39">
        <f>SUMIF(TRANS_conso!$D$3:$D$10000,$D282,TRANS_conso!S$3:S$100000)</f>
        <v>0</v>
      </c>
      <c r="V282" s="39">
        <f>SUMIF(TRANS_conso!$D$3:$D$10000,$D282,TRANS_conso!T$3:T$100000)</f>
        <v>18</v>
      </c>
      <c r="W282" s="39">
        <f>SUMIF(TRANS_conso!$D$3:$D$10000,$D282,TRANS_conso!U$3:U$100000)</f>
        <v>7</v>
      </c>
      <c r="X282" s="39">
        <f>SUMIF(TRANS_conso!$D$3:$D$10000,$D282,TRANS_conso!V$3:V$100000)</f>
        <v>0</v>
      </c>
      <c r="Y282" s="39">
        <f>SUMIF(TRANS_conso!$D$3:$D$10000,$D282,TRANS_conso!W$3:W$100000)</f>
        <v>0</v>
      </c>
      <c r="Z282" s="39">
        <f>SUMIF(TRANS_conso!$D$3:$D$10000,$D282,TRANS_conso!X$3:X$100000)</f>
        <v>0</v>
      </c>
      <c r="AA282" s="39">
        <f>SUMIF(TRANS_conso!$D$3:$D$10000,$D282,TRANS_conso!Y$3:Y$100000)</f>
        <v>0</v>
      </c>
      <c r="AB282" s="39">
        <f>SUMIF(TRANS_conso!$D$3:$D$10000,$D282,TRANS_conso!Z$3:Z$100000)</f>
        <v>0</v>
      </c>
      <c r="AC282" s="39">
        <f>SUMIF(TRANS_conso!$D$3:$D$10000,$D282,TRANS_conso!AA$3:AA$100000)</f>
        <v>0</v>
      </c>
      <c r="AD282" s="39">
        <f>SUMIF(TRANS_conso!$D$3:$D$10000,$D282,TRANS_conso!AB$3:AB$100000)</f>
        <v>0</v>
      </c>
      <c r="AE282" s="39">
        <f>SUMIF(TRANS_conso!$D$3:$D$10000,$D282,TRANS_conso!AC$3:AC$100000)</f>
        <v>0</v>
      </c>
      <c r="AF282" s="39">
        <f>SUMIF(TRANS_conso!$D$3:$D$10000,$D282,TRANS_conso!AD$3:AD$100000)</f>
        <v>0</v>
      </c>
      <c r="AG282" s="26"/>
    </row>
    <row r="283" spans="1:33" ht="18" customHeight="1">
      <c r="A283" s="31"/>
      <c r="B283" t="s">
        <v>327</v>
      </c>
      <c r="C283">
        <v>40369097</v>
      </c>
      <c r="D283" t="s">
        <v>330</v>
      </c>
      <c r="E283" s="30">
        <f>IFERROR(INDEX(TRANS_conso!E$3:E$10000,MATCH($D283,TRANS_conso!$D$3:$D$10000,0)),"")</f>
        <v>771</v>
      </c>
      <c r="F283" s="35">
        <f>SUMIF(TRANS_conso!$D$3:$D$10000,$D283,TRANS_conso!F$3:F$100000)</f>
        <v>37</v>
      </c>
      <c r="G283" s="35">
        <f>SUMIF(TRANS_conso!$D$3:$D$10000,$D283,TRANS_conso!$G$3:$G$100000)</f>
        <v>-55</v>
      </c>
      <c r="H283" s="40">
        <f t="shared" si="8"/>
        <v>-18</v>
      </c>
      <c r="I283" s="41"/>
      <c r="J283" s="39">
        <f>IFERROR(INDEX(TRANS_conso!$I$3:$I$100000,MATCH($D283,TRANS_conso!$D$3:$D$100000,0)),"")</f>
        <v>0</v>
      </c>
      <c r="K283" s="39">
        <f>SUMIF(TRANS_conso!$D$3:$D$10000,$D283,TRANS_conso!$J$3:$J$100000)</f>
        <v>0</v>
      </c>
      <c r="L283" s="39">
        <f>SUMIF(TRANS_conso!$D$3:$D$10000,$D283,TRANS_conso!$K$3:$K$100000)</f>
        <v>0</v>
      </c>
      <c r="M283" s="40">
        <f t="shared" si="9"/>
        <v>0</v>
      </c>
      <c r="N283" s="41"/>
      <c r="O283" s="39">
        <f>SUMIF(TRANS_conso!$D$3:$D$10000,$D283,TRANS_conso!M$3:M$100000)</f>
        <v>1</v>
      </c>
      <c r="P283" s="39">
        <f>SUMIF(TRANS_conso!$D$3:$D$10000,$D283,TRANS_conso!N$3:N$100000)</f>
        <v>0</v>
      </c>
      <c r="Q283" s="39">
        <f>SUMIF(TRANS_conso!$D$3:$D$10000,$D283,TRANS_conso!O$3:O$100000)</f>
        <v>-8</v>
      </c>
      <c r="R283" s="39">
        <f>SUMIF(TRANS_conso!$D$3:$D$10000,$D283,TRANS_conso!P$3:P$100000)</f>
        <v>4</v>
      </c>
      <c r="S283" s="39">
        <f>SUMIF(TRANS_conso!$D$3:$D$10000,$D283,TRANS_conso!Q$3:Q$100000)</f>
        <v>0</v>
      </c>
      <c r="T283" s="39">
        <f>SUMIF(TRANS_conso!$D$3:$D$10000,$D283,TRANS_conso!R$3:R$100000)</f>
        <v>-11</v>
      </c>
      <c r="U283" s="39">
        <f>SUMIF(TRANS_conso!$D$3:$D$10000,$D283,TRANS_conso!S$3:S$100000)</f>
        <v>0</v>
      </c>
      <c r="V283" s="39">
        <f>SUMIF(TRANS_conso!$D$3:$D$10000,$D283,TRANS_conso!T$3:T$100000)</f>
        <v>-14</v>
      </c>
      <c r="W283" s="39">
        <f>SUMIF(TRANS_conso!$D$3:$D$10000,$D283,TRANS_conso!U$3:U$100000)</f>
        <v>10</v>
      </c>
      <c r="X283" s="39">
        <f>SUMIF(TRANS_conso!$D$3:$D$10000,$D283,TRANS_conso!V$3:V$100000)</f>
        <v>0</v>
      </c>
      <c r="Y283" s="39">
        <f>SUMIF(TRANS_conso!$D$3:$D$10000,$D283,TRANS_conso!W$3:W$100000)</f>
        <v>0</v>
      </c>
      <c r="Z283" s="39">
        <f>SUMIF(TRANS_conso!$D$3:$D$10000,$D283,TRANS_conso!X$3:X$100000)</f>
        <v>0</v>
      </c>
      <c r="AA283" s="39">
        <f>SUMIF(TRANS_conso!$D$3:$D$10000,$D283,TRANS_conso!Y$3:Y$100000)</f>
        <v>0</v>
      </c>
      <c r="AB283" s="39">
        <f>SUMIF(TRANS_conso!$D$3:$D$10000,$D283,TRANS_conso!Z$3:Z$100000)</f>
        <v>0</v>
      </c>
      <c r="AC283" s="39">
        <f>SUMIF(TRANS_conso!$D$3:$D$10000,$D283,TRANS_conso!AA$3:AA$100000)</f>
        <v>0</v>
      </c>
      <c r="AD283" s="39">
        <f>SUMIF(TRANS_conso!$D$3:$D$10000,$D283,TRANS_conso!AB$3:AB$100000)</f>
        <v>0</v>
      </c>
      <c r="AE283" s="39">
        <f>SUMIF(TRANS_conso!$D$3:$D$10000,$D283,TRANS_conso!AC$3:AC$100000)</f>
        <v>0</v>
      </c>
      <c r="AF283" s="39">
        <f>SUMIF(TRANS_conso!$D$3:$D$10000,$D283,TRANS_conso!AD$3:AD$100000)</f>
        <v>0</v>
      </c>
      <c r="AG283" s="26"/>
    </row>
    <row r="284" spans="1:33" ht="18" customHeight="1">
      <c r="A284" s="31"/>
      <c r="B284" t="s">
        <v>327</v>
      </c>
      <c r="C284">
        <v>4829832</v>
      </c>
      <c r="D284" t="s">
        <v>331</v>
      </c>
      <c r="E284" s="30">
        <f>IFERROR(INDEX(TRANS_conso!E$3:E$10000,MATCH($D284,TRANS_conso!$D$3:$D$10000,0)),"")</f>
        <v>884</v>
      </c>
      <c r="F284" s="35">
        <f>SUMIF(TRANS_conso!$D$3:$D$10000,$D284,TRANS_conso!F$3:F$100000)</f>
        <v>22</v>
      </c>
      <c r="G284" s="35">
        <f>SUMIF(TRANS_conso!$D$3:$D$10000,$D284,TRANS_conso!$G$3:$G$100000)</f>
        <v>-17</v>
      </c>
      <c r="H284" s="40">
        <f t="shared" si="8"/>
        <v>5</v>
      </c>
      <c r="I284" s="41"/>
      <c r="J284" s="39">
        <f>IFERROR(INDEX(TRANS_conso!$I$3:$I$100000,MATCH($D284,TRANS_conso!$D$3:$D$100000,0)),"")</f>
        <v>0</v>
      </c>
      <c r="K284" s="39">
        <f>SUMIF(TRANS_conso!$D$3:$D$10000,$D284,TRANS_conso!$J$3:$J$100000)</f>
        <v>0</v>
      </c>
      <c r="L284" s="39">
        <f>SUMIF(TRANS_conso!$D$3:$D$10000,$D284,TRANS_conso!$K$3:$K$100000)</f>
        <v>0</v>
      </c>
      <c r="M284" s="40">
        <f t="shared" si="9"/>
        <v>0</v>
      </c>
      <c r="N284" s="41"/>
      <c r="O284" s="39">
        <f>SUMIF(TRANS_conso!$D$3:$D$10000,$D284,TRANS_conso!M$3:M$100000)</f>
        <v>0</v>
      </c>
      <c r="P284" s="39">
        <f>SUMIF(TRANS_conso!$D$3:$D$10000,$D284,TRANS_conso!N$3:N$100000)</f>
        <v>-9</v>
      </c>
      <c r="Q284" s="39">
        <f>SUMIF(TRANS_conso!$D$3:$D$10000,$D284,TRANS_conso!O$3:O$100000)</f>
        <v>11</v>
      </c>
      <c r="R284" s="39">
        <f>SUMIF(TRANS_conso!$D$3:$D$10000,$D284,TRANS_conso!P$3:P$100000)</f>
        <v>-1</v>
      </c>
      <c r="S284" s="39">
        <f>SUMIF(TRANS_conso!$D$3:$D$10000,$D284,TRANS_conso!Q$3:Q$100000)</f>
        <v>0</v>
      </c>
      <c r="T284" s="39">
        <f>SUMIF(TRANS_conso!$D$3:$D$10000,$D284,TRANS_conso!R$3:R$100000)</f>
        <v>0</v>
      </c>
      <c r="U284" s="39">
        <f>SUMIF(TRANS_conso!$D$3:$D$10000,$D284,TRANS_conso!S$3:S$100000)</f>
        <v>0</v>
      </c>
      <c r="V284" s="39">
        <f>SUMIF(TRANS_conso!$D$3:$D$10000,$D284,TRANS_conso!T$3:T$100000)</f>
        <v>4</v>
      </c>
      <c r="W284" s="39">
        <f>SUMIF(TRANS_conso!$D$3:$D$10000,$D284,TRANS_conso!U$3:U$100000)</f>
        <v>0</v>
      </c>
      <c r="X284" s="39">
        <f>SUMIF(TRANS_conso!$D$3:$D$10000,$D284,TRANS_conso!V$3:V$100000)</f>
        <v>0</v>
      </c>
      <c r="Y284" s="39">
        <f>SUMIF(TRANS_conso!$D$3:$D$10000,$D284,TRANS_conso!W$3:W$100000)</f>
        <v>0</v>
      </c>
      <c r="Z284" s="39">
        <f>SUMIF(TRANS_conso!$D$3:$D$10000,$D284,TRANS_conso!X$3:X$100000)</f>
        <v>0</v>
      </c>
      <c r="AA284" s="39">
        <f>SUMIF(TRANS_conso!$D$3:$D$10000,$D284,TRANS_conso!Y$3:Y$100000)</f>
        <v>0</v>
      </c>
      <c r="AB284" s="39">
        <f>SUMIF(TRANS_conso!$D$3:$D$10000,$D284,TRANS_conso!Z$3:Z$100000)</f>
        <v>0</v>
      </c>
      <c r="AC284" s="39">
        <f>SUMIF(TRANS_conso!$D$3:$D$10000,$D284,TRANS_conso!AA$3:AA$100000)</f>
        <v>0</v>
      </c>
      <c r="AD284" s="39">
        <f>SUMIF(TRANS_conso!$D$3:$D$10000,$D284,TRANS_conso!AB$3:AB$100000)</f>
        <v>0</v>
      </c>
      <c r="AE284" s="39">
        <f>SUMIF(TRANS_conso!$D$3:$D$10000,$D284,TRANS_conso!AC$3:AC$100000)</f>
        <v>0</v>
      </c>
      <c r="AF284" s="39">
        <f>SUMIF(TRANS_conso!$D$3:$D$10000,$D284,TRANS_conso!AD$3:AD$100000)</f>
        <v>0</v>
      </c>
      <c r="AG284" s="26"/>
    </row>
    <row r="285" spans="1:33" ht="18" customHeight="1">
      <c r="A285" s="31"/>
      <c r="B285" t="s">
        <v>327</v>
      </c>
      <c r="C285">
        <v>97070213</v>
      </c>
      <c r="D285" t="s">
        <v>332</v>
      </c>
      <c r="E285" s="30">
        <f>IFERROR(INDEX(TRANS_conso!E$3:E$10000,MATCH($D285,TRANS_conso!$D$3:$D$10000,0)),"")</f>
        <v>554</v>
      </c>
      <c r="F285" s="35">
        <f>SUMIF(TRANS_conso!$D$3:$D$10000,$D285,TRANS_conso!F$3:F$100000)</f>
        <v>52</v>
      </c>
      <c r="G285" s="35">
        <f>SUMIF(TRANS_conso!$D$3:$D$10000,$D285,TRANS_conso!$G$3:$G$100000)</f>
        <v>-37</v>
      </c>
      <c r="H285" s="40">
        <f t="shared" si="8"/>
        <v>15</v>
      </c>
      <c r="I285" s="41"/>
      <c r="J285" s="39">
        <f>IFERROR(INDEX(TRANS_conso!$I$3:$I$100000,MATCH($D285,TRANS_conso!$D$3:$D$100000,0)),"")</f>
        <v>0</v>
      </c>
      <c r="K285" s="39">
        <f>SUMIF(TRANS_conso!$D$3:$D$10000,$D285,TRANS_conso!$J$3:$J$100000)</f>
        <v>0</v>
      </c>
      <c r="L285" s="39">
        <f>SUMIF(TRANS_conso!$D$3:$D$10000,$D285,TRANS_conso!$K$3:$K$100000)</f>
        <v>0</v>
      </c>
      <c r="M285" s="40">
        <f t="shared" si="9"/>
        <v>0</v>
      </c>
      <c r="N285" s="41"/>
      <c r="O285" s="39">
        <f>SUMIF(TRANS_conso!$D$3:$D$10000,$D285,TRANS_conso!M$3:M$100000)</f>
        <v>6</v>
      </c>
      <c r="P285" s="39">
        <f>SUMIF(TRANS_conso!$D$3:$D$10000,$D285,TRANS_conso!N$3:N$100000)</f>
        <v>16</v>
      </c>
      <c r="Q285" s="39">
        <f>SUMIF(TRANS_conso!$D$3:$D$10000,$D285,TRANS_conso!O$3:O$100000)</f>
        <v>-6</v>
      </c>
      <c r="R285" s="39">
        <f>SUMIF(TRANS_conso!$D$3:$D$10000,$D285,TRANS_conso!P$3:P$100000)</f>
        <v>15</v>
      </c>
      <c r="S285" s="39">
        <f>SUMIF(TRANS_conso!$D$3:$D$10000,$D285,TRANS_conso!Q$3:Q$100000)</f>
        <v>0</v>
      </c>
      <c r="T285" s="39">
        <f>SUMIF(TRANS_conso!$D$3:$D$10000,$D285,TRANS_conso!R$3:R$100000)</f>
        <v>0</v>
      </c>
      <c r="U285" s="39">
        <f>SUMIF(TRANS_conso!$D$3:$D$10000,$D285,TRANS_conso!S$3:S$100000)</f>
        <v>0</v>
      </c>
      <c r="V285" s="39">
        <f>SUMIF(TRANS_conso!$D$3:$D$10000,$D285,TRANS_conso!T$3:T$100000)</f>
        <v>-16</v>
      </c>
      <c r="W285" s="39">
        <f>SUMIF(TRANS_conso!$D$3:$D$10000,$D285,TRANS_conso!U$3:U$100000)</f>
        <v>0</v>
      </c>
      <c r="X285" s="39">
        <f>SUMIF(TRANS_conso!$D$3:$D$10000,$D285,TRANS_conso!V$3:V$100000)</f>
        <v>0</v>
      </c>
      <c r="Y285" s="39">
        <f>SUMIF(TRANS_conso!$D$3:$D$10000,$D285,TRANS_conso!W$3:W$100000)</f>
        <v>0</v>
      </c>
      <c r="Z285" s="39">
        <f>SUMIF(TRANS_conso!$D$3:$D$10000,$D285,TRANS_conso!X$3:X$100000)</f>
        <v>0</v>
      </c>
      <c r="AA285" s="39">
        <f>SUMIF(TRANS_conso!$D$3:$D$10000,$D285,TRANS_conso!Y$3:Y$100000)</f>
        <v>0</v>
      </c>
      <c r="AB285" s="39">
        <f>SUMIF(TRANS_conso!$D$3:$D$10000,$D285,TRANS_conso!Z$3:Z$100000)</f>
        <v>0</v>
      </c>
      <c r="AC285" s="39">
        <f>SUMIF(TRANS_conso!$D$3:$D$10000,$D285,TRANS_conso!AA$3:AA$100000)</f>
        <v>0</v>
      </c>
      <c r="AD285" s="39">
        <f>SUMIF(TRANS_conso!$D$3:$D$10000,$D285,TRANS_conso!AB$3:AB$100000)</f>
        <v>0</v>
      </c>
      <c r="AE285" s="39">
        <f>SUMIF(TRANS_conso!$D$3:$D$10000,$D285,TRANS_conso!AC$3:AC$100000)</f>
        <v>0</v>
      </c>
      <c r="AF285" s="39">
        <f>SUMIF(TRANS_conso!$D$3:$D$10000,$D285,TRANS_conso!AD$3:AD$100000)</f>
        <v>0</v>
      </c>
      <c r="AG285" s="26"/>
    </row>
    <row r="286" spans="1:33" ht="18" customHeight="1">
      <c r="A286" s="31"/>
      <c r="B286" t="s">
        <v>327</v>
      </c>
      <c r="C286">
        <v>53077925</v>
      </c>
      <c r="D286" t="s">
        <v>333</v>
      </c>
      <c r="E286" s="30">
        <f>IFERROR(INDEX(TRANS_conso!E$3:E$10000,MATCH($D286,TRANS_conso!$D$3:$D$10000,0)),"")</f>
        <v>544</v>
      </c>
      <c r="F286" s="35">
        <f>SUMIF(TRANS_conso!$D$3:$D$10000,$D286,TRANS_conso!F$3:F$100000)</f>
        <v>66</v>
      </c>
      <c r="G286" s="35">
        <f>SUMIF(TRANS_conso!$D$3:$D$10000,$D286,TRANS_conso!$G$3:$G$100000)</f>
        <v>-29</v>
      </c>
      <c r="H286" s="40">
        <f t="shared" si="8"/>
        <v>37</v>
      </c>
      <c r="I286" s="41"/>
      <c r="J286" s="39">
        <f>IFERROR(INDEX(TRANS_conso!$I$3:$I$100000,MATCH($D286,TRANS_conso!$D$3:$D$100000,0)),"")</f>
        <v>0</v>
      </c>
      <c r="K286" s="39">
        <f>SUMIF(TRANS_conso!$D$3:$D$10000,$D286,TRANS_conso!$J$3:$J$100000)</f>
        <v>0</v>
      </c>
      <c r="L286" s="39">
        <f>SUMIF(TRANS_conso!$D$3:$D$10000,$D286,TRANS_conso!$K$3:$K$100000)</f>
        <v>0</v>
      </c>
      <c r="M286" s="40">
        <f t="shared" si="9"/>
        <v>0</v>
      </c>
      <c r="N286" s="41"/>
      <c r="O286" s="39">
        <f>SUMIF(TRANS_conso!$D$3:$D$10000,$D286,TRANS_conso!M$3:M$100000)</f>
        <v>7</v>
      </c>
      <c r="P286" s="39">
        <f>SUMIF(TRANS_conso!$D$3:$D$10000,$D286,TRANS_conso!N$3:N$100000)</f>
        <v>18</v>
      </c>
      <c r="Q286" s="39">
        <f>SUMIF(TRANS_conso!$D$3:$D$10000,$D286,TRANS_conso!O$3:O$100000)</f>
        <v>18</v>
      </c>
      <c r="R286" s="39">
        <f>SUMIF(TRANS_conso!$D$3:$D$10000,$D286,TRANS_conso!P$3:P$100000)</f>
        <v>7</v>
      </c>
      <c r="S286" s="39">
        <f>SUMIF(TRANS_conso!$D$3:$D$10000,$D286,TRANS_conso!Q$3:Q$100000)</f>
        <v>0</v>
      </c>
      <c r="T286" s="39">
        <f>SUMIF(TRANS_conso!$D$3:$D$10000,$D286,TRANS_conso!R$3:R$100000)</f>
        <v>2</v>
      </c>
      <c r="U286" s="39">
        <f>SUMIF(TRANS_conso!$D$3:$D$10000,$D286,TRANS_conso!S$3:S$100000)</f>
        <v>0</v>
      </c>
      <c r="V286" s="39">
        <f>SUMIF(TRANS_conso!$D$3:$D$10000,$D286,TRANS_conso!T$3:T$100000)</f>
        <v>-15</v>
      </c>
      <c r="W286" s="39">
        <f>SUMIF(TRANS_conso!$D$3:$D$10000,$D286,TRANS_conso!U$3:U$100000)</f>
        <v>0</v>
      </c>
      <c r="X286" s="39">
        <f>SUMIF(TRANS_conso!$D$3:$D$10000,$D286,TRANS_conso!V$3:V$100000)</f>
        <v>0</v>
      </c>
      <c r="Y286" s="39">
        <f>SUMIF(TRANS_conso!$D$3:$D$10000,$D286,TRANS_conso!W$3:W$100000)</f>
        <v>0</v>
      </c>
      <c r="Z286" s="39">
        <f>SUMIF(TRANS_conso!$D$3:$D$10000,$D286,TRANS_conso!X$3:X$100000)</f>
        <v>0</v>
      </c>
      <c r="AA286" s="39">
        <f>SUMIF(TRANS_conso!$D$3:$D$10000,$D286,TRANS_conso!Y$3:Y$100000)</f>
        <v>0</v>
      </c>
      <c r="AB286" s="39">
        <f>SUMIF(TRANS_conso!$D$3:$D$10000,$D286,TRANS_conso!Z$3:Z$100000)</f>
        <v>0</v>
      </c>
      <c r="AC286" s="39">
        <f>SUMIF(TRANS_conso!$D$3:$D$10000,$D286,TRANS_conso!AA$3:AA$100000)</f>
        <v>0</v>
      </c>
      <c r="AD286" s="39">
        <f>SUMIF(TRANS_conso!$D$3:$D$10000,$D286,TRANS_conso!AB$3:AB$100000)</f>
        <v>0</v>
      </c>
      <c r="AE286" s="39">
        <f>SUMIF(TRANS_conso!$D$3:$D$10000,$D286,TRANS_conso!AC$3:AC$100000)</f>
        <v>0</v>
      </c>
      <c r="AF286" s="39">
        <f>SUMIF(TRANS_conso!$D$3:$D$10000,$D286,TRANS_conso!AD$3:AD$100000)</f>
        <v>0</v>
      </c>
      <c r="AG286" s="26"/>
    </row>
    <row r="287" spans="1:33" ht="18" customHeight="1">
      <c r="A287" s="31"/>
      <c r="B287" t="s">
        <v>327</v>
      </c>
      <c r="C287">
        <v>97075723</v>
      </c>
      <c r="D287" t="s">
        <v>334</v>
      </c>
      <c r="E287" s="30">
        <f>IFERROR(INDEX(TRANS_conso!E$3:E$10000,MATCH($D287,TRANS_conso!$D$3:$D$10000,0)),"")</f>
        <v>500</v>
      </c>
      <c r="F287" s="35">
        <f>SUMIF(TRANS_conso!$D$3:$D$10000,$D287,TRANS_conso!F$3:F$100000)</f>
        <v>48</v>
      </c>
      <c r="G287" s="35">
        <f>SUMIF(TRANS_conso!$D$3:$D$10000,$D287,TRANS_conso!$G$3:$G$100000)</f>
        <v>-42</v>
      </c>
      <c r="H287" s="40">
        <f t="shared" si="8"/>
        <v>6</v>
      </c>
      <c r="I287" s="41"/>
      <c r="J287" s="39">
        <f>IFERROR(INDEX(TRANS_conso!$I$3:$I$100000,MATCH($D287,TRANS_conso!$D$3:$D$100000,0)),"")</f>
        <v>0</v>
      </c>
      <c r="K287" s="39">
        <f>SUMIF(TRANS_conso!$D$3:$D$10000,$D287,TRANS_conso!$J$3:$J$100000)</f>
        <v>0</v>
      </c>
      <c r="L287" s="39">
        <f>SUMIF(TRANS_conso!$D$3:$D$10000,$D287,TRANS_conso!$K$3:$K$100000)</f>
        <v>0</v>
      </c>
      <c r="M287" s="40">
        <f t="shared" si="9"/>
        <v>0</v>
      </c>
      <c r="N287" s="41"/>
      <c r="O287" s="39">
        <f>SUMIF(TRANS_conso!$D$3:$D$10000,$D287,TRANS_conso!M$3:M$100000)</f>
        <v>-4</v>
      </c>
      <c r="P287" s="39">
        <f>SUMIF(TRANS_conso!$D$3:$D$10000,$D287,TRANS_conso!N$3:N$100000)</f>
        <v>7</v>
      </c>
      <c r="Q287" s="39">
        <f>SUMIF(TRANS_conso!$D$3:$D$10000,$D287,TRANS_conso!O$3:O$100000)</f>
        <v>18</v>
      </c>
      <c r="R287" s="39">
        <f>SUMIF(TRANS_conso!$D$3:$D$10000,$D287,TRANS_conso!P$3:P$100000)</f>
        <v>7</v>
      </c>
      <c r="S287" s="39">
        <f>SUMIF(TRANS_conso!$D$3:$D$10000,$D287,TRANS_conso!Q$3:Q$100000)</f>
        <v>0</v>
      </c>
      <c r="T287" s="39">
        <f>SUMIF(TRANS_conso!$D$3:$D$10000,$D287,TRANS_conso!R$3:R$100000)</f>
        <v>-8</v>
      </c>
      <c r="U287" s="39">
        <f>SUMIF(TRANS_conso!$D$3:$D$10000,$D287,TRANS_conso!S$3:S$100000)</f>
        <v>0</v>
      </c>
      <c r="V287" s="39">
        <f>SUMIF(TRANS_conso!$D$3:$D$10000,$D287,TRANS_conso!T$3:T$100000)</f>
        <v>-14</v>
      </c>
      <c r="W287" s="39">
        <f>SUMIF(TRANS_conso!$D$3:$D$10000,$D287,TRANS_conso!U$3:U$100000)</f>
        <v>0</v>
      </c>
      <c r="X287" s="39">
        <f>SUMIF(TRANS_conso!$D$3:$D$10000,$D287,TRANS_conso!V$3:V$100000)</f>
        <v>0</v>
      </c>
      <c r="Y287" s="39">
        <f>SUMIF(TRANS_conso!$D$3:$D$10000,$D287,TRANS_conso!W$3:W$100000)</f>
        <v>0</v>
      </c>
      <c r="Z287" s="39">
        <f>SUMIF(TRANS_conso!$D$3:$D$10000,$D287,TRANS_conso!X$3:X$100000)</f>
        <v>0</v>
      </c>
      <c r="AA287" s="39">
        <f>SUMIF(TRANS_conso!$D$3:$D$10000,$D287,TRANS_conso!Y$3:Y$100000)</f>
        <v>0</v>
      </c>
      <c r="AB287" s="39">
        <f>SUMIF(TRANS_conso!$D$3:$D$10000,$D287,TRANS_conso!Z$3:Z$100000)</f>
        <v>0</v>
      </c>
      <c r="AC287" s="39">
        <f>SUMIF(TRANS_conso!$D$3:$D$10000,$D287,TRANS_conso!AA$3:AA$100000)</f>
        <v>0</v>
      </c>
      <c r="AD287" s="39">
        <f>SUMIF(TRANS_conso!$D$3:$D$10000,$D287,TRANS_conso!AB$3:AB$100000)</f>
        <v>0</v>
      </c>
      <c r="AE287" s="39">
        <f>SUMIF(TRANS_conso!$D$3:$D$10000,$D287,TRANS_conso!AC$3:AC$100000)</f>
        <v>0</v>
      </c>
      <c r="AF287" s="39">
        <f>SUMIF(TRANS_conso!$D$3:$D$10000,$D287,TRANS_conso!AD$3:AD$100000)</f>
        <v>0</v>
      </c>
      <c r="AG287" s="26"/>
    </row>
    <row r="288" spans="1:33" ht="18" customHeight="1">
      <c r="A288" s="31"/>
      <c r="B288" t="s">
        <v>327</v>
      </c>
      <c r="C288">
        <v>97126762</v>
      </c>
      <c r="D288" t="s">
        <v>335</v>
      </c>
      <c r="E288" s="30">
        <f>IFERROR(INDEX(TRANS_conso!E$3:E$10000,MATCH($D288,TRANS_conso!$D$3:$D$10000,0)),"")</f>
        <v>700</v>
      </c>
      <c r="F288" s="35">
        <f>SUMIF(TRANS_conso!$D$3:$D$10000,$D288,TRANS_conso!F$3:F$100000)</f>
        <v>46</v>
      </c>
      <c r="G288" s="35">
        <f>SUMIF(TRANS_conso!$D$3:$D$10000,$D288,TRANS_conso!$G$3:$G$100000)</f>
        <v>-13</v>
      </c>
      <c r="H288" s="40">
        <f t="shared" si="8"/>
        <v>33</v>
      </c>
      <c r="I288" s="41"/>
      <c r="J288" s="39">
        <f>IFERROR(INDEX(TRANS_conso!$I$3:$I$100000,MATCH($D288,TRANS_conso!$D$3:$D$100000,0)),"")</f>
        <v>0</v>
      </c>
      <c r="K288" s="39">
        <f>SUMIF(TRANS_conso!$D$3:$D$10000,$D288,TRANS_conso!$J$3:$J$100000)</f>
        <v>0</v>
      </c>
      <c r="L288" s="39">
        <f>SUMIF(TRANS_conso!$D$3:$D$10000,$D288,TRANS_conso!$K$3:$K$100000)</f>
        <v>0</v>
      </c>
      <c r="M288" s="40">
        <f t="shared" si="9"/>
        <v>0</v>
      </c>
      <c r="N288" s="41"/>
      <c r="O288" s="39">
        <f>SUMIF(TRANS_conso!$D$3:$D$10000,$D288,TRANS_conso!M$3:M$100000)</f>
        <v>0</v>
      </c>
      <c r="P288" s="39">
        <f>SUMIF(TRANS_conso!$D$3:$D$10000,$D288,TRANS_conso!N$3:N$100000)</f>
        <v>5</v>
      </c>
      <c r="Q288" s="39">
        <f>SUMIF(TRANS_conso!$D$3:$D$10000,$D288,TRANS_conso!O$3:O$100000)</f>
        <v>-2</v>
      </c>
      <c r="R288" s="39">
        <f>SUMIF(TRANS_conso!$D$3:$D$10000,$D288,TRANS_conso!P$3:P$100000)</f>
        <v>10</v>
      </c>
      <c r="S288" s="39">
        <f>SUMIF(TRANS_conso!$D$3:$D$10000,$D288,TRANS_conso!Q$3:Q$100000)</f>
        <v>0</v>
      </c>
      <c r="T288" s="39">
        <f>SUMIF(TRANS_conso!$D$3:$D$10000,$D288,TRANS_conso!R$3:R$100000)</f>
        <v>8</v>
      </c>
      <c r="U288" s="39">
        <f>SUMIF(TRANS_conso!$D$3:$D$10000,$D288,TRANS_conso!S$3:S$100000)</f>
        <v>0</v>
      </c>
      <c r="V288" s="39">
        <f>SUMIF(TRANS_conso!$D$3:$D$10000,$D288,TRANS_conso!T$3:T$100000)</f>
        <v>12</v>
      </c>
      <c r="W288" s="39">
        <f>SUMIF(TRANS_conso!$D$3:$D$10000,$D288,TRANS_conso!U$3:U$100000)</f>
        <v>0</v>
      </c>
      <c r="X288" s="39">
        <f>SUMIF(TRANS_conso!$D$3:$D$10000,$D288,TRANS_conso!V$3:V$100000)</f>
        <v>0</v>
      </c>
      <c r="Y288" s="39">
        <f>SUMIF(TRANS_conso!$D$3:$D$10000,$D288,TRANS_conso!W$3:W$100000)</f>
        <v>0</v>
      </c>
      <c r="Z288" s="39">
        <f>SUMIF(TRANS_conso!$D$3:$D$10000,$D288,TRANS_conso!X$3:X$100000)</f>
        <v>0</v>
      </c>
      <c r="AA288" s="39">
        <f>SUMIF(TRANS_conso!$D$3:$D$10000,$D288,TRANS_conso!Y$3:Y$100000)</f>
        <v>0</v>
      </c>
      <c r="AB288" s="39">
        <f>SUMIF(TRANS_conso!$D$3:$D$10000,$D288,TRANS_conso!Z$3:Z$100000)</f>
        <v>0</v>
      </c>
      <c r="AC288" s="39">
        <f>SUMIF(TRANS_conso!$D$3:$D$10000,$D288,TRANS_conso!AA$3:AA$100000)</f>
        <v>0</v>
      </c>
      <c r="AD288" s="39">
        <f>SUMIF(TRANS_conso!$D$3:$D$10000,$D288,TRANS_conso!AB$3:AB$100000)</f>
        <v>0</v>
      </c>
      <c r="AE288" s="39">
        <f>SUMIF(TRANS_conso!$D$3:$D$10000,$D288,TRANS_conso!AC$3:AC$100000)</f>
        <v>0</v>
      </c>
      <c r="AF288" s="39">
        <f>SUMIF(TRANS_conso!$D$3:$D$10000,$D288,TRANS_conso!AD$3:AD$100000)</f>
        <v>0</v>
      </c>
      <c r="AG288" s="26"/>
    </row>
    <row r="289" spans="1:33" ht="18" customHeight="1">
      <c r="A289" s="31"/>
      <c r="B289" t="s">
        <v>327</v>
      </c>
      <c r="C289">
        <v>97115865</v>
      </c>
      <c r="D289" t="s">
        <v>336</v>
      </c>
      <c r="E289" s="30">
        <f>IFERROR(INDEX(TRANS_conso!E$3:E$10000,MATCH($D289,TRANS_conso!$D$3:$D$10000,0)),"")</f>
        <v>501</v>
      </c>
      <c r="F289" s="35">
        <f>SUMIF(TRANS_conso!$D$3:$D$10000,$D289,TRANS_conso!F$3:F$100000)</f>
        <v>24</v>
      </c>
      <c r="G289" s="35">
        <f>SUMIF(TRANS_conso!$D$3:$D$10000,$D289,TRANS_conso!$G$3:$G$100000)</f>
        <v>-19</v>
      </c>
      <c r="H289" s="40">
        <f t="shared" si="8"/>
        <v>5</v>
      </c>
      <c r="I289" s="41"/>
      <c r="J289" s="39">
        <f>IFERROR(INDEX(TRANS_conso!$I$3:$I$100000,MATCH($D289,TRANS_conso!$D$3:$D$100000,0)),"")</f>
        <v>0</v>
      </c>
      <c r="K289" s="39">
        <f>SUMIF(TRANS_conso!$D$3:$D$10000,$D289,TRANS_conso!$J$3:$J$100000)</f>
        <v>0</v>
      </c>
      <c r="L289" s="39">
        <f>SUMIF(TRANS_conso!$D$3:$D$10000,$D289,TRANS_conso!$K$3:$K$100000)</f>
        <v>0</v>
      </c>
      <c r="M289" s="40">
        <f t="shared" si="9"/>
        <v>0</v>
      </c>
      <c r="N289" s="41"/>
      <c r="O289" s="39">
        <f>SUMIF(TRANS_conso!$D$3:$D$10000,$D289,TRANS_conso!M$3:M$100000)</f>
        <v>3</v>
      </c>
      <c r="P289" s="39">
        <f>SUMIF(TRANS_conso!$D$3:$D$10000,$D289,TRANS_conso!N$3:N$100000)</f>
        <v>0</v>
      </c>
      <c r="Q289" s="39">
        <f>SUMIF(TRANS_conso!$D$3:$D$10000,$D289,TRANS_conso!O$3:O$100000)</f>
        <v>3</v>
      </c>
      <c r="R289" s="39">
        <f>SUMIF(TRANS_conso!$D$3:$D$10000,$D289,TRANS_conso!P$3:P$100000)</f>
        <v>0</v>
      </c>
      <c r="S289" s="39">
        <f>SUMIF(TRANS_conso!$D$3:$D$10000,$D289,TRANS_conso!Q$3:Q$100000)</f>
        <v>0</v>
      </c>
      <c r="T289" s="39">
        <f>SUMIF(TRANS_conso!$D$3:$D$10000,$D289,TRANS_conso!R$3:R$100000)</f>
        <v>0</v>
      </c>
      <c r="U289" s="39">
        <f>SUMIF(TRANS_conso!$D$3:$D$10000,$D289,TRANS_conso!S$3:S$100000)</f>
        <v>0</v>
      </c>
      <c r="V289" s="39">
        <f>SUMIF(TRANS_conso!$D$3:$D$10000,$D289,TRANS_conso!T$3:T$100000)</f>
        <v>-1</v>
      </c>
      <c r="W289" s="39">
        <f>SUMIF(TRANS_conso!$D$3:$D$10000,$D289,TRANS_conso!U$3:U$100000)</f>
        <v>0</v>
      </c>
      <c r="X289" s="39">
        <f>SUMIF(TRANS_conso!$D$3:$D$10000,$D289,TRANS_conso!V$3:V$100000)</f>
        <v>0</v>
      </c>
      <c r="Y289" s="39">
        <f>SUMIF(TRANS_conso!$D$3:$D$10000,$D289,TRANS_conso!W$3:W$100000)</f>
        <v>0</v>
      </c>
      <c r="Z289" s="39">
        <f>SUMIF(TRANS_conso!$D$3:$D$10000,$D289,TRANS_conso!X$3:X$100000)</f>
        <v>0</v>
      </c>
      <c r="AA289" s="39">
        <f>SUMIF(TRANS_conso!$D$3:$D$10000,$D289,TRANS_conso!Y$3:Y$100000)</f>
        <v>0</v>
      </c>
      <c r="AB289" s="39">
        <f>SUMIF(TRANS_conso!$D$3:$D$10000,$D289,TRANS_conso!Z$3:Z$100000)</f>
        <v>0</v>
      </c>
      <c r="AC289" s="39">
        <f>SUMIF(TRANS_conso!$D$3:$D$10000,$D289,TRANS_conso!AA$3:AA$100000)</f>
        <v>0</v>
      </c>
      <c r="AD289" s="39">
        <f>SUMIF(TRANS_conso!$D$3:$D$10000,$D289,TRANS_conso!AB$3:AB$100000)</f>
        <v>0</v>
      </c>
      <c r="AE289" s="39">
        <f>SUMIF(TRANS_conso!$D$3:$D$10000,$D289,TRANS_conso!AC$3:AC$100000)</f>
        <v>0</v>
      </c>
      <c r="AF289" s="39">
        <f>SUMIF(TRANS_conso!$D$3:$D$10000,$D289,TRANS_conso!AD$3:AD$100000)</f>
        <v>0</v>
      </c>
      <c r="AG289" s="26"/>
    </row>
    <row r="290" spans="1:33" ht="18" customHeight="1">
      <c r="A290" s="31"/>
      <c r="B290" t="s">
        <v>327</v>
      </c>
      <c r="C290">
        <v>97014632</v>
      </c>
      <c r="D290" t="s">
        <v>337</v>
      </c>
      <c r="E290" s="30">
        <f>IFERROR(INDEX(TRANS_conso!E$3:E$10000,MATCH($D290,TRANS_conso!$D$3:$D$10000,0)),"")</f>
        <v>974</v>
      </c>
      <c r="F290" s="35">
        <f>SUMIF(TRANS_conso!$D$3:$D$10000,$D290,TRANS_conso!F$3:F$100000)</f>
        <v>50</v>
      </c>
      <c r="G290" s="35">
        <f>SUMIF(TRANS_conso!$D$3:$D$10000,$D290,TRANS_conso!$G$3:$G$100000)</f>
        <v>-55</v>
      </c>
      <c r="H290" s="40">
        <f t="shared" si="8"/>
        <v>-5</v>
      </c>
      <c r="I290" s="41"/>
      <c r="J290" s="39">
        <f>IFERROR(INDEX(TRANS_conso!$I$3:$I$100000,MATCH($D290,TRANS_conso!$D$3:$D$100000,0)),"")</f>
        <v>0</v>
      </c>
      <c r="K290" s="39">
        <f>SUMIF(TRANS_conso!$D$3:$D$10000,$D290,TRANS_conso!$J$3:$J$100000)</f>
        <v>0</v>
      </c>
      <c r="L290" s="39">
        <f>SUMIF(TRANS_conso!$D$3:$D$10000,$D290,TRANS_conso!$K$3:$K$100000)</f>
        <v>0</v>
      </c>
      <c r="M290" s="40">
        <f t="shared" si="9"/>
        <v>0</v>
      </c>
      <c r="N290" s="41"/>
      <c r="O290" s="39">
        <f>SUMIF(TRANS_conso!$D$3:$D$10000,$D290,TRANS_conso!M$3:M$100000)</f>
        <v>1</v>
      </c>
      <c r="P290" s="39">
        <f>SUMIF(TRANS_conso!$D$3:$D$10000,$D290,TRANS_conso!N$3:N$100000)</f>
        <v>12</v>
      </c>
      <c r="Q290" s="39">
        <f>SUMIF(TRANS_conso!$D$3:$D$10000,$D290,TRANS_conso!O$3:O$100000)</f>
        <v>-8</v>
      </c>
      <c r="R290" s="39">
        <f>SUMIF(TRANS_conso!$D$3:$D$10000,$D290,TRANS_conso!P$3:P$100000)</f>
        <v>-7</v>
      </c>
      <c r="S290" s="39">
        <f>SUMIF(TRANS_conso!$D$3:$D$10000,$D290,TRANS_conso!Q$3:Q$100000)</f>
        <v>0</v>
      </c>
      <c r="T290" s="39">
        <f>SUMIF(TRANS_conso!$D$3:$D$10000,$D290,TRANS_conso!R$3:R$100000)</f>
        <v>-14</v>
      </c>
      <c r="U290" s="39">
        <f>SUMIF(TRANS_conso!$D$3:$D$10000,$D290,TRANS_conso!S$3:S$100000)</f>
        <v>0</v>
      </c>
      <c r="V290" s="39">
        <f>SUMIF(TRANS_conso!$D$3:$D$10000,$D290,TRANS_conso!T$3:T$100000)</f>
        <v>-2</v>
      </c>
      <c r="W290" s="39">
        <f>SUMIF(TRANS_conso!$D$3:$D$10000,$D290,TRANS_conso!U$3:U$100000)</f>
        <v>13</v>
      </c>
      <c r="X290" s="39">
        <f>SUMIF(TRANS_conso!$D$3:$D$10000,$D290,TRANS_conso!V$3:V$100000)</f>
        <v>0</v>
      </c>
      <c r="Y290" s="39">
        <f>SUMIF(TRANS_conso!$D$3:$D$10000,$D290,TRANS_conso!W$3:W$100000)</f>
        <v>0</v>
      </c>
      <c r="Z290" s="39">
        <f>SUMIF(TRANS_conso!$D$3:$D$10000,$D290,TRANS_conso!X$3:X$100000)</f>
        <v>0</v>
      </c>
      <c r="AA290" s="39">
        <f>SUMIF(TRANS_conso!$D$3:$D$10000,$D290,TRANS_conso!Y$3:Y$100000)</f>
        <v>0</v>
      </c>
      <c r="AB290" s="39">
        <f>SUMIF(TRANS_conso!$D$3:$D$10000,$D290,TRANS_conso!Z$3:Z$100000)</f>
        <v>0</v>
      </c>
      <c r="AC290" s="39">
        <f>SUMIF(TRANS_conso!$D$3:$D$10000,$D290,TRANS_conso!AA$3:AA$100000)</f>
        <v>0</v>
      </c>
      <c r="AD290" s="39">
        <f>SUMIF(TRANS_conso!$D$3:$D$10000,$D290,TRANS_conso!AB$3:AB$100000)</f>
        <v>0</v>
      </c>
      <c r="AE290" s="39">
        <f>SUMIF(TRANS_conso!$D$3:$D$10000,$D290,TRANS_conso!AC$3:AC$100000)</f>
        <v>0</v>
      </c>
      <c r="AF290" s="39">
        <f>SUMIF(TRANS_conso!$D$3:$D$10000,$D290,TRANS_conso!AD$3:AD$100000)</f>
        <v>0</v>
      </c>
      <c r="AG290" s="26"/>
    </row>
    <row r="291" spans="1:33" ht="18" customHeight="1">
      <c r="A291" s="31"/>
      <c r="B291" t="s">
        <v>327</v>
      </c>
      <c r="C291">
        <v>97014633</v>
      </c>
      <c r="D291" t="s">
        <v>338</v>
      </c>
      <c r="E291" s="30">
        <f>IFERROR(INDEX(TRANS_conso!E$3:E$10000,MATCH($D291,TRANS_conso!$D$3:$D$10000,0)),"")</f>
        <v>668</v>
      </c>
      <c r="F291" s="35">
        <f>SUMIF(TRANS_conso!$D$3:$D$10000,$D291,TRANS_conso!F$3:F$100000)</f>
        <v>37</v>
      </c>
      <c r="G291" s="35">
        <f>SUMIF(TRANS_conso!$D$3:$D$10000,$D291,TRANS_conso!$G$3:$G$100000)</f>
        <v>-20</v>
      </c>
      <c r="H291" s="40">
        <f t="shared" si="8"/>
        <v>17</v>
      </c>
      <c r="I291" s="41"/>
      <c r="J291" s="39">
        <f>IFERROR(INDEX(TRANS_conso!$I$3:$I$100000,MATCH($D291,TRANS_conso!$D$3:$D$100000,0)),"")</f>
        <v>0</v>
      </c>
      <c r="K291" s="39">
        <f>SUMIF(TRANS_conso!$D$3:$D$10000,$D291,TRANS_conso!$J$3:$J$100000)</f>
        <v>0</v>
      </c>
      <c r="L291" s="39">
        <f>SUMIF(TRANS_conso!$D$3:$D$10000,$D291,TRANS_conso!$K$3:$K$100000)</f>
        <v>0</v>
      </c>
      <c r="M291" s="40">
        <f t="shared" si="9"/>
        <v>0</v>
      </c>
      <c r="N291" s="41"/>
      <c r="O291" s="39">
        <f>SUMIF(TRANS_conso!$D$3:$D$10000,$D291,TRANS_conso!M$3:M$100000)</f>
        <v>7</v>
      </c>
      <c r="P291" s="39">
        <f>SUMIF(TRANS_conso!$D$3:$D$10000,$D291,TRANS_conso!N$3:N$100000)</f>
        <v>0</v>
      </c>
      <c r="Q291" s="39">
        <f>SUMIF(TRANS_conso!$D$3:$D$10000,$D291,TRANS_conso!O$3:O$100000)</f>
        <v>-1</v>
      </c>
      <c r="R291" s="39">
        <f>SUMIF(TRANS_conso!$D$3:$D$10000,$D291,TRANS_conso!P$3:P$100000)</f>
        <v>0</v>
      </c>
      <c r="S291" s="39">
        <f>SUMIF(TRANS_conso!$D$3:$D$10000,$D291,TRANS_conso!Q$3:Q$100000)</f>
        <v>0</v>
      </c>
      <c r="T291" s="39">
        <f>SUMIF(TRANS_conso!$D$3:$D$10000,$D291,TRANS_conso!R$3:R$100000)</f>
        <v>9</v>
      </c>
      <c r="U291" s="39">
        <f>SUMIF(TRANS_conso!$D$3:$D$10000,$D291,TRANS_conso!S$3:S$100000)</f>
        <v>0</v>
      </c>
      <c r="V291" s="39">
        <f>SUMIF(TRANS_conso!$D$3:$D$10000,$D291,TRANS_conso!T$3:T$100000)</f>
        <v>2</v>
      </c>
      <c r="W291" s="39">
        <f>SUMIF(TRANS_conso!$D$3:$D$10000,$D291,TRANS_conso!U$3:U$100000)</f>
        <v>0</v>
      </c>
      <c r="X291" s="39">
        <f>SUMIF(TRANS_conso!$D$3:$D$10000,$D291,TRANS_conso!V$3:V$100000)</f>
        <v>0</v>
      </c>
      <c r="Y291" s="39">
        <f>SUMIF(TRANS_conso!$D$3:$D$10000,$D291,TRANS_conso!W$3:W$100000)</f>
        <v>0</v>
      </c>
      <c r="Z291" s="39">
        <f>SUMIF(TRANS_conso!$D$3:$D$10000,$D291,TRANS_conso!X$3:X$100000)</f>
        <v>0</v>
      </c>
      <c r="AA291" s="39">
        <f>SUMIF(TRANS_conso!$D$3:$D$10000,$D291,TRANS_conso!Y$3:Y$100000)</f>
        <v>0</v>
      </c>
      <c r="AB291" s="39">
        <f>SUMIF(TRANS_conso!$D$3:$D$10000,$D291,TRANS_conso!Z$3:Z$100000)</f>
        <v>0</v>
      </c>
      <c r="AC291" s="39">
        <f>SUMIF(TRANS_conso!$D$3:$D$10000,$D291,TRANS_conso!AA$3:AA$100000)</f>
        <v>0</v>
      </c>
      <c r="AD291" s="39">
        <f>SUMIF(TRANS_conso!$D$3:$D$10000,$D291,TRANS_conso!AB$3:AB$100000)</f>
        <v>0</v>
      </c>
      <c r="AE291" s="39">
        <f>SUMIF(TRANS_conso!$D$3:$D$10000,$D291,TRANS_conso!AC$3:AC$100000)</f>
        <v>0</v>
      </c>
      <c r="AF291" s="39">
        <f>SUMIF(TRANS_conso!$D$3:$D$10000,$D291,TRANS_conso!AD$3:AD$100000)</f>
        <v>0</v>
      </c>
      <c r="AG291" s="26"/>
    </row>
    <row r="292" spans="1:33" ht="18" customHeight="1">
      <c r="A292" s="31"/>
      <c r="B292" t="s">
        <v>327</v>
      </c>
      <c r="C292">
        <v>97006093</v>
      </c>
      <c r="D292" t="s">
        <v>339</v>
      </c>
      <c r="E292" s="30">
        <f>IFERROR(INDEX(TRANS_conso!E$3:E$10000,MATCH($D292,TRANS_conso!$D$3:$D$10000,0)),"")</f>
        <v>606</v>
      </c>
      <c r="F292" s="35">
        <f>SUMIF(TRANS_conso!$D$3:$D$10000,$D292,TRANS_conso!F$3:F$100000)</f>
        <v>30</v>
      </c>
      <c r="G292" s="35">
        <f>SUMIF(TRANS_conso!$D$3:$D$10000,$D292,TRANS_conso!$G$3:$G$100000)</f>
        <v>-32</v>
      </c>
      <c r="H292" s="40">
        <f t="shared" si="8"/>
        <v>-2</v>
      </c>
      <c r="I292" s="41"/>
      <c r="J292" s="39">
        <f>IFERROR(INDEX(TRANS_conso!$I$3:$I$100000,MATCH($D292,TRANS_conso!$D$3:$D$100000,0)),"")</f>
        <v>0</v>
      </c>
      <c r="K292" s="39">
        <f>SUMIF(TRANS_conso!$D$3:$D$10000,$D292,TRANS_conso!$J$3:$J$100000)</f>
        <v>0</v>
      </c>
      <c r="L292" s="39">
        <f>SUMIF(TRANS_conso!$D$3:$D$10000,$D292,TRANS_conso!$K$3:$K$100000)</f>
        <v>0</v>
      </c>
      <c r="M292" s="40">
        <f t="shared" si="9"/>
        <v>0</v>
      </c>
      <c r="N292" s="41"/>
      <c r="O292" s="39">
        <f>SUMIF(TRANS_conso!$D$3:$D$10000,$D292,TRANS_conso!M$3:M$100000)</f>
        <v>-5</v>
      </c>
      <c r="P292" s="39">
        <f>SUMIF(TRANS_conso!$D$3:$D$10000,$D292,TRANS_conso!N$3:N$100000)</f>
        <v>-5</v>
      </c>
      <c r="Q292" s="39">
        <f>SUMIF(TRANS_conso!$D$3:$D$10000,$D292,TRANS_conso!O$3:O$100000)</f>
        <v>0</v>
      </c>
      <c r="R292" s="39">
        <f>SUMIF(TRANS_conso!$D$3:$D$10000,$D292,TRANS_conso!P$3:P$100000)</f>
        <v>16</v>
      </c>
      <c r="S292" s="39">
        <f>SUMIF(TRANS_conso!$D$3:$D$10000,$D292,TRANS_conso!Q$3:Q$100000)</f>
        <v>0</v>
      </c>
      <c r="T292" s="39">
        <f>SUMIF(TRANS_conso!$D$3:$D$10000,$D292,TRANS_conso!R$3:R$100000)</f>
        <v>0</v>
      </c>
      <c r="U292" s="39">
        <f>SUMIF(TRANS_conso!$D$3:$D$10000,$D292,TRANS_conso!S$3:S$100000)</f>
        <v>0</v>
      </c>
      <c r="V292" s="39">
        <f>SUMIF(TRANS_conso!$D$3:$D$10000,$D292,TRANS_conso!T$3:T$100000)</f>
        <v>0</v>
      </c>
      <c r="W292" s="39">
        <f>SUMIF(TRANS_conso!$D$3:$D$10000,$D292,TRANS_conso!U$3:U$100000)</f>
        <v>-8</v>
      </c>
      <c r="X292" s="39">
        <f>SUMIF(TRANS_conso!$D$3:$D$10000,$D292,TRANS_conso!V$3:V$100000)</f>
        <v>0</v>
      </c>
      <c r="Y292" s="39">
        <f>SUMIF(TRANS_conso!$D$3:$D$10000,$D292,TRANS_conso!W$3:W$100000)</f>
        <v>0</v>
      </c>
      <c r="Z292" s="39">
        <f>SUMIF(TRANS_conso!$D$3:$D$10000,$D292,TRANS_conso!X$3:X$100000)</f>
        <v>0</v>
      </c>
      <c r="AA292" s="39">
        <f>SUMIF(TRANS_conso!$D$3:$D$10000,$D292,TRANS_conso!Y$3:Y$100000)</f>
        <v>0</v>
      </c>
      <c r="AB292" s="39">
        <f>SUMIF(TRANS_conso!$D$3:$D$10000,$D292,TRANS_conso!Z$3:Z$100000)</f>
        <v>0</v>
      </c>
      <c r="AC292" s="39">
        <f>SUMIF(TRANS_conso!$D$3:$D$10000,$D292,TRANS_conso!AA$3:AA$100000)</f>
        <v>0</v>
      </c>
      <c r="AD292" s="39">
        <f>SUMIF(TRANS_conso!$D$3:$D$10000,$D292,TRANS_conso!AB$3:AB$100000)</f>
        <v>0</v>
      </c>
      <c r="AE292" s="39">
        <f>SUMIF(TRANS_conso!$D$3:$D$10000,$D292,TRANS_conso!AC$3:AC$100000)</f>
        <v>0</v>
      </c>
      <c r="AF292" s="39">
        <f>SUMIF(TRANS_conso!$D$3:$D$10000,$D292,TRANS_conso!AD$3:AD$100000)</f>
        <v>0</v>
      </c>
      <c r="AG292" s="26"/>
    </row>
    <row r="293" spans="1:33" ht="18" customHeight="1">
      <c r="A293" s="31"/>
      <c r="B293" t="s">
        <v>327</v>
      </c>
      <c r="C293">
        <v>97006103</v>
      </c>
      <c r="D293" t="s">
        <v>340</v>
      </c>
      <c r="E293" s="30">
        <f>IFERROR(INDEX(TRANS_conso!E$3:E$10000,MATCH($D293,TRANS_conso!$D$3:$D$10000,0)),"")</f>
        <v>766</v>
      </c>
      <c r="F293" s="35">
        <f>SUMIF(TRANS_conso!$D$3:$D$10000,$D293,TRANS_conso!F$3:F$100000)</f>
        <v>88</v>
      </c>
      <c r="G293" s="35">
        <f>SUMIF(TRANS_conso!$D$3:$D$10000,$D293,TRANS_conso!$G$3:$G$100000)</f>
        <v>-37</v>
      </c>
      <c r="H293" s="40">
        <f t="shared" si="8"/>
        <v>51</v>
      </c>
      <c r="I293" s="41"/>
      <c r="J293" s="39">
        <f>IFERROR(INDEX(TRANS_conso!$I$3:$I$100000,MATCH($D293,TRANS_conso!$D$3:$D$100000,0)),"")</f>
        <v>0</v>
      </c>
      <c r="K293" s="39">
        <f>SUMIF(TRANS_conso!$D$3:$D$10000,$D293,TRANS_conso!$J$3:$J$100000)</f>
        <v>0</v>
      </c>
      <c r="L293" s="39">
        <f>SUMIF(TRANS_conso!$D$3:$D$10000,$D293,TRANS_conso!$K$3:$K$100000)</f>
        <v>0</v>
      </c>
      <c r="M293" s="40">
        <f t="shared" si="9"/>
        <v>0</v>
      </c>
      <c r="N293" s="41"/>
      <c r="O293" s="39">
        <f>SUMIF(TRANS_conso!$D$3:$D$10000,$D293,TRANS_conso!M$3:M$100000)</f>
        <v>2</v>
      </c>
      <c r="P293" s="39">
        <f>SUMIF(TRANS_conso!$D$3:$D$10000,$D293,TRANS_conso!N$3:N$100000)</f>
        <v>11</v>
      </c>
      <c r="Q293" s="39">
        <f>SUMIF(TRANS_conso!$D$3:$D$10000,$D293,TRANS_conso!O$3:O$100000)</f>
        <v>-8</v>
      </c>
      <c r="R293" s="39">
        <f>SUMIF(TRANS_conso!$D$3:$D$10000,$D293,TRANS_conso!P$3:P$100000)</f>
        <v>20</v>
      </c>
      <c r="S293" s="39">
        <f>SUMIF(TRANS_conso!$D$3:$D$10000,$D293,TRANS_conso!Q$3:Q$100000)</f>
        <v>0</v>
      </c>
      <c r="T293" s="39">
        <f>SUMIF(TRANS_conso!$D$3:$D$10000,$D293,TRANS_conso!R$3:R$100000)</f>
        <v>18</v>
      </c>
      <c r="U293" s="39">
        <f>SUMIF(TRANS_conso!$D$3:$D$10000,$D293,TRANS_conso!S$3:S$100000)</f>
        <v>0</v>
      </c>
      <c r="V293" s="39">
        <f>SUMIF(TRANS_conso!$D$3:$D$10000,$D293,TRANS_conso!T$3:T$100000)</f>
        <v>9</v>
      </c>
      <c r="W293" s="39">
        <f>SUMIF(TRANS_conso!$D$3:$D$10000,$D293,TRANS_conso!U$3:U$100000)</f>
        <v>-1</v>
      </c>
      <c r="X293" s="39">
        <f>SUMIF(TRANS_conso!$D$3:$D$10000,$D293,TRANS_conso!V$3:V$100000)</f>
        <v>0</v>
      </c>
      <c r="Y293" s="39">
        <f>SUMIF(TRANS_conso!$D$3:$D$10000,$D293,TRANS_conso!W$3:W$100000)</f>
        <v>0</v>
      </c>
      <c r="Z293" s="39">
        <f>SUMIF(TRANS_conso!$D$3:$D$10000,$D293,TRANS_conso!X$3:X$100000)</f>
        <v>0</v>
      </c>
      <c r="AA293" s="39">
        <f>SUMIF(TRANS_conso!$D$3:$D$10000,$D293,TRANS_conso!Y$3:Y$100000)</f>
        <v>0</v>
      </c>
      <c r="AB293" s="39">
        <f>SUMIF(TRANS_conso!$D$3:$D$10000,$D293,TRANS_conso!Z$3:Z$100000)</f>
        <v>0</v>
      </c>
      <c r="AC293" s="39">
        <f>SUMIF(TRANS_conso!$D$3:$D$10000,$D293,TRANS_conso!AA$3:AA$100000)</f>
        <v>0</v>
      </c>
      <c r="AD293" s="39">
        <f>SUMIF(TRANS_conso!$D$3:$D$10000,$D293,TRANS_conso!AB$3:AB$100000)</f>
        <v>0</v>
      </c>
      <c r="AE293" s="39">
        <f>SUMIF(TRANS_conso!$D$3:$D$10000,$D293,TRANS_conso!AC$3:AC$100000)</f>
        <v>0</v>
      </c>
      <c r="AF293" s="39">
        <f>SUMIF(TRANS_conso!$D$3:$D$10000,$D293,TRANS_conso!AD$3:AD$100000)</f>
        <v>0</v>
      </c>
      <c r="AG293" s="26"/>
    </row>
    <row r="294" spans="1:33" ht="18" customHeight="1">
      <c r="A294" s="31"/>
      <c r="B294" t="s">
        <v>327</v>
      </c>
      <c r="C294">
        <v>97070130</v>
      </c>
      <c r="D294" t="s">
        <v>341</v>
      </c>
      <c r="E294" s="30">
        <f>IFERROR(INDEX(TRANS_conso!E$3:E$10000,MATCH($D294,TRANS_conso!$D$3:$D$10000,0)),"")</f>
        <v>524</v>
      </c>
      <c r="F294" s="35">
        <f>SUMIF(TRANS_conso!$D$3:$D$10000,$D294,TRANS_conso!F$3:F$100000)</f>
        <v>84</v>
      </c>
      <c r="G294" s="35">
        <f>SUMIF(TRANS_conso!$D$3:$D$10000,$D294,TRANS_conso!$G$3:$G$100000)</f>
        <v>-33</v>
      </c>
      <c r="H294" s="40">
        <f t="shared" si="8"/>
        <v>51</v>
      </c>
      <c r="I294" s="41"/>
      <c r="J294" s="39">
        <f>IFERROR(INDEX(TRANS_conso!$I$3:$I$100000,MATCH($D294,TRANS_conso!$D$3:$D$100000,0)),"")</f>
        <v>0</v>
      </c>
      <c r="K294" s="39">
        <f>SUMIF(TRANS_conso!$D$3:$D$10000,$D294,TRANS_conso!$J$3:$J$100000)</f>
        <v>0</v>
      </c>
      <c r="L294" s="39">
        <f>SUMIF(TRANS_conso!$D$3:$D$10000,$D294,TRANS_conso!$K$3:$K$100000)</f>
        <v>0</v>
      </c>
      <c r="M294" s="40">
        <f t="shared" si="9"/>
        <v>0</v>
      </c>
      <c r="N294" s="41"/>
      <c r="O294" s="39">
        <f>SUMIF(TRANS_conso!$D$3:$D$10000,$D294,TRANS_conso!M$3:M$100000)</f>
        <v>7</v>
      </c>
      <c r="P294" s="39">
        <f>SUMIF(TRANS_conso!$D$3:$D$10000,$D294,TRANS_conso!N$3:N$100000)</f>
        <v>7</v>
      </c>
      <c r="Q294" s="39">
        <f>SUMIF(TRANS_conso!$D$3:$D$10000,$D294,TRANS_conso!O$3:O$100000)</f>
        <v>8</v>
      </c>
      <c r="R294" s="39">
        <f>SUMIF(TRANS_conso!$D$3:$D$10000,$D294,TRANS_conso!P$3:P$100000)</f>
        <v>-3</v>
      </c>
      <c r="S294" s="39">
        <f>SUMIF(TRANS_conso!$D$3:$D$10000,$D294,TRANS_conso!Q$3:Q$100000)</f>
        <v>0</v>
      </c>
      <c r="T294" s="39">
        <f>SUMIF(TRANS_conso!$D$3:$D$10000,$D294,TRANS_conso!R$3:R$100000)</f>
        <v>18</v>
      </c>
      <c r="U294" s="39">
        <f>SUMIF(TRANS_conso!$D$3:$D$10000,$D294,TRANS_conso!S$3:S$100000)</f>
        <v>0</v>
      </c>
      <c r="V294" s="39">
        <f>SUMIF(TRANS_conso!$D$3:$D$10000,$D294,TRANS_conso!T$3:T$100000)</f>
        <v>18</v>
      </c>
      <c r="W294" s="39">
        <f>SUMIF(TRANS_conso!$D$3:$D$10000,$D294,TRANS_conso!U$3:U$100000)</f>
        <v>-4</v>
      </c>
      <c r="X294" s="39">
        <f>SUMIF(TRANS_conso!$D$3:$D$10000,$D294,TRANS_conso!V$3:V$100000)</f>
        <v>0</v>
      </c>
      <c r="Y294" s="39">
        <f>SUMIF(TRANS_conso!$D$3:$D$10000,$D294,TRANS_conso!W$3:W$100000)</f>
        <v>0</v>
      </c>
      <c r="Z294" s="39">
        <f>SUMIF(TRANS_conso!$D$3:$D$10000,$D294,TRANS_conso!X$3:X$100000)</f>
        <v>0</v>
      </c>
      <c r="AA294" s="39">
        <f>SUMIF(TRANS_conso!$D$3:$D$10000,$D294,TRANS_conso!Y$3:Y$100000)</f>
        <v>0</v>
      </c>
      <c r="AB294" s="39">
        <f>SUMIF(TRANS_conso!$D$3:$D$10000,$D294,TRANS_conso!Z$3:Z$100000)</f>
        <v>0</v>
      </c>
      <c r="AC294" s="39">
        <f>SUMIF(TRANS_conso!$D$3:$D$10000,$D294,TRANS_conso!AA$3:AA$100000)</f>
        <v>0</v>
      </c>
      <c r="AD294" s="39">
        <f>SUMIF(TRANS_conso!$D$3:$D$10000,$D294,TRANS_conso!AB$3:AB$100000)</f>
        <v>0</v>
      </c>
      <c r="AE294" s="39">
        <f>SUMIF(TRANS_conso!$D$3:$D$10000,$D294,TRANS_conso!AC$3:AC$100000)</f>
        <v>0</v>
      </c>
      <c r="AF294" s="39">
        <f>SUMIF(TRANS_conso!$D$3:$D$10000,$D294,TRANS_conso!AD$3:AD$100000)</f>
        <v>0</v>
      </c>
      <c r="AG294" s="26"/>
    </row>
    <row r="295" spans="1:33" ht="18" customHeight="1">
      <c r="A295" s="31"/>
      <c r="B295" t="s">
        <v>327</v>
      </c>
      <c r="C295">
        <v>97046718</v>
      </c>
      <c r="D295" t="s">
        <v>342</v>
      </c>
      <c r="E295" s="30">
        <f>IFERROR(INDEX(TRANS_conso!E$3:E$10000,MATCH($D295,TRANS_conso!$D$3:$D$10000,0)),"")</f>
        <v>661</v>
      </c>
      <c r="F295" s="35">
        <f>SUMIF(TRANS_conso!$D$3:$D$10000,$D295,TRANS_conso!F$3:F$100000)</f>
        <v>56</v>
      </c>
      <c r="G295" s="35">
        <f>SUMIF(TRANS_conso!$D$3:$D$10000,$D295,TRANS_conso!$G$3:$G$100000)</f>
        <v>-37</v>
      </c>
      <c r="H295" s="40">
        <f t="shared" si="8"/>
        <v>19</v>
      </c>
      <c r="I295" s="41"/>
      <c r="J295" s="39">
        <f>IFERROR(INDEX(TRANS_conso!$I$3:$I$100000,MATCH($D295,TRANS_conso!$D$3:$D$100000,0)),"")</f>
        <v>0</v>
      </c>
      <c r="K295" s="39">
        <f>SUMIF(TRANS_conso!$D$3:$D$10000,$D295,TRANS_conso!$J$3:$J$100000)</f>
        <v>0</v>
      </c>
      <c r="L295" s="39">
        <f>SUMIF(TRANS_conso!$D$3:$D$10000,$D295,TRANS_conso!$K$3:$K$100000)</f>
        <v>0</v>
      </c>
      <c r="M295" s="40">
        <f t="shared" si="9"/>
        <v>0</v>
      </c>
      <c r="N295" s="41"/>
      <c r="O295" s="39">
        <f>SUMIF(TRANS_conso!$D$3:$D$10000,$D295,TRANS_conso!M$3:M$100000)</f>
        <v>4</v>
      </c>
      <c r="P295" s="39">
        <f>SUMIF(TRANS_conso!$D$3:$D$10000,$D295,TRANS_conso!N$3:N$100000)</f>
        <v>3</v>
      </c>
      <c r="Q295" s="39">
        <f>SUMIF(TRANS_conso!$D$3:$D$10000,$D295,TRANS_conso!O$3:O$100000)</f>
        <v>-7</v>
      </c>
      <c r="R295" s="39">
        <f>SUMIF(TRANS_conso!$D$3:$D$10000,$D295,TRANS_conso!P$3:P$100000)</f>
        <v>14</v>
      </c>
      <c r="S295" s="39">
        <f>SUMIF(TRANS_conso!$D$3:$D$10000,$D295,TRANS_conso!Q$3:Q$100000)</f>
        <v>0</v>
      </c>
      <c r="T295" s="39">
        <f>SUMIF(TRANS_conso!$D$3:$D$10000,$D295,TRANS_conso!R$3:R$100000)</f>
        <v>2</v>
      </c>
      <c r="U295" s="39">
        <f>SUMIF(TRANS_conso!$D$3:$D$10000,$D295,TRANS_conso!S$3:S$100000)</f>
        <v>0</v>
      </c>
      <c r="V295" s="39">
        <f>SUMIF(TRANS_conso!$D$3:$D$10000,$D295,TRANS_conso!T$3:T$100000)</f>
        <v>-10</v>
      </c>
      <c r="W295" s="39">
        <f>SUMIF(TRANS_conso!$D$3:$D$10000,$D295,TRANS_conso!U$3:U$100000)</f>
        <v>13</v>
      </c>
      <c r="X295" s="39">
        <f>SUMIF(TRANS_conso!$D$3:$D$10000,$D295,TRANS_conso!V$3:V$100000)</f>
        <v>0</v>
      </c>
      <c r="Y295" s="39">
        <f>SUMIF(TRANS_conso!$D$3:$D$10000,$D295,TRANS_conso!W$3:W$100000)</f>
        <v>0</v>
      </c>
      <c r="Z295" s="39">
        <f>SUMIF(TRANS_conso!$D$3:$D$10000,$D295,TRANS_conso!X$3:X$100000)</f>
        <v>0</v>
      </c>
      <c r="AA295" s="39">
        <f>SUMIF(TRANS_conso!$D$3:$D$10000,$D295,TRANS_conso!Y$3:Y$100000)</f>
        <v>0</v>
      </c>
      <c r="AB295" s="39">
        <f>SUMIF(TRANS_conso!$D$3:$D$10000,$D295,TRANS_conso!Z$3:Z$100000)</f>
        <v>0</v>
      </c>
      <c r="AC295" s="39">
        <f>SUMIF(TRANS_conso!$D$3:$D$10000,$D295,TRANS_conso!AA$3:AA$100000)</f>
        <v>0</v>
      </c>
      <c r="AD295" s="39">
        <f>SUMIF(TRANS_conso!$D$3:$D$10000,$D295,TRANS_conso!AB$3:AB$100000)</f>
        <v>0</v>
      </c>
      <c r="AE295" s="39">
        <f>SUMIF(TRANS_conso!$D$3:$D$10000,$D295,TRANS_conso!AC$3:AC$100000)</f>
        <v>0</v>
      </c>
      <c r="AF295" s="39">
        <f>SUMIF(TRANS_conso!$D$3:$D$10000,$D295,TRANS_conso!AD$3:AD$100000)</f>
        <v>0</v>
      </c>
      <c r="AG295" s="26"/>
    </row>
    <row r="296" spans="1:33" ht="18" customHeight="1">
      <c r="A296" s="31"/>
      <c r="B296" t="s">
        <v>327</v>
      </c>
      <c r="C296">
        <v>97057717</v>
      </c>
      <c r="D296" t="s">
        <v>343</v>
      </c>
      <c r="E296" s="30">
        <f>IFERROR(INDEX(TRANS_conso!E$3:E$10000,MATCH($D296,TRANS_conso!$D$3:$D$10000,0)),"")</f>
        <v>739</v>
      </c>
      <c r="F296" s="35">
        <f>SUMIF(TRANS_conso!$D$3:$D$10000,$D296,TRANS_conso!F$3:F$100000)</f>
        <v>33</v>
      </c>
      <c r="G296" s="35">
        <f>SUMIF(TRANS_conso!$D$3:$D$10000,$D296,TRANS_conso!$G$3:$G$100000)</f>
        <v>-15</v>
      </c>
      <c r="H296" s="40">
        <f t="shared" si="8"/>
        <v>18</v>
      </c>
      <c r="I296" s="41"/>
      <c r="J296" s="39">
        <f>IFERROR(INDEX(TRANS_conso!$I$3:$I$100000,MATCH($D296,TRANS_conso!$D$3:$D$100000,0)),"")</f>
        <v>0</v>
      </c>
      <c r="K296" s="39">
        <f>SUMIF(TRANS_conso!$D$3:$D$10000,$D296,TRANS_conso!$J$3:$J$100000)</f>
        <v>0</v>
      </c>
      <c r="L296" s="39">
        <f>SUMIF(TRANS_conso!$D$3:$D$10000,$D296,TRANS_conso!$K$3:$K$100000)</f>
        <v>0</v>
      </c>
      <c r="M296" s="40">
        <f t="shared" si="9"/>
        <v>0</v>
      </c>
      <c r="N296" s="41"/>
      <c r="O296" s="39">
        <f>SUMIF(TRANS_conso!$D$3:$D$10000,$D296,TRANS_conso!M$3:M$100000)</f>
        <v>2</v>
      </c>
      <c r="P296" s="39">
        <f>SUMIF(TRANS_conso!$D$3:$D$10000,$D296,TRANS_conso!N$3:N$100000)</f>
        <v>13</v>
      </c>
      <c r="Q296" s="39">
        <f>SUMIF(TRANS_conso!$D$3:$D$10000,$D296,TRANS_conso!O$3:O$100000)</f>
        <v>0</v>
      </c>
      <c r="R296" s="39">
        <f>SUMIF(TRANS_conso!$D$3:$D$10000,$D296,TRANS_conso!P$3:P$100000)</f>
        <v>8</v>
      </c>
      <c r="S296" s="39">
        <f>SUMIF(TRANS_conso!$D$3:$D$10000,$D296,TRANS_conso!Q$3:Q$100000)</f>
        <v>0</v>
      </c>
      <c r="T296" s="39">
        <f>SUMIF(TRANS_conso!$D$3:$D$10000,$D296,TRANS_conso!R$3:R$100000)</f>
        <v>-5</v>
      </c>
      <c r="U296" s="39">
        <f>SUMIF(TRANS_conso!$D$3:$D$10000,$D296,TRANS_conso!S$3:S$100000)</f>
        <v>0</v>
      </c>
      <c r="V296" s="39">
        <f>SUMIF(TRANS_conso!$D$3:$D$10000,$D296,TRANS_conso!T$3:T$100000)</f>
        <v>0</v>
      </c>
      <c r="W296" s="39">
        <f>SUMIF(TRANS_conso!$D$3:$D$10000,$D296,TRANS_conso!U$3:U$100000)</f>
        <v>0</v>
      </c>
      <c r="X296" s="39">
        <f>SUMIF(TRANS_conso!$D$3:$D$10000,$D296,TRANS_conso!V$3:V$100000)</f>
        <v>0</v>
      </c>
      <c r="Y296" s="39">
        <f>SUMIF(TRANS_conso!$D$3:$D$10000,$D296,TRANS_conso!W$3:W$100000)</f>
        <v>0</v>
      </c>
      <c r="Z296" s="39">
        <f>SUMIF(TRANS_conso!$D$3:$D$10000,$D296,TRANS_conso!X$3:X$100000)</f>
        <v>0</v>
      </c>
      <c r="AA296" s="39">
        <f>SUMIF(TRANS_conso!$D$3:$D$10000,$D296,TRANS_conso!Y$3:Y$100000)</f>
        <v>0</v>
      </c>
      <c r="AB296" s="39">
        <f>SUMIF(TRANS_conso!$D$3:$D$10000,$D296,TRANS_conso!Z$3:Z$100000)</f>
        <v>0</v>
      </c>
      <c r="AC296" s="39">
        <f>SUMIF(TRANS_conso!$D$3:$D$10000,$D296,TRANS_conso!AA$3:AA$100000)</f>
        <v>0</v>
      </c>
      <c r="AD296" s="39">
        <f>SUMIF(TRANS_conso!$D$3:$D$10000,$D296,TRANS_conso!AB$3:AB$100000)</f>
        <v>0</v>
      </c>
      <c r="AE296" s="39">
        <f>SUMIF(TRANS_conso!$D$3:$D$10000,$D296,TRANS_conso!AC$3:AC$100000)</f>
        <v>0</v>
      </c>
      <c r="AF296" s="39">
        <f>SUMIF(TRANS_conso!$D$3:$D$10000,$D296,TRANS_conso!AD$3:AD$100000)</f>
        <v>0</v>
      </c>
      <c r="AG296" s="26"/>
    </row>
    <row r="297" spans="1:33" ht="18" customHeight="1">
      <c r="A297" s="31"/>
      <c r="B297" t="s">
        <v>327</v>
      </c>
      <c r="C297">
        <v>40369091</v>
      </c>
      <c r="D297" t="s">
        <v>344</v>
      </c>
      <c r="E297" s="30">
        <f>IFERROR(INDEX(TRANS_conso!E$3:E$10000,MATCH($D297,TRANS_conso!$D$3:$D$10000,0)),"")</f>
        <v>763</v>
      </c>
      <c r="F297" s="35">
        <f>SUMIF(TRANS_conso!$D$3:$D$10000,$D297,TRANS_conso!F$3:F$100000)</f>
        <v>56</v>
      </c>
      <c r="G297" s="35">
        <f>SUMIF(TRANS_conso!$D$3:$D$10000,$D297,TRANS_conso!$G$3:$G$100000)</f>
        <v>-24</v>
      </c>
      <c r="H297" s="40">
        <f t="shared" si="8"/>
        <v>32</v>
      </c>
      <c r="I297" s="41"/>
      <c r="J297" s="39">
        <f>IFERROR(INDEX(TRANS_conso!$I$3:$I$100000,MATCH($D297,TRANS_conso!$D$3:$D$100000,0)),"")</f>
        <v>0</v>
      </c>
      <c r="K297" s="39">
        <f>SUMIF(TRANS_conso!$D$3:$D$10000,$D297,TRANS_conso!$J$3:$J$100000)</f>
        <v>0</v>
      </c>
      <c r="L297" s="39">
        <f>SUMIF(TRANS_conso!$D$3:$D$10000,$D297,TRANS_conso!$K$3:$K$100000)</f>
        <v>0</v>
      </c>
      <c r="M297" s="40">
        <f t="shared" si="9"/>
        <v>0</v>
      </c>
      <c r="N297" s="41"/>
      <c r="O297" s="39">
        <f>SUMIF(TRANS_conso!$D$3:$D$10000,$D297,TRANS_conso!M$3:M$100000)</f>
        <v>11</v>
      </c>
      <c r="P297" s="39">
        <f>SUMIF(TRANS_conso!$D$3:$D$10000,$D297,TRANS_conso!N$3:N$100000)</f>
        <v>10</v>
      </c>
      <c r="Q297" s="39">
        <f>SUMIF(TRANS_conso!$D$3:$D$10000,$D297,TRANS_conso!O$3:O$100000)</f>
        <v>-10</v>
      </c>
      <c r="R297" s="39">
        <f>SUMIF(TRANS_conso!$D$3:$D$10000,$D297,TRANS_conso!P$3:P$100000)</f>
        <v>9</v>
      </c>
      <c r="S297" s="39">
        <f>SUMIF(TRANS_conso!$D$3:$D$10000,$D297,TRANS_conso!Q$3:Q$100000)</f>
        <v>0</v>
      </c>
      <c r="T297" s="39">
        <f>SUMIF(TRANS_conso!$D$3:$D$10000,$D297,TRANS_conso!R$3:R$100000)</f>
        <v>10</v>
      </c>
      <c r="U297" s="39">
        <f>SUMIF(TRANS_conso!$D$3:$D$10000,$D297,TRANS_conso!S$3:S$100000)</f>
        <v>0</v>
      </c>
      <c r="V297" s="39">
        <f>SUMIF(TRANS_conso!$D$3:$D$10000,$D297,TRANS_conso!T$3:T$100000)</f>
        <v>9</v>
      </c>
      <c r="W297" s="39">
        <f>SUMIF(TRANS_conso!$D$3:$D$10000,$D297,TRANS_conso!U$3:U$100000)</f>
        <v>-7</v>
      </c>
      <c r="X297" s="39">
        <f>SUMIF(TRANS_conso!$D$3:$D$10000,$D297,TRANS_conso!V$3:V$100000)</f>
        <v>0</v>
      </c>
      <c r="Y297" s="39">
        <f>SUMIF(TRANS_conso!$D$3:$D$10000,$D297,TRANS_conso!W$3:W$100000)</f>
        <v>0</v>
      </c>
      <c r="Z297" s="39">
        <f>SUMIF(TRANS_conso!$D$3:$D$10000,$D297,TRANS_conso!X$3:X$100000)</f>
        <v>0</v>
      </c>
      <c r="AA297" s="39">
        <f>SUMIF(TRANS_conso!$D$3:$D$10000,$D297,TRANS_conso!Y$3:Y$100000)</f>
        <v>0</v>
      </c>
      <c r="AB297" s="39">
        <f>SUMIF(TRANS_conso!$D$3:$D$10000,$D297,TRANS_conso!Z$3:Z$100000)</f>
        <v>0</v>
      </c>
      <c r="AC297" s="39">
        <f>SUMIF(TRANS_conso!$D$3:$D$10000,$D297,TRANS_conso!AA$3:AA$100000)</f>
        <v>0</v>
      </c>
      <c r="AD297" s="39">
        <f>SUMIF(TRANS_conso!$D$3:$D$10000,$D297,TRANS_conso!AB$3:AB$100000)</f>
        <v>0</v>
      </c>
      <c r="AE297" s="39">
        <f>SUMIF(TRANS_conso!$D$3:$D$10000,$D297,TRANS_conso!AC$3:AC$100000)</f>
        <v>0</v>
      </c>
      <c r="AF297" s="39">
        <f>SUMIF(TRANS_conso!$D$3:$D$10000,$D297,TRANS_conso!AD$3:AD$100000)</f>
        <v>0</v>
      </c>
      <c r="AG297" s="26"/>
    </row>
    <row r="298" spans="1:33" ht="18" customHeight="1">
      <c r="A298" s="31"/>
      <c r="B298" t="s">
        <v>345</v>
      </c>
      <c r="C298">
        <v>4808005</v>
      </c>
      <c r="D298" t="s">
        <v>346</v>
      </c>
      <c r="E298" s="30">
        <f>IFERROR(INDEX(TRANS_conso!E$3:E$10000,MATCH($D298,TRANS_conso!$D$3:$D$10000,0)),"")</f>
        <v>842</v>
      </c>
      <c r="F298" s="35">
        <f>SUMIF(TRANS_conso!$D$3:$D$10000,$D298,TRANS_conso!F$3:F$100000)</f>
        <v>14</v>
      </c>
      <c r="G298" s="35">
        <f>SUMIF(TRANS_conso!$D$3:$D$10000,$D298,TRANS_conso!$G$3:$G$100000)</f>
        <v>-48</v>
      </c>
      <c r="H298" s="40">
        <f t="shared" si="8"/>
        <v>-34</v>
      </c>
      <c r="I298" s="41"/>
      <c r="J298" s="39">
        <f>IFERROR(INDEX(TRANS_conso!$I$3:$I$100000,MATCH($D298,TRANS_conso!$D$3:$D$100000,0)),"")</f>
        <v>0</v>
      </c>
      <c r="K298" s="39">
        <f>SUMIF(TRANS_conso!$D$3:$D$10000,$D298,TRANS_conso!$J$3:$J$100000)</f>
        <v>0</v>
      </c>
      <c r="L298" s="39">
        <f>SUMIF(TRANS_conso!$D$3:$D$10000,$D298,TRANS_conso!$K$3:$K$100000)</f>
        <v>0</v>
      </c>
      <c r="M298" s="40">
        <f t="shared" si="9"/>
        <v>0</v>
      </c>
      <c r="N298" s="41"/>
      <c r="O298" s="39">
        <f>SUMIF(TRANS_conso!$D$3:$D$10000,$D298,TRANS_conso!M$3:M$100000)</f>
        <v>0</v>
      </c>
      <c r="P298" s="39">
        <f>SUMIF(TRANS_conso!$D$3:$D$10000,$D298,TRANS_conso!N$3:N$100000)</f>
        <v>0</v>
      </c>
      <c r="Q298" s="39">
        <f>SUMIF(TRANS_conso!$D$3:$D$10000,$D298,TRANS_conso!O$3:O$100000)</f>
        <v>0</v>
      </c>
      <c r="R298" s="39">
        <f>SUMIF(TRANS_conso!$D$3:$D$10000,$D298,TRANS_conso!P$3:P$100000)</f>
        <v>-4</v>
      </c>
      <c r="S298" s="39">
        <f>SUMIF(TRANS_conso!$D$3:$D$10000,$D298,TRANS_conso!Q$3:Q$100000)</f>
        <v>0</v>
      </c>
      <c r="T298" s="39">
        <f>SUMIF(TRANS_conso!$D$3:$D$10000,$D298,TRANS_conso!R$3:R$100000)</f>
        <v>-30</v>
      </c>
      <c r="U298" s="39">
        <f>SUMIF(TRANS_conso!$D$3:$D$10000,$D298,TRANS_conso!S$3:S$100000)</f>
        <v>0</v>
      </c>
      <c r="V298" s="39">
        <f>SUMIF(TRANS_conso!$D$3:$D$10000,$D298,TRANS_conso!T$3:T$100000)</f>
        <v>0</v>
      </c>
      <c r="W298" s="39">
        <f>SUMIF(TRANS_conso!$D$3:$D$10000,$D298,TRANS_conso!U$3:U$100000)</f>
        <v>0</v>
      </c>
      <c r="X298" s="39">
        <f>SUMIF(TRANS_conso!$D$3:$D$10000,$D298,TRANS_conso!V$3:V$100000)</f>
        <v>0</v>
      </c>
      <c r="Y298" s="39">
        <f>SUMIF(TRANS_conso!$D$3:$D$10000,$D298,TRANS_conso!W$3:W$100000)</f>
        <v>0</v>
      </c>
      <c r="Z298" s="39">
        <f>SUMIF(TRANS_conso!$D$3:$D$10000,$D298,TRANS_conso!X$3:X$100000)</f>
        <v>0</v>
      </c>
      <c r="AA298" s="39">
        <f>SUMIF(TRANS_conso!$D$3:$D$10000,$D298,TRANS_conso!Y$3:Y$100000)</f>
        <v>0</v>
      </c>
      <c r="AB298" s="39">
        <f>SUMIF(TRANS_conso!$D$3:$D$10000,$D298,TRANS_conso!Z$3:Z$100000)</f>
        <v>0</v>
      </c>
      <c r="AC298" s="39">
        <f>SUMIF(TRANS_conso!$D$3:$D$10000,$D298,TRANS_conso!AA$3:AA$100000)</f>
        <v>0</v>
      </c>
      <c r="AD298" s="39">
        <f>SUMIF(TRANS_conso!$D$3:$D$10000,$D298,TRANS_conso!AB$3:AB$100000)</f>
        <v>0</v>
      </c>
      <c r="AE298" s="39">
        <f>SUMIF(TRANS_conso!$D$3:$D$10000,$D298,TRANS_conso!AC$3:AC$100000)</f>
        <v>0</v>
      </c>
      <c r="AF298" s="39">
        <f>SUMIF(TRANS_conso!$D$3:$D$10000,$D298,TRANS_conso!AD$3:AD$100000)</f>
        <v>0</v>
      </c>
      <c r="AG298" s="26"/>
    </row>
    <row r="299" spans="1:33" ht="18" customHeight="1">
      <c r="A299" s="31"/>
      <c r="B299" t="s">
        <v>345</v>
      </c>
      <c r="C299">
        <v>97127124</v>
      </c>
      <c r="D299" t="s">
        <v>347</v>
      </c>
      <c r="E299" s="30">
        <f>IFERROR(INDEX(TRANS_conso!E$3:E$10000,MATCH($D299,TRANS_conso!$D$3:$D$10000,0)),"")</f>
        <v>951</v>
      </c>
      <c r="F299" s="35">
        <f>SUMIF(TRANS_conso!$D$3:$D$10000,$D299,TRANS_conso!F$3:F$100000)</f>
        <v>69</v>
      </c>
      <c r="G299" s="35">
        <f>SUMIF(TRANS_conso!$D$3:$D$10000,$D299,TRANS_conso!$G$3:$G$100000)</f>
        <v>-11</v>
      </c>
      <c r="H299" s="40">
        <f t="shared" si="8"/>
        <v>58</v>
      </c>
      <c r="I299" s="41"/>
      <c r="J299" s="39">
        <f>IFERROR(INDEX(TRANS_conso!$I$3:$I$100000,MATCH($D299,TRANS_conso!$D$3:$D$100000,0)),"")</f>
        <v>0</v>
      </c>
      <c r="K299" s="39">
        <f>SUMIF(TRANS_conso!$D$3:$D$10000,$D299,TRANS_conso!$J$3:$J$100000)</f>
        <v>0</v>
      </c>
      <c r="L299" s="39">
        <f>SUMIF(TRANS_conso!$D$3:$D$10000,$D299,TRANS_conso!$K$3:$K$100000)</f>
        <v>0</v>
      </c>
      <c r="M299" s="40">
        <f t="shared" si="9"/>
        <v>0</v>
      </c>
      <c r="N299" s="41"/>
      <c r="O299" s="39">
        <f>SUMIF(TRANS_conso!$D$3:$D$10000,$D299,TRANS_conso!M$3:M$100000)</f>
        <v>11</v>
      </c>
      <c r="P299" s="39">
        <f>SUMIF(TRANS_conso!$D$3:$D$10000,$D299,TRANS_conso!N$3:N$100000)</f>
        <v>17</v>
      </c>
      <c r="Q299" s="39">
        <f>SUMIF(TRANS_conso!$D$3:$D$10000,$D299,TRANS_conso!O$3:O$100000)</f>
        <v>0</v>
      </c>
      <c r="R299" s="39">
        <f>SUMIF(TRANS_conso!$D$3:$D$10000,$D299,TRANS_conso!P$3:P$100000)</f>
        <v>11</v>
      </c>
      <c r="S299" s="39">
        <f>SUMIF(TRANS_conso!$D$3:$D$10000,$D299,TRANS_conso!Q$3:Q$100000)</f>
        <v>0</v>
      </c>
      <c r="T299" s="39">
        <f>SUMIF(TRANS_conso!$D$3:$D$10000,$D299,TRANS_conso!R$3:R$100000)</f>
        <v>7</v>
      </c>
      <c r="U299" s="39">
        <f>SUMIF(TRANS_conso!$D$3:$D$10000,$D299,TRANS_conso!S$3:S$100000)</f>
        <v>0</v>
      </c>
      <c r="V299" s="39">
        <f>SUMIF(TRANS_conso!$D$3:$D$10000,$D299,TRANS_conso!T$3:T$100000)</f>
        <v>12</v>
      </c>
      <c r="W299" s="39">
        <f>SUMIF(TRANS_conso!$D$3:$D$10000,$D299,TRANS_conso!U$3:U$100000)</f>
        <v>0</v>
      </c>
      <c r="X299" s="39">
        <f>SUMIF(TRANS_conso!$D$3:$D$10000,$D299,TRANS_conso!V$3:V$100000)</f>
        <v>0</v>
      </c>
      <c r="Y299" s="39">
        <f>SUMIF(TRANS_conso!$D$3:$D$10000,$D299,TRANS_conso!W$3:W$100000)</f>
        <v>0</v>
      </c>
      <c r="Z299" s="39">
        <f>SUMIF(TRANS_conso!$D$3:$D$10000,$D299,TRANS_conso!X$3:X$100000)</f>
        <v>0</v>
      </c>
      <c r="AA299" s="39">
        <f>SUMIF(TRANS_conso!$D$3:$D$10000,$D299,TRANS_conso!Y$3:Y$100000)</f>
        <v>0</v>
      </c>
      <c r="AB299" s="39">
        <f>SUMIF(TRANS_conso!$D$3:$D$10000,$D299,TRANS_conso!Z$3:Z$100000)</f>
        <v>0</v>
      </c>
      <c r="AC299" s="39">
        <f>SUMIF(TRANS_conso!$D$3:$D$10000,$D299,TRANS_conso!AA$3:AA$100000)</f>
        <v>0</v>
      </c>
      <c r="AD299" s="39">
        <f>SUMIF(TRANS_conso!$D$3:$D$10000,$D299,TRANS_conso!AB$3:AB$100000)</f>
        <v>0</v>
      </c>
      <c r="AE299" s="39">
        <f>SUMIF(TRANS_conso!$D$3:$D$10000,$D299,TRANS_conso!AC$3:AC$100000)</f>
        <v>0</v>
      </c>
      <c r="AF299" s="39">
        <f>SUMIF(TRANS_conso!$D$3:$D$10000,$D299,TRANS_conso!AD$3:AD$100000)</f>
        <v>0</v>
      </c>
      <c r="AG299" s="26"/>
    </row>
    <row r="300" spans="1:33" ht="18" customHeight="1">
      <c r="A300" s="31"/>
      <c r="B300" t="s">
        <v>345</v>
      </c>
      <c r="C300">
        <v>97104993</v>
      </c>
      <c r="D300" t="s">
        <v>348</v>
      </c>
      <c r="E300" s="30">
        <f>IFERROR(INDEX(TRANS_conso!E$3:E$10000,MATCH($D300,TRANS_conso!$D$3:$D$10000,0)),"")</f>
        <v>500</v>
      </c>
      <c r="F300" s="35">
        <f>SUMIF(TRANS_conso!$D$3:$D$10000,$D300,TRANS_conso!F$3:F$100000)</f>
        <v>12</v>
      </c>
      <c r="G300" s="35">
        <f>SUMIF(TRANS_conso!$D$3:$D$10000,$D300,TRANS_conso!$G$3:$G$100000)</f>
        <v>-30</v>
      </c>
      <c r="H300" s="40">
        <f t="shared" si="8"/>
        <v>-18</v>
      </c>
      <c r="I300" s="41"/>
      <c r="J300" s="39">
        <f>IFERROR(INDEX(TRANS_conso!$I$3:$I$100000,MATCH($D300,TRANS_conso!$D$3:$D$100000,0)),"")</f>
        <v>0</v>
      </c>
      <c r="K300" s="39">
        <f>SUMIF(TRANS_conso!$D$3:$D$10000,$D300,TRANS_conso!$J$3:$J$100000)</f>
        <v>0</v>
      </c>
      <c r="L300" s="39">
        <f>SUMIF(TRANS_conso!$D$3:$D$10000,$D300,TRANS_conso!$K$3:$K$100000)</f>
        <v>0</v>
      </c>
      <c r="M300" s="40">
        <f t="shared" si="9"/>
        <v>0</v>
      </c>
      <c r="N300" s="41"/>
      <c r="O300" s="39">
        <f>SUMIF(TRANS_conso!$D$3:$D$10000,$D300,TRANS_conso!M$3:M$100000)</f>
        <v>-13</v>
      </c>
      <c r="P300" s="39">
        <f>SUMIF(TRANS_conso!$D$3:$D$10000,$D300,TRANS_conso!N$3:N$100000)</f>
        <v>-12</v>
      </c>
      <c r="Q300" s="39">
        <f>SUMIF(TRANS_conso!$D$3:$D$10000,$D300,TRANS_conso!O$3:O$100000)</f>
        <v>0</v>
      </c>
      <c r="R300" s="39">
        <f>SUMIF(TRANS_conso!$D$3:$D$10000,$D300,TRANS_conso!P$3:P$100000)</f>
        <v>0</v>
      </c>
      <c r="S300" s="39">
        <f>SUMIF(TRANS_conso!$D$3:$D$10000,$D300,TRANS_conso!Q$3:Q$100000)</f>
        <v>7</v>
      </c>
      <c r="T300" s="39">
        <f>SUMIF(TRANS_conso!$D$3:$D$10000,$D300,TRANS_conso!R$3:R$100000)</f>
        <v>0</v>
      </c>
      <c r="U300" s="39">
        <f>SUMIF(TRANS_conso!$D$3:$D$10000,$D300,TRANS_conso!S$3:S$100000)</f>
        <v>0</v>
      </c>
      <c r="V300" s="39">
        <f>SUMIF(TRANS_conso!$D$3:$D$10000,$D300,TRANS_conso!T$3:T$100000)</f>
        <v>0</v>
      </c>
      <c r="W300" s="39">
        <f>SUMIF(TRANS_conso!$D$3:$D$10000,$D300,TRANS_conso!U$3:U$100000)</f>
        <v>0</v>
      </c>
      <c r="X300" s="39">
        <f>SUMIF(TRANS_conso!$D$3:$D$10000,$D300,TRANS_conso!V$3:V$100000)</f>
        <v>0</v>
      </c>
      <c r="Y300" s="39">
        <f>SUMIF(TRANS_conso!$D$3:$D$10000,$D300,TRANS_conso!W$3:W$100000)</f>
        <v>0</v>
      </c>
      <c r="Z300" s="39">
        <f>SUMIF(TRANS_conso!$D$3:$D$10000,$D300,TRANS_conso!X$3:X$100000)</f>
        <v>0</v>
      </c>
      <c r="AA300" s="39">
        <f>SUMIF(TRANS_conso!$D$3:$D$10000,$D300,TRANS_conso!Y$3:Y$100000)</f>
        <v>0</v>
      </c>
      <c r="AB300" s="39">
        <f>SUMIF(TRANS_conso!$D$3:$D$10000,$D300,TRANS_conso!Z$3:Z$100000)</f>
        <v>0</v>
      </c>
      <c r="AC300" s="39">
        <f>SUMIF(TRANS_conso!$D$3:$D$10000,$D300,TRANS_conso!AA$3:AA$100000)</f>
        <v>0</v>
      </c>
      <c r="AD300" s="39">
        <f>SUMIF(TRANS_conso!$D$3:$D$10000,$D300,TRANS_conso!AB$3:AB$100000)</f>
        <v>0</v>
      </c>
      <c r="AE300" s="39">
        <f>SUMIF(TRANS_conso!$D$3:$D$10000,$D300,TRANS_conso!AC$3:AC$100000)</f>
        <v>0</v>
      </c>
      <c r="AF300" s="39">
        <f>SUMIF(TRANS_conso!$D$3:$D$10000,$D300,TRANS_conso!AD$3:AD$100000)</f>
        <v>0</v>
      </c>
      <c r="AG300" s="26"/>
    </row>
    <row r="301" spans="1:33" ht="18" customHeight="1">
      <c r="A301" s="31"/>
      <c r="B301" t="s">
        <v>345</v>
      </c>
      <c r="C301">
        <v>97038168</v>
      </c>
      <c r="D301" t="s">
        <v>349</v>
      </c>
      <c r="E301" s="30">
        <f>IFERROR(INDEX(TRANS_conso!E$3:E$10000,MATCH($D301,TRANS_conso!$D$3:$D$10000,0)),"")</f>
        <v>900</v>
      </c>
      <c r="F301" s="35">
        <f>SUMIF(TRANS_conso!$D$3:$D$10000,$D301,TRANS_conso!F$3:F$100000)</f>
        <v>18</v>
      </c>
      <c r="G301" s="35">
        <f>SUMIF(TRANS_conso!$D$3:$D$10000,$D301,TRANS_conso!$G$3:$G$100000)</f>
        <v>-21</v>
      </c>
      <c r="H301" s="40">
        <f t="shared" si="8"/>
        <v>-3</v>
      </c>
      <c r="I301" s="41"/>
      <c r="J301" s="39">
        <f>IFERROR(INDEX(TRANS_conso!$I$3:$I$100000,MATCH($D301,TRANS_conso!$D$3:$D$100000,0)),"")</f>
        <v>0</v>
      </c>
      <c r="K301" s="39">
        <f>SUMIF(TRANS_conso!$D$3:$D$10000,$D301,TRANS_conso!$J$3:$J$100000)</f>
        <v>0</v>
      </c>
      <c r="L301" s="39">
        <f>SUMIF(TRANS_conso!$D$3:$D$10000,$D301,TRANS_conso!$K$3:$K$100000)</f>
        <v>0</v>
      </c>
      <c r="M301" s="40">
        <f t="shared" si="9"/>
        <v>0</v>
      </c>
      <c r="N301" s="41"/>
      <c r="O301" s="39">
        <f>SUMIF(TRANS_conso!$D$3:$D$10000,$D301,TRANS_conso!M$3:M$100000)</f>
        <v>-9</v>
      </c>
      <c r="P301" s="39">
        <f>SUMIF(TRANS_conso!$D$3:$D$10000,$D301,TRANS_conso!N$3:N$100000)</f>
        <v>6</v>
      </c>
      <c r="Q301" s="39">
        <f>SUMIF(TRANS_conso!$D$3:$D$10000,$D301,TRANS_conso!O$3:O$100000)</f>
        <v>0</v>
      </c>
      <c r="R301" s="39">
        <f>SUMIF(TRANS_conso!$D$3:$D$10000,$D301,TRANS_conso!P$3:P$100000)</f>
        <v>0</v>
      </c>
      <c r="S301" s="39">
        <f>SUMIF(TRANS_conso!$D$3:$D$10000,$D301,TRANS_conso!Q$3:Q$100000)</f>
        <v>0</v>
      </c>
      <c r="T301" s="39">
        <f>SUMIF(TRANS_conso!$D$3:$D$10000,$D301,TRANS_conso!R$3:R$100000)</f>
        <v>0</v>
      </c>
      <c r="U301" s="39">
        <f>SUMIF(TRANS_conso!$D$3:$D$10000,$D301,TRANS_conso!S$3:S$100000)</f>
        <v>0</v>
      </c>
      <c r="V301" s="39">
        <f>SUMIF(TRANS_conso!$D$3:$D$10000,$D301,TRANS_conso!T$3:T$100000)</f>
        <v>0</v>
      </c>
      <c r="W301" s="39">
        <f>SUMIF(TRANS_conso!$D$3:$D$10000,$D301,TRANS_conso!U$3:U$100000)</f>
        <v>0</v>
      </c>
      <c r="X301" s="39">
        <f>SUMIF(TRANS_conso!$D$3:$D$10000,$D301,TRANS_conso!V$3:V$100000)</f>
        <v>0</v>
      </c>
      <c r="Y301" s="39">
        <f>SUMIF(TRANS_conso!$D$3:$D$10000,$D301,TRANS_conso!W$3:W$100000)</f>
        <v>0</v>
      </c>
      <c r="Z301" s="39">
        <f>SUMIF(TRANS_conso!$D$3:$D$10000,$D301,TRANS_conso!X$3:X$100000)</f>
        <v>0</v>
      </c>
      <c r="AA301" s="39">
        <f>SUMIF(TRANS_conso!$D$3:$D$10000,$D301,TRANS_conso!Y$3:Y$100000)</f>
        <v>0</v>
      </c>
      <c r="AB301" s="39">
        <f>SUMIF(TRANS_conso!$D$3:$D$10000,$D301,TRANS_conso!Z$3:Z$100000)</f>
        <v>0</v>
      </c>
      <c r="AC301" s="39">
        <f>SUMIF(TRANS_conso!$D$3:$D$10000,$D301,TRANS_conso!AA$3:AA$100000)</f>
        <v>0</v>
      </c>
      <c r="AD301" s="39">
        <f>SUMIF(TRANS_conso!$D$3:$D$10000,$D301,TRANS_conso!AB$3:AB$100000)</f>
        <v>0</v>
      </c>
      <c r="AE301" s="39">
        <f>SUMIF(TRANS_conso!$D$3:$D$10000,$D301,TRANS_conso!AC$3:AC$100000)</f>
        <v>0</v>
      </c>
      <c r="AF301" s="39">
        <f>SUMIF(TRANS_conso!$D$3:$D$10000,$D301,TRANS_conso!AD$3:AD$100000)</f>
        <v>0</v>
      </c>
      <c r="AG301" s="26"/>
    </row>
    <row r="302" spans="1:33" ht="18" customHeight="1">
      <c r="A302" s="31"/>
      <c r="B302" t="s">
        <v>345</v>
      </c>
      <c r="C302">
        <v>45209795</v>
      </c>
      <c r="D302" t="s">
        <v>350</v>
      </c>
      <c r="E302" s="30">
        <f>IFERROR(INDEX(TRANS_conso!E$3:E$10000,MATCH($D302,TRANS_conso!$D$3:$D$10000,0)),"")</f>
        <v>909</v>
      </c>
      <c r="F302" s="35">
        <f>SUMIF(TRANS_conso!$D$3:$D$10000,$D302,TRANS_conso!F$3:F$100000)</f>
        <v>0</v>
      </c>
      <c r="G302" s="35">
        <f>SUMIF(TRANS_conso!$D$3:$D$10000,$D302,TRANS_conso!$G$3:$G$100000)</f>
        <v>-14</v>
      </c>
      <c r="H302" s="40">
        <f t="shared" si="8"/>
        <v>-14</v>
      </c>
      <c r="I302" s="41"/>
      <c r="J302" s="39">
        <f>IFERROR(INDEX(TRANS_conso!$I$3:$I$100000,MATCH($D302,TRANS_conso!$D$3:$D$100000,0)),"")</f>
        <v>0</v>
      </c>
      <c r="K302" s="39">
        <f>SUMIF(TRANS_conso!$D$3:$D$10000,$D302,TRANS_conso!$J$3:$J$100000)</f>
        <v>0</v>
      </c>
      <c r="L302" s="39">
        <f>SUMIF(TRANS_conso!$D$3:$D$10000,$D302,TRANS_conso!$K$3:$K$100000)</f>
        <v>0</v>
      </c>
      <c r="M302" s="40">
        <f t="shared" si="9"/>
        <v>0</v>
      </c>
      <c r="N302" s="41"/>
      <c r="O302" s="39">
        <f>SUMIF(TRANS_conso!$D$3:$D$10000,$D302,TRANS_conso!M$3:M$100000)</f>
        <v>0</v>
      </c>
      <c r="P302" s="39">
        <f>SUMIF(TRANS_conso!$D$3:$D$10000,$D302,TRANS_conso!N$3:N$100000)</f>
        <v>0</v>
      </c>
      <c r="Q302" s="39">
        <f>SUMIF(TRANS_conso!$D$3:$D$10000,$D302,TRANS_conso!O$3:O$100000)</f>
        <v>-14</v>
      </c>
      <c r="R302" s="39">
        <f>SUMIF(TRANS_conso!$D$3:$D$10000,$D302,TRANS_conso!P$3:P$100000)</f>
        <v>0</v>
      </c>
      <c r="S302" s="39">
        <f>SUMIF(TRANS_conso!$D$3:$D$10000,$D302,TRANS_conso!Q$3:Q$100000)</f>
        <v>0</v>
      </c>
      <c r="T302" s="39">
        <f>SUMIF(TRANS_conso!$D$3:$D$10000,$D302,TRANS_conso!R$3:R$100000)</f>
        <v>0</v>
      </c>
      <c r="U302" s="39">
        <f>SUMIF(TRANS_conso!$D$3:$D$10000,$D302,TRANS_conso!S$3:S$100000)</f>
        <v>0</v>
      </c>
      <c r="V302" s="39">
        <f>SUMIF(TRANS_conso!$D$3:$D$10000,$D302,TRANS_conso!T$3:T$100000)</f>
        <v>0</v>
      </c>
      <c r="W302" s="39">
        <f>SUMIF(TRANS_conso!$D$3:$D$10000,$D302,TRANS_conso!U$3:U$100000)</f>
        <v>0</v>
      </c>
      <c r="X302" s="39">
        <f>SUMIF(TRANS_conso!$D$3:$D$10000,$D302,TRANS_conso!V$3:V$100000)</f>
        <v>0</v>
      </c>
      <c r="Y302" s="39">
        <f>SUMIF(TRANS_conso!$D$3:$D$10000,$D302,TRANS_conso!W$3:W$100000)</f>
        <v>0</v>
      </c>
      <c r="Z302" s="39">
        <f>SUMIF(TRANS_conso!$D$3:$D$10000,$D302,TRANS_conso!X$3:X$100000)</f>
        <v>0</v>
      </c>
      <c r="AA302" s="39">
        <f>SUMIF(TRANS_conso!$D$3:$D$10000,$D302,TRANS_conso!Y$3:Y$100000)</f>
        <v>0</v>
      </c>
      <c r="AB302" s="39">
        <f>SUMIF(TRANS_conso!$D$3:$D$10000,$D302,TRANS_conso!Z$3:Z$100000)</f>
        <v>0</v>
      </c>
      <c r="AC302" s="39">
        <f>SUMIF(TRANS_conso!$D$3:$D$10000,$D302,TRANS_conso!AA$3:AA$100000)</f>
        <v>0</v>
      </c>
      <c r="AD302" s="39">
        <f>SUMIF(TRANS_conso!$D$3:$D$10000,$D302,TRANS_conso!AB$3:AB$100000)</f>
        <v>0</v>
      </c>
      <c r="AE302" s="39">
        <f>SUMIF(TRANS_conso!$D$3:$D$10000,$D302,TRANS_conso!AC$3:AC$100000)</f>
        <v>0</v>
      </c>
      <c r="AF302" s="39">
        <f>SUMIF(TRANS_conso!$D$3:$D$10000,$D302,TRANS_conso!AD$3:AD$100000)</f>
        <v>0</v>
      </c>
      <c r="AG302" s="26"/>
    </row>
    <row r="303" spans="1:33" ht="18" customHeight="1">
      <c r="A303" s="31"/>
      <c r="B303" t="s">
        <v>345</v>
      </c>
      <c r="C303">
        <v>97084305</v>
      </c>
      <c r="D303" t="s">
        <v>351</v>
      </c>
      <c r="E303" s="30">
        <f>IFERROR(INDEX(TRANS_conso!E$3:E$10000,MATCH($D303,TRANS_conso!$D$3:$D$10000,0)),"")</f>
        <v>680</v>
      </c>
      <c r="F303" s="35">
        <f>SUMIF(TRANS_conso!$D$3:$D$10000,$D303,TRANS_conso!F$3:F$100000)</f>
        <v>47</v>
      </c>
      <c r="G303" s="35">
        <f>SUMIF(TRANS_conso!$D$3:$D$10000,$D303,TRANS_conso!$G$3:$G$100000)</f>
        <v>-47</v>
      </c>
      <c r="H303" s="40">
        <f t="shared" si="8"/>
        <v>0</v>
      </c>
      <c r="I303" s="41"/>
      <c r="J303" s="39">
        <f>IFERROR(INDEX(TRANS_conso!$I$3:$I$100000,MATCH($D303,TRANS_conso!$D$3:$D$100000,0)),"")</f>
        <v>0</v>
      </c>
      <c r="K303" s="39">
        <f>SUMIF(TRANS_conso!$D$3:$D$10000,$D303,TRANS_conso!$J$3:$J$100000)</f>
        <v>0</v>
      </c>
      <c r="L303" s="39">
        <f>SUMIF(TRANS_conso!$D$3:$D$10000,$D303,TRANS_conso!$K$3:$K$100000)</f>
        <v>0</v>
      </c>
      <c r="M303" s="40">
        <f t="shared" si="9"/>
        <v>0</v>
      </c>
      <c r="N303" s="41"/>
      <c r="O303" s="39">
        <f>SUMIF(TRANS_conso!$D$3:$D$10000,$D303,TRANS_conso!M$3:M$100000)</f>
        <v>17</v>
      </c>
      <c r="P303" s="39">
        <f>SUMIF(TRANS_conso!$D$3:$D$10000,$D303,TRANS_conso!N$3:N$100000)</f>
        <v>12</v>
      </c>
      <c r="Q303" s="39">
        <f>SUMIF(TRANS_conso!$D$3:$D$10000,$D303,TRANS_conso!O$3:O$100000)</f>
        <v>-8</v>
      </c>
      <c r="R303" s="39">
        <f>SUMIF(TRANS_conso!$D$3:$D$10000,$D303,TRANS_conso!P$3:P$100000)</f>
        <v>-4</v>
      </c>
      <c r="S303" s="39">
        <f>SUMIF(TRANS_conso!$D$3:$D$10000,$D303,TRANS_conso!Q$3:Q$100000)</f>
        <v>0</v>
      </c>
      <c r="T303" s="39">
        <f>SUMIF(TRANS_conso!$D$3:$D$10000,$D303,TRANS_conso!R$3:R$100000)</f>
        <v>-5</v>
      </c>
      <c r="U303" s="39">
        <f>SUMIF(TRANS_conso!$D$3:$D$10000,$D303,TRANS_conso!S$3:S$100000)</f>
        <v>0</v>
      </c>
      <c r="V303" s="39">
        <f>SUMIF(TRANS_conso!$D$3:$D$10000,$D303,TRANS_conso!T$3:T$100000)</f>
        <v>-12</v>
      </c>
      <c r="W303" s="39">
        <f>SUMIF(TRANS_conso!$D$3:$D$10000,$D303,TRANS_conso!U$3:U$100000)</f>
        <v>0</v>
      </c>
      <c r="X303" s="39">
        <f>SUMIF(TRANS_conso!$D$3:$D$10000,$D303,TRANS_conso!V$3:V$100000)</f>
        <v>0</v>
      </c>
      <c r="Y303" s="39">
        <f>SUMIF(TRANS_conso!$D$3:$D$10000,$D303,TRANS_conso!W$3:W$100000)</f>
        <v>0</v>
      </c>
      <c r="Z303" s="39">
        <f>SUMIF(TRANS_conso!$D$3:$D$10000,$D303,TRANS_conso!X$3:X$100000)</f>
        <v>0</v>
      </c>
      <c r="AA303" s="39">
        <f>SUMIF(TRANS_conso!$D$3:$D$10000,$D303,TRANS_conso!Y$3:Y$100000)</f>
        <v>0</v>
      </c>
      <c r="AB303" s="39">
        <f>SUMIF(TRANS_conso!$D$3:$D$10000,$D303,TRANS_conso!Z$3:Z$100000)</f>
        <v>0</v>
      </c>
      <c r="AC303" s="39">
        <f>SUMIF(TRANS_conso!$D$3:$D$10000,$D303,TRANS_conso!AA$3:AA$100000)</f>
        <v>0</v>
      </c>
      <c r="AD303" s="39">
        <f>SUMIF(TRANS_conso!$D$3:$D$10000,$D303,TRANS_conso!AB$3:AB$100000)</f>
        <v>0</v>
      </c>
      <c r="AE303" s="39">
        <f>SUMIF(TRANS_conso!$D$3:$D$10000,$D303,TRANS_conso!AC$3:AC$100000)</f>
        <v>0</v>
      </c>
      <c r="AF303" s="39">
        <f>SUMIF(TRANS_conso!$D$3:$D$10000,$D303,TRANS_conso!AD$3:AD$100000)</f>
        <v>0</v>
      </c>
      <c r="AG303" s="26"/>
    </row>
    <row r="304" spans="1:33" ht="18" customHeight="1">
      <c r="A304" s="31"/>
      <c r="B304" t="s">
        <v>345</v>
      </c>
      <c r="C304">
        <v>41104608</v>
      </c>
      <c r="D304" t="s">
        <v>352</v>
      </c>
      <c r="E304" s="30">
        <f>IFERROR(INDEX(TRANS_conso!E$3:E$10000,MATCH($D304,TRANS_conso!$D$3:$D$10000,0)),"")</f>
        <v>1017</v>
      </c>
      <c r="F304" s="35">
        <f>SUMIF(TRANS_conso!$D$3:$D$10000,$D304,TRANS_conso!F$3:F$100000)</f>
        <v>31</v>
      </c>
      <c r="G304" s="35">
        <f>SUMIF(TRANS_conso!$D$3:$D$10000,$D304,TRANS_conso!$G$3:$G$100000)</f>
        <v>-36</v>
      </c>
      <c r="H304" s="40">
        <f t="shared" si="8"/>
        <v>-5</v>
      </c>
      <c r="I304" s="41"/>
      <c r="J304" s="39">
        <f>IFERROR(INDEX(TRANS_conso!$I$3:$I$100000,MATCH($D304,TRANS_conso!$D$3:$D$100000,0)),"")</f>
        <v>0</v>
      </c>
      <c r="K304" s="39">
        <f>SUMIF(TRANS_conso!$D$3:$D$10000,$D304,TRANS_conso!$J$3:$J$100000)</f>
        <v>0</v>
      </c>
      <c r="L304" s="39">
        <f>SUMIF(TRANS_conso!$D$3:$D$10000,$D304,TRANS_conso!$K$3:$K$100000)</f>
        <v>0</v>
      </c>
      <c r="M304" s="40">
        <f t="shared" si="9"/>
        <v>0</v>
      </c>
      <c r="N304" s="41"/>
      <c r="O304" s="39">
        <f>SUMIF(TRANS_conso!$D$3:$D$10000,$D304,TRANS_conso!M$3:M$100000)</f>
        <v>8</v>
      </c>
      <c r="P304" s="39">
        <f>SUMIF(TRANS_conso!$D$3:$D$10000,$D304,TRANS_conso!N$3:N$100000)</f>
        <v>2</v>
      </c>
      <c r="Q304" s="39">
        <f>SUMIF(TRANS_conso!$D$3:$D$10000,$D304,TRANS_conso!O$3:O$100000)</f>
        <v>0</v>
      </c>
      <c r="R304" s="39">
        <f>SUMIF(TRANS_conso!$D$3:$D$10000,$D304,TRANS_conso!P$3:P$100000)</f>
        <v>0</v>
      </c>
      <c r="S304" s="39">
        <f>SUMIF(TRANS_conso!$D$3:$D$10000,$D304,TRANS_conso!Q$3:Q$100000)</f>
        <v>0</v>
      </c>
      <c r="T304" s="39">
        <f>SUMIF(TRANS_conso!$D$3:$D$10000,$D304,TRANS_conso!R$3:R$100000)</f>
        <v>2</v>
      </c>
      <c r="U304" s="39">
        <f>SUMIF(TRANS_conso!$D$3:$D$10000,$D304,TRANS_conso!S$3:S$100000)</f>
        <v>0</v>
      </c>
      <c r="V304" s="39">
        <f>SUMIF(TRANS_conso!$D$3:$D$10000,$D304,TRANS_conso!T$3:T$100000)</f>
        <v>-9</v>
      </c>
      <c r="W304" s="39">
        <f>SUMIF(TRANS_conso!$D$3:$D$10000,$D304,TRANS_conso!U$3:U$100000)</f>
        <v>-8</v>
      </c>
      <c r="X304" s="39">
        <f>SUMIF(TRANS_conso!$D$3:$D$10000,$D304,TRANS_conso!V$3:V$100000)</f>
        <v>0</v>
      </c>
      <c r="Y304" s="39">
        <f>SUMIF(TRANS_conso!$D$3:$D$10000,$D304,TRANS_conso!W$3:W$100000)</f>
        <v>0</v>
      </c>
      <c r="Z304" s="39">
        <f>SUMIF(TRANS_conso!$D$3:$D$10000,$D304,TRANS_conso!X$3:X$100000)</f>
        <v>0</v>
      </c>
      <c r="AA304" s="39">
        <f>SUMIF(TRANS_conso!$D$3:$D$10000,$D304,TRANS_conso!Y$3:Y$100000)</f>
        <v>0</v>
      </c>
      <c r="AB304" s="39">
        <f>SUMIF(TRANS_conso!$D$3:$D$10000,$D304,TRANS_conso!Z$3:Z$100000)</f>
        <v>0</v>
      </c>
      <c r="AC304" s="39">
        <f>SUMIF(TRANS_conso!$D$3:$D$10000,$D304,TRANS_conso!AA$3:AA$100000)</f>
        <v>0</v>
      </c>
      <c r="AD304" s="39">
        <f>SUMIF(TRANS_conso!$D$3:$D$10000,$D304,TRANS_conso!AB$3:AB$100000)</f>
        <v>0</v>
      </c>
      <c r="AE304" s="39">
        <f>SUMIF(TRANS_conso!$D$3:$D$10000,$D304,TRANS_conso!AC$3:AC$100000)</f>
        <v>0</v>
      </c>
      <c r="AF304" s="39">
        <f>SUMIF(TRANS_conso!$D$3:$D$10000,$D304,TRANS_conso!AD$3:AD$100000)</f>
        <v>0</v>
      </c>
      <c r="AG304" s="26"/>
    </row>
    <row r="305" spans="1:33" ht="18" customHeight="1">
      <c r="A305" s="31"/>
      <c r="B305" t="s">
        <v>345</v>
      </c>
      <c r="C305">
        <v>61020911</v>
      </c>
      <c r="D305" t="s">
        <v>353</v>
      </c>
      <c r="E305" s="30">
        <f>IFERROR(INDEX(TRANS_conso!E$3:E$10000,MATCH($D305,TRANS_conso!$D$3:$D$10000,0)),"")</f>
        <v>608</v>
      </c>
      <c r="F305" s="35">
        <f>SUMIF(TRANS_conso!$D$3:$D$10000,$D305,TRANS_conso!F$3:F$100000)</f>
        <v>22</v>
      </c>
      <c r="G305" s="35">
        <f>SUMIF(TRANS_conso!$D$3:$D$10000,$D305,TRANS_conso!$G$3:$G$100000)</f>
        <v>-65</v>
      </c>
      <c r="H305" s="40">
        <f t="shared" si="8"/>
        <v>-43</v>
      </c>
      <c r="I305" s="41"/>
      <c r="J305" s="39">
        <f>IFERROR(INDEX(TRANS_conso!$I$3:$I$100000,MATCH($D305,TRANS_conso!$D$3:$D$100000,0)),"")</f>
        <v>0</v>
      </c>
      <c r="K305" s="39">
        <f>SUMIF(TRANS_conso!$D$3:$D$10000,$D305,TRANS_conso!$J$3:$J$100000)</f>
        <v>0</v>
      </c>
      <c r="L305" s="39">
        <f>SUMIF(TRANS_conso!$D$3:$D$10000,$D305,TRANS_conso!$K$3:$K$100000)</f>
        <v>0</v>
      </c>
      <c r="M305" s="40">
        <f t="shared" si="9"/>
        <v>0</v>
      </c>
      <c r="N305" s="41"/>
      <c r="O305" s="39">
        <f>SUMIF(TRANS_conso!$D$3:$D$10000,$D305,TRANS_conso!M$3:M$100000)</f>
        <v>-17</v>
      </c>
      <c r="P305" s="39">
        <f>SUMIF(TRANS_conso!$D$3:$D$10000,$D305,TRANS_conso!N$3:N$100000)</f>
        <v>0</v>
      </c>
      <c r="Q305" s="39">
        <f>SUMIF(TRANS_conso!$D$3:$D$10000,$D305,TRANS_conso!O$3:O$100000)</f>
        <v>12</v>
      </c>
      <c r="R305" s="39">
        <f>SUMIF(TRANS_conso!$D$3:$D$10000,$D305,TRANS_conso!P$3:P$100000)</f>
        <v>0</v>
      </c>
      <c r="S305" s="39">
        <f>SUMIF(TRANS_conso!$D$3:$D$10000,$D305,TRANS_conso!Q$3:Q$100000)</f>
        <v>0</v>
      </c>
      <c r="T305" s="39">
        <f>SUMIF(TRANS_conso!$D$3:$D$10000,$D305,TRANS_conso!R$3:R$100000)</f>
        <v>-8</v>
      </c>
      <c r="U305" s="39">
        <f>SUMIF(TRANS_conso!$D$3:$D$10000,$D305,TRANS_conso!S$3:S$100000)</f>
        <v>-22</v>
      </c>
      <c r="V305" s="39">
        <f>SUMIF(TRANS_conso!$D$3:$D$10000,$D305,TRANS_conso!T$3:T$100000)</f>
        <v>-8</v>
      </c>
      <c r="W305" s="39">
        <f>SUMIF(TRANS_conso!$D$3:$D$10000,$D305,TRANS_conso!U$3:U$100000)</f>
        <v>0</v>
      </c>
      <c r="X305" s="39">
        <f>SUMIF(TRANS_conso!$D$3:$D$10000,$D305,TRANS_conso!V$3:V$100000)</f>
        <v>0</v>
      </c>
      <c r="Y305" s="39">
        <f>SUMIF(TRANS_conso!$D$3:$D$10000,$D305,TRANS_conso!W$3:W$100000)</f>
        <v>0</v>
      </c>
      <c r="Z305" s="39">
        <f>SUMIF(TRANS_conso!$D$3:$D$10000,$D305,TRANS_conso!X$3:X$100000)</f>
        <v>0</v>
      </c>
      <c r="AA305" s="39">
        <f>SUMIF(TRANS_conso!$D$3:$D$10000,$D305,TRANS_conso!Y$3:Y$100000)</f>
        <v>0</v>
      </c>
      <c r="AB305" s="39">
        <f>SUMIF(TRANS_conso!$D$3:$D$10000,$D305,TRANS_conso!Z$3:Z$100000)</f>
        <v>0</v>
      </c>
      <c r="AC305" s="39">
        <f>SUMIF(TRANS_conso!$D$3:$D$10000,$D305,TRANS_conso!AA$3:AA$100000)</f>
        <v>0</v>
      </c>
      <c r="AD305" s="39">
        <f>SUMIF(TRANS_conso!$D$3:$D$10000,$D305,TRANS_conso!AB$3:AB$100000)</f>
        <v>0</v>
      </c>
      <c r="AE305" s="39">
        <f>SUMIF(TRANS_conso!$D$3:$D$10000,$D305,TRANS_conso!AC$3:AC$100000)</f>
        <v>0</v>
      </c>
      <c r="AF305" s="39">
        <f>SUMIF(TRANS_conso!$D$3:$D$10000,$D305,TRANS_conso!AD$3:AD$100000)</f>
        <v>0</v>
      </c>
      <c r="AG305" s="26"/>
    </row>
    <row r="306" spans="1:33" ht="18" customHeight="1">
      <c r="A306" s="31"/>
      <c r="B306" t="s">
        <v>345</v>
      </c>
      <c r="C306">
        <v>3443347</v>
      </c>
      <c r="D306" t="s">
        <v>354</v>
      </c>
      <c r="E306" s="30">
        <f>IFERROR(INDEX(TRANS_conso!E$3:E$10000,MATCH($D306,TRANS_conso!$D$3:$D$10000,0)),"")</f>
        <v>970</v>
      </c>
      <c r="F306" s="35">
        <f>SUMIF(TRANS_conso!$D$3:$D$10000,$D306,TRANS_conso!F$3:F$100000)</f>
        <v>26</v>
      </c>
      <c r="G306" s="35">
        <f>SUMIF(TRANS_conso!$D$3:$D$10000,$D306,TRANS_conso!$G$3:$G$100000)</f>
        <v>-27</v>
      </c>
      <c r="H306" s="40">
        <f t="shared" si="8"/>
        <v>-1</v>
      </c>
      <c r="I306" s="41"/>
      <c r="J306" s="39">
        <f>IFERROR(INDEX(TRANS_conso!$I$3:$I$100000,MATCH($D306,TRANS_conso!$D$3:$D$100000,0)),"")</f>
        <v>0</v>
      </c>
      <c r="K306" s="39">
        <f>SUMIF(TRANS_conso!$D$3:$D$10000,$D306,TRANS_conso!$J$3:$J$100000)</f>
        <v>0</v>
      </c>
      <c r="L306" s="39">
        <f>SUMIF(TRANS_conso!$D$3:$D$10000,$D306,TRANS_conso!$K$3:$K$100000)</f>
        <v>0</v>
      </c>
      <c r="M306" s="40">
        <f t="shared" si="9"/>
        <v>0</v>
      </c>
      <c r="N306" s="41"/>
      <c r="O306" s="39">
        <f>SUMIF(TRANS_conso!$D$3:$D$10000,$D306,TRANS_conso!M$3:M$100000)</f>
        <v>-12</v>
      </c>
      <c r="P306" s="39">
        <f>SUMIF(TRANS_conso!$D$3:$D$10000,$D306,TRANS_conso!N$3:N$100000)</f>
        <v>0</v>
      </c>
      <c r="Q306" s="39">
        <f>SUMIF(TRANS_conso!$D$3:$D$10000,$D306,TRANS_conso!O$3:O$100000)</f>
        <v>-7</v>
      </c>
      <c r="R306" s="39">
        <f>SUMIF(TRANS_conso!$D$3:$D$10000,$D306,TRANS_conso!P$3:P$100000)</f>
        <v>0</v>
      </c>
      <c r="S306" s="39">
        <f>SUMIF(TRANS_conso!$D$3:$D$10000,$D306,TRANS_conso!Q$3:Q$100000)</f>
        <v>0</v>
      </c>
      <c r="T306" s="39">
        <f>SUMIF(TRANS_conso!$D$3:$D$10000,$D306,TRANS_conso!R$3:R$100000)</f>
        <v>0</v>
      </c>
      <c r="U306" s="39">
        <f>SUMIF(TRANS_conso!$D$3:$D$10000,$D306,TRANS_conso!S$3:S$100000)</f>
        <v>0</v>
      </c>
      <c r="V306" s="39">
        <f>SUMIF(TRANS_conso!$D$3:$D$10000,$D306,TRANS_conso!T$3:T$100000)</f>
        <v>4</v>
      </c>
      <c r="W306" s="39">
        <f>SUMIF(TRANS_conso!$D$3:$D$10000,$D306,TRANS_conso!U$3:U$100000)</f>
        <v>14</v>
      </c>
      <c r="X306" s="39">
        <f>SUMIF(TRANS_conso!$D$3:$D$10000,$D306,TRANS_conso!V$3:V$100000)</f>
        <v>0</v>
      </c>
      <c r="Y306" s="39">
        <f>SUMIF(TRANS_conso!$D$3:$D$10000,$D306,TRANS_conso!W$3:W$100000)</f>
        <v>0</v>
      </c>
      <c r="Z306" s="39">
        <f>SUMIF(TRANS_conso!$D$3:$D$10000,$D306,TRANS_conso!X$3:X$100000)</f>
        <v>0</v>
      </c>
      <c r="AA306" s="39">
        <f>SUMIF(TRANS_conso!$D$3:$D$10000,$D306,TRANS_conso!Y$3:Y$100000)</f>
        <v>0</v>
      </c>
      <c r="AB306" s="39">
        <f>SUMIF(TRANS_conso!$D$3:$D$10000,$D306,TRANS_conso!Z$3:Z$100000)</f>
        <v>0</v>
      </c>
      <c r="AC306" s="39">
        <f>SUMIF(TRANS_conso!$D$3:$D$10000,$D306,TRANS_conso!AA$3:AA$100000)</f>
        <v>0</v>
      </c>
      <c r="AD306" s="39">
        <f>SUMIF(TRANS_conso!$D$3:$D$10000,$D306,TRANS_conso!AB$3:AB$100000)</f>
        <v>0</v>
      </c>
      <c r="AE306" s="39">
        <f>SUMIF(TRANS_conso!$D$3:$D$10000,$D306,TRANS_conso!AC$3:AC$100000)</f>
        <v>0</v>
      </c>
      <c r="AF306" s="39">
        <f>SUMIF(TRANS_conso!$D$3:$D$10000,$D306,TRANS_conso!AD$3:AD$100000)</f>
        <v>0</v>
      </c>
      <c r="AG306" s="26"/>
    </row>
    <row r="307" spans="1:33" ht="18" customHeight="1">
      <c r="A307" s="31"/>
      <c r="B307" t="s">
        <v>345</v>
      </c>
      <c r="C307">
        <v>97015811</v>
      </c>
      <c r="D307" t="s">
        <v>355</v>
      </c>
      <c r="E307" s="30">
        <f>IFERROR(INDEX(TRANS_conso!E$3:E$10000,MATCH($D307,TRANS_conso!$D$3:$D$10000,0)),"")</f>
        <v>914</v>
      </c>
      <c r="F307" s="35">
        <f>SUMIF(TRANS_conso!$D$3:$D$10000,$D307,TRANS_conso!F$3:F$100000)</f>
        <v>23</v>
      </c>
      <c r="G307" s="35">
        <f>SUMIF(TRANS_conso!$D$3:$D$10000,$D307,TRANS_conso!$G$3:$G$100000)</f>
        <v>-53</v>
      </c>
      <c r="H307" s="40">
        <f t="shared" si="8"/>
        <v>-30</v>
      </c>
      <c r="I307" s="41"/>
      <c r="J307" s="39">
        <f>IFERROR(INDEX(TRANS_conso!$I$3:$I$100000,MATCH($D307,TRANS_conso!$D$3:$D$100000,0)),"")</f>
        <v>0</v>
      </c>
      <c r="K307" s="39">
        <f>SUMIF(TRANS_conso!$D$3:$D$10000,$D307,TRANS_conso!$J$3:$J$100000)</f>
        <v>0</v>
      </c>
      <c r="L307" s="39">
        <f>SUMIF(TRANS_conso!$D$3:$D$10000,$D307,TRANS_conso!$K$3:$K$100000)</f>
        <v>0</v>
      </c>
      <c r="M307" s="40">
        <f t="shared" si="9"/>
        <v>0</v>
      </c>
      <c r="N307" s="41"/>
      <c r="O307" s="39">
        <f>SUMIF(TRANS_conso!$D$3:$D$10000,$D307,TRANS_conso!M$3:M$100000)</f>
        <v>2</v>
      </c>
      <c r="P307" s="39">
        <f>SUMIF(TRANS_conso!$D$3:$D$10000,$D307,TRANS_conso!N$3:N$100000)</f>
        <v>0</v>
      </c>
      <c r="Q307" s="39">
        <f>SUMIF(TRANS_conso!$D$3:$D$10000,$D307,TRANS_conso!O$3:O$100000)</f>
        <v>-14</v>
      </c>
      <c r="R307" s="39">
        <f>SUMIF(TRANS_conso!$D$3:$D$10000,$D307,TRANS_conso!P$3:P$100000)</f>
        <v>-12</v>
      </c>
      <c r="S307" s="39">
        <f>SUMIF(TRANS_conso!$D$3:$D$10000,$D307,TRANS_conso!Q$3:Q$100000)</f>
        <v>0</v>
      </c>
      <c r="T307" s="39">
        <f>SUMIF(TRANS_conso!$D$3:$D$10000,$D307,TRANS_conso!R$3:R$100000)</f>
        <v>0</v>
      </c>
      <c r="U307" s="39">
        <f>SUMIF(TRANS_conso!$D$3:$D$10000,$D307,TRANS_conso!S$3:S$100000)</f>
        <v>0</v>
      </c>
      <c r="V307" s="39">
        <f>SUMIF(TRANS_conso!$D$3:$D$10000,$D307,TRANS_conso!T$3:T$100000)</f>
        <v>-6</v>
      </c>
      <c r="W307" s="39">
        <f>SUMIF(TRANS_conso!$D$3:$D$10000,$D307,TRANS_conso!U$3:U$100000)</f>
        <v>0</v>
      </c>
      <c r="X307" s="39">
        <f>SUMIF(TRANS_conso!$D$3:$D$10000,$D307,TRANS_conso!V$3:V$100000)</f>
        <v>0</v>
      </c>
      <c r="Y307" s="39">
        <f>SUMIF(TRANS_conso!$D$3:$D$10000,$D307,TRANS_conso!W$3:W$100000)</f>
        <v>0</v>
      </c>
      <c r="Z307" s="39">
        <f>SUMIF(TRANS_conso!$D$3:$D$10000,$D307,TRANS_conso!X$3:X$100000)</f>
        <v>0</v>
      </c>
      <c r="AA307" s="39">
        <f>SUMIF(TRANS_conso!$D$3:$D$10000,$D307,TRANS_conso!Y$3:Y$100000)</f>
        <v>0</v>
      </c>
      <c r="AB307" s="39">
        <f>SUMIF(TRANS_conso!$D$3:$D$10000,$D307,TRANS_conso!Z$3:Z$100000)</f>
        <v>0</v>
      </c>
      <c r="AC307" s="39">
        <f>SUMIF(TRANS_conso!$D$3:$D$10000,$D307,TRANS_conso!AA$3:AA$100000)</f>
        <v>0</v>
      </c>
      <c r="AD307" s="39">
        <f>SUMIF(TRANS_conso!$D$3:$D$10000,$D307,TRANS_conso!AB$3:AB$100000)</f>
        <v>0</v>
      </c>
      <c r="AE307" s="39">
        <f>SUMIF(TRANS_conso!$D$3:$D$10000,$D307,TRANS_conso!AC$3:AC$100000)</f>
        <v>0</v>
      </c>
      <c r="AF307" s="39">
        <f>SUMIF(TRANS_conso!$D$3:$D$10000,$D307,TRANS_conso!AD$3:AD$100000)</f>
        <v>0</v>
      </c>
      <c r="AG307" s="26"/>
    </row>
    <row r="308" spans="1:33" ht="18" customHeight="1">
      <c r="A308" s="31"/>
      <c r="B308" t="s">
        <v>345</v>
      </c>
      <c r="C308">
        <v>97103958</v>
      </c>
      <c r="D308" t="s">
        <v>356</v>
      </c>
      <c r="E308" s="30">
        <f>IFERROR(INDEX(TRANS_conso!E$3:E$10000,MATCH($D308,TRANS_conso!$D$3:$D$10000,0)),"")</f>
        <v>500</v>
      </c>
      <c r="F308" s="35">
        <f>SUMIF(TRANS_conso!$D$3:$D$10000,$D308,TRANS_conso!F$3:F$100000)</f>
        <v>24</v>
      </c>
      <c r="G308" s="35">
        <f>SUMIF(TRANS_conso!$D$3:$D$10000,$D308,TRANS_conso!$G$3:$G$100000)</f>
        <v>-45</v>
      </c>
      <c r="H308" s="40">
        <f t="shared" si="8"/>
        <v>-21</v>
      </c>
      <c r="I308" s="41"/>
      <c r="J308" s="39">
        <f>IFERROR(INDEX(TRANS_conso!$I$3:$I$100000,MATCH($D308,TRANS_conso!$D$3:$D$100000,0)),"")</f>
        <v>0</v>
      </c>
      <c r="K308" s="39">
        <f>SUMIF(TRANS_conso!$D$3:$D$10000,$D308,TRANS_conso!$J$3:$J$100000)</f>
        <v>0</v>
      </c>
      <c r="L308" s="39">
        <f>SUMIF(TRANS_conso!$D$3:$D$10000,$D308,TRANS_conso!$K$3:$K$100000)</f>
        <v>0</v>
      </c>
      <c r="M308" s="40">
        <f t="shared" si="9"/>
        <v>0</v>
      </c>
      <c r="N308" s="41"/>
      <c r="O308" s="39">
        <f>SUMIF(TRANS_conso!$D$3:$D$10000,$D308,TRANS_conso!M$3:M$100000)</f>
        <v>0</v>
      </c>
      <c r="P308" s="39">
        <f>SUMIF(TRANS_conso!$D$3:$D$10000,$D308,TRANS_conso!N$3:N$100000)</f>
        <v>-12</v>
      </c>
      <c r="Q308" s="39">
        <f>SUMIF(TRANS_conso!$D$3:$D$10000,$D308,TRANS_conso!O$3:O$100000)</f>
        <v>7</v>
      </c>
      <c r="R308" s="39">
        <f>SUMIF(TRANS_conso!$D$3:$D$10000,$D308,TRANS_conso!P$3:P$100000)</f>
        <v>-8</v>
      </c>
      <c r="S308" s="39">
        <f>SUMIF(TRANS_conso!$D$3:$D$10000,$D308,TRANS_conso!Q$3:Q$100000)</f>
        <v>7</v>
      </c>
      <c r="T308" s="39">
        <f>SUMIF(TRANS_conso!$D$3:$D$10000,$D308,TRANS_conso!R$3:R$100000)</f>
        <v>0</v>
      </c>
      <c r="U308" s="39">
        <f>SUMIF(TRANS_conso!$D$3:$D$10000,$D308,TRANS_conso!S$3:S$100000)</f>
        <v>-15</v>
      </c>
      <c r="V308" s="39">
        <f>SUMIF(TRANS_conso!$D$3:$D$10000,$D308,TRANS_conso!T$3:T$100000)</f>
        <v>0</v>
      </c>
      <c r="W308" s="39">
        <f>SUMIF(TRANS_conso!$D$3:$D$10000,$D308,TRANS_conso!U$3:U$100000)</f>
        <v>0</v>
      </c>
      <c r="X308" s="39">
        <f>SUMIF(TRANS_conso!$D$3:$D$10000,$D308,TRANS_conso!V$3:V$100000)</f>
        <v>0</v>
      </c>
      <c r="Y308" s="39">
        <f>SUMIF(TRANS_conso!$D$3:$D$10000,$D308,TRANS_conso!W$3:W$100000)</f>
        <v>0</v>
      </c>
      <c r="Z308" s="39">
        <f>SUMIF(TRANS_conso!$D$3:$D$10000,$D308,TRANS_conso!X$3:X$100000)</f>
        <v>0</v>
      </c>
      <c r="AA308" s="39">
        <f>SUMIF(TRANS_conso!$D$3:$D$10000,$D308,TRANS_conso!Y$3:Y$100000)</f>
        <v>0</v>
      </c>
      <c r="AB308" s="39">
        <f>SUMIF(TRANS_conso!$D$3:$D$10000,$D308,TRANS_conso!Z$3:Z$100000)</f>
        <v>0</v>
      </c>
      <c r="AC308" s="39">
        <f>SUMIF(TRANS_conso!$D$3:$D$10000,$D308,TRANS_conso!AA$3:AA$100000)</f>
        <v>0</v>
      </c>
      <c r="AD308" s="39">
        <f>SUMIF(TRANS_conso!$D$3:$D$10000,$D308,TRANS_conso!AB$3:AB$100000)</f>
        <v>0</v>
      </c>
      <c r="AE308" s="39">
        <f>SUMIF(TRANS_conso!$D$3:$D$10000,$D308,TRANS_conso!AC$3:AC$100000)</f>
        <v>0</v>
      </c>
      <c r="AF308" s="39">
        <f>SUMIF(TRANS_conso!$D$3:$D$10000,$D308,TRANS_conso!AD$3:AD$100000)</f>
        <v>0</v>
      </c>
      <c r="AG308" s="26"/>
    </row>
    <row r="309" spans="1:33" ht="18" customHeight="1">
      <c r="A309" s="31"/>
      <c r="B309" t="s">
        <v>345</v>
      </c>
      <c r="C309">
        <v>97117791</v>
      </c>
      <c r="D309" t="s">
        <v>357</v>
      </c>
      <c r="E309" s="30">
        <f>IFERROR(INDEX(TRANS_conso!E$3:E$10000,MATCH($D309,TRANS_conso!$D$3:$D$10000,0)),"")</f>
        <v>543</v>
      </c>
      <c r="F309" s="35">
        <f>SUMIF(TRANS_conso!$D$3:$D$10000,$D309,TRANS_conso!F$3:F$100000)</f>
        <v>46</v>
      </c>
      <c r="G309" s="35">
        <f>SUMIF(TRANS_conso!$D$3:$D$10000,$D309,TRANS_conso!$G$3:$G$100000)</f>
        <v>-29</v>
      </c>
      <c r="H309" s="40">
        <f t="shared" si="8"/>
        <v>17</v>
      </c>
      <c r="I309" s="41"/>
      <c r="J309" s="39">
        <f>IFERROR(INDEX(TRANS_conso!$I$3:$I$100000,MATCH($D309,TRANS_conso!$D$3:$D$100000,0)),"")</f>
        <v>0</v>
      </c>
      <c r="K309" s="39">
        <f>SUMIF(TRANS_conso!$D$3:$D$10000,$D309,TRANS_conso!$J$3:$J$100000)</f>
        <v>0</v>
      </c>
      <c r="L309" s="39">
        <f>SUMIF(TRANS_conso!$D$3:$D$10000,$D309,TRANS_conso!$K$3:$K$100000)</f>
        <v>0</v>
      </c>
      <c r="M309" s="40">
        <f t="shared" si="9"/>
        <v>0</v>
      </c>
      <c r="N309" s="41"/>
      <c r="O309" s="39">
        <f>SUMIF(TRANS_conso!$D$3:$D$10000,$D309,TRANS_conso!M$3:M$100000)</f>
        <v>-6</v>
      </c>
      <c r="P309" s="39">
        <f>SUMIF(TRANS_conso!$D$3:$D$10000,$D309,TRANS_conso!N$3:N$100000)</f>
        <v>13</v>
      </c>
      <c r="Q309" s="39">
        <f>SUMIF(TRANS_conso!$D$3:$D$10000,$D309,TRANS_conso!O$3:O$100000)</f>
        <v>13</v>
      </c>
      <c r="R309" s="39">
        <f>SUMIF(TRANS_conso!$D$3:$D$10000,$D309,TRANS_conso!P$3:P$100000)</f>
        <v>0</v>
      </c>
      <c r="S309" s="39">
        <f>SUMIF(TRANS_conso!$D$3:$D$10000,$D309,TRANS_conso!Q$3:Q$100000)</f>
        <v>4</v>
      </c>
      <c r="T309" s="39">
        <f>SUMIF(TRANS_conso!$D$3:$D$10000,$D309,TRANS_conso!R$3:R$100000)</f>
        <v>-6</v>
      </c>
      <c r="U309" s="39">
        <f>SUMIF(TRANS_conso!$D$3:$D$10000,$D309,TRANS_conso!S$3:S$100000)</f>
        <v>-1</v>
      </c>
      <c r="V309" s="39">
        <f>SUMIF(TRANS_conso!$D$3:$D$10000,$D309,TRANS_conso!T$3:T$100000)</f>
        <v>0</v>
      </c>
      <c r="W309" s="39">
        <f>SUMIF(TRANS_conso!$D$3:$D$10000,$D309,TRANS_conso!U$3:U$100000)</f>
        <v>0</v>
      </c>
      <c r="X309" s="39">
        <f>SUMIF(TRANS_conso!$D$3:$D$10000,$D309,TRANS_conso!V$3:V$100000)</f>
        <v>0</v>
      </c>
      <c r="Y309" s="39">
        <f>SUMIF(TRANS_conso!$D$3:$D$10000,$D309,TRANS_conso!W$3:W$100000)</f>
        <v>0</v>
      </c>
      <c r="Z309" s="39">
        <f>SUMIF(TRANS_conso!$D$3:$D$10000,$D309,TRANS_conso!X$3:X$100000)</f>
        <v>0</v>
      </c>
      <c r="AA309" s="39">
        <f>SUMIF(TRANS_conso!$D$3:$D$10000,$D309,TRANS_conso!Y$3:Y$100000)</f>
        <v>0</v>
      </c>
      <c r="AB309" s="39">
        <f>SUMIF(TRANS_conso!$D$3:$D$10000,$D309,TRANS_conso!Z$3:Z$100000)</f>
        <v>0</v>
      </c>
      <c r="AC309" s="39">
        <f>SUMIF(TRANS_conso!$D$3:$D$10000,$D309,TRANS_conso!AA$3:AA$100000)</f>
        <v>0</v>
      </c>
      <c r="AD309" s="39">
        <f>SUMIF(TRANS_conso!$D$3:$D$10000,$D309,TRANS_conso!AB$3:AB$100000)</f>
        <v>0</v>
      </c>
      <c r="AE309" s="39">
        <f>SUMIF(TRANS_conso!$D$3:$D$10000,$D309,TRANS_conso!AC$3:AC$100000)</f>
        <v>0</v>
      </c>
      <c r="AF309" s="39">
        <f>SUMIF(TRANS_conso!$D$3:$D$10000,$D309,TRANS_conso!AD$3:AD$100000)</f>
        <v>0</v>
      </c>
      <c r="AG309" s="26"/>
    </row>
    <row r="310" spans="1:33" ht="18" customHeight="1">
      <c r="A310" s="31"/>
      <c r="B310" t="s">
        <v>345</v>
      </c>
      <c r="C310">
        <v>97079556</v>
      </c>
      <c r="D310" t="s">
        <v>358</v>
      </c>
      <c r="E310" s="30">
        <f>IFERROR(INDEX(TRANS_conso!E$3:E$10000,MATCH($D310,TRANS_conso!$D$3:$D$10000,0)),"")</f>
        <v>919</v>
      </c>
      <c r="F310" s="35">
        <f>SUMIF(TRANS_conso!$D$3:$D$10000,$D310,TRANS_conso!F$3:F$100000)</f>
        <v>46</v>
      </c>
      <c r="G310" s="35">
        <f>SUMIF(TRANS_conso!$D$3:$D$10000,$D310,TRANS_conso!$G$3:$G$100000)</f>
        <v>-18</v>
      </c>
      <c r="H310" s="40">
        <f t="shared" si="8"/>
        <v>28</v>
      </c>
      <c r="I310" s="41"/>
      <c r="J310" s="39">
        <f>IFERROR(INDEX(TRANS_conso!$I$3:$I$100000,MATCH($D310,TRANS_conso!$D$3:$D$100000,0)),"")</f>
        <v>0</v>
      </c>
      <c r="K310" s="39">
        <f>SUMIF(TRANS_conso!$D$3:$D$10000,$D310,TRANS_conso!$J$3:$J$100000)</f>
        <v>0</v>
      </c>
      <c r="L310" s="39">
        <f>SUMIF(TRANS_conso!$D$3:$D$10000,$D310,TRANS_conso!$K$3:$K$100000)</f>
        <v>0</v>
      </c>
      <c r="M310" s="40">
        <f t="shared" si="9"/>
        <v>0</v>
      </c>
      <c r="N310" s="41"/>
      <c r="O310" s="39">
        <f>SUMIF(TRANS_conso!$D$3:$D$10000,$D310,TRANS_conso!M$3:M$100000)</f>
        <v>2</v>
      </c>
      <c r="P310" s="39">
        <f>SUMIF(TRANS_conso!$D$3:$D$10000,$D310,TRANS_conso!N$3:N$100000)</f>
        <v>2</v>
      </c>
      <c r="Q310" s="39">
        <f>SUMIF(TRANS_conso!$D$3:$D$10000,$D310,TRANS_conso!O$3:O$100000)</f>
        <v>0</v>
      </c>
      <c r="R310" s="39">
        <f>SUMIF(TRANS_conso!$D$3:$D$10000,$D310,TRANS_conso!P$3:P$100000)</f>
        <v>1</v>
      </c>
      <c r="S310" s="39">
        <f>SUMIF(TRANS_conso!$D$3:$D$10000,$D310,TRANS_conso!Q$3:Q$100000)</f>
        <v>0</v>
      </c>
      <c r="T310" s="39">
        <f>SUMIF(TRANS_conso!$D$3:$D$10000,$D310,TRANS_conso!R$3:R$100000)</f>
        <v>10</v>
      </c>
      <c r="U310" s="39">
        <f>SUMIF(TRANS_conso!$D$3:$D$10000,$D310,TRANS_conso!S$3:S$100000)</f>
        <v>0</v>
      </c>
      <c r="V310" s="39">
        <f>SUMIF(TRANS_conso!$D$3:$D$10000,$D310,TRANS_conso!T$3:T$100000)</f>
        <v>13</v>
      </c>
      <c r="W310" s="39">
        <f>SUMIF(TRANS_conso!$D$3:$D$10000,$D310,TRANS_conso!U$3:U$100000)</f>
        <v>0</v>
      </c>
      <c r="X310" s="39">
        <f>SUMIF(TRANS_conso!$D$3:$D$10000,$D310,TRANS_conso!V$3:V$100000)</f>
        <v>0</v>
      </c>
      <c r="Y310" s="39">
        <f>SUMIF(TRANS_conso!$D$3:$D$10000,$D310,TRANS_conso!W$3:W$100000)</f>
        <v>0</v>
      </c>
      <c r="Z310" s="39">
        <f>SUMIF(TRANS_conso!$D$3:$D$10000,$D310,TRANS_conso!X$3:X$100000)</f>
        <v>0</v>
      </c>
      <c r="AA310" s="39">
        <f>SUMIF(TRANS_conso!$D$3:$D$10000,$D310,TRANS_conso!Y$3:Y$100000)</f>
        <v>0</v>
      </c>
      <c r="AB310" s="39">
        <f>SUMIF(TRANS_conso!$D$3:$D$10000,$D310,TRANS_conso!Z$3:Z$100000)</f>
        <v>0</v>
      </c>
      <c r="AC310" s="39">
        <f>SUMIF(TRANS_conso!$D$3:$D$10000,$D310,TRANS_conso!AA$3:AA$100000)</f>
        <v>0</v>
      </c>
      <c r="AD310" s="39">
        <f>SUMIF(TRANS_conso!$D$3:$D$10000,$D310,TRANS_conso!AB$3:AB$100000)</f>
        <v>0</v>
      </c>
      <c r="AE310" s="39">
        <f>SUMIF(TRANS_conso!$D$3:$D$10000,$D310,TRANS_conso!AC$3:AC$100000)</f>
        <v>0</v>
      </c>
      <c r="AF310" s="39">
        <f>SUMIF(TRANS_conso!$D$3:$D$10000,$D310,TRANS_conso!AD$3:AD$100000)</f>
        <v>0</v>
      </c>
      <c r="AG310" s="26"/>
    </row>
    <row r="311" spans="1:33" ht="18" customHeight="1">
      <c r="A311" s="31"/>
      <c r="B311" t="s">
        <v>345</v>
      </c>
      <c r="C311">
        <v>97104994</v>
      </c>
      <c r="D311" t="s">
        <v>359</v>
      </c>
      <c r="E311" s="30">
        <f>IFERROR(INDEX(TRANS_conso!E$3:E$10000,MATCH($D311,TRANS_conso!$D$3:$D$10000,0)),"")</f>
        <v>668</v>
      </c>
      <c r="F311" s="35">
        <f>SUMIF(TRANS_conso!$D$3:$D$10000,$D311,TRANS_conso!F$3:F$100000)</f>
        <v>93</v>
      </c>
      <c r="G311" s="35">
        <f>SUMIF(TRANS_conso!$D$3:$D$10000,$D311,TRANS_conso!$G$3:$G$100000)</f>
        <v>-8</v>
      </c>
      <c r="H311" s="40">
        <f t="shared" si="8"/>
        <v>85</v>
      </c>
      <c r="I311" s="41"/>
      <c r="J311" s="39">
        <f>IFERROR(INDEX(TRANS_conso!$I$3:$I$100000,MATCH($D311,TRANS_conso!$D$3:$D$100000,0)),"")</f>
        <v>0</v>
      </c>
      <c r="K311" s="39">
        <f>SUMIF(TRANS_conso!$D$3:$D$10000,$D311,TRANS_conso!$J$3:$J$100000)</f>
        <v>0</v>
      </c>
      <c r="L311" s="39">
        <f>SUMIF(TRANS_conso!$D$3:$D$10000,$D311,TRANS_conso!$K$3:$K$100000)</f>
        <v>0</v>
      </c>
      <c r="M311" s="40">
        <f t="shared" si="9"/>
        <v>0</v>
      </c>
      <c r="N311" s="41"/>
      <c r="O311" s="39">
        <f>SUMIF(TRANS_conso!$D$3:$D$10000,$D311,TRANS_conso!M$3:M$100000)</f>
        <v>0</v>
      </c>
      <c r="P311" s="39">
        <f>SUMIF(TRANS_conso!$D$3:$D$10000,$D311,TRANS_conso!N$3:N$100000)</f>
        <v>5</v>
      </c>
      <c r="Q311" s="39">
        <f>SUMIF(TRANS_conso!$D$3:$D$10000,$D311,TRANS_conso!O$3:O$100000)</f>
        <v>17</v>
      </c>
      <c r="R311" s="39">
        <f>SUMIF(TRANS_conso!$D$3:$D$10000,$D311,TRANS_conso!P$3:P$100000)</f>
        <v>15</v>
      </c>
      <c r="S311" s="39">
        <f>SUMIF(TRANS_conso!$D$3:$D$10000,$D311,TRANS_conso!Q$3:Q$100000)</f>
        <v>18</v>
      </c>
      <c r="T311" s="39">
        <f>SUMIF(TRANS_conso!$D$3:$D$10000,$D311,TRANS_conso!R$3:R$100000)</f>
        <v>9</v>
      </c>
      <c r="U311" s="39">
        <f>SUMIF(TRANS_conso!$D$3:$D$10000,$D311,TRANS_conso!S$3:S$100000)</f>
        <v>0</v>
      </c>
      <c r="V311" s="39">
        <f>SUMIF(TRANS_conso!$D$3:$D$10000,$D311,TRANS_conso!T$3:T$100000)</f>
        <v>21</v>
      </c>
      <c r="W311" s="39">
        <f>SUMIF(TRANS_conso!$D$3:$D$10000,$D311,TRANS_conso!U$3:U$100000)</f>
        <v>0</v>
      </c>
      <c r="X311" s="39">
        <f>SUMIF(TRANS_conso!$D$3:$D$10000,$D311,TRANS_conso!V$3:V$100000)</f>
        <v>0</v>
      </c>
      <c r="Y311" s="39">
        <f>SUMIF(TRANS_conso!$D$3:$D$10000,$D311,TRANS_conso!W$3:W$100000)</f>
        <v>0</v>
      </c>
      <c r="Z311" s="39">
        <f>SUMIF(TRANS_conso!$D$3:$D$10000,$D311,TRANS_conso!X$3:X$100000)</f>
        <v>0</v>
      </c>
      <c r="AA311" s="39">
        <f>SUMIF(TRANS_conso!$D$3:$D$10000,$D311,TRANS_conso!Y$3:Y$100000)</f>
        <v>0</v>
      </c>
      <c r="AB311" s="39">
        <f>SUMIF(TRANS_conso!$D$3:$D$10000,$D311,TRANS_conso!Z$3:Z$100000)</f>
        <v>0</v>
      </c>
      <c r="AC311" s="39">
        <f>SUMIF(TRANS_conso!$D$3:$D$10000,$D311,TRANS_conso!AA$3:AA$100000)</f>
        <v>0</v>
      </c>
      <c r="AD311" s="39">
        <f>SUMIF(TRANS_conso!$D$3:$D$10000,$D311,TRANS_conso!AB$3:AB$100000)</f>
        <v>0</v>
      </c>
      <c r="AE311" s="39">
        <f>SUMIF(TRANS_conso!$D$3:$D$10000,$D311,TRANS_conso!AC$3:AC$100000)</f>
        <v>0</v>
      </c>
      <c r="AF311" s="39">
        <f>SUMIF(TRANS_conso!$D$3:$D$10000,$D311,TRANS_conso!AD$3:AD$100000)</f>
        <v>0</v>
      </c>
      <c r="AG311" s="26"/>
    </row>
    <row r="312" spans="1:33" ht="18" customHeight="1">
      <c r="A312" s="31"/>
      <c r="B312" t="s">
        <v>345</v>
      </c>
      <c r="C312">
        <v>97084307</v>
      </c>
      <c r="D312" t="s">
        <v>360</v>
      </c>
      <c r="E312" s="30">
        <f>IFERROR(INDEX(TRANS_conso!E$3:E$10000,MATCH($D312,TRANS_conso!$D$3:$D$10000,0)),"")</f>
        <v>738</v>
      </c>
      <c r="F312" s="35">
        <f>SUMIF(TRANS_conso!$D$3:$D$10000,$D312,TRANS_conso!F$3:F$100000)</f>
        <v>32</v>
      </c>
      <c r="G312" s="35">
        <f>SUMIF(TRANS_conso!$D$3:$D$10000,$D312,TRANS_conso!$G$3:$G$100000)</f>
        <v>-27</v>
      </c>
      <c r="H312" s="40">
        <f t="shared" si="8"/>
        <v>5</v>
      </c>
      <c r="I312" s="41"/>
      <c r="J312" s="39">
        <f>IFERROR(INDEX(TRANS_conso!$I$3:$I$100000,MATCH($D312,TRANS_conso!$D$3:$D$100000,0)),"")</f>
        <v>0</v>
      </c>
      <c r="K312" s="39">
        <f>SUMIF(TRANS_conso!$D$3:$D$10000,$D312,TRANS_conso!$J$3:$J$100000)</f>
        <v>0</v>
      </c>
      <c r="L312" s="39">
        <f>SUMIF(TRANS_conso!$D$3:$D$10000,$D312,TRANS_conso!$K$3:$K$100000)</f>
        <v>0</v>
      </c>
      <c r="M312" s="40">
        <f t="shared" si="9"/>
        <v>0</v>
      </c>
      <c r="N312" s="41"/>
      <c r="O312" s="39">
        <f>SUMIF(TRANS_conso!$D$3:$D$10000,$D312,TRANS_conso!M$3:M$100000)</f>
        <v>0</v>
      </c>
      <c r="P312" s="39">
        <f>SUMIF(TRANS_conso!$D$3:$D$10000,$D312,TRANS_conso!N$3:N$100000)</f>
        <v>0</v>
      </c>
      <c r="Q312" s="39">
        <f>SUMIF(TRANS_conso!$D$3:$D$10000,$D312,TRANS_conso!O$3:O$100000)</f>
        <v>0</v>
      </c>
      <c r="R312" s="39">
        <f>SUMIF(TRANS_conso!$D$3:$D$10000,$D312,TRANS_conso!P$3:P$100000)</f>
        <v>2</v>
      </c>
      <c r="S312" s="39">
        <f>SUMIF(TRANS_conso!$D$3:$D$10000,$D312,TRANS_conso!Q$3:Q$100000)</f>
        <v>6</v>
      </c>
      <c r="T312" s="39">
        <f>SUMIF(TRANS_conso!$D$3:$D$10000,$D312,TRANS_conso!R$3:R$100000)</f>
        <v>-6</v>
      </c>
      <c r="U312" s="39">
        <f>SUMIF(TRANS_conso!$D$3:$D$10000,$D312,TRANS_conso!S$3:S$100000)</f>
        <v>-6</v>
      </c>
      <c r="V312" s="39">
        <f>SUMIF(TRANS_conso!$D$3:$D$10000,$D312,TRANS_conso!T$3:T$100000)</f>
        <v>9</v>
      </c>
      <c r="W312" s="39">
        <f>SUMIF(TRANS_conso!$D$3:$D$10000,$D312,TRANS_conso!U$3:U$100000)</f>
        <v>0</v>
      </c>
      <c r="X312" s="39">
        <f>SUMIF(TRANS_conso!$D$3:$D$10000,$D312,TRANS_conso!V$3:V$100000)</f>
        <v>0</v>
      </c>
      <c r="Y312" s="39">
        <f>SUMIF(TRANS_conso!$D$3:$D$10000,$D312,TRANS_conso!W$3:W$100000)</f>
        <v>0</v>
      </c>
      <c r="Z312" s="39">
        <f>SUMIF(TRANS_conso!$D$3:$D$10000,$D312,TRANS_conso!X$3:X$100000)</f>
        <v>0</v>
      </c>
      <c r="AA312" s="39">
        <f>SUMIF(TRANS_conso!$D$3:$D$10000,$D312,TRANS_conso!Y$3:Y$100000)</f>
        <v>0</v>
      </c>
      <c r="AB312" s="39">
        <f>SUMIF(TRANS_conso!$D$3:$D$10000,$D312,TRANS_conso!Z$3:Z$100000)</f>
        <v>0</v>
      </c>
      <c r="AC312" s="39">
        <f>SUMIF(TRANS_conso!$D$3:$D$10000,$D312,TRANS_conso!AA$3:AA$100000)</f>
        <v>0</v>
      </c>
      <c r="AD312" s="39">
        <f>SUMIF(TRANS_conso!$D$3:$D$10000,$D312,TRANS_conso!AB$3:AB$100000)</f>
        <v>0</v>
      </c>
      <c r="AE312" s="39">
        <f>SUMIF(TRANS_conso!$D$3:$D$10000,$D312,TRANS_conso!AC$3:AC$100000)</f>
        <v>0</v>
      </c>
      <c r="AF312" s="39">
        <f>SUMIF(TRANS_conso!$D$3:$D$10000,$D312,TRANS_conso!AD$3:AD$100000)</f>
        <v>0</v>
      </c>
      <c r="AG312" s="26"/>
    </row>
    <row r="313" spans="1:33" ht="18" customHeight="1">
      <c r="A313" s="31"/>
      <c r="B313" t="s">
        <v>345</v>
      </c>
      <c r="C313">
        <v>97055552</v>
      </c>
      <c r="D313" t="s">
        <v>361</v>
      </c>
      <c r="E313" s="30">
        <f>IFERROR(INDEX(TRANS_conso!E$3:E$10000,MATCH($D313,TRANS_conso!$D$3:$D$10000,0)),"")</f>
        <v>569</v>
      </c>
      <c r="F313" s="35">
        <f>SUMIF(TRANS_conso!$D$3:$D$10000,$D313,TRANS_conso!F$3:F$100000)</f>
        <v>0</v>
      </c>
      <c r="G313" s="35">
        <f>SUMIF(TRANS_conso!$D$3:$D$10000,$D313,TRANS_conso!$G$3:$G$100000)</f>
        <v>-2</v>
      </c>
      <c r="H313" s="40">
        <f t="shared" si="8"/>
        <v>-2</v>
      </c>
      <c r="I313" s="41"/>
      <c r="J313" s="39">
        <f>IFERROR(INDEX(TRANS_conso!$I$3:$I$100000,MATCH($D313,TRANS_conso!$D$3:$D$100000,0)),"")</f>
        <v>0</v>
      </c>
      <c r="K313" s="39">
        <f>SUMIF(TRANS_conso!$D$3:$D$10000,$D313,TRANS_conso!$J$3:$J$100000)</f>
        <v>0</v>
      </c>
      <c r="L313" s="39">
        <f>SUMIF(TRANS_conso!$D$3:$D$10000,$D313,TRANS_conso!$K$3:$K$100000)</f>
        <v>0</v>
      </c>
      <c r="M313" s="40">
        <f t="shared" si="9"/>
        <v>0</v>
      </c>
      <c r="N313" s="41"/>
      <c r="O313" s="39">
        <f>SUMIF(TRANS_conso!$D$3:$D$10000,$D313,TRANS_conso!M$3:M$100000)</f>
        <v>0</v>
      </c>
      <c r="P313" s="39">
        <f>SUMIF(TRANS_conso!$D$3:$D$10000,$D313,TRANS_conso!N$3:N$100000)</f>
        <v>0</v>
      </c>
      <c r="Q313" s="39">
        <f>SUMIF(TRANS_conso!$D$3:$D$10000,$D313,TRANS_conso!O$3:O$100000)</f>
        <v>0</v>
      </c>
      <c r="R313" s="39">
        <f>SUMIF(TRANS_conso!$D$3:$D$10000,$D313,TRANS_conso!P$3:P$100000)</f>
        <v>0</v>
      </c>
      <c r="S313" s="39">
        <f>SUMIF(TRANS_conso!$D$3:$D$10000,$D313,TRANS_conso!Q$3:Q$100000)</f>
        <v>0</v>
      </c>
      <c r="T313" s="39">
        <f>SUMIF(TRANS_conso!$D$3:$D$10000,$D313,TRANS_conso!R$3:R$100000)</f>
        <v>0</v>
      </c>
      <c r="U313" s="39">
        <f>SUMIF(TRANS_conso!$D$3:$D$10000,$D313,TRANS_conso!S$3:S$100000)</f>
        <v>0</v>
      </c>
      <c r="V313" s="39">
        <f>SUMIF(TRANS_conso!$D$3:$D$10000,$D313,TRANS_conso!T$3:T$100000)</f>
        <v>-2</v>
      </c>
      <c r="W313" s="39">
        <f>SUMIF(TRANS_conso!$D$3:$D$10000,$D313,TRANS_conso!U$3:U$100000)</f>
        <v>0</v>
      </c>
      <c r="X313" s="39">
        <f>SUMIF(TRANS_conso!$D$3:$D$10000,$D313,TRANS_conso!V$3:V$100000)</f>
        <v>0</v>
      </c>
      <c r="Y313" s="39">
        <f>SUMIF(TRANS_conso!$D$3:$D$10000,$D313,TRANS_conso!W$3:W$100000)</f>
        <v>0</v>
      </c>
      <c r="Z313" s="39">
        <f>SUMIF(TRANS_conso!$D$3:$D$10000,$D313,TRANS_conso!X$3:X$100000)</f>
        <v>0</v>
      </c>
      <c r="AA313" s="39">
        <f>SUMIF(TRANS_conso!$D$3:$D$10000,$D313,TRANS_conso!Y$3:Y$100000)</f>
        <v>0</v>
      </c>
      <c r="AB313" s="39">
        <f>SUMIF(TRANS_conso!$D$3:$D$10000,$D313,TRANS_conso!Z$3:Z$100000)</f>
        <v>0</v>
      </c>
      <c r="AC313" s="39">
        <f>SUMIF(TRANS_conso!$D$3:$D$10000,$D313,TRANS_conso!AA$3:AA$100000)</f>
        <v>0</v>
      </c>
      <c r="AD313" s="39">
        <f>SUMIF(TRANS_conso!$D$3:$D$10000,$D313,TRANS_conso!AB$3:AB$100000)</f>
        <v>0</v>
      </c>
      <c r="AE313" s="39">
        <f>SUMIF(TRANS_conso!$D$3:$D$10000,$D313,TRANS_conso!AC$3:AC$100000)</f>
        <v>0</v>
      </c>
      <c r="AF313" s="39">
        <f>SUMIF(TRANS_conso!$D$3:$D$10000,$D313,TRANS_conso!AD$3:AD$100000)</f>
        <v>0</v>
      </c>
      <c r="AG313" s="26"/>
    </row>
    <row r="314" spans="1:33" ht="18" customHeight="1">
      <c r="A314" s="31"/>
      <c r="B314" t="s">
        <v>345</v>
      </c>
      <c r="C314">
        <v>65615153</v>
      </c>
      <c r="D314" t="s">
        <v>362</v>
      </c>
      <c r="E314" s="30">
        <f>IFERROR(INDEX(TRANS_conso!E$3:E$10000,MATCH($D314,TRANS_conso!$D$3:$D$10000,0)),"")</f>
        <v>985</v>
      </c>
      <c r="F314" s="35">
        <f>SUMIF(TRANS_conso!$D$3:$D$10000,$D314,TRANS_conso!F$3:F$100000)</f>
        <v>28</v>
      </c>
      <c r="G314" s="35">
        <f>SUMIF(TRANS_conso!$D$3:$D$10000,$D314,TRANS_conso!$G$3:$G$100000)</f>
        <v>-60</v>
      </c>
      <c r="H314" s="40">
        <f t="shared" si="8"/>
        <v>-32</v>
      </c>
      <c r="I314" s="41"/>
      <c r="J314" s="39">
        <f>IFERROR(INDEX(TRANS_conso!$I$3:$I$100000,MATCH($D314,TRANS_conso!$D$3:$D$100000,0)),"")</f>
        <v>0</v>
      </c>
      <c r="K314" s="39">
        <f>SUMIF(TRANS_conso!$D$3:$D$10000,$D314,TRANS_conso!$J$3:$J$100000)</f>
        <v>0</v>
      </c>
      <c r="L314" s="39">
        <f>SUMIF(TRANS_conso!$D$3:$D$10000,$D314,TRANS_conso!$K$3:$K$100000)</f>
        <v>0</v>
      </c>
      <c r="M314" s="40">
        <f t="shared" si="9"/>
        <v>0</v>
      </c>
      <c r="N314" s="41"/>
      <c r="O314" s="39">
        <f>SUMIF(TRANS_conso!$D$3:$D$10000,$D314,TRANS_conso!M$3:M$100000)</f>
        <v>0</v>
      </c>
      <c r="P314" s="39">
        <f>SUMIF(TRANS_conso!$D$3:$D$10000,$D314,TRANS_conso!N$3:N$100000)</f>
        <v>-4</v>
      </c>
      <c r="Q314" s="39">
        <f>SUMIF(TRANS_conso!$D$3:$D$10000,$D314,TRANS_conso!O$3:O$100000)</f>
        <v>-19</v>
      </c>
      <c r="R314" s="39">
        <f>SUMIF(TRANS_conso!$D$3:$D$10000,$D314,TRANS_conso!P$3:P$100000)</f>
        <v>9</v>
      </c>
      <c r="S314" s="39">
        <f>SUMIF(TRANS_conso!$D$3:$D$10000,$D314,TRANS_conso!Q$3:Q$100000)</f>
        <v>0</v>
      </c>
      <c r="T314" s="39">
        <f>SUMIF(TRANS_conso!$D$3:$D$10000,$D314,TRANS_conso!R$3:R$100000)</f>
        <v>0</v>
      </c>
      <c r="U314" s="39">
        <f>SUMIF(TRANS_conso!$D$3:$D$10000,$D314,TRANS_conso!S$3:S$100000)</f>
        <v>0</v>
      </c>
      <c r="V314" s="39">
        <f>SUMIF(TRANS_conso!$D$3:$D$10000,$D314,TRANS_conso!T$3:T$100000)</f>
        <v>-13</v>
      </c>
      <c r="W314" s="39">
        <f>SUMIF(TRANS_conso!$D$3:$D$10000,$D314,TRANS_conso!U$3:U$100000)</f>
        <v>-5</v>
      </c>
      <c r="X314" s="39">
        <f>SUMIF(TRANS_conso!$D$3:$D$10000,$D314,TRANS_conso!V$3:V$100000)</f>
        <v>0</v>
      </c>
      <c r="Y314" s="39">
        <f>SUMIF(TRANS_conso!$D$3:$D$10000,$D314,TRANS_conso!W$3:W$100000)</f>
        <v>0</v>
      </c>
      <c r="Z314" s="39">
        <f>SUMIF(TRANS_conso!$D$3:$D$10000,$D314,TRANS_conso!X$3:X$100000)</f>
        <v>0</v>
      </c>
      <c r="AA314" s="39">
        <f>SUMIF(TRANS_conso!$D$3:$D$10000,$D314,TRANS_conso!Y$3:Y$100000)</f>
        <v>0</v>
      </c>
      <c r="AB314" s="39">
        <f>SUMIF(TRANS_conso!$D$3:$D$10000,$D314,TRANS_conso!Z$3:Z$100000)</f>
        <v>0</v>
      </c>
      <c r="AC314" s="39">
        <f>SUMIF(TRANS_conso!$D$3:$D$10000,$D314,TRANS_conso!AA$3:AA$100000)</f>
        <v>0</v>
      </c>
      <c r="AD314" s="39">
        <f>SUMIF(TRANS_conso!$D$3:$D$10000,$D314,TRANS_conso!AB$3:AB$100000)</f>
        <v>0</v>
      </c>
      <c r="AE314" s="39">
        <f>SUMIF(TRANS_conso!$D$3:$D$10000,$D314,TRANS_conso!AC$3:AC$100000)</f>
        <v>0</v>
      </c>
      <c r="AF314" s="39">
        <f>SUMIF(TRANS_conso!$D$3:$D$10000,$D314,TRANS_conso!AD$3:AD$100000)</f>
        <v>0</v>
      </c>
      <c r="AG314" s="26"/>
    </row>
    <row r="315" spans="1:33" ht="18" customHeight="1">
      <c r="A315" s="31"/>
      <c r="B315" t="s">
        <v>345</v>
      </c>
      <c r="C315">
        <v>97113903</v>
      </c>
      <c r="D315" t="s">
        <v>363</v>
      </c>
      <c r="E315" s="30">
        <f>IFERROR(INDEX(TRANS_conso!E$3:E$10000,MATCH($D315,TRANS_conso!$D$3:$D$10000,0)),"")</f>
        <v>874</v>
      </c>
      <c r="F315" s="35">
        <f>SUMIF(TRANS_conso!$D$3:$D$10000,$D315,TRANS_conso!F$3:F$100000)</f>
        <v>37</v>
      </c>
      <c r="G315" s="35">
        <f>SUMIF(TRANS_conso!$D$3:$D$10000,$D315,TRANS_conso!$G$3:$G$100000)</f>
        <v>-7</v>
      </c>
      <c r="H315" s="40">
        <f t="shared" si="8"/>
        <v>30</v>
      </c>
      <c r="I315" s="41"/>
      <c r="J315" s="39">
        <f>IFERROR(INDEX(TRANS_conso!$I$3:$I$100000,MATCH($D315,TRANS_conso!$D$3:$D$100000,0)),"")</f>
        <v>0</v>
      </c>
      <c r="K315" s="39">
        <f>SUMIF(TRANS_conso!$D$3:$D$10000,$D315,TRANS_conso!$J$3:$J$100000)</f>
        <v>0</v>
      </c>
      <c r="L315" s="39">
        <f>SUMIF(TRANS_conso!$D$3:$D$10000,$D315,TRANS_conso!$K$3:$K$100000)</f>
        <v>0</v>
      </c>
      <c r="M315" s="40">
        <f t="shared" si="9"/>
        <v>0</v>
      </c>
      <c r="N315" s="41"/>
      <c r="O315" s="39">
        <f>SUMIF(TRANS_conso!$D$3:$D$10000,$D315,TRANS_conso!M$3:M$100000)</f>
        <v>0</v>
      </c>
      <c r="P315" s="39">
        <f>SUMIF(TRANS_conso!$D$3:$D$10000,$D315,TRANS_conso!N$3:N$100000)</f>
        <v>4</v>
      </c>
      <c r="Q315" s="39">
        <f>SUMIF(TRANS_conso!$D$3:$D$10000,$D315,TRANS_conso!O$3:O$100000)</f>
        <v>0</v>
      </c>
      <c r="R315" s="39">
        <f>SUMIF(TRANS_conso!$D$3:$D$10000,$D315,TRANS_conso!P$3:P$100000)</f>
        <v>14</v>
      </c>
      <c r="S315" s="39">
        <f>SUMIF(TRANS_conso!$D$3:$D$10000,$D315,TRANS_conso!Q$3:Q$100000)</f>
        <v>0</v>
      </c>
      <c r="T315" s="39">
        <f>SUMIF(TRANS_conso!$D$3:$D$10000,$D315,TRANS_conso!R$3:R$100000)</f>
        <v>11</v>
      </c>
      <c r="U315" s="39">
        <f>SUMIF(TRANS_conso!$D$3:$D$10000,$D315,TRANS_conso!S$3:S$100000)</f>
        <v>0</v>
      </c>
      <c r="V315" s="39">
        <f>SUMIF(TRANS_conso!$D$3:$D$10000,$D315,TRANS_conso!T$3:T$100000)</f>
        <v>1</v>
      </c>
      <c r="W315" s="39">
        <f>SUMIF(TRANS_conso!$D$3:$D$10000,$D315,TRANS_conso!U$3:U$100000)</f>
        <v>0</v>
      </c>
      <c r="X315" s="39">
        <f>SUMIF(TRANS_conso!$D$3:$D$10000,$D315,TRANS_conso!V$3:V$100000)</f>
        <v>0</v>
      </c>
      <c r="Y315" s="39">
        <f>SUMIF(TRANS_conso!$D$3:$D$10000,$D315,TRANS_conso!W$3:W$100000)</f>
        <v>0</v>
      </c>
      <c r="Z315" s="39">
        <f>SUMIF(TRANS_conso!$D$3:$D$10000,$D315,TRANS_conso!X$3:X$100000)</f>
        <v>0</v>
      </c>
      <c r="AA315" s="39">
        <f>SUMIF(TRANS_conso!$D$3:$D$10000,$D315,TRANS_conso!Y$3:Y$100000)</f>
        <v>0</v>
      </c>
      <c r="AB315" s="39">
        <f>SUMIF(TRANS_conso!$D$3:$D$10000,$D315,TRANS_conso!Z$3:Z$100000)</f>
        <v>0</v>
      </c>
      <c r="AC315" s="39">
        <f>SUMIF(TRANS_conso!$D$3:$D$10000,$D315,TRANS_conso!AA$3:AA$100000)</f>
        <v>0</v>
      </c>
      <c r="AD315" s="39">
        <f>SUMIF(TRANS_conso!$D$3:$D$10000,$D315,TRANS_conso!AB$3:AB$100000)</f>
        <v>0</v>
      </c>
      <c r="AE315" s="39">
        <f>SUMIF(TRANS_conso!$D$3:$D$10000,$D315,TRANS_conso!AC$3:AC$100000)</f>
        <v>0</v>
      </c>
      <c r="AF315" s="39">
        <f>SUMIF(TRANS_conso!$D$3:$D$10000,$D315,TRANS_conso!AD$3:AD$100000)</f>
        <v>0</v>
      </c>
      <c r="AG315" s="26"/>
    </row>
    <row r="316" spans="1:33" ht="18" customHeight="1">
      <c r="A316" s="31"/>
      <c r="B316" t="s">
        <v>345</v>
      </c>
      <c r="C316">
        <v>41332798</v>
      </c>
      <c r="D316" t="s">
        <v>364</v>
      </c>
      <c r="E316" s="30">
        <f>IFERROR(INDEX(TRANS_conso!E$3:E$10000,MATCH($D316,TRANS_conso!$D$3:$D$10000,0)),"")</f>
        <v>1022</v>
      </c>
      <c r="F316" s="35">
        <f>SUMIF(TRANS_conso!$D$3:$D$10000,$D316,TRANS_conso!F$3:F$100000)</f>
        <v>40</v>
      </c>
      <c r="G316" s="35">
        <f>SUMIF(TRANS_conso!$D$3:$D$10000,$D316,TRANS_conso!$G$3:$G$100000)</f>
        <v>-21</v>
      </c>
      <c r="H316" s="40">
        <f t="shared" si="8"/>
        <v>19</v>
      </c>
      <c r="I316" s="41"/>
      <c r="J316" s="39">
        <f>IFERROR(INDEX(TRANS_conso!$I$3:$I$100000,MATCH($D316,TRANS_conso!$D$3:$D$100000,0)),"")</f>
        <v>0</v>
      </c>
      <c r="K316" s="39">
        <f>SUMIF(TRANS_conso!$D$3:$D$10000,$D316,TRANS_conso!$J$3:$J$100000)</f>
        <v>0</v>
      </c>
      <c r="L316" s="39">
        <f>SUMIF(TRANS_conso!$D$3:$D$10000,$D316,TRANS_conso!$K$3:$K$100000)</f>
        <v>0</v>
      </c>
      <c r="M316" s="40">
        <f t="shared" si="9"/>
        <v>0</v>
      </c>
      <c r="N316" s="41"/>
      <c r="O316" s="39">
        <f>SUMIF(TRANS_conso!$D$3:$D$10000,$D316,TRANS_conso!M$3:M$100000)</f>
        <v>8</v>
      </c>
      <c r="P316" s="39">
        <f>SUMIF(TRANS_conso!$D$3:$D$10000,$D316,TRANS_conso!N$3:N$100000)</f>
        <v>15</v>
      </c>
      <c r="Q316" s="39">
        <f>SUMIF(TRANS_conso!$D$3:$D$10000,$D316,TRANS_conso!O$3:O$100000)</f>
        <v>0</v>
      </c>
      <c r="R316" s="39">
        <f>SUMIF(TRANS_conso!$D$3:$D$10000,$D316,TRANS_conso!P$3:P$100000)</f>
        <v>0</v>
      </c>
      <c r="S316" s="39">
        <f>SUMIF(TRANS_conso!$D$3:$D$10000,$D316,TRANS_conso!Q$3:Q$100000)</f>
        <v>0</v>
      </c>
      <c r="T316" s="39">
        <f>SUMIF(TRANS_conso!$D$3:$D$10000,$D316,TRANS_conso!R$3:R$100000)</f>
        <v>-9</v>
      </c>
      <c r="U316" s="39">
        <f>SUMIF(TRANS_conso!$D$3:$D$10000,$D316,TRANS_conso!S$3:S$100000)</f>
        <v>0</v>
      </c>
      <c r="V316" s="39">
        <f>SUMIF(TRANS_conso!$D$3:$D$10000,$D316,TRANS_conso!T$3:T$100000)</f>
        <v>2</v>
      </c>
      <c r="W316" s="39">
        <f>SUMIF(TRANS_conso!$D$3:$D$10000,$D316,TRANS_conso!U$3:U$100000)</f>
        <v>3</v>
      </c>
      <c r="X316" s="39">
        <f>SUMIF(TRANS_conso!$D$3:$D$10000,$D316,TRANS_conso!V$3:V$100000)</f>
        <v>0</v>
      </c>
      <c r="Y316" s="39">
        <f>SUMIF(TRANS_conso!$D$3:$D$10000,$D316,TRANS_conso!W$3:W$100000)</f>
        <v>0</v>
      </c>
      <c r="Z316" s="39">
        <f>SUMIF(TRANS_conso!$D$3:$D$10000,$D316,TRANS_conso!X$3:X$100000)</f>
        <v>0</v>
      </c>
      <c r="AA316" s="39">
        <f>SUMIF(TRANS_conso!$D$3:$D$10000,$D316,TRANS_conso!Y$3:Y$100000)</f>
        <v>0</v>
      </c>
      <c r="AB316" s="39">
        <f>SUMIF(TRANS_conso!$D$3:$D$10000,$D316,TRANS_conso!Z$3:Z$100000)</f>
        <v>0</v>
      </c>
      <c r="AC316" s="39">
        <f>SUMIF(TRANS_conso!$D$3:$D$10000,$D316,TRANS_conso!AA$3:AA$100000)</f>
        <v>0</v>
      </c>
      <c r="AD316" s="39">
        <f>SUMIF(TRANS_conso!$D$3:$D$10000,$D316,TRANS_conso!AB$3:AB$100000)</f>
        <v>0</v>
      </c>
      <c r="AE316" s="39">
        <f>SUMIF(TRANS_conso!$D$3:$D$10000,$D316,TRANS_conso!AC$3:AC$100000)</f>
        <v>0</v>
      </c>
      <c r="AF316" s="39">
        <f>SUMIF(TRANS_conso!$D$3:$D$10000,$D316,TRANS_conso!AD$3:AD$100000)</f>
        <v>0</v>
      </c>
      <c r="AG316" s="26"/>
    </row>
    <row r="317" spans="1:33" ht="18" customHeight="1">
      <c r="A317" s="31"/>
      <c r="B317" t="s">
        <v>345</v>
      </c>
      <c r="C317">
        <v>97070035</v>
      </c>
      <c r="D317" t="s">
        <v>365</v>
      </c>
      <c r="E317" s="30">
        <f>IFERROR(INDEX(TRANS_conso!E$3:E$10000,MATCH($D317,TRANS_conso!$D$3:$D$10000,0)),"")</f>
        <v>642</v>
      </c>
      <c r="F317" s="35">
        <f>SUMIF(TRANS_conso!$D$3:$D$10000,$D317,TRANS_conso!F$3:F$100000)</f>
        <v>10</v>
      </c>
      <c r="G317" s="35">
        <f>SUMIF(TRANS_conso!$D$3:$D$10000,$D317,TRANS_conso!$G$3:$G$100000)</f>
        <v>-7</v>
      </c>
      <c r="H317" s="40">
        <f t="shared" si="8"/>
        <v>3</v>
      </c>
      <c r="I317" s="41"/>
      <c r="J317" s="39">
        <f>IFERROR(INDEX(TRANS_conso!$I$3:$I$100000,MATCH($D317,TRANS_conso!$D$3:$D$100000,0)),"")</f>
        <v>0</v>
      </c>
      <c r="K317" s="39">
        <f>SUMIF(TRANS_conso!$D$3:$D$10000,$D317,TRANS_conso!$J$3:$J$100000)</f>
        <v>0</v>
      </c>
      <c r="L317" s="39">
        <f>SUMIF(TRANS_conso!$D$3:$D$10000,$D317,TRANS_conso!$K$3:$K$100000)</f>
        <v>0</v>
      </c>
      <c r="M317" s="40">
        <f t="shared" si="9"/>
        <v>0</v>
      </c>
      <c r="N317" s="41"/>
      <c r="O317" s="39">
        <f>SUMIF(TRANS_conso!$D$3:$D$10000,$D317,TRANS_conso!M$3:M$100000)</f>
        <v>0</v>
      </c>
      <c r="P317" s="39">
        <f>SUMIF(TRANS_conso!$D$3:$D$10000,$D317,TRANS_conso!N$3:N$100000)</f>
        <v>9</v>
      </c>
      <c r="Q317" s="39">
        <f>SUMIF(TRANS_conso!$D$3:$D$10000,$D317,TRANS_conso!O$3:O$100000)</f>
        <v>-3</v>
      </c>
      <c r="R317" s="39">
        <f>SUMIF(TRANS_conso!$D$3:$D$10000,$D317,TRANS_conso!P$3:P$100000)</f>
        <v>0</v>
      </c>
      <c r="S317" s="39">
        <f>SUMIF(TRANS_conso!$D$3:$D$10000,$D317,TRANS_conso!Q$3:Q$100000)</f>
        <v>0</v>
      </c>
      <c r="T317" s="39">
        <f>SUMIF(TRANS_conso!$D$3:$D$10000,$D317,TRANS_conso!R$3:R$100000)</f>
        <v>-3</v>
      </c>
      <c r="U317" s="39">
        <f>SUMIF(TRANS_conso!$D$3:$D$10000,$D317,TRANS_conso!S$3:S$100000)</f>
        <v>0</v>
      </c>
      <c r="V317" s="39">
        <f>SUMIF(TRANS_conso!$D$3:$D$10000,$D317,TRANS_conso!T$3:T$100000)</f>
        <v>0</v>
      </c>
      <c r="W317" s="39">
        <f>SUMIF(TRANS_conso!$D$3:$D$10000,$D317,TRANS_conso!U$3:U$100000)</f>
        <v>0</v>
      </c>
      <c r="X317" s="39">
        <f>SUMIF(TRANS_conso!$D$3:$D$10000,$D317,TRANS_conso!V$3:V$100000)</f>
        <v>0</v>
      </c>
      <c r="Y317" s="39">
        <f>SUMIF(TRANS_conso!$D$3:$D$10000,$D317,TRANS_conso!W$3:W$100000)</f>
        <v>0</v>
      </c>
      <c r="Z317" s="39">
        <f>SUMIF(TRANS_conso!$D$3:$D$10000,$D317,TRANS_conso!X$3:X$100000)</f>
        <v>0</v>
      </c>
      <c r="AA317" s="39">
        <f>SUMIF(TRANS_conso!$D$3:$D$10000,$D317,TRANS_conso!Y$3:Y$100000)</f>
        <v>0</v>
      </c>
      <c r="AB317" s="39">
        <f>SUMIF(TRANS_conso!$D$3:$D$10000,$D317,TRANS_conso!Z$3:Z$100000)</f>
        <v>0</v>
      </c>
      <c r="AC317" s="39">
        <f>SUMIF(TRANS_conso!$D$3:$D$10000,$D317,TRANS_conso!AA$3:AA$100000)</f>
        <v>0</v>
      </c>
      <c r="AD317" s="39">
        <f>SUMIF(TRANS_conso!$D$3:$D$10000,$D317,TRANS_conso!AB$3:AB$100000)</f>
        <v>0</v>
      </c>
      <c r="AE317" s="39">
        <f>SUMIF(TRANS_conso!$D$3:$D$10000,$D317,TRANS_conso!AC$3:AC$100000)</f>
        <v>0</v>
      </c>
      <c r="AF317" s="39">
        <f>SUMIF(TRANS_conso!$D$3:$D$10000,$D317,TRANS_conso!AD$3:AD$100000)</f>
        <v>0</v>
      </c>
      <c r="AG317" s="26"/>
    </row>
    <row r="318" spans="1:33" ht="18" customHeight="1">
      <c r="A318" s="31"/>
      <c r="B318" t="s">
        <v>345</v>
      </c>
      <c r="C318">
        <v>6212220</v>
      </c>
      <c r="D318" t="s">
        <v>366</v>
      </c>
      <c r="E318" s="30">
        <f>IFERROR(INDEX(TRANS_conso!E$3:E$10000,MATCH($D318,TRANS_conso!$D$3:$D$10000,0)),"")</f>
        <v>798</v>
      </c>
      <c r="F318" s="35">
        <f>SUMIF(TRANS_conso!$D$3:$D$10000,$D318,TRANS_conso!F$3:F$100000)</f>
        <v>42</v>
      </c>
      <c r="G318" s="35">
        <f>SUMIF(TRANS_conso!$D$3:$D$10000,$D318,TRANS_conso!$G$3:$G$100000)</f>
        <v>-74</v>
      </c>
      <c r="H318" s="40">
        <f t="shared" si="8"/>
        <v>-32</v>
      </c>
      <c r="I318" s="41"/>
      <c r="J318" s="39">
        <f>IFERROR(INDEX(TRANS_conso!$I$3:$I$100000,MATCH($D318,TRANS_conso!$D$3:$D$100000,0)),"")</f>
        <v>0</v>
      </c>
      <c r="K318" s="39">
        <f>SUMIF(TRANS_conso!$D$3:$D$10000,$D318,TRANS_conso!$J$3:$J$100000)</f>
        <v>0</v>
      </c>
      <c r="L318" s="39">
        <f>SUMIF(TRANS_conso!$D$3:$D$10000,$D318,TRANS_conso!$K$3:$K$100000)</f>
        <v>0</v>
      </c>
      <c r="M318" s="40">
        <f t="shared" si="9"/>
        <v>0</v>
      </c>
      <c r="N318" s="41"/>
      <c r="O318" s="39">
        <f>SUMIF(TRANS_conso!$D$3:$D$10000,$D318,TRANS_conso!M$3:M$100000)</f>
        <v>10</v>
      </c>
      <c r="P318" s="39">
        <f>SUMIF(TRANS_conso!$D$3:$D$10000,$D318,TRANS_conso!N$3:N$100000)</f>
        <v>-7</v>
      </c>
      <c r="Q318" s="39">
        <f>SUMIF(TRANS_conso!$D$3:$D$10000,$D318,TRANS_conso!O$3:O$100000)</f>
        <v>-1</v>
      </c>
      <c r="R318" s="39">
        <f>SUMIF(TRANS_conso!$D$3:$D$10000,$D318,TRANS_conso!P$3:P$100000)</f>
        <v>-1</v>
      </c>
      <c r="S318" s="39">
        <f>SUMIF(TRANS_conso!$D$3:$D$10000,$D318,TRANS_conso!Q$3:Q$100000)</f>
        <v>1</v>
      </c>
      <c r="T318" s="39">
        <f>SUMIF(TRANS_conso!$D$3:$D$10000,$D318,TRANS_conso!R$3:R$100000)</f>
        <v>-14</v>
      </c>
      <c r="U318" s="39">
        <f>SUMIF(TRANS_conso!$D$3:$D$10000,$D318,TRANS_conso!S$3:S$100000)</f>
        <v>0</v>
      </c>
      <c r="V318" s="39">
        <f>SUMIF(TRANS_conso!$D$3:$D$10000,$D318,TRANS_conso!T$3:T$100000)</f>
        <v>-20</v>
      </c>
      <c r="W318" s="39">
        <f>SUMIF(TRANS_conso!$D$3:$D$10000,$D318,TRANS_conso!U$3:U$100000)</f>
        <v>0</v>
      </c>
      <c r="X318" s="39">
        <f>SUMIF(TRANS_conso!$D$3:$D$10000,$D318,TRANS_conso!V$3:V$100000)</f>
        <v>0</v>
      </c>
      <c r="Y318" s="39">
        <f>SUMIF(TRANS_conso!$D$3:$D$10000,$D318,TRANS_conso!W$3:W$100000)</f>
        <v>0</v>
      </c>
      <c r="Z318" s="39">
        <f>SUMIF(TRANS_conso!$D$3:$D$10000,$D318,TRANS_conso!X$3:X$100000)</f>
        <v>0</v>
      </c>
      <c r="AA318" s="39">
        <f>SUMIF(TRANS_conso!$D$3:$D$10000,$D318,TRANS_conso!Y$3:Y$100000)</f>
        <v>0</v>
      </c>
      <c r="AB318" s="39">
        <f>SUMIF(TRANS_conso!$D$3:$D$10000,$D318,TRANS_conso!Z$3:Z$100000)</f>
        <v>0</v>
      </c>
      <c r="AC318" s="39">
        <f>SUMIF(TRANS_conso!$D$3:$D$10000,$D318,TRANS_conso!AA$3:AA$100000)</f>
        <v>0</v>
      </c>
      <c r="AD318" s="39">
        <f>SUMIF(TRANS_conso!$D$3:$D$10000,$D318,TRANS_conso!AB$3:AB$100000)</f>
        <v>0</v>
      </c>
      <c r="AE318" s="39">
        <f>SUMIF(TRANS_conso!$D$3:$D$10000,$D318,TRANS_conso!AC$3:AC$100000)</f>
        <v>0</v>
      </c>
      <c r="AF318" s="39">
        <f>SUMIF(TRANS_conso!$D$3:$D$10000,$D318,TRANS_conso!AD$3:AD$100000)</f>
        <v>0</v>
      </c>
      <c r="AG318" s="26"/>
    </row>
    <row r="319" spans="1:33" ht="18" customHeight="1">
      <c r="A319" s="31"/>
      <c r="B319" t="s">
        <v>345</v>
      </c>
      <c r="C319">
        <v>97023737</v>
      </c>
      <c r="D319" t="s">
        <v>367</v>
      </c>
      <c r="E319" s="30">
        <f>IFERROR(INDEX(TRANS_conso!E$3:E$10000,MATCH($D319,TRANS_conso!$D$3:$D$10000,0)),"")</f>
        <v>500</v>
      </c>
      <c r="F319" s="35">
        <f>SUMIF(TRANS_conso!$D$3:$D$10000,$D319,TRANS_conso!F$3:F$100000)</f>
        <v>6</v>
      </c>
      <c r="G319" s="35">
        <f>SUMIF(TRANS_conso!$D$3:$D$10000,$D319,TRANS_conso!$G$3:$G$100000)</f>
        <v>-37</v>
      </c>
      <c r="H319" s="40">
        <f t="shared" si="8"/>
        <v>-31</v>
      </c>
      <c r="I319" s="41"/>
      <c r="J319" s="39">
        <f>IFERROR(INDEX(TRANS_conso!$I$3:$I$100000,MATCH($D319,TRANS_conso!$D$3:$D$100000,0)),"")</f>
        <v>0</v>
      </c>
      <c r="K319" s="39">
        <f>SUMIF(TRANS_conso!$D$3:$D$10000,$D319,TRANS_conso!$J$3:$J$100000)</f>
        <v>0</v>
      </c>
      <c r="L319" s="39">
        <f>SUMIF(TRANS_conso!$D$3:$D$10000,$D319,TRANS_conso!$K$3:$K$100000)</f>
        <v>0</v>
      </c>
      <c r="M319" s="40">
        <f t="shared" si="9"/>
        <v>0</v>
      </c>
      <c r="N319" s="41"/>
      <c r="O319" s="39">
        <f>SUMIF(TRANS_conso!$D$3:$D$10000,$D319,TRANS_conso!M$3:M$100000)</f>
        <v>-5</v>
      </c>
      <c r="P319" s="39">
        <f>SUMIF(TRANS_conso!$D$3:$D$10000,$D319,TRANS_conso!N$3:N$100000)</f>
        <v>0</v>
      </c>
      <c r="Q319" s="39">
        <f>SUMIF(TRANS_conso!$D$3:$D$10000,$D319,TRANS_conso!O$3:O$100000)</f>
        <v>0</v>
      </c>
      <c r="R319" s="39">
        <f>SUMIF(TRANS_conso!$D$3:$D$10000,$D319,TRANS_conso!P$3:P$100000)</f>
        <v>-11</v>
      </c>
      <c r="S319" s="39">
        <f>SUMIF(TRANS_conso!$D$3:$D$10000,$D319,TRANS_conso!Q$3:Q$100000)</f>
        <v>-7</v>
      </c>
      <c r="T319" s="39">
        <f>SUMIF(TRANS_conso!$D$3:$D$10000,$D319,TRANS_conso!R$3:R$100000)</f>
        <v>0</v>
      </c>
      <c r="U319" s="39">
        <f>SUMIF(TRANS_conso!$D$3:$D$10000,$D319,TRANS_conso!S$3:S$100000)</f>
        <v>-11</v>
      </c>
      <c r="V319" s="39">
        <f>SUMIF(TRANS_conso!$D$3:$D$10000,$D319,TRANS_conso!T$3:T$100000)</f>
        <v>3</v>
      </c>
      <c r="W319" s="39">
        <f>SUMIF(TRANS_conso!$D$3:$D$10000,$D319,TRANS_conso!U$3:U$100000)</f>
        <v>0</v>
      </c>
      <c r="X319" s="39">
        <f>SUMIF(TRANS_conso!$D$3:$D$10000,$D319,TRANS_conso!V$3:V$100000)</f>
        <v>0</v>
      </c>
      <c r="Y319" s="39">
        <f>SUMIF(TRANS_conso!$D$3:$D$10000,$D319,TRANS_conso!W$3:W$100000)</f>
        <v>0</v>
      </c>
      <c r="Z319" s="39">
        <f>SUMIF(TRANS_conso!$D$3:$D$10000,$D319,TRANS_conso!X$3:X$100000)</f>
        <v>0</v>
      </c>
      <c r="AA319" s="39">
        <f>SUMIF(TRANS_conso!$D$3:$D$10000,$D319,TRANS_conso!Y$3:Y$100000)</f>
        <v>0</v>
      </c>
      <c r="AB319" s="39">
        <f>SUMIF(TRANS_conso!$D$3:$D$10000,$D319,TRANS_conso!Z$3:Z$100000)</f>
        <v>0</v>
      </c>
      <c r="AC319" s="39">
        <f>SUMIF(TRANS_conso!$D$3:$D$10000,$D319,TRANS_conso!AA$3:AA$100000)</f>
        <v>0</v>
      </c>
      <c r="AD319" s="39">
        <f>SUMIF(TRANS_conso!$D$3:$D$10000,$D319,TRANS_conso!AB$3:AB$100000)</f>
        <v>0</v>
      </c>
      <c r="AE319" s="39">
        <f>SUMIF(TRANS_conso!$D$3:$D$10000,$D319,TRANS_conso!AC$3:AC$100000)</f>
        <v>0</v>
      </c>
      <c r="AF319" s="39">
        <f>SUMIF(TRANS_conso!$D$3:$D$10000,$D319,TRANS_conso!AD$3:AD$100000)</f>
        <v>0</v>
      </c>
      <c r="AG319" s="26"/>
    </row>
    <row r="320" spans="1:33" ht="18" customHeight="1">
      <c r="A320" s="31"/>
      <c r="B320" t="s">
        <v>345</v>
      </c>
      <c r="C320">
        <v>51025449</v>
      </c>
      <c r="D320" t="s">
        <v>368</v>
      </c>
      <c r="E320" s="30">
        <f>IFERROR(INDEX(TRANS_conso!E$3:E$10000,MATCH($D320,TRANS_conso!$D$3:$D$10000,0)),"")</f>
        <v>646</v>
      </c>
      <c r="F320" s="35">
        <f>SUMIF(TRANS_conso!$D$3:$D$10000,$D320,TRANS_conso!F$3:F$100000)</f>
        <v>0</v>
      </c>
      <c r="G320" s="35">
        <f>SUMIF(TRANS_conso!$D$3:$D$10000,$D320,TRANS_conso!$G$3:$G$100000)</f>
        <v>-11</v>
      </c>
      <c r="H320" s="40">
        <f t="shared" si="8"/>
        <v>-11</v>
      </c>
      <c r="I320" s="41"/>
      <c r="J320" s="39">
        <f>IFERROR(INDEX(TRANS_conso!$I$3:$I$100000,MATCH($D320,TRANS_conso!$D$3:$D$100000,0)),"")</f>
        <v>0</v>
      </c>
      <c r="K320" s="39">
        <f>SUMIF(TRANS_conso!$D$3:$D$10000,$D320,TRANS_conso!$J$3:$J$100000)</f>
        <v>0</v>
      </c>
      <c r="L320" s="39">
        <f>SUMIF(TRANS_conso!$D$3:$D$10000,$D320,TRANS_conso!$K$3:$K$100000)</f>
        <v>0</v>
      </c>
      <c r="M320" s="40">
        <f t="shared" si="9"/>
        <v>0</v>
      </c>
      <c r="N320" s="41"/>
      <c r="O320" s="39">
        <f>SUMIF(TRANS_conso!$D$3:$D$10000,$D320,TRANS_conso!M$3:M$100000)</f>
        <v>0</v>
      </c>
      <c r="P320" s="39">
        <f>SUMIF(TRANS_conso!$D$3:$D$10000,$D320,TRANS_conso!N$3:N$100000)</f>
        <v>0</v>
      </c>
      <c r="Q320" s="39">
        <f>SUMIF(TRANS_conso!$D$3:$D$10000,$D320,TRANS_conso!O$3:O$100000)</f>
        <v>0</v>
      </c>
      <c r="R320" s="39">
        <f>SUMIF(TRANS_conso!$D$3:$D$10000,$D320,TRANS_conso!P$3:P$100000)</f>
        <v>0</v>
      </c>
      <c r="S320" s="39">
        <f>SUMIF(TRANS_conso!$D$3:$D$10000,$D320,TRANS_conso!Q$3:Q$100000)</f>
        <v>0</v>
      </c>
      <c r="T320" s="39">
        <f>SUMIF(TRANS_conso!$D$3:$D$10000,$D320,TRANS_conso!R$3:R$100000)</f>
        <v>0</v>
      </c>
      <c r="U320" s="39">
        <f>SUMIF(TRANS_conso!$D$3:$D$10000,$D320,TRANS_conso!S$3:S$100000)</f>
        <v>0</v>
      </c>
      <c r="V320" s="39">
        <f>SUMIF(TRANS_conso!$D$3:$D$10000,$D320,TRANS_conso!T$3:T$100000)</f>
        <v>-11</v>
      </c>
      <c r="W320" s="39">
        <f>SUMIF(TRANS_conso!$D$3:$D$10000,$D320,TRANS_conso!U$3:U$100000)</f>
        <v>0</v>
      </c>
      <c r="X320" s="39">
        <f>SUMIF(TRANS_conso!$D$3:$D$10000,$D320,TRANS_conso!V$3:V$100000)</f>
        <v>0</v>
      </c>
      <c r="Y320" s="39">
        <f>SUMIF(TRANS_conso!$D$3:$D$10000,$D320,TRANS_conso!W$3:W$100000)</f>
        <v>0</v>
      </c>
      <c r="Z320" s="39">
        <f>SUMIF(TRANS_conso!$D$3:$D$10000,$D320,TRANS_conso!X$3:X$100000)</f>
        <v>0</v>
      </c>
      <c r="AA320" s="39">
        <f>SUMIF(TRANS_conso!$D$3:$D$10000,$D320,TRANS_conso!Y$3:Y$100000)</f>
        <v>0</v>
      </c>
      <c r="AB320" s="39">
        <f>SUMIF(TRANS_conso!$D$3:$D$10000,$D320,TRANS_conso!Z$3:Z$100000)</f>
        <v>0</v>
      </c>
      <c r="AC320" s="39">
        <f>SUMIF(TRANS_conso!$D$3:$D$10000,$D320,TRANS_conso!AA$3:AA$100000)</f>
        <v>0</v>
      </c>
      <c r="AD320" s="39">
        <f>SUMIF(TRANS_conso!$D$3:$D$10000,$D320,TRANS_conso!AB$3:AB$100000)</f>
        <v>0</v>
      </c>
      <c r="AE320" s="39">
        <f>SUMIF(TRANS_conso!$D$3:$D$10000,$D320,TRANS_conso!AC$3:AC$100000)</f>
        <v>0</v>
      </c>
      <c r="AF320" s="39">
        <f>SUMIF(TRANS_conso!$D$3:$D$10000,$D320,TRANS_conso!AD$3:AD$100000)</f>
        <v>0</v>
      </c>
      <c r="AG320" s="26"/>
    </row>
    <row r="321" spans="1:33" ht="18" customHeight="1">
      <c r="A321" s="31"/>
      <c r="B321" t="s">
        <v>345</v>
      </c>
      <c r="C321">
        <v>55045083</v>
      </c>
      <c r="D321" t="s">
        <v>369</v>
      </c>
      <c r="E321" s="30">
        <f>IFERROR(INDEX(TRANS_conso!E$3:E$10000,MATCH($D321,TRANS_conso!$D$3:$D$10000,0)),"")</f>
        <v>780</v>
      </c>
      <c r="F321" s="35">
        <f>SUMIF(TRANS_conso!$D$3:$D$10000,$D321,TRANS_conso!F$3:F$100000)</f>
        <v>50</v>
      </c>
      <c r="G321" s="35">
        <f>SUMIF(TRANS_conso!$D$3:$D$10000,$D321,TRANS_conso!$G$3:$G$100000)</f>
        <v>-39</v>
      </c>
      <c r="H321" s="40">
        <f t="shared" si="8"/>
        <v>11</v>
      </c>
      <c r="I321" s="41"/>
      <c r="J321" s="39">
        <f>IFERROR(INDEX(TRANS_conso!$I$3:$I$100000,MATCH($D321,TRANS_conso!$D$3:$D$100000,0)),"")</f>
        <v>0</v>
      </c>
      <c r="K321" s="39">
        <f>SUMIF(TRANS_conso!$D$3:$D$10000,$D321,TRANS_conso!$J$3:$J$100000)</f>
        <v>0</v>
      </c>
      <c r="L321" s="39">
        <f>SUMIF(TRANS_conso!$D$3:$D$10000,$D321,TRANS_conso!$K$3:$K$100000)</f>
        <v>0</v>
      </c>
      <c r="M321" s="40">
        <f t="shared" si="9"/>
        <v>0</v>
      </c>
      <c r="N321" s="41"/>
      <c r="O321" s="39">
        <f>SUMIF(TRANS_conso!$D$3:$D$10000,$D321,TRANS_conso!M$3:M$100000)</f>
        <v>-8</v>
      </c>
      <c r="P321" s="39">
        <f>SUMIF(TRANS_conso!$D$3:$D$10000,$D321,TRANS_conso!N$3:N$100000)</f>
        <v>11</v>
      </c>
      <c r="Q321" s="39">
        <f>SUMIF(TRANS_conso!$D$3:$D$10000,$D321,TRANS_conso!O$3:O$100000)</f>
        <v>-14</v>
      </c>
      <c r="R321" s="39">
        <f>SUMIF(TRANS_conso!$D$3:$D$10000,$D321,TRANS_conso!P$3:P$100000)</f>
        <v>8</v>
      </c>
      <c r="S321" s="39">
        <f>SUMIF(TRANS_conso!$D$3:$D$10000,$D321,TRANS_conso!Q$3:Q$100000)</f>
        <v>0</v>
      </c>
      <c r="T321" s="39">
        <f>SUMIF(TRANS_conso!$D$3:$D$10000,$D321,TRANS_conso!R$3:R$100000)</f>
        <v>4</v>
      </c>
      <c r="U321" s="39">
        <f>SUMIF(TRANS_conso!$D$3:$D$10000,$D321,TRANS_conso!S$3:S$100000)</f>
        <v>9</v>
      </c>
      <c r="V321" s="39">
        <f>SUMIF(TRANS_conso!$D$3:$D$10000,$D321,TRANS_conso!T$3:T$100000)</f>
        <v>1</v>
      </c>
      <c r="W321" s="39">
        <f>SUMIF(TRANS_conso!$D$3:$D$10000,$D321,TRANS_conso!U$3:U$100000)</f>
        <v>0</v>
      </c>
      <c r="X321" s="39">
        <f>SUMIF(TRANS_conso!$D$3:$D$10000,$D321,TRANS_conso!V$3:V$100000)</f>
        <v>0</v>
      </c>
      <c r="Y321" s="39">
        <f>SUMIF(TRANS_conso!$D$3:$D$10000,$D321,TRANS_conso!W$3:W$100000)</f>
        <v>0</v>
      </c>
      <c r="Z321" s="39">
        <f>SUMIF(TRANS_conso!$D$3:$D$10000,$D321,TRANS_conso!X$3:X$100000)</f>
        <v>0</v>
      </c>
      <c r="AA321" s="39">
        <f>SUMIF(TRANS_conso!$D$3:$D$10000,$D321,TRANS_conso!Y$3:Y$100000)</f>
        <v>0</v>
      </c>
      <c r="AB321" s="39">
        <f>SUMIF(TRANS_conso!$D$3:$D$10000,$D321,TRANS_conso!Z$3:Z$100000)</f>
        <v>0</v>
      </c>
      <c r="AC321" s="39">
        <f>SUMIF(TRANS_conso!$D$3:$D$10000,$D321,TRANS_conso!AA$3:AA$100000)</f>
        <v>0</v>
      </c>
      <c r="AD321" s="39">
        <f>SUMIF(TRANS_conso!$D$3:$D$10000,$D321,TRANS_conso!AB$3:AB$100000)</f>
        <v>0</v>
      </c>
      <c r="AE321" s="39">
        <f>SUMIF(TRANS_conso!$D$3:$D$10000,$D321,TRANS_conso!AC$3:AC$100000)</f>
        <v>0</v>
      </c>
      <c r="AF321" s="39">
        <f>SUMIF(TRANS_conso!$D$3:$D$10000,$D321,TRANS_conso!AD$3:AD$100000)</f>
        <v>0</v>
      </c>
      <c r="AG321" s="26"/>
    </row>
    <row r="322" spans="1:33" ht="18" customHeight="1">
      <c r="A322" s="31"/>
      <c r="B322" t="s">
        <v>345</v>
      </c>
      <c r="C322">
        <v>97127176</v>
      </c>
      <c r="D322" t="s">
        <v>370</v>
      </c>
      <c r="E322" s="30">
        <f>IFERROR(INDEX(TRANS_conso!E$3:E$10000,MATCH($D322,TRANS_conso!$D$3:$D$10000,0)),"")</f>
        <v>520</v>
      </c>
      <c r="F322" s="35">
        <f>SUMIF(TRANS_conso!$D$3:$D$10000,$D322,TRANS_conso!F$3:F$100000)</f>
        <v>46</v>
      </c>
      <c r="G322" s="35">
        <f>SUMIF(TRANS_conso!$D$3:$D$10000,$D322,TRANS_conso!$G$3:$G$100000)</f>
        <v>-44</v>
      </c>
      <c r="H322" s="40">
        <f t="shared" si="8"/>
        <v>2</v>
      </c>
      <c r="I322" s="41"/>
      <c r="J322" s="39">
        <f>IFERROR(INDEX(TRANS_conso!$I$3:$I$100000,MATCH($D322,TRANS_conso!$D$3:$D$100000,0)),"")</f>
        <v>0</v>
      </c>
      <c r="K322" s="39">
        <f>SUMIF(TRANS_conso!$D$3:$D$10000,$D322,TRANS_conso!$J$3:$J$100000)</f>
        <v>0</v>
      </c>
      <c r="L322" s="39">
        <f>SUMIF(TRANS_conso!$D$3:$D$10000,$D322,TRANS_conso!$K$3:$K$100000)</f>
        <v>0</v>
      </c>
      <c r="M322" s="40">
        <f t="shared" si="9"/>
        <v>0</v>
      </c>
      <c r="N322" s="41"/>
      <c r="O322" s="39">
        <f>SUMIF(TRANS_conso!$D$3:$D$10000,$D322,TRANS_conso!M$3:M$100000)</f>
        <v>-2</v>
      </c>
      <c r="P322" s="39">
        <f>SUMIF(TRANS_conso!$D$3:$D$10000,$D322,TRANS_conso!N$3:N$100000)</f>
        <v>-1</v>
      </c>
      <c r="Q322" s="39">
        <f>SUMIF(TRANS_conso!$D$3:$D$10000,$D322,TRANS_conso!O$3:O$100000)</f>
        <v>7</v>
      </c>
      <c r="R322" s="39">
        <f>SUMIF(TRANS_conso!$D$3:$D$10000,$D322,TRANS_conso!P$3:P$100000)</f>
        <v>1</v>
      </c>
      <c r="S322" s="39">
        <f>SUMIF(TRANS_conso!$D$3:$D$10000,$D322,TRANS_conso!Q$3:Q$100000)</f>
        <v>0</v>
      </c>
      <c r="T322" s="39">
        <f>SUMIF(TRANS_conso!$D$3:$D$10000,$D322,TRANS_conso!R$3:R$100000)</f>
        <v>-14</v>
      </c>
      <c r="U322" s="39">
        <f>SUMIF(TRANS_conso!$D$3:$D$10000,$D322,TRANS_conso!S$3:S$100000)</f>
        <v>0</v>
      </c>
      <c r="V322" s="39">
        <f>SUMIF(TRANS_conso!$D$3:$D$10000,$D322,TRANS_conso!T$3:T$100000)</f>
        <v>11</v>
      </c>
      <c r="W322" s="39">
        <f>SUMIF(TRANS_conso!$D$3:$D$10000,$D322,TRANS_conso!U$3:U$100000)</f>
        <v>0</v>
      </c>
      <c r="X322" s="39">
        <f>SUMIF(TRANS_conso!$D$3:$D$10000,$D322,TRANS_conso!V$3:V$100000)</f>
        <v>0</v>
      </c>
      <c r="Y322" s="39">
        <f>SUMIF(TRANS_conso!$D$3:$D$10000,$D322,TRANS_conso!W$3:W$100000)</f>
        <v>0</v>
      </c>
      <c r="Z322" s="39">
        <f>SUMIF(TRANS_conso!$D$3:$D$10000,$D322,TRANS_conso!X$3:X$100000)</f>
        <v>0</v>
      </c>
      <c r="AA322" s="39">
        <f>SUMIF(TRANS_conso!$D$3:$D$10000,$D322,TRANS_conso!Y$3:Y$100000)</f>
        <v>0</v>
      </c>
      <c r="AB322" s="39">
        <f>SUMIF(TRANS_conso!$D$3:$D$10000,$D322,TRANS_conso!Z$3:Z$100000)</f>
        <v>0</v>
      </c>
      <c r="AC322" s="39">
        <f>SUMIF(TRANS_conso!$D$3:$D$10000,$D322,TRANS_conso!AA$3:AA$100000)</f>
        <v>0</v>
      </c>
      <c r="AD322" s="39">
        <f>SUMIF(TRANS_conso!$D$3:$D$10000,$D322,TRANS_conso!AB$3:AB$100000)</f>
        <v>0</v>
      </c>
      <c r="AE322" s="39">
        <f>SUMIF(TRANS_conso!$D$3:$D$10000,$D322,TRANS_conso!AC$3:AC$100000)</f>
        <v>0</v>
      </c>
      <c r="AF322" s="39">
        <f>SUMIF(TRANS_conso!$D$3:$D$10000,$D322,TRANS_conso!AD$3:AD$100000)</f>
        <v>0</v>
      </c>
      <c r="AG322" s="26"/>
    </row>
    <row r="323" spans="1:33" ht="18" customHeight="1">
      <c r="A323" s="31"/>
      <c r="B323" t="s">
        <v>345</v>
      </c>
      <c r="C323">
        <v>55058530</v>
      </c>
      <c r="D323" t="s">
        <v>371</v>
      </c>
      <c r="E323" s="30">
        <f>IFERROR(INDEX(TRANS_conso!E$3:E$10000,MATCH($D323,TRANS_conso!$D$3:$D$10000,0)),"")</f>
        <v>902</v>
      </c>
      <c r="F323" s="35">
        <f>SUMIF(TRANS_conso!$D$3:$D$10000,$D323,TRANS_conso!F$3:F$100000)</f>
        <v>30</v>
      </c>
      <c r="G323" s="35">
        <f>SUMIF(TRANS_conso!$D$3:$D$10000,$D323,TRANS_conso!$G$3:$G$100000)</f>
        <v>-37</v>
      </c>
      <c r="H323" s="40">
        <f t="shared" si="8"/>
        <v>-7</v>
      </c>
      <c r="I323" s="41"/>
      <c r="J323" s="39">
        <f>IFERROR(INDEX(TRANS_conso!$I$3:$I$100000,MATCH($D323,TRANS_conso!$D$3:$D$100000,0)),"")</f>
        <v>0</v>
      </c>
      <c r="K323" s="39">
        <f>SUMIF(TRANS_conso!$D$3:$D$10000,$D323,TRANS_conso!$J$3:$J$100000)</f>
        <v>0</v>
      </c>
      <c r="L323" s="39">
        <f>SUMIF(TRANS_conso!$D$3:$D$10000,$D323,TRANS_conso!$K$3:$K$100000)</f>
        <v>0</v>
      </c>
      <c r="M323" s="40">
        <f t="shared" si="9"/>
        <v>0</v>
      </c>
      <c r="N323" s="41"/>
      <c r="O323" s="39">
        <f>SUMIF(TRANS_conso!$D$3:$D$10000,$D323,TRANS_conso!M$3:M$100000)</f>
        <v>2</v>
      </c>
      <c r="P323" s="39">
        <f>SUMIF(TRANS_conso!$D$3:$D$10000,$D323,TRANS_conso!N$3:N$100000)</f>
        <v>-8</v>
      </c>
      <c r="Q323" s="39">
        <f>SUMIF(TRANS_conso!$D$3:$D$10000,$D323,TRANS_conso!O$3:O$100000)</f>
        <v>0</v>
      </c>
      <c r="R323" s="39">
        <f>SUMIF(TRANS_conso!$D$3:$D$10000,$D323,TRANS_conso!P$3:P$100000)</f>
        <v>-1</v>
      </c>
      <c r="S323" s="39">
        <f>SUMIF(TRANS_conso!$D$3:$D$10000,$D323,TRANS_conso!Q$3:Q$100000)</f>
        <v>0</v>
      </c>
      <c r="T323" s="39">
        <f>SUMIF(TRANS_conso!$D$3:$D$10000,$D323,TRANS_conso!R$3:R$100000)</f>
        <v>0</v>
      </c>
      <c r="U323" s="39">
        <f>SUMIF(TRANS_conso!$D$3:$D$10000,$D323,TRANS_conso!S$3:S$100000)</f>
        <v>0</v>
      </c>
      <c r="V323" s="39">
        <f>SUMIF(TRANS_conso!$D$3:$D$10000,$D323,TRANS_conso!T$3:T$100000)</f>
        <v>0</v>
      </c>
      <c r="W323" s="39">
        <f>SUMIF(TRANS_conso!$D$3:$D$10000,$D323,TRANS_conso!U$3:U$100000)</f>
        <v>0</v>
      </c>
      <c r="X323" s="39">
        <f>SUMIF(TRANS_conso!$D$3:$D$10000,$D323,TRANS_conso!V$3:V$100000)</f>
        <v>0</v>
      </c>
      <c r="Y323" s="39">
        <f>SUMIF(TRANS_conso!$D$3:$D$10000,$D323,TRANS_conso!W$3:W$100000)</f>
        <v>0</v>
      </c>
      <c r="Z323" s="39">
        <f>SUMIF(TRANS_conso!$D$3:$D$10000,$D323,TRANS_conso!X$3:X$100000)</f>
        <v>0</v>
      </c>
      <c r="AA323" s="39">
        <f>SUMIF(TRANS_conso!$D$3:$D$10000,$D323,TRANS_conso!Y$3:Y$100000)</f>
        <v>0</v>
      </c>
      <c r="AB323" s="39">
        <f>SUMIF(TRANS_conso!$D$3:$D$10000,$D323,TRANS_conso!Z$3:Z$100000)</f>
        <v>0</v>
      </c>
      <c r="AC323" s="39">
        <f>SUMIF(TRANS_conso!$D$3:$D$10000,$D323,TRANS_conso!AA$3:AA$100000)</f>
        <v>0</v>
      </c>
      <c r="AD323" s="39">
        <f>SUMIF(TRANS_conso!$D$3:$D$10000,$D323,TRANS_conso!AB$3:AB$100000)</f>
        <v>0</v>
      </c>
      <c r="AE323" s="39">
        <f>SUMIF(TRANS_conso!$D$3:$D$10000,$D323,TRANS_conso!AC$3:AC$100000)</f>
        <v>0</v>
      </c>
      <c r="AF323" s="39">
        <f>SUMIF(TRANS_conso!$D$3:$D$10000,$D323,TRANS_conso!AD$3:AD$100000)</f>
        <v>0</v>
      </c>
      <c r="AG323" s="26"/>
    </row>
    <row r="324" spans="1:33" ht="18" customHeight="1">
      <c r="A324" s="31"/>
      <c r="B324" t="s">
        <v>345</v>
      </c>
      <c r="C324">
        <v>97127457</v>
      </c>
      <c r="D324" t="s">
        <v>372</v>
      </c>
      <c r="E324" s="30">
        <f>IFERROR(INDEX(TRANS_conso!E$3:E$10000,MATCH($D324,TRANS_conso!$D$3:$D$10000,0)),"")</f>
        <v>698</v>
      </c>
      <c r="F324" s="35">
        <f>SUMIF(TRANS_conso!$D$3:$D$10000,$D324,TRANS_conso!F$3:F$100000)</f>
        <v>33</v>
      </c>
      <c r="G324" s="35">
        <f>SUMIF(TRANS_conso!$D$3:$D$10000,$D324,TRANS_conso!$G$3:$G$100000)</f>
        <v>-21</v>
      </c>
      <c r="H324" s="40">
        <f t="shared" ref="H324:H387" si="10">F324+G324</f>
        <v>12</v>
      </c>
      <c r="I324" s="41"/>
      <c r="J324" s="39">
        <f>IFERROR(INDEX(TRANS_conso!$I$3:$I$100000,MATCH($D324,TRANS_conso!$D$3:$D$100000,0)),"")</f>
        <v>0</v>
      </c>
      <c r="K324" s="39">
        <f>SUMIF(TRANS_conso!$D$3:$D$10000,$D324,TRANS_conso!$J$3:$J$100000)</f>
        <v>0</v>
      </c>
      <c r="L324" s="39">
        <f>SUMIF(TRANS_conso!$D$3:$D$10000,$D324,TRANS_conso!$K$3:$K$100000)</f>
        <v>0</v>
      </c>
      <c r="M324" s="40">
        <f t="shared" ref="M324:M387" si="11">K324+L324</f>
        <v>0</v>
      </c>
      <c r="N324" s="41"/>
      <c r="O324" s="39">
        <f>SUMIF(TRANS_conso!$D$3:$D$10000,$D324,TRANS_conso!M$3:M$100000)</f>
        <v>2</v>
      </c>
      <c r="P324" s="39">
        <f>SUMIF(TRANS_conso!$D$3:$D$10000,$D324,TRANS_conso!N$3:N$100000)</f>
        <v>0</v>
      </c>
      <c r="Q324" s="39">
        <f>SUMIF(TRANS_conso!$D$3:$D$10000,$D324,TRANS_conso!O$3:O$100000)</f>
        <v>14</v>
      </c>
      <c r="R324" s="39">
        <f>SUMIF(TRANS_conso!$D$3:$D$10000,$D324,TRANS_conso!P$3:P$100000)</f>
        <v>0</v>
      </c>
      <c r="S324" s="39">
        <f>SUMIF(TRANS_conso!$D$3:$D$10000,$D324,TRANS_conso!Q$3:Q$100000)</f>
        <v>-4</v>
      </c>
      <c r="T324" s="39">
        <f>SUMIF(TRANS_conso!$D$3:$D$10000,$D324,TRANS_conso!R$3:R$100000)</f>
        <v>0</v>
      </c>
      <c r="U324" s="39">
        <f>SUMIF(TRANS_conso!$D$3:$D$10000,$D324,TRANS_conso!S$3:S$100000)</f>
        <v>0</v>
      </c>
      <c r="V324" s="39">
        <f>SUMIF(TRANS_conso!$D$3:$D$10000,$D324,TRANS_conso!T$3:T$100000)</f>
        <v>0</v>
      </c>
      <c r="W324" s="39">
        <f>SUMIF(TRANS_conso!$D$3:$D$10000,$D324,TRANS_conso!U$3:U$100000)</f>
        <v>0</v>
      </c>
      <c r="X324" s="39">
        <f>SUMIF(TRANS_conso!$D$3:$D$10000,$D324,TRANS_conso!V$3:V$100000)</f>
        <v>0</v>
      </c>
      <c r="Y324" s="39">
        <f>SUMIF(TRANS_conso!$D$3:$D$10000,$D324,TRANS_conso!W$3:W$100000)</f>
        <v>0</v>
      </c>
      <c r="Z324" s="39">
        <f>SUMIF(TRANS_conso!$D$3:$D$10000,$D324,TRANS_conso!X$3:X$100000)</f>
        <v>0</v>
      </c>
      <c r="AA324" s="39">
        <f>SUMIF(TRANS_conso!$D$3:$D$10000,$D324,TRANS_conso!Y$3:Y$100000)</f>
        <v>0</v>
      </c>
      <c r="AB324" s="39">
        <f>SUMIF(TRANS_conso!$D$3:$D$10000,$D324,TRANS_conso!Z$3:Z$100000)</f>
        <v>0</v>
      </c>
      <c r="AC324" s="39">
        <f>SUMIF(TRANS_conso!$D$3:$D$10000,$D324,TRANS_conso!AA$3:AA$100000)</f>
        <v>0</v>
      </c>
      <c r="AD324" s="39">
        <f>SUMIF(TRANS_conso!$D$3:$D$10000,$D324,TRANS_conso!AB$3:AB$100000)</f>
        <v>0</v>
      </c>
      <c r="AE324" s="39">
        <f>SUMIF(TRANS_conso!$D$3:$D$10000,$D324,TRANS_conso!AC$3:AC$100000)</f>
        <v>0</v>
      </c>
      <c r="AF324" s="39">
        <f>SUMIF(TRANS_conso!$D$3:$D$10000,$D324,TRANS_conso!AD$3:AD$100000)</f>
        <v>0</v>
      </c>
      <c r="AG324" s="26"/>
    </row>
    <row r="325" spans="1:33" ht="18" customHeight="1">
      <c r="A325" s="31"/>
      <c r="B325" t="s">
        <v>373</v>
      </c>
      <c r="C325">
        <v>97126770</v>
      </c>
      <c r="D325" t="s">
        <v>374</v>
      </c>
      <c r="E325" s="30">
        <f>IFERROR(INDEX(TRANS_conso!E$3:E$10000,MATCH($D325,TRANS_conso!$D$3:$D$10000,0)),"")</f>
        <v>711</v>
      </c>
      <c r="F325" s="35">
        <f>SUMIF(TRANS_conso!$D$3:$D$10000,$D325,TRANS_conso!F$3:F$100000)</f>
        <v>34</v>
      </c>
      <c r="G325" s="35">
        <f>SUMIF(TRANS_conso!$D$3:$D$10000,$D325,TRANS_conso!$G$3:$G$100000)</f>
        <v>-4</v>
      </c>
      <c r="H325" s="40">
        <f t="shared" si="10"/>
        <v>30</v>
      </c>
      <c r="I325" s="41"/>
      <c r="J325" s="39">
        <f>IFERROR(INDEX(TRANS_conso!$I$3:$I$100000,MATCH($D325,TRANS_conso!$D$3:$D$100000,0)),"")</f>
        <v>0</v>
      </c>
      <c r="K325" s="39">
        <f>SUMIF(TRANS_conso!$D$3:$D$10000,$D325,TRANS_conso!$J$3:$J$100000)</f>
        <v>0</v>
      </c>
      <c r="L325" s="39">
        <f>SUMIF(TRANS_conso!$D$3:$D$10000,$D325,TRANS_conso!$K$3:$K$100000)</f>
        <v>0</v>
      </c>
      <c r="M325" s="40">
        <f t="shared" si="11"/>
        <v>0</v>
      </c>
      <c r="N325" s="41"/>
      <c r="O325" s="39">
        <f>SUMIF(TRANS_conso!$D$3:$D$10000,$D325,TRANS_conso!M$3:M$100000)</f>
        <v>-2</v>
      </c>
      <c r="P325" s="39">
        <f>SUMIF(TRANS_conso!$D$3:$D$10000,$D325,TRANS_conso!N$3:N$100000)</f>
        <v>0</v>
      </c>
      <c r="Q325" s="39">
        <f>SUMIF(TRANS_conso!$D$3:$D$10000,$D325,TRANS_conso!O$3:O$100000)</f>
        <v>9</v>
      </c>
      <c r="R325" s="39">
        <f>SUMIF(TRANS_conso!$D$3:$D$10000,$D325,TRANS_conso!P$3:P$100000)</f>
        <v>11</v>
      </c>
      <c r="S325" s="39">
        <f>SUMIF(TRANS_conso!$D$3:$D$10000,$D325,TRANS_conso!Q$3:Q$100000)</f>
        <v>0</v>
      </c>
      <c r="T325" s="39">
        <f>SUMIF(TRANS_conso!$D$3:$D$10000,$D325,TRANS_conso!R$3:R$100000)</f>
        <v>12</v>
      </c>
      <c r="U325" s="39">
        <f>SUMIF(TRANS_conso!$D$3:$D$10000,$D325,TRANS_conso!S$3:S$100000)</f>
        <v>0</v>
      </c>
      <c r="V325" s="39">
        <f>SUMIF(TRANS_conso!$D$3:$D$10000,$D325,TRANS_conso!T$3:T$100000)</f>
        <v>0</v>
      </c>
      <c r="W325" s="39">
        <f>SUMIF(TRANS_conso!$D$3:$D$10000,$D325,TRANS_conso!U$3:U$100000)</f>
        <v>0</v>
      </c>
      <c r="X325" s="39">
        <f>SUMIF(TRANS_conso!$D$3:$D$10000,$D325,TRANS_conso!V$3:V$100000)</f>
        <v>0</v>
      </c>
      <c r="Y325" s="39">
        <f>SUMIF(TRANS_conso!$D$3:$D$10000,$D325,TRANS_conso!W$3:W$100000)</f>
        <v>0</v>
      </c>
      <c r="Z325" s="39">
        <f>SUMIF(TRANS_conso!$D$3:$D$10000,$D325,TRANS_conso!X$3:X$100000)</f>
        <v>0</v>
      </c>
      <c r="AA325" s="39">
        <f>SUMIF(TRANS_conso!$D$3:$D$10000,$D325,TRANS_conso!Y$3:Y$100000)</f>
        <v>0</v>
      </c>
      <c r="AB325" s="39">
        <f>SUMIF(TRANS_conso!$D$3:$D$10000,$D325,TRANS_conso!Z$3:Z$100000)</f>
        <v>0</v>
      </c>
      <c r="AC325" s="39">
        <f>SUMIF(TRANS_conso!$D$3:$D$10000,$D325,TRANS_conso!AA$3:AA$100000)</f>
        <v>0</v>
      </c>
      <c r="AD325" s="39">
        <f>SUMIF(TRANS_conso!$D$3:$D$10000,$D325,TRANS_conso!AB$3:AB$100000)</f>
        <v>0</v>
      </c>
      <c r="AE325" s="39">
        <f>SUMIF(TRANS_conso!$D$3:$D$10000,$D325,TRANS_conso!AC$3:AC$100000)</f>
        <v>0</v>
      </c>
      <c r="AF325" s="39">
        <f>SUMIF(TRANS_conso!$D$3:$D$10000,$D325,TRANS_conso!AD$3:AD$100000)</f>
        <v>0</v>
      </c>
      <c r="AG325" s="26"/>
    </row>
    <row r="326" spans="1:33" ht="18" customHeight="1">
      <c r="A326" s="31"/>
      <c r="B326" t="s">
        <v>373</v>
      </c>
      <c r="C326">
        <v>97074382</v>
      </c>
      <c r="D326" t="s">
        <v>375</v>
      </c>
      <c r="E326" s="30">
        <f>IFERROR(INDEX(TRANS_conso!E$3:E$10000,MATCH($D326,TRANS_conso!$D$3:$D$10000,0)),"")</f>
        <v>595</v>
      </c>
      <c r="F326" s="35">
        <f>SUMIF(TRANS_conso!$D$3:$D$10000,$D326,TRANS_conso!F$3:F$100000)</f>
        <v>76</v>
      </c>
      <c r="G326" s="35">
        <f>SUMIF(TRANS_conso!$D$3:$D$10000,$D326,TRANS_conso!$G$3:$G$100000)</f>
        <v>-10</v>
      </c>
      <c r="H326" s="40">
        <f t="shared" si="10"/>
        <v>66</v>
      </c>
      <c r="I326" s="41"/>
      <c r="J326" s="39">
        <f>IFERROR(INDEX(TRANS_conso!$I$3:$I$100000,MATCH($D326,TRANS_conso!$D$3:$D$100000,0)),"")</f>
        <v>0</v>
      </c>
      <c r="K326" s="39">
        <f>SUMIF(TRANS_conso!$D$3:$D$10000,$D326,TRANS_conso!$J$3:$J$100000)</f>
        <v>0</v>
      </c>
      <c r="L326" s="39">
        <f>SUMIF(TRANS_conso!$D$3:$D$10000,$D326,TRANS_conso!$K$3:$K$100000)</f>
        <v>0</v>
      </c>
      <c r="M326" s="40">
        <f t="shared" si="11"/>
        <v>0</v>
      </c>
      <c r="N326" s="41"/>
      <c r="O326" s="39">
        <f>SUMIF(TRANS_conso!$D$3:$D$10000,$D326,TRANS_conso!M$3:M$100000)</f>
        <v>6</v>
      </c>
      <c r="P326" s="39">
        <f>SUMIF(TRANS_conso!$D$3:$D$10000,$D326,TRANS_conso!N$3:N$100000)</f>
        <v>15</v>
      </c>
      <c r="Q326" s="39">
        <f>SUMIF(TRANS_conso!$D$3:$D$10000,$D326,TRANS_conso!O$3:O$100000)</f>
        <v>15</v>
      </c>
      <c r="R326" s="39">
        <f>SUMIF(TRANS_conso!$D$3:$D$10000,$D326,TRANS_conso!P$3:P$100000)</f>
        <v>16</v>
      </c>
      <c r="S326" s="39">
        <f>SUMIF(TRANS_conso!$D$3:$D$10000,$D326,TRANS_conso!Q$3:Q$100000)</f>
        <v>15</v>
      </c>
      <c r="T326" s="39">
        <f>SUMIF(TRANS_conso!$D$3:$D$10000,$D326,TRANS_conso!R$3:R$100000)</f>
        <v>0</v>
      </c>
      <c r="U326" s="39">
        <f>SUMIF(TRANS_conso!$D$3:$D$10000,$D326,TRANS_conso!S$3:S$100000)</f>
        <v>-1</v>
      </c>
      <c r="V326" s="39">
        <f>SUMIF(TRANS_conso!$D$3:$D$10000,$D326,TRANS_conso!T$3:T$100000)</f>
        <v>0</v>
      </c>
      <c r="W326" s="39">
        <f>SUMIF(TRANS_conso!$D$3:$D$10000,$D326,TRANS_conso!U$3:U$100000)</f>
        <v>0</v>
      </c>
      <c r="X326" s="39">
        <f>SUMIF(TRANS_conso!$D$3:$D$10000,$D326,TRANS_conso!V$3:V$100000)</f>
        <v>0</v>
      </c>
      <c r="Y326" s="39">
        <f>SUMIF(TRANS_conso!$D$3:$D$10000,$D326,TRANS_conso!W$3:W$100000)</f>
        <v>0</v>
      </c>
      <c r="Z326" s="39">
        <f>SUMIF(TRANS_conso!$D$3:$D$10000,$D326,TRANS_conso!X$3:X$100000)</f>
        <v>0</v>
      </c>
      <c r="AA326" s="39">
        <f>SUMIF(TRANS_conso!$D$3:$D$10000,$D326,TRANS_conso!Y$3:Y$100000)</f>
        <v>0</v>
      </c>
      <c r="AB326" s="39">
        <f>SUMIF(TRANS_conso!$D$3:$D$10000,$D326,TRANS_conso!Z$3:Z$100000)</f>
        <v>0</v>
      </c>
      <c r="AC326" s="39">
        <f>SUMIF(TRANS_conso!$D$3:$D$10000,$D326,TRANS_conso!AA$3:AA$100000)</f>
        <v>0</v>
      </c>
      <c r="AD326" s="39">
        <f>SUMIF(TRANS_conso!$D$3:$D$10000,$D326,TRANS_conso!AB$3:AB$100000)</f>
        <v>0</v>
      </c>
      <c r="AE326" s="39">
        <f>SUMIF(TRANS_conso!$D$3:$D$10000,$D326,TRANS_conso!AC$3:AC$100000)</f>
        <v>0</v>
      </c>
      <c r="AF326" s="39">
        <f>SUMIF(TRANS_conso!$D$3:$D$10000,$D326,TRANS_conso!AD$3:AD$100000)</f>
        <v>0</v>
      </c>
      <c r="AG326" s="26"/>
    </row>
    <row r="327" spans="1:33" ht="18" customHeight="1">
      <c r="A327" s="31"/>
      <c r="B327" t="s">
        <v>373</v>
      </c>
      <c r="C327">
        <v>97057700</v>
      </c>
      <c r="D327" t="s">
        <v>376</v>
      </c>
      <c r="E327" s="30">
        <f>IFERROR(INDEX(TRANS_conso!E$3:E$10000,MATCH($D327,TRANS_conso!$D$3:$D$10000,0)),"")</f>
        <v>663</v>
      </c>
      <c r="F327" s="35">
        <f>SUMIF(TRANS_conso!$D$3:$D$10000,$D327,TRANS_conso!F$3:F$100000)</f>
        <v>44</v>
      </c>
      <c r="G327" s="35">
        <f>SUMIF(TRANS_conso!$D$3:$D$10000,$D327,TRANS_conso!$G$3:$G$100000)</f>
        <v>-35</v>
      </c>
      <c r="H327" s="40">
        <f t="shared" si="10"/>
        <v>9</v>
      </c>
      <c r="I327" s="41"/>
      <c r="J327" s="39">
        <f>IFERROR(INDEX(TRANS_conso!$I$3:$I$100000,MATCH($D327,TRANS_conso!$D$3:$D$100000,0)),"")</f>
        <v>0</v>
      </c>
      <c r="K327" s="39">
        <f>SUMIF(TRANS_conso!$D$3:$D$10000,$D327,TRANS_conso!$J$3:$J$100000)</f>
        <v>0</v>
      </c>
      <c r="L327" s="39">
        <f>SUMIF(TRANS_conso!$D$3:$D$10000,$D327,TRANS_conso!$K$3:$K$100000)</f>
        <v>0</v>
      </c>
      <c r="M327" s="40">
        <f t="shared" si="11"/>
        <v>0</v>
      </c>
      <c r="N327" s="41"/>
      <c r="O327" s="39">
        <f>SUMIF(TRANS_conso!$D$3:$D$10000,$D327,TRANS_conso!M$3:M$100000)</f>
        <v>13</v>
      </c>
      <c r="P327" s="39">
        <f>SUMIF(TRANS_conso!$D$3:$D$10000,$D327,TRANS_conso!N$3:N$100000)</f>
        <v>9</v>
      </c>
      <c r="Q327" s="39">
        <f>SUMIF(TRANS_conso!$D$3:$D$10000,$D327,TRANS_conso!O$3:O$100000)</f>
        <v>-11</v>
      </c>
      <c r="R327" s="39">
        <f>SUMIF(TRANS_conso!$D$3:$D$10000,$D327,TRANS_conso!P$3:P$100000)</f>
        <v>-7</v>
      </c>
      <c r="S327" s="39">
        <f>SUMIF(TRANS_conso!$D$3:$D$10000,$D327,TRANS_conso!Q$3:Q$100000)</f>
        <v>4</v>
      </c>
      <c r="T327" s="39">
        <f>SUMIF(TRANS_conso!$D$3:$D$10000,$D327,TRANS_conso!R$3:R$100000)</f>
        <v>0</v>
      </c>
      <c r="U327" s="39">
        <f>SUMIF(TRANS_conso!$D$3:$D$10000,$D327,TRANS_conso!S$3:S$100000)</f>
        <v>1</v>
      </c>
      <c r="V327" s="39">
        <f>SUMIF(TRANS_conso!$D$3:$D$10000,$D327,TRANS_conso!T$3:T$100000)</f>
        <v>0</v>
      </c>
      <c r="W327" s="39">
        <f>SUMIF(TRANS_conso!$D$3:$D$10000,$D327,TRANS_conso!U$3:U$100000)</f>
        <v>0</v>
      </c>
      <c r="X327" s="39">
        <f>SUMIF(TRANS_conso!$D$3:$D$10000,$D327,TRANS_conso!V$3:V$100000)</f>
        <v>0</v>
      </c>
      <c r="Y327" s="39">
        <f>SUMIF(TRANS_conso!$D$3:$D$10000,$D327,TRANS_conso!W$3:W$100000)</f>
        <v>0</v>
      </c>
      <c r="Z327" s="39">
        <f>SUMIF(TRANS_conso!$D$3:$D$10000,$D327,TRANS_conso!X$3:X$100000)</f>
        <v>0</v>
      </c>
      <c r="AA327" s="39">
        <f>SUMIF(TRANS_conso!$D$3:$D$10000,$D327,TRANS_conso!Y$3:Y$100000)</f>
        <v>0</v>
      </c>
      <c r="AB327" s="39">
        <f>SUMIF(TRANS_conso!$D$3:$D$10000,$D327,TRANS_conso!Z$3:Z$100000)</f>
        <v>0</v>
      </c>
      <c r="AC327" s="39">
        <f>SUMIF(TRANS_conso!$D$3:$D$10000,$D327,TRANS_conso!AA$3:AA$100000)</f>
        <v>0</v>
      </c>
      <c r="AD327" s="39">
        <f>SUMIF(TRANS_conso!$D$3:$D$10000,$D327,TRANS_conso!AB$3:AB$100000)</f>
        <v>0</v>
      </c>
      <c r="AE327" s="39">
        <f>SUMIF(TRANS_conso!$D$3:$D$10000,$D327,TRANS_conso!AC$3:AC$100000)</f>
        <v>0</v>
      </c>
      <c r="AF327" s="39">
        <f>SUMIF(TRANS_conso!$D$3:$D$10000,$D327,TRANS_conso!AD$3:AD$100000)</f>
        <v>0</v>
      </c>
      <c r="AG327" s="26"/>
    </row>
    <row r="328" spans="1:33" ht="18" customHeight="1">
      <c r="A328" s="31"/>
      <c r="B328" t="s">
        <v>373</v>
      </c>
      <c r="C328">
        <v>97074381</v>
      </c>
      <c r="D328" t="s">
        <v>377</v>
      </c>
      <c r="E328" s="30">
        <f>IFERROR(INDEX(TRANS_conso!E$3:E$10000,MATCH($D328,TRANS_conso!$D$3:$D$10000,0)),"")</f>
        <v>568</v>
      </c>
      <c r="F328" s="35">
        <f>SUMIF(TRANS_conso!$D$3:$D$10000,$D328,TRANS_conso!F$3:F$100000)</f>
        <v>79</v>
      </c>
      <c r="G328" s="35">
        <f>SUMIF(TRANS_conso!$D$3:$D$10000,$D328,TRANS_conso!$G$3:$G$100000)</f>
        <v>-10</v>
      </c>
      <c r="H328" s="40">
        <f t="shared" si="10"/>
        <v>69</v>
      </c>
      <c r="I328" s="41"/>
      <c r="J328" s="39">
        <f>IFERROR(INDEX(TRANS_conso!$I$3:$I$100000,MATCH($D328,TRANS_conso!$D$3:$D$100000,0)),"")</f>
        <v>0</v>
      </c>
      <c r="K328" s="39">
        <f>SUMIF(TRANS_conso!$D$3:$D$10000,$D328,TRANS_conso!$J$3:$J$100000)</f>
        <v>0</v>
      </c>
      <c r="L328" s="39">
        <f>SUMIF(TRANS_conso!$D$3:$D$10000,$D328,TRANS_conso!$K$3:$K$100000)</f>
        <v>0</v>
      </c>
      <c r="M328" s="40">
        <f t="shared" si="11"/>
        <v>0</v>
      </c>
      <c r="N328" s="41"/>
      <c r="O328" s="39">
        <f>SUMIF(TRANS_conso!$D$3:$D$10000,$D328,TRANS_conso!M$3:M$100000)</f>
        <v>-5</v>
      </c>
      <c r="P328" s="39">
        <f>SUMIF(TRANS_conso!$D$3:$D$10000,$D328,TRANS_conso!N$3:N$100000)</f>
        <v>15</v>
      </c>
      <c r="Q328" s="39">
        <f>SUMIF(TRANS_conso!$D$3:$D$10000,$D328,TRANS_conso!O$3:O$100000)</f>
        <v>15</v>
      </c>
      <c r="R328" s="39">
        <f>SUMIF(TRANS_conso!$D$3:$D$10000,$D328,TRANS_conso!P$3:P$100000)</f>
        <v>19</v>
      </c>
      <c r="S328" s="39">
        <f>SUMIF(TRANS_conso!$D$3:$D$10000,$D328,TRANS_conso!Q$3:Q$100000)</f>
        <v>15</v>
      </c>
      <c r="T328" s="39">
        <f>SUMIF(TRANS_conso!$D$3:$D$10000,$D328,TRANS_conso!R$3:R$100000)</f>
        <v>0</v>
      </c>
      <c r="U328" s="39">
        <f>SUMIF(TRANS_conso!$D$3:$D$10000,$D328,TRANS_conso!S$3:S$100000)</f>
        <v>10</v>
      </c>
      <c r="V328" s="39">
        <f>SUMIF(TRANS_conso!$D$3:$D$10000,$D328,TRANS_conso!T$3:T$100000)</f>
        <v>0</v>
      </c>
      <c r="W328" s="39">
        <f>SUMIF(TRANS_conso!$D$3:$D$10000,$D328,TRANS_conso!U$3:U$100000)</f>
        <v>0</v>
      </c>
      <c r="X328" s="39">
        <f>SUMIF(TRANS_conso!$D$3:$D$10000,$D328,TRANS_conso!V$3:V$100000)</f>
        <v>0</v>
      </c>
      <c r="Y328" s="39">
        <f>SUMIF(TRANS_conso!$D$3:$D$10000,$D328,TRANS_conso!W$3:W$100000)</f>
        <v>0</v>
      </c>
      <c r="Z328" s="39">
        <f>SUMIF(TRANS_conso!$D$3:$D$10000,$D328,TRANS_conso!X$3:X$100000)</f>
        <v>0</v>
      </c>
      <c r="AA328" s="39">
        <f>SUMIF(TRANS_conso!$D$3:$D$10000,$D328,TRANS_conso!Y$3:Y$100000)</f>
        <v>0</v>
      </c>
      <c r="AB328" s="39">
        <f>SUMIF(TRANS_conso!$D$3:$D$10000,$D328,TRANS_conso!Z$3:Z$100000)</f>
        <v>0</v>
      </c>
      <c r="AC328" s="39">
        <f>SUMIF(TRANS_conso!$D$3:$D$10000,$D328,TRANS_conso!AA$3:AA$100000)</f>
        <v>0</v>
      </c>
      <c r="AD328" s="39">
        <f>SUMIF(TRANS_conso!$D$3:$D$10000,$D328,TRANS_conso!AB$3:AB$100000)</f>
        <v>0</v>
      </c>
      <c r="AE328" s="39">
        <f>SUMIF(TRANS_conso!$D$3:$D$10000,$D328,TRANS_conso!AC$3:AC$100000)</f>
        <v>0</v>
      </c>
      <c r="AF328" s="39">
        <f>SUMIF(TRANS_conso!$D$3:$D$10000,$D328,TRANS_conso!AD$3:AD$100000)</f>
        <v>0</v>
      </c>
      <c r="AG328" s="26"/>
    </row>
    <row r="329" spans="1:33" ht="18" customHeight="1">
      <c r="A329" s="31"/>
      <c r="B329" t="s">
        <v>373</v>
      </c>
      <c r="C329">
        <v>97057701</v>
      </c>
      <c r="D329" t="s">
        <v>378</v>
      </c>
      <c r="E329" s="30">
        <f>IFERROR(INDEX(TRANS_conso!E$3:E$10000,MATCH($D329,TRANS_conso!$D$3:$D$10000,0)),"")</f>
        <v>830</v>
      </c>
      <c r="F329" s="35">
        <f>SUMIF(TRANS_conso!$D$3:$D$10000,$D329,TRANS_conso!F$3:F$100000)</f>
        <v>28</v>
      </c>
      <c r="G329" s="35">
        <f>SUMIF(TRANS_conso!$D$3:$D$10000,$D329,TRANS_conso!$G$3:$G$100000)</f>
        <v>-37</v>
      </c>
      <c r="H329" s="40">
        <f t="shared" si="10"/>
        <v>-9</v>
      </c>
      <c r="I329" s="41"/>
      <c r="J329" s="39">
        <f>IFERROR(INDEX(TRANS_conso!$I$3:$I$100000,MATCH($D329,TRANS_conso!$D$3:$D$100000,0)),"")</f>
        <v>0</v>
      </c>
      <c r="K329" s="39">
        <f>SUMIF(TRANS_conso!$D$3:$D$10000,$D329,TRANS_conso!$J$3:$J$100000)</f>
        <v>0</v>
      </c>
      <c r="L329" s="39">
        <f>SUMIF(TRANS_conso!$D$3:$D$10000,$D329,TRANS_conso!$K$3:$K$100000)</f>
        <v>0</v>
      </c>
      <c r="M329" s="40">
        <f t="shared" si="11"/>
        <v>0</v>
      </c>
      <c r="N329" s="41"/>
      <c r="O329" s="39">
        <f>SUMIF(TRANS_conso!$D$3:$D$10000,$D329,TRANS_conso!M$3:M$100000)</f>
        <v>5</v>
      </c>
      <c r="P329" s="39">
        <f>SUMIF(TRANS_conso!$D$3:$D$10000,$D329,TRANS_conso!N$3:N$100000)</f>
        <v>-1</v>
      </c>
      <c r="Q329" s="39">
        <f>SUMIF(TRANS_conso!$D$3:$D$10000,$D329,TRANS_conso!O$3:O$100000)</f>
        <v>-3</v>
      </c>
      <c r="R329" s="39">
        <f>SUMIF(TRANS_conso!$D$3:$D$10000,$D329,TRANS_conso!P$3:P$100000)</f>
        <v>-8</v>
      </c>
      <c r="S329" s="39">
        <f>SUMIF(TRANS_conso!$D$3:$D$10000,$D329,TRANS_conso!Q$3:Q$100000)</f>
        <v>0</v>
      </c>
      <c r="T329" s="39">
        <f>SUMIF(TRANS_conso!$D$3:$D$10000,$D329,TRANS_conso!R$3:R$100000)</f>
        <v>-5</v>
      </c>
      <c r="U329" s="39">
        <f>SUMIF(TRANS_conso!$D$3:$D$10000,$D329,TRANS_conso!S$3:S$100000)</f>
        <v>0</v>
      </c>
      <c r="V329" s="39">
        <f>SUMIF(TRANS_conso!$D$3:$D$10000,$D329,TRANS_conso!T$3:T$100000)</f>
        <v>3</v>
      </c>
      <c r="W329" s="39">
        <f>SUMIF(TRANS_conso!$D$3:$D$10000,$D329,TRANS_conso!U$3:U$100000)</f>
        <v>0</v>
      </c>
      <c r="X329" s="39">
        <f>SUMIF(TRANS_conso!$D$3:$D$10000,$D329,TRANS_conso!V$3:V$100000)</f>
        <v>0</v>
      </c>
      <c r="Y329" s="39">
        <f>SUMIF(TRANS_conso!$D$3:$D$10000,$D329,TRANS_conso!W$3:W$100000)</f>
        <v>0</v>
      </c>
      <c r="Z329" s="39">
        <f>SUMIF(TRANS_conso!$D$3:$D$10000,$D329,TRANS_conso!X$3:X$100000)</f>
        <v>0</v>
      </c>
      <c r="AA329" s="39">
        <f>SUMIF(TRANS_conso!$D$3:$D$10000,$D329,TRANS_conso!Y$3:Y$100000)</f>
        <v>0</v>
      </c>
      <c r="AB329" s="39">
        <f>SUMIF(TRANS_conso!$D$3:$D$10000,$D329,TRANS_conso!Z$3:Z$100000)</f>
        <v>0</v>
      </c>
      <c r="AC329" s="39">
        <f>SUMIF(TRANS_conso!$D$3:$D$10000,$D329,TRANS_conso!AA$3:AA$100000)</f>
        <v>0</v>
      </c>
      <c r="AD329" s="39">
        <f>SUMIF(TRANS_conso!$D$3:$D$10000,$D329,TRANS_conso!AB$3:AB$100000)</f>
        <v>0</v>
      </c>
      <c r="AE329" s="39">
        <f>SUMIF(TRANS_conso!$D$3:$D$10000,$D329,TRANS_conso!AC$3:AC$100000)</f>
        <v>0</v>
      </c>
      <c r="AF329" s="39">
        <f>SUMIF(TRANS_conso!$D$3:$D$10000,$D329,TRANS_conso!AD$3:AD$100000)</f>
        <v>0</v>
      </c>
      <c r="AG329" s="26"/>
    </row>
    <row r="330" spans="1:33" ht="18" customHeight="1">
      <c r="A330" s="31"/>
      <c r="B330" t="s">
        <v>373</v>
      </c>
      <c r="C330">
        <v>97116700</v>
      </c>
      <c r="D330" t="s">
        <v>379</v>
      </c>
      <c r="E330" s="30">
        <f>IFERROR(INDEX(TRANS_conso!E$3:E$10000,MATCH($D330,TRANS_conso!$D$3:$D$10000,0)),"")</f>
        <v>513</v>
      </c>
      <c r="F330" s="35">
        <f>SUMIF(TRANS_conso!$D$3:$D$10000,$D330,TRANS_conso!F$3:F$100000)</f>
        <v>26</v>
      </c>
      <c r="G330" s="35">
        <f>SUMIF(TRANS_conso!$D$3:$D$10000,$D330,TRANS_conso!$G$3:$G$100000)</f>
        <v>-30</v>
      </c>
      <c r="H330" s="40">
        <f t="shared" si="10"/>
        <v>-4</v>
      </c>
      <c r="I330" s="41"/>
      <c r="J330" s="39">
        <f>IFERROR(INDEX(TRANS_conso!$I$3:$I$100000,MATCH($D330,TRANS_conso!$D$3:$D$100000,0)),"")</f>
        <v>0</v>
      </c>
      <c r="K330" s="39">
        <f>SUMIF(TRANS_conso!$D$3:$D$10000,$D330,TRANS_conso!$J$3:$J$100000)</f>
        <v>0</v>
      </c>
      <c r="L330" s="39">
        <f>SUMIF(TRANS_conso!$D$3:$D$10000,$D330,TRANS_conso!$K$3:$K$100000)</f>
        <v>0</v>
      </c>
      <c r="M330" s="40">
        <f t="shared" si="11"/>
        <v>0</v>
      </c>
      <c r="N330" s="41"/>
      <c r="O330" s="39">
        <f>SUMIF(TRANS_conso!$D$3:$D$10000,$D330,TRANS_conso!M$3:M$100000)</f>
        <v>-1</v>
      </c>
      <c r="P330" s="39">
        <f>SUMIF(TRANS_conso!$D$3:$D$10000,$D330,TRANS_conso!N$3:N$100000)</f>
        <v>0</v>
      </c>
      <c r="Q330" s="39">
        <f>SUMIF(TRANS_conso!$D$3:$D$10000,$D330,TRANS_conso!O$3:O$100000)</f>
        <v>-4</v>
      </c>
      <c r="R330" s="39">
        <f>SUMIF(TRANS_conso!$D$3:$D$10000,$D330,TRANS_conso!P$3:P$100000)</f>
        <v>1</v>
      </c>
      <c r="S330" s="39">
        <f>SUMIF(TRANS_conso!$D$3:$D$10000,$D330,TRANS_conso!Q$3:Q$100000)</f>
        <v>0</v>
      </c>
      <c r="T330" s="39">
        <f>SUMIF(TRANS_conso!$D$3:$D$10000,$D330,TRANS_conso!R$3:R$100000)</f>
        <v>0</v>
      </c>
      <c r="U330" s="39">
        <f>SUMIF(TRANS_conso!$D$3:$D$10000,$D330,TRANS_conso!S$3:S$100000)</f>
        <v>0</v>
      </c>
      <c r="V330" s="39">
        <f>SUMIF(TRANS_conso!$D$3:$D$10000,$D330,TRANS_conso!T$3:T$100000)</f>
        <v>0</v>
      </c>
      <c r="W330" s="39">
        <f>SUMIF(TRANS_conso!$D$3:$D$10000,$D330,TRANS_conso!U$3:U$100000)</f>
        <v>0</v>
      </c>
      <c r="X330" s="39">
        <f>SUMIF(TRANS_conso!$D$3:$D$10000,$D330,TRANS_conso!V$3:V$100000)</f>
        <v>0</v>
      </c>
      <c r="Y330" s="39">
        <f>SUMIF(TRANS_conso!$D$3:$D$10000,$D330,TRANS_conso!W$3:W$100000)</f>
        <v>0</v>
      </c>
      <c r="Z330" s="39">
        <f>SUMIF(TRANS_conso!$D$3:$D$10000,$D330,TRANS_conso!X$3:X$100000)</f>
        <v>0</v>
      </c>
      <c r="AA330" s="39">
        <f>SUMIF(TRANS_conso!$D$3:$D$10000,$D330,TRANS_conso!Y$3:Y$100000)</f>
        <v>0</v>
      </c>
      <c r="AB330" s="39">
        <f>SUMIF(TRANS_conso!$D$3:$D$10000,$D330,TRANS_conso!Z$3:Z$100000)</f>
        <v>0</v>
      </c>
      <c r="AC330" s="39">
        <f>SUMIF(TRANS_conso!$D$3:$D$10000,$D330,TRANS_conso!AA$3:AA$100000)</f>
        <v>0</v>
      </c>
      <c r="AD330" s="39">
        <f>SUMIF(TRANS_conso!$D$3:$D$10000,$D330,TRANS_conso!AB$3:AB$100000)</f>
        <v>0</v>
      </c>
      <c r="AE330" s="39">
        <f>SUMIF(TRANS_conso!$D$3:$D$10000,$D330,TRANS_conso!AC$3:AC$100000)</f>
        <v>0</v>
      </c>
      <c r="AF330" s="39">
        <f>SUMIF(TRANS_conso!$D$3:$D$10000,$D330,TRANS_conso!AD$3:AD$100000)</f>
        <v>0</v>
      </c>
      <c r="AG330" s="26"/>
    </row>
    <row r="331" spans="1:33" ht="18" customHeight="1">
      <c r="A331" s="31"/>
      <c r="B331" t="s">
        <v>373</v>
      </c>
      <c r="C331">
        <v>97057704</v>
      </c>
      <c r="D331" t="s">
        <v>380</v>
      </c>
      <c r="E331" s="30">
        <f>IFERROR(INDEX(TRANS_conso!E$3:E$10000,MATCH($D331,TRANS_conso!$D$3:$D$10000,0)),"")</f>
        <v>898</v>
      </c>
      <c r="F331" s="35">
        <f>SUMIF(TRANS_conso!$D$3:$D$10000,$D331,TRANS_conso!F$3:F$100000)</f>
        <v>62</v>
      </c>
      <c r="G331" s="35">
        <f>SUMIF(TRANS_conso!$D$3:$D$10000,$D331,TRANS_conso!$G$3:$G$100000)</f>
        <v>-27</v>
      </c>
      <c r="H331" s="40">
        <f t="shared" si="10"/>
        <v>35</v>
      </c>
      <c r="I331" s="41"/>
      <c r="J331" s="39">
        <f>IFERROR(INDEX(TRANS_conso!$I$3:$I$100000,MATCH($D331,TRANS_conso!$D$3:$D$100000,0)),"")</f>
        <v>0</v>
      </c>
      <c r="K331" s="39">
        <f>SUMIF(TRANS_conso!$D$3:$D$10000,$D331,TRANS_conso!$J$3:$J$100000)</f>
        <v>0</v>
      </c>
      <c r="L331" s="39">
        <f>SUMIF(TRANS_conso!$D$3:$D$10000,$D331,TRANS_conso!$K$3:$K$100000)</f>
        <v>0</v>
      </c>
      <c r="M331" s="40">
        <f t="shared" si="11"/>
        <v>0</v>
      </c>
      <c r="N331" s="41"/>
      <c r="O331" s="39">
        <f>SUMIF(TRANS_conso!$D$3:$D$10000,$D331,TRANS_conso!M$3:M$100000)</f>
        <v>3</v>
      </c>
      <c r="P331" s="39">
        <f>SUMIF(TRANS_conso!$D$3:$D$10000,$D331,TRANS_conso!N$3:N$100000)</f>
        <v>-1</v>
      </c>
      <c r="Q331" s="39">
        <f>SUMIF(TRANS_conso!$D$3:$D$10000,$D331,TRANS_conso!O$3:O$100000)</f>
        <v>-4</v>
      </c>
      <c r="R331" s="39">
        <f>SUMIF(TRANS_conso!$D$3:$D$10000,$D331,TRANS_conso!P$3:P$100000)</f>
        <v>12</v>
      </c>
      <c r="S331" s="39">
        <f>SUMIF(TRANS_conso!$D$3:$D$10000,$D331,TRANS_conso!Q$3:Q$100000)</f>
        <v>0</v>
      </c>
      <c r="T331" s="39">
        <f>SUMIF(TRANS_conso!$D$3:$D$10000,$D331,TRANS_conso!R$3:R$100000)</f>
        <v>16</v>
      </c>
      <c r="U331" s="39">
        <f>SUMIF(TRANS_conso!$D$3:$D$10000,$D331,TRANS_conso!S$3:S$100000)</f>
        <v>0</v>
      </c>
      <c r="V331" s="39">
        <f>SUMIF(TRANS_conso!$D$3:$D$10000,$D331,TRANS_conso!T$3:T$100000)</f>
        <v>9</v>
      </c>
      <c r="W331" s="39">
        <f>SUMIF(TRANS_conso!$D$3:$D$10000,$D331,TRANS_conso!U$3:U$100000)</f>
        <v>0</v>
      </c>
      <c r="X331" s="39">
        <f>SUMIF(TRANS_conso!$D$3:$D$10000,$D331,TRANS_conso!V$3:V$100000)</f>
        <v>0</v>
      </c>
      <c r="Y331" s="39">
        <f>SUMIF(TRANS_conso!$D$3:$D$10000,$D331,TRANS_conso!W$3:W$100000)</f>
        <v>0</v>
      </c>
      <c r="Z331" s="39">
        <f>SUMIF(TRANS_conso!$D$3:$D$10000,$D331,TRANS_conso!X$3:X$100000)</f>
        <v>0</v>
      </c>
      <c r="AA331" s="39">
        <f>SUMIF(TRANS_conso!$D$3:$D$10000,$D331,TRANS_conso!Y$3:Y$100000)</f>
        <v>0</v>
      </c>
      <c r="AB331" s="39">
        <f>SUMIF(TRANS_conso!$D$3:$D$10000,$D331,TRANS_conso!Z$3:Z$100000)</f>
        <v>0</v>
      </c>
      <c r="AC331" s="39">
        <f>SUMIF(TRANS_conso!$D$3:$D$10000,$D331,TRANS_conso!AA$3:AA$100000)</f>
        <v>0</v>
      </c>
      <c r="AD331" s="39">
        <f>SUMIF(TRANS_conso!$D$3:$D$10000,$D331,TRANS_conso!AB$3:AB$100000)</f>
        <v>0</v>
      </c>
      <c r="AE331" s="39">
        <f>SUMIF(TRANS_conso!$D$3:$D$10000,$D331,TRANS_conso!AC$3:AC$100000)</f>
        <v>0</v>
      </c>
      <c r="AF331" s="39">
        <f>SUMIF(TRANS_conso!$D$3:$D$10000,$D331,TRANS_conso!AD$3:AD$100000)</f>
        <v>0</v>
      </c>
      <c r="AG331" s="26"/>
    </row>
    <row r="332" spans="1:33" ht="18" customHeight="1">
      <c r="A332" s="31"/>
      <c r="B332" t="s">
        <v>373</v>
      </c>
      <c r="C332">
        <v>97126771</v>
      </c>
      <c r="D332" t="s">
        <v>381</v>
      </c>
      <c r="E332" s="30">
        <f>IFERROR(INDEX(TRANS_conso!E$3:E$10000,MATCH($D332,TRANS_conso!$D$3:$D$10000,0)),"")</f>
        <v>500</v>
      </c>
      <c r="F332" s="35">
        <f>SUMIF(TRANS_conso!$D$3:$D$10000,$D332,TRANS_conso!F$3:F$100000)</f>
        <v>12</v>
      </c>
      <c r="G332" s="35">
        <f>SUMIF(TRANS_conso!$D$3:$D$10000,$D332,TRANS_conso!$G$3:$G$100000)</f>
        <v>-45</v>
      </c>
      <c r="H332" s="40">
        <f t="shared" si="10"/>
        <v>-33</v>
      </c>
      <c r="I332" s="41"/>
      <c r="J332" s="39">
        <f>IFERROR(INDEX(TRANS_conso!$I$3:$I$100000,MATCH($D332,TRANS_conso!$D$3:$D$100000,0)),"")</f>
        <v>0</v>
      </c>
      <c r="K332" s="39">
        <f>SUMIF(TRANS_conso!$D$3:$D$10000,$D332,TRANS_conso!$J$3:$J$100000)</f>
        <v>0</v>
      </c>
      <c r="L332" s="39">
        <f>SUMIF(TRANS_conso!$D$3:$D$10000,$D332,TRANS_conso!$K$3:$K$100000)</f>
        <v>0</v>
      </c>
      <c r="M332" s="40">
        <f t="shared" si="11"/>
        <v>0</v>
      </c>
      <c r="N332" s="41"/>
      <c r="O332" s="39">
        <f>SUMIF(TRANS_conso!$D$3:$D$10000,$D332,TRANS_conso!M$3:M$100000)</f>
        <v>0</v>
      </c>
      <c r="P332" s="39">
        <f>SUMIF(TRANS_conso!$D$3:$D$10000,$D332,TRANS_conso!N$3:N$100000)</f>
        <v>-15</v>
      </c>
      <c r="Q332" s="39">
        <f>SUMIF(TRANS_conso!$D$3:$D$10000,$D332,TRANS_conso!O$3:O$100000)</f>
        <v>0</v>
      </c>
      <c r="R332" s="39">
        <f>SUMIF(TRANS_conso!$D$3:$D$10000,$D332,TRANS_conso!P$3:P$100000)</f>
        <v>7</v>
      </c>
      <c r="S332" s="39">
        <f>SUMIF(TRANS_conso!$D$3:$D$10000,$D332,TRANS_conso!Q$3:Q$100000)</f>
        <v>0</v>
      </c>
      <c r="T332" s="39">
        <f>SUMIF(TRANS_conso!$D$3:$D$10000,$D332,TRANS_conso!R$3:R$100000)</f>
        <v>-10</v>
      </c>
      <c r="U332" s="39">
        <f>SUMIF(TRANS_conso!$D$3:$D$10000,$D332,TRANS_conso!S$3:S$100000)</f>
        <v>-15</v>
      </c>
      <c r="V332" s="39">
        <f>SUMIF(TRANS_conso!$D$3:$D$10000,$D332,TRANS_conso!T$3:T$100000)</f>
        <v>0</v>
      </c>
      <c r="W332" s="39">
        <f>SUMIF(TRANS_conso!$D$3:$D$10000,$D332,TRANS_conso!U$3:U$100000)</f>
        <v>0</v>
      </c>
      <c r="X332" s="39">
        <f>SUMIF(TRANS_conso!$D$3:$D$10000,$D332,TRANS_conso!V$3:V$100000)</f>
        <v>0</v>
      </c>
      <c r="Y332" s="39">
        <f>SUMIF(TRANS_conso!$D$3:$D$10000,$D332,TRANS_conso!W$3:W$100000)</f>
        <v>0</v>
      </c>
      <c r="Z332" s="39">
        <f>SUMIF(TRANS_conso!$D$3:$D$10000,$D332,TRANS_conso!X$3:X$100000)</f>
        <v>0</v>
      </c>
      <c r="AA332" s="39">
        <f>SUMIF(TRANS_conso!$D$3:$D$10000,$D332,TRANS_conso!Y$3:Y$100000)</f>
        <v>0</v>
      </c>
      <c r="AB332" s="39">
        <f>SUMIF(TRANS_conso!$D$3:$D$10000,$D332,TRANS_conso!Z$3:Z$100000)</f>
        <v>0</v>
      </c>
      <c r="AC332" s="39">
        <f>SUMIF(TRANS_conso!$D$3:$D$10000,$D332,TRANS_conso!AA$3:AA$100000)</f>
        <v>0</v>
      </c>
      <c r="AD332" s="39">
        <f>SUMIF(TRANS_conso!$D$3:$D$10000,$D332,TRANS_conso!AB$3:AB$100000)</f>
        <v>0</v>
      </c>
      <c r="AE332" s="39">
        <f>SUMIF(TRANS_conso!$D$3:$D$10000,$D332,TRANS_conso!AC$3:AC$100000)</f>
        <v>0</v>
      </c>
      <c r="AF332" s="39">
        <f>SUMIF(TRANS_conso!$D$3:$D$10000,$D332,TRANS_conso!AD$3:AD$100000)</f>
        <v>0</v>
      </c>
      <c r="AG332" s="26"/>
    </row>
    <row r="333" spans="1:33" ht="18" customHeight="1">
      <c r="A333" s="31"/>
      <c r="B333" t="s">
        <v>373</v>
      </c>
      <c r="C333">
        <v>97126773</v>
      </c>
      <c r="D333" t="s">
        <v>382</v>
      </c>
      <c r="E333" s="30">
        <f>IFERROR(INDEX(TRANS_conso!E$3:E$10000,MATCH($D333,TRANS_conso!$D$3:$D$10000,0)),"")</f>
        <v>500</v>
      </c>
      <c r="F333" s="35">
        <f>SUMIF(TRANS_conso!$D$3:$D$10000,$D333,TRANS_conso!F$3:F$100000)</f>
        <v>70</v>
      </c>
      <c r="G333" s="35">
        <f>SUMIF(TRANS_conso!$D$3:$D$10000,$D333,TRANS_conso!$G$3:$G$100000)</f>
        <v>-41</v>
      </c>
      <c r="H333" s="40">
        <f t="shared" si="10"/>
        <v>29</v>
      </c>
      <c r="I333" s="41"/>
      <c r="J333" s="39">
        <f>IFERROR(INDEX(TRANS_conso!$I$3:$I$100000,MATCH($D333,TRANS_conso!$D$3:$D$100000,0)),"")</f>
        <v>0</v>
      </c>
      <c r="K333" s="39">
        <f>SUMIF(TRANS_conso!$D$3:$D$10000,$D333,TRANS_conso!$J$3:$J$100000)</f>
        <v>0</v>
      </c>
      <c r="L333" s="39">
        <f>SUMIF(TRANS_conso!$D$3:$D$10000,$D333,TRANS_conso!$K$3:$K$100000)</f>
        <v>0</v>
      </c>
      <c r="M333" s="40">
        <f t="shared" si="11"/>
        <v>0</v>
      </c>
      <c r="N333" s="41"/>
      <c r="O333" s="39">
        <f>SUMIF(TRANS_conso!$D$3:$D$10000,$D333,TRANS_conso!M$3:M$100000)</f>
        <v>0</v>
      </c>
      <c r="P333" s="39">
        <f>SUMIF(TRANS_conso!$D$3:$D$10000,$D333,TRANS_conso!N$3:N$100000)</f>
        <v>11</v>
      </c>
      <c r="Q333" s="39">
        <f>SUMIF(TRANS_conso!$D$3:$D$10000,$D333,TRANS_conso!O$3:O$100000)</f>
        <v>7</v>
      </c>
      <c r="R333" s="39">
        <f>SUMIF(TRANS_conso!$D$3:$D$10000,$D333,TRANS_conso!P$3:P$100000)</f>
        <v>7</v>
      </c>
      <c r="S333" s="39">
        <f>SUMIF(TRANS_conso!$D$3:$D$10000,$D333,TRANS_conso!Q$3:Q$100000)</f>
        <v>-11</v>
      </c>
      <c r="T333" s="39">
        <f>SUMIF(TRANS_conso!$D$3:$D$10000,$D333,TRANS_conso!R$3:R$100000)</f>
        <v>1</v>
      </c>
      <c r="U333" s="39">
        <f>SUMIF(TRANS_conso!$D$3:$D$10000,$D333,TRANS_conso!S$3:S$100000)</f>
        <v>7</v>
      </c>
      <c r="V333" s="39">
        <f>SUMIF(TRANS_conso!$D$3:$D$10000,$D333,TRANS_conso!T$3:T$100000)</f>
        <v>7</v>
      </c>
      <c r="W333" s="39">
        <f>SUMIF(TRANS_conso!$D$3:$D$10000,$D333,TRANS_conso!U$3:U$100000)</f>
        <v>0</v>
      </c>
      <c r="X333" s="39">
        <f>SUMIF(TRANS_conso!$D$3:$D$10000,$D333,TRANS_conso!V$3:V$100000)</f>
        <v>0</v>
      </c>
      <c r="Y333" s="39">
        <f>SUMIF(TRANS_conso!$D$3:$D$10000,$D333,TRANS_conso!W$3:W$100000)</f>
        <v>0</v>
      </c>
      <c r="Z333" s="39">
        <f>SUMIF(TRANS_conso!$D$3:$D$10000,$D333,TRANS_conso!X$3:X$100000)</f>
        <v>0</v>
      </c>
      <c r="AA333" s="39">
        <f>SUMIF(TRANS_conso!$D$3:$D$10000,$D333,TRANS_conso!Y$3:Y$100000)</f>
        <v>0</v>
      </c>
      <c r="AB333" s="39">
        <f>SUMIF(TRANS_conso!$D$3:$D$10000,$D333,TRANS_conso!Z$3:Z$100000)</f>
        <v>0</v>
      </c>
      <c r="AC333" s="39">
        <f>SUMIF(TRANS_conso!$D$3:$D$10000,$D333,TRANS_conso!AA$3:AA$100000)</f>
        <v>0</v>
      </c>
      <c r="AD333" s="39">
        <f>SUMIF(TRANS_conso!$D$3:$D$10000,$D333,TRANS_conso!AB$3:AB$100000)</f>
        <v>0</v>
      </c>
      <c r="AE333" s="39">
        <f>SUMIF(TRANS_conso!$D$3:$D$10000,$D333,TRANS_conso!AC$3:AC$100000)</f>
        <v>0</v>
      </c>
      <c r="AF333" s="39">
        <f>SUMIF(TRANS_conso!$D$3:$D$10000,$D333,TRANS_conso!AD$3:AD$100000)</f>
        <v>0</v>
      </c>
      <c r="AG333" s="26"/>
    </row>
    <row r="334" spans="1:33" ht="18" customHeight="1">
      <c r="A334" s="31"/>
      <c r="B334" t="s">
        <v>373</v>
      </c>
      <c r="C334">
        <v>97126774</v>
      </c>
      <c r="D334" t="s">
        <v>383</v>
      </c>
      <c r="E334" s="30">
        <f>IFERROR(INDEX(TRANS_conso!E$3:E$10000,MATCH($D334,TRANS_conso!$D$3:$D$10000,0)),"")</f>
        <v>500</v>
      </c>
      <c r="F334" s="35">
        <f>SUMIF(TRANS_conso!$D$3:$D$10000,$D334,TRANS_conso!F$3:F$100000)</f>
        <v>36</v>
      </c>
      <c r="G334" s="35">
        <f>SUMIF(TRANS_conso!$D$3:$D$10000,$D334,TRANS_conso!$G$3:$G$100000)</f>
        <v>-36</v>
      </c>
      <c r="H334" s="40">
        <f t="shared" si="10"/>
        <v>0</v>
      </c>
      <c r="I334" s="41"/>
      <c r="J334" s="39">
        <f>IFERROR(INDEX(TRANS_conso!$I$3:$I$100000,MATCH($D334,TRANS_conso!$D$3:$D$100000,0)),"")</f>
        <v>0</v>
      </c>
      <c r="K334" s="39">
        <f>SUMIF(TRANS_conso!$D$3:$D$10000,$D334,TRANS_conso!$J$3:$J$100000)</f>
        <v>0</v>
      </c>
      <c r="L334" s="39">
        <f>SUMIF(TRANS_conso!$D$3:$D$10000,$D334,TRANS_conso!$K$3:$K$100000)</f>
        <v>0</v>
      </c>
      <c r="M334" s="40">
        <f t="shared" si="11"/>
        <v>0</v>
      </c>
      <c r="N334" s="41"/>
      <c r="O334" s="39">
        <f>SUMIF(TRANS_conso!$D$3:$D$10000,$D334,TRANS_conso!M$3:M$100000)</f>
        <v>-1</v>
      </c>
      <c r="P334" s="39">
        <f>SUMIF(TRANS_conso!$D$3:$D$10000,$D334,TRANS_conso!N$3:N$100000)</f>
        <v>-2</v>
      </c>
      <c r="Q334" s="39">
        <f>SUMIF(TRANS_conso!$D$3:$D$10000,$D334,TRANS_conso!O$3:O$100000)</f>
        <v>-4</v>
      </c>
      <c r="R334" s="39">
        <f>SUMIF(TRANS_conso!$D$3:$D$10000,$D334,TRANS_conso!P$3:P$100000)</f>
        <v>0</v>
      </c>
      <c r="S334" s="39">
        <f>SUMIF(TRANS_conso!$D$3:$D$10000,$D334,TRANS_conso!Q$3:Q$100000)</f>
        <v>-11</v>
      </c>
      <c r="T334" s="39">
        <f>SUMIF(TRANS_conso!$D$3:$D$10000,$D334,TRANS_conso!R$3:R$100000)</f>
        <v>0</v>
      </c>
      <c r="U334" s="39">
        <f>SUMIF(TRANS_conso!$D$3:$D$10000,$D334,TRANS_conso!S$3:S$100000)</f>
        <v>0</v>
      </c>
      <c r="V334" s="39">
        <f>SUMIF(TRANS_conso!$D$3:$D$10000,$D334,TRANS_conso!T$3:T$100000)</f>
        <v>18</v>
      </c>
      <c r="W334" s="39">
        <f>SUMIF(TRANS_conso!$D$3:$D$10000,$D334,TRANS_conso!U$3:U$100000)</f>
        <v>0</v>
      </c>
      <c r="X334" s="39">
        <f>SUMIF(TRANS_conso!$D$3:$D$10000,$D334,TRANS_conso!V$3:V$100000)</f>
        <v>0</v>
      </c>
      <c r="Y334" s="39">
        <f>SUMIF(TRANS_conso!$D$3:$D$10000,$D334,TRANS_conso!W$3:W$100000)</f>
        <v>0</v>
      </c>
      <c r="Z334" s="39">
        <f>SUMIF(TRANS_conso!$D$3:$D$10000,$D334,TRANS_conso!X$3:X$100000)</f>
        <v>0</v>
      </c>
      <c r="AA334" s="39">
        <f>SUMIF(TRANS_conso!$D$3:$D$10000,$D334,TRANS_conso!Y$3:Y$100000)</f>
        <v>0</v>
      </c>
      <c r="AB334" s="39">
        <f>SUMIF(TRANS_conso!$D$3:$D$10000,$D334,TRANS_conso!Z$3:Z$100000)</f>
        <v>0</v>
      </c>
      <c r="AC334" s="39">
        <f>SUMIF(TRANS_conso!$D$3:$D$10000,$D334,TRANS_conso!AA$3:AA$100000)</f>
        <v>0</v>
      </c>
      <c r="AD334" s="39">
        <f>SUMIF(TRANS_conso!$D$3:$D$10000,$D334,TRANS_conso!AB$3:AB$100000)</f>
        <v>0</v>
      </c>
      <c r="AE334" s="39">
        <f>SUMIF(TRANS_conso!$D$3:$D$10000,$D334,TRANS_conso!AC$3:AC$100000)</f>
        <v>0</v>
      </c>
      <c r="AF334" s="39">
        <f>SUMIF(TRANS_conso!$D$3:$D$10000,$D334,TRANS_conso!AD$3:AD$100000)</f>
        <v>0</v>
      </c>
      <c r="AG334" s="26"/>
    </row>
    <row r="335" spans="1:33" ht="18" customHeight="1">
      <c r="A335" s="31"/>
      <c r="B335" t="s">
        <v>373</v>
      </c>
      <c r="C335">
        <v>97115813</v>
      </c>
      <c r="D335" t="s">
        <v>384</v>
      </c>
      <c r="E335" s="30">
        <f>IFERROR(INDEX(TRANS_conso!E$3:E$10000,MATCH($D335,TRANS_conso!$D$3:$D$10000,0)),"")</f>
        <v>500</v>
      </c>
      <c r="F335" s="35">
        <f>SUMIF(TRANS_conso!$D$3:$D$10000,$D335,TRANS_conso!F$3:F$100000)</f>
        <v>55</v>
      </c>
      <c r="G335" s="35">
        <f>SUMIF(TRANS_conso!$D$3:$D$10000,$D335,TRANS_conso!$G$3:$G$100000)</f>
        <v>-5</v>
      </c>
      <c r="H335" s="40">
        <f t="shared" si="10"/>
        <v>50</v>
      </c>
      <c r="I335" s="41"/>
      <c r="J335" s="39">
        <f>IFERROR(INDEX(TRANS_conso!$I$3:$I$100000,MATCH($D335,TRANS_conso!$D$3:$D$100000,0)),"")</f>
        <v>0</v>
      </c>
      <c r="K335" s="39">
        <f>SUMIF(TRANS_conso!$D$3:$D$10000,$D335,TRANS_conso!$J$3:$J$100000)</f>
        <v>0</v>
      </c>
      <c r="L335" s="39">
        <f>SUMIF(TRANS_conso!$D$3:$D$10000,$D335,TRANS_conso!$K$3:$K$100000)</f>
        <v>0</v>
      </c>
      <c r="M335" s="40">
        <f t="shared" si="11"/>
        <v>0</v>
      </c>
      <c r="N335" s="41"/>
      <c r="O335" s="39">
        <f>SUMIF(TRANS_conso!$D$3:$D$10000,$D335,TRANS_conso!M$3:M$100000)</f>
        <v>0</v>
      </c>
      <c r="P335" s="39">
        <f>SUMIF(TRANS_conso!$D$3:$D$10000,$D335,TRANS_conso!N$3:N$100000)</f>
        <v>0</v>
      </c>
      <c r="Q335" s="39">
        <f>SUMIF(TRANS_conso!$D$3:$D$10000,$D335,TRANS_conso!O$3:O$100000)</f>
        <v>8</v>
      </c>
      <c r="R335" s="39">
        <f>SUMIF(TRANS_conso!$D$3:$D$10000,$D335,TRANS_conso!P$3:P$100000)</f>
        <v>26</v>
      </c>
      <c r="S335" s="39">
        <f>SUMIF(TRANS_conso!$D$3:$D$10000,$D335,TRANS_conso!Q$3:Q$100000)</f>
        <v>0</v>
      </c>
      <c r="T335" s="39">
        <f>SUMIF(TRANS_conso!$D$3:$D$10000,$D335,TRANS_conso!R$3:R$100000)</f>
        <v>16</v>
      </c>
      <c r="U335" s="39">
        <f>SUMIF(TRANS_conso!$D$3:$D$10000,$D335,TRANS_conso!S$3:S$100000)</f>
        <v>0</v>
      </c>
      <c r="V335" s="39">
        <f>SUMIF(TRANS_conso!$D$3:$D$10000,$D335,TRANS_conso!T$3:T$100000)</f>
        <v>0</v>
      </c>
      <c r="W335" s="39">
        <f>SUMIF(TRANS_conso!$D$3:$D$10000,$D335,TRANS_conso!U$3:U$100000)</f>
        <v>0</v>
      </c>
      <c r="X335" s="39">
        <f>SUMIF(TRANS_conso!$D$3:$D$10000,$D335,TRANS_conso!V$3:V$100000)</f>
        <v>0</v>
      </c>
      <c r="Y335" s="39">
        <f>SUMIF(TRANS_conso!$D$3:$D$10000,$D335,TRANS_conso!W$3:W$100000)</f>
        <v>0</v>
      </c>
      <c r="Z335" s="39">
        <f>SUMIF(TRANS_conso!$D$3:$D$10000,$D335,TRANS_conso!X$3:X$100000)</f>
        <v>0</v>
      </c>
      <c r="AA335" s="39">
        <f>SUMIF(TRANS_conso!$D$3:$D$10000,$D335,TRANS_conso!Y$3:Y$100000)</f>
        <v>0</v>
      </c>
      <c r="AB335" s="39">
        <f>SUMIF(TRANS_conso!$D$3:$D$10000,$D335,TRANS_conso!Z$3:Z$100000)</f>
        <v>0</v>
      </c>
      <c r="AC335" s="39">
        <f>SUMIF(TRANS_conso!$D$3:$D$10000,$D335,TRANS_conso!AA$3:AA$100000)</f>
        <v>0</v>
      </c>
      <c r="AD335" s="39">
        <f>SUMIF(TRANS_conso!$D$3:$D$10000,$D335,TRANS_conso!AB$3:AB$100000)</f>
        <v>0</v>
      </c>
      <c r="AE335" s="39">
        <f>SUMIF(TRANS_conso!$D$3:$D$10000,$D335,TRANS_conso!AC$3:AC$100000)</f>
        <v>0</v>
      </c>
      <c r="AF335" s="39">
        <f>SUMIF(TRANS_conso!$D$3:$D$10000,$D335,TRANS_conso!AD$3:AD$100000)</f>
        <v>0</v>
      </c>
      <c r="AG335" s="26"/>
    </row>
    <row r="336" spans="1:33" ht="18" customHeight="1">
      <c r="A336" s="31"/>
      <c r="B336" t="s">
        <v>373</v>
      </c>
      <c r="C336">
        <v>97057705</v>
      </c>
      <c r="D336" t="s">
        <v>385</v>
      </c>
      <c r="E336" s="30">
        <f>IFERROR(INDEX(TRANS_conso!E$3:E$10000,MATCH($D336,TRANS_conso!$D$3:$D$10000,0)),"")</f>
        <v>626</v>
      </c>
      <c r="F336" s="35">
        <f>SUMIF(TRANS_conso!$D$3:$D$10000,$D336,TRANS_conso!F$3:F$100000)</f>
        <v>51</v>
      </c>
      <c r="G336" s="35">
        <f>SUMIF(TRANS_conso!$D$3:$D$10000,$D336,TRANS_conso!$G$3:$G$100000)</f>
        <v>-2</v>
      </c>
      <c r="H336" s="40">
        <f t="shared" si="10"/>
        <v>49</v>
      </c>
      <c r="I336" s="41"/>
      <c r="J336" s="39">
        <f>IFERROR(INDEX(TRANS_conso!$I$3:$I$100000,MATCH($D336,TRANS_conso!$D$3:$D$100000,0)),"")</f>
        <v>0</v>
      </c>
      <c r="K336" s="39">
        <f>SUMIF(TRANS_conso!$D$3:$D$10000,$D336,TRANS_conso!$J$3:$J$100000)</f>
        <v>0</v>
      </c>
      <c r="L336" s="39">
        <f>SUMIF(TRANS_conso!$D$3:$D$10000,$D336,TRANS_conso!$K$3:$K$100000)</f>
        <v>0</v>
      </c>
      <c r="M336" s="40">
        <f t="shared" si="11"/>
        <v>0</v>
      </c>
      <c r="N336" s="41"/>
      <c r="O336" s="39">
        <f>SUMIF(TRANS_conso!$D$3:$D$10000,$D336,TRANS_conso!M$3:M$100000)</f>
        <v>2</v>
      </c>
      <c r="P336" s="39">
        <f>SUMIF(TRANS_conso!$D$3:$D$10000,$D336,TRANS_conso!N$3:N$100000)</f>
        <v>0</v>
      </c>
      <c r="Q336" s="39">
        <f>SUMIF(TRANS_conso!$D$3:$D$10000,$D336,TRANS_conso!O$3:O$100000)</f>
        <v>12</v>
      </c>
      <c r="R336" s="39">
        <f>SUMIF(TRANS_conso!$D$3:$D$10000,$D336,TRANS_conso!P$3:P$100000)</f>
        <v>15</v>
      </c>
      <c r="S336" s="39">
        <f>SUMIF(TRANS_conso!$D$3:$D$10000,$D336,TRANS_conso!Q$3:Q$100000)</f>
        <v>12</v>
      </c>
      <c r="T336" s="39">
        <f>SUMIF(TRANS_conso!$D$3:$D$10000,$D336,TRANS_conso!R$3:R$100000)</f>
        <v>0</v>
      </c>
      <c r="U336" s="39">
        <f>SUMIF(TRANS_conso!$D$3:$D$10000,$D336,TRANS_conso!S$3:S$100000)</f>
        <v>8</v>
      </c>
      <c r="V336" s="39">
        <f>SUMIF(TRANS_conso!$D$3:$D$10000,$D336,TRANS_conso!T$3:T$100000)</f>
        <v>0</v>
      </c>
      <c r="W336" s="39">
        <f>SUMIF(TRANS_conso!$D$3:$D$10000,$D336,TRANS_conso!U$3:U$100000)</f>
        <v>0</v>
      </c>
      <c r="X336" s="39">
        <f>SUMIF(TRANS_conso!$D$3:$D$10000,$D336,TRANS_conso!V$3:V$100000)</f>
        <v>0</v>
      </c>
      <c r="Y336" s="39">
        <f>SUMIF(TRANS_conso!$D$3:$D$10000,$D336,TRANS_conso!W$3:W$100000)</f>
        <v>0</v>
      </c>
      <c r="Z336" s="39">
        <f>SUMIF(TRANS_conso!$D$3:$D$10000,$D336,TRANS_conso!X$3:X$100000)</f>
        <v>0</v>
      </c>
      <c r="AA336" s="39">
        <f>SUMIF(TRANS_conso!$D$3:$D$10000,$D336,TRANS_conso!Y$3:Y$100000)</f>
        <v>0</v>
      </c>
      <c r="AB336" s="39">
        <f>SUMIF(TRANS_conso!$D$3:$D$10000,$D336,TRANS_conso!Z$3:Z$100000)</f>
        <v>0</v>
      </c>
      <c r="AC336" s="39">
        <f>SUMIF(TRANS_conso!$D$3:$D$10000,$D336,TRANS_conso!AA$3:AA$100000)</f>
        <v>0</v>
      </c>
      <c r="AD336" s="39">
        <f>SUMIF(TRANS_conso!$D$3:$D$10000,$D336,TRANS_conso!AB$3:AB$100000)</f>
        <v>0</v>
      </c>
      <c r="AE336" s="39">
        <f>SUMIF(TRANS_conso!$D$3:$D$10000,$D336,TRANS_conso!AC$3:AC$100000)</f>
        <v>0</v>
      </c>
      <c r="AF336" s="39">
        <f>SUMIF(TRANS_conso!$D$3:$D$10000,$D336,TRANS_conso!AD$3:AD$100000)</f>
        <v>0</v>
      </c>
      <c r="AG336" s="26"/>
    </row>
    <row r="337" spans="1:33" ht="18" customHeight="1">
      <c r="A337" s="31"/>
      <c r="B337" t="s">
        <v>373</v>
      </c>
      <c r="C337">
        <v>97126775</v>
      </c>
      <c r="D337" t="s">
        <v>386</v>
      </c>
      <c r="E337" s="30">
        <f>IFERROR(INDEX(TRANS_conso!E$3:E$10000,MATCH($D337,TRANS_conso!$D$3:$D$10000,0)),"")</f>
        <v>500</v>
      </c>
      <c r="F337" s="35">
        <f>SUMIF(TRANS_conso!$D$3:$D$10000,$D337,TRANS_conso!F$3:F$100000)</f>
        <v>36</v>
      </c>
      <c r="G337" s="35">
        <f>SUMIF(TRANS_conso!$D$3:$D$10000,$D337,TRANS_conso!$G$3:$G$100000)</f>
        <v>-26</v>
      </c>
      <c r="H337" s="40">
        <f t="shared" si="10"/>
        <v>10</v>
      </c>
      <c r="I337" s="41"/>
      <c r="J337" s="39">
        <f>IFERROR(INDEX(TRANS_conso!$I$3:$I$100000,MATCH($D337,TRANS_conso!$D$3:$D$100000,0)),"")</f>
        <v>0</v>
      </c>
      <c r="K337" s="39">
        <f>SUMIF(TRANS_conso!$D$3:$D$10000,$D337,TRANS_conso!$J$3:$J$100000)</f>
        <v>0</v>
      </c>
      <c r="L337" s="39">
        <f>SUMIF(TRANS_conso!$D$3:$D$10000,$D337,TRANS_conso!$K$3:$K$100000)</f>
        <v>0</v>
      </c>
      <c r="M337" s="40">
        <f t="shared" si="11"/>
        <v>0</v>
      </c>
      <c r="N337" s="41"/>
      <c r="O337" s="39">
        <f>SUMIF(TRANS_conso!$D$3:$D$10000,$D337,TRANS_conso!M$3:M$100000)</f>
        <v>0</v>
      </c>
      <c r="P337" s="39">
        <f>SUMIF(TRANS_conso!$D$3:$D$10000,$D337,TRANS_conso!N$3:N$100000)</f>
        <v>0</v>
      </c>
      <c r="Q337" s="39">
        <f>SUMIF(TRANS_conso!$D$3:$D$10000,$D337,TRANS_conso!O$3:O$100000)</f>
        <v>-4</v>
      </c>
      <c r="R337" s="39">
        <f>SUMIF(TRANS_conso!$D$3:$D$10000,$D337,TRANS_conso!P$3:P$100000)</f>
        <v>0</v>
      </c>
      <c r="S337" s="39">
        <f>SUMIF(TRANS_conso!$D$3:$D$10000,$D337,TRANS_conso!Q$3:Q$100000)</f>
        <v>-11</v>
      </c>
      <c r="T337" s="39">
        <f>SUMIF(TRANS_conso!$D$3:$D$10000,$D337,TRANS_conso!R$3:R$100000)</f>
        <v>0</v>
      </c>
      <c r="U337" s="39">
        <f>SUMIF(TRANS_conso!$D$3:$D$10000,$D337,TRANS_conso!S$3:S$100000)</f>
        <v>7</v>
      </c>
      <c r="V337" s="39">
        <f>SUMIF(TRANS_conso!$D$3:$D$10000,$D337,TRANS_conso!T$3:T$100000)</f>
        <v>18</v>
      </c>
      <c r="W337" s="39">
        <f>SUMIF(TRANS_conso!$D$3:$D$10000,$D337,TRANS_conso!U$3:U$100000)</f>
        <v>0</v>
      </c>
      <c r="X337" s="39">
        <f>SUMIF(TRANS_conso!$D$3:$D$10000,$D337,TRANS_conso!V$3:V$100000)</f>
        <v>0</v>
      </c>
      <c r="Y337" s="39">
        <f>SUMIF(TRANS_conso!$D$3:$D$10000,$D337,TRANS_conso!W$3:W$100000)</f>
        <v>0</v>
      </c>
      <c r="Z337" s="39">
        <f>SUMIF(TRANS_conso!$D$3:$D$10000,$D337,TRANS_conso!X$3:X$100000)</f>
        <v>0</v>
      </c>
      <c r="AA337" s="39">
        <f>SUMIF(TRANS_conso!$D$3:$D$10000,$D337,TRANS_conso!Y$3:Y$100000)</f>
        <v>0</v>
      </c>
      <c r="AB337" s="39">
        <f>SUMIF(TRANS_conso!$D$3:$D$10000,$D337,TRANS_conso!Z$3:Z$100000)</f>
        <v>0</v>
      </c>
      <c r="AC337" s="39">
        <f>SUMIF(TRANS_conso!$D$3:$D$10000,$D337,TRANS_conso!AA$3:AA$100000)</f>
        <v>0</v>
      </c>
      <c r="AD337" s="39">
        <f>SUMIF(TRANS_conso!$D$3:$D$10000,$D337,TRANS_conso!AB$3:AB$100000)</f>
        <v>0</v>
      </c>
      <c r="AE337" s="39">
        <f>SUMIF(TRANS_conso!$D$3:$D$10000,$D337,TRANS_conso!AC$3:AC$100000)</f>
        <v>0</v>
      </c>
      <c r="AF337" s="39">
        <f>SUMIF(TRANS_conso!$D$3:$D$10000,$D337,TRANS_conso!AD$3:AD$100000)</f>
        <v>0</v>
      </c>
      <c r="AG337" s="26"/>
    </row>
    <row r="338" spans="1:33" ht="18" customHeight="1">
      <c r="A338" s="31"/>
      <c r="B338" t="s">
        <v>373</v>
      </c>
      <c r="C338">
        <v>97126777</v>
      </c>
      <c r="D338" t="s">
        <v>387</v>
      </c>
      <c r="E338" s="30">
        <f>IFERROR(INDEX(TRANS_conso!E$3:E$10000,MATCH($D338,TRANS_conso!$D$3:$D$10000,0)),"")</f>
        <v>500</v>
      </c>
      <c r="F338" s="35">
        <f>SUMIF(TRANS_conso!$D$3:$D$10000,$D338,TRANS_conso!F$3:F$100000)</f>
        <v>0</v>
      </c>
      <c r="G338" s="35">
        <f>SUMIF(TRANS_conso!$D$3:$D$10000,$D338,TRANS_conso!$G$3:$G$100000)</f>
        <v>-13</v>
      </c>
      <c r="H338" s="40">
        <f t="shared" si="10"/>
        <v>-13</v>
      </c>
      <c r="I338" s="41"/>
      <c r="J338" s="39">
        <f>IFERROR(INDEX(TRANS_conso!$I$3:$I$100000,MATCH($D338,TRANS_conso!$D$3:$D$100000,0)),"")</f>
        <v>0</v>
      </c>
      <c r="K338" s="39">
        <f>SUMIF(TRANS_conso!$D$3:$D$10000,$D338,TRANS_conso!$J$3:$J$100000)</f>
        <v>0</v>
      </c>
      <c r="L338" s="39">
        <f>SUMIF(TRANS_conso!$D$3:$D$10000,$D338,TRANS_conso!$K$3:$K$100000)</f>
        <v>0</v>
      </c>
      <c r="M338" s="40">
        <f t="shared" si="11"/>
        <v>0</v>
      </c>
      <c r="N338" s="41"/>
      <c r="O338" s="39">
        <f>SUMIF(TRANS_conso!$D$3:$D$10000,$D338,TRANS_conso!M$3:M$100000)</f>
        <v>0</v>
      </c>
      <c r="P338" s="39">
        <f>SUMIF(TRANS_conso!$D$3:$D$10000,$D338,TRANS_conso!N$3:N$100000)</f>
        <v>-13</v>
      </c>
      <c r="Q338" s="39">
        <f>SUMIF(TRANS_conso!$D$3:$D$10000,$D338,TRANS_conso!O$3:O$100000)</f>
        <v>0</v>
      </c>
      <c r="R338" s="39">
        <f>SUMIF(TRANS_conso!$D$3:$D$10000,$D338,TRANS_conso!P$3:P$100000)</f>
        <v>0</v>
      </c>
      <c r="S338" s="39">
        <f>SUMIF(TRANS_conso!$D$3:$D$10000,$D338,TRANS_conso!Q$3:Q$100000)</f>
        <v>0</v>
      </c>
      <c r="T338" s="39">
        <f>SUMIF(TRANS_conso!$D$3:$D$10000,$D338,TRANS_conso!R$3:R$100000)</f>
        <v>0</v>
      </c>
      <c r="U338" s="39">
        <f>SUMIF(TRANS_conso!$D$3:$D$10000,$D338,TRANS_conso!S$3:S$100000)</f>
        <v>0</v>
      </c>
      <c r="V338" s="39">
        <f>SUMIF(TRANS_conso!$D$3:$D$10000,$D338,TRANS_conso!T$3:T$100000)</f>
        <v>0</v>
      </c>
      <c r="W338" s="39">
        <f>SUMIF(TRANS_conso!$D$3:$D$10000,$D338,TRANS_conso!U$3:U$100000)</f>
        <v>0</v>
      </c>
      <c r="X338" s="39">
        <f>SUMIF(TRANS_conso!$D$3:$D$10000,$D338,TRANS_conso!V$3:V$100000)</f>
        <v>0</v>
      </c>
      <c r="Y338" s="39">
        <f>SUMIF(TRANS_conso!$D$3:$D$10000,$D338,TRANS_conso!W$3:W$100000)</f>
        <v>0</v>
      </c>
      <c r="Z338" s="39">
        <f>SUMIF(TRANS_conso!$D$3:$D$10000,$D338,TRANS_conso!X$3:X$100000)</f>
        <v>0</v>
      </c>
      <c r="AA338" s="39">
        <f>SUMIF(TRANS_conso!$D$3:$D$10000,$D338,TRANS_conso!Y$3:Y$100000)</f>
        <v>0</v>
      </c>
      <c r="AB338" s="39">
        <f>SUMIF(TRANS_conso!$D$3:$D$10000,$D338,TRANS_conso!Z$3:Z$100000)</f>
        <v>0</v>
      </c>
      <c r="AC338" s="39">
        <f>SUMIF(TRANS_conso!$D$3:$D$10000,$D338,TRANS_conso!AA$3:AA$100000)</f>
        <v>0</v>
      </c>
      <c r="AD338" s="39">
        <f>SUMIF(TRANS_conso!$D$3:$D$10000,$D338,TRANS_conso!AB$3:AB$100000)</f>
        <v>0</v>
      </c>
      <c r="AE338" s="39">
        <f>SUMIF(TRANS_conso!$D$3:$D$10000,$D338,TRANS_conso!AC$3:AC$100000)</f>
        <v>0</v>
      </c>
      <c r="AF338" s="39">
        <f>SUMIF(TRANS_conso!$D$3:$D$10000,$D338,TRANS_conso!AD$3:AD$100000)</f>
        <v>0</v>
      </c>
      <c r="AG338" s="26"/>
    </row>
    <row r="339" spans="1:33" ht="18" customHeight="1">
      <c r="A339" s="31"/>
      <c r="B339" t="s">
        <v>373</v>
      </c>
      <c r="C339">
        <v>97108141</v>
      </c>
      <c r="D339" t="s">
        <v>388</v>
      </c>
      <c r="E339" s="30">
        <f>IFERROR(INDEX(TRANS_conso!E$3:E$10000,MATCH($D339,TRANS_conso!$D$3:$D$10000,0)),"")</f>
        <v>789</v>
      </c>
      <c r="F339" s="35">
        <f>SUMIF(TRANS_conso!$D$3:$D$10000,$D339,TRANS_conso!F$3:F$100000)</f>
        <v>90</v>
      </c>
      <c r="G339" s="35">
        <f>SUMIF(TRANS_conso!$D$3:$D$10000,$D339,TRANS_conso!$G$3:$G$100000)</f>
        <v>-14</v>
      </c>
      <c r="H339" s="40">
        <f t="shared" si="10"/>
        <v>76</v>
      </c>
      <c r="I339" s="41"/>
      <c r="J339" s="39">
        <f>IFERROR(INDEX(TRANS_conso!$I$3:$I$100000,MATCH($D339,TRANS_conso!$D$3:$D$100000,0)),"")</f>
        <v>0</v>
      </c>
      <c r="K339" s="39">
        <f>SUMIF(TRANS_conso!$D$3:$D$10000,$D339,TRANS_conso!$J$3:$J$100000)</f>
        <v>0</v>
      </c>
      <c r="L339" s="39">
        <f>SUMIF(TRANS_conso!$D$3:$D$10000,$D339,TRANS_conso!$K$3:$K$100000)</f>
        <v>0</v>
      </c>
      <c r="M339" s="40">
        <f t="shared" si="11"/>
        <v>0</v>
      </c>
      <c r="N339" s="41"/>
      <c r="O339" s="39">
        <f>SUMIF(TRANS_conso!$D$3:$D$10000,$D339,TRANS_conso!M$3:M$100000)</f>
        <v>6</v>
      </c>
      <c r="P339" s="39">
        <f>SUMIF(TRANS_conso!$D$3:$D$10000,$D339,TRANS_conso!N$3:N$100000)</f>
        <v>19</v>
      </c>
      <c r="Q339" s="39">
        <f>SUMIF(TRANS_conso!$D$3:$D$10000,$D339,TRANS_conso!O$3:O$100000)</f>
        <v>1</v>
      </c>
      <c r="R339" s="39">
        <f>SUMIF(TRANS_conso!$D$3:$D$10000,$D339,TRANS_conso!P$3:P$100000)</f>
        <v>22</v>
      </c>
      <c r="S339" s="39">
        <f>SUMIF(TRANS_conso!$D$3:$D$10000,$D339,TRANS_conso!Q$3:Q$100000)</f>
        <v>0</v>
      </c>
      <c r="T339" s="39">
        <f>SUMIF(TRANS_conso!$D$3:$D$10000,$D339,TRANS_conso!R$3:R$100000)</f>
        <v>11</v>
      </c>
      <c r="U339" s="39">
        <f>SUMIF(TRANS_conso!$D$3:$D$10000,$D339,TRANS_conso!S$3:S$100000)</f>
        <v>0</v>
      </c>
      <c r="V339" s="39">
        <f>SUMIF(TRANS_conso!$D$3:$D$10000,$D339,TRANS_conso!T$3:T$100000)</f>
        <v>17</v>
      </c>
      <c r="W339" s="39">
        <f>SUMIF(TRANS_conso!$D$3:$D$10000,$D339,TRANS_conso!U$3:U$100000)</f>
        <v>0</v>
      </c>
      <c r="X339" s="39">
        <f>SUMIF(TRANS_conso!$D$3:$D$10000,$D339,TRANS_conso!V$3:V$100000)</f>
        <v>0</v>
      </c>
      <c r="Y339" s="39">
        <f>SUMIF(TRANS_conso!$D$3:$D$10000,$D339,TRANS_conso!W$3:W$100000)</f>
        <v>0</v>
      </c>
      <c r="Z339" s="39">
        <f>SUMIF(TRANS_conso!$D$3:$D$10000,$D339,TRANS_conso!X$3:X$100000)</f>
        <v>0</v>
      </c>
      <c r="AA339" s="39">
        <f>SUMIF(TRANS_conso!$D$3:$D$10000,$D339,TRANS_conso!Y$3:Y$100000)</f>
        <v>0</v>
      </c>
      <c r="AB339" s="39">
        <f>SUMIF(TRANS_conso!$D$3:$D$10000,$D339,TRANS_conso!Z$3:Z$100000)</f>
        <v>0</v>
      </c>
      <c r="AC339" s="39">
        <f>SUMIF(TRANS_conso!$D$3:$D$10000,$D339,TRANS_conso!AA$3:AA$100000)</f>
        <v>0</v>
      </c>
      <c r="AD339" s="39">
        <f>SUMIF(TRANS_conso!$D$3:$D$10000,$D339,TRANS_conso!AB$3:AB$100000)</f>
        <v>0</v>
      </c>
      <c r="AE339" s="39">
        <f>SUMIF(TRANS_conso!$D$3:$D$10000,$D339,TRANS_conso!AC$3:AC$100000)</f>
        <v>0</v>
      </c>
      <c r="AF339" s="39">
        <f>SUMIF(TRANS_conso!$D$3:$D$10000,$D339,TRANS_conso!AD$3:AD$100000)</f>
        <v>0</v>
      </c>
      <c r="AG339" s="26"/>
    </row>
    <row r="340" spans="1:33" ht="18" customHeight="1">
      <c r="A340" s="31"/>
      <c r="B340" t="s">
        <v>373</v>
      </c>
      <c r="C340">
        <v>97089071</v>
      </c>
      <c r="D340" t="s">
        <v>389</v>
      </c>
      <c r="E340" s="30">
        <f>IFERROR(INDEX(TRANS_conso!E$3:E$10000,MATCH($D340,TRANS_conso!$D$3:$D$10000,0)),"")</f>
        <v>500</v>
      </c>
      <c r="F340" s="35">
        <f>SUMIF(TRANS_conso!$D$3:$D$10000,$D340,TRANS_conso!F$3:F$100000)</f>
        <v>54</v>
      </c>
      <c r="G340" s="35">
        <f>SUMIF(TRANS_conso!$D$3:$D$10000,$D340,TRANS_conso!$G$3:$G$100000)</f>
        <v>-21</v>
      </c>
      <c r="H340" s="40">
        <f t="shared" si="10"/>
        <v>33</v>
      </c>
      <c r="I340" s="41"/>
      <c r="J340" s="39">
        <f>IFERROR(INDEX(TRANS_conso!$I$3:$I$100000,MATCH($D340,TRANS_conso!$D$3:$D$100000,0)),"")</f>
        <v>0</v>
      </c>
      <c r="K340" s="39">
        <f>SUMIF(TRANS_conso!$D$3:$D$10000,$D340,TRANS_conso!$J$3:$J$100000)</f>
        <v>0</v>
      </c>
      <c r="L340" s="39">
        <f>SUMIF(TRANS_conso!$D$3:$D$10000,$D340,TRANS_conso!$K$3:$K$100000)</f>
        <v>0</v>
      </c>
      <c r="M340" s="40">
        <f t="shared" si="11"/>
        <v>0</v>
      </c>
      <c r="N340" s="41"/>
      <c r="O340" s="39">
        <f>SUMIF(TRANS_conso!$D$3:$D$10000,$D340,TRANS_conso!M$3:M$100000)</f>
        <v>-2</v>
      </c>
      <c r="P340" s="39">
        <f>SUMIF(TRANS_conso!$D$3:$D$10000,$D340,TRANS_conso!N$3:N$100000)</f>
        <v>18</v>
      </c>
      <c r="Q340" s="39">
        <f>SUMIF(TRANS_conso!$D$3:$D$10000,$D340,TRANS_conso!O$3:O$100000)</f>
        <v>18</v>
      </c>
      <c r="R340" s="39">
        <f>SUMIF(TRANS_conso!$D$3:$D$10000,$D340,TRANS_conso!P$3:P$100000)</f>
        <v>0</v>
      </c>
      <c r="S340" s="39">
        <f>SUMIF(TRANS_conso!$D$3:$D$10000,$D340,TRANS_conso!Q$3:Q$100000)</f>
        <v>1</v>
      </c>
      <c r="T340" s="39">
        <f>SUMIF(TRANS_conso!$D$3:$D$10000,$D340,TRANS_conso!R$3:R$100000)</f>
        <v>0</v>
      </c>
      <c r="U340" s="39">
        <f>SUMIF(TRANS_conso!$D$3:$D$10000,$D340,TRANS_conso!S$3:S$100000)</f>
        <v>-2</v>
      </c>
      <c r="V340" s="39">
        <f>SUMIF(TRANS_conso!$D$3:$D$10000,$D340,TRANS_conso!T$3:T$100000)</f>
        <v>0</v>
      </c>
      <c r="W340" s="39">
        <f>SUMIF(TRANS_conso!$D$3:$D$10000,$D340,TRANS_conso!U$3:U$100000)</f>
        <v>0</v>
      </c>
      <c r="X340" s="39">
        <f>SUMIF(TRANS_conso!$D$3:$D$10000,$D340,TRANS_conso!V$3:V$100000)</f>
        <v>0</v>
      </c>
      <c r="Y340" s="39">
        <f>SUMIF(TRANS_conso!$D$3:$D$10000,$D340,TRANS_conso!W$3:W$100000)</f>
        <v>0</v>
      </c>
      <c r="Z340" s="39">
        <f>SUMIF(TRANS_conso!$D$3:$D$10000,$D340,TRANS_conso!X$3:X$100000)</f>
        <v>0</v>
      </c>
      <c r="AA340" s="39">
        <f>SUMIF(TRANS_conso!$D$3:$D$10000,$D340,TRANS_conso!Y$3:Y$100000)</f>
        <v>0</v>
      </c>
      <c r="AB340" s="39">
        <f>SUMIF(TRANS_conso!$D$3:$D$10000,$D340,TRANS_conso!Z$3:Z$100000)</f>
        <v>0</v>
      </c>
      <c r="AC340" s="39">
        <f>SUMIF(TRANS_conso!$D$3:$D$10000,$D340,TRANS_conso!AA$3:AA$100000)</f>
        <v>0</v>
      </c>
      <c r="AD340" s="39">
        <f>SUMIF(TRANS_conso!$D$3:$D$10000,$D340,TRANS_conso!AB$3:AB$100000)</f>
        <v>0</v>
      </c>
      <c r="AE340" s="39">
        <f>SUMIF(TRANS_conso!$D$3:$D$10000,$D340,TRANS_conso!AC$3:AC$100000)</f>
        <v>0</v>
      </c>
      <c r="AF340" s="39">
        <f>SUMIF(TRANS_conso!$D$3:$D$10000,$D340,TRANS_conso!AD$3:AD$100000)</f>
        <v>0</v>
      </c>
      <c r="AG340" s="26"/>
    </row>
    <row r="341" spans="1:33" ht="18" customHeight="1">
      <c r="A341" s="31"/>
      <c r="B341" t="s">
        <v>373</v>
      </c>
      <c r="C341">
        <v>97074539</v>
      </c>
      <c r="D341" t="s">
        <v>390</v>
      </c>
      <c r="E341" s="30">
        <f>IFERROR(INDEX(TRANS_conso!E$3:E$10000,MATCH($D341,TRANS_conso!$D$3:$D$10000,0)),"")</f>
        <v>746</v>
      </c>
      <c r="F341" s="35">
        <f>SUMIF(TRANS_conso!$D$3:$D$10000,$D341,TRANS_conso!F$3:F$100000)</f>
        <v>8</v>
      </c>
      <c r="G341" s="35">
        <f>SUMIF(TRANS_conso!$D$3:$D$10000,$D341,TRANS_conso!$G$3:$G$100000)</f>
        <v>-23</v>
      </c>
      <c r="H341" s="40">
        <f t="shared" si="10"/>
        <v>-15</v>
      </c>
      <c r="I341" s="41"/>
      <c r="J341" s="39">
        <f>IFERROR(INDEX(TRANS_conso!$I$3:$I$100000,MATCH($D341,TRANS_conso!$D$3:$D$100000,0)),"")</f>
        <v>0</v>
      </c>
      <c r="K341" s="39">
        <f>SUMIF(TRANS_conso!$D$3:$D$10000,$D341,TRANS_conso!$J$3:$J$100000)</f>
        <v>0</v>
      </c>
      <c r="L341" s="39">
        <f>SUMIF(TRANS_conso!$D$3:$D$10000,$D341,TRANS_conso!$K$3:$K$100000)</f>
        <v>0</v>
      </c>
      <c r="M341" s="40">
        <f t="shared" si="11"/>
        <v>0</v>
      </c>
      <c r="N341" s="41"/>
      <c r="O341" s="39">
        <f>SUMIF(TRANS_conso!$D$3:$D$10000,$D341,TRANS_conso!M$3:M$100000)</f>
        <v>-2</v>
      </c>
      <c r="P341" s="39">
        <f>SUMIF(TRANS_conso!$D$3:$D$10000,$D341,TRANS_conso!N$3:N$100000)</f>
        <v>0</v>
      </c>
      <c r="Q341" s="39">
        <f>SUMIF(TRANS_conso!$D$3:$D$10000,$D341,TRANS_conso!O$3:O$100000)</f>
        <v>0</v>
      </c>
      <c r="R341" s="39">
        <f>SUMIF(TRANS_conso!$D$3:$D$10000,$D341,TRANS_conso!P$3:P$100000)</f>
        <v>-2</v>
      </c>
      <c r="S341" s="39">
        <f>SUMIF(TRANS_conso!$D$3:$D$10000,$D341,TRANS_conso!Q$3:Q$100000)</f>
        <v>0</v>
      </c>
      <c r="T341" s="39">
        <f>SUMIF(TRANS_conso!$D$3:$D$10000,$D341,TRANS_conso!R$3:R$100000)</f>
        <v>-11</v>
      </c>
      <c r="U341" s="39">
        <f>SUMIF(TRANS_conso!$D$3:$D$10000,$D341,TRANS_conso!S$3:S$100000)</f>
        <v>0</v>
      </c>
      <c r="V341" s="39">
        <f>SUMIF(TRANS_conso!$D$3:$D$10000,$D341,TRANS_conso!T$3:T$100000)</f>
        <v>0</v>
      </c>
      <c r="W341" s="39">
        <f>SUMIF(TRANS_conso!$D$3:$D$10000,$D341,TRANS_conso!U$3:U$100000)</f>
        <v>0</v>
      </c>
      <c r="X341" s="39">
        <f>SUMIF(TRANS_conso!$D$3:$D$10000,$D341,TRANS_conso!V$3:V$100000)</f>
        <v>0</v>
      </c>
      <c r="Y341" s="39">
        <f>SUMIF(TRANS_conso!$D$3:$D$10000,$D341,TRANS_conso!W$3:W$100000)</f>
        <v>0</v>
      </c>
      <c r="Z341" s="39">
        <f>SUMIF(TRANS_conso!$D$3:$D$10000,$D341,TRANS_conso!X$3:X$100000)</f>
        <v>0</v>
      </c>
      <c r="AA341" s="39">
        <f>SUMIF(TRANS_conso!$D$3:$D$10000,$D341,TRANS_conso!Y$3:Y$100000)</f>
        <v>0</v>
      </c>
      <c r="AB341" s="39">
        <f>SUMIF(TRANS_conso!$D$3:$D$10000,$D341,TRANS_conso!Z$3:Z$100000)</f>
        <v>0</v>
      </c>
      <c r="AC341" s="39">
        <f>SUMIF(TRANS_conso!$D$3:$D$10000,$D341,TRANS_conso!AA$3:AA$100000)</f>
        <v>0</v>
      </c>
      <c r="AD341" s="39">
        <f>SUMIF(TRANS_conso!$D$3:$D$10000,$D341,TRANS_conso!AB$3:AB$100000)</f>
        <v>0</v>
      </c>
      <c r="AE341" s="39">
        <f>SUMIF(TRANS_conso!$D$3:$D$10000,$D341,TRANS_conso!AC$3:AC$100000)</f>
        <v>0</v>
      </c>
      <c r="AF341" s="39">
        <f>SUMIF(TRANS_conso!$D$3:$D$10000,$D341,TRANS_conso!AD$3:AD$100000)</f>
        <v>0</v>
      </c>
      <c r="AG341" s="26"/>
    </row>
    <row r="342" spans="1:33" ht="18" customHeight="1">
      <c r="A342" s="31"/>
      <c r="B342" t="s">
        <v>373</v>
      </c>
      <c r="C342">
        <v>97107690</v>
      </c>
      <c r="D342" t="s">
        <v>391</v>
      </c>
      <c r="E342" s="30">
        <f>IFERROR(INDEX(TRANS_conso!E$3:E$10000,MATCH($D342,TRANS_conso!$D$3:$D$10000,0)),"")</f>
        <v>518</v>
      </c>
      <c r="F342" s="35">
        <f>SUMIF(TRANS_conso!$D$3:$D$10000,$D342,TRANS_conso!F$3:F$100000)</f>
        <v>36</v>
      </c>
      <c r="G342" s="35">
        <f>SUMIF(TRANS_conso!$D$3:$D$10000,$D342,TRANS_conso!$G$3:$G$100000)</f>
        <v>-23</v>
      </c>
      <c r="H342" s="40">
        <f t="shared" si="10"/>
        <v>13</v>
      </c>
      <c r="I342" s="41"/>
      <c r="J342" s="39">
        <f>IFERROR(INDEX(TRANS_conso!$I$3:$I$100000,MATCH($D342,TRANS_conso!$D$3:$D$100000,0)),"")</f>
        <v>0</v>
      </c>
      <c r="K342" s="39">
        <f>SUMIF(TRANS_conso!$D$3:$D$10000,$D342,TRANS_conso!$J$3:$J$100000)</f>
        <v>0</v>
      </c>
      <c r="L342" s="39">
        <f>SUMIF(TRANS_conso!$D$3:$D$10000,$D342,TRANS_conso!$K$3:$K$100000)</f>
        <v>0</v>
      </c>
      <c r="M342" s="40">
        <f t="shared" si="11"/>
        <v>0</v>
      </c>
      <c r="N342" s="41"/>
      <c r="O342" s="39">
        <f>SUMIF(TRANS_conso!$D$3:$D$10000,$D342,TRANS_conso!M$3:M$100000)</f>
        <v>0</v>
      </c>
      <c r="P342" s="39">
        <f>SUMIF(TRANS_conso!$D$3:$D$10000,$D342,TRANS_conso!N$3:N$100000)</f>
        <v>18</v>
      </c>
      <c r="Q342" s="39">
        <f>SUMIF(TRANS_conso!$D$3:$D$10000,$D342,TRANS_conso!O$3:O$100000)</f>
        <v>-4</v>
      </c>
      <c r="R342" s="39">
        <f>SUMIF(TRANS_conso!$D$3:$D$10000,$D342,TRANS_conso!P$3:P$100000)</f>
        <v>1</v>
      </c>
      <c r="S342" s="39">
        <f>SUMIF(TRANS_conso!$D$3:$D$10000,$D342,TRANS_conso!Q$3:Q$100000)</f>
        <v>0</v>
      </c>
      <c r="T342" s="39">
        <f>SUMIF(TRANS_conso!$D$3:$D$10000,$D342,TRANS_conso!R$3:R$100000)</f>
        <v>0</v>
      </c>
      <c r="U342" s="39">
        <f>SUMIF(TRANS_conso!$D$3:$D$10000,$D342,TRANS_conso!S$3:S$100000)</f>
        <v>-2</v>
      </c>
      <c r="V342" s="39">
        <f>SUMIF(TRANS_conso!$D$3:$D$10000,$D342,TRANS_conso!T$3:T$100000)</f>
        <v>0</v>
      </c>
      <c r="W342" s="39">
        <f>SUMIF(TRANS_conso!$D$3:$D$10000,$D342,TRANS_conso!U$3:U$100000)</f>
        <v>0</v>
      </c>
      <c r="X342" s="39">
        <f>SUMIF(TRANS_conso!$D$3:$D$10000,$D342,TRANS_conso!V$3:V$100000)</f>
        <v>0</v>
      </c>
      <c r="Y342" s="39">
        <f>SUMIF(TRANS_conso!$D$3:$D$10000,$D342,TRANS_conso!W$3:W$100000)</f>
        <v>0</v>
      </c>
      <c r="Z342" s="39">
        <f>SUMIF(TRANS_conso!$D$3:$D$10000,$D342,TRANS_conso!X$3:X$100000)</f>
        <v>0</v>
      </c>
      <c r="AA342" s="39">
        <f>SUMIF(TRANS_conso!$D$3:$D$10000,$D342,TRANS_conso!Y$3:Y$100000)</f>
        <v>0</v>
      </c>
      <c r="AB342" s="39">
        <f>SUMIF(TRANS_conso!$D$3:$D$10000,$D342,TRANS_conso!Z$3:Z$100000)</f>
        <v>0</v>
      </c>
      <c r="AC342" s="39">
        <f>SUMIF(TRANS_conso!$D$3:$D$10000,$D342,TRANS_conso!AA$3:AA$100000)</f>
        <v>0</v>
      </c>
      <c r="AD342" s="39">
        <f>SUMIF(TRANS_conso!$D$3:$D$10000,$D342,TRANS_conso!AB$3:AB$100000)</f>
        <v>0</v>
      </c>
      <c r="AE342" s="39">
        <f>SUMIF(TRANS_conso!$D$3:$D$10000,$D342,TRANS_conso!AC$3:AC$100000)</f>
        <v>0</v>
      </c>
      <c r="AF342" s="39">
        <f>SUMIF(TRANS_conso!$D$3:$D$10000,$D342,TRANS_conso!AD$3:AD$100000)</f>
        <v>0</v>
      </c>
      <c r="AG342" s="26"/>
    </row>
    <row r="343" spans="1:33" ht="18" customHeight="1">
      <c r="A343" s="31"/>
      <c r="B343" t="s">
        <v>392</v>
      </c>
      <c r="C343">
        <v>40369557</v>
      </c>
      <c r="D343" t="s">
        <v>393</v>
      </c>
      <c r="E343" s="30">
        <f>IFERROR(INDEX(TRANS_conso!E$3:E$10000,MATCH($D343,TRANS_conso!$D$3:$D$10000,0)),"")</f>
        <v>949</v>
      </c>
      <c r="F343" s="35">
        <f>SUMIF(TRANS_conso!$D$3:$D$10000,$D343,TRANS_conso!F$3:F$100000)</f>
        <v>49</v>
      </c>
      <c r="G343" s="35">
        <f>SUMIF(TRANS_conso!$D$3:$D$10000,$D343,TRANS_conso!$G$3:$G$100000)</f>
        <v>-25</v>
      </c>
      <c r="H343" s="40">
        <f t="shared" si="10"/>
        <v>24</v>
      </c>
      <c r="I343" s="41"/>
      <c r="J343" s="39">
        <f>IFERROR(INDEX(TRANS_conso!$I$3:$I$100000,MATCH($D343,TRANS_conso!$D$3:$D$100000,0)),"")</f>
        <v>0</v>
      </c>
      <c r="K343" s="39">
        <f>SUMIF(TRANS_conso!$D$3:$D$10000,$D343,TRANS_conso!$J$3:$J$100000)</f>
        <v>0</v>
      </c>
      <c r="L343" s="39">
        <f>SUMIF(TRANS_conso!$D$3:$D$10000,$D343,TRANS_conso!$K$3:$K$100000)</f>
        <v>0</v>
      </c>
      <c r="M343" s="40">
        <f t="shared" si="11"/>
        <v>0</v>
      </c>
      <c r="N343" s="41"/>
      <c r="O343" s="39">
        <f>SUMIF(TRANS_conso!$D$3:$D$10000,$D343,TRANS_conso!M$3:M$100000)</f>
        <v>0</v>
      </c>
      <c r="P343" s="39">
        <f>SUMIF(TRANS_conso!$D$3:$D$10000,$D343,TRANS_conso!N$3:N$100000)</f>
        <v>20</v>
      </c>
      <c r="Q343" s="39">
        <f>SUMIF(TRANS_conso!$D$3:$D$10000,$D343,TRANS_conso!O$3:O$100000)</f>
        <v>-4</v>
      </c>
      <c r="R343" s="39">
        <f>SUMIF(TRANS_conso!$D$3:$D$10000,$D343,TRANS_conso!P$3:P$100000)</f>
        <v>-5</v>
      </c>
      <c r="S343" s="39">
        <f>SUMIF(TRANS_conso!$D$3:$D$10000,$D343,TRANS_conso!Q$3:Q$100000)</f>
        <v>0</v>
      </c>
      <c r="T343" s="39">
        <f>SUMIF(TRANS_conso!$D$3:$D$10000,$D343,TRANS_conso!R$3:R$100000)</f>
        <v>4</v>
      </c>
      <c r="U343" s="39">
        <f>SUMIF(TRANS_conso!$D$3:$D$10000,$D343,TRANS_conso!S$3:S$100000)</f>
        <v>0</v>
      </c>
      <c r="V343" s="39">
        <f>SUMIF(TRANS_conso!$D$3:$D$10000,$D343,TRANS_conso!T$3:T$100000)</f>
        <v>9</v>
      </c>
      <c r="W343" s="39">
        <f>SUMIF(TRANS_conso!$D$3:$D$10000,$D343,TRANS_conso!U$3:U$100000)</f>
        <v>0</v>
      </c>
      <c r="X343" s="39">
        <f>SUMIF(TRANS_conso!$D$3:$D$10000,$D343,TRANS_conso!V$3:V$100000)</f>
        <v>0</v>
      </c>
      <c r="Y343" s="39">
        <f>SUMIF(TRANS_conso!$D$3:$D$10000,$D343,TRANS_conso!W$3:W$100000)</f>
        <v>0</v>
      </c>
      <c r="Z343" s="39">
        <f>SUMIF(TRANS_conso!$D$3:$D$10000,$D343,TRANS_conso!X$3:X$100000)</f>
        <v>0</v>
      </c>
      <c r="AA343" s="39">
        <f>SUMIF(TRANS_conso!$D$3:$D$10000,$D343,TRANS_conso!Y$3:Y$100000)</f>
        <v>0</v>
      </c>
      <c r="AB343" s="39">
        <f>SUMIF(TRANS_conso!$D$3:$D$10000,$D343,TRANS_conso!Z$3:Z$100000)</f>
        <v>0</v>
      </c>
      <c r="AC343" s="39">
        <f>SUMIF(TRANS_conso!$D$3:$D$10000,$D343,TRANS_conso!AA$3:AA$100000)</f>
        <v>0</v>
      </c>
      <c r="AD343" s="39">
        <f>SUMIF(TRANS_conso!$D$3:$D$10000,$D343,TRANS_conso!AB$3:AB$100000)</f>
        <v>0</v>
      </c>
      <c r="AE343" s="39">
        <f>SUMIF(TRANS_conso!$D$3:$D$10000,$D343,TRANS_conso!AC$3:AC$100000)</f>
        <v>0</v>
      </c>
      <c r="AF343" s="39">
        <f>SUMIF(TRANS_conso!$D$3:$D$10000,$D343,TRANS_conso!AD$3:AD$100000)</f>
        <v>0</v>
      </c>
      <c r="AG343" s="26"/>
    </row>
    <row r="344" spans="1:33" ht="18" customHeight="1">
      <c r="A344" s="31"/>
      <c r="B344" t="s">
        <v>392</v>
      </c>
      <c r="C344">
        <v>97014652</v>
      </c>
      <c r="D344" t="s">
        <v>394</v>
      </c>
      <c r="E344" s="30">
        <f>IFERROR(INDEX(TRANS_conso!E$3:E$10000,MATCH($D344,TRANS_conso!$D$3:$D$10000,0)),"")</f>
        <v>1645</v>
      </c>
      <c r="F344" s="35">
        <f>SUMIF(TRANS_conso!$D$3:$D$10000,$D344,TRANS_conso!F$3:F$100000)</f>
        <v>0</v>
      </c>
      <c r="G344" s="35">
        <f>SUMIF(TRANS_conso!$D$3:$D$10000,$D344,TRANS_conso!$G$3:$G$100000)</f>
        <v>0</v>
      </c>
      <c r="H344" s="40">
        <f t="shared" si="10"/>
        <v>0</v>
      </c>
      <c r="I344" s="41"/>
      <c r="J344" s="39">
        <f>IFERROR(INDEX(TRANS_conso!$I$3:$I$100000,MATCH($D344,TRANS_conso!$D$3:$D$100000,0)),"")</f>
        <v>0</v>
      </c>
      <c r="K344" s="39">
        <f>SUMIF(TRANS_conso!$D$3:$D$10000,$D344,TRANS_conso!$J$3:$J$100000)</f>
        <v>0</v>
      </c>
      <c r="L344" s="39">
        <f>SUMIF(TRANS_conso!$D$3:$D$10000,$D344,TRANS_conso!$K$3:$K$100000)</f>
        <v>0</v>
      </c>
      <c r="M344" s="40">
        <f t="shared" si="11"/>
        <v>0</v>
      </c>
      <c r="N344" s="41"/>
      <c r="O344" s="39">
        <f>SUMIF(TRANS_conso!$D$3:$D$10000,$D344,TRANS_conso!M$3:M$100000)</f>
        <v>0</v>
      </c>
      <c r="P344" s="39">
        <f>SUMIF(TRANS_conso!$D$3:$D$10000,$D344,TRANS_conso!N$3:N$100000)</f>
        <v>0</v>
      </c>
      <c r="Q344" s="39">
        <f>SUMIF(TRANS_conso!$D$3:$D$10000,$D344,TRANS_conso!O$3:O$100000)</f>
        <v>0</v>
      </c>
      <c r="R344" s="39">
        <f>SUMIF(TRANS_conso!$D$3:$D$10000,$D344,TRANS_conso!P$3:P$100000)</f>
        <v>0</v>
      </c>
      <c r="S344" s="39">
        <f>SUMIF(TRANS_conso!$D$3:$D$10000,$D344,TRANS_conso!Q$3:Q$100000)</f>
        <v>0</v>
      </c>
      <c r="T344" s="39">
        <f>SUMIF(TRANS_conso!$D$3:$D$10000,$D344,TRANS_conso!R$3:R$100000)</f>
        <v>0</v>
      </c>
      <c r="U344" s="39">
        <f>SUMIF(TRANS_conso!$D$3:$D$10000,$D344,TRANS_conso!S$3:S$100000)</f>
        <v>0</v>
      </c>
      <c r="V344" s="39">
        <f>SUMIF(TRANS_conso!$D$3:$D$10000,$D344,TRANS_conso!T$3:T$100000)</f>
        <v>0</v>
      </c>
      <c r="W344" s="39">
        <f>SUMIF(TRANS_conso!$D$3:$D$10000,$D344,TRANS_conso!U$3:U$100000)</f>
        <v>0</v>
      </c>
      <c r="X344" s="39">
        <f>SUMIF(TRANS_conso!$D$3:$D$10000,$D344,TRANS_conso!V$3:V$100000)</f>
        <v>0</v>
      </c>
      <c r="Y344" s="39">
        <f>SUMIF(TRANS_conso!$D$3:$D$10000,$D344,TRANS_conso!W$3:W$100000)</f>
        <v>0</v>
      </c>
      <c r="Z344" s="39">
        <f>SUMIF(TRANS_conso!$D$3:$D$10000,$D344,TRANS_conso!X$3:X$100000)</f>
        <v>0</v>
      </c>
      <c r="AA344" s="39">
        <f>SUMIF(TRANS_conso!$D$3:$D$10000,$D344,TRANS_conso!Y$3:Y$100000)</f>
        <v>0</v>
      </c>
      <c r="AB344" s="39">
        <f>SUMIF(TRANS_conso!$D$3:$D$10000,$D344,TRANS_conso!Z$3:Z$100000)</f>
        <v>0</v>
      </c>
      <c r="AC344" s="39">
        <f>SUMIF(TRANS_conso!$D$3:$D$10000,$D344,TRANS_conso!AA$3:AA$100000)</f>
        <v>0</v>
      </c>
      <c r="AD344" s="39">
        <f>SUMIF(TRANS_conso!$D$3:$D$10000,$D344,TRANS_conso!AB$3:AB$100000)</f>
        <v>0</v>
      </c>
      <c r="AE344" s="39">
        <f>SUMIF(TRANS_conso!$D$3:$D$10000,$D344,TRANS_conso!AC$3:AC$100000)</f>
        <v>0</v>
      </c>
      <c r="AF344" s="39">
        <f>SUMIF(TRANS_conso!$D$3:$D$10000,$D344,TRANS_conso!AD$3:AD$100000)</f>
        <v>0</v>
      </c>
      <c r="AG344" s="26"/>
    </row>
    <row r="345" spans="1:33" ht="18" customHeight="1">
      <c r="A345" s="31"/>
      <c r="B345" t="s">
        <v>392</v>
      </c>
      <c r="C345">
        <v>97071283</v>
      </c>
      <c r="D345" t="s">
        <v>395</v>
      </c>
      <c r="E345" s="30">
        <f>IFERROR(INDEX(TRANS_conso!E$3:E$10000,MATCH($D345,TRANS_conso!$D$3:$D$10000,0)),"")</f>
        <v>500</v>
      </c>
      <c r="F345" s="35">
        <f>SUMIF(TRANS_conso!$D$3:$D$10000,$D345,TRANS_conso!F$3:F$100000)</f>
        <v>24</v>
      </c>
      <c r="G345" s="35">
        <f>SUMIF(TRANS_conso!$D$3:$D$10000,$D345,TRANS_conso!$G$3:$G$100000)</f>
        <v>-17</v>
      </c>
      <c r="H345" s="40">
        <f t="shared" si="10"/>
        <v>7</v>
      </c>
      <c r="I345" s="41"/>
      <c r="J345" s="39">
        <f>IFERROR(INDEX(TRANS_conso!$I$3:$I$100000,MATCH($D345,TRANS_conso!$D$3:$D$100000,0)),"")</f>
        <v>0</v>
      </c>
      <c r="K345" s="39">
        <f>SUMIF(TRANS_conso!$D$3:$D$10000,$D345,TRANS_conso!$J$3:$J$100000)</f>
        <v>0</v>
      </c>
      <c r="L345" s="39">
        <f>SUMIF(TRANS_conso!$D$3:$D$10000,$D345,TRANS_conso!$K$3:$K$100000)</f>
        <v>0</v>
      </c>
      <c r="M345" s="40">
        <f t="shared" si="11"/>
        <v>0</v>
      </c>
      <c r="N345" s="41"/>
      <c r="O345" s="39">
        <f>SUMIF(TRANS_conso!$D$3:$D$10000,$D345,TRANS_conso!M$3:M$100000)</f>
        <v>0</v>
      </c>
      <c r="P345" s="39">
        <f>SUMIF(TRANS_conso!$D$3:$D$10000,$D345,TRANS_conso!N$3:N$100000)</f>
        <v>-1</v>
      </c>
      <c r="Q345" s="39">
        <f>SUMIF(TRANS_conso!$D$3:$D$10000,$D345,TRANS_conso!O$3:O$100000)</f>
        <v>0</v>
      </c>
      <c r="R345" s="39">
        <f>SUMIF(TRANS_conso!$D$3:$D$10000,$D345,TRANS_conso!P$3:P$100000)</f>
        <v>16</v>
      </c>
      <c r="S345" s="39">
        <f>SUMIF(TRANS_conso!$D$3:$D$10000,$D345,TRANS_conso!Q$3:Q$100000)</f>
        <v>0</v>
      </c>
      <c r="T345" s="39">
        <f>SUMIF(TRANS_conso!$D$3:$D$10000,$D345,TRANS_conso!R$3:R$100000)</f>
        <v>-8</v>
      </c>
      <c r="U345" s="39">
        <f>SUMIF(TRANS_conso!$D$3:$D$10000,$D345,TRANS_conso!S$3:S$100000)</f>
        <v>0</v>
      </c>
      <c r="V345" s="39">
        <f>SUMIF(TRANS_conso!$D$3:$D$10000,$D345,TRANS_conso!T$3:T$100000)</f>
        <v>0</v>
      </c>
      <c r="W345" s="39">
        <f>SUMIF(TRANS_conso!$D$3:$D$10000,$D345,TRANS_conso!U$3:U$100000)</f>
        <v>0</v>
      </c>
      <c r="X345" s="39">
        <f>SUMIF(TRANS_conso!$D$3:$D$10000,$D345,TRANS_conso!V$3:V$100000)</f>
        <v>0</v>
      </c>
      <c r="Y345" s="39">
        <f>SUMIF(TRANS_conso!$D$3:$D$10000,$D345,TRANS_conso!W$3:W$100000)</f>
        <v>0</v>
      </c>
      <c r="Z345" s="39">
        <f>SUMIF(TRANS_conso!$D$3:$D$10000,$D345,TRANS_conso!X$3:X$100000)</f>
        <v>0</v>
      </c>
      <c r="AA345" s="39">
        <f>SUMIF(TRANS_conso!$D$3:$D$10000,$D345,TRANS_conso!Y$3:Y$100000)</f>
        <v>0</v>
      </c>
      <c r="AB345" s="39">
        <f>SUMIF(TRANS_conso!$D$3:$D$10000,$D345,TRANS_conso!Z$3:Z$100000)</f>
        <v>0</v>
      </c>
      <c r="AC345" s="39">
        <f>SUMIF(TRANS_conso!$D$3:$D$10000,$D345,TRANS_conso!AA$3:AA$100000)</f>
        <v>0</v>
      </c>
      <c r="AD345" s="39">
        <f>SUMIF(TRANS_conso!$D$3:$D$10000,$D345,TRANS_conso!AB$3:AB$100000)</f>
        <v>0</v>
      </c>
      <c r="AE345" s="39">
        <f>SUMIF(TRANS_conso!$D$3:$D$10000,$D345,TRANS_conso!AC$3:AC$100000)</f>
        <v>0</v>
      </c>
      <c r="AF345" s="39">
        <f>SUMIF(TRANS_conso!$D$3:$D$10000,$D345,TRANS_conso!AD$3:AD$100000)</f>
        <v>0</v>
      </c>
      <c r="AG345" s="26"/>
    </row>
    <row r="346" spans="1:33" ht="18" customHeight="1">
      <c r="A346" s="31"/>
      <c r="B346" t="s">
        <v>392</v>
      </c>
      <c r="C346">
        <v>55058601</v>
      </c>
      <c r="D346" t="s">
        <v>396</v>
      </c>
      <c r="E346" s="30">
        <f>IFERROR(INDEX(TRANS_conso!E$3:E$10000,MATCH($D346,TRANS_conso!$D$3:$D$10000,0)),"")</f>
        <v>919</v>
      </c>
      <c r="F346" s="35">
        <f>SUMIF(TRANS_conso!$D$3:$D$10000,$D346,TRANS_conso!F$3:F$100000)</f>
        <v>41</v>
      </c>
      <c r="G346" s="35">
        <f>SUMIF(TRANS_conso!$D$3:$D$10000,$D346,TRANS_conso!$G$3:$G$100000)</f>
        <v>-44</v>
      </c>
      <c r="H346" s="40">
        <f t="shared" si="10"/>
        <v>-3</v>
      </c>
      <c r="I346" s="41"/>
      <c r="J346" s="39">
        <f>IFERROR(INDEX(TRANS_conso!$I$3:$I$100000,MATCH($D346,TRANS_conso!$D$3:$D$100000,0)),"")</f>
        <v>0</v>
      </c>
      <c r="K346" s="39">
        <f>SUMIF(TRANS_conso!$D$3:$D$10000,$D346,TRANS_conso!$J$3:$J$100000)</f>
        <v>0</v>
      </c>
      <c r="L346" s="39">
        <f>SUMIF(TRANS_conso!$D$3:$D$10000,$D346,TRANS_conso!$K$3:$K$100000)</f>
        <v>0</v>
      </c>
      <c r="M346" s="40">
        <f t="shared" si="11"/>
        <v>0</v>
      </c>
      <c r="N346" s="41"/>
      <c r="O346" s="39">
        <f>SUMIF(TRANS_conso!$D$3:$D$10000,$D346,TRANS_conso!M$3:M$100000)</f>
        <v>2</v>
      </c>
      <c r="P346" s="39">
        <f>SUMIF(TRANS_conso!$D$3:$D$10000,$D346,TRANS_conso!N$3:N$100000)</f>
        <v>-19</v>
      </c>
      <c r="Q346" s="39">
        <f>SUMIF(TRANS_conso!$D$3:$D$10000,$D346,TRANS_conso!O$3:O$100000)</f>
        <v>3</v>
      </c>
      <c r="R346" s="39">
        <f>SUMIF(TRANS_conso!$D$3:$D$10000,$D346,TRANS_conso!P$3:P$100000)</f>
        <v>2</v>
      </c>
      <c r="S346" s="39">
        <f>SUMIF(TRANS_conso!$D$3:$D$10000,$D346,TRANS_conso!Q$3:Q$100000)</f>
        <v>0</v>
      </c>
      <c r="T346" s="39">
        <f>SUMIF(TRANS_conso!$D$3:$D$10000,$D346,TRANS_conso!R$3:R$100000)</f>
        <v>6</v>
      </c>
      <c r="U346" s="39">
        <f>SUMIF(TRANS_conso!$D$3:$D$10000,$D346,TRANS_conso!S$3:S$100000)</f>
        <v>0</v>
      </c>
      <c r="V346" s="39">
        <f>SUMIF(TRANS_conso!$D$3:$D$10000,$D346,TRANS_conso!T$3:T$100000)</f>
        <v>3</v>
      </c>
      <c r="W346" s="39">
        <f>SUMIF(TRANS_conso!$D$3:$D$10000,$D346,TRANS_conso!U$3:U$100000)</f>
        <v>0</v>
      </c>
      <c r="X346" s="39">
        <f>SUMIF(TRANS_conso!$D$3:$D$10000,$D346,TRANS_conso!V$3:V$100000)</f>
        <v>0</v>
      </c>
      <c r="Y346" s="39">
        <f>SUMIF(TRANS_conso!$D$3:$D$10000,$D346,TRANS_conso!W$3:W$100000)</f>
        <v>0</v>
      </c>
      <c r="Z346" s="39">
        <f>SUMIF(TRANS_conso!$D$3:$D$10000,$D346,TRANS_conso!X$3:X$100000)</f>
        <v>0</v>
      </c>
      <c r="AA346" s="39">
        <f>SUMIF(TRANS_conso!$D$3:$D$10000,$D346,TRANS_conso!Y$3:Y$100000)</f>
        <v>0</v>
      </c>
      <c r="AB346" s="39">
        <f>SUMIF(TRANS_conso!$D$3:$D$10000,$D346,TRANS_conso!Z$3:Z$100000)</f>
        <v>0</v>
      </c>
      <c r="AC346" s="39">
        <f>SUMIF(TRANS_conso!$D$3:$D$10000,$D346,TRANS_conso!AA$3:AA$100000)</f>
        <v>0</v>
      </c>
      <c r="AD346" s="39">
        <f>SUMIF(TRANS_conso!$D$3:$D$10000,$D346,TRANS_conso!AB$3:AB$100000)</f>
        <v>0</v>
      </c>
      <c r="AE346" s="39">
        <f>SUMIF(TRANS_conso!$D$3:$D$10000,$D346,TRANS_conso!AC$3:AC$100000)</f>
        <v>0</v>
      </c>
      <c r="AF346" s="39">
        <f>SUMIF(TRANS_conso!$D$3:$D$10000,$D346,TRANS_conso!AD$3:AD$100000)</f>
        <v>0</v>
      </c>
      <c r="AG346" s="26"/>
    </row>
    <row r="347" spans="1:33" ht="18" customHeight="1">
      <c r="A347" s="31"/>
      <c r="B347" t="s">
        <v>392</v>
      </c>
      <c r="C347">
        <v>97057715</v>
      </c>
      <c r="D347" t="s">
        <v>397</v>
      </c>
      <c r="E347" s="30">
        <f>IFERROR(INDEX(TRANS_conso!E$3:E$10000,MATCH($D347,TRANS_conso!$D$3:$D$10000,0)),"")</f>
        <v>725</v>
      </c>
      <c r="F347" s="35">
        <f>SUMIF(TRANS_conso!$D$3:$D$10000,$D347,TRANS_conso!F$3:F$100000)</f>
        <v>69</v>
      </c>
      <c r="G347" s="35">
        <f>SUMIF(TRANS_conso!$D$3:$D$10000,$D347,TRANS_conso!$G$3:$G$100000)</f>
        <v>-10</v>
      </c>
      <c r="H347" s="40">
        <f t="shared" si="10"/>
        <v>59</v>
      </c>
      <c r="I347" s="41"/>
      <c r="J347" s="39">
        <f>IFERROR(INDEX(TRANS_conso!$I$3:$I$100000,MATCH($D347,TRANS_conso!$D$3:$D$100000,0)),"")</f>
        <v>0</v>
      </c>
      <c r="K347" s="39">
        <f>SUMIF(TRANS_conso!$D$3:$D$10000,$D347,TRANS_conso!$J$3:$J$100000)</f>
        <v>0</v>
      </c>
      <c r="L347" s="39">
        <f>SUMIF(TRANS_conso!$D$3:$D$10000,$D347,TRANS_conso!$K$3:$K$100000)</f>
        <v>0</v>
      </c>
      <c r="M347" s="40">
        <f t="shared" si="11"/>
        <v>0</v>
      </c>
      <c r="N347" s="41"/>
      <c r="O347" s="39">
        <f>SUMIF(TRANS_conso!$D$3:$D$10000,$D347,TRANS_conso!M$3:M$100000)</f>
        <v>13</v>
      </c>
      <c r="P347" s="39">
        <f>SUMIF(TRANS_conso!$D$3:$D$10000,$D347,TRANS_conso!N$3:N$100000)</f>
        <v>10</v>
      </c>
      <c r="Q347" s="39">
        <f>SUMIF(TRANS_conso!$D$3:$D$10000,$D347,TRANS_conso!O$3:O$100000)</f>
        <v>8</v>
      </c>
      <c r="R347" s="39">
        <f>SUMIF(TRANS_conso!$D$3:$D$10000,$D347,TRANS_conso!P$3:P$100000)</f>
        <v>3</v>
      </c>
      <c r="S347" s="39">
        <f>SUMIF(TRANS_conso!$D$3:$D$10000,$D347,TRANS_conso!Q$3:Q$100000)</f>
        <v>0</v>
      </c>
      <c r="T347" s="39">
        <f>SUMIF(TRANS_conso!$D$3:$D$10000,$D347,TRANS_conso!R$3:R$100000)</f>
        <v>2</v>
      </c>
      <c r="U347" s="39">
        <f>SUMIF(TRANS_conso!$D$3:$D$10000,$D347,TRANS_conso!S$3:S$100000)</f>
        <v>0</v>
      </c>
      <c r="V347" s="39">
        <f>SUMIF(TRANS_conso!$D$3:$D$10000,$D347,TRANS_conso!T$3:T$100000)</f>
        <v>14</v>
      </c>
      <c r="W347" s="39">
        <f>SUMIF(TRANS_conso!$D$3:$D$10000,$D347,TRANS_conso!U$3:U$100000)</f>
        <v>9</v>
      </c>
      <c r="X347" s="39">
        <f>SUMIF(TRANS_conso!$D$3:$D$10000,$D347,TRANS_conso!V$3:V$100000)</f>
        <v>0</v>
      </c>
      <c r="Y347" s="39">
        <f>SUMIF(TRANS_conso!$D$3:$D$10000,$D347,TRANS_conso!W$3:W$100000)</f>
        <v>0</v>
      </c>
      <c r="Z347" s="39">
        <f>SUMIF(TRANS_conso!$D$3:$D$10000,$D347,TRANS_conso!X$3:X$100000)</f>
        <v>0</v>
      </c>
      <c r="AA347" s="39">
        <f>SUMIF(TRANS_conso!$D$3:$D$10000,$D347,TRANS_conso!Y$3:Y$100000)</f>
        <v>0</v>
      </c>
      <c r="AB347" s="39">
        <f>SUMIF(TRANS_conso!$D$3:$D$10000,$D347,TRANS_conso!Z$3:Z$100000)</f>
        <v>0</v>
      </c>
      <c r="AC347" s="39">
        <f>SUMIF(TRANS_conso!$D$3:$D$10000,$D347,TRANS_conso!AA$3:AA$100000)</f>
        <v>0</v>
      </c>
      <c r="AD347" s="39">
        <f>SUMIF(TRANS_conso!$D$3:$D$10000,$D347,TRANS_conso!AB$3:AB$100000)</f>
        <v>0</v>
      </c>
      <c r="AE347" s="39">
        <f>SUMIF(TRANS_conso!$D$3:$D$10000,$D347,TRANS_conso!AC$3:AC$100000)</f>
        <v>0</v>
      </c>
      <c r="AF347" s="39">
        <f>SUMIF(TRANS_conso!$D$3:$D$10000,$D347,TRANS_conso!AD$3:AD$100000)</f>
        <v>0</v>
      </c>
      <c r="AG347" s="26"/>
    </row>
    <row r="348" spans="1:33" ht="18" customHeight="1">
      <c r="A348" s="31"/>
      <c r="B348" t="s">
        <v>392</v>
      </c>
      <c r="C348">
        <v>97109380</v>
      </c>
      <c r="D348" t="s">
        <v>398</v>
      </c>
      <c r="E348" s="30">
        <f>IFERROR(INDEX(TRANS_conso!E$3:E$10000,MATCH($D348,TRANS_conso!$D$3:$D$10000,0)),"")</f>
        <v>510</v>
      </c>
      <c r="F348" s="35">
        <f>SUMIF(TRANS_conso!$D$3:$D$10000,$D348,TRANS_conso!F$3:F$100000)</f>
        <v>50</v>
      </c>
      <c r="G348" s="35">
        <f>SUMIF(TRANS_conso!$D$3:$D$10000,$D348,TRANS_conso!$G$3:$G$100000)</f>
        <v>-12</v>
      </c>
      <c r="H348" s="40">
        <f t="shared" si="10"/>
        <v>38</v>
      </c>
      <c r="I348" s="41"/>
      <c r="J348" s="39">
        <f>IFERROR(INDEX(TRANS_conso!$I$3:$I$100000,MATCH($D348,TRANS_conso!$D$3:$D$100000,0)),"")</f>
        <v>0</v>
      </c>
      <c r="K348" s="39">
        <f>SUMIF(TRANS_conso!$D$3:$D$10000,$D348,TRANS_conso!$J$3:$J$100000)</f>
        <v>0</v>
      </c>
      <c r="L348" s="39">
        <f>SUMIF(TRANS_conso!$D$3:$D$10000,$D348,TRANS_conso!$K$3:$K$100000)</f>
        <v>0</v>
      </c>
      <c r="M348" s="40">
        <f t="shared" si="11"/>
        <v>0</v>
      </c>
      <c r="N348" s="41"/>
      <c r="O348" s="39">
        <f>SUMIF(TRANS_conso!$D$3:$D$10000,$D348,TRANS_conso!M$3:M$100000)</f>
        <v>3</v>
      </c>
      <c r="P348" s="39">
        <f>SUMIF(TRANS_conso!$D$3:$D$10000,$D348,TRANS_conso!N$3:N$100000)</f>
        <v>0</v>
      </c>
      <c r="Q348" s="39">
        <f>SUMIF(TRANS_conso!$D$3:$D$10000,$D348,TRANS_conso!O$3:O$100000)</f>
        <v>11</v>
      </c>
      <c r="R348" s="39">
        <f>SUMIF(TRANS_conso!$D$3:$D$10000,$D348,TRANS_conso!P$3:P$100000)</f>
        <v>0</v>
      </c>
      <c r="S348" s="39">
        <f>SUMIF(TRANS_conso!$D$3:$D$10000,$D348,TRANS_conso!Q$3:Q$100000)</f>
        <v>0</v>
      </c>
      <c r="T348" s="39">
        <f>SUMIF(TRANS_conso!$D$3:$D$10000,$D348,TRANS_conso!R$3:R$100000)</f>
        <v>0</v>
      </c>
      <c r="U348" s="39">
        <f>SUMIF(TRANS_conso!$D$3:$D$10000,$D348,TRANS_conso!S$3:S$100000)</f>
        <v>0</v>
      </c>
      <c r="V348" s="39">
        <f>SUMIF(TRANS_conso!$D$3:$D$10000,$D348,TRANS_conso!T$3:T$100000)</f>
        <v>2</v>
      </c>
      <c r="W348" s="39">
        <f>SUMIF(TRANS_conso!$D$3:$D$10000,$D348,TRANS_conso!U$3:U$100000)</f>
        <v>22</v>
      </c>
      <c r="X348" s="39">
        <f>SUMIF(TRANS_conso!$D$3:$D$10000,$D348,TRANS_conso!V$3:V$100000)</f>
        <v>0</v>
      </c>
      <c r="Y348" s="39">
        <f>SUMIF(TRANS_conso!$D$3:$D$10000,$D348,TRANS_conso!W$3:W$100000)</f>
        <v>0</v>
      </c>
      <c r="Z348" s="39">
        <f>SUMIF(TRANS_conso!$D$3:$D$10000,$D348,TRANS_conso!X$3:X$100000)</f>
        <v>0</v>
      </c>
      <c r="AA348" s="39">
        <f>SUMIF(TRANS_conso!$D$3:$D$10000,$D348,TRANS_conso!Y$3:Y$100000)</f>
        <v>0</v>
      </c>
      <c r="AB348" s="39">
        <f>SUMIF(TRANS_conso!$D$3:$D$10000,$D348,TRANS_conso!Z$3:Z$100000)</f>
        <v>0</v>
      </c>
      <c r="AC348" s="39">
        <f>SUMIF(TRANS_conso!$D$3:$D$10000,$D348,TRANS_conso!AA$3:AA$100000)</f>
        <v>0</v>
      </c>
      <c r="AD348" s="39">
        <f>SUMIF(TRANS_conso!$D$3:$D$10000,$D348,TRANS_conso!AB$3:AB$100000)</f>
        <v>0</v>
      </c>
      <c r="AE348" s="39">
        <f>SUMIF(TRANS_conso!$D$3:$D$10000,$D348,TRANS_conso!AC$3:AC$100000)</f>
        <v>0</v>
      </c>
      <c r="AF348" s="39">
        <f>SUMIF(TRANS_conso!$D$3:$D$10000,$D348,TRANS_conso!AD$3:AD$100000)</f>
        <v>0</v>
      </c>
      <c r="AG348" s="26"/>
    </row>
    <row r="349" spans="1:33" ht="18" customHeight="1">
      <c r="A349" s="31"/>
      <c r="B349" t="s">
        <v>392</v>
      </c>
      <c r="C349">
        <v>97109381</v>
      </c>
      <c r="D349" t="s">
        <v>399</v>
      </c>
      <c r="E349" s="30">
        <f>IFERROR(INDEX(TRANS_conso!E$3:E$10000,MATCH($D349,TRANS_conso!$D$3:$D$10000,0)),"")</f>
        <v>500</v>
      </c>
      <c r="F349" s="35">
        <f>SUMIF(TRANS_conso!$D$3:$D$10000,$D349,TRANS_conso!F$3:F$100000)</f>
        <v>28</v>
      </c>
      <c r="G349" s="35">
        <f>SUMIF(TRANS_conso!$D$3:$D$10000,$D349,TRANS_conso!$G$3:$G$100000)</f>
        <v>-14</v>
      </c>
      <c r="H349" s="40">
        <f t="shared" si="10"/>
        <v>14</v>
      </c>
      <c r="I349" s="41"/>
      <c r="J349" s="39">
        <f>IFERROR(INDEX(TRANS_conso!$I$3:$I$100000,MATCH($D349,TRANS_conso!$D$3:$D$100000,0)),"")</f>
        <v>0</v>
      </c>
      <c r="K349" s="39">
        <f>SUMIF(TRANS_conso!$D$3:$D$10000,$D349,TRANS_conso!$J$3:$J$100000)</f>
        <v>0</v>
      </c>
      <c r="L349" s="39">
        <f>SUMIF(TRANS_conso!$D$3:$D$10000,$D349,TRANS_conso!$K$3:$K$100000)</f>
        <v>0</v>
      </c>
      <c r="M349" s="40">
        <f t="shared" si="11"/>
        <v>0</v>
      </c>
      <c r="N349" s="41"/>
      <c r="O349" s="39">
        <f>SUMIF(TRANS_conso!$D$3:$D$10000,$D349,TRANS_conso!M$3:M$100000)</f>
        <v>0</v>
      </c>
      <c r="P349" s="39">
        <f>SUMIF(TRANS_conso!$D$3:$D$10000,$D349,TRANS_conso!N$3:N$100000)</f>
        <v>-1</v>
      </c>
      <c r="Q349" s="39">
        <f>SUMIF(TRANS_conso!$D$3:$D$10000,$D349,TRANS_conso!O$3:O$100000)</f>
        <v>0</v>
      </c>
      <c r="R349" s="39">
        <f>SUMIF(TRANS_conso!$D$3:$D$10000,$D349,TRANS_conso!P$3:P$100000)</f>
        <v>0</v>
      </c>
      <c r="S349" s="39">
        <f>SUMIF(TRANS_conso!$D$3:$D$10000,$D349,TRANS_conso!Q$3:Q$100000)</f>
        <v>0</v>
      </c>
      <c r="T349" s="39">
        <f>SUMIF(TRANS_conso!$D$3:$D$10000,$D349,TRANS_conso!R$3:R$100000)</f>
        <v>0</v>
      </c>
      <c r="U349" s="39">
        <f>SUMIF(TRANS_conso!$D$3:$D$10000,$D349,TRANS_conso!S$3:S$100000)</f>
        <v>0</v>
      </c>
      <c r="V349" s="39">
        <f>SUMIF(TRANS_conso!$D$3:$D$10000,$D349,TRANS_conso!T$3:T$100000)</f>
        <v>4</v>
      </c>
      <c r="W349" s="39">
        <f>SUMIF(TRANS_conso!$D$3:$D$10000,$D349,TRANS_conso!U$3:U$100000)</f>
        <v>11</v>
      </c>
      <c r="X349" s="39">
        <f>SUMIF(TRANS_conso!$D$3:$D$10000,$D349,TRANS_conso!V$3:V$100000)</f>
        <v>0</v>
      </c>
      <c r="Y349" s="39">
        <f>SUMIF(TRANS_conso!$D$3:$D$10000,$D349,TRANS_conso!W$3:W$100000)</f>
        <v>0</v>
      </c>
      <c r="Z349" s="39">
        <f>SUMIF(TRANS_conso!$D$3:$D$10000,$D349,TRANS_conso!X$3:X$100000)</f>
        <v>0</v>
      </c>
      <c r="AA349" s="39">
        <f>SUMIF(TRANS_conso!$D$3:$D$10000,$D349,TRANS_conso!Y$3:Y$100000)</f>
        <v>0</v>
      </c>
      <c r="AB349" s="39">
        <f>SUMIF(TRANS_conso!$D$3:$D$10000,$D349,TRANS_conso!Z$3:Z$100000)</f>
        <v>0</v>
      </c>
      <c r="AC349" s="39">
        <f>SUMIF(TRANS_conso!$D$3:$D$10000,$D349,TRANS_conso!AA$3:AA$100000)</f>
        <v>0</v>
      </c>
      <c r="AD349" s="39">
        <f>SUMIF(TRANS_conso!$D$3:$D$10000,$D349,TRANS_conso!AB$3:AB$100000)</f>
        <v>0</v>
      </c>
      <c r="AE349" s="39">
        <f>SUMIF(TRANS_conso!$D$3:$D$10000,$D349,TRANS_conso!AC$3:AC$100000)</f>
        <v>0</v>
      </c>
      <c r="AF349" s="39">
        <f>SUMIF(TRANS_conso!$D$3:$D$10000,$D349,TRANS_conso!AD$3:AD$100000)</f>
        <v>0</v>
      </c>
      <c r="AG349" s="26"/>
    </row>
    <row r="350" spans="1:33" ht="18" customHeight="1">
      <c r="A350" s="31"/>
      <c r="B350" t="s">
        <v>392</v>
      </c>
      <c r="C350">
        <v>65605001</v>
      </c>
      <c r="D350" t="s">
        <v>400</v>
      </c>
      <c r="E350" s="30">
        <f>IFERROR(INDEX(TRANS_conso!E$3:E$10000,MATCH($D350,TRANS_conso!$D$3:$D$10000,0)),"")</f>
        <v>890</v>
      </c>
      <c r="F350" s="35">
        <f>SUMIF(TRANS_conso!$D$3:$D$10000,$D350,TRANS_conso!F$3:F$100000)</f>
        <v>30</v>
      </c>
      <c r="G350" s="35">
        <f>SUMIF(TRANS_conso!$D$3:$D$10000,$D350,TRANS_conso!$G$3:$G$100000)</f>
        <v>-56</v>
      </c>
      <c r="H350" s="40">
        <f t="shared" si="10"/>
        <v>-26</v>
      </c>
      <c r="I350" s="41"/>
      <c r="J350" s="39">
        <f>IFERROR(INDEX(TRANS_conso!$I$3:$I$100000,MATCH($D350,TRANS_conso!$D$3:$D$100000,0)),"")</f>
        <v>0</v>
      </c>
      <c r="K350" s="39">
        <f>SUMIF(TRANS_conso!$D$3:$D$10000,$D350,TRANS_conso!$J$3:$J$100000)</f>
        <v>0</v>
      </c>
      <c r="L350" s="39">
        <f>SUMIF(TRANS_conso!$D$3:$D$10000,$D350,TRANS_conso!$K$3:$K$100000)</f>
        <v>0</v>
      </c>
      <c r="M350" s="40">
        <f t="shared" si="11"/>
        <v>0</v>
      </c>
      <c r="N350" s="41"/>
      <c r="O350" s="39">
        <f>SUMIF(TRANS_conso!$D$3:$D$10000,$D350,TRANS_conso!M$3:M$100000)</f>
        <v>3</v>
      </c>
      <c r="P350" s="39">
        <f>SUMIF(TRANS_conso!$D$3:$D$10000,$D350,TRANS_conso!N$3:N$100000)</f>
        <v>-15</v>
      </c>
      <c r="Q350" s="39">
        <f>SUMIF(TRANS_conso!$D$3:$D$10000,$D350,TRANS_conso!O$3:O$100000)</f>
        <v>-6</v>
      </c>
      <c r="R350" s="39">
        <f>SUMIF(TRANS_conso!$D$3:$D$10000,$D350,TRANS_conso!P$3:P$100000)</f>
        <v>4</v>
      </c>
      <c r="S350" s="39">
        <f>SUMIF(TRANS_conso!$D$3:$D$10000,$D350,TRANS_conso!Q$3:Q$100000)</f>
        <v>0</v>
      </c>
      <c r="T350" s="39">
        <f>SUMIF(TRANS_conso!$D$3:$D$10000,$D350,TRANS_conso!R$3:R$100000)</f>
        <v>-4</v>
      </c>
      <c r="U350" s="39">
        <f>SUMIF(TRANS_conso!$D$3:$D$10000,$D350,TRANS_conso!S$3:S$100000)</f>
        <v>0</v>
      </c>
      <c r="V350" s="39">
        <f>SUMIF(TRANS_conso!$D$3:$D$10000,$D350,TRANS_conso!T$3:T$100000)</f>
        <v>-8</v>
      </c>
      <c r="W350" s="39">
        <f>SUMIF(TRANS_conso!$D$3:$D$10000,$D350,TRANS_conso!U$3:U$100000)</f>
        <v>0</v>
      </c>
      <c r="X350" s="39">
        <f>SUMIF(TRANS_conso!$D$3:$D$10000,$D350,TRANS_conso!V$3:V$100000)</f>
        <v>0</v>
      </c>
      <c r="Y350" s="39">
        <f>SUMIF(TRANS_conso!$D$3:$D$10000,$D350,TRANS_conso!W$3:W$100000)</f>
        <v>0</v>
      </c>
      <c r="Z350" s="39">
        <f>SUMIF(TRANS_conso!$D$3:$D$10000,$D350,TRANS_conso!X$3:X$100000)</f>
        <v>0</v>
      </c>
      <c r="AA350" s="39">
        <f>SUMIF(TRANS_conso!$D$3:$D$10000,$D350,TRANS_conso!Y$3:Y$100000)</f>
        <v>0</v>
      </c>
      <c r="AB350" s="39">
        <f>SUMIF(TRANS_conso!$D$3:$D$10000,$D350,TRANS_conso!Z$3:Z$100000)</f>
        <v>0</v>
      </c>
      <c r="AC350" s="39">
        <f>SUMIF(TRANS_conso!$D$3:$D$10000,$D350,TRANS_conso!AA$3:AA$100000)</f>
        <v>0</v>
      </c>
      <c r="AD350" s="39">
        <f>SUMIF(TRANS_conso!$D$3:$D$10000,$D350,TRANS_conso!AB$3:AB$100000)</f>
        <v>0</v>
      </c>
      <c r="AE350" s="39">
        <f>SUMIF(TRANS_conso!$D$3:$D$10000,$D350,TRANS_conso!AC$3:AC$100000)</f>
        <v>0</v>
      </c>
      <c r="AF350" s="39">
        <f>SUMIF(TRANS_conso!$D$3:$D$10000,$D350,TRANS_conso!AD$3:AD$100000)</f>
        <v>0</v>
      </c>
      <c r="AG350" s="26"/>
    </row>
    <row r="351" spans="1:33" ht="18" customHeight="1">
      <c r="A351" s="31"/>
      <c r="B351" t="s">
        <v>392</v>
      </c>
      <c r="C351">
        <v>97085230</v>
      </c>
      <c r="D351" t="s">
        <v>401</v>
      </c>
      <c r="E351" s="30">
        <f>IFERROR(INDEX(TRANS_conso!E$3:E$10000,MATCH($D351,TRANS_conso!$D$3:$D$10000,0)),"")</f>
        <v>872</v>
      </c>
      <c r="F351" s="35">
        <f>SUMIF(TRANS_conso!$D$3:$D$10000,$D351,TRANS_conso!F$3:F$100000)</f>
        <v>11</v>
      </c>
      <c r="G351" s="35">
        <f>SUMIF(TRANS_conso!$D$3:$D$10000,$D351,TRANS_conso!$G$3:$G$100000)</f>
        <v>-48</v>
      </c>
      <c r="H351" s="40">
        <f t="shared" si="10"/>
        <v>-37</v>
      </c>
      <c r="I351" s="41"/>
      <c r="J351" s="39">
        <f>IFERROR(INDEX(TRANS_conso!$I$3:$I$100000,MATCH($D351,TRANS_conso!$D$3:$D$100000,0)),"")</f>
        <v>0</v>
      </c>
      <c r="K351" s="39">
        <f>SUMIF(TRANS_conso!$D$3:$D$10000,$D351,TRANS_conso!$J$3:$J$100000)</f>
        <v>0</v>
      </c>
      <c r="L351" s="39">
        <f>SUMIF(TRANS_conso!$D$3:$D$10000,$D351,TRANS_conso!$K$3:$K$100000)</f>
        <v>0</v>
      </c>
      <c r="M351" s="40">
        <f t="shared" si="11"/>
        <v>0</v>
      </c>
      <c r="N351" s="41"/>
      <c r="O351" s="39">
        <f>SUMIF(TRANS_conso!$D$3:$D$10000,$D351,TRANS_conso!M$3:M$100000)</f>
        <v>0</v>
      </c>
      <c r="P351" s="39">
        <f>SUMIF(TRANS_conso!$D$3:$D$10000,$D351,TRANS_conso!N$3:N$100000)</f>
        <v>-12</v>
      </c>
      <c r="Q351" s="39">
        <f>SUMIF(TRANS_conso!$D$3:$D$10000,$D351,TRANS_conso!O$3:O$100000)</f>
        <v>0</v>
      </c>
      <c r="R351" s="39">
        <f>SUMIF(TRANS_conso!$D$3:$D$10000,$D351,TRANS_conso!P$3:P$100000)</f>
        <v>-14</v>
      </c>
      <c r="S351" s="39">
        <f>SUMIF(TRANS_conso!$D$3:$D$10000,$D351,TRANS_conso!Q$3:Q$100000)</f>
        <v>0</v>
      </c>
      <c r="T351" s="39">
        <f>SUMIF(TRANS_conso!$D$3:$D$10000,$D351,TRANS_conso!R$3:R$100000)</f>
        <v>-2</v>
      </c>
      <c r="U351" s="39">
        <f>SUMIF(TRANS_conso!$D$3:$D$10000,$D351,TRANS_conso!S$3:S$100000)</f>
        <v>0</v>
      </c>
      <c r="V351" s="39">
        <f>SUMIF(TRANS_conso!$D$3:$D$10000,$D351,TRANS_conso!T$3:T$100000)</f>
        <v>-9</v>
      </c>
      <c r="W351" s="39">
        <f>SUMIF(TRANS_conso!$D$3:$D$10000,$D351,TRANS_conso!U$3:U$100000)</f>
        <v>0</v>
      </c>
      <c r="X351" s="39">
        <f>SUMIF(TRANS_conso!$D$3:$D$10000,$D351,TRANS_conso!V$3:V$100000)</f>
        <v>0</v>
      </c>
      <c r="Y351" s="39">
        <f>SUMIF(TRANS_conso!$D$3:$D$10000,$D351,TRANS_conso!W$3:W$100000)</f>
        <v>0</v>
      </c>
      <c r="Z351" s="39">
        <f>SUMIF(TRANS_conso!$D$3:$D$10000,$D351,TRANS_conso!X$3:X$100000)</f>
        <v>0</v>
      </c>
      <c r="AA351" s="39">
        <f>SUMIF(TRANS_conso!$D$3:$D$10000,$D351,TRANS_conso!Y$3:Y$100000)</f>
        <v>0</v>
      </c>
      <c r="AB351" s="39">
        <f>SUMIF(TRANS_conso!$D$3:$D$10000,$D351,TRANS_conso!Z$3:Z$100000)</f>
        <v>0</v>
      </c>
      <c r="AC351" s="39">
        <f>SUMIF(TRANS_conso!$D$3:$D$10000,$D351,TRANS_conso!AA$3:AA$100000)</f>
        <v>0</v>
      </c>
      <c r="AD351" s="39">
        <f>SUMIF(TRANS_conso!$D$3:$D$10000,$D351,TRANS_conso!AB$3:AB$100000)</f>
        <v>0</v>
      </c>
      <c r="AE351" s="39">
        <f>SUMIF(TRANS_conso!$D$3:$D$10000,$D351,TRANS_conso!AC$3:AC$100000)</f>
        <v>0</v>
      </c>
      <c r="AF351" s="39">
        <f>SUMIF(TRANS_conso!$D$3:$D$10000,$D351,TRANS_conso!AD$3:AD$100000)</f>
        <v>0</v>
      </c>
      <c r="AG351" s="26"/>
    </row>
    <row r="352" spans="1:33" ht="18" customHeight="1">
      <c r="A352" s="31"/>
      <c r="B352" t="s">
        <v>392</v>
      </c>
      <c r="C352">
        <v>41334028</v>
      </c>
      <c r="D352" t="s">
        <v>402</v>
      </c>
      <c r="E352" s="30">
        <f>IFERROR(INDEX(TRANS_conso!E$3:E$10000,MATCH($D352,TRANS_conso!$D$3:$D$10000,0)),"")</f>
        <v>870</v>
      </c>
      <c r="F352" s="35">
        <f>SUMIF(TRANS_conso!$D$3:$D$10000,$D352,TRANS_conso!F$3:F$100000)</f>
        <v>12</v>
      </c>
      <c r="G352" s="35">
        <f>SUMIF(TRANS_conso!$D$3:$D$10000,$D352,TRANS_conso!$G$3:$G$100000)</f>
        <v>-48</v>
      </c>
      <c r="H352" s="40">
        <f t="shared" si="10"/>
        <v>-36</v>
      </c>
      <c r="I352" s="41"/>
      <c r="J352" s="39">
        <f>IFERROR(INDEX(TRANS_conso!$I$3:$I$100000,MATCH($D352,TRANS_conso!$D$3:$D$100000,0)),"")</f>
        <v>0</v>
      </c>
      <c r="K352" s="39">
        <f>SUMIF(TRANS_conso!$D$3:$D$10000,$D352,TRANS_conso!$J$3:$J$100000)</f>
        <v>0</v>
      </c>
      <c r="L352" s="39">
        <f>SUMIF(TRANS_conso!$D$3:$D$10000,$D352,TRANS_conso!$K$3:$K$100000)</f>
        <v>0</v>
      </c>
      <c r="M352" s="40">
        <f t="shared" si="11"/>
        <v>0</v>
      </c>
      <c r="N352" s="41"/>
      <c r="O352" s="39">
        <f>SUMIF(TRANS_conso!$D$3:$D$10000,$D352,TRANS_conso!M$3:M$100000)</f>
        <v>0</v>
      </c>
      <c r="P352" s="39">
        <f>SUMIF(TRANS_conso!$D$3:$D$10000,$D352,TRANS_conso!N$3:N$100000)</f>
        <v>8</v>
      </c>
      <c r="Q352" s="39">
        <f>SUMIF(TRANS_conso!$D$3:$D$10000,$D352,TRANS_conso!O$3:O$100000)</f>
        <v>-22</v>
      </c>
      <c r="R352" s="39">
        <f>SUMIF(TRANS_conso!$D$3:$D$10000,$D352,TRANS_conso!P$3:P$100000)</f>
        <v>-21</v>
      </c>
      <c r="S352" s="39">
        <f>SUMIF(TRANS_conso!$D$3:$D$10000,$D352,TRANS_conso!Q$3:Q$100000)</f>
        <v>0</v>
      </c>
      <c r="T352" s="39">
        <f>SUMIF(TRANS_conso!$D$3:$D$10000,$D352,TRANS_conso!R$3:R$100000)</f>
        <v>-1</v>
      </c>
      <c r="U352" s="39">
        <f>SUMIF(TRANS_conso!$D$3:$D$10000,$D352,TRANS_conso!S$3:S$100000)</f>
        <v>0</v>
      </c>
      <c r="V352" s="39">
        <f>SUMIF(TRANS_conso!$D$3:$D$10000,$D352,TRANS_conso!T$3:T$100000)</f>
        <v>0</v>
      </c>
      <c r="W352" s="39">
        <f>SUMIF(TRANS_conso!$D$3:$D$10000,$D352,TRANS_conso!U$3:U$100000)</f>
        <v>0</v>
      </c>
      <c r="X352" s="39">
        <f>SUMIF(TRANS_conso!$D$3:$D$10000,$D352,TRANS_conso!V$3:V$100000)</f>
        <v>0</v>
      </c>
      <c r="Y352" s="39">
        <f>SUMIF(TRANS_conso!$D$3:$D$10000,$D352,TRANS_conso!W$3:W$100000)</f>
        <v>0</v>
      </c>
      <c r="Z352" s="39">
        <f>SUMIF(TRANS_conso!$D$3:$D$10000,$D352,TRANS_conso!X$3:X$100000)</f>
        <v>0</v>
      </c>
      <c r="AA352" s="39">
        <f>SUMIF(TRANS_conso!$D$3:$D$10000,$D352,TRANS_conso!Y$3:Y$100000)</f>
        <v>0</v>
      </c>
      <c r="AB352" s="39">
        <f>SUMIF(TRANS_conso!$D$3:$D$10000,$D352,TRANS_conso!Z$3:Z$100000)</f>
        <v>0</v>
      </c>
      <c r="AC352" s="39">
        <f>SUMIF(TRANS_conso!$D$3:$D$10000,$D352,TRANS_conso!AA$3:AA$100000)</f>
        <v>0</v>
      </c>
      <c r="AD352" s="39">
        <f>SUMIF(TRANS_conso!$D$3:$D$10000,$D352,TRANS_conso!AB$3:AB$100000)</f>
        <v>0</v>
      </c>
      <c r="AE352" s="39">
        <f>SUMIF(TRANS_conso!$D$3:$D$10000,$D352,TRANS_conso!AC$3:AC$100000)</f>
        <v>0</v>
      </c>
      <c r="AF352" s="39">
        <f>SUMIF(TRANS_conso!$D$3:$D$10000,$D352,TRANS_conso!AD$3:AD$100000)</f>
        <v>0</v>
      </c>
      <c r="AG352" s="26"/>
    </row>
    <row r="353" spans="1:33" ht="18" customHeight="1">
      <c r="A353" s="31"/>
      <c r="B353" t="s">
        <v>392</v>
      </c>
      <c r="C353">
        <v>10642073</v>
      </c>
      <c r="D353" t="s">
        <v>403</v>
      </c>
      <c r="E353" s="30">
        <f>IFERROR(INDEX(TRANS_conso!E$3:E$10000,MATCH($D353,TRANS_conso!$D$3:$D$10000,0)),"")</f>
        <v>882</v>
      </c>
      <c r="F353" s="35">
        <f>SUMIF(TRANS_conso!$D$3:$D$10000,$D353,TRANS_conso!F$3:F$100000)</f>
        <v>27</v>
      </c>
      <c r="G353" s="35">
        <f>SUMIF(TRANS_conso!$D$3:$D$10000,$D353,TRANS_conso!$G$3:$G$100000)</f>
        <v>-35</v>
      </c>
      <c r="H353" s="40">
        <f t="shared" si="10"/>
        <v>-8</v>
      </c>
      <c r="I353" s="41"/>
      <c r="J353" s="39">
        <f>IFERROR(INDEX(TRANS_conso!$I$3:$I$100000,MATCH($D353,TRANS_conso!$D$3:$D$100000,0)),"")</f>
        <v>0</v>
      </c>
      <c r="K353" s="39">
        <f>SUMIF(TRANS_conso!$D$3:$D$10000,$D353,TRANS_conso!$J$3:$J$100000)</f>
        <v>0</v>
      </c>
      <c r="L353" s="39">
        <f>SUMIF(TRANS_conso!$D$3:$D$10000,$D353,TRANS_conso!$K$3:$K$100000)</f>
        <v>0</v>
      </c>
      <c r="M353" s="40">
        <f t="shared" si="11"/>
        <v>0</v>
      </c>
      <c r="N353" s="41"/>
      <c r="O353" s="39">
        <f>SUMIF(TRANS_conso!$D$3:$D$10000,$D353,TRANS_conso!M$3:M$100000)</f>
        <v>4</v>
      </c>
      <c r="P353" s="39">
        <f>SUMIF(TRANS_conso!$D$3:$D$10000,$D353,TRANS_conso!N$3:N$100000)</f>
        <v>-3</v>
      </c>
      <c r="Q353" s="39">
        <f>SUMIF(TRANS_conso!$D$3:$D$10000,$D353,TRANS_conso!O$3:O$100000)</f>
        <v>-6</v>
      </c>
      <c r="R353" s="39">
        <f>SUMIF(TRANS_conso!$D$3:$D$10000,$D353,TRANS_conso!P$3:P$100000)</f>
        <v>-8</v>
      </c>
      <c r="S353" s="39">
        <f>SUMIF(TRANS_conso!$D$3:$D$10000,$D353,TRANS_conso!Q$3:Q$100000)</f>
        <v>0</v>
      </c>
      <c r="T353" s="39">
        <f>SUMIF(TRANS_conso!$D$3:$D$10000,$D353,TRANS_conso!R$3:R$100000)</f>
        <v>0</v>
      </c>
      <c r="U353" s="39">
        <f>SUMIF(TRANS_conso!$D$3:$D$10000,$D353,TRANS_conso!S$3:S$100000)</f>
        <v>0</v>
      </c>
      <c r="V353" s="39">
        <f>SUMIF(TRANS_conso!$D$3:$D$10000,$D353,TRANS_conso!T$3:T$100000)</f>
        <v>5</v>
      </c>
      <c r="W353" s="39">
        <f>SUMIF(TRANS_conso!$D$3:$D$10000,$D353,TRANS_conso!U$3:U$100000)</f>
        <v>0</v>
      </c>
      <c r="X353" s="39">
        <f>SUMIF(TRANS_conso!$D$3:$D$10000,$D353,TRANS_conso!V$3:V$100000)</f>
        <v>0</v>
      </c>
      <c r="Y353" s="39">
        <f>SUMIF(TRANS_conso!$D$3:$D$10000,$D353,TRANS_conso!W$3:W$100000)</f>
        <v>0</v>
      </c>
      <c r="Z353" s="39">
        <f>SUMIF(TRANS_conso!$D$3:$D$10000,$D353,TRANS_conso!X$3:X$100000)</f>
        <v>0</v>
      </c>
      <c r="AA353" s="39">
        <f>SUMIF(TRANS_conso!$D$3:$D$10000,$D353,TRANS_conso!Y$3:Y$100000)</f>
        <v>0</v>
      </c>
      <c r="AB353" s="39">
        <f>SUMIF(TRANS_conso!$D$3:$D$10000,$D353,TRANS_conso!Z$3:Z$100000)</f>
        <v>0</v>
      </c>
      <c r="AC353" s="39">
        <f>SUMIF(TRANS_conso!$D$3:$D$10000,$D353,TRANS_conso!AA$3:AA$100000)</f>
        <v>0</v>
      </c>
      <c r="AD353" s="39">
        <f>SUMIF(TRANS_conso!$D$3:$D$10000,$D353,TRANS_conso!AB$3:AB$100000)</f>
        <v>0</v>
      </c>
      <c r="AE353" s="39">
        <f>SUMIF(TRANS_conso!$D$3:$D$10000,$D353,TRANS_conso!AC$3:AC$100000)</f>
        <v>0</v>
      </c>
      <c r="AF353" s="39">
        <f>SUMIF(TRANS_conso!$D$3:$D$10000,$D353,TRANS_conso!AD$3:AD$100000)</f>
        <v>0</v>
      </c>
      <c r="AG353" s="26"/>
    </row>
    <row r="354" spans="1:33" ht="18" customHeight="1">
      <c r="A354" s="31"/>
      <c r="B354" t="s">
        <v>392</v>
      </c>
      <c r="C354">
        <v>97058712</v>
      </c>
      <c r="D354" t="s">
        <v>404</v>
      </c>
      <c r="E354" s="30">
        <f>IFERROR(INDEX(TRANS_conso!E$3:E$10000,MATCH($D354,TRANS_conso!$D$3:$D$10000,0)),"")</f>
        <v>761</v>
      </c>
      <c r="F354" s="35">
        <f>SUMIF(TRANS_conso!$D$3:$D$10000,$D354,TRANS_conso!F$3:F$100000)</f>
        <v>17</v>
      </c>
      <c r="G354" s="35">
        <f>SUMIF(TRANS_conso!$D$3:$D$10000,$D354,TRANS_conso!$G$3:$G$100000)</f>
        <v>-15</v>
      </c>
      <c r="H354" s="40">
        <f t="shared" si="10"/>
        <v>2</v>
      </c>
      <c r="I354" s="41"/>
      <c r="J354" s="39">
        <f>IFERROR(INDEX(TRANS_conso!$I$3:$I$100000,MATCH($D354,TRANS_conso!$D$3:$D$100000,0)),"")</f>
        <v>0</v>
      </c>
      <c r="K354" s="39">
        <f>SUMIF(TRANS_conso!$D$3:$D$10000,$D354,TRANS_conso!$J$3:$J$100000)</f>
        <v>0</v>
      </c>
      <c r="L354" s="39">
        <f>SUMIF(TRANS_conso!$D$3:$D$10000,$D354,TRANS_conso!$K$3:$K$100000)</f>
        <v>0</v>
      </c>
      <c r="M354" s="40">
        <f t="shared" si="11"/>
        <v>0</v>
      </c>
      <c r="N354" s="41"/>
      <c r="O354" s="39">
        <f>SUMIF(TRANS_conso!$D$3:$D$10000,$D354,TRANS_conso!M$3:M$100000)</f>
        <v>0</v>
      </c>
      <c r="P354" s="39">
        <f>SUMIF(TRANS_conso!$D$3:$D$10000,$D354,TRANS_conso!N$3:N$100000)</f>
        <v>0</v>
      </c>
      <c r="Q354" s="39">
        <f>SUMIF(TRANS_conso!$D$3:$D$10000,$D354,TRANS_conso!O$3:O$100000)</f>
        <v>-4</v>
      </c>
      <c r="R354" s="39">
        <f>SUMIF(TRANS_conso!$D$3:$D$10000,$D354,TRANS_conso!P$3:P$100000)</f>
        <v>0</v>
      </c>
      <c r="S354" s="39">
        <f>SUMIF(TRANS_conso!$D$3:$D$10000,$D354,TRANS_conso!Q$3:Q$100000)</f>
        <v>0</v>
      </c>
      <c r="T354" s="39">
        <f>SUMIF(TRANS_conso!$D$3:$D$10000,$D354,TRANS_conso!R$3:R$100000)</f>
        <v>6</v>
      </c>
      <c r="U354" s="39">
        <f>SUMIF(TRANS_conso!$D$3:$D$10000,$D354,TRANS_conso!S$3:S$100000)</f>
        <v>0</v>
      </c>
      <c r="V354" s="39">
        <f>SUMIF(TRANS_conso!$D$3:$D$10000,$D354,TRANS_conso!T$3:T$100000)</f>
        <v>0</v>
      </c>
      <c r="W354" s="39">
        <f>SUMIF(TRANS_conso!$D$3:$D$10000,$D354,TRANS_conso!U$3:U$100000)</f>
        <v>0</v>
      </c>
      <c r="X354" s="39">
        <f>SUMIF(TRANS_conso!$D$3:$D$10000,$D354,TRANS_conso!V$3:V$100000)</f>
        <v>0</v>
      </c>
      <c r="Y354" s="39">
        <f>SUMIF(TRANS_conso!$D$3:$D$10000,$D354,TRANS_conso!W$3:W$100000)</f>
        <v>0</v>
      </c>
      <c r="Z354" s="39">
        <f>SUMIF(TRANS_conso!$D$3:$D$10000,$D354,TRANS_conso!X$3:X$100000)</f>
        <v>0</v>
      </c>
      <c r="AA354" s="39">
        <f>SUMIF(TRANS_conso!$D$3:$D$10000,$D354,TRANS_conso!Y$3:Y$100000)</f>
        <v>0</v>
      </c>
      <c r="AB354" s="39">
        <f>SUMIF(TRANS_conso!$D$3:$D$10000,$D354,TRANS_conso!Z$3:Z$100000)</f>
        <v>0</v>
      </c>
      <c r="AC354" s="39">
        <f>SUMIF(TRANS_conso!$D$3:$D$10000,$D354,TRANS_conso!AA$3:AA$100000)</f>
        <v>0</v>
      </c>
      <c r="AD354" s="39">
        <f>SUMIF(TRANS_conso!$D$3:$D$10000,$D354,TRANS_conso!AB$3:AB$100000)</f>
        <v>0</v>
      </c>
      <c r="AE354" s="39">
        <f>SUMIF(TRANS_conso!$D$3:$D$10000,$D354,TRANS_conso!AC$3:AC$100000)</f>
        <v>0</v>
      </c>
      <c r="AF354" s="39">
        <f>SUMIF(TRANS_conso!$D$3:$D$10000,$D354,TRANS_conso!AD$3:AD$100000)</f>
        <v>0</v>
      </c>
      <c r="AG354" s="26"/>
    </row>
    <row r="355" spans="1:33" ht="18" customHeight="1">
      <c r="A355" s="31"/>
      <c r="B355" t="s">
        <v>392</v>
      </c>
      <c r="C355">
        <v>65615222</v>
      </c>
      <c r="D355" t="s">
        <v>405</v>
      </c>
      <c r="E355" s="30">
        <f>IFERROR(INDEX(TRANS_conso!E$3:E$10000,MATCH($D355,TRANS_conso!$D$3:$D$10000,0)),"")</f>
        <v>500</v>
      </c>
      <c r="F355" s="35">
        <f>SUMIF(TRANS_conso!$D$3:$D$10000,$D355,TRANS_conso!F$3:F$100000)</f>
        <v>34</v>
      </c>
      <c r="G355" s="35">
        <f>SUMIF(TRANS_conso!$D$3:$D$10000,$D355,TRANS_conso!$G$3:$G$100000)</f>
        <v>-43</v>
      </c>
      <c r="H355" s="40">
        <f t="shared" si="10"/>
        <v>-9</v>
      </c>
      <c r="I355" s="41"/>
      <c r="J355" s="39">
        <f>IFERROR(INDEX(TRANS_conso!$I$3:$I$100000,MATCH($D355,TRANS_conso!$D$3:$D$100000,0)),"")</f>
        <v>0</v>
      </c>
      <c r="K355" s="39">
        <f>SUMIF(TRANS_conso!$D$3:$D$10000,$D355,TRANS_conso!$J$3:$J$100000)</f>
        <v>0</v>
      </c>
      <c r="L355" s="39">
        <f>SUMIF(TRANS_conso!$D$3:$D$10000,$D355,TRANS_conso!$K$3:$K$100000)</f>
        <v>0</v>
      </c>
      <c r="M355" s="40">
        <f t="shared" si="11"/>
        <v>0</v>
      </c>
      <c r="N355" s="41"/>
      <c r="O355" s="39">
        <f>SUMIF(TRANS_conso!$D$3:$D$10000,$D355,TRANS_conso!M$3:M$100000)</f>
        <v>0</v>
      </c>
      <c r="P355" s="39">
        <f>SUMIF(TRANS_conso!$D$3:$D$10000,$D355,TRANS_conso!N$3:N$100000)</f>
        <v>-14</v>
      </c>
      <c r="Q355" s="39">
        <f>SUMIF(TRANS_conso!$D$3:$D$10000,$D355,TRANS_conso!O$3:O$100000)</f>
        <v>7</v>
      </c>
      <c r="R355" s="39">
        <f>SUMIF(TRANS_conso!$D$3:$D$10000,$D355,TRANS_conso!P$3:P$100000)</f>
        <v>14</v>
      </c>
      <c r="S355" s="39">
        <f>SUMIF(TRANS_conso!$D$3:$D$10000,$D355,TRANS_conso!Q$3:Q$100000)</f>
        <v>0</v>
      </c>
      <c r="T355" s="39">
        <f>SUMIF(TRANS_conso!$D$3:$D$10000,$D355,TRANS_conso!R$3:R$100000)</f>
        <v>-9</v>
      </c>
      <c r="U355" s="39">
        <f>SUMIF(TRANS_conso!$D$3:$D$10000,$D355,TRANS_conso!S$3:S$100000)</f>
        <v>0</v>
      </c>
      <c r="V355" s="39">
        <f>SUMIF(TRANS_conso!$D$3:$D$10000,$D355,TRANS_conso!T$3:T$100000)</f>
        <v>-10</v>
      </c>
      <c r="W355" s="39">
        <f>SUMIF(TRANS_conso!$D$3:$D$10000,$D355,TRANS_conso!U$3:U$100000)</f>
        <v>3</v>
      </c>
      <c r="X355" s="39">
        <f>SUMIF(TRANS_conso!$D$3:$D$10000,$D355,TRANS_conso!V$3:V$100000)</f>
        <v>0</v>
      </c>
      <c r="Y355" s="39">
        <f>SUMIF(TRANS_conso!$D$3:$D$10000,$D355,TRANS_conso!W$3:W$100000)</f>
        <v>0</v>
      </c>
      <c r="Z355" s="39">
        <f>SUMIF(TRANS_conso!$D$3:$D$10000,$D355,TRANS_conso!X$3:X$100000)</f>
        <v>0</v>
      </c>
      <c r="AA355" s="39">
        <f>SUMIF(TRANS_conso!$D$3:$D$10000,$D355,TRANS_conso!Y$3:Y$100000)</f>
        <v>0</v>
      </c>
      <c r="AB355" s="39">
        <f>SUMIF(TRANS_conso!$D$3:$D$10000,$D355,TRANS_conso!Z$3:Z$100000)</f>
        <v>0</v>
      </c>
      <c r="AC355" s="39">
        <f>SUMIF(TRANS_conso!$D$3:$D$10000,$D355,TRANS_conso!AA$3:AA$100000)</f>
        <v>0</v>
      </c>
      <c r="AD355" s="39">
        <f>SUMIF(TRANS_conso!$D$3:$D$10000,$D355,TRANS_conso!AB$3:AB$100000)</f>
        <v>0</v>
      </c>
      <c r="AE355" s="39">
        <f>SUMIF(TRANS_conso!$D$3:$D$10000,$D355,TRANS_conso!AC$3:AC$100000)</f>
        <v>0</v>
      </c>
      <c r="AF355" s="39">
        <f>SUMIF(TRANS_conso!$D$3:$D$10000,$D355,TRANS_conso!AD$3:AD$100000)</f>
        <v>0</v>
      </c>
      <c r="AG355" s="26"/>
    </row>
    <row r="356" spans="1:33" ht="18" customHeight="1">
      <c r="A356" s="31"/>
      <c r="B356" t="s">
        <v>392</v>
      </c>
      <c r="C356">
        <v>97014833</v>
      </c>
      <c r="D356" t="s">
        <v>406</v>
      </c>
      <c r="E356" s="30">
        <f>IFERROR(INDEX(TRANS_conso!E$3:E$10000,MATCH($D356,TRANS_conso!$D$3:$D$10000,0)),"")</f>
        <v>623</v>
      </c>
      <c r="F356" s="35">
        <f>SUMIF(TRANS_conso!$D$3:$D$10000,$D356,TRANS_conso!F$3:F$100000)</f>
        <v>44</v>
      </c>
      <c r="G356" s="35">
        <f>SUMIF(TRANS_conso!$D$3:$D$10000,$D356,TRANS_conso!$G$3:$G$100000)</f>
        <v>-48</v>
      </c>
      <c r="H356" s="40">
        <f t="shared" si="10"/>
        <v>-4</v>
      </c>
      <c r="I356" s="41"/>
      <c r="J356" s="39">
        <f>IFERROR(INDEX(TRANS_conso!$I$3:$I$100000,MATCH($D356,TRANS_conso!$D$3:$D$100000,0)),"")</f>
        <v>0</v>
      </c>
      <c r="K356" s="39">
        <f>SUMIF(TRANS_conso!$D$3:$D$10000,$D356,TRANS_conso!$J$3:$J$100000)</f>
        <v>0</v>
      </c>
      <c r="L356" s="39">
        <f>SUMIF(TRANS_conso!$D$3:$D$10000,$D356,TRANS_conso!$K$3:$K$100000)</f>
        <v>0</v>
      </c>
      <c r="M356" s="40">
        <f t="shared" si="11"/>
        <v>0</v>
      </c>
      <c r="N356" s="41"/>
      <c r="O356" s="39">
        <f>SUMIF(TRANS_conso!$D$3:$D$10000,$D356,TRANS_conso!M$3:M$100000)</f>
        <v>-7</v>
      </c>
      <c r="P356" s="39">
        <f>SUMIF(TRANS_conso!$D$3:$D$10000,$D356,TRANS_conso!N$3:N$100000)</f>
        <v>3</v>
      </c>
      <c r="Q356" s="39">
        <f>SUMIF(TRANS_conso!$D$3:$D$10000,$D356,TRANS_conso!O$3:O$100000)</f>
        <v>12</v>
      </c>
      <c r="R356" s="39">
        <f>SUMIF(TRANS_conso!$D$3:$D$10000,$D356,TRANS_conso!P$3:P$100000)</f>
        <v>10</v>
      </c>
      <c r="S356" s="39">
        <f>SUMIF(TRANS_conso!$D$3:$D$10000,$D356,TRANS_conso!Q$3:Q$100000)</f>
        <v>0</v>
      </c>
      <c r="T356" s="39">
        <f>SUMIF(TRANS_conso!$D$3:$D$10000,$D356,TRANS_conso!R$3:R$100000)</f>
        <v>9</v>
      </c>
      <c r="U356" s="39">
        <f>SUMIF(TRANS_conso!$D$3:$D$10000,$D356,TRANS_conso!S$3:S$100000)</f>
        <v>0</v>
      </c>
      <c r="V356" s="39">
        <f>SUMIF(TRANS_conso!$D$3:$D$10000,$D356,TRANS_conso!T$3:T$100000)</f>
        <v>-15</v>
      </c>
      <c r="W356" s="39">
        <f>SUMIF(TRANS_conso!$D$3:$D$10000,$D356,TRANS_conso!U$3:U$100000)</f>
        <v>-16</v>
      </c>
      <c r="X356" s="39">
        <f>SUMIF(TRANS_conso!$D$3:$D$10000,$D356,TRANS_conso!V$3:V$100000)</f>
        <v>0</v>
      </c>
      <c r="Y356" s="39">
        <f>SUMIF(TRANS_conso!$D$3:$D$10000,$D356,TRANS_conso!W$3:W$100000)</f>
        <v>0</v>
      </c>
      <c r="Z356" s="39">
        <f>SUMIF(TRANS_conso!$D$3:$D$10000,$D356,TRANS_conso!X$3:X$100000)</f>
        <v>0</v>
      </c>
      <c r="AA356" s="39">
        <f>SUMIF(TRANS_conso!$D$3:$D$10000,$D356,TRANS_conso!Y$3:Y$100000)</f>
        <v>0</v>
      </c>
      <c r="AB356" s="39">
        <f>SUMIF(TRANS_conso!$D$3:$D$10000,$D356,TRANS_conso!Z$3:Z$100000)</f>
        <v>0</v>
      </c>
      <c r="AC356" s="39">
        <f>SUMIF(TRANS_conso!$D$3:$D$10000,$D356,TRANS_conso!AA$3:AA$100000)</f>
        <v>0</v>
      </c>
      <c r="AD356" s="39">
        <f>SUMIF(TRANS_conso!$D$3:$D$10000,$D356,TRANS_conso!AB$3:AB$100000)</f>
        <v>0</v>
      </c>
      <c r="AE356" s="39">
        <f>SUMIF(TRANS_conso!$D$3:$D$10000,$D356,TRANS_conso!AC$3:AC$100000)</f>
        <v>0</v>
      </c>
      <c r="AF356" s="39">
        <f>SUMIF(TRANS_conso!$D$3:$D$10000,$D356,TRANS_conso!AD$3:AD$100000)</f>
        <v>0</v>
      </c>
      <c r="AG356" s="26"/>
    </row>
    <row r="357" spans="1:33" ht="18" customHeight="1">
      <c r="A357" s="31"/>
      <c r="B357" t="s">
        <v>392</v>
      </c>
      <c r="C357">
        <v>97032211</v>
      </c>
      <c r="D357" t="s">
        <v>407</v>
      </c>
      <c r="E357" s="30">
        <f>IFERROR(INDEX(TRANS_conso!E$3:E$10000,MATCH($D357,TRANS_conso!$D$3:$D$10000,0)),"")</f>
        <v>614</v>
      </c>
      <c r="F357" s="35">
        <f>SUMIF(TRANS_conso!$D$3:$D$10000,$D357,TRANS_conso!F$3:F$100000)</f>
        <v>6</v>
      </c>
      <c r="G357" s="35">
        <f>SUMIF(TRANS_conso!$D$3:$D$10000,$D357,TRANS_conso!$G$3:$G$100000)</f>
        <v>-28</v>
      </c>
      <c r="H357" s="40">
        <f t="shared" si="10"/>
        <v>-22</v>
      </c>
      <c r="I357" s="41"/>
      <c r="J357" s="39">
        <f>IFERROR(INDEX(TRANS_conso!$I$3:$I$100000,MATCH($D357,TRANS_conso!$D$3:$D$100000,0)),"")</f>
        <v>0</v>
      </c>
      <c r="K357" s="39">
        <f>SUMIF(TRANS_conso!$D$3:$D$10000,$D357,TRANS_conso!$J$3:$J$100000)</f>
        <v>0</v>
      </c>
      <c r="L357" s="39">
        <f>SUMIF(TRANS_conso!$D$3:$D$10000,$D357,TRANS_conso!$K$3:$K$100000)</f>
        <v>0</v>
      </c>
      <c r="M357" s="40">
        <f t="shared" si="11"/>
        <v>0</v>
      </c>
      <c r="N357" s="41"/>
      <c r="O357" s="39">
        <f>SUMIF(TRANS_conso!$D$3:$D$10000,$D357,TRANS_conso!M$3:M$100000)</f>
        <v>0</v>
      </c>
      <c r="P357" s="39">
        <f>SUMIF(TRANS_conso!$D$3:$D$10000,$D357,TRANS_conso!N$3:N$100000)</f>
        <v>-2</v>
      </c>
      <c r="Q357" s="39">
        <f>SUMIF(TRANS_conso!$D$3:$D$10000,$D357,TRANS_conso!O$3:O$100000)</f>
        <v>0</v>
      </c>
      <c r="R357" s="39">
        <f>SUMIF(TRANS_conso!$D$3:$D$10000,$D357,TRANS_conso!P$3:P$100000)</f>
        <v>-7</v>
      </c>
      <c r="S357" s="39">
        <f>SUMIF(TRANS_conso!$D$3:$D$10000,$D357,TRANS_conso!Q$3:Q$100000)</f>
        <v>0</v>
      </c>
      <c r="T357" s="39">
        <f>SUMIF(TRANS_conso!$D$3:$D$10000,$D357,TRANS_conso!R$3:R$100000)</f>
        <v>-13</v>
      </c>
      <c r="U357" s="39">
        <f>SUMIF(TRANS_conso!$D$3:$D$10000,$D357,TRANS_conso!S$3:S$100000)</f>
        <v>0</v>
      </c>
      <c r="V357" s="39">
        <f>SUMIF(TRANS_conso!$D$3:$D$10000,$D357,TRANS_conso!T$3:T$100000)</f>
        <v>0</v>
      </c>
      <c r="W357" s="39">
        <f>SUMIF(TRANS_conso!$D$3:$D$10000,$D357,TRANS_conso!U$3:U$100000)</f>
        <v>0</v>
      </c>
      <c r="X357" s="39">
        <f>SUMIF(TRANS_conso!$D$3:$D$10000,$D357,TRANS_conso!V$3:V$100000)</f>
        <v>0</v>
      </c>
      <c r="Y357" s="39">
        <f>SUMIF(TRANS_conso!$D$3:$D$10000,$D357,TRANS_conso!W$3:W$100000)</f>
        <v>0</v>
      </c>
      <c r="Z357" s="39">
        <f>SUMIF(TRANS_conso!$D$3:$D$10000,$D357,TRANS_conso!X$3:X$100000)</f>
        <v>0</v>
      </c>
      <c r="AA357" s="39">
        <f>SUMIF(TRANS_conso!$D$3:$D$10000,$D357,TRANS_conso!Y$3:Y$100000)</f>
        <v>0</v>
      </c>
      <c r="AB357" s="39">
        <f>SUMIF(TRANS_conso!$D$3:$D$10000,$D357,TRANS_conso!Z$3:Z$100000)</f>
        <v>0</v>
      </c>
      <c r="AC357" s="39">
        <f>SUMIF(TRANS_conso!$D$3:$D$10000,$D357,TRANS_conso!AA$3:AA$100000)</f>
        <v>0</v>
      </c>
      <c r="AD357" s="39">
        <f>SUMIF(TRANS_conso!$D$3:$D$10000,$D357,TRANS_conso!AB$3:AB$100000)</f>
        <v>0</v>
      </c>
      <c r="AE357" s="39">
        <f>SUMIF(TRANS_conso!$D$3:$D$10000,$D357,TRANS_conso!AC$3:AC$100000)</f>
        <v>0</v>
      </c>
      <c r="AF357" s="39">
        <f>SUMIF(TRANS_conso!$D$3:$D$10000,$D357,TRANS_conso!AD$3:AD$100000)</f>
        <v>0</v>
      </c>
      <c r="AG357" s="26"/>
    </row>
    <row r="358" spans="1:33" ht="18" customHeight="1">
      <c r="A358" s="31"/>
      <c r="B358" t="s">
        <v>392</v>
      </c>
      <c r="C358">
        <v>97071285</v>
      </c>
      <c r="D358" t="s">
        <v>408</v>
      </c>
      <c r="E358" s="30">
        <f>IFERROR(INDEX(TRANS_conso!E$3:E$10000,MATCH($D358,TRANS_conso!$D$3:$D$10000,0)),"")</f>
        <v>501</v>
      </c>
      <c r="F358" s="35">
        <f>SUMIF(TRANS_conso!$D$3:$D$10000,$D358,TRANS_conso!F$3:F$100000)</f>
        <v>36</v>
      </c>
      <c r="G358" s="35">
        <f>SUMIF(TRANS_conso!$D$3:$D$10000,$D358,TRANS_conso!$G$3:$G$100000)</f>
        <v>-16</v>
      </c>
      <c r="H358" s="40">
        <f t="shared" si="10"/>
        <v>20</v>
      </c>
      <c r="I358" s="41"/>
      <c r="J358" s="39">
        <f>IFERROR(INDEX(TRANS_conso!$I$3:$I$100000,MATCH($D358,TRANS_conso!$D$3:$D$100000,0)),"")</f>
        <v>0</v>
      </c>
      <c r="K358" s="39">
        <f>SUMIF(TRANS_conso!$D$3:$D$10000,$D358,TRANS_conso!$J$3:$J$100000)</f>
        <v>0</v>
      </c>
      <c r="L358" s="39">
        <f>SUMIF(TRANS_conso!$D$3:$D$10000,$D358,TRANS_conso!$K$3:$K$100000)</f>
        <v>0</v>
      </c>
      <c r="M358" s="40">
        <f t="shared" si="11"/>
        <v>0</v>
      </c>
      <c r="N358" s="41"/>
      <c r="O358" s="39">
        <f>SUMIF(TRANS_conso!$D$3:$D$10000,$D358,TRANS_conso!M$3:M$100000)</f>
        <v>-8</v>
      </c>
      <c r="P358" s="39">
        <f>SUMIF(TRANS_conso!$D$3:$D$10000,$D358,TRANS_conso!N$3:N$100000)</f>
        <v>0</v>
      </c>
      <c r="Q358" s="39">
        <f>SUMIF(TRANS_conso!$D$3:$D$10000,$D358,TRANS_conso!O$3:O$100000)</f>
        <v>22</v>
      </c>
      <c r="R358" s="39">
        <f>SUMIF(TRANS_conso!$D$3:$D$10000,$D358,TRANS_conso!P$3:P$100000)</f>
        <v>3</v>
      </c>
      <c r="S358" s="39">
        <f>SUMIF(TRANS_conso!$D$3:$D$10000,$D358,TRANS_conso!Q$3:Q$100000)</f>
        <v>0</v>
      </c>
      <c r="T358" s="39">
        <f>SUMIF(TRANS_conso!$D$3:$D$10000,$D358,TRANS_conso!R$3:R$100000)</f>
        <v>3</v>
      </c>
      <c r="U358" s="39">
        <f>SUMIF(TRANS_conso!$D$3:$D$10000,$D358,TRANS_conso!S$3:S$100000)</f>
        <v>0</v>
      </c>
      <c r="V358" s="39">
        <f>SUMIF(TRANS_conso!$D$3:$D$10000,$D358,TRANS_conso!T$3:T$100000)</f>
        <v>0</v>
      </c>
      <c r="W358" s="39">
        <f>SUMIF(TRANS_conso!$D$3:$D$10000,$D358,TRANS_conso!U$3:U$100000)</f>
        <v>0</v>
      </c>
      <c r="X358" s="39">
        <f>SUMIF(TRANS_conso!$D$3:$D$10000,$D358,TRANS_conso!V$3:V$100000)</f>
        <v>0</v>
      </c>
      <c r="Y358" s="39">
        <f>SUMIF(TRANS_conso!$D$3:$D$10000,$D358,TRANS_conso!W$3:W$100000)</f>
        <v>0</v>
      </c>
      <c r="Z358" s="39">
        <f>SUMIF(TRANS_conso!$D$3:$D$10000,$D358,TRANS_conso!X$3:X$100000)</f>
        <v>0</v>
      </c>
      <c r="AA358" s="39">
        <f>SUMIF(TRANS_conso!$D$3:$D$10000,$D358,TRANS_conso!Y$3:Y$100000)</f>
        <v>0</v>
      </c>
      <c r="AB358" s="39">
        <f>SUMIF(TRANS_conso!$D$3:$D$10000,$D358,TRANS_conso!Z$3:Z$100000)</f>
        <v>0</v>
      </c>
      <c r="AC358" s="39">
        <f>SUMIF(TRANS_conso!$D$3:$D$10000,$D358,TRANS_conso!AA$3:AA$100000)</f>
        <v>0</v>
      </c>
      <c r="AD358" s="39">
        <f>SUMIF(TRANS_conso!$D$3:$D$10000,$D358,TRANS_conso!AB$3:AB$100000)</f>
        <v>0</v>
      </c>
      <c r="AE358" s="39">
        <f>SUMIF(TRANS_conso!$D$3:$D$10000,$D358,TRANS_conso!AC$3:AC$100000)</f>
        <v>0</v>
      </c>
      <c r="AF358" s="39">
        <f>SUMIF(TRANS_conso!$D$3:$D$10000,$D358,TRANS_conso!AD$3:AD$100000)</f>
        <v>0</v>
      </c>
      <c r="AG358" s="26"/>
    </row>
    <row r="359" spans="1:33" ht="18" customHeight="1">
      <c r="A359" s="31"/>
      <c r="B359" t="s">
        <v>392</v>
      </c>
      <c r="C359">
        <v>97058713</v>
      </c>
      <c r="D359" t="s">
        <v>409</v>
      </c>
      <c r="E359" s="30">
        <f>IFERROR(INDEX(TRANS_conso!E$3:E$10000,MATCH($D359,TRANS_conso!$D$3:$D$10000,0)),"")</f>
        <v>594</v>
      </c>
      <c r="F359" s="35">
        <f>SUMIF(TRANS_conso!$D$3:$D$10000,$D359,TRANS_conso!F$3:F$100000)</f>
        <v>47</v>
      </c>
      <c r="G359" s="35">
        <f>SUMIF(TRANS_conso!$D$3:$D$10000,$D359,TRANS_conso!$G$3:$G$100000)</f>
        <v>-49</v>
      </c>
      <c r="H359" s="40">
        <f t="shared" si="10"/>
        <v>-2</v>
      </c>
      <c r="I359" s="41"/>
      <c r="J359" s="39">
        <f>IFERROR(INDEX(TRANS_conso!$I$3:$I$100000,MATCH($D359,TRANS_conso!$D$3:$D$100000,0)),"")</f>
        <v>0</v>
      </c>
      <c r="K359" s="39">
        <f>SUMIF(TRANS_conso!$D$3:$D$10000,$D359,TRANS_conso!$J$3:$J$100000)</f>
        <v>0</v>
      </c>
      <c r="L359" s="39">
        <f>SUMIF(TRANS_conso!$D$3:$D$10000,$D359,TRANS_conso!$K$3:$K$100000)</f>
        <v>0</v>
      </c>
      <c r="M359" s="40">
        <f t="shared" si="11"/>
        <v>0</v>
      </c>
      <c r="N359" s="41"/>
      <c r="O359" s="39">
        <f>SUMIF(TRANS_conso!$D$3:$D$10000,$D359,TRANS_conso!M$3:M$100000)</f>
        <v>6</v>
      </c>
      <c r="P359" s="39">
        <f>SUMIF(TRANS_conso!$D$3:$D$10000,$D359,TRANS_conso!N$3:N$100000)</f>
        <v>5</v>
      </c>
      <c r="Q359" s="39">
        <f>SUMIF(TRANS_conso!$D$3:$D$10000,$D359,TRANS_conso!O$3:O$100000)</f>
        <v>4</v>
      </c>
      <c r="R359" s="39">
        <f>SUMIF(TRANS_conso!$D$3:$D$10000,$D359,TRANS_conso!P$3:P$100000)</f>
        <v>11</v>
      </c>
      <c r="S359" s="39">
        <f>SUMIF(TRANS_conso!$D$3:$D$10000,$D359,TRANS_conso!Q$3:Q$100000)</f>
        <v>0</v>
      </c>
      <c r="T359" s="39">
        <f>SUMIF(TRANS_conso!$D$3:$D$10000,$D359,TRANS_conso!R$3:R$100000)</f>
        <v>-12</v>
      </c>
      <c r="U359" s="39">
        <f>SUMIF(TRANS_conso!$D$3:$D$10000,$D359,TRANS_conso!S$3:S$100000)</f>
        <v>0</v>
      </c>
      <c r="V359" s="39">
        <f>SUMIF(TRANS_conso!$D$3:$D$10000,$D359,TRANS_conso!T$3:T$100000)</f>
        <v>-2</v>
      </c>
      <c r="W359" s="39">
        <f>SUMIF(TRANS_conso!$D$3:$D$10000,$D359,TRANS_conso!U$3:U$100000)</f>
        <v>-14</v>
      </c>
      <c r="X359" s="39">
        <f>SUMIF(TRANS_conso!$D$3:$D$10000,$D359,TRANS_conso!V$3:V$100000)</f>
        <v>0</v>
      </c>
      <c r="Y359" s="39">
        <f>SUMIF(TRANS_conso!$D$3:$D$10000,$D359,TRANS_conso!W$3:W$100000)</f>
        <v>0</v>
      </c>
      <c r="Z359" s="39">
        <f>SUMIF(TRANS_conso!$D$3:$D$10000,$D359,TRANS_conso!X$3:X$100000)</f>
        <v>0</v>
      </c>
      <c r="AA359" s="39">
        <f>SUMIF(TRANS_conso!$D$3:$D$10000,$D359,TRANS_conso!Y$3:Y$100000)</f>
        <v>0</v>
      </c>
      <c r="AB359" s="39">
        <f>SUMIF(TRANS_conso!$D$3:$D$10000,$D359,TRANS_conso!Z$3:Z$100000)</f>
        <v>0</v>
      </c>
      <c r="AC359" s="39">
        <f>SUMIF(TRANS_conso!$D$3:$D$10000,$D359,TRANS_conso!AA$3:AA$100000)</f>
        <v>0</v>
      </c>
      <c r="AD359" s="39">
        <f>SUMIF(TRANS_conso!$D$3:$D$10000,$D359,TRANS_conso!AB$3:AB$100000)</f>
        <v>0</v>
      </c>
      <c r="AE359" s="39">
        <f>SUMIF(TRANS_conso!$D$3:$D$10000,$D359,TRANS_conso!AC$3:AC$100000)</f>
        <v>0</v>
      </c>
      <c r="AF359" s="39">
        <f>SUMIF(TRANS_conso!$D$3:$D$10000,$D359,TRANS_conso!AD$3:AD$100000)</f>
        <v>0</v>
      </c>
      <c r="AG359" s="26"/>
    </row>
    <row r="360" spans="1:33" ht="18" customHeight="1">
      <c r="A360" s="31"/>
      <c r="B360" t="s">
        <v>392</v>
      </c>
      <c r="C360">
        <v>97058711</v>
      </c>
      <c r="D360" t="s">
        <v>410</v>
      </c>
      <c r="E360" s="30">
        <f>IFERROR(INDEX(TRANS_conso!E$3:E$10000,MATCH($D360,TRANS_conso!$D$3:$D$10000,0)),"")</f>
        <v>577</v>
      </c>
      <c r="F360" s="35">
        <f>SUMIF(TRANS_conso!$D$3:$D$10000,$D360,TRANS_conso!F$3:F$100000)</f>
        <v>18</v>
      </c>
      <c r="G360" s="35">
        <f>SUMIF(TRANS_conso!$D$3:$D$10000,$D360,TRANS_conso!$G$3:$G$100000)</f>
        <v>-15</v>
      </c>
      <c r="H360" s="40">
        <f t="shared" si="10"/>
        <v>3</v>
      </c>
      <c r="I360" s="41"/>
      <c r="J360" s="39">
        <f>IFERROR(INDEX(TRANS_conso!$I$3:$I$100000,MATCH($D360,TRANS_conso!$D$3:$D$100000,0)),"")</f>
        <v>0</v>
      </c>
      <c r="K360" s="39">
        <f>SUMIF(TRANS_conso!$D$3:$D$10000,$D360,TRANS_conso!$J$3:$J$100000)</f>
        <v>0</v>
      </c>
      <c r="L360" s="39">
        <f>SUMIF(TRANS_conso!$D$3:$D$10000,$D360,TRANS_conso!$K$3:$K$100000)</f>
        <v>0</v>
      </c>
      <c r="M360" s="40">
        <f t="shared" si="11"/>
        <v>0</v>
      </c>
      <c r="N360" s="41"/>
      <c r="O360" s="39">
        <f>SUMIF(TRANS_conso!$D$3:$D$10000,$D360,TRANS_conso!M$3:M$100000)</f>
        <v>0</v>
      </c>
      <c r="P360" s="39">
        <f>SUMIF(TRANS_conso!$D$3:$D$10000,$D360,TRANS_conso!N$3:N$100000)</f>
        <v>2</v>
      </c>
      <c r="Q360" s="39">
        <f>SUMIF(TRANS_conso!$D$3:$D$10000,$D360,TRANS_conso!O$3:O$100000)</f>
        <v>8</v>
      </c>
      <c r="R360" s="39">
        <f>SUMIF(TRANS_conso!$D$3:$D$10000,$D360,TRANS_conso!P$3:P$100000)</f>
        <v>-5</v>
      </c>
      <c r="S360" s="39">
        <f>SUMIF(TRANS_conso!$D$3:$D$10000,$D360,TRANS_conso!Q$3:Q$100000)</f>
        <v>0</v>
      </c>
      <c r="T360" s="39">
        <f>SUMIF(TRANS_conso!$D$3:$D$10000,$D360,TRANS_conso!R$3:R$100000)</f>
        <v>-2</v>
      </c>
      <c r="U360" s="39">
        <f>SUMIF(TRANS_conso!$D$3:$D$10000,$D360,TRANS_conso!S$3:S$100000)</f>
        <v>0</v>
      </c>
      <c r="V360" s="39">
        <f>SUMIF(TRANS_conso!$D$3:$D$10000,$D360,TRANS_conso!T$3:T$100000)</f>
        <v>0</v>
      </c>
      <c r="W360" s="39">
        <f>SUMIF(TRANS_conso!$D$3:$D$10000,$D360,TRANS_conso!U$3:U$100000)</f>
        <v>0</v>
      </c>
      <c r="X360" s="39">
        <f>SUMIF(TRANS_conso!$D$3:$D$10000,$D360,TRANS_conso!V$3:V$100000)</f>
        <v>0</v>
      </c>
      <c r="Y360" s="39">
        <f>SUMIF(TRANS_conso!$D$3:$D$10000,$D360,TRANS_conso!W$3:W$100000)</f>
        <v>0</v>
      </c>
      <c r="Z360" s="39">
        <f>SUMIF(TRANS_conso!$D$3:$D$10000,$D360,TRANS_conso!X$3:X$100000)</f>
        <v>0</v>
      </c>
      <c r="AA360" s="39">
        <f>SUMIF(TRANS_conso!$D$3:$D$10000,$D360,TRANS_conso!Y$3:Y$100000)</f>
        <v>0</v>
      </c>
      <c r="AB360" s="39">
        <f>SUMIF(TRANS_conso!$D$3:$D$10000,$D360,TRANS_conso!Z$3:Z$100000)</f>
        <v>0</v>
      </c>
      <c r="AC360" s="39">
        <f>SUMIF(TRANS_conso!$D$3:$D$10000,$D360,TRANS_conso!AA$3:AA$100000)</f>
        <v>0</v>
      </c>
      <c r="AD360" s="39">
        <f>SUMIF(TRANS_conso!$D$3:$D$10000,$D360,TRANS_conso!AB$3:AB$100000)</f>
        <v>0</v>
      </c>
      <c r="AE360" s="39">
        <f>SUMIF(TRANS_conso!$D$3:$D$10000,$D360,TRANS_conso!AC$3:AC$100000)</f>
        <v>0</v>
      </c>
      <c r="AF360" s="39">
        <f>SUMIF(TRANS_conso!$D$3:$D$10000,$D360,TRANS_conso!AD$3:AD$100000)</f>
        <v>0</v>
      </c>
      <c r="AG360" s="26"/>
    </row>
    <row r="361" spans="1:33" ht="18" customHeight="1">
      <c r="A361" s="31"/>
      <c r="B361" t="s">
        <v>411</v>
      </c>
      <c r="C361">
        <v>97080399</v>
      </c>
      <c r="D361" t="s">
        <v>412</v>
      </c>
      <c r="E361" s="30">
        <f>IFERROR(INDEX(TRANS_conso!E$3:E$10000,MATCH($D361,TRANS_conso!$D$3:$D$10000,0)),"")</f>
        <v>1380</v>
      </c>
      <c r="F361" s="35">
        <f>SUMIF(TRANS_conso!$D$3:$D$10000,$D361,TRANS_conso!F$3:F$100000)</f>
        <v>5</v>
      </c>
      <c r="G361" s="35">
        <f>SUMIF(TRANS_conso!$D$3:$D$10000,$D361,TRANS_conso!$G$3:$G$100000)</f>
        <v>-25</v>
      </c>
      <c r="H361" s="40">
        <f t="shared" si="10"/>
        <v>-20</v>
      </c>
      <c r="I361" s="41"/>
      <c r="J361" s="39">
        <f>IFERROR(INDEX(TRANS_conso!$I$3:$I$100000,MATCH($D361,TRANS_conso!$D$3:$D$100000,0)),"")</f>
        <v>0</v>
      </c>
      <c r="K361" s="39">
        <f>SUMIF(TRANS_conso!$D$3:$D$10000,$D361,TRANS_conso!$J$3:$J$100000)</f>
        <v>0</v>
      </c>
      <c r="L361" s="39">
        <f>SUMIF(TRANS_conso!$D$3:$D$10000,$D361,TRANS_conso!$K$3:$K$100000)</f>
        <v>0</v>
      </c>
      <c r="M361" s="40">
        <f t="shared" si="11"/>
        <v>0</v>
      </c>
      <c r="N361" s="41"/>
      <c r="O361" s="39">
        <f>SUMIF(TRANS_conso!$D$3:$D$10000,$D361,TRANS_conso!M$3:M$100000)</f>
        <v>0</v>
      </c>
      <c r="P361" s="39">
        <f>SUMIF(TRANS_conso!$D$3:$D$10000,$D361,TRANS_conso!N$3:N$100000)</f>
        <v>-19</v>
      </c>
      <c r="Q361" s="39">
        <f>SUMIF(TRANS_conso!$D$3:$D$10000,$D361,TRANS_conso!O$3:O$100000)</f>
        <v>2</v>
      </c>
      <c r="R361" s="39">
        <f>SUMIF(TRANS_conso!$D$3:$D$10000,$D361,TRANS_conso!P$3:P$100000)</f>
        <v>0</v>
      </c>
      <c r="S361" s="39">
        <f>SUMIF(TRANS_conso!$D$3:$D$10000,$D361,TRANS_conso!Q$3:Q$100000)</f>
        <v>0</v>
      </c>
      <c r="T361" s="39">
        <f>SUMIF(TRANS_conso!$D$3:$D$10000,$D361,TRANS_conso!R$3:R$100000)</f>
        <v>0</v>
      </c>
      <c r="U361" s="39">
        <f>SUMIF(TRANS_conso!$D$3:$D$10000,$D361,TRANS_conso!S$3:S$100000)</f>
        <v>0</v>
      </c>
      <c r="V361" s="39">
        <f>SUMIF(TRANS_conso!$D$3:$D$10000,$D361,TRANS_conso!T$3:T$100000)</f>
        <v>-3</v>
      </c>
      <c r="W361" s="39">
        <f>SUMIF(TRANS_conso!$D$3:$D$10000,$D361,TRANS_conso!U$3:U$100000)</f>
        <v>0</v>
      </c>
      <c r="X361" s="39">
        <f>SUMIF(TRANS_conso!$D$3:$D$10000,$D361,TRANS_conso!V$3:V$100000)</f>
        <v>0</v>
      </c>
      <c r="Y361" s="39">
        <f>SUMIF(TRANS_conso!$D$3:$D$10000,$D361,TRANS_conso!W$3:W$100000)</f>
        <v>0</v>
      </c>
      <c r="Z361" s="39">
        <f>SUMIF(TRANS_conso!$D$3:$D$10000,$D361,TRANS_conso!X$3:X$100000)</f>
        <v>0</v>
      </c>
      <c r="AA361" s="39">
        <f>SUMIF(TRANS_conso!$D$3:$D$10000,$D361,TRANS_conso!Y$3:Y$100000)</f>
        <v>0</v>
      </c>
      <c r="AB361" s="39">
        <f>SUMIF(TRANS_conso!$D$3:$D$10000,$D361,TRANS_conso!Z$3:Z$100000)</f>
        <v>0</v>
      </c>
      <c r="AC361" s="39">
        <f>SUMIF(TRANS_conso!$D$3:$D$10000,$D361,TRANS_conso!AA$3:AA$100000)</f>
        <v>0</v>
      </c>
      <c r="AD361" s="39">
        <f>SUMIF(TRANS_conso!$D$3:$D$10000,$D361,TRANS_conso!AB$3:AB$100000)</f>
        <v>0</v>
      </c>
      <c r="AE361" s="39">
        <f>SUMIF(TRANS_conso!$D$3:$D$10000,$D361,TRANS_conso!AC$3:AC$100000)</f>
        <v>0</v>
      </c>
      <c r="AF361" s="39">
        <f>SUMIF(TRANS_conso!$D$3:$D$10000,$D361,TRANS_conso!AD$3:AD$100000)</f>
        <v>0</v>
      </c>
      <c r="AG361" s="26"/>
    </row>
    <row r="362" spans="1:33" ht="18" customHeight="1">
      <c r="A362" s="31"/>
      <c r="B362" t="s">
        <v>411</v>
      </c>
      <c r="C362">
        <v>48087106</v>
      </c>
      <c r="D362" t="s">
        <v>413</v>
      </c>
      <c r="E362" s="30">
        <f>IFERROR(INDEX(TRANS_conso!E$3:E$10000,MATCH($D362,TRANS_conso!$D$3:$D$10000,0)),"")</f>
        <v>1171</v>
      </c>
      <c r="F362" s="35">
        <f>SUMIF(TRANS_conso!$D$3:$D$10000,$D362,TRANS_conso!F$3:F$100000)</f>
        <v>17</v>
      </c>
      <c r="G362" s="35">
        <f>SUMIF(TRANS_conso!$D$3:$D$10000,$D362,TRANS_conso!$G$3:$G$100000)</f>
        <v>-29</v>
      </c>
      <c r="H362" s="40">
        <f t="shared" si="10"/>
        <v>-12</v>
      </c>
      <c r="I362" s="41"/>
      <c r="J362" s="39">
        <f>IFERROR(INDEX(TRANS_conso!$I$3:$I$100000,MATCH($D362,TRANS_conso!$D$3:$D$100000,0)),"")</f>
        <v>0</v>
      </c>
      <c r="K362" s="39">
        <f>SUMIF(TRANS_conso!$D$3:$D$10000,$D362,TRANS_conso!$J$3:$J$100000)</f>
        <v>0</v>
      </c>
      <c r="L362" s="39">
        <f>SUMIF(TRANS_conso!$D$3:$D$10000,$D362,TRANS_conso!$K$3:$K$100000)</f>
        <v>0</v>
      </c>
      <c r="M362" s="40">
        <f t="shared" si="11"/>
        <v>0</v>
      </c>
      <c r="N362" s="41"/>
      <c r="O362" s="39">
        <f>SUMIF(TRANS_conso!$D$3:$D$10000,$D362,TRANS_conso!M$3:M$100000)</f>
        <v>-3</v>
      </c>
      <c r="P362" s="39">
        <f>SUMIF(TRANS_conso!$D$3:$D$10000,$D362,TRANS_conso!N$3:N$100000)</f>
        <v>-3</v>
      </c>
      <c r="Q362" s="39">
        <f>SUMIF(TRANS_conso!$D$3:$D$10000,$D362,TRANS_conso!O$3:O$100000)</f>
        <v>-3</v>
      </c>
      <c r="R362" s="39">
        <f>SUMIF(TRANS_conso!$D$3:$D$10000,$D362,TRANS_conso!P$3:P$100000)</f>
        <v>0</v>
      </c>
      <c r="S362" s="39">
        <f>SUMIF(TRANS_conso!$D$3:$D$10000,$D362,TRANS_conso!Q$3:Q$100000)</f>
        <v>0</v>
      </c>
      <c r="T362" s="39">
        <f>SUMIF(TRANS_conso!$D$3:$D$10000,$D362,TRANS_conso!R$3:R$100000)</f>
        <v>0</v>
      </c>
      <c r="U362" s="39">
        <f>SUMIF(TRANS_conso!$D$3:$D$10000,$D362,TRANS_conso!S$3:S$100000)</f>
        <v>0</v>
      </c>
      <c r="V362" s="39">
        <f>SUMIF(TRANS_conso!$D$3:$D$10000,$D362,TRANS_conso!T$3:T$100000)</f>
        <v>-3</v>
      </c>
      <c r="W362" s="39">
        <f>SUMIF(TRANS_conso!$D$3:$D$10000,$D362,TRANS_conso!U$3:U$100000)</f>
        <v>0</v>
      </c>
      <c r="X362" s="39">
        <f>SUMIF(TRANS_conso!$D$3:$D$10000,$D362,TRANS_conso!V$3:V$100000)</f>
        <v>0</v>
      </c>
      <c r="Y362" s="39">
        <f>SUMIF(TRANS_conso!$D$3:$D$10000,$D362,TRANS_conso!W$3:W$100000)</f>
        <v>0</v>
      </c>
      <c r="Z362" s="39">
        <f>SUMIF(TRANS_conso!$D$3:$D$10000,$D362,TRANS_conso!X$3:X$100000)</f>
        <v>0</v>
      </c>
      <c r="AA362" s="39">
        <f>SUMIF(TRANS_conso!$D$3:$D$10000,$D362,TRANS_conso!Y$3:Y$100000)</f>
        <v>0</v>
      </c>
      <c r="AB362" s="39">
        <f>SUMIF(TRANS_conso!$D$3:$D$10000,$D362,TRANS_conso!Z$3:Z$100000)</f>
        <v>0</v>
      </c>
      <c r="AC362" s="39">
        <f>SUMIF(TRANS_conso!$D$3:$D$10000,$D362,TRANS_conso!AA$3:AA$100000)</f>
        <v>0</v>
      </c>
      <c r="AD362" s="39">
        <f>SUMIF(TRANS_conso!$D$3:$D$10000,$D362,TRANS_conso!AB$3:AB$100000)</f>
        <v>0</v>
      </c>
      <c r="AE362" s="39">
        <f>SUMIF(TRANS_conso!$D$3:$D$10000,$D362,TRANS_conso!AC$3:AC$100000)</f>
        <v>0</v>
      </c>
      <c r="AF362" s="39">
        <f>SUMIF(TRANS_conso!$D$3:$D$10000,$D362,TRANS_conso!AD$3:AD$100000)</f>
        <v>0</v>
      </c>
      <c r="AG362" s="26"/>
    </row>
    <row r="363" spans="1:33" ht="18" customHeight="1">
      <c r="A363" s="31"/>
      <c r="B363" t="s">
        <v>411</v>
      </c>
      <c r="C363">
        <v>97130540</v>
      </c>
      <c r="D363" t="s">
        <v>414</v>
      </c>
      <c r="E363" s="30">
        <f>IFERROR(INDEX(TRANS_conso!E$3:E$10000,MATCH($D363,TRANS_conso!$D$3:$D$10000,0)),"")</f>
        <v>510</v>
      </c>
      <c r="F363" s="35">
        <f>SUMIF(TRANS_conso!$D$3:$D$10000,$D363,TRANS_conso!F$3:F$100000)</f>
        <v>73</v>
      </c>
      <c r="G363" s="35">
        <f>SUMIF(TRANS_conso!$D$3:$D$10000,$D363,TRANS_conso!$G$3:$G$100000)</f>
        <v>-8</v>
      </c>
      <c r="H363" s="40">
        <f t="shared" si="10"/>
        <v>65</v>
      </c>
      <c r="I363" s="41"/>
      <c r="J363" s="39">
        <f>IFERROR(INDEX(TRANS_conso!$I$3:$I$100000,MATCH($D363,TRANS_conso!$D$3:$D$100000,0)),"")</f>
        <v>0</v>
      </c>
      <c r="K363" s="39">
        <f>SUMIF(TRANS_conso!$D$3:$D$10000,$D363,TRANS_conso!$J$3:$J$100000)</f>
        <v>0</v>
      </c>
      <c r="L363" s="39">
        <f>SUMIF(TRANS_conso!$D$3:$D$10000,$D363,TRANS_conso!$K$3:$K$100000)</f>
        <v>0</v>
      </c>
      <c r="M363" s="40">
        <f t="shared" si="11"/>
        <v>0</v>
      </c>
      <c r="N363" s="41"/>
      <c r="O363" s="39">
        <f>SUMIF(TRANS_conso!$D$3:$D$10000,$D363,TRANS_conso!M$3:M$100000)</f>
        <v>0</v>
      </c>
      <c r="P363" s="39">
        <f>SUMIF(TRANS_conso!$D$3:$D$10000,$D363,TRANS_conso!N$3:N$100000)</f>
        <v>0</v>
      </c>
      <c r="Q363" s="39">
        <f>SUMIF(TRANS_conso!$D$3:$D$10000,$D363,TRANS_conso!O$3:O$100000)</f>
        <v>0</v>
      </c>
      <c r="R363" s="39">
        <f>SUMIF(TRANS_conso!$D$3:$D$10000,$D363,TRANS_conso!P$3:P$100000)</f>
        <v>18</v>
      </c>
      <c r="S363" s="39">
        <f>SUMIF(TRANS_conso!$D$3:$D$10000,$D363,TRANS_conso!Q$3:Q$100000)</f>
        <v>7</v>
      </c>
      <c r="T363" s="39">
        <f>SUMIF(TRANS_conso!$D$3:$D$10000,$D363,TRANS_conso!R$3:R$100000)</f>
        <v>18</v>
      </c>
      <c r="U363" s="39">
        <f>SUMIF(TRANS_conso!$D$3:$D$10000,$D363,TRANS_conso!S$3:S$100000)</f>
        <v>22</v>
      </c>
      <c r="V363" s="39">
        <f>SUMIF(TRANS_conso!$D$3:$D$10000,$D363,TRANS_conso!T$3:T$100000)</f>
        <v>0</v>
      </c>
      <c r="W363" s="39">
        <f>SUMIF(TRANS_conso!$D$3:$D$10000,$D363,TRANS_conso!U$3:U$100000)</f>
        <v>0</v>
      </c>
      <c r="X363" s="39">
        <f>SUMIF(TRANS_conso!$D$3:$D$10000,$D363,TRANS_conso!V$3:V$100000)</f>
        <v>0</v>
      </c>
      <c r="Y363" s="39">
        <f>SUMIF(TRANS_conso!$D$3:$D$10000,$D363,TRANS_conso!W$3:W$100000)</f>
        <v>0</v>
      </c>
      <c r="Z363" s="39">
        <f>SUMIF(TRANS_conso!$D$3:$D$10000,$D363,TRANS_conso!X$3:X$100000)</f>
        <v>0</v>
      </c>
      <c r="AA363" s="39">
        <f>SUMIF(TRANS_conso!$D$3:$D$10000,$D363,TRANS_conso!Y$3:Y$100000)</f>
        <v>0</v>
      </c>
      <c r="AB363" s="39">
        <f>SUMIF(TRANS_conso!$D$3:$D$10000,$D363,TRANS_conso!Z$3:Z$100000)</f>
        <v>0</v>
      </c>
      <c r="AC363" s="39">
        <f>SUMIF(TRANS_conso!$D$3:$D$10000,$D363,TRANS_conso!AA$3:AA$100000)</f>
        <v>0</v>
      </c>
      <c r="AD363" s="39">
        <f>SUMIF(TRANS_conso!$D$3:$D$10000,$D363,TRANS_conso!AB$3:AB$100000)</f>
        <v>0</v>
      </c>
      <c r="AE363" s="39">
        <f>SUMIF(TRANS_conso!$D$3:$D$10000,$D363,TRANS_conso!AC$3:AC$100000)</f>
        <v>0</v>
      </c>
      <c r="AF363" s="39">
        <f>SUMIF(TRANS_conso!$D$3:$D$10000,$D363,TRANS_conso!AD$3:AD$100000)</f>
        <v>0</v>
      </c>
      <c r="AG363" s="26"/>
    </row>
    <row r="364" spans="1:33" ht="18" customHeight="1">
      <c r="A364" s="31"/>
      <c r="B364" t="s">
        <v>411</v>
      </c>
      <c r="C364">
        <v>45211251</v>
      </c>
      <c r="D364" t="s">
        <v>415</v>
      </c>
      <c r="E364" s="30">
        <f>IFERROR(INDEX(TRANS_conso!E$3:E$10000,MATCH($D364,TRANS_conso!$D$3:$D$10000,0)),"")</f>
        <v>564</v>
      </c>
      <c r="F364" s="35">
        <f>SUMIF(TRANS_conso!$D$3:$D$10000,$D364,TRANS_conso!F$3:F$100000)</f>
        <v>50</v>
      </c>
      <c r="G364" s="35">
        <f>SUMIF(TRANS_conso!$D$3:$D$10000,$D364,TRANS_conso!$G$3:$G$100000)</f>
        <v>-25</v>
      </c>
      <c r="H364" s="40">
        <f t="shared" si="10"/>
        <v>25</v>
      </c>
      <c r="I364" s="41"/>
      <c r="J364" s="39">
        <f>IFERROR(INDEX(TRANS_conso!$I$3:$I$100000,MATCH($D364,TRANS_conso!$D$3:$D$100000,0)),"")</f>
        <v>0</v>
      </c>
      <c r="K364" s="39">
        <f>SUMIF(TRANS_conso!$D$3:$D$10000,$D364,TRANS_conso!$J$3:$J$100000)</f>
        <v>0</v>
      </c>
      <c r="L364" s="39">
        <f>SUMIF(TRANS_conso!$D$3:$D$10000,$D364,TRANS_conso!$K$3:$K$100000)</f>
        <v>0</v>
      </c>
      <c r="M364" s="40">
        <f t="shared" si="11"/>
        <v>0</v>
      </c>
      <c r="N364" s="41"/>
      <c r="O364" s="39">
        <f>SUMIF(TRANS_conso!$D$3:$D$10000,$D364,TRANS_conso!M$3:M$100000)</f>
        <v>0</v>
      </c>
      <c r="P364" s="39">
        <f>SUMIF(TRANS_conso!$D$3:$D$10000,$D364,TRANS_conso!N$3:N$100000)</f>
        <v>24</v>
      </c>
      <c r="Q364" s="39">
        <f>SUMIF(TRANS_conso!$D$3:$D$10000,$D364,TRANS_conso!O$3:O$100000)</f>
        <v>9</v>
      </c>
      <c r="R364" s="39">
        <f>SUMIF(TRANS_conso!$D$3:$D$10000,$D364,TRANS_conso!P$3:P$100000)</f>
        <v>0</v>
      </c>
      <c r="S364" s="39">
        <f>SUMIF(TRANS_conso!$D$3:$D$10000,$D364,TRANS_conso!Q$3:Q$100000)</f>
        <v>0</v>
      </c>
      <c r="T364" s="39">
        <f>SUMIF(TRANS_conso!$D$3:$D$10000,$D364,TRANS_conso!R$3:R$100000)</f>
        <v>0</v>
      </c>
      <c r="U364" s="39">
        <f>SUMIF(TRANS_conso!$D$3:$D$10000,$D364,TRANS_conso!S$3:S$100000)</f>
        <v>-8</v>
      </c>
      <c r="V364" s="39">
        <f>SUMIF(TRANS_conso!$D$3:$D$10000,$D364,TRANS_conso!T$3:T$100000)</f>
        <v>0</v>
      </c>
      <c r="W364" s="39">
        <f>SUMIF(TRANS_conso!$D$3:$D$10000,$D364,TRANS_conso!U$3:U$100000)</f>
        <v>0</v>
      </c>
      <c r="X364" s="39">
        <f>SUMIF(TRANS_conso!$D$3:$D$10000,$D364,TRANS_conso!V$3:V$100000)</f>
        <v>0</v>
      </c>
      <c r="Y364" s="39">
        <f>SUMIF(TRANS_conso!$D$3:$D$10000,$D364,TRANS_conso!W$3:W$100000)</f>
        <v>0</v>
      </c>
      <c r="Z364" s="39">
        <f>SUMIF(TRANS_conso!$D$3:$D$10000,$D364,TRANS_conso!X$3:X$100000)</f>
        <v>0</v>
      </c>
      <c r="AA364" s="39">
        <f>SUMIF(TRANS_conso!$D$3:$D$10000,$D364,TRANS_conso!Y$3:Y$100000)</f>
        <v>0</v>
      </c>
      <c r="AB364" s="39">
        <f>SUMIF(TRANS_conso!$D$3:$D$10000,$D364,TRANS_conso!Z$3:Z$100000)</f>
        <v>0</v>
      </c>
      <c r="AC364" s="39">
        <f>SUMIF(TRANS_conso!$D$3:$D$10000,$D364,TRANS_conso!AA$3:AA$100000)</f>
        <v>0</v>
      </c>
      <c r="AD364" s="39">
        <f>SUMIF(TRANS_conso!$D$3:$D$10000,$D364,TRANS_conso!AB$3:AB$100000)</f>
        <v>0</v>
      </c>
      <c r="AE364" s="39">
        <f>SUMIF(TRANS_conso!$D$3:$D$10000,$D364,TRANS_conso!AC$3:AC$100000)</f>
        <v>0</v>
      </c>
      <c r="AF364" s="39">
        <f>SUMIF(TRANS_conso!$D$3:$D$10000,$D364,TRANS_conso!AD$3:AD$100000)</f>
        <v>0</v>
      </c>
      <c r="AG364" s="26"/>
    </row>
    <row r="365" spans="1:33" ht="18" customHeight="1">
      <c r="A365" s="31"/>
      <c r="B365" t="s">
        <v>411</v>
      </c>
      <c r="C365">
        <v>97103957</v>
      </c>
      <c r="D365" t="s">
        <v>416</v>
      </c>
      <c r="E365" s="30">
        <f>IFERROR(INDEX(TRANS_conso!E$3:E$10000,MATCH($D365,TRANS_conso!$D$3:$D$10000,0)),"")</f>
        <v>525</v>
      </c>
      <c r="F365" s="35">
        <f>SUMIF(TRANS_conso!$D$3:$D$10000,$D365,TRANS_conso!F$3:F$100000)</f>
        <v>68</v>
      </c>
      <c r="G365" s="35">
        <f>SUMIF(TRANS_conso!$D$3:$D$10000,$D365,TRANS_conso!$G$3:$G$100000)</f>
        <v>-5</v>
      </c>
      <c r="H365" s="40">
        <f t="shared" si="10"/>
        <v>63</v>
      </c>
      <c r="I365" s="41"/>
      <c r="J365" s="39">
        <f>IFERROR(INDEX(TRANS_conso!$I$3:$I$100000,MATCH($D365,TRANS_conso!$D$3:$D$100000,0)),"")</f>
        <v>0</v>
      </c>
      <c r="K365" s="39">
        <f>SUMIF(TRANS_conso!$D$3:$D$10000,$D365,TRANS_conso!$J$3:$J$100000)</f>
        <v>0</v>
      </c>
      <c r="L365" s="39">
        <f>SUMIF(TRANS_conso!$D$3:$D$10000,$D365,TRANS_conso!$K$3:$K$100000)</f>
        <v>0</v>
      </c>
      <c r="M365" s="40">
        <f t="shared" si="11"/>
        <v>0</v>
      </c>
      <c r="N365" s="41"/>
      <c r="O365" s="39">
        <f>SUMIF(TRANS_conso!$D$3:$D$10000,$D365,TRANS_conso!M$3:M$100000)</f>
        <v>9</v>
      </c>
      <c r="P365" s="39">
        <f>SUMIF(TRANS_conso!$D$3:$D$10000,$D365,TRANS_conso!N$3:N$100000)</f>
        <v>0</v>
      </c>
      <c r="Q365" s="39">
        <f>SUMIF(TRANS_conso!$D$3:$D$10000,$D365,TRANS_conso!O$3:O$100000)</f>
        <v>0</v>
      </c>
      <c r="R365" s="39">
        <f>SUMIF(TRANS_conso!$D$3:$D$10000,$D365,TRANS_conso!P$3:P$100000)</f>
        <v>18</v>
      </c>
      <c r="S365" s="39">
        <f>SUMIF(TRANS_conso!$D$3:$D$10000,$D365,TRANS_conso!Q$3:Q$100000)</f>
        <v>0</v>
      </c>
      <c r="T365" s="39">
        <f>SUMIF(TRANS_conso!$D$3:$D$10000,$D365,TRANS_conso!R$3:R$100000)</f>
        <v>18</v>
      </c>
      <c r="U365" s="39">
        <f>SUMIF(TRANS_conso!$D$3:$D$10000,$D365,TRANS_conso!S$3:S$100000)</f>
        <v>0</v>
      </c>
      <c r="V365" s="39">
        <f>SUMIF(TRANS_conso!$D$3:$D$10000,$D365,TRANS_conso!T$3:T$100000)</f>
        <v>18</v>
      </c>
      <c r="W365" s="39">
        <f>SUMIF(TRANS_conso!$D$3:$D$10000,$D365,TRANS_conso!U$3:U$100000)</f>
        <v>0</v>
      </c>
      <c r="X365" s="39">
        <f>SUMIF(TRANS_conso!$D$3:$D$10000,$D365,TRANS_conso!V$3:V$100000)</f>
        <v>0</v>
      </c>
      <c r="Y365" s="39">
        <f>SUMIF(TRANS_conso!$D$3:$D$10000,$D365,TRANS_conso!W$3:W$100000)</f>
        <v>0</v>
      </c>
      <c r="Z365" s="39">
        <f>SUMIF(TRANS_conso!$D$3:$D$10000,$D365,TRANS_conso!X$3:X$100000)</f>
        <v>0</v>
      </c>
      <c r="AA365" s="39">
        <f>SUMIF(TRANS_conso!$D$3:$D$10000,$D365,TRANS_conso!Y$3:Y$100000)</f>
        <v>0</v>
      </c>
      <c r="AB365" s="39">
        <f>SUMIF(TRANS_conso!$D$3:$D$10000,$D365,TRANS_conso!Z$3:Z$100000)</f>
        <v>0</v>
      </c>
      <c r="AC365" s="39">
        <f>SUMIF(TRANS_conso!$D$3:$D$10000,$D365,TRANS_conso!AA$3:AA$100000)</f>
        <v>0</v>
      </c>
      <c r="AD365" s="39">
        <f>SUMIF(TRANS_conso!$D$3:$D$10000,$D365,TRANS_conso!AB$3:AB$100000)</f>
        <v>0</v>
      </c>
      <c r="AE365" s="39">
        <f>SUMIF(TRANS_conso!$D$3:$D$10000,$D365,TRANS_conso!AC$3:AC$100000)</f>
        <v>0</v>
      </c>
      <c r="AF365" s="39">
        <f>SUMIF(TRANS_conso!$D$3:$D$10000,$D365,TRANS_conso!AD$3:AD$100000)</f>
        <v>0</v>
      </c>
      <c r="AG365" s="26"/>
    </row>
    <row r="366" spans="1:33" ht="18" customHeight="1">
      <c r="A366" s="31"/>
      <c r="B366" t="s">
        <v>411</v>
      </c>
      <c r="C366">
        <v>65615236</v>
      </c>
      <c r="D366" t="s">
        <v>417</v>
      </c>
      <c r="E366" s="30">
        <f>IFERROR(INDEX(TRANS_conso!E$3:E$10000,MATCH($D366,TRANS_conso!$D$3:$D$10000,0)),"")</f>
        <v>528</v>
      </c>
      <c r="F366" s="35">
        <f>SUMIF(TRANS_conso!$D$3:$D$10000,$D366,TRANS_conso!F$3:F$100000)</f>
        <v>0</v>
      </c>
      <c r="G366" s="35">
        <f>SUMIF(TRANS_conso!$D$3:$D$10000,$D366,TRANS_conso!$G$3:$G$100000)</f>
        <v>-28</v>
      </c>
      <c r="H366" s="40">
        <f t="shared" si="10"/>
        <v>-28</v>
      </c>
      <c r="I366" s="41"/>
      <c r="J366" s="39">
        <f>IFERROR(INDEX(TRANS_conso!$I$3:$I$100000,MATCH($D366,TRANS_conso!$D$3:$D$100000,0)),"")</f>
        <v>0</v>
      </c>
      <c r="K366" s="39">
        <f>SUMIF(TRANS_conso!$D$3:$D$10000,$D366,TRANS_conso!$J$3:$J$100000)</f>
        <v>0</v>
      </c>
      <c r="L366" s="39">
        <f>SUMIF(TRANS_conso!$D$3:$D$10000,$D366,TRANS_conso!$K$3:$K$100000)</f>
        <v>0</v>
      </c>
      <c r="M366" s="40">
        <f t="shared" si="11"/>
        <v>0</v>
      </c>
      <c r="N366" s="41"/>
      <c r="O366" s="39">
        <f>SUMIF(TRANS_conso!$D$3:$D$10000,$D366,TRANS_conso!M$3:M$100000)</f>
        <v>0</v>
      </c>
      <c r="P366" s="39">
        <f>SUMIF(TRANS_conso!$D$3:$D$10000,$D366,TRANS_conso!N$3:N$100000)</f>
        <v>-5</v>
      </c>
      <c r="Q366" s="39">
        <f>SUMIF(TRANS_conso!$D$3:$D$10000,$D366,TRANS_conso!O$3:O$100000)</f>
        <v>0</v>
      </c>
      <c r="R366" s="39">
        <f>SUMIF(TRANS_conso!$D$3:$D$10000,$D366,TRANS_conso!P$3:P$100000)</f>
        <v>-7</v>
      </c>
      <c r="S366" s="39">
        <f>SUMIF(TRANS_conso!$D$3:$D$10000,$D366,TRANS_conso!Q$3:Q$100000)</f>
        <v>0</v>
      </c>
      <c r="T366" s="39">
        <f>SUMIF(TRANS_conso!$D$3:$D$10000,$D366,TRANS_conso!R$3:R$100000)</f>
        <v>-5</v>
      </c>
      <c r="U366" s="39">
        <f>SUMIF(TRANS_conso!$D$3:$D$10000,$D366,TRANS_conso!S$3:S$100000)</f>
        <v>0</v>
      </c>
      <c r="V366" s="39">
        <f>SUMIF(TRANS_conso!$D$3:$D$10000,$D366,TRANS_conso!T$3:T$100000)</f>
        <v>-11</v>
      </c>
      <c r="W366" s="39">
        <f>SUMIF(TRANS_conso!$D$3:$D$10000,$D366,TRANS_conso!U$3:U$100000)</f>
        <v>0</v>
      </c>
      <c r="X366" s="39">
        <f>SUMIF(TRANS_conso!$D$3:$D$10000,$D366,TRANS_conso!V$3:V$100000)</f>
        <v>0</v>
      </c>
      <c r="Y366" s="39">
        <f>SUMIF(TRANS_conso!$D$3:$D$10000,$D366,TRANS_conso!W$3:W$100000)</f>
        <v>0</v>
      </c>
      <c r="Z366" s="39">
        <f>SUMIF(TRANS_conso!$D$3:$D$10000,$D366,TRANS_conso!X$3:X$100000)</f>
        <v>0</v>
      </c>
      <c r="AA366" s="39">
        <f>SUMIF(TRANS_conso!$D$3:$D$10000,$D366,TRANS_conso!Y$3:Y$100000)</f>
        <v>0</v>
      </c>
      <c r="AB366" s="39">
        <f>SUMIF(TRANS_conso!$D$3:$D$10000,$D366,TRANS_conso!Z$3:Z$100000)</f>
        <v>0</v>
      </c>
      <c r="AC366" s="39">
        <f>SUMIF(TRANS_conso!$D$3:$D$10000,$D366,TRANS_conso!AA$3:AA$100000)</f>
        <v>0</v>
      </c>
      <c r="AD366" s="39">
        <f>SUMIF(TRANS_conso!$D$3:$D$10000,$D366,TRANS_conso!AB$3:AB$100000)</f>
        <v>0</v>
      </c>
      <c r="AE366" s="39">
        <f>SUMIF(TRANS_conso!$D$3:$D$10000,$D366,TRANS_conso!AC$3:AC$100000)</f>
        <v>0</v>
      </c>
      <c r="AF366" s="39">
        <f>SUMIF(TRANS_conso!$D$3:$D$10000,$D366,TRANS_conso!AD$3:AD$100000)</f>
        <v>0</v>
      </c>
      <c r="AG366" s="26"/>
    </row>
    <row r="367" spans="1:33" ht="18" customHeight="1">
      <c r="A367" s="31"/>
      <c r="B367" t="s">
        <v>411</v>
      </c>
      <c r="C367">
        <v>61020157</v>
      </c>
      <c r="D367" t="s">
        <v>418</v>
      </c>
      <c r="E367" s="30">
        <f>IFERROR(INDEX(TRANS_conso!E$3:E$10000,MATCH($D367,TRANS_conso!$D$3:$D$10000,0)),"")</f>
        <v>666</v>
      </c>
      <c r="F367" s="35">
        <f>SUMIF(TRANS_conso!$D$3:$D$10000,$D367,TRANS_conso!F$3:F$100000)</f>
        <v>33</v>
      </c>
      <c r="G367" s="35">
        <f>SUMIF(TRANS_conso!$D$3:$D$10000,$D367,TRANS_conso!$G$3:$G$100000)</f>
        <v>-34</v>
      </c>
      <c r="H367" s="40">
        <f t="shared" si="10"/>
        <v>-1</v>
      </c>
      <c r="I367" s="41"/>
      <c r="J367" s="39">
        <f>IFERROR(INDEX(TRANS_conso!$I$3:$I$100000,MATCH($D367,TRANS_conso!$D$3:$D$100000,0)),"")</f>
        <v>0</v>
      </c>
      <c r="K367" s="39">
        <f>SUMIF(TRANS_conso!$D$3:$D$10000,$D367,TRANS_conso!$J$3:$J$100000)</f>
        <v>0</v>
      </c>
      <c r="L367" s="39">
        <f>SUMIF(TRANS_conso!$D$3:$D$10000,$D367,TRANS_conso!$K$3:$K$100000)</f>
        <v>0</v>
      </c>
      <c r="M367" s="40">
        <f t="shared" si="11"/>
        <v>0</v>
      </c>
      <c r="N367" s="41"/>
      <c r="O367" s="39">
        <f>SUMIF(TRANS_conso!$D$3:$D$10000,$D367,TRANS_conso!M$3:M$100000)</f>
        <v>-10</v>
      </c>
      <c r="P367" s="39">
        <f>SUMIF(TRANS_conso!$D$3:$D$10000,$D367,TRANS_conso!N$3:N$100000)</f>
        <v>0</v>
      </c>
      <c r="Q367" s="39">
        <f>SUMIF(TRANS_conso!$D$3:$D$10000,$D367,TRANS_conso!O$3:O$100000)</f>
        <v>0</v>
      </c>
      <c r="R367" s="39">
        <f>SUMIF(TRANS_conso!$D$3:$D$10000,$D367,TRANS_conso!P$3:P$100000)</f>
        <v>-1</v>
      </c>
      <c r="S367" s="39">
        <f>SUMIF(TRANS_conso!$D$3:$D$10000,$D367,TRANS_conso!Q$3:Q$100000)</f>
        <v>19</v>
      </c>
      <c r="T367" s="39">
        <f>SUMIF(TRANS_conso!$D$3:$D$10000,$D367,TRANS_conso!R$3:R$100000)</f>
        <v>-14</v>
      </c>
      <c r="U367" s="39">
        <f>SUMIF(TRANS_conso!$D$3:$D$10000,$D367,TRANS_conso!S$3:S$100000)</f>
        <v>0</v>
      </c>
      <c r="V367" s="39">
        <f>SUMIF(TRANS_conso!$D$3:$D$10000,$D367,TRANS_conso!T$3:T$100000)</f>
        <v>5</v>
      </c>
      <c r="W367" s="39">
        <f>SUMIF(TRANS_conso!$D$3:$D$10000,$D367,TRANS_conso!U$3:U$100000)</f>
        <v>0</v>
      </c>
      <c r="X367" s="39">
        <f>SUMIF(TRANS_conso!$D$3:$D$10000,$D367,TRANS_conso!V$3:V$100000)</f>
        <v>0</v>
      </c>
      <c r="Y367" s="39">
        <f>SUMIF(TRANS_conso!$D$3:$D$10000,$D367,TRANS_conso!W$3:W$100000)</f>
        <v>0</v>
      </c>
      <c r="Z367" s="39">
        <f>SUMIF(TRANS_conso!$D$3:$D$10000,$D367,TRANS_conso!X$3:X$100000)</f>
        <v>0</v>
      </c>
      <c r="AA367" s="39">
        <f>SUMIF(TRANS_conso!$D$3:$D$10000,$D367,TRANS_conso!Y$3:Y$100000)</f>
        <v>0</v>
      </c>
      <c r="AB367" s="39">
        <f>SUMIF(TRANS_conso!$D$3:$D$10000,$D367,TRANS_conso!Z$3:Z$100000)</f>
        <v>0</v>
      </c>
      <c r="AC367" s="39">
        <f>SUMIF(TRANS_conso!$D$3:$D$10000,$D367,TRANS_conso!AA$3:AA$100000)</f>
        <v>0</v>
      </c>
      <c r="AD367" s="39">
        <f>SUMIF(TRANS_conso!$D$3:$D$10000,$D367,TRANS_conso!AB$3:AB$100000)</f>
        <v>0</v>
      </c>
      <c r="AE367" s="39">
        <f>SUMIF(TRANS_conso!$D$3:$D$10000,$D367,TRANS_conso!AC$3:AC$100000)</f>
        <v>0</v>
      </c>
      <c r="AF367" s="39">
        <f>SUMIF(TRANS_conso!$D$3:$D$10000,$D367,TRANS_conso!AD$3:AD$100000)</f>
        <v>0</v>
      </c>
      <c r="AG367" s="26"/>
    </row>
    <row r="368" spans="1:33" ht="18" customHeight="1">
      <c r="A368" s="31"/>
      <c r="B368" t="s">
        <v>411</v>
      </c>
      <c r="C368">
        <v>4829635</v>
      </c>
      <c r="D368" t="s">
        <v>419</v>
      </c>
      <c r="E368" s="30">
        <f>IFERROR(INDEX(TRANS_conso!E$3:E$10000,MATCH($D368,TRANS_conso!$D$3:$D$10000,0)),"")</f>
        <v>1703</v>
      </c>
      <c r="F368" s="35">
        <f>SUMIF(TRANS_conso!$D$3:$D$10000,$D368,TRANS_conso!F$3:F$100000)</f>
        <v>0</v>
      </c>
      <c r="G368" s="35">
        <f>SUMIF(TRANS_conso!$D$3:$D$10000,$D368,TRANS_conso!$G$3:$G$100000)</f>
        <v>-37</v>
      </c>
      <c r="H368" s="40">
        <f t="shared" si="10"/>
        <v>-37</v>
      </c>
      <c r="I368" s="41"/>
      <c r="J368" s="39">
        <f>IFERROR(INDEX(TRANS_conso!$I$3:$I$100000,MATCH($D368,TRANS_conso!$D$3:$D$100000,0)),"")</f>
        <v>0</v>
      </c>
      <c r="K368" s="39">
        <f>SUMIF(TRANS_conso!$D$3:$D$10000,$D368,TRANS_conso!$J$3:$J$100000)</f>
        <v>0</v>
      </c>
      <c r="L368" s="39">
        <f>SUMIF(TRANS_conso!$D$3:$D$10000,$D368,TRANS_conso!$K$3:$K$100000)</f>
        <v>0</v>
      </c>
      <c r="M368" s="40">
        <f t="shared" si="11"/>
        <v>0</v>
      </c>
      <c r="N368" s="41"/>
      <c r="O368" s="39">
        <f>SUMIF(TRANS_conso!$D$3:$D$10000,$D368,TRANS_conso!M$3:M$100000)</f>
        <v>0</v>
      </c>
      <c r="P368" s="39">
        <f>SUMIF(TRANS_conso!$D$3:$D$10000,$D368,TRANS_conso!N$3:N$100000)</f>
        <v>-25</v>
      </c>
      <c r="Q368" s="39">
        <f>SUMIF(TRANS_conso!$D$3:$D$10000,$D368,TRANS_conso!O$3:O$100000)</f>
        <v>0</v>
      </c>
      <c r="R368" s="39">
        <f>SUMIF(TRANS_conso!$D$3:$D$10000,$D368,TRANS_conso!P$3:P$100000)</f>
        <v>0</v>
      </c>
      <c r="S368" s="39">
        <f>SUMIF(TRANS_conso!$D$3:$D$10000,$D368,TRANS_conso!Q$3:Q$100000)</f>
        <v>0</v>
      </c>
      <c r="T368" s="39">
        <f>SUMIF(TRANS_conso!$D$3:$D$10000,$D368,TRANS_conso!R$3:R$100000)</f>
        <v>0</v>
      </c>
      <c r="U368" s="39">
        <f>SUMIF(TRANS_conso!$D$3:$D$10000,$D368,TRANS_conso!S$3:S$100000)</f>
        <v>0</v>
      </c>
      <c r="V368" s="39">
        <f>SUMIF(TRANS_conso!$D$3:$D$10000,$D368,TRANS_conso!T$3:T$100000)</f>
        <v>-12</v>
      </c>
      <c r="W368" s="39">
        <f>SUMIF(TRANS_conso!$D$3:$D$10000,$D368,TRANS_conso!U$3:U$100000)</f>
        <v>0</v>
      </c>
      <c r="X368" s="39">
        <f>SUMIF(TRANS_conso!$D$3:$D$10000,$D368,TRANS_conso!V$3:V$100000)</f>
        <v>0</v>
      </c>
      <c r="Y368" s="39">
        <f>SUMIF(TRANS_conso!$D$3:$D$10000,$D368,TRANS_conso!W$3:W$100000)</f>
        <v>0</v>
      </c>
      <c r="Z368" s="39">
        <f>SUMIF(TRANS_conso!$D$3:$D$10000,$D368,TRANS_conso!X$3:X$100000)</f>
        <v>0</v>
      </c>
      <c r="AA368" s="39">
        <f>SUMIF(TRANS_conso!$D$3:$D$10000,$D368,TRANS_conso!Y$3:Y$100000)</f>
        <v>0</v>
      </c>
      <c r="AB368" s="39">
        <f>SUMIF(TRANS_conso!$D$3:$D$10000,$D368,TRANS_conso!Z$3:Z$100000)</f>
        <v>0</v>
      </c>
      <c r="AC368" s="39">
        <f>SUMIF(TRANS_conso!$D$3:$D$10000,$D368,TRANS_conso!AA$3:AA$100000)</f>
        <v>0</v>
      </c>
      <c r="AD368" s="39">
        <f>SUMIF(TRANS_conso!$D$3:$D$10000,$D368,TRANS_conso!AB$3:AB$100000)</f>
        <v>0</v>
      </c>
      <c r="AE368" s="39">
        <f>SUMIF(TRANS_conso!$D$3:$D$10000,$D368,TRANS_conso!AC$3:AC$100000)</f>
        <v>0</v>
      </c>
      <c r="AF368" s="39">
        <f>SUMIF(TRANS_conso!$D$3:$D$10000,$D368,TRANS_conso!AD$3:AD$100000)</f>
        <v>0</v>
      </c>
      <c r="AG368" s="26"/>
    </row>
    <row r="369" spans="1:33" ht="18" customHeight="1">
      <c r="A369" s="31"/>
      <c r="B369" t="s">
        <v>411</v>
      </c>
      <c r="C369">
        <v>97122029</v>
      </c>
      <c r="D369" t="s">
        <v>420</v>
      </c>
      <c r="E369" s="30">
        <f>IFERROR(INDEX(TRANS_conso!E$3:E$10000,MATCH($D369,TRANS_conso!$D$3:$D$10000,0)),"")</f>
        <v>541</v>
      </c>
      <c r="F369" s="35">
        <f>SUMIF(TRANS_conso!$D$3:$D$10000,$D369,TRANS_conso!F$3:F$100000)</f>
        <v>37</v>
      </c>
      <c r="G369" s="35">
        <f>SUMIF(TRANS_conso!$D$3:$D$10000,$D369,TRANS_conso!$G$3:$G$100000)</f>
        <v>-4</v>
      </c>
      <c r="H369" s="40">
        <f t="shared" si="10"/>
        <v>33</v>
      </c>
      <c r="I369" s="41"/>
      <c r="J369" s="39">
        <f>IFERROR(INDEX(TRANS_conso!$I$3:$I$100000,MATCH($D369,TRANS_conso!$D$3:$D$100000,0)),"")</f>
        <v>0</v>
      </c>
      <c r="K369" s="39">
        <f>SUMIF(TRANS_conso!$D$3:$D$10000,$D369,TRANS_conso!$J$3:$J$100000)</f>
        <v>0</v>
      </c>
      <c r="L369" s="39">
        <f>SUMIF(TRANS_conso!$D$3:$D$10000,$D369,TRANS_conso!$K$3:$K$100000)</f>
        <v>0</v>
      </c>
      <c r="M369" s="40">
        <f t="shared" si="11"/>
        <v>0</v>
      </c>
      <c r="N369" s="41"/>
      <c r="O369" s="39">
        <f>SUMIF(TRANS_conso!$D$3:$D$10000,$D369,TRANS_conso!M$3:M$100000)</f>
        <v>0</v>
      </c>
      <c r="P369" s="39">
        <f>SUMIF(TRANS_conso!$D$3:$D$10000,$D369,TRANS_conso!N$3:N$100000)</f>
        <v>15</v>
      </c>
      <c r="Q369" s="39">
        <f>SUMIF(TRANS_conso!$D$3:$D$10000,$D369,TRANS_conso!O$3:O$100000)</f>
        <v>0</v>
      </c>
      <c r="R369" s="39">
        <f>SUMIF(TRANS_conso!$D$3:$D$10000,$D369,TRANS_conso!P$3:P$100000)</f>
        <v>0</v>
      </c>
      <c r="S369" s="39">
        <f>SUMIF(TRANS_conso!$D$3:$D$10000,$D369,TRANS_conso!Q$3:Q$100000)</f>
        <v>0</v>
      </c>
      <c r="T369" s="39">
        <f>SUMIF(TRANS_conso!$D$3:$D$10000,$D369,TRANS_conso!R$3:R$100000)</f>
        <v>18</v>
      </c>
      <c r="U369" s="39">
        <f>SUMIF(TRANS_conso!$D$3:$D$10000,$D369,TRANS_conso!S$3:S$100000)</f>
        <v>0</v>
      </c>
      <c r="V369" s="39">
        <f>SUMIF(TRANS_conso!$D$3:$D$10000,$D369,TRANS_conso!T$3:T$100000)</f>
        <v>0</v>
      </c>
      <c r="W369" s="39">
        <f>SUMIF(TRANS_conso!$D$3:$D$10000,$D369,TRANS_conso!U$3:U$100000)</f>
        <v>0</v>
      </c>
      <c r="X369" s="39">
        <f>SUMIF(TRANS_conso!$D$3:$D$10000,$D369,TRANS_conso!V$3:V$100000)</f>
        <v>0</v>
      </c>
      <c r="Y369" s="39">
        <f>SUMIF(TRANS_conso!$D$3:$D$10000,$D369,TRANS_conso!W$3:W$100000)</f>
        <v>0</v>
      </c>
      <c r="Z369" s="39">
        <f>SUMIF(TRANS_conso!$D$3:$D$10000,$D369,TRANS_conso!X$3:X$100000)</f>
        <v>0</v>
      </c>
      <c r="AA369" s="39">
        <f>SUMIF(TRANS_conso!$D$3:$D$10000,$D369,TRANS_conso!Y$3:Y$100000)</f>
        <v>0</v>
      </c>
      <c r="AB369" s="39">
        <f>SUMIF(TRANS_conso!$D$3:$D$10000,$D369,TRANS_conso!Z$3:Z$100000)</f>
        <v>0</v>
      </c>
      <c r="AC369" s="39">
        <f>SUMIF(TRANS_conso!$D$3:$D$10000,$D369,TRANS_conso!AA$3:AA$100000)</f>
        <v>0</v>
      </c>
      <c r="AD369" s="39">
        <f>SUMIF(TRANS_conso!$D$3:$D$10000,$D369,TRANS_conso!AB$3:AB$100000)</f>
        <v>0</v>
      </c>
      <c r="AE369" s="39">
        <f>SUMIF(TRANS_conso!$D$3:$D$10000,$D369,TRANS_conso!AC$3:AC$100000)</f>
        <v>0</v>
      </c>
      <c r="AF369" s="39">
        <f>SUMIF(TRANS_conso!$D$3:$D$10000,$D369,TRANS_conso!AD$3:AD$100000)</f>
        <v>0</v>
      </c>
      <c r="AG369" s="26"/>
    </row>
    <row r="370" spans="1:33" ht="18" customHeight="1">
      <c r="A370" s="31"/>
      <c r="B370" t="s">
        <v>411</v>
      </c>
      <c r="C370">
        <v>53077901</v>
      </c>
      <c r="D370" t="s">
        <v>421</v>
      </c>
      <c r="E370" s="30">
        <f>IFERROR(INDEX(TRANS_conso!E$3:E$10000,MATCH($D370,TRANS_conso!$D$3:$D$10000,0)),"")</f>
        <v>603</v>
      </c>
      <c r="F370" s="35">
        <f>SUMIF(TRANS_conso!$D$3:$D$10000,$D370,TRANS_conso!F$3:F$100000)</f>
        <v>28</v>
      </c>
      <c r="G370" s="35">
        <f>SUMIF(TRANS_conso!$D$3:$D$10000,$D370,TRANS_conso!$G$3:$G$100000)</f>
        <v>-34</v>
      </c>
      <c r="H370" s="40">
        <f t="shared" si="10"/>
        <v>-6</v>
      </c>
      <c r="I370" s="41"/>
      <c r="J370" s="39">
        <f>IFERROR(INDEX(TRANS_conso!$I$3:$I$100000,MATCH($D370,TRANS_conso!$D$3:$D$100000,0)),"")</f>
        <v>0</v>
      </c>
      <c r="K370" s="39">
        <f>SUMIF(TRANS_conso!$D$3:$D$10000,$D370,TRANS_conso!$J$3:$J$100000)</f>
        <v>0</v>
      </c>
      <c r="L370" s="39">
        <f>SUMIF(TRANS_conso!$D$3:$D$10000,$D370,TRANS_conso!$K$3:$K$100000)</f>
        <v>0</v>
      </c>
      <c r="M370" s="40">
        <f t="shared" si="11"/>
        <v>0</v>
      </c>
      <c r="N370" s="41"/>
      <c r="O370" s="39">
        <f>SUMIF(TRANS_conso!$D$3:$D$10000,$D370,TRANS_conso!M$3:M$100000)</f>
        <v>-7</v>
      </c>
      <c r="P370" s="39">
        <f>SUMIF(TRANS_conso!$D$3:$D$10000,$D370,TRANS_conso!N$3:N$100000)</f>
        <v>-10</v>
      </c>
      <c r="Q370" s="39">
        <f>SUMIF(TRANS_conso!$D$3:$D$10000,$D370,TRANS_conso!O$3:O$100000)</f>
        <v>-12</v>
      </c>
      <c r="R370" s="39">
        <f>SUMIF(TRANS_conso!$D$3:$D$10000,$D370,TRANS_conso!P$3:P$100000)</f>
        <v>0</v>
      </c>
      <c r="S370" s="39">
        <f>SUMIF(TRANS_conso!$D$3:$D$10000,$D370,TRANS_conso!Q$3:Q$100000)</f>
        <v>22</v>
      </c>
      <c r="T370" s="39">
        <f>SUMIF(TRANS_conso!$D$3:$D$10000,$D370,TRANS_conso!R$3:R$100000)</f>
        <v>0</v>
      </c>
      <c r="U370" s="39">
        <f>SUMIF(TRANS_conso!$D$3:$D$10000,$D370,TRANS_conso!S$3:S$100000)</f>
        <v>1</v>
      </c>
      <c r="V370" s="39">
        <f>SUMIF(TRANS_conso!$D$3:$D$10000,$D370,TRANS_conso!T$3:T$100000)</f>
        <v>0</v>
      </c>
      <c r="W370" s="39">
        <f>SUMIF(TRANS_conso!$D$3:$D$10000,$D370,TRANS_conso!U$3:U$100000)</f>
        <v>0</v>
      </c>
      <c r="X370" s="39">
        <f>SUMIF(TRANS_conso!$D$3:$D$10000,$D370,TRANS_conso!V$3:V$100000)</f>
        <v>0</v>
      </c>
      <c r="Y370" s="39">
        <f>SUMIF(TRANS_conso!$D$3:$D$10000,$D370,TRANS_conso!W$3:W$100000)</f>
        <v>0</v>
      </c>
      <c r="Z370" s="39">
        <f>SUMIF(TRANS_conso!$D$3:$D$10000,$D370,TRANS_conso!X$3:X$100000)</f>
        <v>0</v>
      </c>
      <c r="AA370" s="39">
        <f>SUMIF(TRANS_conso!$D$3:$D$10000,$D370,TRANS_conso!Y$3:Y$100000)</f>
        <v>0</v>
      </c>
      <c r="AB370" s="39">
        <f>SUMIF(TRANS_conso!$D$3:$D$10000,$D370,TRANS_conso!Z$3:Z$100000)</f>
        <v>0</v>
      </c>
      <c r="AC370" s="39">
        <f>SUMIF(TRANS_conso!$D$3:$D$10000,$D370,TRANS_conso!AA$3:AA$100000)</f>
        <v>0</v>
      </c>
      <c r="AD370" s="39">
        <f>SUMIF(TRANS_conso!$D$3:$D$10000,$D370,TRANS_conso!AB$3:AB$100000)</f>
        <v>0</v>
      </c>
      <c r="AE370" s="39">
        <f>SUMIF(TRANS_conso!$D$3:$D$10000,$D370,TRANS_conso!AC$3:AC$100000)</f>
        <v>0</v>
      </c>
      <c r="AF370" s="39">
        <f>SUMIF(TRANS_conso!$D$3:$D$10000,$D370,TRANS_conso!AD$3:AD$100000)</f>
        <v>0</v>
      </c>
      <c r="AG370" s="26"/>
    </row>
    <row r="371" spans="1:33" ht="18" customHeight="1">
      <c r="A371" s="31"/>
      <c r="B371" t="s">
        <v>411</v>
      </c>
      <c r="C371">
        <v>97127567</v>
      </c>
      <c r="D371" t="s">
        <v>422</v>
      </c>
      <c r="E371" s="30">
        <f>IFERROR(INDEX(TRANS_conso!E$3:E$10000,MATCH($D371,TRANS_conso!$D$3:$D$10000,0)),"")</f>
        <v>620</v>
      </c>
      <c r="F371" s="35">
        <f>SUMIF(TRANS_conso!$D$3:$D$10000,$D371,TRANS_conso!F$3:F$100000)</f>
        <v>73</v>
      </c>
      <c r="G371" s="35">
        <f>SUMIF(TRANS_conso!$D$3:$D$10000,$D371,TRANS_conso!$G$3:$G$100000)</f>
        <v>-13</v>
      </c>
      <c r="H371" s="40">
        <f t="shared" si="10"/>
        <v>60</v>
      </c>
      <c r="I371" s="41"/>
      <c r="J371" s="39">
        <f>IFERROR(INDEX(TRANS_conso!$I$3:$I$100000,MATCH($D371,TRANS_conso!$D$3:$D$100000,0)),"")</f>
        <v>0</v>
      </c>
      <c r="K371" s="39">
        <f>SUMIF(TRANS_conso!$D$3:$D$10000,$D371,TRANS_conso!$J$3:$J$100000)</f>
        <v>0</v>
      </c>
      <c r="L371" s="39">
        <f>SUMIF(TRANS_conso!$D$3:$D$10000,$D371,TRANS_conso!$K$3:$K$100000)</f>
        <v>0</v>
      </c>
      <c r="M371" s="40">
        <f t="shared" si="11"/>
        <v>0</v>
      </c>
      <c r="N371" s="41"/>
      <c r="O371" s="39">
        <f>SUMIF(TRANS_conso!$D$3:$D$10000,$D371,TRANS_conso!M$3:M$100000)</f>
        <v>14</v>
      </c>
      <c r="P371" s="39">
        <f>SUMIF(TRANS_conso!$D$3:$D$10000,$D371,TRANS_conso!N$3:N$100000)</f>
        <v>21</v>
      </c>
      <c r="Q371" s="39">
        <f>SUMIF(TRANS_conso!$D$3:$D$10000,$D371,TRANS_conso!O$3:O$100000)</f>
        <v>0</v>
      </c>
      <c r="R371" s="39">
        <f>SUMIF(TRANS_conso!$D$3:$D$10000,$D371,TRANS_conso!P$3:P$100000)</f>
        <v>0</v>
      </c>
      <c r="S371" s="39">
        <f>SUMIF(TRANS_conso!$D$3:$D$10000,$D371,TRANS_conso!Q$3:Q$100000)</f>
        <v>0</v>
      </c>
      <c r="T371" s="39">
        <f>SUMIF(TRANS_conso!$D$3:$D$10000,$D371,TRANS_conso!R$3:R$100000)</f>
        <v>0</v>
      </c>
      <c r="U371" s="39">
        <f>SUMIF(TRANS_conso!$D$3:$D$10000,$D371,TRANS_conso!S$3:S$100000)</f>
        <v>13</v>
      </c>
      <c r="V371" s="39">
        <f>SUMIF(TRANS_conso!$D$3:$D$10000,$D371,TRANS_conso!T$3:T$100000)</f>
        <v>12</v>
      </c>
      <c r="W371" s="39">
        <f>SUMIF(TRANS_conso!$D$3:$D$10000,$D371,TRANS_conso!U$3:U$100000)</f>
        <v>0</v>
      </c>
      <c r="X371" s="39">
        <f>SUMIF(TRANS_conso!$D$3:$D$10000,$D371,TRANS_conso!V$3:V$100000)</f>
        <v>0</v>
      </c>
      <c r="Y371" s="39">
        <f>SUMIF(TRANS_conso!$D$3:$D$10000,$D371,TRANS_conso!W$3:W$100000)</f>
        <v>0</v>
      </c>
      <c r="Z371" s="39">
        <f>SUMIF(TRANS_conso!$D$3:$D$10000,$D371,TRANS_conso!X$3:X$100000)</f>
        <v>0</v>
      </c>
      <c r="AA371" s="39">
        <f>SUMIF(TRANS_conso!$D$3:$D$10000,$D371,TRANS_conso!Y$3:Y$100000)</f>
        <v>0</v>
      </c>
      <c r="AB371" s="39">
        <f>SUMIF(TRANS_conso!$D$3:$D$10000,$D371,TRANS_conso!Z$3:Z$100000)</f>
        <v>0</v>
      </c>
      <c r="AC371" s="39">
        <f>SUMIF(TRANS_conso!$D$3:$D$10000,$D371,TRANS_conso!AA$3:AA$100000)</f>
        <v>0</v>
      </c>
      <c r="AD371" s="39">
        <f>SUMIF(TRANS_conso!$D$3:$D$10000,$D371,TRANS_conso!AB$3:AB$100000)</f>
        <v>0</v>
      </c>
      <c r="AE371" s="39">
        <f>SUMIF(TRANS_conso!$D$3:$D$10000,$D371,TRANS_conso!AC$3:AC$100000)</f>
        <v>0</v>
      </c>
      <c r="AF371" s="39">
        <f>SUMIF(TRANS_conso!$D$3:$D$10000,$D371,TRANS_conso!AD$3:AD$100000)</f>
        <v>0</v>
      </c>
      <c r="AG371" s="26"/>
    </row>
    <row r="372" spans="1:33" ht="18" customHeight="1">
      <c r="A372" s="31"/>
      <c r="B372" t="s">
        <v>411</v>
      </c>
      <c r="C372">
        <v>97127566</v>
      </c>
      <c r="D372" t="s">
        <v>423</v>
      </c>
      <c r="E372" s="30">
        <f>IFERROR(INDEX(TRANS_conso!E$3:E$10000,MATCH($D372,TRANS_conso!$D$3:$D$10000,0)),"")</f>
        <v>518</v>
      </c>
      <c r="F372" s="35">
        <f>SUMIF(TRANS_conso!$D$3:$D$10000,$D372,TRANS_conso!F$3:F$100000)</f>
        <v>89</v>
      </c>
      <c r="G372" s="35">
        <f>SUMIF(TRANS_conso!$D$3:$D$10000,$D372,TRANS_conso!$G$3:$G$100000)</f>
        <v>-1</v>
      </c>
      <c r="H372" s="40">
        <f t="shared" si="10"/>
        <v>88</v>
      </c>
      <c r="I372" s="41"/>
      <c r="J372" s="39">
        <f>IFERROR(INDEX(TRANS_conso!$I$3:$I$100000,MATCH($D372,TRANS_conso!$D$3:$D$100000,0)),"")</f>
        <v>0</v>
      </c>
      <c r="K372" s="39">
        <f>SUMIF(TRANS_conso!$D$3:$D$10000,$D372,TRANS_conso!$J$3:$J$100000)</f>
        <v>0</v>
      </c>
      <c r="L372" s="39">
        <f>SUMIF(TRANS_conso!$D$3:$D$10000,$D372,TRANS_conso!$K$3:$K$100000)</f>
        <v>0</v>
      </c>
      <c r="M372" s="40">
        <f t="shared" si="11"/>
        <v>0</v>
      </c>
      <c r="N372" s="41"/>
      <c r="O372" s="39">
        <f>SUMIF(TRANS_conso!$D$3:$D$10000,$D372,TRANS_conso!M$3:M$100000)</f>
        <v>20</v>
      </c>
      <c r="P372" s="39">
        <f>SUMIF(TRANS_conso!$D$3:$D$10000,$D372,TRANS_conso!N$3:N$100000)</f>
        <v>15</v>
      </c>
      <c r="Q372" s="39">
        <f>SUMIF(TRANS_conso!$D$3:$D$10000,$D372,TRANS_conso!O$3:O$100000)</f>
        <v>0</v>
      </c>
      <c r="R372" s="39">
        <f>SUMIF(TRANS_conso!$D$3:$D$10000,$D372,TRANS_conso!P$3:P$100000)</f>
        <v>0</v>
      </c>
      <c r="S372" s="39">
        <f>SUMIF(TRANS_conso!$D$3:$D$10000,$D372,TRANS_conso!Q$3:Q$100000)</f>
        <v>18</v>
      </c>
      <c r="T372" s="39">
        <f>SUMIF(TRANS_conso!$D$3:$D$10000,$D372,TRANS_conso!R$3:R$100000)</f>
        <v>0</v>
      </c>
      <c r="U372" s="39">
        <f>SUMIF(TRANS_conso!$D$3:$D$10000,$D372,TRANS_conso!S$3:S$100000)</f>
        <v>35</v>
      </c>
      <c r="V372" s="39">
        <f>SUMIF(TRANS_conso!$D$3:$D$10000,$D372,TRANS_conso!T$3:T$100000)</f>
        <v>0</v>
      </c>
      <c r="W372" s="39">
        <f>SUMIF(TRANS_conso!$D$3:$D$10000,$D372,TRANS_conso!U$3:U$100000)</f>
        <v>0</v>
      </c>
      <c r="X372" s="39">
        <f>SUMIF(TRANS_conso!$D$3:$D$10000,$D372,TRANS_conso!V$3:V$100000)</f>
        <v>0</v>
      </c>
      <c r="Y372" s="39">
        <f>SUMIF(TRANS_conso!$D$3:$D$10000,$D372,TRANS_conso!W$3:W$100000)</f>
        <v>0</v>
      </c>
      <c r="Z372" s="39">
        <f>SUMIF(TRANS_conso!$D$3:$D$10000,$D372,TRANS_conso!X$3:X$100000)</f>
        <v>0</v>
      </c>
      <c r="AA372" s="39">
        <f>SUMIF(TRANS_conso!$D$3:$D$10000,$D372,TRANS_conso!Y$3:Y$100000)</f>
        <v>0</v>
      </c>
      <c r="AB372" s="39">
        <f>SUMIF(TRANS_conso!$D$3:$D$10000,$D372,TRANS_conso!Z$3:Z$100000)</f>
        <v>0</v>
      </c>
      <c r="AC372" s="39">
        <f>SUMIF(TRANS_conso!$D$3:$D$10000,$D372,TRANS_conso!AA$3:AA$100000)</f>
        <v>0</v>
      </c>
      <c r="AD372" s="39">
        <f>SUMIF(TRANS_conso!$D$3:$D$10000,$D372,TRANS_conso!AB$3:AB$100000)</f>
        <v>0</v>
      </c>
      <c r="AE372" s="39">
        <f>SUMIF(TRANS_conso!$D$3:$D$10000,$D372,TRANS_conso!AC$3:AC$100000)</f>
        <v>0</v>
      </c>
      <c r="AF372" s="39">
        <f>SUMIF(TRANS_conso!$D$3:$D$10000,$D372,TRANS_conso!AD$3:AD$100000)</f>
        <v>0</v>
      </c>
      <c r="AG372" s="26"/>
    </row>
    <row r="373" spans="1:33" ht="18" customHeight="1">
      <c r="A373" s="31"/>
      <c r="B373" t="s">
        <v>411</v>
      </c>
      <c r="C373">
        <v>97006320</v>
      </c>
      <c r="D373" t="s">
        <v>424</v>
      </c>
      <c r="E373" s="30">
        <f>IFERROR(INDEX(TRANS_conso!E$3:E$10000,MATCH($D373,TRANS_conso!$D$3:$D$10000,0)),"")</f>
        <v>1804</v>
      </c>
      <c r="F373" s="35">
        <f>SUMIF(TRANS_conso!$D$3:$D$10000,$D373,TRANS_conso!F$3:F$100000)</f>
        <v>1</v>
      </c>
      <c r="G373" s="35">
        <f>SUMIF(TRANS_conso!$D$3:$D$10000,$D373,TRANS_conso!$G$3:$G$100000)</f>
        <v>0</v>
      </c>
      <c r="H373" s="40">
        <f t="shared" si="10"/>
        <v>1</v>
      </c>
      <c r="I373" s="41"/>
      <c r="J373" s="39">
        <f>IFERROR(INDEX(TRANS_conso!$I$3:$I$100000,MATCH($D373,TRANS_conso!$D$3:$D$100000,0)),"")</f>
        <v>0</v>
      </c>
      <c r="K373" s="39">
        <f>SUMIF(TRANS_conso!$D$3:$D$10000,$D373,TRANS_conso!$J$3:$J$100000)</f>
        <v>0</v>
      </c>
      <c r="L373" s="39">
        <f>SUMIF(TRANS_conso!$D$3:$D$10000,$D373,TRANS_conso!$K$3:$K$100000)</f>
        <v>0</v>
      </c>
      <c r="M373" s="40">
        <f t="shared" si="11"/>
        <v>0</v>
      </c>
      <c r="N373" s="41"/>
      <c r="O373" s="39">
        <f>SUMIF(TRANS_conso!$D$3:$D$10000,$D373,TRANS_conso!M$3:M$100000)</f>
        <v>0</v>
      </c>
      <c r="P373" s="39">
        <f>SUMIF(TRANS_conso!$D$3:$D$10000,$D373,TRANS_conso!N$3:N$100000)</f>
        <v>0</v>
      </c>
      <c r="Q373" s="39">
        <f>SUMIF(TRANS_conso!$D$3:$D$10000,$D373,TRANS_conso!O$3:O$100000)</f>
        <v>0</v>
      </c>
      <c r="R373" s="39">
        <f>SUMIF(TRANS_conso!$D$3:$D$10000,$D373,TRANS_conso!P$3:P$100000)</f>
        <v>0</v>
      </c>
      <c r="S373" s="39">
        <f>SUMIF(TRANS_conso!$D$3:$D$10000,$D373,TRANS_conso!Q$3:Q$100000)</f>
        <v>0</v>
      </c>
      <c r="T373" s="39">
        <f>SUMIF(TRANS_conso!$D$3:$D$10000,$D373,TRANS_conso!R$3:R$100000)</f>
        <v>0</v>
      </c>
      <c r="U373" s="39">
        <f>SUMIF(TRANS_conso!$D$3:$D$10000,$D373,TRANS_conso!S$3:S$100000)</f>
        <v>0</v>
      </c>
      <c r="V373" s="39">
        <f>SUMIF(TRANS_conso!$D$3:$D$10000,$D373,TRANS_conso!T$3:T$100000)</f>
        <v>1</v>
      </c>
      <c r="W373" s="39">
        <f>SUMIF(TRANS_conso!$D$3:$D$10000,$D373,TRANS_conso!U$3:U$100000)</f>
        <v>0</v>
      </c>
      <c r="X373" s="39">
        <f>SUMIF(TRANS_conso!$D$3:$D$10000,$D373,TRANS_conso!V$3:V$100000)</f>
        <v>0</v>
      </c>
      <c r="Y373" s="39">
        <f>SUMIF(TRANS_conso!$D$3:$D$10000,$D373,TRANS_conso!W$3:W$100000)</f>
        <v>0</v>
      </c>
      <c r="Z373" s="39">
        <f>SUMIF(TRANS_conso!$D$3:$D$10000,$D373,TRANS_conso!X$3:X$100000)</f>
        <v>0</v>
      </c>
      <c r="AA373" s="39">
        <f>SUMIF(TRANS_conso!$D$3:$D$10000,$D373,TRANS_conso!Y$3:Y$100000)</f>
        <v>0</v>
      </c>
      <c r="AB373" s="39">
        <f>SUMIF(TRANS_conso!$D$3:$D$10000,$D373,TRANS_conso!Z$3:Z$100000)</f>
        <v>0</v>
      </c>
      <c r="AC373" s="39">
        <f>SUMIF(TRANS_conso!$D$3:$D$10000,$D373,TRANS_conso!AA$3:AA$100000)</f>
        <v>0</v>
      </c>
      <c r="AD373" s="39">
        <f>SUMIF(TRANS_conso!$D$3:$D$10000,$D373,TRANS_conso!AB$3:AB$100000)</f>
        <v>0</v>
      </c>
      <c r="AE373" s="39">
        <f>SUMIF(TRANS_conso!$D$3:$D$10000,$D373,TRANS_conso!AC$3:AC$100000)</f>
        <v>0</v>
      </c>
      <c r="AF373" s="39">
        <f>SUMIF(TRANS_conso!$D$3:$D$10000,$D373,TRANS_conso!AD$3:AD$100000)</f>
        <v>0</v>
      </c>
      <c r="AG373" s="26"/>
    </row>
    <row r="374" spans="1:33" ht="18" customHeight="1">
      <c r="A374" s="31"/>
      <c r="B374" t="s">
        <v>411</v>
      </c>
      <c r="C374">
        <v>42038755</v>
      </c>
      <c r="D374" t="s">
        <v>425</v>
      </c>
      <c r="E374" s="30">
        <f>IFERROR(INDEX(TRANS_conso!E$3:E$10000,MATCH($D374,TRANS_conso!$D$3:$D$10000,0)),"")</f>
        <v>1060</v>
      </c>
      <c r="F374" s="35">
        <f>SUMIF(TRANS_conso!$D$3:$D$10000,$D374,TRANS_conso!F$3:F$100000)</f>
        <v>26</v>
      </c>
      <c r="G374" s="35">
        <f>SUMIF(TRANS_conso!$D$3:$D$10000,$D374,TRANS_conso!$G$3:$G$100000)</f>
        <v>-5</v>
      </c>
      <c r="H374" s="40">
        <f t="shared" si="10"/>
        <v>21</v>
      </c>
      <c r="I374" s="41"/>
      <c r="J374" s="39">
        <f>IFERROR(INDEX(TRANS_conso!$I$3:$I$100000,MATCH($D374,TRANS_conso!$D$3:$D$100000,0)),"")</f>
        <v>0</v>
      </c>
      <c r="K374" s="39">
        <f>SUMIF(TRANS_conso!$D$3:$D$10000,$D374,TRANS_conso!$J$3:$J$100000)</f>
        <v>0</v>
      </c>
      <c r="L374" s="39">
        <f>SUMIF(TRANS_conso!$D$3:$D$10000,$D374,TRANS_conso!$K$3:$K$100000)</f>
        <v>0</v>
      </c>
      <c r="M374" s="40">
        <f t="shared" si="11"/>
        <v>0</v>
      </c>
      <c r="N374" s="41"/>
      <c r="O374" s="39">
        <f>SUMIF(TRANS_conso!$D$3:$D$10000,$D374,TRANS_conso!M$3:M$100000)</f>
        <v>0</v>
      </c>
      <c r="P374" s="39">
        <f>SUMIF(TRANS_conso!$D$3:$D$10000,$D374,TRANS_conso!N$3:N$100000)</f>
        <v>0</v>
      </c>
      <c r="Q374" s="39">
        <f>SUMIF(TRANS_conso!$D$3:$D$10000,$D374,TRANS_conso!O$3:O$100000)</f>
        <v>12</v>
      </c>
      <c r="R374" s="39">
        <f>SUMIF(TRANS_conso!$D$3:$D$10000,$D374,TRANS_conso!P$3:P$100000)</f>
        <v>0</v>
      </c>
      <c r="S374" s="39">
        <f>SUMIF(TRANS_conso!$D$3:$D$10000,$D374,TRANS_conso!Q$3:Q$100000)</f>
        <v>0</v>
      </c>
      <c r="T374" s="39">
        <f>SUMIF(TRANS_conso!$D$3:$D$10000,$D374,TRANS_conso!R$3:R$100000)</f>
        <v>7</v>
      </c>
      <c r="U374" s="39">
        <f>SUMIF(TRANS_conso!$D$3:$D$10000,$D374,TRANS_conso!S$3:S$100000)</f>
        <v>0</v>
      </c>
      <c r="V374" s="39">
        <f>SUMIF(TRANS_conso!$D$3:$D$10000,$D374,TRANS_conso!T$3:T$100000)</f>
        <v>2</v>
      </c>
      <c r="W374" s="39">
        <f>SUMIF(TRANS_conso!$D$3:$D$10000,$D374,TRANS_conso!U$3:U$100000)</f>
        <v>0</v>
      </c>
      <c r="X374" s="39">
        <f>SUMIF(TRANS_conso!$D$3:$D$10000,$D374,TRANS_conso!V$3:V$100000)</f>
        <v>0</v>
      </c>
      <c r="Y374" s="39">
        <f>SUMIF(TRANS_conso!$D$3:$D$10000,$D374,TRANS_conso!W$3:W$100000)</f>
        <v>0</v>
      </c>
      <c r="Z374" s="39">
        <f>SUMIF(TRANS_conso!$D$3:$D$10000,$D374,TRANS_conso!X$3:X$100000)</f>
        <v>0</v>
      </c>
      <c r="AA374" s="39">
        <f>SUMIF(TRANS_conso!$D$3:$D$10000,$D374,TRANS_conso!Y$3:Y$100000)</f>
        <v>0</v>
      </c>
      <c r="AB374" s="39">
        <f>SUMIF(TRANS_conso!$D$3:$D$10000,$D374,TRANS_conso!Z$3:Z$100000)</f>
        <v>0</v>
      </c>
      <c r="AC374" s="39">
        <f>SUMIF(TRANS_conso!$D$3:$D$10000,$D374,TRANS_conso!AA$3:AA$100000)</f>
        <v>0</v>
      </c>
      <c r="AD374" s="39">
        <f>SUMIF(TRANS_conso!$D$3:$D$10000,$D374,TRANS_conso!AB$3:AB$100000)</f>
        <v>0</v>
      </c>
      <c r="AE374" s="39">
        <f>SUMIF(TRANS_conso!$D$3:$D$10000,$D374,TRANS_conso!AC$3:AC$100000)</f>
        <v>0</v>
      </c>
      <c r="AF374" s="39">
        <f>SUMIF(TRANS_conso!$D$3:$D$10000,$D374,TRANS_conso!AD$3:AD$100000)</f>
        <v>0</v>
      </c>
      <c r="AG374" s="26"/>
    </row>
    <row r="375" spans="1:33" ht="18" customHeight="1">
      <c r="A375" s="31"/>
      <c r="B375" t="s">
        <v>411</v>
      </c>
      <c r="C375">
        <v>97044016</v>
      </c>
      <c r="D375" t="s">
        <v>426</v>
      </c>
      <c r="E375" s="30">
        <f>IFERROR(INDEX(TRANS_conso!E$3:E$10000,MATCH($D375,TRANS_conso!$D$3:$D$10000,0)),"")</f>
        <v>639</v>
      </c>
      <c r="F375" s="35">
        <f>SUMIF(TRANS_conso!$D$3:$D$10000,$D375,TRANS_conso!F$3:F$100000)</f>
        <v>16</v>
      </c>
      <c r="G375" s="35">
        <f>SUMIF(TRANS_conso!$D$3:$D$10000,$D375,TRANS_conso!$G$3:$G$100000)</f>
        <v>-14</v>
      </c>
      <c r="H375" s="40">
        <f t="shared" si="10"/>
        <v>2</v>
      </c>
      <c r="I375" s="41"/>
      <c r="J375" s="39">
        <f>IFERROR(INDEX(TRANS_conso!$I$3:$I$100000,MATCH($D375,TRANS_conso!$D$3:$D$100000,0)),"")</f>
        <v>0</v>
      </c>
      <c r="K375" s="39">
        <f>SUMIF(TRANS_conso!$D$3:$D$10000,$D375,TRANS_conso!$J$3:$J$100000)</f>
        <v>0</v>
      </c>
      <c r="L375" s="39">
        <f>SUMIF(TRANS_conso!$D$3:$D$10000,$D375,TRANS_conso!$K$3:$K$100000)</f>
        <v>0</v>
      </c>
      <c r="M375" s="40">
        <f t="shared" si="11"/>
        <v>0</v>
      </c>
      <c r="N375" s="41"/>
      <c r="O375" s="39">
        <f>SUMIF(TRANS_conso!$D$3:$D$10000,$D375,TRANS_conso!M$3:M$100000)</f>
        <v>0</v>
      </c>
      <c r="P375" s="39">
        <f>SUMIF(TRANS_conso!$D$3:$D$10000,$D375,TRANS_conso!N$3:N$100000)</f>
        <v>0</v>
      </c>
      <c r="Q375" s="39">
        <f>SUMIF(TRANS_conso!$D$3:$D$10000,$D375,TRANS_conso!O$3:O$100000)</f>
        <v>0</v>
      </c>
      <c r="R375" s="39">
        <f>SUMIF(TRANS_conso!$D$3:$D$10000,$D375,TRANS_conso!P$3:P$100000)</f>
        <v>-10</v>
      </c>
      <c r="S375" s="39">
        <f>SUMIF(TRANS_conso!$D$3:$D$10000,$D375,TRANS_conso!Q$3:Q$100000)</f>
        <v>0</v>
      </c>
      <c r="T375" s="39">
        <f>SUMIF(TRANS_conso!$D$3:$D$10000,$D375,TRANS_conso!R$3:R$100000)</f>
        <v>0</v>
      </c>
      <c r="U375" s="39">
        <f>SUMIF(TRANS_conso!$D$3:$D$10000,$D375,TRANS_conso!S$3:S$100000)</f>
        <v>0</v>
      </c>
      <c r="V375" s="39">
        <f>SUMIF(TRANS_conso!$D$3:$D$10000,$D375,TRANS_conso!T$3:T$100000)</f>
        <v>12</v>
      </c>
      <c r="W375" s="39">
        <f>SUMIF(TRANS_conso!$D$3:$D$10000,$D375,TRANS_conso!U$3:U$100000)</f>
        <v>0</v>
      </c>
      <c r="X375" s="39">
        <f>SUMIF(TRANS_conso!$D$3:$D$10000,$D375,TRANS_conso!V$3:V$100000)</f>
        <v>0</v>
      </c>
      <c r="Y375" s="39">
        <f>SUMIF(TRANS_conso!$D$3:$D$10000,$D375,TRANS_conso!W$3:W$100000)</f>
        <v>0</v>
      </c>
      <c r="Z375" s="39">
        <f>SUMIF(TRANS_conso!$D$3:$D$10000,$D375,TRANS_conso!X$3:X$100000)</f>
        <v>0</v>
      </c>
      <c r="AA375" s="39">
        <f>SUMIF(TRANS_conso!$D$3:$D$10000,$D375,TRANS_conso!Y$3:Y$100000)</f>
        <v>0</v>
      </c>
      <c r="AB375" s="39">
        <f>SUMIF(TRANS_conso!$D$3:$D$10000,$D375,TRANS_conso!Z$3:Z$100000)</f>
        <v>0</v>
      </c>
      <c r="AC375" s="39">
        <f>SUMIF(TRANS_conso!$D$3:$D$10000,$D375,TRANS_conso!AA$3:AA$100000)</f>
        <v>0</v>
      </c>
      <c r="AD375" s="39">
        <f>SUMIF(TRANS_conso!$D$3:$D$10000,$D375,TRANS_conso!AB$3:AB$100000)</f>
        <v>0</v>
      </c>
      <c r="AE375" s="39">
        <f>SUMIF(TRANS_conso!$D$3:$D$10000,$D375,TRANS_conso!AC$3:AC$100000)</f>
        <v>0</v>
      </c>
      <c r="AF375" s="39">
        <f>SUMIF(TRANS_conso!$D$3:$D$10000,$D375,TRANS_conso!AD$3:AD$100000)</f>
        <v>0</v>
      </c>
      <c r="AG375" s="26"/>
    </row>
    <row r="376" spans="1:33" ht="18" customHeight="1">
      <c r="A376" s="31"/>
      <c r="B376" t="s">
        <v>411</v>
      </c>
      <c r="C376">
        <v>4829638</v>
      </c>
      <c r="D376" t="s">
        <v>427</v>
      </c>
      <c r="E376" s="30">
        <f>IFERROR(INDEX(TRANS_conso!E$3:E$10000,MATCH($D376,TRANS_conso!$D$3:$D$10000,0)),"")</f>
        <v>841</v>
      </c>
      <c r="F376" s="35">
        <f>SUMIF(TRANS_conso!$D$3:$D$10000,$D376,TRANS_conso!F$3:F$100000)</f>
        <v>32</v>
      </c>
      <c r="G376" s="35">
        <f>SUMIF(TRANS_conso!$D$3:$D$10000,$D376,TRANS_conso!$G$3:$G$100000)</f>
        <v>-11</v>
      </c>
      <c r="H376" s="40">
        <f t="shared" si="10"/>
        <v>21</v>
      </c>
      <c r="I376" s="41"/>
      <c r="J376" s="39">
        <f>IFERROR(INDEX(TRANS_conso!$I$3:$I$100000,MATCH($D376,TRANS_conso!$D$3:$D$100000,0)),"")</f>
        <v>0</v>
      </c>
      <c r="K376" s="39">
        <f>SUMIF(TRANS_conso!$D$3:$D$10000,$D376,TRANS_conso!$J$3:$J$100000)</f>
        <v>0</v>
      </c>
      <c r="L376" s="39">
        <f>SUMIF(TRANS_conso!$D$3:$D$10000,$D376,TRANS_conso!$K$3:$K$100000)</f>
        <v>0</v>
      </c>
      <c r="M376" s="40">
        <f t="shared" si="11"/>
        <v>0</v>
      </c>
      <c r="N376" s="41"/>
      <c r="O376" s="39">
        <f>SUMIF(TRANS_conso!$D$3:$D$10000,$D376,TRANS_conso!M$3:M$100000)</f>
        <v>8</v>
      </c>
      <c r="P376" s="39">
        <f>SUMIF(TRANS_conso!$D$3:$D$10000,$D376,TRANS_conso!N$3:N$100000)</f>
        <v>-2</v>
      </c>
      <c r="Q376" s="39">
        <f>SUMIF(TRANS_conso!$D$3:$D$10000,$D376,TRANS_conso!O$3:O$100000)</f>
        <v>12</v>
      </c>
      <c r="R376" s="39">
        <f>SUMIF(TRANS_conso!$D$3:$D$10000,$D376,TRANS_conso!P$3:P$100000)</f>
        <v>0</v>
      </c>
      <c r="S376" s="39">
        <f>SUMIF(TRANS_conso!$D$3:$D$10000,$D376,TRANS_conso!Q$3:Q$100000)</f>
        <v>0</v>
      </c>
      <c r="T376" s="39">
        <f>SUMIF(TRANS_conso!$D$3:$D$10000,$D376,TRANS_conso!R$3:R$100000)</f>
        <v>3</v>
      </c>
      <c r="U376" s="39">
        <f>SUMIF(TRANS_conso!$D$3:$D$10000,$D376,TRANS_conso!S$3:S$100000)</f>
        <v>0</v>
      </c>
      <c r="V376" s="39">
        <f>SUMIF(TRANS_conso!$D$3:$D$10000,$D376,TRANS_conso!T$3:T$100000)</f>
        <v>0</v>
      </c>
      <c r="W376" s="39">
        <f>SUMIF(TRANS_conso!$D$3:$D$10000,$D376,TRANS_conso!U$3:U$100000)</f>
        <v>0</v>
      </c>
      <c r="X376" s="39">
        <f>SUMIF(TRANS_conso!$D$3:$D$10000,$D376,TRANS_conso!V$3:V$100000)</f>
        <v>0</v>
      </c>
      <c r="Y376" s="39">
        <f>SUMIF(TRANS_conso!$D$3:$D$10000,$D376,TRANS_conso!W$3:W$100000)</f>
        <v>0</v>
      </c>
      <c r="Z376" s="39">
        <f>SUMIF(TRANS_conso!$D$3:$D$10000,$D376,TRANS_conso!X$3:X$100000)</f>
        <v>0</v>
      </c>
      <c r="AA376" s="39">
        <f>SUMIF(TRANS_conso!$D$3:$D$10000,$D376,TRANS_conso!Y$3:Y$100000)</f>
        <v>0</v>
      </c>
      <c r="AB376" s="39">
        <f>SUMIF(TRANS_conso!$D$3:$D$10000,$D376,TRANS_conso!Z$3:Z$100000)</f>
        <v>0</v>
      </c>
      <c r="AC376" s="39">
        <f>SUMIF(TRANS_conso!$D$3:$D$10000,$D376,TRANS_conso!AA$3:AA$100000)</f>
        <v>0</v>
      </c>
      <c r="AD376" s="39">
        <f>SUMIF(TRANS_conso!$D$3:$D$10000,$D376,TRANS_conso!AB$3:AB$100000)</f>
        <v>0</v>
      </c>
      <c r="AE376" s="39">
        <f>SUMIF(TRANS_conso!$D$3:$D$10000,$D376,TRANS_conso!AC$3:AC$100000)</f>
        <v>0</v>
      </c>
      <c r="AF376" s="39">
        <f>SUMIF(TRANS_conso!$D$3:$D$10000,$D376,TRANS_conso!AD$3:AD$100000)</f>
        <v>0</v>
      </c>
      <c r="AG376" s="26"/>
    </row>
    <row r="377" spans="1:33" ht="18" customHeight="1">
      <c r="A377" s="31"/>
      <c r="B377" t="s">
        <v>411</v>
      </c>
      <c r="C377">
        <v>97070144</v>
      </c>
      <c r="D377" t="s">
        <v>428</v>
      </c>
      <c r="E377" s="30">
        <f>IFERROR(INDEX(TRANS_conso!E$3:E$10000,MATCH($D377,TRANS_conso!$D$3:$D$10000,0)),"")</f>
        <v>744</v>
      </c>
      <c r="F377" s="35">
        <f>SUMIF(TRANS_conso!$D$3:$D$10000,$D377,TRANS_conso!F$3:F$100000)</f>
        <v>23</v>
      </c>
      <c r="G377" s="35">
        <f>SUMIF(TRANS_conso!$D$3:$D$10000,$D377,TRANS_conso!$G$3:$G$100000)</f>
        <v>-29</v>
      </c>
      <c r="H377" s="40">
        <f t="shared" si="10"/>
        <v>-6</v>
      </c>
      <c r="I377" s="41"/>
      <c r="J377" s="39">
        <f>IFERROR(INDEX(TRANS_conso!$I$3:$I$100000,MATCH($D377,TRANS_conso!$D$3:$D$100000,0)),"")</f>
        <v>0</v>
      </c>
      <c r="K377" s="39">
        <f>SUMIF(TRANS_conso!$D$3:$D$10000,$D377,TRANS_conso!$J$3:$J$100000)</f>
        <v>0</v>
      </c>
      <c r="L377" s="39">
        <f>SUMIF(TRANS_conso!$D$3:$D$10000,$D377,TRANS_conso!$K$3:$K$100000)</f>
        <v>0</v>
      </c>
      <c r="M377" s="40">
        <f t="shared" si="11"/>
        <v>0</v>
      </c>
      <c r="N377" s="41"/>
      <c r="O377" s="39">
        <f>SUMIF(TRANS_conso!$D$3:$D$10000,$D377,TRANS_conso!M$3:M$100000)</f>
        <v>-14</v>
      </c>
      <c r="P377" s="39">
        <f>SUMIF(TRANS_conso!$D$3:$D$10000,$D377,TRANS_conso!N$3:N$100000)</f>
        <v>0</v>
      </c>
      <c r="Q377" s="39">
        <f>SUMIF(TRANS_conso!$D$3:$D$10000,$D377,TRANS_conso!O$3:O$100000)</f>
        <v>2</v>
      </c>
      <c r="R377" s="39">
        <f>SUMIF(TRANS_conso!$D$3:$D$10000,$D377,TRANS_conso!P$3:P$100000)</f>
        <v>6</v>
      </c>
      <c r="S377" s="39">
        <f>SUMIF(TRANS_conso!$D$3:$D$10000,$D377,TRANS_conso!Q$3:Q$100000)</f>
        <v>0</v>
      </c>
      <c r="T377" s="39">
        <f>SUMIF(TRANS_conso!$D$3:$D$10000,$D377,TRANS_conso!R$3:R$100000)</f>
        <v>0</v>
      </c>
      <c r="U377" s="39">
        <f>SUMIF(TRANS_conso!$D$3:$D$10000,$D377,TRANS_conso!S$3:S$100000)</f>
        <v>0</v>
      </c>
      <c r="V377" s="39">
        <f>SUMIF(TRANS_conso!$D$3:$D$10000,$D377,TRANS_conso!T$3:T$100000)</f>
        <v>0</v>
      </c>
      <c r="W377" s="39">
        <f>SUMIF(TRANS_conso!$D$3:$D$10000,$D377,TRANS_conso!U$3:U$100000)</f>
        <v>0</v>
      </c>
      <c r="X377" s="39">
        <f>SUMIF(TRANS_conso!$D$3:$D$10000,$D377,TRANS_conso!V$3:V$100000)</f>
        <v>0</v>
      </c>
      <c r="Y377" s="39">
        <f>SUMIF(TRANS_conso!$D$3:$D$10000,$D377,TRANS_conso!W$3:W$100000)</f>
        <v>0</v>
      </c>
      <c r="Z377" s="39">
        <f>SUMIF(TRANS_conso!$D$3:$D$10000,$D377,TRANS_conso!X$3:X$100000)</f>
        <v>0</v>
      </c>
      <c r="AA377" s="39">
        <f>SUMIF(TRANS_conso!$D$3:$D$10000,$D377,TRANS_conso!Y$3:Y$100000)</f>
        <v>0</v>
      </c>
      <c r="AB377" s="39">
        <f>SUMIF(TRANS_conso!$D$3:$D$10000,$D377,TRANS_conso!Z$3:Z$100000)</f>
        <v>0</v>
      </c>
      <c r="AC377" s="39">
        <f>SUMIF(TRANS_conso!$D$3:$D$10000,$D377,TRANS_conso!AA$3:AA$100000)</f>
        <v>0</v>
      </c>
      <c r="AD377" s="39">
        <f>SUMIF(TRANS_conso!$D$3:$D$10000,$D377,TRANS_conso!AB$3:AB$100000)</f>
        <v>0</v>
      </c>
      <c r="AE377" s="39">
        <f>SUMIF(TRANS_conso!$D$3:$D$10000,$D377,TRANS_conso!AC$3:AC$100000)</f>
        <v>0</v>
      </c>
      <c r="AF377" s="39">
        <f>SUMIF(TRANS_conso!$D$3:$D$10000,$D377,TRANS_conso!AD$3:AD$100000)</f>
        <v>0</v>
      </c>
      <c r="AG377" s="26"/>
    </row>
    <row r="378" spans="1:33" ht="18" customHeight="1">
      <c r="A378" s="31"/>
      <c r="B378" t="s">
        <v>411</v>
      </c>
      <c r="C378">
        <v>40365388</v>
      </c>
      <c r="D378" t="s">
        <v>429</v>
      </c>
      <c r="E378" s="30">
        <f>IFERROR(INDEX(TRANS_conso!E$3:E$10000,MATCH($D378,TRANS_conso!$D$3:$D$10000,0)),"")</f>
        <v>824</v>
      </c>
      <c r="F378" s="35">
        <f>SUMIF(TRANS_conso!$D$3:$D$10000,$D378,TRANS_conso!F$3:F$100000)</f>
        <v>26</v>
      </c>
      <c r="G378" s="35">
        <f>SUMIF(TRANS_conso!$D$3:$D$10000,$D378,TRANS_conso!$G$3:$G$100000)</f>
        <v>0</v>
      </c>
      <c r="H378" s="40">
        <f t="shared" si="10"/>
        <v>26</v>
      </c>
      <c r="I378" s="41"/>
      <c r="J378" s="39">
        <f>IFERROR(INDEX(TRANS_conso!$I$3:$I$100000,MATCH($D378,TRANS_conso!$D$3:$D$100000,0)),"")</f>
        <v>0</v>
      </c>
      <c r="K378" s="39">
        <f>SUMIF(TRANS_conso!$D$3:$D$10000,$D378,TRANS_conso!$J$3:$J$100000)</f>
        <v>0</v>
      </c>
      <c r="L378" s="39">
        <f>SUMIF(TRANS_conso!$D$3:$D$10000,$D378,TRANS_conso!$K$3:$K$100000)</f>
        <v>0</v>
      </c>
      <c r="M378" s="40">
        <f t="shared" si="11"/>
        <v>0</v>
      </c>
      <c r="N378" s="41"/>
      <c r="O378" s="39">
        <f>SUMIF(TRANS_conso!$D$3:$D$10000,$D378,TRANS_conso!M$3:M$100000)</f>
        <v>0</v>
      </c>
      <c r="P378" s="39">
        <f>SUMIF(TRANS_conso!$D$3:$D$10000,$D378,TRANS_conso!N$3:N$100000)</f>
        <v>0</v>
      </c>
      <c r="Q378" s="39">
        <f>SUMIF(TRANS_conso!$D$3:$D$10000,$D378,TRANS_conso!O$3:O$100000)</f>
        <v>0</v>
      </c>
      <c r="R378" s="39">
        <f>SUMIF(TRANS_conso!$D$3:$D$10000,$D378,TRANS_conso!P$3:P$100000)</f>
        <v>0</v>
      </c>
      <c r="S378" s="39">
        <f>SUMIF(TRANS_conso!$D$3:$D$10000,$D378,TRANS_conso!Q$3:Q$100000)</f>
        <v>0</v>
      </c>
      <c r="T378" s="39">
        <f>SUMIF(TRANS_conso!$D$3:$D$10000,$D378,TRANS_conso!R$3:R$100000)</f>
        <v>13</v>
      </c>
      <c r="U378" s="39">
        <f>SUMIF(TRANS_conso!$D$3:$D$10000,$D378,TRANS_conso!S$3:S$100000)</f>
        <v>13</v>
      </c>
      <c r="V378" s="39">
        <f>SUMIF(TRANS_conso!$D$3:$D$10000,$D378,TRANS_conso!T$3:T$100000)</f>
        <v>0</v>
      </c>
      <c r="W378" s="39">
        <f>SUMIF(TRANS_conso!$D$3:$D$10000,$D378,TRANS_conso!U$3:U$100000)</f>
        <v>0</v>
      </c>
      <c r="X378" s="39">
        <f>SUMIF(TRANS_conso!$D$3:$D$10000,$D378,TRANS_conso!V$3:V$100000)</f>
        <v>0</v>
      </c>
      <c r="Y378" s="39">
        <f>SUMIF(TRANS_conso!$D$3:$D$10000,$D378,TRANS_conso!W$3:W$100000)</f>
        <v>0</v>
      </c>
      <c r="Z378" s="39">
        <f>SUMIF(TRANS_conso!$D$3:$D$10000,$D378,TRANS_conso!X$3:X$100000)</f>
        <v>0</v>
      </c>
      <c r="AA378" s="39">
        <f>SUMIF(TRANS_conso!$D$3:$D$10000,$D378,TRANS_conso!Y$3:Y$100000)</f>
        <v>0</v>
      </c>
      <c r="AB378" s="39">
        <f>SUMIF(TRANS_conso!$D$3:$D$10000,$D378,TRANS_conso!Z$3:Z$100000)</f>
        <v>0</v>
      </c>
      <c r="AC378" s="39">
        <f>SUMIF(TRANS_conso!$D$3:$D$10000,$D378,TRANS_conso!AA$3:AA$100000)</f>
        <v>0</v>
      </c>
      <c r="AD378" s="39">
        <f>SUMIF(TRANS_conso!$D$3:$D$10000,$D378,TRANS_conso!AB$3:AB$100000)</f>
        <v>0</v>
      </c>
      <c r="AE378" s="39">
        <f>SUMIF(TRANS_conso!$D$3:$D$10000,$D378,TRANS_conso!AC$3:AC$100000)</f>
        <v>0</v>
      </c>
      <c r="AF378" s="39">
        <f>SUMIF(TRANS_conso!$D$3:$D$10000,$D378,TRANS_conso!AD$3:AD$100000)</f>
        <v>0</v>
      </c>
      <c r="AG378" s="26"/>
    </row>
    <row r="379" spans="1:33" ht="18" customHeight="1">
      <c r="A379" s="31"/>
      <c r="B379" t="s">
        <v>411</v>
      </c>
      <c r="C379">
        <v>60030785</v>
      </c>
      <c r="D379" t="s">
        <v>430</v>
      </c>
      <c r="E379" s="30">
        <f>IFERROR(INDEX(TRANS_conso!E$3:E$10000,MATCH($D379,TRANS_conso!$D$3:$D$10000,0)),"")</f>
        <v>797</v>
      </c>
      <c r="F379" s="35">
        <f>SUMIF(TRANS_conso!$D$3:$D$10000,$D379,TRANS_conso!F$3:F$100000)</f>
        <v>30</v>
      </c>
      <c r="G379" s="35">
        <f>SUMIF(TRANS_conso!$D$3:$D$10000,$D379,TRANS_conso!$G$3:$G$100000)</f>
        <v>-17</v>
      </c>
      <c r="H379" s="40">
        <f t="shared" si="10"/>
        <v>13</v>
      </c>
      <c r="I379" s="41"/>
      <c r="J379" s="39">
        <f>IFERROR(INDEX(TRANS_conso!$I$3:$I$100000,MATCH($D379,TRANS_conso!$D$3:$D$100000,0)),"")</f>
        <v>0</v>
      </c>
      <c r="K379" s="39">
        <f>SUMIF(TRANS_conso!$D$3:$D$10000,$D379,TRANS_conso!$J$3:$J$100000)</f>
        <v>0</v>
      </c>
      <c r="L379" s="39">
        <f>SUMIF(TRANS_conso!$D$3:$D$10000,$D379,TRANS_conso!$K$3:$K$100000)</f>
        <v>0</v>
      </c>
      <c r="M379" s="40">
        <f t="shared" si="11"/>
        <v>0</v>
      </c>
      <c r="N379" s="41"/>
      <c r="O379" s="39">
        <f>SUMIF(TRANS_conso!$D$3:$D$10000,$D379,TRANS_conso!M$3:M$100000)</f>
        <v>12</v>
      </c>
      <c r="P379" s="39">
        <f>SUMIF(TRANS_conso!$D$3:$D$10000,$D379,TRANS_conso!N$3:N$100000)</f>
        <v>-1</v>
      </c>
      <c r="Q379" s="39">
        <f>SUMIF(TRANS_conso!$D$3:$D$10000,$D379,TRANS_conso!O$3:O$100000)</f>
        <v>0</v>
      </c>
      <c r="R379" s="39">
        <f>SUMIF(TRANS_conso!$D$3:$D$10000,$D379,TRANS_conso!P$3:P$100000)</f>
        <v>0</v>
      </c>
      <c r="S379" s="39">
        <f>SUMIF(TRANS_conso!$D$3:$D$10000,$D379,TRANS_conso!Q$3:Q$100000)</f>
        <v>0</v>
      </c>
      <c r="T379" s="39">
        <f>SUMIF(TRANS_conso!$D$3:$D$10000,$D379,TRANS_conso!R$3:R$100000)</f>
        <v>-6</v>
      </c>
      <c r="U379" s="39">
        <f>SUMIF(TRANS_conso!$D$3:$D$10000,$D379,TRANS_conso!S$3:S$100000)</f>
        <v>0</v>
      </c>
      <c r="V379" s="39">
        <f>SUMIF(TRANS_conso!$D$3:$D$10000,$D379,TRANS_conso!T$3:T$100000)</f>
        <v>8</v>
      </c>
      <c r="W379" s="39">
        <f>SUMIF(TRANS_conso!$D$3:$D$10000,$D379,TRANS_conso!U$3:U$100000)</f>
        <v>0</v>
      </c>
      <c r="X379" s="39">
        <f>SUMIF(TRANS_conso!$D$3:$D$10000,$D379,TRANS_conso!V$3:V$100000)</f>
        <v>0</v>
      </c>
      <c r="Y379" s="39">
        <f>SUMIF(TRANS_conso!$D$3:$D$10000,$D379,TRANS_conso!W$3:W$100000)</f>
        <v>0</v>
      </c>
      <c r="Z379" s="39">
        <f>SUMIF(TRANS_conso!$D$3:$D$10000,$D379,TRANS_conso!X$3:X$100000)</f>
        <v>0</v>
      </c>
      <c r="AA379" s="39">
        <f>SUMIF(TRANS_conso!$D$3:$D$10000,$D379,TRANS_conso!Y$3:Y$100000)</f>
        <v>0</v>
      </c>
      <c r="AB379" s="39">
        <f>SUMIF(TRANS_conso!$D$3:$D$10000,$D379,TRANS_conso!Z$3:Z$100000)</f>
        <v>0</v>
      </c>
      <c r="AC379" s="39">
        <f>SUMIF(TRANS_conso!$D$3:$D$10000,$D379,TRANS_conso!AA$3:AA$100000)</f>
        <v>0</v>
      </c>
      <c r="AD379" s="39">
        <f>SUMIF(TRANS_conso!$D$3:$D$10000,$D379,TRANS_conso!AB$3:AB$100000)</f>
        <v>0</v>
      </c>
      <c r="AE379" s="39">
        <f>SUMIF(TRANS_conso!$D$3:$D$10000,$D379,TRANS_conso!AC$3:AC$100000)</f>
        <v>0</v>
      </c>
      <c r="AF379" s="39">
        <f>SUMIF(TRANS_conso!$D$3:$D$10000,$D379,TRANS_conso!AD$3:AD$100000)</f>
        <v>0</v>
      </c>
      <c r="AG379" s="26"/>
    </row>
    <row r="380" spans="1:33" ht="18" customHeight="1">
      <c r="A380" s="31"/>
      <c r="B380" t="s">
        <v>431</v>
      </c>
      <c r="C380">
        <v>97048305</v>
      </c>
      <c r="D380" t="s">
        <v>432</v>
      </c>
      <c r="E380" s="30">
        <f>IFERROR(INDEX(TRANS_conso!E$3:E$10000,MATCH($D380,TRANS_conso!$D$3:$D$10000,0)),"")</f>
        <v>500</v>
      </c>
      <c r="F380" s="35">
        <f>SUMIF(TRANS_conso!$D$3:$D$10000,$D380,TRANS_conso!F$3:F$100000)</f>
        <v>0</v>
      </c>
      <c r="G380" s="35">
        <f>SUMIF(TRANS_conso!$D$3:$D$10000,$D380,TRANS_conso!$G$3:$G$100000)</f>
        <v>-43</v>
      </c>
      <c r="H380" s="40">
        <f t="shared" si="10"/>
        <v>-43</v>
      </c>
      <c r="I380" s="41"/>
      <c r="J380" s="39">
        <f>IFERROR(INDEX(TRANS_conso!$I$3:$I$100000,MATCH($D380,TRANS_conso!$D$3:$D$100000,0)),"")</f>
        <v>0</v>
      </c>
      <c r="K380" s="39">
        <f>SUMIF(TRANS_conso!$D$3:$D$10000,$D380,TRANS_conso!$J$3:$J$100000)</f>
        <v>0</v>
      </c>
      <c r="L380" s="39">
        <f>SUMIF(TRANS_conso!$D$3:$D$10000,$D380,TRANS_conso!$K$3:$K$100000)</f>
        <v>0</v>
      </c>
      <c r="M380" s="40">
        <f t="shared" si="11"/>
        <v>0</v>
      </c>
      <c r="N380" s="41"/>
      <c r="O380" s="39">
        <f>SUMIF(TRANS_conso!$D$3:$D$10000,$D380,TRANS_conso!M$3:M$100000)</f>
        <v>0</v>
      </c>
      <c r="P380" s="39">
        <f>SUMIF(TRANS_conso!$D$3:$D$10000,$D380,TRANS_conso!N$3:N$100000)</f>
        <v>-15</v>
      </c>
      <c r="Q380" s="39">
        <f>SUMIF(TRANS_conso!$D$3:$D$10000,$D380,TRANS_conso!O$3:O$100000)</f>
        <v>-13</v>
      </c>
      <c r="R380" s="39">
        <f>SUMIF(TRANS_conso!$D$3:$D$10000,$D380,TRANS_conso!P$3:P$100000)</f>
        <v>0</v>
      </c>
      <c r="S380" s="39">
        <f>SUMIF(TRANS_conso!$D$3:$D$10000,$D380,TRANS_conso!Q$3:Q$100000)</f>
        <v>0</v>
      </c>
      <c r="T380" s="39">
        <f>SUMIF(TRANS_conso!$D$3:$D$10000,$D380,TRANS_conso!R$3:R$100000)</f>
        <v>0</v>
      </c>
      <c r="U380" s="39">
        <f>SUMIF(TRANS_conso!$D$3:$D$10000,$D380,TRANS_conso!S$3:S$100000)</f>
        <v>0</v>
      </c>
      <c r="V380" s="39">
        <f>SUMIF(TRANS_conso!$D$3:$D$10000,$D380,TRANS_conso!T$3:T$100000)</f>
        <v>-15</v>
      </c>
      <c r="W380" s="39">
        <f>SUMIF(TRANS_conso!$D$3:$D$10000,$D380,TRANS_conso!U$3:U$100000)</f>
        <v>0</v>
      </c>
      <c r="X380" s="39">
        <f>SUMIF(TRANS_conso!$D$3:$D$10000,$D380,TRANS_conso!V$3:V$100000)</f>
        <v>0</v>
      </c>
      <c r="Y380" s="39">
        <f>SUMIF(TRANS_conso!$D$3:$D$10000,$D380,TRANS_conso!W$3:W$100000)</f>
        <v>0</v>
      </c>
      <c r="Z380" s="39">
        <f>SUMIF(TRANS_conso!$D$3:$D$10000,$D380,TRANS_conso!X$3:X$100000)</f>
        <v>0</v>
      </c>
      <c r="AA380" s="39">
        <f>SUMIF(TRANS_conso!$D$3:$D$10000,$D380,TRANS_conso!Y$3:Y$100000)</f>
        <v>0</v>
      </c>
      <c r="AB380" s="39">
        <f>SUMIF(TRANS_conso!$D$3:$D$10000,$D380,TRANS_conso!Z$3:Z$100000)</f>
        <v>0</v>
      </c>
      <c r="AC380" s="39">
        <f>SUMIF(TRANS_conso!$D$3:$D$10000,$D380,TRANS_conso!AA$3:AA$100000)</f>
        <v>0</v>
      </c>
      <c r="AD380" s="39">
        <f>SUMIF(TRANS_conso!$D$3:$D$10000,$D380,TRANS_conso!AB$3:AB$100000)</f>
        <v>0</v>
      </c>
      <c r="AE380" s="39">
        <f>SUMIF(TRANS_conso!$D$3:$D$10000,$D380,TRANS_conso!AC$3:AC$100000)</f>
        <v>0</v>
      </c>
      <c r="AF380" s="39">
        <f>SUMIF(TRANS_conso!$D$3:$D$10000,$D380,TRANS_conso!AD$3:AD$100000)</f>
        <v>0</v>
      </c>
      <c r="AG380" s="26"/>
    </row>
    <row r="381" spans="1:33" ht="18" customHeight="1">
      <c r="A381" s="31"/>
      <c r="B381" t="s">
        <v>431</v>
      </c>
      <c r="C381">
        <v>66159386</v>
      </c>
      <c r="D381" t="s">
        <v>433</v>
      </c>
      <c r="E381" s="30">
        <f>IFERROR(INDEX(TRANS_conso!E$3:E$10000,MATCH($D381,TRANS_conso!$D$3:$D$10000,0)),"")</f>
        <v>1167</v>
      </c>
      <c r="F381" s="35">
        <f>SUMIF(TRANS_conso!$D$3:$D$10000,$D381,TRANS_conso!F$3:F$100000)</f>
        <v>6</v>
      </c>
      <c r="G381" s="35">
        <f>SUMIF(TRANS_conso!$D$3:$D$10000,$D381,TRANS_conso!$G$3:$G$100000)</f>
        <v>0</v>
      </c>
      <c r="H381" s="40">
        <f t="shared" si="10"/>
        <v>6</v>
      </c>
      <c r="I381" s="41"/>
      <c r="J381" s="39">
        <f>IFERROR(INDEX(TRANS_conso!$I$3:$I$100000,MATCH($D381,TRANS_conso!$D$3:$D$100000,0)),"")</f>
        <v>0</v>
      </c>
      <c r="K381" s="39">
        <f>SUMIF(TRANS_conso!$D$3:$D$10000,$D381,TRANS_conso!$J$3:$J$100000)</f>
        <v>0</v>
      </c>
      <c r="L381" s="39">
        <f>SUMIF(TRANS_conso!$D$3:$D$10000,$D381,TRANS_conso!$K$3:$K$100000)</f>
        <v>0</v>
      </c>
      <c r="M381" s="40">
        <f t="shared" si="11"/>
        <v>0</v>
      </c>
      <c r="N381" s="41"/>
      <c r="O381" s="39">
        <f>SUMIF(TRANS_conso!$D$3:$D$10000,$D381,TRANS_conso!M$3:M$100000)</f>
        <v>0</v>
      </c>
      <c r="P381" s="39">
        <f>SUMIF(TRANS_conso!$D$3:$D$10000,$D381,TRANS_conso!N$3:N$100000)</f>
        <v>0</v>
      </c>
      <c r="Q381" s="39">
        <f>SUMIF(TRANS_conso!$D$3:$D$10000,$D381,TRANS_conso!O$3:O$100000)</f>
        <v>0</v>
      </c>
      <c r="R381" s="39">
        <f>SUMIF(TRANS_conso!$D$3:$D$10000,$D381,TRANS_conso!P$3:P$100000)</f>
        <v>0</v>
      </c>
      <c r="S381" s="39">
        <f>SUMIF(TRANS_conso!$D$3:$D$10000,$D381,TRANS_conso!Q$3:Q$100000)</f>
        <v>0</v>
      </c>
      <c r="T381" s="39">
        <f>SUMIF(TRANS_conso!$D$3:$D$10000,$D381,TRANS_conso!R$3:R$100000)</f>
        <v>0</v>
      </c>
      <c r="U381" s="39">
        <f>SUMIF(TRANS_conso!$D$3:$D$10000,$D381,TRANS_conso!S$3:S$100000)</f>
        <v>0</v>
      </c>
      <c r="V381" s="39">
        <f>SUMIF(TRANS_conso!$D$3:$D$10000,$D381,TRANS_conso!T$3:T$100000)</f>
        <v>6</v>
      </c>
      <c r="W381" s="39">
        <f>SUMIF(TRANS_conso!$D$3:$D$10000,$D381,TRANS_conso!U$3:U$100000)</f>
        <v>0</v>
      </c>
      <c r="X381" s="39">
        <f>SUMIF(TRANS_conso!$D$3:$D$10000,$D381,TRANS_conso!V$3:V$100000)</f>
        <v>0</v>
      </c>
      <c r="Y381" s="39">
        <f>SUMIF(TRANS_conso!$D$3:$D$10000,$D381,TRANS_conso!W$3:W$100000)</f>
        <v>0</v>
      </c>
      <c r="Z381" s="39">
        <f>SUMIF(TRANS_conso!$D$3:$D$10000,$D381,TRANS_conso!X$3:X$100000)</f>
        <v>0</v>
      </c>
      <c r="AA381" s="39">
        <f>SUMIF(TRANS_conso!$D$3:$D$10000,$D381,TRANS_conso!Y$3:Y$100000)</f>
        <v>0</v>
      </c>
      <c r="AB381" s="39">
        <f>SUMIF(TRANS_conso!$D$3:$D$10000,$D381,TRANS_conso!Z$3:Z$100000)</f>
        <v>0</v>
      </c>
      <c r="AC381" s="39">
        <f>SUMIF(TRANS_conso!$D$3:$D$10000,$D381,TRANS_conso!AA$3:AA$100000)</f>
        <v>0</v>
      </c>
      <c r="AD381" s="39">
        <f>SUMIF(TRANS_conso!$D$3:$D$10000,$D381,TRANS_conso!AB$3:AB$100000)</f>
        <v>0</v>
      </c>
      <c r="AE381" s="39">
        <f>SUMIF(TRANS_conso!$D$3:$D$10000,$D381,TRANS_conso!AC$3:AC$100000)</f>
        <v>0</v>
      </c>
      <c r="AF381" s="39">
        <f>SUMIF(TRANS_conso!$D$3:$D$10000,$D381,TRANS_conso!AD$3:AD$100000)</f>
        <v>0</v>
      </c>
      <c r="AG381" s="26"/>
    </row>
    <row r="382" spans="1:33" ht="18" customHeight="1">
      <c r="A382" s="31"/>
      <c r="B382" t="s">
        <v>431</v>
      </c>
      <c r="C382">
        <v>97046912</v>
      </c>
      <c r="D382" t="s">
        <v>434</v>
      </c>
      <c r="E382" s="30">
        <f>IFERROR(INDEX(TRANS_conso!E$3:E$10000,MATCH($D382,TRANS_conso!$D$3:$D$10000,0)),"")</f>
        <v>505</v>
      </c>
      <c r="F382" s="35">
        <f>SUMIF(TRANS_conso!$D$3:$D$10000,$D382,TRANS_conso!F$3:F$100000)</f>
        <v>30</v>
      </c>
      <c r="G382" s="35">
        <f>SUMIF(TRANS_conso!$D$3:$D$10000,$D382,TRANS_conso!$G$3:$G$100000)</f>
        <v>-1</v>
      </c>
      <c r="H382" s="40">
        <f t="shared" si="10"/>
        <v>29</v>
      </c>
      <c r="I382" s="41"/>
      <c r="J382" s="39">
        <f>IFERROR(INDEX(TRANS_conso!$I$3:$I$100000,MATCH($D382,TRANS_conso!$D$3:$D$100000,0)),"")</f>
        <v>0</v>
      </c>
      <c r="K382" s="39">
        <f>SUMIF(TRANS_conso!$D$3:$D$10000,$D382,TRANS_conso!$J$3:$J$100000)</f>
        <v>0</v>
      </c>
      <c r="L382" s="39">
        <f>SUMIF(TRANS_conso!$D$3:$D$10000,$D382,TRANS_conso!$K$3:$K$100000)</f>
        <v>0</v>
      </c>
      <c r="M382" s="40">
        <f t="shared" si="11"/>
        <v>0</v>
      </c>
      <c r="N382" s="41"/>
      <c r="O382" s="39">
        <f>SUMIF(TRANS_conso!$D$3:$D$10000,$D382,TRANS_conso!M$3:M$100000)</f>
        <v>18</v>
      </c>
      <c r="P382" s="39">
        <f>SUMIF(TRANS_conso!$D$3:$D$10000,$D382,TRANS_conso!N$3:N$100000)</f>
        <v>0</v>
      </c>
      <c r="Q382" s="39">
        <f>SUMIF(TRANS_conso!$D$3:$D$10000,$D382,TRANS_conso!O$3:O$100000)</f>
        <v>0</v>
      </c>
      <c r="R382" s="39">
        <f>SUMIF(TRANS_conso!$D$3:$D$10000,$D382,TRANS_conso!P$3:P$100000)</f>
        <v>0</v>
      </c>
      <c r="S382" s="39">
        <f>SUMIF(TRANS_conso!$D$3:$D$10000,$D382,TRANS_conso!Q$3:Q$100000)</f>
        <v>11</v>
      </c>
      <c r="T382" s="39">
        <f>SUMIF(TRANS_conso!$D$3:$D$10000,$D382,TRANS_conso!R$3:R$100000)</f>
        <v>0</v>
      </c>
      <c r="U382" s="39">
        <f>SUMIF(TRANS_conso!$D$3:$D$10000,$D382,TRANS_conso!S$3:S$100000)</f>
        <v>0</v>
      </c>
      <c r="V382" s="39">
        <f>SUMIF(TRANS_conso!$D$3:$D$10000,$D382,TRANS_conso!T$3:T$100000)</f>
        <v>0</v>
      </c>
      <c r="W382" s="39">
        <f>SUMIF(TRANS_conso!$D$3:$D$10000,$D382,TRANS_conso!U$3:U$100000)</f>
        <v>0</v>
      </c>
      <c r="X382" s="39">
        <f>SUMIF(TRANS_conso!$D$3:$D$10000,$D382,TRANS_conso!V$3:V$100000)</f>
        <v>0</v>
      </c>
      <c r="Y382" s="39">
        <f>SUMIF(TRANS_conso!$D$3:$D$10000,$D382,TRANS_conso!W$3:W$100000)</f>
        <v>0</v>
      </c>
      <c r="Z382" s="39">
        <f>SUMIF(TRANS_conso!$D$3:$D$10000,$D382,TRANS_conso!X$3:X$100000)</f>
        <v>0</v>
      </c>
      <c r="AA382" s="39">
        <f>SUMIF(TRANS_conso!$D$3:$D$10000,$D382,TRANS_conso!Y$3:Y$100000)</f>
        <v>0</v>
      </c>
      <c r="AB382" s="39">
        <f>SUMIF(TRANS_conso!$D$3:$D$10000,$D382,TRANS_conso!Z$3:Z$100000)</f>
        <v>0</v>
      </c>
      <c r="AC382" s="39">
        <f>SUMIF(TRANS_conso!$D$3:$D$10000,$D382,TRANS_conso!AA$3:AA$100000)</f>
        <v>0</v>
      </c>
      <c r="AD382" s="39">
        <f>SUMIF(TRANS_conso!$D$3:$D$10000,$D382,TRANS_conso!AB$3:AB$100000)</f>
        <v>0</v>
      </c>
      <c r="AE382" s="39">
        <f>SUMIF(TRANS_conso!$D$3:$D$10000,$D382,TRANS_conso!AC$3:AC$100000)</f>
        <v>0</v>
      </c>
      <c r="AF382" s="39">
        <f>SUMIF(TRANS_conso!$D$3:$D$10000,$D382,TRANS_conso!AD$3:AD$100000)</f>
        <v>0</v>
      </c>
      <c r="AG382" s="26"/>
    </row>
    <row r="383" spans="1:33" ht="18" customHeight="1">
      <c r="A383" s="31"/>
      <c r="B383" t="s">
        <v>431</v>
      </c>
      <c r="C383">
        <v>3430530</v>
      </c>
      <c r="D383" t="s">
        <v>435</v>
      </c>
      <c r="E383" s="30">
        <f>IFERROR(INDEX(TRANS_conso!E$3:E$10000,MATCH($D383,TRANS_conso!$D$3:$D$10000,0)),"")</f>
        <v>678</v>
      </c>
      <c r="F383" s="35">
        <f>SUMIF(TRANS_conso!$D$3:$D$10000,$D383,TRANS_conso!F$3:F$100000)</f>
        <v>63</v>
      </c>
      <c r="G383" s="35">
        <f>SUMIF(TRANS_conso!$D$3:$D$10000,$D383,TRANS_conso!$G$3:$G$100000)</f>
        <v>-17</v>
      </c>
      <c r="H383" s="40">
        <f t="shared" si="10"/>
        <v>46</v>
      </c>
      <c r="I383" s="41"/>
      <c r="J383" s="39">
        <f>IFERROR(INDEX(TRANS_conso!$I$3:$I$100000,MATCH($D383,TRANS_conso!$D$3:$D$100000,0)),"")</f>
        <v>0</v>
      </c>
      <c r="K383" s="39">
        <f>SUMIF(TRANS_conso!$D$3:$D$10000,$D383,TRANS_conso!$J$3:$J$100000)</f>
        <v>0</v>
      </c>
      <c r="L383" s="39">
        <f>SUMIF(TRANS_conso!$D$3:$D$10000,$D383,TRANS_conso!$K$3:$K$100000)</f>
        <v>0</v>
      </c>
      <c r="M383" s="40">
        <f t="shared" si="11"/>
        <v>0</v>
      </c>
      <c r="N383" s="41"/>
      <c r="O383" s="39">
        <f>SUMIF(TRANS_conso!$D$3:$D$10000,$D383,TRANS_conso!M$3:M$100000)</f>
        <v>18</v>
      </c>
      <c r="P383" s="39">
        <f>SUMIF(TRANS_conso!$D$3:$D$10000,$D383,TRANS_conso!N$3:N$100000)</f>
        <v>0</v>
      </c>
      <c r="Q383" s="39">
        <f>SUMIF(TRANS_conso!$D$3:$D$10000,$D383,TRANS_conso!O$3:O$100000)</f>
        <v>10</v>
      </c>
      <c r="R383" s="39">
        <f>SUMIF(TRANS_conso!$D$3:$D$10000,$D383,TRANS_conso!P$3:P$100000)</f>
        <v>-5</v>
      </c>
      <c r="S383" s="39">
        <f>SUMIF(TRANS_conso!$D$3:$D$10000,$D383,TRANS_conso!Q$3:Q$100000)</f>
        <v>0</v>
      </c>
      <c r="T383" s="39">
        <f>SUMIF(TRANS_conso!$D$3:$D$10000,$D383,TRANS_conso!R$3:R$100000)</f>
        <v>18</v>
      </c>
      <c r="U383" s="39">
        <f>SUMIF(TRANS_conso!$D$3:$D$10000,$D383,TRANS_conso!S$3:S$100000)</f>
        <v>0</v>
      </c>
      <c r="V383" s="39">
        <f>SUMIF(TRANS_conso!$D$3:$D$10000,$D383,TRANS_conso!T$3:T$100000)</f>
        <v>5</v>
      </c>
      <c r="W383" s="39">
        <f>SUMIF(TRANS_conso!$D$3:$D$10000,$D383,TRANS_conso!U$3:U$100000)</f>
        <v>0</v>
      </c>
      <c r="X383" s="39">
        <f>SUMIF(TRANS_conso!$D$3:$D$10000,$D383,TRANS_conso!V$3:V$100000)</f>
        <v>0</v>
      </c>
      <c r="Y383" s="39">
        <f>SUMIF(TRANS_conso!$D$3:$D$10000,$D383,TRANS_conso!W$3:W$100000)</f>
        <v>0</v>
      </c>
      <c r="Z383" s="39">
        <f>SUMIF(TRANS_conso!$D$3:$D$10000,$D383,TRANS_conso!X$3:X$100000)</f>
        <v>0</v>
      </c>
      <c r="AA383" s="39">
        <f>SUMIF(TRANS_conso!$D$3:$D$10000,$D383,TRANS_conso!Y$3:Y$100000)</f>
        <v>0</v>
      </c>
      <c r="AB383" s="39">
        <f>SUMIF(TRANS_conso!$D$3:$D$10000,$D383,TRANS_conso!Z$3:Z$100000)</f>
        <v>0</v>
      </c>
      <c r="AC383" s="39">
        <f>SUMIF(TRANS_conso!$D$3:$D$10000,$D383,TRANS_conso!AA$3:AA$100000)</f>
        <v>0</v>
      </c>
      <c r="AD383" s="39">
        <f>SUMIF(TRANS_conso!$D$3:$D$10000,$D383,TRANS_conso!AB$3:AB$100000)</f>
        <v>0</v>
      </c>
      <c r="AE383" s="39">
        <f>SUMIF(TRANS_conso!$D$3:$D$10000,$D383,TRANS_conso!AC$3:AC$100000)</f>
        <v>0</v>
      </c>
      <c r="AF383" s="39">
        <f>SUMIF(TRANS_conso!$D$3:$D$10000,$D383,TRANS_conso!AD$3:AD$100000)</f>
        <v>0</v>
      </c>
      <c r="AG383" s="26"/>
    </row>
    <row r="384" spans="1:33" ht="18" customHeight="1">
      <c r="A384" s="31"/>
      <c r="B384" t="s">
        <v>431</v>
      </c>
      <c r="C384">
        <v>97059862</v>
      </c>
      <c r="D384" t="s">
        <v>436</v>
      </c>
      <c r="E384" s="30">
        <f>IFERROR(INDEX(TRANS_conso!E$3:E$10000,MATCH($D384,TRANS_conso!$D$3:$D$10000,0)),"")</f>
        <v>500</v>
      </c>
      <c r="F384" s="35">
        <f>SUMIF(TRANS_conso!$D$3:$D$10000,$D384,TRANS_conso!F$3:F$100000)</f>
        <v>0</v>
      </c>
      <c r="G384" s="35">
        <f>SUMIF(TRANS_conso!$D$3:$D$10000,$D384,TRANS_conso!$G$3:$G$100000)</f>
        <v>-40</v>
      </c>
      <c r="H384" s="40">
        <f t="shared" si="10"/>
        <v>-40</v>
      </c>
      <c r="I384" s="41"/>
      <c r="J384" s="39">
        <f>IFERROR(INDEX(TRANS_conso!$I$3:$I$100000,MATCH($D384,TRANS_conso!$D$3:$D$100000,0)),"")</f>
        <v>0</v>
      </c>
      <c r="K384" s="39">
        <f>SUMIF(TRANS_conso!$D$3:$D$10000,$D384,TRANS_conso!$J$3:$J$100000)</f>
        <v>0</v>
      </c>
      <c r="L384" s="39">
        <f>SUMIF(TRANS_conso!$D$3:$D$10000,$D384,TRANS_conso!$K$3:$K$100000)</f>
        <v>0</v>
      </c>
      <c r="M384" s="40">
        <f t="shared" si="11"/>
        <v>0</v>
      </c>
      <c r="N384" s="41"/>
      <c r="O384" s="39">
        <f>SUMIF(TRANS_conso!$D$3:$D$10000,$D384,TRANS_conso!M$3:M$100000)</f>
        <v>0</v>
      </c>
      <c r="P384" s="39">
        <f>SUMIF(TRANS_conso!$D$3:$D$10000,$D384,TRANS_conso!N$3:N$100000)</f>
        <v>0</v>
      </c>
      <c r="Q384" s="39">
        <f>SUMIF(TRANS_conso!$D$3:$D$10000,$D384,TRANS_conso!O$3:O$100000)</f>
        <v>0</v>
      </c>
      <c r="R384" s="39">
        <f>SUMIF(TRANS_conso!$D$3:$D$10000,$D384,TRANS_conso!P$3:P$100000)</f>
        <v>-12</v>
      </c>
      <c r="S384" s="39">
        <f>SUMIF(TRANS_conso!$D$3:$D$10000,$D384,TRANS_conso!Q$3:Q$100000)</f>
        <v>0</v>
      </c>
      <c r="T384" s="39">
        <f>SUMIF(TRANS_conso!$D$3:$D$10000,$D384,TRANS_conso!R$3:R$100000)</f>
        <v>-15</v>
      </c>
      <c r="U384" s="39">
        <f>SUMIF(TRANS_conso!$D$3:$D$10000,$D384,TRANS_conso!S$3:S$100000)</f>
        <v>-13</v>
      </c>
      <c r="V384" s="39">
        <f>SUMIF(TRANS_conso!$D$3:$D$10000,$D384,TRANS_conso!T$3:T$100000)</f>
        <v>0</v>
      </c>
      <c r="W384" s="39">
        <f>SUMIF(TRANS_conso!$D$3:$D$10000,$D384,TRANS_conso!U$3:U$100000)</f>
        <v>0</v>
      </c>
      <c r="X384" s="39">
        <f>SUMIF(TRANS_conso!$D$3:$D$10000,$D384,TRANS_conso!V$3:V$100000)</f>
        <v>0</v>
      </c>
      <c r="Y384" s="39">
        <f>SUMIF(TRANS_conso!$D$3:$D$10000,$D384,TRANS_conso!W$3:W$100000)</f>
        <v>0</v>
      </c>
      <c r="Z384" s="39">
        <f>SUMIF(TRANS_conso!$D$3:$D$10000,$D384,TRANS_conso!X$3:X$100000)</f>
        <v>0</v>
      </c>
      <c r="AA384" s="39">
        <f>SUMIF(TRANS_conso!$D$3:$D$10000,$D384,TRANS_conso!Y$3:Y$100000)</f>
        <v>0</v>
      </c>
      <c r="AB384" s="39">
        <f>SUMIF(TRANS_conso!$D$3:$D$10000,$D384,TRANS_conso!Z$3:Z$100000)</f>
        <v>0</v>
      </c>
      <c r="AC384" s="39">
        <f>SUMIF(TRANS_conso!$D$3:$D$10000,$D384,TRANS_conso!AA$3:AA$100000)</f>
        <v>0</v>
      </c>
      <c r="AD384" s="39">
        <f>SUMIF(TRANS_conso!$D$3:$D$10000,$D384,TRANS_conso!AB$3:AB$100000)</f>
        <v>0</v>
      </c>
      <c r="AE384" s="39">
        <f>SUMIF(TRANS_conso!$D$3:$D$10000,$D384,TRANS_conso!AC$3:AC$100000)</f>
        <v>0</v>
      </c>
      <c r="AF384" s="39">
        <f>SUMIF(TRANS_conso!$D$3:$D$10000,$D384,TRANS_conso!AD$3:AD$100000)</f>
        <v>0</v>
      </c>
      <c r="AG384" s="26"/>
    </row>
    <row r="385" spans="1:33" ht="18" customHeight="1">
      <c r="A385" s="31"/>
      <c r="B385" t="s">
        <v>431</v>
      </c>
      <c r="C385">
        <v>97007126</v>
      </c>
      <c r="D385" t="s">
        <v>437</v>
      </c>
      <c r="E385" s="30">
        <f>IFERROR(INDEX(TRANS_conso!E$3:E$10000,MATCH($D385,TRANS_conso!$D$3:$D$10000,0)),"")</f>
        <v>640</v>
      </c>
      <c r="F385" s="35">
        <f>SUMIF(TRANS_conso!$D$3:$D$10000,$D385,TRANS_conso!F$3:F$100000)</f>
        <v>45</v>
      </c>
      <c r="G385" s="35">
        <f>SUMIF(TRANS_conso!$D$3:$D$10000,$D385,TRANS_conso!$G$3:$G$100000)</f>
        <v>-24</v>
      </c>
      <c r="H385" s="40">
        <f t="shared" si="10"/>
        <v>21</v>
      </c>
      <c r="I385" s="41"/>
      <c r="J385" s="39">
        <f>IFERROR(INDEX(TRANS_conso!$I$3:$I$100000,MATCH($D385,TRANS_conso!$D$3:$D$100000,0)),"")</f>
        <v>0</v>
      </c>
      <c r="K385" s="39">
        <f>SUMIF(TRANS_conso!$D$3:$D$10000,$D385,TRANS_conso!$J$3:$J$100000)</f>
        <v>0</v>
      </c>
      <c r="L385" s="39">
        <f>SUMIF(TRANS_conso!$D$3:$D$10000,$D385,TRANS_conso!$K$3:$K$100000)</f>
        <v>0</v>
      </c>
      <c r="M385" s="40">
        <f t="shared" si="11"/>
        <v>0</v>
      </c>
      <c r="N385" s="41"/>
      <c r="O385" s="39">
        <f>SUMIF(TRANS_conso!$D$3:$D$10000,$D385,TRANS_conso!M$3:M$100000)</f>
        <v>0</v>
      </c>
      <c r="P385" s="39">
        <f>SUMIF(TRANS_conso!$D$3:$D$10000,$D385,TRANS_conso!N$3:N$100000)</f>
        <v>0</v>
      </c>
      <c r="Q385" s="39">
        <f>SUMIF(TRANS_conso!$D$3:$D$10000,$D385,TRANS_conso!O$3:O$100000)</f>
        <v>-6</v>
      </c>
      <c r="R385" s="39">
        <f>SUMIF(TRANS_conso!$D$3:$D$10000,$D385,TRANS_conso!P$3:P$100000)</f>
        <v>36</v>
      </c>
      <c r="S385" s="39">
        <f>SUMIF(TRANS_conso!$D$3:$D$10000,$D385,TRANS_conso!Q$3:Q$100000)</f>
        <v>4</v>
      </c>
      <c r="T385" s="39">
        <f>SUMIF(TRANS_conso!$D$3:$D$10000,$D385,TRANS_conso!R$3:R$100000)</f>
        <v>0</v>
      </c>
      <c r="U385" s="39">
        <f>SUMIF(TRANS_conso!$D$3:$D$10000,$D385,TRANS_conso!S$3:S$100000)</f>
        <v>0</v>
      </c>
      <c r="V385" s="39">
        <f>SUMIF(TRANS_conso!$D$3:$D$10000,$D385,TRANS_conso!T$3:T$100000)</f>
        <v>-13</v>
      </c>
      <c r="W385" s="39">
        <f>SUMIF(TRANS_conso!$D$3:$D$10000,$D385,TRANS_conso!U$3:U$100000)</f>
        <v>0</v>
      </c>
      <c r="X385" s="39">
        <f>SUMIF(TRANS_conso!$D$3:$D$10000,$D385,TRANS_conso!V$3:V$100000)</f>
        <v>0</v>
      </c>
      <c r="Y385" s="39">
        <f>SUMIF(TRANS_conso!$D$3:$D$10000,$D385,TRANS_conso!W$3:W$100000)</f>
        <v>0</v>
      </c>
      <c r="Z385" s="39">
        <f>SUMIF(TRANS_conso!$D$3:$D$10000,$D385,TRANS_conso!X$3:X$100000)</f>
        <v>0</v>
      </c>
      <c r="AA385" s="39">
        <f>SUMIF(TRANS_conso!$D$3:$D$10000,$D385,TRANS_conso!Y$3:Y$100000)</f>
        <v>0</v>
      </c>
      <c r="AB385" s="39">
        <f>SUMIF(TRANS_conso!$D$3:$D$10000,$D385,TRANS_conso!Z$3:Z$100000)</f>
        <v>0</v>
      </c>
      <c r="AC385" s="39">
        <f>SUMIF(TRANS_conso!$D$3:$D$10000,$D385,TRANS_conso!AA$3:AA$100000)</f>
        <v>0</v>
      </c>
      <c r="AD385" s="39">
        <f>SUMIF(TRANS_conso!$D$3:$D$10000,$D385,TRANS_conso!AB$3:AB$100000)</f>
        <v>0</v>
      </c>
      <c r="AE385" s="39">
        <f>SUMIF(TRANS_conso!$D$3:$D$10000,$D385,TRANS_conso!AC$3:AC$100000)</f>
        <v>0</v>
      </c>
      <c r="AF385" s="39">
        <f>SUMIF(TRANS_conso!$D$3:$D$10000,$D385,TRANS_conso!AD$3:AD$100000)</f>
        <v>0</v>
      </c>
      <c r="AG385" s="26"/>
    </row>
    <row r="386" spans="1:33" ht="18" customHeight="1">
      <c r="A386" s="31"/>
      <c r="B386" t="s">
        <v>431</v>
      </c>
      <c r="C386">
        <v>41332832</v>
      </c>
      <c r="D386" t="s">
        <v>438</v>
      </c>
      <c r="E386" s="30">
        <f>IFERROR(INDEX(TRANS_conso!E$3:E$10000,MATCH($D386,TRANS_conso!$D$3:$D$10000,0)),"")</f>
        <v>696</v>
      </c>
      <c r="F386" s="35">
        <f>SUMIF(TRANS_conso!$D$3:$D$10000,$D386,TRANS_conso!F$3:F$100000)</f>
        <v>44</v>
      </c>
      <c r="G386" s="35">
        <f>SUMIF(TRANS_conso!$D$3:$D$10000,$D386,TRANS_conso!$G$3:$G$100000)</f>
        <v>-24</v>
      </c>
      <c r="H386" s="40">
        <f t="shared" si="10"/>
        <v>20</v>
      </c>
      <c r="I386" s="41"/>
      <c r="J386" s="39">
        <f>IFERROR(INDEX(TRANS_conso!$I$3:$I$100000,MATCH($D386,TRANS_conso!$D$3:$D$100000,0)),"")</f>
        <v>0</v>
      </c>
      <c r="K386" s="39">
        <f>SUMIF(TRANS_conso!$D$3:$D$10000,$D386,TRANS_conso!$J$3:$J$100000)</f>
        <v>0</v>
      </c>
      <c r="L386" s="39">
        <f>SUMIF(TRANS_conso!$D$3:$D$10000,$D386,TRANS_conso!$K$3:$K$100000)</f>
        <v>0</v>
      </c>
      <c r="M386" s="40">
        <f t="shared" si="11"/>
        <v>0</v>
      </c>
      <c r="N386" s="41"/>
      <c r="O386" s="39">
        <f>SUMIF(TRANS_conso!$D$3:$D$10000,$D386,TRANS_conso!M$3:M$100000)</f>
        <v>18</v>
      </c>
      <c r="P386" s="39">
        <f>SUMIF(TRANS_conso!$D$3:$D$10000,$D386,TRANS_conso!N$3:N$100000)</f>
        <v>0</v>
      </c>
      <c r="Q386" s="39">
        <f>SUMIF(TRANS_conso!$D$3:$D$10000,$D386,TRANS_conso!O$3:O$100000)</f>
        <v>-1</v>
      </c>
      <c r="R386" s="39">
        <f>SUMIF(TRANS_conso!$D$3:$D$10000,$D386,TRANS_conso!P$3:P$100000)</f>
        <v>0</v>
      </c>
      <c r="S386" s="39">
        <f>SUMIF(TRANS_conso!$D$3:$D$10000,$D386,TRANS_conso!Q$3:Q$100000)</f>
        <v>-12</v>
      </c>
      <c r="T386" s="39">
        <f>SUMIF(TRANS_conso!$D$3:$D$10000,$D386,TRANS_conso!R$3:R$100000)</f>
        <v>13</v>
      </c>
      <c r="U386" s="39">
        <f>SUMIF(TRANS_conso!$D$3:$D$10000,$D386,TRANS_conso!S$3:S$100000)</f>
        <v>2</v>
      </c>
      <c r="V386" s="39">
        <f>SUMIF(TRANS_conso!$D$3:$D$10000,$D386,TRANS_conso!T$3:T$100000)</f>
        <v>0</v>
      </c>
      <c r="W386" s="39">
        <f>SUMIF(TRANS_conso!$D$3:$D$10000,$D386,TRANS_conso!U$3:U$100000)</f>
        <v>0</v>
      </c>
      <c r="X386" s="39">
        <f>SUMIF(TRANS_conso!$D$3:$D$10000,$D386,TRANS_conso!V$3:V$100000)</f>
        <v>0</v>
      </c>
      <c r="Y386" s="39">
        <f>SUMIF(TRANS_conso!$D$3:$D$10000,$D386,TRANS_conso!W$3:W$100000)</f>
        <v>0</v>
      </c>
      <c r="Z386" s="39">
        <f>SUMIF(TRANS_conso!$D$3:$D$10000,$D386,TRANS_conso!X$3:X$100000)</f>
        <v>0</v>
      </c>
      <c r="AA386" s="39">
        <f>SUMIF(TRANS_conso!$D$3:$D$10000,$D386,TRANS_conso!Y$3:Y$100000)</f>
        <v>0</v>
      </c>
      <c r="AB386" s="39">
        <f>SUMIF(TRANS_conso!$D$3:$D$10000,$D386,TRANS_conso!Z$3:Z$100000)</f>
        <v>0</v>
      </c>
      <c r="AC386" s="39">
        <f>SUMIF(TRANS_conso!$D$3:$D$10000,$D386,TRANS_conso!AA$3:AA$100000)</f>
        <v>0</v>
      </c>
      <c r="AD386" s="39">
        <f>SUMIF(TRANS_conso!$D$3:$D$10000,$D386,TRANS_conso!AB$3:AB$100000)</f>
        <v>0</v>
      </c>
      <c r="AE386" s="39">
        <f>SUMIF(TRANS_conso!$D$3:$D$10000,$D386,TRANS_conso!AC$3:AC$100000)</f>
        <v>0</v>
      </c>
      <c r="AF386" s="39">
        <f>SUMIF(TRANS_conso!$D$3:$D$10000,$D386,TRANS_conso!AD$3:AD$100000)</f>
        <v>0</v>
      </c>
      <c r="AG386" s="26"/>
    </row>
    <row r="387" spans="1:33" ht="18" customHeight="1">
      <c r="A387" s="31"/>
      <c r="B387" t="s">
        <v>431</v>
      </c>
      <c r="C387">
        <v>97112139</v>
      </c>
      <c r="D387" t="s">
        <v>439</v>
      </c>
      <c r="E387" s="30">
        <f>IFERROR(INDEX(TRANS_conso!E$3:E$10000,MATCH($D387,TRANS_conso!$D$3:$D$10000,0)),"")</f>
        <v>500</v>
      </c>
      <c r="F387" s="35">
        <f>SUMIF(TRANS_conso!$D$3:$D$10000,$D387,TRANS_conso!F$3:F$100000)</f>
        <v>0</v>
      </c>
      <c r="G387" s="35">
        <f>SUMIF(TRANS_conso!$D$3:$D$10000,$D387,TRANS_conso!$G$3:$G$100000)</f>
        <v>-54</v>
      </c>
      <c r="H387" s="40">
        <f t="shared" si="10"/>
        <v>-54</v>
      </c>
      <c r="I387" s="41"/>
      <c r="J387" s="39">
        <f>IFERROR(INDEX(TRANS_conso!$I$3:$I$100000,MATCH($D387,TRANS_conso!$D$3:$D$100000,0)),"")</f>
        <v>0</v>
      </c>
      <c r="K387" s="39">
        <f>SUMIF(TRANS_conso!$D$3:$D$10000,$D387,TRANS_conso!$J$3:$J$100000)</f>
        <v>0</v>
      </c>
      <c r="L387" s="39">
        <f>SUMIF(TRANS_conso!$D$3:$D$10000,$D387,TRANS_conso!$K$3:$K$100000)</f>
        <v>0</v>
      </c>
      <c r="M387" s="40">
        <f t="shared" si="11"/>
        <v>0</v>
      </c>
      <c r="N387" s="41"/>
      <c r="O387" s="39">
        <f>SUMIF(TRANS_conso!$D$3:$D$10000,$D387,TRANS_conso!M$3:M$100000)</f>
        <v>0</v>
      </c>
      <c r="P387" s="39">
        <f>SUMIF(TRANS_conso!$D$3:$D$10000,$D387,TRANS_conso!N$3:N$100000)</f>
        <v>0</v>
      </c>
      <c r="Q387" s="39">
        <f>SUMIF(TRANS_conso!$D$3:$D$10000,$D387,TRANS_conso!O$3:O$100000)</f>
        <v>-15</v>
      </c>
      <c r="R387" s="39">
        <f>SUMIF(TRANS_conso!$D$3:$D$10000,$D387,TRANS_conso!P$3:P$100000)</f>
        <v>-14</v>
      </c>
      <c r="S387" s="39">
        <f>SUMIF(TRANS_conso!$D$3:$D$10000,$D387,TRANS_conso!Q$3:Q$100000)</f>
        <v>0</v>
      </c>
      <c r="T387" s="39">
        <f>SUMIF(TRANS_conso!$D$3:$D$10000,$D387,TRANS_conso!R$3:R$100000)</f>
        <v>-14</v>
      </c>
      <c r="U387" s="39">
        <f>SUMIF(TRANS_conso!$D$3:$D$10000,$D387,TRANS_conso!S$3:S$100000)</f>
        <v>0</v>
      </c>
      <c r="V387" s="39">
        <f>SUMIF(TRANS_conso!$D$3:$D$10000,$D387,TRANS_conso!T$3:T$100000)</f>
        <v>-11</v>
      </c>
      <c r="W387" s="39">
        <f>SUMIF(TRANS_conso!$D$3:$D$10000,$D387,TRANS_conso!U$3:U$100000)</f>
        <v>0</v>
      </c>
      <c r="X387" s="39">
        <f>SUMIF(TRANS_conso!$D$3:$D$10000,$D387,TRANS_conso!V$3:V$100000)</f>
        <v>0</v>
      </c>
      <c r="Y387" s="39">
        <f>SUMIF(TRANS_conso!$D$3:$D$10000,$D387,TRANS_conso!W$3:W$100000)</f>
        <v>0</v>
      </c>
      <c r="Z387" s="39">
        <f>SUMIF(TRANS_conso!$D$3:$D$10000,$D387,TRANS_conso!X$3:X$100000)</f>
        <v>0</v>
      </c>
      <c r="AA387" s="39">
        <f>SUMIF(TRANS_conso!$D$3:$D$10000,$D387,TRANS_conso!Y$3:Y$100000)</f>
        <v>0</v>
      </c>
      <c r="AB387" s="39">
        <f>SUMIF(TRANS_conso!$D$3:$D$10000,$D387,TRANS_conso!Z$3:Z$100000)</f>
        <v>0</v>
      </c>
      <c r="AC387" s="39">
        <f>SUMIF(TRANS_conso!$D$3:$D$10000,$D387,TRANS_conso!AA$3:AA$100000)</f>
        <v>0</v>
      </c>
      <c r="AD387" s="39">
        <f>SUMIF(TRANS_conso!$D$3:$D$10000,$D387,TRANS_conso!AB$3:AB$100000)</f>
        <v>0</v>
      </c>
      <c r="AE387" s="39">
        <f>SUMIF(TRANS_conso!$D$3:$D$10000,$D387,TRANS_conso!AC$3:AC$100000)</f>
        <v>0</v>
      </c>
      <c r="AF387" s="39">
        <f>SUMIF(TRANS_conso!$D$3:$D$10000,$D387,TRANS_conso!AD$3:AD$100000)</f>
        <v>0</v>
      </c>
      <c r="AG387" s="26"/>
    </row>
    <row r="388" spans="1:33" ht="18" customHeight="1">
      <c r="A388" s="31"/>
      <c r="B388" t="s">
        <v>431</v>
      </c>
      <c r="C388">
        <v>65615238</v>
      </c>
      <c r="D388" t="s">
        <v>440</v>
      </c>
      <c r="E388" s="30">
        <f>IFERROR(INDEX(TRANS_conso!E$3:E$10000,MATCH($D388,TRANS_conso!$D$3:$D$10000,0)),"")</f>
        <v>856</v>
      </c>
      <c r="F388" s="35">
        <f>SUMIF(TRANS_conso!$D$3:$D$10000,$D388,TRANS_conso!F$3:F$100000)</f>
        <v>8</v>
      </c>
      <c r="G388" s="35">
        <f>SUMIF(TRANS_conso!$D$3:$D$10000,$D388,TRANS_conso!$G$3:$G$100000)</f>
        <v>-12</v>
      </c>
      <c r="H388" s="40">
        <f t="shared" ref="H388:H451" si="12">F388+G388</f>
        <v>-4</v>
      </c>
      <c r="I388" s="41"/>
      <c r="J388" s="39">
        <f>IFERROR(INDEX(TRANS_conso!$I$3:$I$100000,MATCH($D388,TRANS_conso!$D$3:$D$100000,0)),"")</f>
        <v>0</v>
      </c>
      <c r="K388" s="39">
        <f>SUMIF(TRANS_conso!$D$3:$D$10000,$D388,TRANS_conso!$J$3:$J$100000)</f>
        <v>0</v>
      </c>
      <c r="L388" s="39">
        <f>SUMIF(TRANS_conso!$D$3:$D$10000,$D388,TRANS_conso!$K$3:$K$100000)</f>
        <v>0</v>
      </c>
      <c r="M388" s="40">
        <f t="shared" ref="M388:M451" si="13">K388+L388</f>
        <v>0</v>
      </c>
      <c r="N388" s="41"/>
      <c r="O388" s="39">
        <f>SUMIF(TRANS_conso!$D$3:$D$10000,$D388,TRANS_conso!M$3:M$100000)</f>
        <v>0</v>
      </c>
      <c r="P388" s="39">
        <f>SUMIF(TRANS_conso!$D$3:$D$10000,$D388,TRANS_conso!N$3:N$100000)</f>
        <v>-2</v>
      </c>
      <c r="Q388" s="39">
        <f>SUMIF(TRANS_conso!$D$3:$D$10000,$D388,TRANS_conso!O$3:O$100000)</f>
        <v>0</v>
      </c>
      <c r="R388" s="39">
        <f>SUMIF(TRANS_conso!$D$3:$D$10000,$D388,TRANS_conso!P$3:P$100000)</f>
        <v>0</v>
      </c>
      <c r="S388" s="39">
        <f>SUMIF(TRANS_conso!$D$3:$D$10000,$D388,TRANS_conso!Q$3:Q$100000)</f>
        <v>0</v>
      </c>
      <c r="T388" s="39">
        <f>SUMIF(TRANS_conso!$D$3:$D$10000,$D388,TRANS_conso!R$3:R$100000)</f>
        <v>0</v>
      </c>
      <c r="U388" s="39">
        <f>SUMIF(TRANS_conso!$D$3:$D$10000,$D388,TRANS_conso!S$3:S$100000)</f>
        <v>0</v>
      </c>
      <c r="V388" s="39">
        <f>SUMIF(TRANS_conso!$D$3:$D$10000,$D388,TRANS_conso!T$3:T$100000)</f>
        <v>-2</v>
      </c>
      <c r="W388" s="39">
        <f>SUMIF(TRANS_conso!$D$3:$D$10000,$D388,TRANS_conso!U$3:U$100000)</f>
        <v>0</v>
      </c>
      <c r="X388" s="39">
        <f>SUMIF(TRANS_conso!$D$3:$D$10000,$D388,TRANS_conso!V$3:V$100000)</f>
        <v>0</v>
      </c>
      <c r="Y388" s="39">
        <f>SUMIF(TRANS_conso!$D$3:$D$10000,$D388,TRANS_conso!W$3:W$100000)</f>
        <v>0</v>
      </c>
      <c r="Z388" s="39">
        <f>SUMIF(TRANS_conso!$D$3:$D$10000,$D388,TRANS_conso!X$3:X$100000)</f>
        <v>0</v>
      </c>
      <c r="AA388" s="39">
        <f>SUMIF(TRANS_conso!$D$3:$D$10000,$D388,TRANS_conso!Y$3:Y$100000)</f>
        <v>0</v>
      </c>
      <c r="AB388" s="39">
        <f>SUMIF(TRANS_conso!$D$3:$D$10000,$D388,TRANS_conso!Z$3:Z$100000)</f>
        <v>0</v>
      </c>
      <c r="AC388" s="39">
        <f>SUMIF(TRANS_conso!$D$3:$D$10000,$D388,TRANS_conso!AA$3:AA$100000)</f>
        <v>0</v>
      </c>
      <c r="AD388" s="39">
        <f>SUMIF(TRANS_conso!$D$3:$D$10000,$D388,TRANS_conso!AB$3:AB$100000)</f>
        <v>0</v>
      </c>
      <c r="AE388" s="39">
        <f>SUMIF(TRANS_conso!$D$3:$D$10000,$D388,TRANS_conso!AC$3:AC$100000)</f>
        <v>0</v>
      </c>
      <c r="AF388" s="39">
        <f>SUMIF(TRANS_conso!$D$3:$D$10000,$D388,TRANS_conso!AD$3:AD$100000)</f>
        <v>0</v>
      </c>
      <c r="AG388" s="26"/>
    </row>
    <row r="389" spans="1:33" ht="18" customHeight="1">
      <c r="A389" s="31"/>
      <c r="B389" t="s">
        <v>431</v>
      </c>
      <c r="C389">
        <v>4944405</v>
      </c>
      <c r="D389" t="s">
        <v>441</v>
      </c>
      <c r="E389" s="30">
        <f>IFERROR(INDEX(TRANS_conso!E$3:E$10000,MATCH($D389,TRANS_conso!$D$3:$D$10000,0)),"")</f>
        <v>500</v>
      </c>
      <c r="F389" s="35">
        <f>SUMIF(TRANS_conso!$D$3:$D$10000,$D389,TRANS_conso!F$3:F$100000)</f>
        <v>54</v>
      </c>
      <c r="G389" s="35">
        <f>SUMIF(TRANS_conso!$D$3:$D$10000,$D389,TRANS_conso!$G$3:$G$100000)</f>
        <v>-26</v>
      </c>
      <c r="H389" s="40">
        <f t="shared" si="12"/>
        <v>28</v>
      </c>
      <c r="I389" s="41"/>
      <c r="J389" s="39">
        <f>IFERROR(INDEX(TRANS_conso!$I$3:$I$100000,MATCH($D389,TRANS_conso!$D$3:$D$100000,0)),"")</f>
        <v>0</v>
      </c>
      <c r="K389" s="39">
        <f>SUMIF(TRANS_conso!$D$3:$D$10000,$D389,TRANS_conso!$J$3:$J$100000)</f>
        <v>0</v>
      </c>
      <c r="L389" s="39">
        <f>SUMIF(TRANS_conso!$D$3:$D$10000,$D389,TRANS_conso!$K$3:$K$100000)</f>
        <v>0</v>
      </c>
      <c r="M389" s="40">
        <f t="shared" si="13"/>
        <v>0</v>
      </c>
      <c r="N389" s="41"/>
      <c r="O389" s="39">
        <f>SUMIF(TRANS_conso!$D$3:$D$10000,$D389,TRANS_conso!M$3:M$100000)</f>
        <v>7</v>
      </c>
      <c r="P389" s="39">
        <f>SUMIF(TRANS_conso!$D$3:$D$10000,$D389,TRANS_conso!N$3:N$100000)</f>
        <v>7</v>
      </c>
      <c r="Q389" s="39">
        <f>SUMIF(TRANS_conso!$D$3:$D$10000,$D389,TRANS_conso!O$3:O$100000)</f>
        <v>9</v>
      </c>
      <c r="R389" s="39">
        <f>SUMIF(TRANS_conso!$D$3:$D$10000,$D389,TRANS_conso!P$3:P$100000)</f>
        <v>0</v>
      </c>
      <c r="S389" s="39">
        <f>SUMIF(TRANS_conso!$D$3:$D$10000,$D389,TRANS_conso!Q$3:Q$100000)</f>
        <v>0</v>
      </c>
      <c r="T389" s="39">
        <f>SUMIF(TRANS_conso!$D$3:$D$10000,$D389,TRANS_conso!R$3:R$100000)</f>
        <v>0</v>
      </c>
      <c r="U389" s="39">
        <f>SUMIF(TRANS_conso!$D$3:$D$10000,$D389,TRANS_conso!S$3:S$100000)</f>
        <v>-13</v>
      </c>
      <c r="V389" s="39">
        <f>SUMIF(TRANS_conso!$D$3:$D$10000,$D389,TRANS_conso!T$3:T$100000)</f>
        <v>18</v>
      </c>
      <c r="W389" s="39">
        <f>SUMIF(TRANS_conso!$D$3:$D$10000,$D389,TRANS_conso!U$3:U$100000)</f>
        <v>0</v>
      </c>
      <c r="X389" s="39">
        <f>SUMIF(TRANS_conso!$D$3:$D$10000,$D389,TRANS_conso!V$3:V$100000)</f>
        <v>0</v>
      </c>
      <c r="Y389" s="39">
        <f>SUMIF(TRANS_conso!$D$3:$D$10000,$D389,TRANS_conso!W$3:W$100000)</f>
        <v>0</v>
      </c>
      <c r="Z389" s="39">
        <f>SUMIF(TRANS_conso!$D$3:$D$10000,$D389,TRANS_conso!X$3:X$100000)</f>
        <v>0</v>
      </c>
      <c r="AA389" s="39">
        <f>SUMIF(TRANS_conso!$D$3:$D$10000,$D389,TRANS_conso!Y$3:Y$100000)</f>
        <v>0</v>
      </c>
      <c r="AB389" s="39">
        <f>SUMIF(TRANS_conso!$D$3:$D$10000,$D389,TRANS_conso!Z$3:Z$100000)</f>
        <v>0</v>
      </c>
      <c r="AC389" s="39">
        <f>SUMIF(TRANS_conso!$D$3:$D$10000,$D389,TRANS_conso!AA$3:AA$100000)</f>
        <v>0</v>
      </c>
      <c r="AD389" s="39">
        <f>SUMIF(TRANS_conso!$D$3:$D$10000,$D389,TRANS_conso!AB$3:AB$100000)</f>
        <v>0</v>
      </c>
      <c r="AE389" s="39">
        <f>SUMIF(TRANS_conso!$D$3:$D$10000,$D389,TRANS_conso!AC$3:AC$100000)</f>
        <v>0</v>
      </c>
      <c r="AF389" s="39">
        <f>SUMIF(TRANS_conso!$D$3:$D$10000,$D389,TRANS_conso!AD$3:AD$100000)</f>
        <v>0</v>
      </c>
      <c r="AG389" s="26"/>
    </row>
    <row r="390" spans="1:33" ht="18" customHeight="1">
      <c r="A390" s="31"/>
      <c r="B390" t="s">
        <v>431</v>
      </c>
      <c r="C390">
        <v>97127217</v>
      </c>
      <c r="D390" t="s">
        <v>442</v>
      </c>
      <c r="E390" s="30">
        <f>IFERROR(INDEX(TRANS_conso!E$3:E$10000,MATCH($D390,TRANS_conso!$D$3:$D$10000,0)),"")</f>
        <v>500</v>
      </c>
      <c r="F390" s="35">
        <f>SUMIF(TRANS_conso!$D$3:$D$10000,$D390,TRANS_conso!F$3:F$100000)</f>
        <v>0</v>
      </c>
      <c r="G390" s="35">
        <f>SUMIF(TRANS_conso!$D$3:$D$10000,$D390,TRANS_conso!$G$3:$G$100000)</f>
        <v>-15</v>
      </c>
      <c r="H390" s="40">
        <f t="shared" si="12"/>
        <v>-15</v>
      </c>
      <c r="I390" s="41"/>
      <c r="J390" s="39">
        <f>IFERROR(INDEX(TRANS_conso!$I$3:$I$100000,MATCH($D390,TRANS_conso!$D$3:$D$100000,0)),"")</f>
        <v>0</v>
      </c>
      <c r="K390" s="39">
        <f>SUMIF(TRANS_conso!$D$3:$D$10000,$D390,TRANS_conso!$J$3:$J$100000)</f>
        <v>0</v>
      </c>
      <c r="L390" s="39">
        <f>SUMIF(TRANS_conso!$D$3:$D$10000,$D390,TRANS_conso!$K$3:$K$100000)</f>
        <v>0</v>
      </c>
      <c r="M390" s="40">
        <f t="shared" si="13"/>
        <v>0</v>
      </c>
      <c r="N390" s="41"/>
      <c r="O390" s="39">
        <f>SUMIF(TRANS_conso!$D$3:$D$10000,$D390,TRANS_conso!M$3:M$100000)</f>
        <v>-15</v>
      </c>
      <c r="P390" s="39">
        <f>SUMIF(TRANS_conso!$D$3:$D$10000,$D390,TRANS_conso!N$3:N$100000)</f>
        <v>0</v>
      </c>
      <c r="Q390" s="39">
        <f>SUMIF(TRANS_conso!$D$3:$D$10000,$D390,TRANS_conso!O$3:O$100000)</f>
        <v>0</v>
      </c>
      <c r="R390" s="39">
        <f>SUMIF(TRANS_conso!$D$3:$D$10000,$D390,TRANS_conso!P$3:P$100000)</f>
        <v>0</v>
      </c>
      <c r="S390" s="39">
        <f>SUMIF(TRANS_conso!$D$3:$D$10000,$D390,TRANS_conso!Q$3:Q$100000)</f>
        <v>0</v>
      </c>
      <c r="T390" s="39">
        <f>SUMIF(TRANS_conso!$D$3:$D$10000,$D390,TRANS_conso!R$3:R$100000)</f>
        <v>0</v>
      </c>
      <c r="U390" s="39">
        <f>SUMIF(TRANS_conso!$D$3:$D$10000,$D390,TRANS_conso!S$3:S$100000)</f>
        <v>0</v>
      </c>
      <c r="V390" s="39">
        <f>SUMIF(TRANS_conso!$D$3:$D$10000,$D390,TRANS_conso!T$3:T$100000)</f>
        <v>0</v>
      </c>
      <c r="W390" s="39">
        <f>SUMIF(TRANS_conso!$D$3:$D$10000,$D390,TRANS_conso!U$3:U$100000)</f>
        <v>0</v>
      </c>
      <c r="X390" s="39">
        <f>SUMIF(TRANS_conso!$D$3:$D$10000,$D390,TRANS_conso!V$3:V$100000)</f>
        <v>0</v>
      </c>
      <c r="Y390" s="39">
        <f>SUMIF(TRANS_conso!$D$3:$D$10000,$D390,TRANS_conso!W$3:W$100000)</f>
        <v>0</v>
      </c>
      <c r="Z390" s="39">
        <f>SUMIF(TRANS_conso!$D$3:$D$10000,$D390,TRANS_conso!X$3:X$100000)</f>
        <v>0</v>
      </c>
      <c r="AA390" s="39">
        <f>SUMIF(TRANS_conso!$D$3:$D$10000,$D390,TRANS_conso!Y$3:Y$100000)</f>
        <v>0</v>
      </c>
      <c r="AB390" s="39">
        <f>SUMIF(TRANS_conso!$D$3:$D$10000,$D390,TRANS_conso!Z$3:Z$100000)</f>
        <v>0</v>
      </c>
      <c r="AC390" s="39">
        <f>SUMIF(TRANS_conso!$D$3:$D$10000,$D390,TRANS_conso!AA$3:AA$100000)</f>
        <v>0</v>
      </c>
      <c r="AD390" s="39">
        <f>SUMIF(TRANS_conso!$D$3:$D$10000,$D390,TRANS_conso!AB$3:AB$100000)</f>
        <v>0</v>
      </c>
      <c r="AE390" s="39">
        <f>SUMIF(TRANS_conso!$D$3:$D$10000,$D390,TRANS_conso!AC$3:AC$100000)</f>
        <v>0</v>
      </c>
      <c r="AF390" s="39">
        <f>SUMIF(TRANS_conso!$D$3:$D$10000,$D390,TRANS_conso!AD$3:AD$100000)</f>
        <v>0</v>
      </c>
      <c r="AG390" s="26"/>
    </row>
    <row r="391" spans="1:33" ht="18" customHeight="1">
      <c r="A391" s="31"/>
      <c r="B391" t="s">
        <v>431</v>
      </c>
      <c r="C391">
        <v>97048992</v>
      </c>
      <c r="D391" t="s">
        <v>443</v>
      </c>
      <c r="E391" s="30">
        <f>IFERROR(INDEX(TRANS_conso!E$3:E$10000,MATCH($D391,TRANS_conso!$D$3:$D$10000,0)),"")</f>
        <v>760</v>
      </c>
      <c r="F391" s="35">
        <f>SUMIF(TRANS_conso!$D$3:$D$10000,$D391,TRANS_conso!F$3:F$100000)</f>
        <v>20</v>
      </c>
      <c r="G391" s="35">
        <f>SUMIF(TRANS_conso!$D$3:$D$10000,$D391,TRANS_conso!$G$3:$G$100000)</f>
        <v>-8</v>
      </c>
      <c r="H391" s="40">
        <f t="shared" si="12"/>
        <v>12</v>
      </c>
      <c r="I391" s="41"/>
      <c r="J391" s="39">
        <f>IFERROR(INDEX(TRANS_conso!$I$3:$I$100000,MATCH($D391,TRANS_conso!$D$3:$D$100000,0)),"")</f>
        <v>0</v>
      </c>
      <c r="K391" s="39">
        <f>SUMIF(TRANS_conso!$D$3:$D$10000,$D391,TRANS_conso!$J$3:$J$100000)</f>
        <v>0</v>
      </c>
      <c r="L391" s="39">
        <f>SUMIF(TRANS_conso!$D$3:$D$10000,$D391,TRANS_conso!$K$3:$K$100000)</f>
        <v>0</v>
      </c>
      <c r="M391" s="40">
        <f t="shared" si="13"/>
        <v>0</v>
      </c>
      <c r="N391" s="41"/>
      <c r="O391" s="39">
        <f>SUMIF(TRANS_conso!$D$3:$D$10000,$D391,TRANS_conso!M$3:M$100000)</f>
        <v>0</v>
      </c>
      <c r="P391" s="39">
        <f>SUMIF(TRANS_conso!$D$3:$D$10000,$D391,TRANS_conso!N$3:N$100000)</f>
        <v>0</v>
      </c>
      <c r="Q391" s="39">
        <f>SUMIF(TRANS_conso!$D$3:$D$10000,$D391,TRANS_conso!O$3:O$100000)</f>
        <v>0</v>
      </c>
      <c r="R391" s="39">
        <f>SUMIF(TRANS_conso!$D$3:$D$10000,$D391,TRANS_conso!P$3:P$100000)</f>
        <v>0</v>
      </c>
      <c r="S391" s="39">
        <f>SUMIF(TRANS_conso!$D$3:$D$10000,$D391,TRANS_conso!Q$3:Q$100000)</f>
        <v>0</v>
      </c>
      <c r="T391" s="39">
        <f>SUMIF(TRANS_conso!$D$3:$D$10000,$D391,TRANS_conso!R$3:R$100000)</f>
        <v>3</v>
      </c>
      <c r="U391" s="39">
        <f>SUMIF(TRANS_conso!$D$3:$D$10000,$D391,TRANS_conso!S$3:S$100000)</f>
        <v>9</v>
      </c>
      <c r="V391" s="39">
        <f>SUMIF(TRANS_conso!$D$3:$D$10000,$D391,TRANS_conso!T$3:T$100000)</f>
        <v>0</v>
      </c>
      <c r="W391" s="39">
        <f>SUMIF(TRANS_conso!$D$3:$D$10000,$D391,TRANS_conso!U$3:U$100000)</f>
        <v>0</v>
      </c>
      <c r="X391" s="39">
        <f>SUMIF(TRANS_conso!$D$3:$D$10000,$D391,TRANS_conso!V$3:V$100000)</f>
        <v>0</v>
      </c>
      <c r="Y391" s="39">
        <f>SUMIF(TRANS_conso!$D$3:$D$10000,$D391,TRANS_conso!W$3:W$100000)</f>
        <v>0</v>
      </c>
      <c r="Z391" s="39">
        <f>SUMIF(TRANS_conso!$D$3:$D$10000,$D391,TRANS_conso!X$3:X$100000)</f>
        <v>0</v>
      </c>
      <c r="AA391" s="39">
        <f>SUMIF(TRANS_conso!$D$3:$D$10000,$D391,TRANS_conso!Y$3:Y$100000)</f>
        <v>0</v>
      </c>
      <c r="AB391" s="39">
        <f>SUMIF(TRANS_conso!$D$3:$D$10000,$D391,TRANS_conso!Z$3:Z$100000)</f>
        <v>0</v>
      </c>
      <c r="AC391" s="39">
        <f>SUMIF(TRANS_conso!$D$3:$D$10000,$D391,TRANS_conso!AA$3:AA$100000)</f>
        <v>0</v>
      </c>
      <c r="AD391" s="39">
        <f>SUMIF(TRANS_conso!$D$3:$D$10000,$D391,TRANS_conso!AB$3:AB$100000)</f>
        <v>0</v>
      </c>
      <c r="AE391" s="39">
        <f>SUMIF(TRANS_conso!$D$3:$D$10000,$D391,TRANS_conso!AC$3:AC$100000)</f>
        <v>0</v>
      </c>
      <c r="AF391" s="39">
        <f>SUMIF(TRANS_conso!$D$3:$D$10000,$D391,TRANS_conso!AD$3:AD$100000)</f>
        <v>0</v>
      </c>
      <c r="AG391" s="26"/>
    </row>
    <row r="392" spans="1:33" ht="18" customHeight="1">
      <c r="A392" s="31"/>
      <c r="B392" t="s">
        <v>431</v>
      </c>
      <c r="C392">
        <v>97107804</v>
      </c>
      <c r="D392" t="s">
        <v>444</v>
      </c>
      <c r="E392" s="30">
        <f>IFERROR(INDEX(TRANS_conso!E$3:E$10000,MATCH($D392,TRANS_conso!$D$3:$D$10000,0)),"")</f>
        <v>1337</v>
      </c>
      <c r="F392" s="35">
        <f>SUMIF(TRANS_conso!$D$3:$D$10000,$D392,TRANS_conso!F$3:F$100000)</f>
        <v>25</v>
      </c>
      <c r="G392" s="35">
        <f>SUMIF(TRANS_conso!$D$3:$D$10000,$D392,TRANS_conso!$G$3:$G$100000)</f>
        <v>-34</v>
      </c>
      <c r="H392" s="40">
        <f t="shared" si="12"/>
        <v>-9</v>
      </c>
      <c r="I392" s="41"/>
      <c r="J392" s="39">
        <f>IFERROR(INDEX(TRANS_conso!$I$3:$I$100000,MATCH($D392,TRANS_conso!$D$3:$D$100000,0)),"")</f>
        <v>0</v>
      </c>
      <c r="K392" s="39">
        <f>SUMIF(TRANS_conso!$D$3:$D$10000,$D392,TRANS_conso!$J$3:$J$100000)</f>
        <v>0</v>
      </c>
      <c r="L392" s="39">
        <f>SUMIF(TRANS_conso!$D$3:$D$10000,$D392,TRANS_conso!$K$3:$K$100000)</f>
        <v>0</v>
      </c>
      <c r="M392" s="40">
        <f t="shared" si="13"/>
        <v>0</v>
      </c>
      <c r="N392" s="41"/>
      <c r="O392" s="39">
        <f>SUMIF(TRANS_conso!$D$3:$D$10000,$D392,TRANS_conso!M$3:M$100000)</f>
        <v>11</v>
      </c>
      <c r="P392" s="39">
        <f>SUMIF(TRANS_conso!$D$3:$D$10000,$D392,TRANS_conso!N$3:N$100000)</f>
        <v>5</v>
      </c>
      <c r="Q392" s="39">
        <f>SUMIF(TRANS_conso!$D$3:$D$10000,$D392,TRANS_conso!O$3:O$100000)</f>
        <v>-6</v>
      </c>
      <c r="R392" s="39">
        <f>SUMIF(TRANS_conso!$D$3:$D$10000,$D392,TRANS_conso!P$3:P$100000)</f>
        <v>0</v>
      </c>
      <c r="S392" s="39">
        <f>SUMIF(TRANS_conso!$D$3:$D$10000,$D392,TRANS_conso!Q$3:Q$100000)</f>
        <v>0</v>
      </c>
      <c r="T392" s="39">
        <f>SUMIF(TRANS_conso!$D$3:$D$10000,$D392,TRANS_conso!R$3:R$100000)</f>
        <v>-19</v>
      </c>
      <c r="U392" s="39">
        <f>SUMIF(TRANS_conso!$D$3:$D$10000,$D392,TRANS_conso!S$3:S$100000)</f>
        <v>0</v>
      </c>
      <c r="V392" s="39">
        <f>SUMIF(TRANS_conso!$D$3:$D$10000,$D392,TRANS_conso!T$3:T$100000)</f>
        <v>0</v>
      </c>
      <c r="W392" s="39">
        <f>SUMIF(TRANS_conso!$D$3:$D$10000,$D392,TRANS_conso!U$3:U$100000)</f>
        <v>0</v>
      </c>
      <c r="X392" s="39">
        <f>SUMIF(TRANS_conso!$D$3:$D$10000,$D392,TRANS_conso!V$3:V$100000)</f>
        <v>0</v>
      </c>
      <c r="Y392" s="39">
        <f>SUMIF(TRANS_conso!$D$3:$D$10000,$D392,TRANS_conso!W$3:W$100000)</f>
        <v>0</v>
      </c>
      <c r="Z392" s="39">
        <f>SUMIF(TRANS_conso!$D$3:$D$10000,$D392,TRANS_conso!X$3:X$100000)</f>
        <v>0</v>
      </c>
      <c r="AA392" s="39">
        <f>SUMIF(TRANS_conso!$D$3:$D$10000,$D392,TRANS_conso!Y$3:Y$100000)</f>
        <v>0</v>
      </c>
      <c r="AB392" s="39">
        <f>SUMIF(TRANS_conso!$D$3:$D$10000,$D392,TRANS_conso!Z$3:Z$100000)</f>
        <v>0</v>
      </c>
      <c r="AC392" s="39">
        <f>SUMIF(TRANS_conso!$D$3:$D$10000,$D392,TRANS_conso!AA$3:AA$100000)</f>
        <v>0</v>
      </c>
      <c r="AD392" s="39">
        <f>SUMIF(TRANS_conso!$D$3:$D$10000,$D392,TRANS_conso!AB$3:AB$100000)</f>
        <v>0</v>
      </c>
      <c r="AE392" s="39">
        <f>SUMIF(TRANS_conso!$D$3:$D$10000,$D392,TRANS_conso!AC$3:AC$100000)</f>
        <v>0</v>
      </c>
      <c r="AF392" s="39">
        <f>SUMIF(TRANS_conso!$D$3:$D$10000,$D392,TRANS_conso!AD$3:AD$100000)</f>
        <v>0</v>
      </c>
      <c r="AG392" s="26"/>
    </row>
    <row r="393" spans="1:33" ht="18" customHeight="1">
      <c r="A393" s="31"/>
      <c r="B393" t="s">
        <v>431</v>
      </c>
      <c r="C393">
        <v>97112241</v>
      </c>
      <c r="D393" t="s">
        <v>445</v>
      </c>
      <c r="E393" s="30">
        <f>IFERROR(INDEX(TRANS_conso!E$3:E$10000,MATCH($D393,TRANS_conso!$D$3:$D$10000,0)),"")</f>
        <v>657</v>
      </c>
      <c r="F393" s="35">
        <f>SUMIF(TRANS_conso!$D$3:$D$10000,$D393,TRANS_conso!F$3:F$100000)</f>
        <v>3</v>
      </c>
      <c r="G393" s="35">
        <f>SUMIF(TRANS_conso!$D$3:$D$10000,$D393,TRANS_conso!$G$3:$G$100000)</f>
        <v>-34</v>
      </c>
      <c r="H393" s="40">
        <f t="shared" si="12"/>
        <v>-31</v>
      </c>
      <c r="I393" s="41"/>
      <c r="J393" s="39">
        <f>IFERROR(INDEX(TRANS_conso!$I$3:$I$100000,MATCH($D393,TRANS_conso!$D$3:$D$100000,0)),"")</f>
        <v>0</v>
      </c>
      <c r="K393" s="39">
        <f>SUMIF(TRANS_conso!$D$3:$D$10000,$D393,TRANS_conso!$J$3:$J$100000)</f>
        <v>0</v>
      </c>
      <c r="L393" s="39">
        <f>SUMIF(TRANS_conso!$D$3:$D$10000,$D393,TRANS_conso!$K$3:$K$100000)</f>
        <v>0</v>
      </c>
      <c r="M393" s="40">
        <f t="shared" si="13"/>
        <v>0</v>
      </c>
      <c r="N393" s="41"/>
      <c r="O393" s="39">
        <f>SUMIF(TRANS_conso!$D$3:$D$10000,$D393,TRANS_conso!M$3:M$100000)</f>
        <v>-15</v>
      </c>
      <c r="P393" s="39">
        <f>SUMIF(TRANS_conso!$D$3:$D$10000,$D393,TRANS_conso!N$3:N$100000)</f>
        <v>0</v>
      </c>
      <c r="Q393" s="39">
        <f>SUMIF(TRANS_conso!$D$3:$D$10000,$D393,TRANS_conso!O$3:O$100000)</f>
        <v>-6</v>
      </c>
      <c r="R393" s="39">
        <f>SUMIF(TRANS_conso!$D$3:$D$10000,$D393,TRANS_conso!P$3:P$100000)</f>
        <v>0</v>
      </c>
      <c r="S393" s="39">
        <f>SUMIF(TRANS_conso!$D$3:$D$10000,$D393,TRANS_conso!Q$3:Q$100000)</f>
        <v>-10</v>
      </c>
      <c r="T393" s="39">
        <f>SUMIF(TRANS_conso!$D$3:$D$10000,$D393,TRANS_conso!R$3:R$100000)</f>
        <v>0</v>
      </c>
      <c r="U393" s="39">
        <f>SUMIF(TRANS_conso!$D$3:$D$10000,$D393,TRANS_conso!S$3:S$100000)</f>
        <v>0</v>
      </c>
      <c r="V393" s="39">
        <f>SUMIF(TRANS_conso!$D$3:$D$10000,$D393,TRANS_conso!T$3:T$100000)</f>
        <v>0</v>
      </c>
      <c r="W393" s="39">
        <f>SUMIF(TRANS_conso!$D$3:$D$10000,$D393,TRANS_conso!U$3:U$100000)</f>
        <v>0</v>
      </c>
      <c r="X393" s="39">
        <f>SUMIF(TRANS_conso!$D$3:$D$10000,$D393,TRANS_conso!V$3:V$100000)</f>
        <v>0</v>
      </c>
      <c r="Y393" s="39">
        <f>SUMIF(TRANS_conso!$D$3:$D$10000,$D393,TRANS_conso!W$3:W$100000)</f>
        <v>0</v>
      </c>
      <c r="Z393" s="39">
        <f>SUMIF(TRANS_conso!$D$3:$D$10000,$D393,TRANS_conso!X$3:X$100000)</f>
        <v>0</v>
      </c>
      <c r="AA393" s="39">
        <f>SUMIF(TRANS_conso!$D$3:$D$10000,$D393,TRANS_conso!Y$3:Y$100000)</f>
        <v>0</v>
      </c>
      <c r="AB393" s="39">
        <f>SUMIF(TRANS_conso!$D$3:$D$10000,$D393,TRANS_conso!Z$3:Z$100000)</f>
        <v>0</v>
      </c>
      <c r="AC393" s="39">
        <f>SUMIF(TRANS_conso!$D$3:$D$10000,$D393,TRANS_conso!AA$3:AA$100000)</f>
        <v>0</v>
      </c>
      <c r="AD393" s="39">
        <f>SUMIF(TRANS_conso!$D$3:$D$10000,$D393,TRANS_conso!AB$3:AB$100000)</f>
        <v>0</v>
      </c>
      <c r="AE393" s="39">
        <f>SUMIF(TRANS_conso!$D$3:$D$10000,$D393,TRANS_conso!AC$3:AC$100000)</f>
        <v>0</v>
      </c>
      <c r="AF393" s="39">
        <f>SUMIF(TRANS_conso!$D$3:$D$10000,$D393,TRANS_conso!AD$3:AD$100000)</f>
        <v>0</v>
      </c>
      <c r="AG393" s="26"/>
    </row>
    <row r="394" spans="1:33" ht="18" customHeight="1">
      <c r="A394" s="31"/>
      <c r="B394" t="s">
        <v>431</v>
      </c>
      <c r="C394">
        <v>66618569</v>
      </c>
      <c r="D394" t="s">
        <v>446</v>
      </c>
      <c r="E394" s="30">
        <f>IFERROR(INDEX(TRANS_conso!E$3:E$10000,MATCH($D394,TRANS_conso!$D$3:$D$10000,0)),"")</f>
        <v>1308</v>
      </c>
      <c r="F394" s="35">
        <f>SUMIF(TRANS_conso!$D$3:$D$10000,$D394,TRANS_conso!F$3:F$100000)</f>
        <v>54</v>
      </c>
      <c r="G394" s="35">
        <f>SUMIF(TRANS_conso!$D$3:$D$10000,$D394,TRANS_conso!$G$3:$G$100000)</f>
        <v>-28</v>
      </c>
      <c r="H394" s="40">
        <f t="shared" si="12"/>
        <v>26</v>
      </c>
      <c r="I394" s="41"/>
      <c r="J394" s="39">
        <f>IFERROR(INDEX(TRANS_conso!$I$3:$I$100000,MATCH($D394,TRANS_conso!$D$3:$D$100000,0)),"")</f>
        <v>0</v>
      </c>
      <c r="K394" s="39">
        <f>SUMIF(TRANS_conso!$D$3:$D$10000,$D394,TRANS_conso!$J$3:$J$100000)</f>
        <v>0</v>
      </c>
      <c r="L394" s="39">
        <f>SUMIF(TRANS_conso!$D$3:$D$10000,$D394,TRANS_conso!$K$3:$K$100000)</f>
        <v>0</v>
      </c>
      <c r="M394" s="40">
        <f t="shared" si="13"/>
        <v>0</v>
      </c>
      <c r="N394" s="41"/>
      <c r="O394" s="39">
        <f>SUMIF(TRANS_conso!$D$3:$D$10000,$D394,TRANS_conso!M$3:M$100000)</f>
        <v>12</v>
      </c>
      <c r="P394" s="39">
        <f>SUMIF(TRANS_conso!$D$3:$D$10000,$D394,TRANS_conso!N$3:N$100000)</f>
        <v>8</v>
      </c>
      <c r="Q394" s="39">
        <f>SUMIF(TRANS_conso!$D$3:$D$10000,$D394,TRANS_conso!O$3:O$100000)</f>
        <v>-2</v>
      </c>
      <c r="R394" s="39">
        <f>SUMIF(TRANS_conso!$D$3:$D$10000,$D394,TRANS_conso!P$3:P$100000)</f>
        <v>-3</v>
      </c>
      <c r="S394" s="39">
        <f>SUMIF(TRANS_conso!$D$3:$D$10000,$D394,TRANS_conso!Q$3:Q$100000)</f>
        <v>0</v>
      </c>
      <c r="T394" s="39">
        <f>SUMIF(TRANS_conso!$D$3:$D$10000,$D394,TRANS_conso!R$3:R$100000)</f>
        <v>6</v>
      </c>
      <c r="U394" s="39">
        <f>SUMIF(TRANS_conso!$D$3:$D$10000,$D394,TRANS_conso!S$3:S$100000)</f>
        <v>0</v>
      </c>
      <c r="V394" s="39">
        <f>SUMIF(TRANS_conso!$D$3:$D$10000,$D394,TRANS_conso!T$3:T$100000)</f>
        <v>5</v>
      </c>
      <c r="W394" s="39">
        <f>SUMIF(TRANS_conso!$D$3:$D$10000,$D394,TRANS_conso!U$3:U$100000)</f>
        <v>0</v>
      </c>
      <c r="X394" s="39">
        <f>SUMIF(TRANS_conso!$D$3:$D$10000,$D394,TRANS_conso!V$3:V$100000)</f>
        <v>0</v>
      </c>
      <c r="Y394" s="39">
        <f>SUMIF(TRANS_conso!$D$3:$D$10000,$D394,TRANS_conso!W$3:W$100000)</f>
        <v>0</v>
      </c>
      <c r="Z394" s="39">
        <f>SUMIF(TRANS_conso!$D$3:$D$10000,$D394,TRANS_conso!X$3:X$100000)</f>
        <v>0</v>
      </c>
      <c r="AA394" s="39">
        <f>SUMIF(TRANS_conso!$D$3:$D$10000,$D394,TRANS_conso!Y$3:Y$100000)</f>
        <v>0</v>
      </c>
      <c r="AB394" s="39">
        <f>SUMIF(TRANS_conso!$D$3:$D$10000,$D394,TRANS_conso!Z$3:Z$100000)</f>
        <v>0</v>
      </c>
      <c r="AC394" s="39">
        <f>SUMIF(TRANS_conso!$D$3:$D$10000,$D394,TRANS_conso!AA$3:AA$100000)</f>
        <v>0</v>
      </c>
      <c r="AD394" s="39">
        <f>SUMIF(TRANS_conso!$D$3:$D$10000,$D394,TRANS_conso!AB$3:AB$100000)</f>
        <v>0</v>
      </c>
      <c r="AE394" s="39">
        <f>SUMIF(TRANS_conso!$D$3:$D$10000,$D394,TRANS_conso!AC$3:AC$100000)</f>
        <v>0</v>
      </c>
      <c r="AF394" s="39">
        <f>SUMIF(TRANS_conso!$D$3:$D$10000,$D394,TRANS_conso!AD$3:AD$100000)</f>
        <v>0</v>
      </c>
      <c r="AG394" s="26"/>
    </row>
    <row r="395" spans="1:33" ht="18" customHeight="1">
      <c r="A395" s="31"/>
      <c r="B395" t="s">
        <v>431</v>
      </c>
      <c r="C395">
        <v>97116154</v>
      </c>
      <c r="D395" t="s">
        <v>447</v>
      </c>
      <c r="E395" s="30">
        <f>IFERROR(INDEX(TRANS_conso!E$3:E$10000,MATCH($D395,TRANS_conso!$D$3:$D$10000,0)),"")</f>
        <v>621</v>
      </c>
      <c r="F395" s="35">
        <f>SUMIF(TRANS_conso!$D$3:$D$10000,$D395,TRANS_conso!F$3:F$100000)</f>
        <v>118</v>
      </c>
      <c r="G395" s="35">
        <f>SUMIF(TRANS_conso!$D$3:$D$10000,$D395,TRANS_conso!$G$3:$G$100000)</f>
        <v>-11</v>
      </c>
      <c r="H395" s="40">
        <f t="shared" si="12"/>
        <v>107</v>
      </c>
      <c r="I395" s="41"/>
      <c r="J395" s="39">
        <f>IFERROR(INDEX(TRANS_conso!$I$3:$I$100000,MATCH($D395,TRANS_conso!$D$3:$D$100000,0)),"")</f>
        <v>0</v>
      </c>
      <c r="K395" s="39">
        <f>SUMIF(TRANS_conso!$D$3:$D$10000,$D395,TRANS_conso!$J$3:$J$100000)</f>
        <v>0</v>
      </c>
      <c r="L395" s="39">
        <f>SUMIF(TRANS_conso!$D$3:$D$10000,$D395,TRANS_conso!$K$3:$K$100000)</f>
        <v>0</v>
      </c>
      <c r="M395" s="40">
        <f t="shared" si="13"/>
        <v>0</v>
      </c>
      <c r="N395" s="41"/>
      <c r="O395" s="39">
        <f>SUMIF(TRANS_conso!$D$3:$D$10000,$D395,TRANS_conso!M$3:M$100000)</f>
        <v>22</v>
      </c>
      <c r="P395" s="39">
        <f>SUMIF(TRANS_conso!$D$3:$D$10000,$D395,TRANS_conso!N$3:N$100000)</f>
        <v>20</v>
      </c>
      <c r="Q395" s="39">
        <f>SUMIF(TRANS_conso!$D$3:$D$10000,$D395,TRANS_conso!O$3:O$100000)</f>
        <v>0</v>
      </c>
      <c r="R395" s="39">
        <f>SUMIF(TRANS_conso!$D$3:$D$10000,$D395,TRANS_conso!P$3:P$100000)</f>
        <v>9</v>
      </c>
      <c r="S395" s="39">
        <f>SUMIF(TRANS_conso!$D$3:$D$10000,$D395,TRANS_conso!Q$3:Q$100000)</f>
        <v>8</v>
      </c>
      <c r="T395" s="39">
        <f>SUMIF(TRANS_conso!$D$3:$D$10000,$D395,TRANS_conso!R$3:R$100000)</f>
        <v>38</v>
      </c>
      <c r="U395" s="39">
        <f>SUMIF(TRANS_conso!$D$3:$D$10000,$D395,TRANS_conso!S$3:S$100000)</f>
        <v>0</v>
      </c>
      <c r="V395" s="39">
        <f>SUMIF(TRANS_conso!$D$3:$D$10000,$D395,TRANS_conso!T$3:T$100000)</f>
        <v>10</v>
      </c>
      <c r="W395" s="39">
        <f>SUMIF(TRANS_conso!$D$3:$D$10000,$D395,TRANS_conso!U$3:U$100000)</f>
        <v>0</v>
      </c>
      <c r="X395" s="39">
        <f>SUMIF(TRANS_conso!$D$3:$D$10000,$D395,TRANS_conso!V$3:V$100000)</f>
        <v>0</v>
      </c>
      <c r="Y395" s="39">
        <f>SUMIF(TRANS_conso!$D$3:$D$10000,$D395,TRANS_conso!W$3:W$100000)</f>
        <v>0</v>
      </c>
      <c r="Z395" s="39">
        <f>SUMIF(TRANS_conso!$D$3:$D$10000,$D395,TRANS_conso!X$3:X$100000)</f>
        <v>0</v>
      </c>
      <c r="AA395" s="39">
        <f>SUMIF(TRANS_conso!$D$3:$D$10000,$D395,TRANS_conso!Y$3:Y$100000)</f>
        <v>0</v>
      </c>
      <c r="AB395" s="39">
        <f>SUMIF(TRANS_conso!$D$3:$D$10000,$D395,TRANS_conso!Z$3:Z$100000)</f>
        <v>0</v>
      </c>
      <c r="AC395" s="39">
        <f>SUMIF(TRANS_conso!$D$3:$D$10000,$D395,TRANS_conso!AA$3:AA$100000)</f>
        <v>0</v>
      </c>
      <c r="AD395" s="39">
        <f>SUMIF(TRANS_conso!$D$3:$D$10000,$D395,TRANS_conso!AB$3:AB$100000)</f>
        <v>0</v>
      </c>
      <c r="AE395" s="39">
        <f>SUMIF(TRANS_conso!$D$3:$D$10000,$D395,TRANS_conso!AC$3:AC$100000)</f>
        <v>0</v>
      </c>
      <c r="AF395" s="39">
        <f>SUMIF(TRANS_conso!$D$3:$D$10000,$D395,TRANS_conso!AD$3:AD$100000)</f>
        <v>0</v>
      </c>
      <c r="AG395" s="26"/>
    </row>
    <row r="396" spans="1:33" ht="18" customHeight="1">
      <c r="A396" s="31"/>
      <c r="B396" t="s">
        <v>431</v>
      </c>
      <c r="C396">
        <v>97078496</v>
      </c>
      <c r="D396" t="s">
        <v>448</v>
      </c>
      <c r="E396" s="30">
        <f>IFERROR(INDEX(TRANS_conso!E$3:E$10000,MATCH($D396,TRANS_conso!$D$3:$D$10000,0)),"")</f>
        <v>500</v>
      </c>
      <c r="F396" s="35">
        <f>SUMIF(TRANS_conso!$D$3:$D$10000,$D396,TRANS_conso!F$3:F$100000)</f>
        <v>22</v>
      </c>
      <c r="G396" s="35">
        <f>SUMIF(TRANS_conso!$D$3:$D$10000,$D396,TRANS_conso!$G$3:$G$100000)</f>
        <v>-29</v>
      </c>
      <c r="H396" s="40">
        <f t="shared" si="12"/>
        <v>-7</v>
      </c>
      <c r="I396" s="41"/>
      <c r="J396" s="39">
        <f>IFERROR(INDEX(TRANS_conso!$I$3:$I$100000,MATCH($D396,TRANS_conso!$D$3:$D$100000,0)),"")</f>
        <v>0</v>
      </c>
      <c r="K396" s="39">
        <f>SUMIF(TRANS_conso!$D$3:$D$10000,$D396,TRANS_conso!$J$3:$J$100000)</f>
        <v>0</v>
      </c>
      <c r="L396" s="39">
        <f>SUMIF(TRANS_conso!$D$3:$D$10000,$D396,TRANS_conso!$K$3:$K$100000)</f>
        <v>0</v>
      </c>
      <c r="M396" s="40">
        <f t="shared" si="13"/>
        <v>0</v>
      </c>
      <c r="N396" s="41"/>
      <c r="O396" s="39">
        <f>SUMIF(TRANS_conso!$D$3:$D$10000,$D396,TRANS_conso!M$3:M$100000)</f>
        <v>7</v>
      </c>
      <c r="P396" s="39">
        <f>SUMIF(TRANS_conso!$D$3:$D$10000,$D396,TRANS_conso!N$3:N$100000)</f>
        <v>0</v>
      </c>
      <c r="Q396" s="39">
        <f>SUMIF(TRANS_conso!$D$3:$D$10000,$D396,TRANS_conso!O$3:O$100000)</f>
        <v>0</v>
      </c>
      <c r="R396" s="39">
        <f>SUMIF(TRANS_conso!$D$3:$D$10000,$D396,TRANS_conso!P$3:P$100000)</f>
        <v>1</v>
      </c>
      <c r="S396" s="39">
        <f>SUMIF(TRANS_conso!$D$3:$D$10000,$D396,TRANS_conso!Q$3:Q$100000)</f>
        <v>0</v>
      </c>
      <c r="T396" s="39">
        <f>SUMIF(TRANS_conso!$D$3:$D$10000,$D396,TRANS_conso!R$3:R$100000)</f>
        <v>-15</v>
      </c>
      <c r="U396" s="39">
        <f>SUMIF(TRANS_conso!$D$3:$D$10000,$D396,TRANS_conso!S$3:S$100000)</f>
        <v>0</v>
      </c>
      <c r="V396" s="39">
        <f>SUMIF(TRANS_conso!$D$3:$D$10000,$D396,TRANS_conso!T$3:T$100000)</f>
        <v>0</v>
      </c>
      <c r="W396" s="39">
        <f>SUMIF(TRANS_conso!$D$3:$D$10000,$D396,TRANS_conso!U$3:U$100000)</f>
        <v>0</v>
      </c>
      <c r="X396" s="39">
        <f>SUMIF(TRANS_conso!$D$3:$D$10000,$D396,TRANS_conso!V$3:V$100000)</f>
        <v>0</v>
      </c>
      <c r="Y396" s="39">
        <f>SUMIF(TRANS_conso!$D$3:$D$10000,$D396,TRANS_conso!W$3:W$100000)</f>
        <v>0</v>
      </c>
      <c r="Z396" s="39">
        <f>SUMIF(TRANS_conso!$D$3:$D$10000,$D396,TRANS_conso!X$3:X$100000)</f>
        <v>0</v>
      </c>
      <c r="AA396" s="39">
        <f>SUMIF(TRANS_conso!$D$3:$D$10000,$D396,TRANS_conso!Y$3:Y$100000)</f>
        <v>0</v>
      </c>
      <c r="AB396" s="39">
        <f>SUMIF(TRANS_conso!$D$3:$D$10000,$D396,TRANS_conso!Z$3:Z$100000)</f>
        <v>0</v>
      </c>
      <c r="AC396" s="39">
        <f>SUMIF(TRANS_conso!$D$3:$D$10000,$D396,TRANS_conso!AA$3:AA$100000)</f>
        <v>0</v>
      </c>
      <c r="AD396" s="39">
        <f>SUMIF(TRANS_conso!$D$3:$D$10000,$D396,TRANS_conso!AB$3:AB$100000)</f>
        <v>0</v>
      </c>
      <c r="AE396" s="39">
        <f>SUMIF(TRANS_conso!$D$3:$D$10000,$D396,TRANS_conso!AC$3:AC$100000)</f>
        <v>0</v>
      </c>
      <c r="AF396" s="39">
        <f>SUMIF(TRANS_conso!$D$3:$D$10000,$D396,TRANS_conso!AD$3:AD$100000)</f>
        <v>0</v>
      </c>
      <c r="AG396" s="26"/>
    </row>
    <row r="397" spans="1:33" ht="18" customHeight="1">
      <c r="A397" s="31"/>
      <c r="B397" t="s">
        <v>431</v>
      </c>
      <c r="C397">
        <v>97037028</v>
      </c>
      <c r="D397" t="s">
        <v>449</v>
      </c>
      <c r="E397" s="30">
        <f>IFERROR(INDEX(TRANS_conso!E$3:E$10000,MATCH($D397,TRANS_conso!$D$3:$D$10000,0)),"")</f>
        <v>1124</v>
      </c>
      <c r="F397" s="35">
        <f>SUMIF(TRANS_conso!$D$3:$D$10000,$D397,TRANS_conso!F$3:F$100000)</f>
        <v>35</v>
      </c>
      <c r="G397" s="35">
        <f>SUMIF(TRANS_conso!$D$3:$D$10000,$D397,TRANS_conso!$G$3:$G$100000)</f>
        <v>-13</v>
      </c>
      <c r="H397" s="40">
        <f t="shared" si="12"/>
        <v>22</v>
      </c>
      <c r="I397" s="41"/>
      <c r="J397" s="39">
        <f>IFERROR(INDEX(TRANS_conso!$I$3:$I$100000,MATCH($D397,TRANS_conso!$D$3:$D$100000,0)),"")</f>
        <v>0</v>
      </c>
      <c r="K397" s="39">
        <f>SUMIF(TRANS_conso!$D$3:$D$10000,$D397,TRANS_conso!$J$3:$J$100000)</f>
        <v>0</v>
      </c>
      <c r="L397" s="39">
        <f>SUMIF(TRANS_conso!$D$3:$D$10000,$D397,TRANS_conso!$K$3:$K$100000)</f>
        <v>0</v>
      </c>
      <c r="M397" s="40">
        <f t="shared" si="13"/>
        <v>0</v>
      </c>
      <c r="N397" s="41"/>
      <c r="O397" s="39">
        <f>SUMIF(TRANS_conso!$D$3:$D$10000,$D397,TRANS_conso!M$3:M$100000)</f>
        <v>9</v>
      </c>
      <c r="P397" s="39">
        <f>SUMIF(TRANS_conso!$D$3:$D$10000,$D397,TRANS_conso!N$3:N$100000)</f>
        <v>-4</v>
      </c>
      <c r="Q397" s="39">
        <f>SUMIF(TRANS_conso!$D$3:$D$10000,$D397,TRANS_conso!O$3:O$100000)</f>
        <v>0</v>
      </c>
      <c r="R397" s="39">
        <f>SUMIF(TRANS_conso!$D$3:$D$10000,$D397,TRANS_conso!P$3:P$100000)</f>
        <v>3</v>
      </c>
      <c r="S397" s="39">
        <f>SUMIF(TRANS_conso!$D$3:$D$10000,$D397,TRANS_conso!Q$3:Q$100000)</f>
        <v>0</v>
      </c>
      <c r="T397" s="39">
        <f>SUMIF(TRANS_conso!$D$3:$D$10000,$D397,TRANS_conso!R$3:R$100000)</f>
        <v>6</v>
      </c>
      <c r="U397" s="39">
        <f>SUMIF(TRANS_conso!$D$3:$D$10000,$D397,TRANS_conso!S$3:S$100000)</f>
        <v>0</v>
      </c>
      <c r="V397" s="39">
        <f>SUMIF(TRANS_conso!$D$3:$D$10000,$D397,TRANS_conso!T$3:T$100000)</f>
        <v>0</v>
      </c>
      <c r="W397" s="39">
        <f>SUMIF(TRANS_conso!$D$3:$D$10000,$D397,TRANS_conso!U$3:U$100000)</f>
        <v>8</v>
      </c>
      <c r="X397" s="39">
        <f>SUMIF(TRANS_conso!$D$3:$D$10000,$D397,TRANS_conso!V$3:V$100000)</f>
        <v>0</v>
      </c>
      <c r="Y397" s="39">
        <f>SUMIF(TRANS_conso!$D$3:$D$10000,$D397,TRANS_conso!W$3:W$100000)</f>
        <v>0</v>
      </c>
      <c r="Z397" s="39">
        <f>SUMIF(TRANS_conso!$D$3:$D$10000,$D397,TRANS_conso!X$3:X$100000)</f>
        <v>0</v>
      </c>
      <c r="AA397" s="39">
        <f>SUMIF(TRANS_conso!$D$3:$D$10000,$D397,TRANS_conso!Y$3:Y$100000)</f>
        <v>0</v>
      </c>
      <c r="AB397" s="39">
        <f>SUMIF(TRANS_conso!$D$3:$D$10000,$D397,TRANS_conso!Z$3:Z$100000)</f>
        <v>0</v>
      </c>
      <c r="AC397" s="39">
        <f>SUMIF(TRANS_conso!$D$3:$D$10000,$D397,TRANS_conso!AA$3:AA$100000)</f>
        <v>0</v>
      </c>
      <c r="AD397" s="39">
        <f>SUMIF(TRANS_conso!$D$3:$D$10000,$D397,TRANS_conso!AB$3:AB$100000)</f>
        <v>0</v>
      </c>
      <c r="AE397" s="39">
        <f>SUMIF(TRANS_conso!$D$3:$D$10000,$D397,TRANS_conso!AC$3:AC$100000)</f>
        <v>0</v>
      </c>
      <c r="AF397" s="39">
        <f>SUMIF(TRANS_conso!$D$3:$D$10000,$D397,TRANS_conso!AD$3:AD$100000)</f>
        <v>0</v>
      </c>
      <c r="AG397" s="26"/>
    </row>
    <row r="398" spans="1:33" ht="18" customHeight="1">
      <c r="A398" s="31"/>
      <c r="B398" t="s">
        <v>431</v>
      </c>
      <c r="C398">
        <v>97084438</v>
      </c>
      <c r="D398" t="s">
        <v>450</v>
      </c>
      <c r="E398" s="30">
        <f>IFERROR(INDEX(TRANS_conso!E$3:E$10000,MATCH($D398,TRANS_conso!$D$3:$D$10000,0)),"")</f>
        <v>500</v>
      </c>
      <c r="F398" s="35">
        <f>SUMIF(TRANS_conso!$D$3:$D$10000,$D398,TRANS_conso!F$3:F$100000)</f>
        <v>12</v>
      </c>
      <c r="G398" s="35">
        <f>SUMIF(TRANS_conso!$D$3:$D$10000,$D398,TRANS_conso!$G$3:$G$100000)</f>
        <v>-88</v>
      </c>
      <c r="H398" s="40">
        <f t="shared" si="12"/>
        <v>-76</v>
      </c>
      <c r="I398" s="41"/>
      <c r="J398" s="39">
        <f>IFERROR(INDEX(TRANS_conso!$I$3:$I$100000,MATCH($D398,TRANS_conso!$D$3:$D$100000,0)),"")</f>
        <v>0</v>
      </c>
      <c r="K398" s="39">
        <f>SUMIF(TRANS_conso!$D$3:$D$10000,$D398,TRANS_conso!$J$3:$J$100000)</f>
        <v>0</v>
      </c>
      <c r="L398" s="39">
        <f>SUMIF(TRANS_conso!$D$3:$D$10000,$D398,TRANS_conso!$K$3:$K$100000)</f>
        <v>0</v>
      </c>
      <c r="M398" s="40">
        <f t="shared" si="13"/>
        <v>0</v>
      </c>
      <c r="N398" s="41"/>
      <c r="O398" s="39">
        <f>SUMIF(TRANS_conso!$D$3:$D$10000,$D398,TRANS_conso!M$3:M$100000)</f>
        <v>7</v>
      </c>
      <c r="P398" s="39">
        <f>SUMIF(TRANS_conso!$D$3:$D$10000,$D398,TRANS_conso!N$3:N$100000)</f>
        <v>-15</v>
      </c>
      <c r="Q398" s="39">
        <f>SUMIF(TRANS_conso!$D$3:$D$10000,$D398,TRANS_conso!O$3:O$100000)</f>
        <v>-13</v>
      </c>
      <c r="R398" s="39">
        <f>SUMIF(TRANS_conso!$D$3:$D$10000,$D398,TRANS_conso!P$3:P$100000)</f>
        <v>-12</v>
      </c>
      <c r="S398" s="39">
        <f>SUMIF(TRANS_conso!$D$3:$D$10000,$D398,TRANS_conso!Q$3:Q$100000)</f>
        <v>0</v>
      </c>
      <c r="T398" s="39">
        <f>SUMIF(TRANS_conso!$D$3:$D$10000,$D398,TRANS_conso!R$3:R$100000)</f>
        <v>-15</v>
      </c>
      <c r="U398" s="39">
        <f>SUMIF(TRANS_conso!$D$3:$D$10000,$D398,TRANS_conso!S$3:S$100000)</f>
        <v>-13</v>
      </c>
      <c r="V398" s="39">
        <f>SUMIF(TRANS_conso!$D$3:$D$10000,$D398,TRANS_conso!T$3:T$100000)</f>
        <v>-15</v>
      </c>
      <c r="W398" s="39">
        <f>SUMIF(TRANS_conso!$D$3:$D$10000,$D398,TRANS_conso!U$3:U$100000)</f>
        <v>0</v>
      </c>
      <c r="X398" s="39">
        <f>SUMIF(TRANS_conso!$D$3:$D$10000,$D398,TRANS_conso!V$3:V$100000)</f>
        <v>0</v>
      </c>
      <c r="Y398" s="39">
        <f>SUMIF(TRANS_conso!$D$3:$D$10000,$D398,TRANS_conso!W$3:W$100000)</f>
        <v>0</v>
      </c>
      <c r="Z398" s="39">
        <f>SUMIF(TRANS_conso!$D$3:$D$10000,$D398,TRANS_conso!X$3:X$100000)</f>
        <v>0</v>
      </c>
      <c r="AA398" s="39">
        <f>SUMIF(TRANS_conso!$D$3:$D$10000,$D398,TRANS_conso!Y$3:Y$100000)</f>
        <v>0</v>
      </c>
      <c r="AB398" s="39">
        <f>SUMIF(TRANS_conso!$D$3:$D$10000,$D398,TRANS_conso!Z$3:Z$100000)</f>
        <v>0</v>
      </c>
      <c r="AC398" s="39">
        <f>SUMIF(TRANS_conso!$D$3:$D$10000,$D398,TRANS_conso!AA$3:AA$100000)</f>
        <v>0</v>
      </c>
      <c r="AD398" s="39">
        <f>SUMIF(TRANS_conso!$D$3:$D$10000,$D398,TRANS_conso!AB$3:AB$100000)</f>
        <v>0</v>
      </c>
      <c r="AE398" s="39">
        <f>SUMIF(TRANS_conso!$D$3:$D$10000,$D398,TRANS_conso!AC$3:AC$100000)</f>
        <v>0</v>
      </c>
      <c r="AF398" s="39">
        <f>SUMIF(TRANS_conso!$D$3:$D$10000,$D398,TRANS_conso!AD$3:AD$100000)</f>
        <v>0</v>
      </c>
      <c r="AG398" s="26"/>
    </row>
    <row r="399" spans="1:33" ht="18" customHeight="1">
      <c r="A399" s="31"/>
      <c r="B399" t="s">
        <v>431</v>
      </c>
      <c r="C399">
        <v>97015803</v>
      </c>
      <c r="D399" t="s">
        <v>451</v>
      </c>
      <c r="E399" s="30">
        <f>IFERROR(INDEX(TRANS_conso!E$3:E$10000,MATCH($D399,TRANS_conso!$D$3:$D$10000,0)),"")</f>
        <v>818</v>
      </c>
      <c r="F399" s="35">
        <f>SUMIF(TRANS_conso!$D$3:$D$10000,$D399,TRANS_conso!F$3:F$100000)</f>
        <v>5</v>
      </c>
      <c r="G399" s="35">
        <f>SUMIF(TRANS_conso!$D$3:$D$10000,$D399,TRANS_conso!$G$3:$G$100000)</f>
        <v>-20</v>
      </c>
      <c r="H399" s="40">
        <f t="shared" si="12"/>
        <v>-15</v>
      </c>
      <c r="I399" s="41"/>
      <c r="J399" s="39">
        <f>IFERROR(INDEX(TRANS_conso!$I$3:$I$100000,MATCH($D399,TRANS_conso!$D$3:$D$100000,0)),"")</f>
        <v>0</v>
      </c>
      <c r="K399" s="39">
        <f>SUMIF(TRANS_conso!$D$3:$D$10000,$D399,TRANS_conso!$J$3:$J$100000)</f>
        <v>0</v>
      </c>
      <c r="L399" s="39">
        <f>SUMIF(TRANS_conso!$D$3:$D$10000,$D399,TRANS_conso!$K$3:$K$100000)</f>
        <v>0</v>
      </c>
      <c r="M399" s="40">
        <f t="shared" si="13"/>
        <v>0</v>
      </c>
      <c r="N399" s="41"/>
      <c r="O399" s="39">
        <f>SUMIF(TRANS_conso!$D$3:$D$10000,$D399,TRANS_conso!M$3:M$100000)</f>
        <v>1</v>
      </c>
      <c r="P399" s="39">
        <f>SUMIF(TRANS_conso!$D$3:$D$10000,$D399,TRANS_conso!N$3:N$100000)</f>
        <v>0</v>
      </c>
      <c r="Q399" s="39">
        <f>SUMIF(TRANS_conso!$D$3:$D$10000,$D399,TRANS_conso!O$3:O$100000)</f>
        <v>0</v>
      </c>
      <c r="R399" s="39">
        <f>SUMIF(TRANS_conso!$D$3:$D$10000,$D399,TRANS_conso!P$3:P$100000)</f>
        <v>-6</v>
      </c>
      <c r="S399" s="39">
        <f>SUMIF(TRANS_conso!$D$3:$D$10000,$D399,TRANS_conso!Q$3:Q$100000)</f>
        <v>0</v>
      </c>
      <c r="T399" s="39">
        <f>SUMIF(TRANS_conso!$D$3:$D$10000,$D399,TRANS_conso!R$3:R$100000)</f>
        <v>0</v>
      </c>
      <c r="U399" s="39">
        <f>SUMIF(TRANS_conso!$D$3:$D$10000,$D399,TRANS_conso!S$3:S$100000)</f>
        <v>0</v>
      </c>
      <c r="V399" s="39">
        <f>SUMIF(TRANS_conso!$D$3:$D$10000,$D399,TRANS_conso!T$3:T$100000)</f>
        <v>0</v>
      </c>
      <c r="W399" s="39">
        <f>SUMIF(TRANS_conso!$D$3:$D$10000,$D399,TRANS_conso!U$3:U$100000)</f>
        <v>-10</v>
      </c>
      <c r="X399" s="39">
        <f>SUMIF(TRANS_conso!$D$3:$D$10000,$D399,TRANS_conso!V$3:V$100000)</f>
        <v>0</v>
      </c>
      <c r="Y399" s="39">
        <f>SUMIF(TRANS_conso!$D$3:$D$10000,$D399,TRANS_conso!W$3:W$100000)</f>
        <v>0</v>
      </c>
      <c r="Z399" s="39">
        <f>SUMIF(TRANS_conso!$D$3:$D$10000,$D399,TRANS_conso!X$3:X$100000)</f>
        <v>0</v>
      </c>
      <c r="AA399" s="39">
        <f>SUMIF(TRANS_conso!$D$3:$D$10000,$D399,TRANS_conso!Y$3:Y$100000)</f>
        <v>0</v>
      </c>
      <c r="AB399" s="39">
        <f>SUMIF(TRANS_conso!$D$3:$D$10000,$D399,TRANS_conso!Z$3:Z$100000)</f>
        <v>0</v>
      </c>
      <c r="AC399" s="39">
        <f>SUMIF(TRANS_conso!$D$3:$D$10000,$D399,TRANS_conso!AA$3:AA$100000)</f>
        <v>0</v>
      </c>
      <c r="AD399" s="39">
        <f>SUMIF(TRANS_conso!$D$3:$D$10000,$D399,TRANS_conso!AB$3:AB$100000)</f>
        <v>0</v>
      </c>
      <c r="AE399" s="39">
        <f>SUMIF(TRANS_conso!$D$3:$D$10000,$D399,TRANS_conso!AC$3:AC$100000)</f>
        <v>0</v>
      </c>
      <c r="AF399" s="39">
        <f>SUMIF(TRANS_conso!$D$3:$D$10000,$D399,TRANS_conso!AD$3:AD$100000)</f>
        <v>0</v>
      </c>
      <c r="AG399" s="26"/>
    </row>
    <row r="400" spans="1:33" ht="18" customHeight="1">
      <c r="A400" s="31"/>
      <c r="B400" t="s">
        <v>431</v>
      </c>
      <c r="C400">
        <v>97071893</v>
      </c>
      <c r="D400" t="s">
        <v>452</v>
      </c>
      <c r="E400" s="30">
        <f>IFERROR(INDEX(TRANS_conso!E$3:E$10000,MATCH($D400,TRANS_conso!$D$3:$D$10000,0)),"")</f>
        <v>1114</v>
      </c>
      <c r="F400" s="35">
        <f>SUMIF(TRANS_conso!$D$3:$D$10000,$D400,TRANS_conso!F$3:F$100000)</f>
        <v>32</v>
      </c>
      <c r="G400" s="35">
        <f>SUMIF(TRANS_conso!$D$3:$D$10000,$D400,TRANS_conso!$G$3:$G$100000)</f>
        <v>-7</v>
      </c>
      <c r="H400" s="40">
        <f t="shared" si="12"/>
        <v>25</v>
      </c>
      <c r="I400" s="41"/>
      <c r="J400" s="39">
        <f>IFERROR(INDEX(TRANS_conso!$I$3:$I$100000,MATCH($D400,TRANS_conso!$D$3:$D$100000,0)),"")</f>
        <v>0</v>
      </c>
      <c r="K400" s="39">
        <f>SUMIF(TRANS_conso!$D$3:$D$10000,$D400,TRANS_conso!$J$3:$J$100000)</f>
        <v>0</v>
      </c>
      <c r="L400" s="39">
        <f>SUMIF(TRANS_conso!$D$3:$D$10000,$D400,TRANS_conso!$K$3:$K$100000)</f>
        <v>0</v>
      </c>
      <c r="M400" s="40">
        <f t="shared" si="13"/>
        <v>0</v>
      </c>
      <c r="N400" s="41"/>
      <c r="O400" s="39">
        <f>SUMIF(TRANS_conso!$D$3:$D$10000,$D400,TRANS_conso!M$3:M$100000)</f>
        <v>0</v>
      </c>
      <c r="P400" s="39">
        <f>SUMIF(TRANS_conso!$D$3:$D$10000,$D400,TRANS_conso!N$3:N$100000)</f>
        <v>0</v>
      </c>
      <c r="Q400" s="39">
        <f>SUMIF(TRANS_conso!$D$3:$D$10000,$D400,TRANS_conso!O$3:O$100000)</f>
        <v>0</v>
      </c>
      <c r="R400" s="39">
        <f>SUMIF(TRANS_conso!$D$3:$D$10000,$D400,TRANS_conso!P$3:P$100000)</f>
        <v>0</v>
      </c>
      <c r="S400" s="39">
        <f>SUMIF(TRANS_conso!$D$3:$D$10000,$D400,TRANS_conso!Q$3:Q$100000)</f>
        <v>0</v>
      </c>
      <c r="T400" s="39">
        <f>SUMIF(TRANS_conso!$D$3:$D$10000,$D400,TRANS_conso!R$3:R$100000)</f>
        <v>-7</v>
      </c>
      <c r="U400" s="39">
        <f>SUMIF(TRANS_conso!$D$3:$D$10000,$D400,TRANS_conso!S$3:S$100000)</f>
        <v>0</v>
      </c>
      <c r="V400" s="39">
        <f>SUMIF(TRANS_conso!$D$3:$D$10000,$D400,TRANS_conso!T$3:T$100000)</f>
        <v>32</v>
      </c>
      <c r="W400" s="39">
        <f>SUMIF(TRANS_conso!$D$3:$D$10000,$D400,TRANS_conso!U$3:U$100000)</f>
        <v>0</v>
      </c>
      <c r="X400" s="39">
        <f>SUMIF(TRANS_conso!$D$3:$D$10000,$D400,TRANS_conso!V$3:V$100000)</f>
        <v>0</v>
      </c>
      <c r="Y400" s="39">
        <f>SUMIF(TRANS_conso!$D$3:$D$10000,$D400,TRANS_conso!W$3:W$100000)</f>
        <v>0</v>
      </c>
      <c r="Z400" s="39">
        <f>SUMIF(TRANS_conso!$D$3:$D$10000,$D400,TRANS_conso!X$3:X$100000)</f>
        <v>0</v>
      </c>
      <c r="AA400" s="39">
        <f>SUMIF(TRANS_conso!$D$3:$D$10000,$D400,TRANS_conso!Y$3:Y$100000)</f>
        <v>0</v>
      </c>
      <c r="AB400" s="39">
        <f>SUMIF(TRANS_conso!$D$3:$D$10000,$D400,TRANS_conso!Z$3:Z$100000)</f>
        <v>0</v>
      </c>
      <c r="AC400" s="39">
        <f>SUMIF(TRANS_conso!$D$3:$D$10000,$D400,TRANS_conso!AA$3:AA$100000)</f>
        <v>0</v>
      </c>
      <c r="AD400" s="39">
        <f>SUMIF(TRANS_conso!$D$3:$D$10000,$D400,TRANS_conso!AB$3:AB$100000)</f>
        <v>0</v>
      </c>
      <c r="AE400" s="39">
        <f>SUMIF(TRANS_conso!$D$3:$D$10000,$D400,TRANS_conso!AC$3:AC$100000)</f>
        <v>0</v>
      </c>
      <c r="AF400" s="39">
        <f>SUMIF(TRANS_conso!$D$3:$D$10000,$D400,TRANS_conso!AD$3:AD$100000)</f>
        <v>0</v>
      </c>
      <c r="AG400" s="26"/>
    </row>
    <row r="401" spans="1:33" ht="18" customHeight="1">
      <c r="A401" s="31"/>
      <c r="B401" t="s">
        <v>431</v>
      </c>
      <c r="C401">
        <v>97070278</v>
      </c>
      <c r="D401" t="s">
        <v>453</v>
      </c>
      <c r="E401" s="30">
        <f>IFERROR(INDEX(TRANS_conso!E$3:E$10000,MATCH($D401,TRANS_conso!$D$3:$D$10000,0)),"")</f>
        <v>500</v>
      </c>
      <c r="F401" s="35">
        <f>SUMIF(TRANS_conso!$D$3:$D$10000,$D401,TRANS_conso!F$3:F$100000)</f>
        <v>6</v>
      </c>
      <c r="G401" s="35">
        <f>SUMIF(TRANS_conso!$D$3:$D$10000,$D401,TRANS_conso!$G$3:$G$100000)</f>
        <v>-5</v>
      </c>
      <c r="H401" s="40">
        <f t="shared" si="12"/>
        <v>1</v>
      </c>
      <c r="I401" s="41"/>
      <c r="J401" s="39">
        <f>IFERROR(INDEX(TRANS_conso!$I$3:$I$100000,MATCH($D401,TRANS_conso!$D$3:$D$100000,0)),"")</f>
        <v>0</v>
      </c>
      <c r="K401" s="39">
        <f>SUMIF(TRANS_conso!$D$3:$D$10000,$D401,TRANS_conso!$J$3:$J$100000)</f>
        <v>0</v>
      </c>
      <c r="L401" s="39">
        <f>SUMIF(TRANS_conso!$D$3:$D$10000,$D401,TRANS_conso!$K$3:$K$100000)</f>
        <v>0</v>
      </c>
      <c r="M401" s="40">
        <f t="shared" si="13"/>
        <v>0</v>
      </c>
      <c r="N401" s="41"/>
      <c r="O401" s="39">
        <f>SUMIF(TRANS_conso!$D$3:$D$10000,$D401,TRANS_conso!M$3:M$100000)</f>
        <v>0</v>
      </c>
      <c r="P401" s="39">
        <f>SUMIF(TRANS_conso!$D$3:$D$10000,$D401,TRANS_conso!N$3:N$100000)</f>
        <v>1</v>
      </c>
      <c r="Q401" s="39">
        <f>SUMIF(TRANS_conso!$D$3:$D$10000,$D401,TRANS_conso!O$3:O$100000)</f>
        <v>0</v>
      </c>
      <c r="R401" s="39">
        <f>SUMIF(TRANS_conso!$D$3:$D$10000,$D401,TRANS_conso!P$3:P$100000)</f>
        <v>0</v>
      </c>
      <c r="S401" s="39">
        <f>SUMIF(TRANS_conso!$D$3:$D$10000,$D401,TRANS_conso!Q$3:Q$100000)</f>
        <v>0</v>
      </c>
      <c r="T401" s="39">
        <f>SUMIF(TRANS_conso!$D$3:$D$10000,$D401,TRANS_conso!R$3:R$100000)</f>
        <v>0</v>
      </c>
      <c r="U401" s="39">
        <f>SUMIF(TRANS_conso!$D$3:$D$10000,$D401,TRANS_conso!S$3:S$100000)</f>
        <v>0</v>
      </c>
      <c r="V401" s="39">
        <f>SUMIF(TRANS_conso!$D$3:$D$10000,$D401,TRANS_conso!T$3:T$100000)</f>
        <v>0</v>
      </c>
      <c r="W401" s="39">
        <f>SUMIF(TRANS_conso!$D$3:$D$10000,$D401,TRANS_conso!U$3:U$100000)</f>
        <v>0</v>
      </c>
      <c r="X401" s="39">
        <f>SUMIF(TRANS_conso!$D$3:$D$10000,$D401,TRANS_conso!V$3:V$100000)</f>
        <v>0</v>
      </c>
      <c r="Y401" s="39">
        <f>SUMIF(TRANS_conso!$D$3:$D$10000,$D401,TRANS_conso!W$3:W$100000)</f>
        <v>0</v>
      </c>
      <c r="Z401" s="39">
        <f>SUMIF(TRANS_conso!$D$3:$D$10000,$D401,TRANS_conso!X$3:X$100000)</f>
        <v>0</v>
      </c>
      <c r="AA401" s="39">
        <f>SUMIF(TRANS_conso!$D$3:$D$10000,$D401,TRANS_conso!Y$3:Y$100000)</f>
        <v>0</v>
      </c>
      <c r="AB401" s="39">
        <f>SUMIF(TRANS_conso!$D$3:$D$10000,$D401,TRANS_conso!Z$3:Z$100000)</f>
        <v>0</v>
      </c>
      <c r="AC401" s="39">
        <f>SUMIF(TRANS_conso!$D$3:$D$10000,$D401,TRANS_conso!AA$3:AA$100000)</f>
        <v>0</v>
      </c>
      <c r="AD401" s="39">
        <f>SUMIF(TRANS_conso!$D$3:$D$10000,$D401,TRANS_conso!AB$3:AB$100000)</f>
        <v>0</v>
      </c>
      <c r="AE401" s="39">
        <f>SUMIF(TRANS_conso!$D$3:$D$10000,$D401,TRANS_conso!AC$3:AC$100000)</f>
        <v>0</v>
      </c>
      <c r="AF401" s="39">
        <f>SUMIF(TRANS_conso!$D$3:$D$10000,$D401,TRANS_conso!AD$3:AD$100000)</f>
        <v>0</v>
      </c>
      <c r="AG401" s="26"/>
    </row>
    <row r="402" spans="1:33" ht="18" customHeight="1">
      <c r="A402" s="31"/>
      <c r="B402" t="s">
        <v>431</v>
      </c>
      <c r="C402">
        <v>45211441</v>
      </c>
      <c r="D402" t="s">
        <v>454</v>
      </c>
      <c r="E402" s="30">
        <f>IFERROR(INDEX(TRANS_conso!E$3:E$10000,MATCH($D402,TRANS_conso!$D$3:$D$10000,0)),"")</f>
        <v>1310</v>
      </c>
      <c r="F402" s="35">
        <f>SUMIF(TRANS_conso!$D$3:$D$10000,$D402,TRANS_conso!F$3:F$100000)</f>
        <v>6</v>
      </c>
      <c r="G402" s="35">
        <f>SUMIF(TRANS_conso!$D$3:$D$10000,$D402,TRANS_conso!$G$3:$G$100000)</f>
        <v>-22</v>
      </c>
      <c r="H402" s="40">
        <f t="shared" si="12"/>
        <v>-16</v>
      </c>
      <c r="I402" s="41"/>
      <c r="J402" s="39">
        <f>IFERROR(INDEX(TRANS_conso!$I$3:$I$100000,MATCH($D402,TRANS_conso!$D$3:$D$100000,0)),"")</f>
        <v>0</v>
      </c>
      <c r="K402" s="39">
        <f>SUMIF(TRANS_conso!$D$3:$D$10000,$D402,TRANS_conso!$J$3:$J$100000)</f>
        <v>0</v>
      </c>
      <c r="L402" s="39">
        <f>SUMIF(TRANS_conso!$D$3:$D$10000,$D402,TRANS_conso!$K$3:$K$100000)</f>
        <v>0</v>
      </c>
      <c r="M402" s="40">
        <f t="shared" si="13"/>
        <v>0</v>
      </c>
      <c r="N402" s="41"/>
      <c r="O402" s="39">
        <f>SUMIF(TRANS_conso!$D$3:$D$10000,$D402,TRANS_conso!M$3:M$100000)</f>
        <v>0</v>
      </c>
      <c r="P402" s="39">
        <f>SUMIF(TRANS_conso!$D$3:$D$10000,$D402,TRANS_conso!N$3:N$100000)</f>
        <v>0</v>
      </c>
      <c r="Q402" s="39">
        <f>SUMIF(TRANS_conso!$D$3:$D$10000,$D402,TRANS_conso!O$3:O$100000)</f>
        <v>-14</v>
      </c>
      <c r="R402" s="39">
        <f>SUMIF(TRANS_conso!$D$3:$D$10000,$D402,TRANS_conso!P$3:P$100000)</f>
        <v>-3</v>
      </c>
      <c r="S402" s="39">
        <f>SUMIF(TRANS_conso!$D$3:$D$10000,$D402,TRANS_conso!Q$3:Q$100000)</f>
        <v>0</v>
      </c>
      <c r="T402" s="39">
        <f>SUMIF(TRANS_conso!$D$3:$D$10000,$D402,TRANS_conso!R$3:R$100000)</f>
        <v>0</v>
      </c>
      <c r="U402" s="39">
        <f>SUMIF(TRANS_conso!$D$3:$D$10000,$D402,TRANS_conso!S$3:S$100000)</f>
        <v>0</v>
      </c>
      <c r="V402" s="39">
        <f>SUMIF(TRANS_conso!$D$3:$D$10000,$D402,TRANS_conso!T$3:T$100000)</f>
        <v>1</v>
      </c>
      <c r="W402" s="39">
        <f>SUMIF(TRANS_conso!$D$3:$D$10000,$D402,TRANS_conso!U$3:U$100000)</f>
        <v>0</v>
      </c>
      <c r="X402" s="39">
        <f>SUMIF(TRANS_conso!$D$3:$D$10000,$D402,TRANS_conso!V$3:V$100000)</f>
        <v>0</v>
      </c>
      <c r="Y402" s="39">
        <f>SUMIF(TRANS_conso!$D$3:$D$10000,$D402,TRANS_conso!W$3:W$100000)</f>
        <v>0</v>
      </c>
      <c r="Z402" s="39">
        <f>SUMIF(TRANS_conso!$D$3:$D$10000,$D402,TRANS_conso!X$3:X$100000)</f>
        <v>0</v>
      </c>
      <c r="AA402" s="39">
        <f>SUMIF(TRANS_conso!$D$3:$D$10000,$D402,TRANS_conso!Y$3:Y$100000)</f>
        <v>0</v>
      </c>
      <c r="AB402" s="39">
        <f>SUMIF(TRANS_conso!$D$3:$D$10000,$D402,TRANS_conso!Z$3:Z$100000)</f>
        <v>0</v>
      </c>
      <c r="AC402" s="39">
        <f>SUMIF(TRANS_conso!$D$3:$D$10000,$D402,TRANS_conso!AA$3:AA$100000)</f>
        <v>0</v>
      </c>
      <c r="AD402" s="39">
        <f>SUMIF(TRANS_conso!$D$3:$D$10000,$D402,TRANS_conso!AB$3:AB$100000)</f>
        <v>0</v>
      </c>
      <c r="AE402" s="39">
        <f>SUMIF(TRANS_conso!$D$3:$D$10000,$D402,TRANS_conso!AC$3:AC$100000)</f>
        <v>0</v>
      </c>
      <c r="AF402" s="39">
        <f>SUMIF(TRANS_conso!$D$3:$D$10000,$D402,TRANS_conso!AD$3:AD$100000)</f>
        <v>0</v>
      </c>
      <c r="AG402" s="26"/>
    </row>
    <row r="403" spans="1:33" ht="18" customHeight="1">
      <c r="A403" s="31"/>
      <c r="B403" t="s">
        <v>431</v>
      </c>
      <c r="C403">
        <v>97045235</v>
      </c>
      <c r="D403" t="s">
        <v>455</v>
      </c>
      <c r="E403" s="30">
        <f>IFERROR(INDEX(TRANS_conso!E$3:E$10000,MATCH($D403,TRANS_conso!$D$3:$D$10000,0)),"")</f>
        <v>789</v>
      </c>
      <c r="F403" s="35">
        <f>SUMIF(TRANS_conso!$D$3:$D$10000,$D403,TRANS_conso!F$3:F$100000)</f>
        <v>6</v>
      </c>
      <c r="G403" s="35">
        <f>SUMIF(TRANS_conso!$D$3:$D$10000,$D403,TRANS_conso!$G$3:$G$100000)</f>
        <v>-23</v>
      </c>
      <c r="H403" s="40">
        <f t="shared" si="12"/>
        <v>-17</v>
      </c>
      <c r="I403" s="41"/>
      <c r="J403" s="39">
        <f>IFERROR(INDEX(TRANS_conso!$I$3:$I$100000,MATCH($D403,TRANS_conso!$D$3:$D$100000,0)),"")</f>
        <v>0</v>
      </c>
      <c r="K403" s="39">
        <f>SUMIF(TRANS_conso!$D$3:$D$10000,$D403,TRANS_conso!$J$3:$J$100000)</f>
        <v>0</v>
      </c>
      <c r="L403" s="39">
        <f>SUMIF(TRANS_conso!$D$3:$D$10000,$D403,TRANS_conso!$K$3:$K$100000)</f>
        <v>0</v>
      </c>
      <c r="M403" s="40">
        <f t="shared" si="13"/>
        <v>0</v>
      </c>
      <c r="N403" s="41"/>
      <c r="O403" s="39">
        <f>SUMIF(TRANS_conso!$D$3:$D$10000,$D403,TRANS_conso!M$3:M$100000)</f>
        <v>3</v>
      </c>
      <c r="P403" s="39">
        <f>SUMIF(TRANS_conso!$D$3:$D$10000,$D403,TRANS_conso!N$3:N$100000)</f>
        <v>-10</v>
      </c>
      <c r="Q403" s="39">
        <f>SUMIF(TRANS_conso!$D$3:$D$10000,$D403,TRANS_conso!O$3:O$100000)</f>
        <v>0</v>
      </c>
      <c r="R403" s="39">
        <f>SUMIF(TRANS_conso!$D$3:$D$10000,$D403,TRANS_conso!P$3:P$100000)</f>
        <v>0</v>
      </c>
      <c r="S403" s="39">
        <f>SUMIF(TRANS_conso!$D$3:$D$10000,$D403,TRANS_conso!Q$3:Q$100000)</f>
        <v>0</v>
      </c>
      <c r="T403" s="39">
        <f>SUMIF(TRANS_conso!$D$3:$D$10000,$D403,TRANS_conso!R$3:R$100000)</f>
        <v>-10</v>
      </c>
      <c r="U403" s="39">
        <f>SUMIF(TRANS_conso!$D$3:$D$10000,$D403,TRANS_conso!S$3:S$100000)</f>
        <v>0</v>
      </c>
      <c r="V403" s="39">
        <f>SUMIF(TRANS_conso!$D$3:$D$10000,$D403,TRANS_conso!T$3:T$100000)</f>
        <v>0</v>
      </c>
      <c r="W403" s="39">
        <f>SUMIF(TRANS_conso!$D$3:$D$10000,$D403,TRANS_conso!U$3:U$100000)</f>
        <v>0</v>
      </c>
      <c r="X403" s="39">
        <f>SUMIF(TRANS_conso!$D$3:$D$10000,$D403,TRANS_conso!V$3:V$100000)</f>
        <v>0</v>
      </c>
      <c r="Y403" s="39">
        <f>SUMIF(TRANS_conso!$D$3:$D$10000,$D403,TRANS_conso!W$3:W$100000)</f>
        <v>0</v>
      </c>
      <c r="Z403" s="39">
        <f>SUMIF(TRANS_conso!$D$3:$D$10000,$D403,TRANS_conso!X$3:X$100000)</f>
        <v>0</v>
      </c>
      <c r="AA403" s="39">
        <f>SUMIF(TRANS_conso!$D$3:$D$10000,$D403,TRANS_conso!Y$3:Y$100000)</f>
        <v>0</v>
      </c>
      <c r="AB403" s="39">
        <f>SUMIF(TRANS_conso!$D$3:$D$10000,$D403,TRANS_conso!Z$3:Z$100000)</f>
        <v>0</v>
      </c>
      <c r="AC403" s="39">
        <f>SUMIF(TRANS_conso!$D$3:$D$10000,$D403,TRANS_conso!AA$3:AA$100000)</f>
        <v>0</v>
      </c>
      <c r="AD403" s="39">
        <f>SUMIF(TRANS_conso!$D$3:$D$10000,$D403,TRANS_conso!AB$3:AB$100000)</f>
        <v>0</v>
      </c>
      <c r="AE403" s="39">
        <f>SUMIF(TRANS_conso!$D$3:$D$10000,$D403,TRANS_conso!AC$3:AC$100000)</f>
        <v>0</v>
      </c>
      <c r="AF403" s="39">
        <f>SUMIF(TRANS_conso!$D$3:$D$10000,$D403,TRANS_conso!AD$3:AD$100000)</f>
        <v>0</v>
      </c>
      <c r="AG403" s="26"/>
    </row>
    <row r="404" spans="1:33" ht="18" customHeight="1">
      <c r="A404" s="31"/>
      <c r="B404" t="s">
        <v>431</v>
      </c>
      <c r="C404">
        <v>97085040</v>
      </c>
      <c r="D404" t="s">
        <v>456</v>
      </c>
      <c r="E404" s="30">
        <f>IFERROR(INDEX(TRANS_conso!E$3:E$10000,MATCH($D404,TRANS_conso!$D$3:$D$10000,0)),"")</f>
        <v>693</v>
      </c>
      <c r="F404" s="35">
        <f>SUMIF(TRANS_conso!$D$3:$D$10000,$D404,TRANS_conso!F$3:F$100000)</f>
        <v>40</v>
      </c>
      <c r="G404" s="35">
        <f>SUMIF(TRANS_conso!$D$3:$D$10000,$D404,TRANS_conso!$G$3:$G$100000)</f>
        <v>-42</v>
      </c>
      <c r="H404" s="40">
        <f t="shared" si="12"/>
        <v>-2</v>
      </c>
      <c r="I404" s="41"/>
      <c r="J404" s="39">
        <f>IFERROR(INDEX(TRANS_conso!$I$3:$I$100000,MATCH($D404,TRANS_conso!$D$3:$D$100000,0)),"")</f>
        <v>0</v>
      </c>
      <c r="K404" s="39">
        <f>SUMIF(TRANS_conso!$D$3:$D$10000,$D404,TRANS_conso!$J$3:$J$100000)</f>
        <v>0</v>
      </c>
      <c r="L404" s="39">
        <f>SUMIF(TRANS_conso!$D$3:$D$10000,$D404,TRANS_conso!$K$3:$K$100000)</f>
        <v>0</v>
      </c>
      <c r="M404" s="40">
        <f t="shared" si="13"/>
        <v>0</v>
      </c>
      <c r="N404" s="41"/>
      <c r="O404" s="39">
        <f>SUMIF(TRANS_conso!$D$3:$D$10000,$D404,TRANS_conso!M$3:M$100000)</f>
        <v>-16</v>
      </c>
      <c r="P404" s="39">
        <f>SUMIF(TRANS_conso!$D$3:$D$10000,$D404,TRANS_conso!N$3:N$100000)</f>
        <v>4</v>
      </c>
      <c r="Q404" s="39">
        <f>SUMIF(TRANS_conso!$D$3:$D$10000,$D404,TRANS_conso!O$3:O$100000)</f>
        <v>3</v>
      </c>
      <c r="R404" s="39">
        <f>SUMIF(TRANS_conso!$D$3:$D$10000,$D404,TRANS_conso!P$3:P$100000)</f>
        <v>-11</v>
      </c>
      <c r="S404" s="39">
        <f>SUMIF(TRANS_conso!$D$3:$D$10000,$D404,TRANS_conso!Q$3:Q$100000)</f>
        <v>0</v>
      </c>
      <c r="T404" s="39">
        <f>SUMIF(TRANS_conso!$D$3:$D$10000,$D404,TRANS_conso!R$3:R$100000)</f>
        <v>6</v>
      </c>
      <c r="U404" s="39">
        <f>SUMIF(TRANS_conso!$D$3:$D$10000,$D404,TRANS_conso!S$3:S$100000)</f>
        <v>14</v>
      </c>
      <c r="V404" s="39">
        <f>SUMIF(TRANS_conso!$D$3:$D$10000,$D404,TRANS_conso!T$3:T$100000)</f>
        <v>-2</v>
      </c>
      <c r="W404" s="39">
        <f>SUMIF(TRANS_conso!$D$3:$D$10000,$D404,TRANS_conso!U$3:U$100000)</f>
        <v>0</v>
      </c>
      <c r="X404" s="39">
        <f>SUMIF(TRANS_conso!$D$3:$D$10000,$D404,TRANS_conso!V$3:V$100000)</f>
        <v>0</v>
      </c>
      <c r="Y404" s="39">
        <f>SUMIF(TRANS_conso!$D$3:$D$10000,$D404,TRANS_conso!W$3:W$100000)</f>
        <v>0</v>
      </c>
      <c r="Z404" s="39">
        <f>SUMIF(TRANS_conso!$D$3:$D$10000,$D404,TRANS_conso!X$3:X$100000)</f>
        <v>0</v>
      </c>
      <c r="AA404" s="39">
        <f>SUMIF(TRANS_conso!$D$3:$D$10000,$D404,TRANS_conso!Y$3:Y$100000)</f>
        <v>0</v>
      </c>
      <c r="AB404" s="39">
        <f>SUMIF(TRANS_conso!$D$3:$D$10000,$D404,TRANS_conso!Z$3:Z$100000)</f>
        <v>0</v>
      </c>
      <c r="AC404" s="39">
        <f>SUMIF(TRANS_conso!$D$3:$D$10000,$D404,TRANS_conso!AA$3:AA$100000)</f>
        <v>0</v>
      </c>
      <c r="AD404" s="39">
        <f>SUMIF(TRANS_conso!$D$3:$D$10000,$D404,TRANS_conso!AB$3:AB$100000)</f>
        <v>0</v>
      </c>
      <c r="AE404" s="39">
        <f>SUMIF(TRANS_conso!$D$3:$D$10000,$D404,TRANS_conso!AC$3:AC$100000)</f>
        <v>0</v>
      </c>
      <c r="AF404" s="39">
        <f>SUMIF(TRANS_conso!$D$3:$D$10000,$D404,TRANS_conso!AD$3:AD$100000)</f>
        <v>0</v>
      </c>
      <c r="AG404" s="26"/>
    </row>
    <row r="405" spans="1:33" ht="18" customHeight="1">
      <c r="A405" s="31"/>
      <c r="B405" t="s">
        <v>431</v>
      </c>
      <c r="C405">
        <v>97117178</v>
      </c>
      <c r="D405" t="s">
        <v>457</v>
      </c>
      <c r="E405" s="30">
        <f>IFERROR(INDEX(TRANS_conso!E$3:E$10000,MATCH($D405,TRANS_conso!$D$3:$D$10000,0)),"")</f>
        <v>500</v>
      </c>
      <c r="F405" s="35">
        <f>SUMIF(TRANS_conso!$D$3:$D$10000,$D405,TRANS_conso!F$3:F$100000)</f>
        <v>0</v>
      </c>
      <c r="G405" s="35">
        <f>SUMIF(TRANS_conso!$D$3:$D$10000,$D405,TRANS_conso!$G$3:$G$100000)</f>
        <v>-61</v>
      </c>
      <c r="H405" s="40">
        <f t="shared" si="12"/>
        <v>-61</v>
      </c>
      <c r="I405" s="41"/>
      <c r="J405" s="39">
        <f>IFERROR(INDEX(TRANS_conso!$I$3:$I$100000,MATCH($D405,TRANS_conso!$D$3:$D$100000,0)),"")</f>
        <v>0</v>
      </c>
      <c r="K405" s="39">
        <f>SUMIF(TRANS_conso!$D$3:$D$10000,$D405,TRANS_conso!$J$3:$J$100000)</f>
        <v>0</v>
      </c>
      <c r="L405" s="39">
        <f>SUMIF(TRANS_conso!$D$3:$D$10000,$D405,TRANS_conso!$K$3:$K$100000)</f>
        <v>0</v>
      </c>
      <c r="M405" s="40">
        <f t="shared" si="13"/>
        <v>0</v>
      </c>
      <c r="N405" s="41"/>
      <c r="O405" s="39">
        <f>SUMIF(TRANS_conso!$D$3:$D$10000,$D405,TRANS_conso!M$3:M$100000)</f>
        <v>-15</v>
      </c>
      <c r="P405" s="39">
        <f>SUMIF(TRANS_conso!$D$3:$D$10000,$D405,TRANS_conso!N$3:N$100000)</f>
        <v>-10</v>
      </c>
      <c r="Q405" s="39">
        <f>SUMIF(TRANS_conso!$D$3:$D$10000,$D405,TRANS_conso!O$3:O$100000)</f>
        <v>0</v>
      </c>
      <c r="R405" s="39">
        <f>SUMIF(TRANS_conso!$D$3:$D$10000,$D405,TRANS_conso!P$3:P$100000)</f>
        <v>-14</v>
      </c>
      <c r="S405" s="39">
        <f>SUMIF(TRANS_conso!$D$3:$D$10000,$D405,TRANS_conso!Q$3:Q$100000)</f>
        <v>-11</v>
      </c>
      <c r="T405" s="39">
        <f>SUMIF(TRANS_conso!$D$3:$D$10000,$D405,TRANS_conso!R$3:R$100000)</f>
        <v>0</v>
      </c>
      <c r="U405" s="39">
        <f>SUMIF(TRANS_conso!$D$3:$D$10000,$D405,TRANS_conso!S$3:S$100000)</f>
        <v>0</v>
      </c>
      <c r="V405" s="39">
        <f>SUMIF(TRANS_conso!$D$3:$D$10000,$D405,TRANS_conso!T$3:T$100000)</f>
        <v>-11</v>
      </c>
      <c r="W405" s="39">
        <f>SUMIF(TRANS_conso!$D$3:$D$10000,$D405,TRANS_conso!U$3:U$100000)</f>
        <v>0</v>
      </c>
      <c r="X405" s="39">
        <f>SUMIF(TRANS_conso!$D$3:$D$10000,$D405,TRANS_conso!V$3:V$100000)</f>
        <v>0</v>
      </c>
      <c r="Y405" s="39">
        <f>SUMIF(TRANS_conso!$D$3:$D$10000,$D405,TRANS_conso!W$3:W$100000)</f>
        <v>0</v>
      </c>
      <c r="Z405" s="39">
        <f>SUMIF(TRANS_conso!$D$3:$D$10000,$D405,TRANS_conso!X$3:X$100000)</f>
        <v>0</v>
      </c>
      <c r="AA405" s="39">
        <f>SUMIF(TRANS_conso!$D$3:$D$10000,$D405,TRANS_conso!Y$3:Y$100000)</f>
        <v>0</v>
      </c>
      <c r="AB405" s="39">
        <f>SUMIF(TRANS_conso!$D$3:$D$10000,$D405,TRANS_conso!Z$3:Z$100000)</f>
        <v>0</v>
      </c>
      <c r="AC405" s="39">
        <f>SUMIF(TRANS_conso!$D$3:$D$10000,$D405,TRANS_conso!AA$3:AA$100000)</f>
        <v>0</v>
      </c>
      <c r="AD405" s="39">
        <f>SUMIF(TRANS_conso!$D$3:$D$10000,$D405,TRANS_conso!AB$3:AB$100000)</f>
        <v>0</v>
      </c>
      <c r="AE405" s="39">
        <f>SUMIF(TRANS_conso!$D$3:$D$10000,$D405,TRANS_conso!AC$3:AC$100000)</f>
        <v>0</v>
      </c>
      <c r="AF405" s="39">
        <f>SUMIF(TRANS_conso!$D$3:$D$10000,$D405,TRANS_conso!AD$3:AD$100000)</f>
        <v>0</v>
      </c>
      <c r="AG405" s="26"/>
    </row>
    <row r="406" spans="1:33" ht="18" customHeight="1">
      <c r="A406" s="31"/>
      <c r="B406" t="s">
        <v>431</v>
      </c>
      <c r="C406">
        <v>97107805</v>
      </c>
      <c r="D406" t="s">
        <v>458</v>
      </c>
      <c r="E406" s="30">
        <f>IFERROR(INDEX(TRANS_conso!E$3:E$10000,MATCH($D406,TRANS_conso!$D$3:$D$10000,0)),"")</f>
        <v>547</v>
      </c>
      <c r="F406" s="35">
        <f>SUMIF(TRANS_conso!$D$3:$D$10000,$D406,TRANS_conso!F$3:F$100000)</f>
        <v>51</v>
      </c>
      <c r="G406" s="35">
        <f>SUMIF(TRANS_conso!$D$3:$D$10000,$D406,TRANS_conso!$G$3:$G$100000)</f>
        <v>-15</v>
      </c>
      <c r="H406" s="40">
        <f t="shared" si="12"/>
        <v>36</v>
      </c>
      <c r="I406" s="41"/>
      <c r="J406" s="39">
        <f>IFERROR(INDEX(TRANS_conso!$I$3:$I$100000,MATCH($D406,TRANS_conso!$D$3:$D$100000,0)),"")</f>
        <v>0</v>
      </c>
      <c r="K406" s="39">
        <f>SUMIF(TRANS_conso!$D$3:$D$10000,$D406,TRANS_conso!$J$3:$J$100000)</f>
        <v>0</v>
      </c>
      <c r="L406" s="39">
        <f>SUMIF(TRANS_conso!$D$3:$D$10000,$D406,TRANS_conso!$K$3:$K$100000)</f>
        <v>0</v>
      </c>
      <c r="M406" s="40">
        <f t="shared" si="13"/>
        <v>0</v>
      </c>
      <c r="N406" s="41"/>
      <c r="O406" s="39">
        <f>SUMIF(TRANS_conso!$D$3:$D$10000,$D406,TRANS_conso!M$3:M$100000)</f>
        <v>0</v>
      </c>
      <c r="P406" s="39">
        <f>SUMIF(TRANS_conso!$D$3:$D$10000,$D406,TRANS_conso!N$3:N$100000)</f>
        <v>19</v>
      </c>
      <c r="Q406" s="39">
        <f>SUMIF(TRANS_conso!$D$3:$D$10000,$D406,TRANS_conso!O$3:O$100000)</f>
        <v>16</v>
      </c>
      <c r="R406" s="39">
        <f>SUMIF(TRANS_conso!$D$3:$D$10000,$D406,TRANS_conso!P$3:P$100000)</f>
        <v>0</v>
      </c>
      <c r="S406" s="39">
        <f>SUMIF(TRANS_conso!$D$3:$D$10000,$D406,TRANS_conso!Q$3:Q$100000)</f>
        <v>0</v>
      </c>
      <c r="T406" s="39">
        <f>SUMIF(TRANS_conso!$D$3:$D$10000,$D406,TRANS_conso!R$3:R$100000)</f>
        <v>0</v>
      </c>
      <c r="U406" s="39">
        <f>SUMIF(TRANS_conso!$D$3:$D$10000,$D406,TRANS_conso!S$3:S$100000)</f>
        <v>0</v>
      </c>
      <c r="V406" s="39">
        <f>SUMIF(TRANS_conso!$D$3:$D$10000,$D406,TRANS_conso!T$3:T$100000)</f>
        <v>1</v>
      </c>
      <c r="W406" s="39">
        <f>SUMIF(TRANS_conso!$D$3:$D$10000,$D406,TRANS_conso!U$3:U$100000)</f>
        <v>0</v>
      </c>
      <c r="X406" s="39">
        <f>SUMIF(TRANS_conso!$D$3:$D$10000,$D406,TRANS_conso!V$3:V$100000)</f>
        <v>0</v>
      </c>
      <c r="Y406" s="39">
        <f>SUMIF(TRANS_conso!$D$3:$D$10000,$D406,TRANS_conso!W$3:W$100000)</f>
        <v>0</v>
      </c>
      <c r="Z406" s="39">
        <f>SUMIF(TRANS_conso!$D$3:$D$10000,$D406,TRANS_conso!X$3:X$100000)</f>
        <v>0</v>
      </c>
      <c r="AA406" s="39">
        <f>SUMIF(TRANS_conso!$D$3:$D$10000,$D406,TRANS_conso!Y$3:Y$100000)</f>
        <v>0</v>
      </c>
      <c r="AB406" s="39">
        <f>SUMIF(TRANS_conso!$D$3:$D$10000,$D406,TRANS_conso!Z$3:Z$100000)</f>
        <v>0</v>
      </c>
      <c r="AC406" s="39">
        <f>SUMIF(TRANS_conso!$D$3:$D$10000,$D406,TRANS_conso!AA$3:AA$100000)</f>
        <v>0</v>
      </c>
      <c r="AD406" s="39">
        <f>SUMIF(TRANS_conso!$D$3:$D$10000,$D406,TRANS_conso!AB$3:AB$100000)</f>
        <v>0</v>
      </c>
      <c r="AE406" s="39">
        <f>SUMIF(TRANS_conso!$D$3:$D$10000,$D406,TRANS_conso!AC$3:AC$100000)</f>
        <v>0</v>
      </c>
      <c r="AF406" s="39">
        <f>SUMIF(TRANS_conso!$D$3:$D$10000,$D406,TRANS_conso!AD$3:AD$100000)</f>
        <v>0</v>
      </c>
      <c r="AG406" s="26"/>
    </row>
    <row r="407" spans="1:33" ht="18" customHeight="1">
      <c r="A407" s="31"/>
      <c r="B407" t="s">
        <v>431</v>
      </c>
      <c r="C407">
        <v>97095518</v>
      </c>
      <c r="D407" t="s">
        <v>459</v>
      </c>
      <c r="E407" s="30">
        <f>IFERROR(INDEX(TRANS_conso!E$3:E$10000,MATCH($D407,TRANS_conso!$D$3:$D$10000,0)),"")</f>
        <v>1127</v>
      </c>
      <c r="F407" s="35">
        <f>SUMIF(TRANS_conso!$D$3:$D$10000,$D407,TRANS_conso!F$3:F$100000)</f>
        <v>9</v>
      </c>
      <c r="G407" s="35">
        <f>SUMIF(TRANS_conso!$D$3:$D$10000,$D407,TRANS_conso!$G$3:$G$100000)</f>
        <v>-6</v>
      </c>
      <c r="H407" s="40">
        <f t="shared" si="12"/>
        <v>3</v>
      </c>
      <c r="I407" s="41"/>
      <c r="J407" s="39">
        <f>IFERROR(INDEX(TRANS_conso!$I$3:$I$100000,MATCH($D407,TRANS_conso!$D$3:$D$100000,0)),"")</f>
        <v>0</v>
      </c>
      <c r="K407" s="39">
        <f>SUMIF(TRANS_conso!$D$3:$D$10000,$D407,TRANS_conso!$J$3:$J$100000)</f>
        <v>0</v>
      </c>
      <c r="L407" s="39">
        <f>SUMIF(TRANS_conso!$D$3:$D$10000,$D407,TRANS_conso!$K$3:$K$100000)</f>
        <v>0</v>
      </c>
      <c r="M407" s="40">
        <f t="shared" si="13"/>
        <v>0</v>
      </c>
      <c r="N407" s="41"/>
      <c r="O407" s="39">
        <f>SUMIF(TRANS_conso!$D$3:$D$10000,$D407,TRANS_conso!M$3:M$100000)</f>
        <v>-5</v>
      </c>
      <c r="P407" s="39">
        <f>SUMIF(TRANS_conso!$D$3:$D$10000,$D407,TRANS_conso!N$3:N$100000)</f>
        <v>5</v>
      </c>
      <c r="Q407" s="39">
        <f>SUMIF(TRANS_conso!$D$3:$D$10000,$D407,TRANS_conso!O$3:O$100000)</f>
        <v>0</v>
      </c>
      <c r="R407" s="39">
        <f>SUMIF(TRANS_conso!$D$3:$D$10000,$D407,TRANS_conso!P$3:P$100000)</f>
        <v>3</v>
      </c>
      <c r="S407" s="39">
        <f>SUMIF(TRANS_conso!$D$3:$D$10000,$D407,TRANS_conso!Q$3:Q$100000)</f>
        <v>0</v>
      </c>
      <c r="T407" s="39">
        <f>SUMIF(TRANS_conso!$D$3:$D$10000,$D407,TRANS_conso!R$3:R$100000)</f>
        <v>0</v>
      </c>
      <c r="U407" s="39">
        <f>SUMIF(TRANS_conso!$D$3:$D$10000,$D407,TRANS_conso!S$3:S$100000)</f>
        <v>0</v>
      </c>
      <c r="V407" s="39">
        <f>SUMIF(TRANS_conso!$D$3:$D$10000,$D407,TRANS_conso!T$3:T$100000)</f>
        <v>0</v>
      </c>
      <c r="W407" s="39">
        <f>SUMIF(TRANS_conso!$D$3:$D$10000,$D407,TRANS_conso!U$3:U$100000)</f>
        <v>0</v>
      </c>
      <c r="X407" s="39">
        <f>SUMIF(TRANS_conso!$D$3:$D$10000,$D407,TRANS_conso!V$3:V$100000)</f>
        <v>0</v>
      </c>
      <c r="Y407" s="39">
        <f>SUMIF(TRANS_conso!$D$3:$D$10000,$D407,TRANS_conso!W$3:W$100000)</f>
        <v>0</v>
      </c>
      <c r="Z407" s="39">
        <f>SUMIF(TRANS_conso!$D$3:$D$10000,$D407,TRANS_conso!X$3:X$100000)</f>
        <v>0</v>
      </c>
      <c r="AA407" s="39">
        <f>SUMIF(TRANS_conso!$D$3:$D$10000,$D407,TRANS_conso!Y$3:Y$100000)</f>
        <v>0</v>
      </c>
      <c r="AB407" s="39">
        <f>SUMIF(TRANS_conso!$D$3:$D$10000,$D407,TRANS_conso!Z$3:Z$100000)</f>
        <v>0</v>
      </c>
      <c r="AC407" s="39">
        <f>SUMIF(TRANS_conso!$D$3:$D$10000,$D407,TRANS_conso!AA$3:AA$100000)</f>
        <v>0</v>
      </c>
      <c r="AD407" s="39">
        <f>SUMIF(TRANS_conso!$D$3:$D$10000,$D407,TRANS_conso!AB$3:AB$100000)</f>
        <v>0</v>
      </c>
      <c r="AE407" s="39">
        <f>SUMIF(TRANS_conso!$D$3:$D$10000,$D407,TRANS_conso!AC$3:AC$100000)</f>
        <v>0</v>
      </c>
      <c r="AF407" s="39">
        <f>SUMIF(TRANS_conso!$D$3:$D$10000,$D407,TRANS_conso!AD$3:AD$100000)</f>
        <v>0</v>
      </c>
      <c r="AG407" s="26"/>
    </row>
    <row r="408" spans="1:33" ht="18" customHeight="1">
      <c r="A408" s="31"/>
      <c r="B408" t="s">
        <v>431</v>
      </c>
      <c r="C408">
        <v>41077650</v>
      </c>
      <c r="D408" t="s">
        <v>460</v>
      </c>
      <c r="E408" s="30">
        <f>IFERROR(INDEX(TRANS_conso!E$3:E$10000,MATCH($D408,TRANS_conso!$D$3:$D$10000,0)),"")</f>
        <v>967</v>
      </c>
      <c r="F408" s="35">
        <f>SUMIF(TRANS_conso!$D$3:$D$10000,$D408,TRANS_conso!F$3:F$100000)</f>
        <v>43</v>
      </c>
      <c r="G408" s="35">
        <f>SUMIF(TRANS_conso!$D$3:$D$10000,$D408,TRANS_conso!$G$3:$G$100000)</f>
        <v>-34</v>
      </c>
      <c r="H408" s="40">
        <f t="shared" si="12"/>
        <v>9</v>
      </c>
      <c r="I408" s="41"/>
      <c r="J408" s="39">
        <f>IFERROR(INDEX(TRANS_conso!$I$3:$I$100000,MATCH($D408,TRANS_conso!$D$3:$D$100000,0)),"")</f>
        <v>0</v>
      </c>
      <c r="K408" s="39">
        <f>SUMIF(TRANS_conso!$D$3:$D$10000,$D408,TRANS_conso!$J$3:$J$100000)</f>
        <v>0</v>
      </c>
      <c r="L408" s="39">
        <f>SUMIF(TRANS_conso!$D$3:$D$10000,$D408,TRANS_conso!$K$3:$K$100000)</f>
        <v>0</v>
      </c>
      <c r="M408" s="40">
        <f t="shared" si="13"/>
        <v>0</v>
      </c>
      <c r="N408" s="41"/>
      <c r="O408" s="39">
        <f>SUMIF(TRANS_conso!$D$3:$D$10000,$D408,TRANS_conso!M$3:M$100000)</f>
        <v>0</v>
      </c>
      <c r="P408" s="39">
        <f>SUMIF(TRANS_conso!$D$3:$D$10000,$D408,TRANS_conso!N$3:N$100000)</f>
        <v>0</v>
      </c>
      <c r="Q408" s="39">
        <f>SUMIF(TRANS_conso!$D$3:$D$10000,$D408,TRANS_conso!O$3:O$100000)</f>
        <v>0</v>
      </c>
      <c r="R408" s="39">
        <f>SUMIF(TRANS_conso!$D$3:$D$10000,$D408,TRANS_conso!P$3:P$100000)</f>
        <v>2</v>
      </c>
      <c r="S408" s="39">
        <f>SUMIF(TRANS_conso!$D$3:$D$10000,$D408,TRANS_conso!Q$3:Q$100000)</f>
        <v>0</v>
      </c>
      <c r="T408" s="39">
        <f>SUMIF(TRANS_conso!$D$3:$D$10000,$D408,TRANS_conso!R$3:R$100000)</f>
        <v>-23</v>
      </c>
      <c r="U408" s="39">
        <f>SUMIF(TRANS_conso!$D$3:$D$10000,$D408,TRANS_conso!S$3:S$100000)</f>
        <v>0</v>
      </c>
      <c r="V408" s="39">
        <f>SUMIF(TRANS_conso!$D$3:$D$10000,$D408,TRANS_conso!T$3:T$100000)</f>
        <v>14</v>
      </c>
      <c r="W408" s="39">
        <f>SUMIF(TRANS_conso!$D$3:$D$10000,$D408,TRANS_conso!U$3:U$100000)</f>
        <v>16</v>
      </c>
      <c r="X408" s="39">
        <f>SUMIF(TRANS_conso!$D$3:$D$10000,$D408,TRANS_conso!V$3:V$100000)</f>
        <v>0</v>
      </c>
      <c r="Y408" s="39">
        <f>SUMIF(TRANS_conso!$D$3:$D$10000,$D408,TRANS_conso!W$3:W$100000)</f>
        <v>0</v>
      </c>
      <c r="Z408" s="39">
        <f>SUMIF(TRANS_conso!$D$3:$D$10000,$D408,TRANS_conso!X$3:X$100000)</f>
        <v>0</v>
      </c>
      <c r="AA408" s="39">
        <f>SUMIF(TRANS_conso!$D$3:$D$10000,$D408,TRANS_conso!Y$3:Y$100000)</f>
        <v>0</v>
      </c>
      <c r="AB408" s="39">
        <f>SUMIF(TRANS_conso!$D$3:$D$10000,$D408,TRANS_conso!Z$3:Z$100000)</f>
        <v>0</v>
      </c>
      <c r="AC408" s="39">
        <f>SUMIF(TRANS_conso!$D$3:$D$10000,$D408,TRANS_conso!AA$3:AA$100000)</f>
        <v>0</v>
      </c>
      <c r="AD408" s="39">
        <f>SUMIF(TRANS_conso!$D$3:$D$10000,$D408,TRANS_conso!AB$3:AB$100000)</f>
        <v>0</v>
      </c>
      <c r="AE408" s="39">
        <f>SUMIF(TRANS_conso!$D$3:$D$10000,$D408,TRANS_conso!AC$3:AC$100000)</f>
        <v>0</v>
      </c>
      <c r="AF408" s="39">
        <f>SUMIF(TRANS_conso!$D$3:$D$10000,$D408,TRANS_conso!AD$3:AD$100000)</f>
        <v>0</v>
      </c>
      <c r="AG408" s="26"/>
    </row>
    <row r="409" spans="1:33" ht="18" customHeight="1">
      <c r="A409" s="31"/>
      <c r="B409" t="s">
        <v>431</v>
      </c>
      <c r="C409">
        <v>97067945</v>
      </c>
      <c r="D409" t="s">
        <v>461</v>
      </c>
      <c r="E409" s="30">
        <f>IFERROR(INDEX(TRANS_conso!E$3:E$10000,MATCH($D409,TRANS_conso!$D$3:$D$10000,0)),"")</f>
        <v>578</v>
      </c>
      <c r="F409" s="35">
        <f>SUMIF(TRANS_conso!$D$3:$D$10000,$D409,TRANS_conso!F$3:F$100000)</f>
        <v>26</v>
      </c>
      <c r="G409" s="35">
        <f>SUMIF(TRANS_conso!$D$3:$D$10000,$D409,TRANS_conso!$G$3:$G$100000)</f>
        <v>-20</v>
      </c>
      <c r="H409" s="40">
        <f t="shared" si="12"/>
        <v>6</v>
      </c>
      <c r="I409" s="41"/>
      <c r="J409" s="39">
        <f>IFERROR(INDEX(TRANS_conso!$I$3:$I$100000,MATCH($D409,TRANS_conso!$D$3:$D$100000,0)),"")</f>
        <v>0</v>
      </c>
      <c r="K409" s="39">
        <f>SUMIF(TRANS_conso!$D$3:$D$10000,$D409,TRANS_conso!$J$3:$J$100000)</f>
        <v>0</v>
      </c>
      <c r="L409" s="39">
        <f>SUMIF(TRANS_conso!$D$3:$D$10000,$D409,TRANS_conso!$K$3:$K$100000)</f>
        <v>0</v>
      </c>
      <c r="M409" s="40">
        <f t="shared" si="13"/>
        <v>0</v>
      </c>
      <c r="N409" s="41"/>
      <c r="O409" s="39">
        <f>SUMIF(TRANS_conso!$D$3:$D$10000,$D409,TRANS_conso!M$3:M$100000)</f>
        <v>0</v>
      </c>
      <c r="P409" s="39">
        <f>SUMIF(TRANS_conso!$D$3:$D$10000,$D409,TRANS_conso!N$3:N$100000)</f>
        <v>2</v>
      </c>
      <c r="Q409" s="39">
        <f>SUMIF(TRANS_conso!$D$3:$D$10000,$D409,TRANS_conso!O$3:O$100000)</f>
        <v>0</v>
      </c>
      <c r="R409" s="39">
        <f>SUMIF(TRANS_conso!$D$3:$D$10000,$D409,TRANS_conso!P$3:P$100000)</f>
        <v>-1</v>
      </c>
      <c r="S409" s="39">
        <f>SUMIF(TRANS_conso!$D$3:$D$10000,$D409,TRANS_conso!Q$3:Q$100000)</f>
        <v>-5</v>
      </c>
      <c r="T409" s="39">
        <f>SUMIF(TRANS_conso!$D$3:$D$10000,$D409,TRANS_conso!R$3:R$100000)</f>
        <v>0</v>
      </c>
      <c r="U409" s="39">
        <f>SUMIF(TRANS_conso!$D$3:$D$10000,$D409,TRANS_conso!S$3:S$100000)</f>
        <v>10</v>
      </c>
      <c r="V409" s="39">
        <f>SUMIF(TRANS_conso!$D$3:$D$10000,$D409,TRANS_conso!T$3:T$100000)</f>
        <v>0</v>
      </c>
      <c r="W409" s="39">
        <f>SUMIF(TRANS_conso!$D$3:$D$10000,$D409,TRANS_conso!U$3:U$100000)</f>
        <v>0</v>
      </c>
      <c r="X409" s="39">
        <f>SUMIF(TRANS_conso!$D$3:$D$10000,$D409,TRANS_conso!V$3:V$100000)</f>
        <v>0</v>
      </c>
      <c r="Y409" s="39">
        <f>SUMIF(TRANS_conso!$D$3:$D$10000,$D409,TRANS_conso!W$3:W$100000)</f>
        <v>0</v>
      </c>
      <c r="Z409" s="39">
        <f>SUMIF(TRANS_conso!$D$3:$D$10000,$D409,TRANS_conso!X$3:X$100000)</f>
        <v>0</v>
      </c>
      <c r="AA409" s="39">
        <f>SUMIF(TRANS_conso!$D$3:$D$10000,$D409,TRANS_conso!Y$3:Y$100000)</f>
        <v>0</v>
      </c>
      <c r="AB409" s="39">
        <f>SUMIF(TRANS_conso!$D$3:$D$10000,$D409,TRANS_conso!Z$3:Z$100000)</f>
        <v>0</v>
      </c>
      <c r="AC409" s="39">
        <f>SUMIF(TRANS_conso!$D$3:$D$10000,$D409,TRANS_conso!AA$3:AA$100000)</f>
        <v>0</v>
      </c>
      <c r="AD409" s="39">
        <f>SUMIF(TRANS_conso!$D$3:$D$10000,$D409,TRANS_conso!AB$3:AB$100000)</f>
        <v>0</v>
      </c>
      <c r="AE409" s="39">
        <f>SUMIF(TRANS_conso!$D$3:$D$10000,$D409,TRANS_conso!AC$3:AC$100000)</f>
        <v>0</v>
      </c>
      <c r="AF409" s="39">
        <f>SUMIF(TRANS_conso!$D$3:$D$10000,$D409,TRANS_conso!AD$3:AD$100000)</f>
        <v>0</v>
      </c>
      <c r="AG409" s="26"/>
    </row>
    <row r="410" spans="1:33" ht="18" customHeight="1">
      <c r="A410" s="31"/>
      <c r="B410" t="s">
        <v>431</v>
      </c>
      <c r="C410">
        <v>97122031</v>
      </c>
      <c r="D410" t="s">
        <v>462</v>
      </c>
      <c r="E410" s="30">
        <f>IFERROR(INDEX(TRANS_conso!E$3:E$10000,MATCH($D410,TRANS_conso!$D$3:$D$10000,0)),"")</f>
        <v>500</v>
      </c>
      <c r="F410" s="35">
        <f>SUMIF(TRANS_conso!$D$3:$D$10000,$D410,TRANS_conso!F$3:F$100000)</f>
        <v>6</v>
      </c>
      <c r="G410" s="35">
        <f>SUMIF(TRANS_conso!$D$3:$D$10000,$D410,TRANS_conso!$G$3:$G$100000)</f>
        <v>-49</v>
      </c>
      <c r="H410" s="40">
        <f t="shared" si="12"/>
        <v>-43</v>
      </c>
      <c r="I410" s="41"/>
      <c r="J410" s="39">
        <f>IFERROR(INDEX(TRANS_conso!$I$3:$I$100000,MATCH($D410,TRANS_conso!$D$3:$D$100000,0)),"")</f>
        <v>0</v>
      </c>
      <c r="K410" s="39">
        <f>SUMIF(TRANS_conso!$D$3:$D$10000,$D410,TRANS_conso!$J$3:$J$100000)</f>
        <v>0</v>
      </c>
      <c r="L410" s="39">
        <f>SUMIF(TRANS_conso!$D$3:$D$10000,$D410,TRANS_conso!$K$3:$K$100000)</f>
        <v>0</v>
      </c>
      <c r="M410" s="40">
        <f t="shared" si="13"/>
        <v>0</v>
      </c>
      <c r="N410" s="41"/>
      <c r="O410" s="39">
        <f>SUMIF(TRANS_conso!$D$3:$D$10000,$D410,TRANS_conso!M$3:M$100000)</f>
        <v>0</v>
      </c>
      <c r="P410" s="39">
        <f>SUMIF(TRANS_conso!$D$3:$D$10000,$D410,TRANS_conso!N$3:N$100000)</f>
        <v>0</v>
      </c>
      <c r="Q410" s="39">
        <f>SUMIF(TRANS_conso!$D$3:$D$10000,$D410,TRANS_conso!O$3:O$100000)</f>
        <v>-4</v>
      </c>
      <c r="R410" s="39">
        <f>SUMIF(TRANS_conso!$D$3:$D$10000,$D410,TRANS_conso!P$3:P$100000)</f>
        <v>-14</v>
      </c>
      <c r="S410" s="39">
        <f>SUMIF(TRANS_conso!$D$3:$D$10000,$D410,TRANS_conso!Q$3:Q$100000)</f>
        <v>0</v>
      </c>
      <c r="T410" s="39">
        <f>SUMIF(TRANS_conso!$D$3:$D$10000,$D410,TRANS_conso!R$3:R$100000)</f>
        <v>-14</v>
      </c>
      <c r="U410" s="39">
        <f>SUMIF(TRANS_conso!$D$3:$D$10000,$D410,TRANS_conso!S$3:S$100000)</f>
        <v>0</v>
      </c>
      <c r="V410" s="39">
        <f>SUMIF(TRANS_conso!$D$3:$D$10000,$D410,TRANS_conso!T$3:T$100000)</f>
        <v>-11</v>
      </c>
      <c r="W410" s="39">
        <f>SUMIF(TRANS_conso!$D$3:$D$10000,$D410,TRANS_conso!U$3:U$100000)</f>
        <v>0</v>
      </c>
      <c r="X410" s="39">
        <f>SUMIF(TRANS_conso!$D$3:$D$10000,$D410,TRANS_conso!V$3:V$100000)</f>
        <v>0</v>
      </c>
      <c r="Y410" s="39">
        <f>SUMIF(TRANS_conso!$D$3:$D$10000,$D410,TRANS_conso!W$3:W$100000)</f>
        <v>0</v>
      </c>
      <c r="Z410" s="39">
        <f>SUMIF(TRANS_conso!$D$3:$D$10000,$D410,TRANS_conso!X$3:X$100000)</f>
        <v>0</v>
      </c>
      <c r="AA410" s="39">
        <f>SUMIF(TRANS_conso!$D$3:$D$10000,$D410,TRANS_conso!Y$3:Y$100000)</f>
        <v>0</v>
      </c>
      <c r="AB410" s="39">
        <f>SUMIF(TRANS_conso!$D$3:$D$10000,$D410,TRANS_conso!Z$3:Z$100000)</f>
        <v>0</v>
      </c>
      <c r="AC410" s="39">
        <f>SUMIF(TRANS_conso!$D$3:$D$10000,$D410,TRANS_conso!AA$3:AA$100000)</f>
        <v>0</v>
      </c>
      <c r="AD410" s="39">
        <f>SUMIF(TRANS_conso!$D$3:$D$10000,$D410,TRANS_conso!AB$3:AB$100000)</f>
        <v>0</v>
      </c>
      <c r="AE410" s="39">
        <f>SUMIF(TRANS_conso!$D$3:$D$10000,$D410,TRANS_conso!AC$3:AC$100000)</f>
        <v>0</v>
      </c>
      <c r="AF410" s="39">
        <f>SUMIF(TRANS_conso!$D$3:$D$10000,$D410,TRANS_conso!AD$3:AD$100000)</f>
        <v>0</v>
      </c>
      <c r="AG410" s="26"/>
    </row>
    <row r="411" spans="1:33" ht="18" customHeight="1">
      <c r="A411" s="31"/>
      <c r="B411" t="s">
        <v>431</v>
      </c>
      <c r="C411">
        <v>97068092</v>
      </c>
      <c r="D411" t="s">
        <v>463</v>
      </c>
      <c r="E411" s="30">
        <f>IFERROR(INDEX(TRANS_conso!E$3:E$10000,MATCH($D411,TRANS_conso!$D$3:$D$10000,0)),"")</f>
        <v>500</v>
      </c>
      <c r="F411" s="35">
        <f>SUMIF(TRANS_conso!$D$3:$D$10000,$D411,TRANS_conso!F$3:F$100000)</f>
        <v>0</v>
      </c>
      <c r="G411" s="35">
        <f>SUMIF(TRANS_conso!$D$3:$D$10000,$D411,TRANS_conso!$G$3:$G$100000)</f>
        <v>-50</v>
      </c>
      <c r="H411" s="40">
        <f t="shared" si="12"/>
        <v>-50</v>
      </c>
      <c r="I411" s="41"/>
      <c r="J411" s="39">
        <f>IFERROR(INDEX(TRANS_conso!$I$3:$I$100000,MATCH($D411,TRANS_conso!$D$3:$D$100000,0)),"")</f>
        <v>0</v>
      </c>
      <c r="K411" s="39">
        <f>SUMIF(TRANS_conso!$D$3:$D$10000,$D411,TRANS_conso!$J$3:$J$100000)</f>
        <v>0</v>
      </c>
      <c r="L411" s="39">
        <f>SUMIF(TRANS_conso!$D$3:$D$10000,$D411,TRANS_conso!$K$3:$K$100000)</f>
        <v>0</v>
      </c>
      <c r="M411" s="40">
        <f t="shared" si="13"/>
        <v>0</v>
      </c>
      <c r="N411" s="41"/>
      <c r="O411" s="39">
        <f>SUMIF(TRANS_conso!$D$3:$D$10000,$D411,TRANS_conso!M$3:M$100000)</f>
        <v>0</v>
      </c>
      <c r="P411" s="39">
        <f>SUMIF(TRANS_conso!$D$3:$D$10000,$D411,TRANS_conso!N$3:N$100000)</f>
        <v>-10</v>
      </c>
      <c r="Q411" s="39">
        <f>SUMIF(TRANS_conso!$D$3:$D$10000,$D411,TRANS_conso!O$3:O$100000)</f>
        <v>-15</v>
      </c>
      <c r="R411" s="39">
        <f>SUMIF(TRANS_conso!$D$3:$D$10000,$D411,TRANS_conso!P$3:P$100000)</f>
        <v>0</v>
      </c>
      <c r="S411" s="39">
        <f>SUMIF(TRANS_conso!$D$3:$D$10000,$D411,TRANS_conso!Q$3:Q$100000)</f>
        <v>-11</v>
      </c>
      <c r="T411" s="39">
        <f>SUMIF(TRANS_conso!$D$3:$D$10000,$D411,TRANS_conso!R$3:R$100000)</f>
        <v>-14</v>
      </c>
      <c r="U411" s="39">
        <f>SUMIF(TRANS_conso!$D$3:$D$10000,$D411,TRANS_conso!S$3:S$100000)</f>
        <v>0</v>
      </c>
      <c r="V411" s="39">
        <f>SUMIF(TRANS_conso!$D$3:$D$10000,$D411,TRANS_conso!T$3:T$100000)</f>
        <v>0</v>
      </c>
      <c r="W411" s="39">
        <f>SUMIF(TRANS_conso!$D$3:$D$10000,$D411,TRANS_conso!U$3:U$100000)</f>
        <v>0</v>
      </c>
      <c r="X411" s="39">
        <f>SUMIF(TRANS_conso!$D$3:$D$10000,$D411,TRANS_conso!V$3:V$100000)</f>
        <v>0</v>
      </c>
      <c r="Y411" s="39">
        <f>SUMIF(TRANS_conso!$D$3:$D$10000,$D411,TRANS_conso!W$3:W$100000)</f>
        <v>0</v>
      </c>
      <c r="Z411" s="39">
        <f>SUMIF(TRANS_conso!$D$3:$D$10000,$D411,TRANS_conso!X$3:X$100000)</f>
        <v>0</v>
      </c>
      <c r="AA411" s="39">
        <f>SUMIF(TRANS_conso!$D$3:$D$10000,$D411,TRANS_conso!Y$3:Y$100000)</f>
        <v>0</v>
      </c>
      <c r="AB411" s="39">
        <f>SUMIF(TRANS_conso!$D$3:$D$10000,$D411,TRANS_conso!Z$3:Z$100000)</f>
        <v>0</v>
      </c>
      <c r="AC411" s="39">
        <f>SUMIF(TRANS_conso!$D$3:$D$10000,$D411,TRANS_conso!AA$3:AA$100000)</f>
        <v>0</v>
      </c>
      <c r="AD411" s="39">
        <f>SUMIF(TRANS_conso!$D$3:$D$10000,$D411,TRANS_conso!AB$3:AB$100000)</f>
        <v>0</v>
      </c>
      <c r="AE411" s="39">
        <f>SUMIF(TRANS_conso!$D$3:$D$10000,$D411,TRANS_conso!AC$3:AC$100000)</f>
        <v>0</v>
      </c>
      <c r="AF411" s="39">
        <f>SUMIF(TRANS_conso!$D$3:$D$10000,$D411,TRANS_conso!AD$3:AD$100000)</f>
        <v>0</v>
      </c>
      <c r="AG411" s="26"/>
    </row>
    <row r="412" spans="1:33" ht="18" customHeight="1">
      <c r="A412" s="31"/>
      <c r="B412" t="s">
        <v>431</v>
      </c>
      <c r="C412">
        <v>97115080</v>
      </c>
      <c r="D412" t="s">
        <v>464</v>
      </c>
      <c r="E412" s="30">
        <f>IFERROR(INDEX(TRANS_conso!E$3:E$10000,MATCH($D412,TRANS_conso!$D$3:$D$10000,0)),"")</f>
        <v>699</v>
      </c>
      <c r="F412" s="35">
        <f>SUMIF(TRANS_conso!$D$3:$D$10000,$D412,TRANS_conso!F$3:F$100000)</f>
        <v>54</v>
      </c>
      <c r="G412" s="35">
        <f>SUMIF(TRANS_conso!$D$3:$D$10000,$D412,TRANS_conso!$G$3:$G$100000)</f>
        <v>-37</v>
      </c>
      <c r="H412" s="40">
        <f t="shared" si="12"/>
        <v>17</v>
      </c>
      <c r="I412" s="41"/>
      <c r="J412" s="39">
        <f>IFERROR(INDEX(TRANS_conso!$I$3:$I$100000,MATCH($D412,TRANS_conso!$D$3:$D$100000,0)),"")</f>
        <v>0</v>
      </c>
      <c r="K412" s="39">
        <f>SUMIF(TRANS_conso!$D$3:$D$10000,$D412,TRANS_conso!$J$3:$J$100000)</f>
        <v>0</v>
      </c>
      <c r="L412" s="39">
        <f>SUMIF(TRANS_conso!$D$3:$D$10000,$D412,TRANS_conso!$K$3:$K$100000)</f>
        <v>0</v>
      </c>
      <c r="M412" s="40">
        <f t="shared" si="13"/>
        <v>0</v>
      </c>
      <c r="N412" s="41"/>
      <c r="O412" s="39">
        <f>SUMIF(TRANS_conso!$D$3:$D$10000,$D412,TRANS_conso!M$3:M$100000)</f>
        <v>-16</v>
      </c>
      <c r="P412" s="39">
        <f>SUMIF(TRANS_conso!$D$3:$D$10000,$D412,TRANS_conso!N$3:N$100000)</f>
        <v>16</v>
      </c>
      <c r="Q412" s="39">
        <f>SUMIF(TRANS_conso!$D$3:$D$10000,$D412,TRANS_conso!O$3:O$100000)</f>
        <v>0</v>
      </c>
      <c r="R412" s="39">
        <f>SUMIF(TRANS_conso!$D$3:$D$10000,$D412,TRANS_conso!P$3:P$100000)</f>
        <v>-1</v>
      </c>
      <c r="S412" s="39">
        <f>SUMIF(TRANS_conso!$D$3:$D$10000,$D412,TRANS_conso!Q$3:Q$100000)</f>
        <v>1</v>
      </c>
      <c r="T412" s="39">
        <f>SUMIF(TRANS_conso!$D$3:$D$10000,$D412,TRANS_conso!R$3:R$100000)</f>
        <v>6</v>
      </c>
      <c r="U412" s="39">
        <f>SUMIF(TRANS_conso!$D$3:$D$10000,$D412,TRANS_conso!S$3:S$100000)</f>
        <v>2</v>
      </c>
      <c r="V412" s="39">
        <f>SUMIF(TRANS_conso!$D$3:$D$10000,$D412,TRANS_conso!T$3:T$100000)</f>
        <v>9</v>
      </c>
      <c r="W412" s="39">
        <f>SUMIF(TRANS_conso!$D$3:$D$10000,$D412,TRANS_conso!U$3:U$100000)</f>
        <v>0</v>
      </c>
      <c r="X412" s="39">
        <f>SUMIF(TRANS_conso!$D$3:$D$10000,$D412,TRANS_conso!V$3:V$100000)</f>
        <v>0</v>
      </c>
      <c r="Y412" s="39">
        <f>SUMIF(TRANS_conso!$D$3:$D$10000,$D412,TRANS_conso!W$3:W$100000)</f>
        <v>0</v>
      </c>
      <c r="Z412" s="39">
        <f>SUMIF(TRANS_conso!$D$3:$D$10000,$D412,TRANS_conso!X$3:X$100000)</f>
        <v>0</v>
      </c>
      <c r="AA412" s="39">
        <f>SUMIF(TRANS_conso!$D$3:$D$10000,$D412,TRANS_conso!Y$3:Y$100000)</f>
        <v>0</v>
      </c>
      <c r="AB412" s="39">
        <f>SUMIF(TRANS_conso!$D$3:$D$10000,$D412,TRANS_conso!Z$3:Z$100000)</f>
        <v>0</v>
      </c>
      <c r="AC412" s="39">
        <f>SUMIF(TRANS_conso!$D$3:$D$10000,$D412,TRANS_conso!AA$3:AA$100000)</f>
        <v>0</v>
      </c>
      <c r="AD412" s="39">
        <f>SUMIF(TRANS_conso!$D$3:$D$10000,$D412,TRANS_conso!AB$3:AB$100000)</f>
        <v>0</v>
      </c>
      <c r="AE412" s="39">
        <f>SUMIF(TRANS_conso!$D$3:$D$10000,$D412,TRANS_conso!AC$3:AC$100000)</f>
        <v>0</v>
      </c>
      <c r="AF412" s="39">
        <f>SUMIF(TRANS_conso!$D$3:$D$10000,$D412,TRANS_conso!AD$3:AD$100000)</f>
        <v>0</v>
      </c>
      <c r="AG412" s="26"/>
    </row>
    <row r="413" spans="1:33" ht="18" customHeight="1">
      <c r="A413" s="31"/>
      <c r="B413" t="s">
        <v>465</v>
      </c>
      <c r="C413">
        <v>97066275</v>
      </c>
      <c r="D413" t="s">
        <v>466</v>
      </c>
      <c r="E413" s="30">
        <f>IFERROR(INDEX(TRANS_conso!E$3:E$10000,MATCH($D413,TRANS_conso!$D$3:$D$10000,0)),"")</f>
        <v>811</v>
      </c>
      <c r="F413" s="35">
        <f>SUMIF(TRANS_conso!$D$3:$D$10000,$D413,TRANS_conso!F$3:F$100000)</f>
        <v>41</v>
      </c>
      <c r="G413" s="35">
        <f>SUMIF(TRANS_conso!$D$3:$D$10000,$D413,TRANS_conso!$G$3:$G$100000)</f>
        <v>-30</v>
      </c>
      <c r="H413" s="40">
        <f t="shared" si="12"/>
        <v>11</v>
      </c>
      <c r="I413" s="41"/>
      <c r="J413" s="39">
        <f>IFERROR(INDEX(TRANS_conso!$I$3:$I$100000,MATCH($D413,TRANS_conso!$D$3:$D$100000,0)),"")</f>
        <v>0</v>
      </c>
      <c r="K413" s="39">
        <f>SUMIF(TRANS_conso!$D$3:$D$10000,$D413,TRANS_conso!$J$3:$J$100000)</f>
        <v>0</v>
      </c>
      <c r="L413" s="39">
        <f>SUMIF(TRANS_conso!$D$3:$D$10000,$D413,TRANS_conso!$K$3:$K$100000)</f>
        <v>0</v>
      </c>
      <c r="M413" s="40">
        <f t="shared" si="13"/>
        <v>0</v>
      </c>
      <c r="N413" s="41"/>
      <c r="O413" s="39">
        <f>SUMIF(TRANS_conso!$D$3:$D$10000,$D413,TRANS_conso!M$3:M$100000)</f>
        <v>0</v>
      </c>
      <c r="P413" s="39">
        <f>SUMIF(TRANS_conso!$D$3:$D$10000,$D413,TRANS_conso!N$3:N$100000)</f>
        <v>3</v>
      </c>
      <c r="Q413" s="39">
        <f>SUMIF(TRANS_conso!$D$3:$D$10000,$D413,TRANS_conso!O$3:O$100000)</f>
        <v>9</v>
      </c>
      <c r="R413" s="39">
        <f>SUMIF(TRANS_conso!$D$3:$D$10000,$D413,TRANS_conso!P$3:P$100000)</f>
        <v>-7</v>
      </c>
      <c r="S413" s="39">
        <f>SUMIF(TRANS_conso!$D$3:$D$10000,$D413,TRANS_conso!Q$3:Q$100000)</f>
        <v>0</v>
      </c>
      <c r="T413" s="39">
        <f>SUMIF(TRANS_conso!$D$3:$D$10000,$D413,TRANS_conso!R$3:R$100000)</f>
        <v>7</v>
      </c>
      <c r="U413" s="39">
        <f>SUMIF(TRANS_conso!$D$3:$D$10000,$D413,TRANS_conso!S$3:S$100000)</f>
        <v>0</v>
      </c>
      <c r="V413" s="39">
        <f>SUMIF(TRANS_conso!$D$3:$D$10000,$D413,TRANS_conso!T$3:T$100000)</f>
        <v>-1</v>
      </c>
      <c r="W413" s="39">
        <f>SUMIF(TRANS_conso!$D$3:$D$10000,$D413,TRANS_conso!U$3:U$100000)</f>
        <v>0</v>
      </c>
      <c r="X413" s="39">
        <f>SUMIF(TRANS_conso!$D$3:$D$10000,$D413,TRANS_conso!V$3:V$100000)</f>
        <v>0</v>
      </c>
      <c r="Y413" s="39">
        <f>SUMIF(TRANS_conso!$D$3:$D$10000,$D413,TRANS_conso!W$3:W$100000)</f>
        <v>0</v>
      </c>
      <c r="Z413" s="39">
        <f>SUMIF(TRANS_conso!$D$3:$D$10000,$D413,TRANS_conso!X$3:X$100000)</f>
        <v>0</v>
      </c>
      <c r="AA413" s="39">
        <f>SUMIF(TRANS_conso!$D$3:$D$10000,$D413,TRANS_conso!Y$3:Y$100000)</f>
        <v>0</v>
      </c>
      <c r="AB413" s="39">
        <f>SUMIF(TRANS_conso!$D$3:$D$10000,$D413,TRANS_conso!Z$3:Z$100000)</f>
        <v>0</v>
      </c>
      <c r="AC413" s="39">
        <f>SUMIF(TRANS_conso!$D$3:$D$10000,$D413,TRANS_conso!AA$3:AA$100000)</f>
        <v>0</v>
      </c>
      <c r="AD413" s="39">
        <f>SUMIF(TRANS_conso!$D$3:$D$10000,$D413,TRANS_conso!AB$3:AB$100000)</f>
        <v>0</v>
      </c>
      <c r="AE413" s="39">
        <f>SUMIF(TRANS_conso!$D$3:$D$10000,$D413,TRANS_conso!AC$3:AC$100000)</f>
        <v>0</v>
      </c>
      <c r="AF413" s="39">
        <f>SUMIF(TRANS_conso!$D$3:$D$10000,$D413,TRANS_conso!AD$3:AD$100000)</f>
        <v>0</v>
      </c>
      <c r="AG413" s="26"/>
    </row>
    <row r="414" spans="1:33" ht="18" customHeight="1">
      <c r="A414" s="31"/>
      <c r="B414" t="s">
        <v>465</v>
      </c>
      <c r="C414">
        <v>97116033</v>
      </c>
      <c r="D414" t="s">
        <v>467</v>
      </c>
      <c r="E414" s="30">
        <f>IFERROR(INDEX(TRANS_conso!E$3:E$10000,MATCH($D414,TRANS_conso!$D$3:$D$10000,0)),"")</f>
        <v>536</v>
      </c>
      <c r="F414" s="35">
        <f>SUMIF(TRANS_conso!$D$3:$D$10000,$D414,TRANS_conso!F$3:F$100000)</f>
        <v>42</v>
      </c>
      <c r="G414" s="35">
        <f>SUMIF(TRANS_conso!$D$3:$D$10000,$D414,TRANS_conso!$G$3:$G$100000)</f>
        <v>-22</v>
      </c>
      <c r="H414" s="40">
        <f t="shared" si="12"/>
        <v>20</v>
      </c>
      <c r="I414" s="41"/>
      <c r="J414" s="39">
        <f>IFERROR(INDEX(TRANS_conso!$I$3:$I$100000,MATCH($D414,TRANS_conso!$D$3:$D$100000,0)),"")</f>
        <v>0</v>
      </c>
      <c r="K414" s="39">
        <f>SUMIF(TRANS_conso!$D$3:$D$10000,$D414,TRANS_conso!$J$3:$J$100000)</f>
        <v>0</v>
      </c>
      <c r="L414" s="39">
        <f>SUMIF(TRANS_conso!$D$3:$D$10000,$D414,TRANS_conso!$K$3:$K$100000)</f>
        <v>0</v>
      </c>
      <c r="M414" s="40">
        <f t="shared" si="13"/>
        <v>0</v>
      </c>
      <c r="N414" s="41"/>
      <c r="O414" s="39">
        <f>SUMIF(TRANS_conso!$D$3:$D$10000,$D414,TRANS_conso!M$3:M$100000)</f>
        <v>14</v>
      </c>
      <c r="P414" s="39">
        <f>SUMIF(TRANS_conso!$D$3:$D$10000,$D414,TRANS_conso!N$3:N$100000)</f>
        <v>0</v>
      </c>
      <c r="Q414" s="39">
        <f>SUMIF(TRANS_conso!$D$3:$D$10000,$D414,TRANS_conso!O$3:O$100000)</f>
        <v>2</v>
      </c>
      <c r="R414" s="39">
        <f>SUMIF(TRANS_conso!$D$3:$D$10000,$D414,TRANS_conso!P$3:P$100000)</f>
        <v>0</v>
      </c>
      <c r="S414" s="39">
        <f>SUMIF(TRANS_conso!$D$3:$D$10000,$D414,TRANS_conso!Q$3:Q$100000)</f>
        <v>0</v>
      </c>
      <c r="T414" s="39">
        <f>SUMIF(TRANS_conso!$D$3:$D$10000,$D414,TRANS_conso!R$3:R$100000)</f>
        <v>-3</v>
      </c>
      <c r="U414" s="39">
        <f>SUMIF(TRANS_conso!$D$3:$D$10000,$D414,TRANS_conso!S$3:S$100000)</f>
        <v>0</v>
      </c>
      <c r="V414" s="39">
        <f>SUMIF(TRANS_conso!$D$3:$D$10000,$D414,TRANS_conso!T$3:T$100000)</f>
        <v>7</v>
      </c>
      <c r="W414" s="39">
        <f>SUMIF(TRANS_conso!$D$3:$D$10000,$D414,TRANS_conso!U$3:U$100000)</f>
        <v>0</v>
      </c>
      <c r="X414" s="39">
        <f>SUMIF(TRANS_conso!$D$3:$D$10000,$D414,TRANS_conso!V$3:V$100000)</f>
        <v>0</v>
      </c>
      <c r="Y414" s="39">
        <f>SUMIF(TRANS_conso!$D$3:$D$10000,$D414,TRANS_conso!W$3:W$100000)</f>
        <v>0</v>
      </c>
      <c r="Z414" s="39">
        <f>SUMIF(TRANS_conso!$D$3:$D$10000,$D414,TRANS_conso!X$3:X$100000)</f>
        <v>0</v>
      </c>
      <c r="AA414" s="39">
        <f>SUMIF(TRANS_conso!$D$3:$D$10000,$D414,TRANS_conso!Y$3:Y$100000)</f>
        <v>0</v>
      </c>
      <c r="AB414" s="39">
        <f>SUMIF(TRANS_conso!$D$3:$D$10000,$D414,TRANS_conso!Z$3:Z$100000)</f>
        <v>0</v>
      </c>
      <c r="AC414" s="39">
        <f>SUMIF(TRANS_conso!$D$3:$D$10000,$D414,TRANS_conso!AA$3:AA$100000)</f>
        <v>0</v>
      </c>
      <c r="AD414" s="39">
        <f>SUMIF(TRANS_conso!$D$3:$D$10000,$D414,TRANS_conso!AB$3:AB$100000)</f>
        <v>0</v>
      </c>
      <c r="AE414" s="39">
        <f>SUMIF(TRANS_conso!$D$3:$D$10000,$D414,TRANS_conso!AC$3:AC$100000)</f>
        <v>0</v>
      </c>
      <c r="AF414" s="39">
        <f>SUMIF(TRANS_conso!$D$3:$D$10000,$D414,TRANS_conso!AD$3:AD$100000)</f>
        <v>0</v>
      </c>
      <c r="AG414" s="26"/>
    </row>
    <row r="415" spans="1:33" ht="18" customHeight="1">
      <c r="A415" s="31"/>
      <c r="B415" t="s">
        <v>465</v>
      </c>
      <c r="C415">
        <v>97070624</v>
      </c>
      <c r="D415" t="s">
        <v>468</v>
      </c>
      <c r="E415" s="30">
        <f>IFERROR(INDEX(TRANS_conso!E$3:E$10000,MATCH($D415,TRANS_conso!$D$3:$D$10000,0)),"")</f>
        <v>833</v>
      </c>
      <c r="F415" s="35">
        <f>SUMIF(TRANS_conso!$D$3:$D$10000,$D415,TRANS_conso!F$3:F$100000)</f>
        <v>60</v>
      </c>
      <c r="G415" s="35">
        <f>SUMIF(TRANS_conso!$D$3:$D$10000,$D415,TRANS_conso!$G$3:$G$100000)</f>
        <v>-52</v>
      </c>
      <c r="H415" s="40">
        <f t="shared" si="12"/>
        <v>8</v>
      </c>
      <c r="I415" s="41"/>
      <c r="J415" s="39">
        <f>IFERROR(INDEX(TRANS_conso!$I$3:$I$100000,MATCH($D415,TRANS_conso!$D$3:$D$100000,0)),"")</f>
        <v>0</v>
      </c>
      <c r="K415" s="39">
        <f>SUMIF(TRANS_conso!$D$3:$D$10000,$D415,TRANS_conso!$J$3:$J$100000)</f>
        <v>0</v>
      </c>
      <c r="L415" s="39">
        <f>SUMIF(TRANS_conso!$D$3:$D$10000,$D415,TRANS_conso!$K$3:$K$100000)</f>
        <v>0</v>
      </c>
      <c r="M415" s="40">
        <f t="shared" si="13"/>
        <v>0</v>
      </c>
      <c r="N415" s="41"/>
      <c r="O415" s="39">
        <f>SUMIF(TRANS_conso!$D$3:$D$10000,$D415,TRANS_conso!M$3:M$100000)</f>
        <v>30</v>
      </c>
      <c r="P415" s="39">
        <f>SUMIF(TRANS_conso!$D$3:$D$10000,$D415,TRANS_conso!N$3:N$100000)</f>
        <v>-10</v>
      </c>
      <c r="Q415" s="39">
        <f>SUMIF(TRANS_conso!$D$3:$D$10000,$D415,TRANS_conso!O$3:O$100000)</f>
        <v>0</v>
      </c>
      <c r="R415" s="39">
        <f>SUMIF(TRANS_conso!$D$3:$D$10000,$D415,TRANS_conso!P$3:P$100000)</f>
        <v>8</v>
      </c>
      <c r="S415" s="39">
        <f>SUMIF(TRANS_conso!$D$3:$D$10000,$D415,TRANS_conso!Q$3:Q$100000)</f>
        <v>0</v>
      </c>
      <c r="T415" s="39">
        <f>SUMIF(TRANS_conso!$D$3:$D$10000,$D415,TRANS_conso!R$3:R$100000)</f>
        <v>-6</v>
      </c>
      <c r="U415" s="39">
        <f>SUMIF(TRANS_conso!$D$3:$D$10000,$D415,TRANS_conso!S$3:S$100000)</f>
        <v>0</v>
      </c>
      <c r="V415" s="39">
        <f>SUMIF(TRANS_conso!$D$3:$D$10000,$D415,TRANS_conso!T$3:T$100000)</f>
        <v>9</v>
      </c>
      <c r="W415" s="39">
        <f>SUMIF(TRANS_conso!$D$3:$D$10000,$D415,TRANS_conso!U$3:U$100000)</f>
        <v>-23</v>
      </c>
      <c r="X415" s="39">
        <f>SUMIF(TRANS_conso!$D$3:$D$10000,$D415,TRANS_conso!V$3:V$100000)</f>
        <v>0</v>
      </c>
      <c r="Y415" s="39">
        <f>SUMIF(TRANS_conso!$D$3:$D$10000,$D415,TRANS_conso!W$3:W$100000)</f>
        <v>0</v>
      </c>
      <c r="Z415" s="39">
        <f>SUMIF(TRANS_conso!$D$3:$D$10000,$D415,TRANS_conso!X$3:X$100000)</f>
        <v>0</v>
      </c>
      <c r="AA415" s="39">
        <f>SUMIF(TRANS_conso!$D$3:$D$10000,$D415,TRANS_conso!Y$3:Y$100000)</f>
        <v>0</v>
      </c>
      <c r="AB415" s="39">
        <f>SUMIF(TRANS_conso!$D$3:$D$10000,$D415,TRANS_conso!Z$3:Z$100000)</f>
        <v>0</v>
      </c>
      <c r="AC415" s="39">
        <f>SUMIF(TRANS_conso!$D$3:$D$10000,$D415,TRANS_conso!AA$3:AA$100000)</f>
        <v>0</v>
      </c>
      <c r="AD415" s="39">
        <f>SUMIF(TRANS_conso!$D$3:$D$10000,$D415,TRANS_conso!AB$3:AB$100000)</f>
        <v>0</v>
      </c>
      <c r="AE415" s="39">
        <f>SUMIF(TRANS_conso!$D$3:$D$10000,$D415,TRANS_conso!AC$3:AC$100000)</f>
        <v>0</v>
      </c>
      <c r="AF415" s="39">
        <f>SUMIF(TRANS_conso!$D$3:$D$10000,$D415,TRANS_conso!AD$3:AD$100000)</f>
        <v>0</v>
      </c>
      <c r="AG415" s="26"/>
    </row>
    <row r="416" spans="1:33" ht="18" customHeight="1">
      <c r="A416" s="31"/>
      <c r="B416" t="s">
        <v>465</v>
      </c>
      <c r="C416">
        <v>97115819</v>
      </c>
      <c r="D416" t="s">
        <v>469</v>
      </c>
      <c r="E416" s="30">
        <f>IFERROR(INDEX(TRANS_conso!E$3:E$10000,MATCH($D416,TRANS_conso!$D$3:$D$10000,0)),"")</f>
        <v>522</v>
      </c>
      <c r="F416" s="35">
        <f>SUMIF(TRANS_conso!$D$3:$D$10000,$D416,TRANS_conso!F$3:F$100000)</f>
        <v>6</v>
      </c>
      <c r="G416" s="35">
        <f>SUMIF(TRANS_conso!$D$3:$D$10000,$D416,TRANS_conso!$G$3:$G$100000)</f>
        <v>-28</v>
      </c>
      <c r="H416" s="40">
        <f t="shared" si="12"/>
        <v>-22</v>
      </c>
      <c r="I416" s="41"/>
      <c r="J416" s="39">
        <f>IFERROR(INDEX(TRANS_conso!$I$3:$I$100000,MATCH($D416,TRANS_conso!$D$3:$D$100000,0)),"")</f>
        <v>0</v>
      </c>
      <c r="K416" s="39">
        <f>SUMIF(TRANS_conso!$D$3:$D$10000,$D416,TRANS_conso!$J$3:$J$100000)</f>
        <v>0</v>
      </c>
      <c r="L416" s="39">
        <f>SUMIF(TRANS_conso!$D$3:$D$10000,$D416,TRANS_conso!$K$3:$K$100000)</f>
        <v>0</v>
      </c>
      <c r="M416" s="40">
        <f t="shared" si="13"/>
        <v>0</v>
      </c>
      <c r="N416" s="41"/>
      <c r="O416" s="39">
        <f>SUMIF(TRANS_conso!$D$3:$D$10000,$D416,TRANS_conso!M$3:M$100000)</f>
        <v>-10</v>
      </c>
      <c r="P416" s="39">
        <f>SUMIF(TRANS_conso!$D$3:$D$10000,$D416,TRANS_conso!N$3:N$100000)</f>
        <v>0</v>
      </c>
      <c r="Q416" s="39">
        <f>SUMIF(TRANS_conso!$D$3:$D$10000,$D416,TRANS_conso!O$3:O$100000)</f>
        <v>-10</v>
      </c>
      <c r="R416" s="39">
        <f>SUMIF(TRANS_conso!$D$3:$D$10000,$D416,TRANS_conso!P$3:P$100000)</f>
        <v>0</v>
      </c>
      <c r="S416" s="39">
        <f>SUMIF(TRANS_conso!$D$3:$D$10000,$D416,TRANS_conso!Q$3:Q$100000)</f>
        <v>0</v>
      </c>
      <c r="T416" s="39">
        <f>SUMIF(TRANS_conso!$D$3:$D$10000,$D416,TRANS_conso!R$3:R$100000)</f>
        <v>-2</v>
      </c>
      <c r="U416" s="39">
        <f>SUMIF(TRANS_conso!$D$3:$D$10000,$D416,TRANS_conso!S$3:S$100000)</f>
        <v>0</v>
      </c>
      <c r="V416" s="39">
        <f>SUMIF(TRANS_conso!$D$3:$D$10000,$D416,TRANS_conso!T$3:T$100000)</f>
        <v>0</v>
      </c>
      <c r="W416" s="39">
        <f>SUMIF(TRANS_conso!$D$3:$D$10000,$D416,TRANS_conso!U$3:U$100000)</f>
        <v>0</v>
      </c>
      <c r="X416" s="39">
        <f>SUMIF(TRANS_conso!$D$3:$D$10000,$D416,TRANS_conso!V$3:V$100000)</f>
        <v>0</v>
      </c>
      <c r="Y416" s="39">
        <f>SUMIF(TRANS_conso!$D$3:$D$10000,$D416,TRANS_conso!W$3:W$100000)</f>
        <v>0</v>
      </c>
      <c r="Z416" s="39">
        <f>SUMIF(TRANS_conso!$D$3:$D$10000,$D416,TRANS_conso!X$3:X$100000)</f>
        <v>0</v>
      </c>
      <c r="AA416" s="39">
        <f>SUMIF(TRANS_conso!$D$3:$D$10000,$D416,TRANS_conso!Y$3:Y$100000)</f>
        <v>0</v>
      </c>
      <c r="AB416" s="39">
        <f>SUMIF(TRANS_conso!$D$3:$D$10000,$D416,TRANS_conso!Z$3:Z$100000)</f>
        <v>0</v>
      </c>
      <c r="AC416" s="39">
        <f>SUMIF(TRANS_conso!$D$3:$D$10000,$D416,TRANS_conso!AA$3:AA$100000)</f>
        <v>0</v>
      </c>
      <c r="AD416" s="39">
        <f>SUMIF(TRANS_conso!$D$3:$D$10000,$D416,TRANS_conso!AB$3:AB$100000)</f>
        <v>0</v>
      </c>
      <c r="AE416" s="39">
        <f>SUMIF(TRANS_conso!$D$3:$D$10000,$D416,TRANS_conso!AC$3:AC$100000)</f>
        <v>0</v>
      </c>
      <c r="AF416" s="39">
        <f>SUMIF(TRANS_conso!$D$3:$D$10000,$D416,TRANS_conso!AD$3:AD$100000)</f>
        <v>0</v>
      </c>
      <c r="AG416" s="26"/>
    </row>
    <row r="417" spans="1:33" ht="18" customHeight="1">
      <c r="A417" s="31"/>
      <c r="B417" t="s">
        <v>465</v>
      </c>
      <c r="C417">
        <v>97115820</v>
      </c>
      <c r="D417" t="s">
        <v>470</v>
      </c>
      <c r="E417" s="30">
        <f>IFERROR(INDEX(TRANS_conso!E$3:E$10000,MATCH($D417,TRANS_conso!$D$3:$D$10000,0)),"")</f>
        <v>1019</v>
      </c>
      <c r="F417" s="35">
        <f>SUMIF(TRANS_conso!$D$3:$D$10000,$D417,TRANS_conso!F$3:F$100000)</f>
        <v>32</v>
      </c>
      <c r="G417" s="35">
        <f>SUMIF(TRANS_conso!$D$3:$D$10000,$D417,TRANS_conso!$G$3:$G$100000)</f>
        <v>-5</v>
      </c>
      <c r="H417" s="40">
        <f t="shared" si="12"/>
        <v>27</v>
      </c>
      <c r="I417" s="41"/>
      <c r="J417" s="39">
        <f>IFERROR(INDEX(TRANS_conso!$I$3:$I$100000,MATCH($D417,TRANS_conso!$D$3:$D$100000,0)),"")</f>
        <v>0</v>
      </c>
      <c r="K417" s="39">
        <f>SUMIF(TRANS_conso!$D$3:$D$10000,$D417,TRANS_conso!$J$3:$J$100000)</f>
        <v>0</v>
      </c>
      <c r="L417" s="39">
        <f>SUMIF(TRANS_conso!$D$3:$D$10000,$D417,TRANS_conso!$K$3:$K$100000)</f>
        <v>0</v>
      </c>
      <c r="M417" s="40">
        <f t="shared" si="13"/>
        <v>0</v>
      </c>
      <c r="N417" s="41"/>
      <c r="O417" s="39">
        <f>SUMIF(TRANS_conso!$D$3:$D$10000,$D417,TRANS_conso!M$3:M$100000)</f>
        <v>12</v>
      </c>
      <c r="P417" s="39">
        <f>SUMIF(TRANS_conso!$D$3:$D$10000,$D417,TRANS_conso!N$3:N$100000)</f>
        <v>0</v>
      </c>
      <c r="Q417" s="39">
        <f>SUMIF(TRANS_conso!$D$3:$D$10000,$D417,TRANS_conso!O$3:O$100000)</f>
        <v>3</v>
      </c>
      <c r="R417" s="39">
        <f>SUMIF(TRANS_conso!$D$3:$D$10000,$D417,TRANS_conso!P$3:P$100000)</f>
        <v>0</v>
      </c>
      <c r="S417" s="39">
        <f>SUMIF(TRANS_conso!$D$3:$D$10000,$D417,TRANS_conso!Q$3:Q$100000)</f>
        <v>0</v>
      </c>
      <c r="T417" s="39">
        <f>SUMIF(TRANS_conso!$D$3:$D$10000,$D417,TRANS_conso!R$3:R$100000)</f>
        <v>8</v>
      </c>
      <c r="U417" s="39">
        <f>SUMIF(TRANS_conso!$D$3:$D$10000,$D417,TRANS_conso!S$3:S$100000)</f>
        <v>0</v>
      </c>
      <c r="V417" s="39">
        <f>SUMIF(TRANS_conso!$D$3:$D$10000,$D417,TRANS_conso!T$3:T$100000)</f>
        <v>0</v>
      </c>
      <c r="W417" s="39">
        <f>SUMIF(TRANS_conso!$D$3:$D$10000,$D417,TRANS_conso!U$3:U$100000)</f>
        <v>4</v>
      </c>
      <c r="X417" s="39">
        <f>SUMIF(TRANS_conso!$D$3:$D$10000,$D417,TRANS_conso!V$3:V$100000)</f>
        <v>0</v>
      </c>
      <c r="Y417" s="39">
        <f>SUMIF(TRANS_conso!$D$3:$D$10000,$D417,TRANS_conso!W$3:W$100000)</f>
        <v>0</v>
      </c>
      <c r="Z417" s="39">
        <f>SUMIF(TRANS_conso!$D$3:$D$10000,$D417,TRANS_conso!X$3:X$100000)</f>
        <v>0</v>
      </c>
      <c r="AA417" s="39">
        <f>SUMIF(TRANS_conso!$D$3:$D$10000,$D417,TRANS_conso!Y$3:Y$100000)</f>
        <v>0</v>
      </c>
      <c r="AB417" s="39">
        <f>SUMIF(TRANS_conso!$D$3:$D$10000,$D417,TRANS_conso!Z$3:Z$100000)</f>
        <v>0</v>
      </c>
      <c r="AC417" s="39">
        <f>SUMIF(TRANS_conso!$D$3:$D$10000,$D417,TRANS_conso!AA$3:AA$100000)</f>
        <v>0</v>
      </c>
      <c r="AD417" s="39">
        <f>SUMIF(TRANS_conso!$D$3:$D$10000,$D417,TRANS_conso!AB$3:AB$100000)</f>
        <v>0</v>
      </c>
      <c r="AE417" s="39">
        <f>SUMIF(TRANS_conso!$D$3:$D$10000,$D417,TRANS_conso!AC$3:AC$100000)</f>
        <v>0</v>
      </c>
      <c r="AF417" s="39">
        <f>SUMIF(TRANS_conso!$D$3:$D$10000,$D417,TRANS_conso!AD$3:AD$100000)</f>
        <v>0</v>
      </c>
      <c r="AG417" s="26"/>
    </row>
    <row r="418" spans="1:33" ht="18" customHeight="1">
      <c r="A418" s="31"/>
      <c r="B418" t="s">
        <v>465</v>
      </c>
      <c r="C418">
        <v>97070625</v>
      </c>
      <c r="D418" t="s">
        <v>471</v>
      </c>
      <c r="E418" s="30">
        <f>IFERROR(INDEX(TRANS_conso!E$3:E$10000,MATCH($D418,TRANS_conso!$D$3:$D$10000,0)),"")</f>
        <v>1051</v>
      </c>
      <c r="F418" s="35">
        <f>SUMIF(TRANS_conso!$D$3:$D$10000,$D418,TRANS_conso!F$3:F$100000)</f>
        <v>21</v>
      </c>
      <c r="G418" s="35">
        <f>SUMIF(TRANS_conso!$D$3:$D$10000,$D418,TRANS_conso!$G$3:$G$100000)</f>
        <v>-52</v>
      </c>
      <c r="H418" s="40">
        <f t="shared" si="12"/>
        <v>-31</v>
      </c>
      <c r="I418" s="41"/>
      <c r="J418" s="39">
        <f>IFERROR(INDEX(TRANS_conso!$I$3:$I$100000,MATCH($D418,TRANS_conso!$D$3:$D$100000,0)),"")</f>
        <v>0</v>
      </c>
      <c r="K418" s="39">
        <f>SUMIF(TRANS_conso!$D$3:$D$10000,$D418,TRANS_conso!$J$3:$J$100000)</f>
        <v>0</v>
      </c>
      <c r="L418" s="39">
        <f>SUMIF(TRANS_conso!$D$3:$D$10000,$D418,TRANS_conso!$K$3:$K$100000)</f>
        <v>0</v>
      </c>
      <c r="M418" s="40">
        <f t="shared" si="13"/>
        <v>0</v>
      </c>
      <c r="N418" s="41"/>
      <c r="O418" s="39">
        <f>SUMIF(TRANS_conso!$D$3:$D$10000,$D418,TRANS_conso!M$3:M$100000)</f>
        <v>-29</v>
      </c>
      <c r="P418" s="39">
        <f>SUMIF(TRANS_conso!$D$3:$D$10000,$D418,TRANS_conso!N$3:N$100000)</f>
        <v>0</v>
      </c>
      <c r="Q418" s="39">
        <f>SUMIF(TRANS_conso!$D$3:$D$10000,$D418,TRANS_conso!O$3:O$100000)</f>
        <v>0</v>
      </c>
      <c r="R418" s="39">
        <f>SUMIF(TRANS_conso!$D$3:$D$10000,$D418,TRANS_conso!P$3:P$100000)</f>
        <v>0</v>
      </c>
      <c r="S418" s="39">
        <f>SUMIF(TRANS_conso!$D$3:$D$10000,$D418,TRANS_conso!Q$3:Q$100000)</f>
        <v>0</v>
      </c>
      <c r="T418" s="39">
        <f>SUMIF(TRANS_conso!$D$3:$D$10000,$D418,TRANS_conso!R$3:R$100000)</f>
        <v>-10</v>
      </c>
      <c r="U418" s="39">
        <f>SUMIF(TRANS_conso!$D$3:$D$10000,$D418,TRANS_conso!S$3:S$100000)</f>
        <v>0</v>
      </c>
      <c r="V418" s="39">
        <f>SUMIF(TRANS_conso!$D$3:$D$10000,$D418,TRANS_conso!T$3:T$100000)</f>
        <v>10</v>
      </c>
      <c r="W418" s="39">
        <f>SUMIF(TRANS_conso!$D$3:$D$10000,$D418,TRANS_conso!U$3:U$100000)</f>
        <v>-2</v>
      </c>
      <c r="X418" s="39">
        <f>SUMIF(TRANS_conso!$D$3:$D$10000,$D418,TRANS_conso!V$3:V$100000)</f>
        <v>0</v>
      </c>
      <c r="Y418" s="39">
        <f>SUMIF(TRANS_conso!$D$3:$D$10000,$D418,TRANS_conso!W$3:W$100000)</f>
        <v>0</v>
      </c>
      <c r="Z418" s="39">
        <f>SUMIF(TRANS_conso!$D$3:$D$10000,$D418,TRANS_conso!X$3:X$100000)</f>
        <v>0</v>
      </c>
      <c r="AA418" s="39">
        <f>SUMIF(TRANS_conso!$D$3:$D$10000,$D418,TRANS_conso!Y$3:Y$100000)</f>
        <v>0</v>
      </c>
      <c r="AB418" s="39">
        <f>SUMIF(TRANS_conso!$D$3:$D$10000,$D418,TRANS_conso!Z$3:Z$100000)</f>
        <v>0</v>
      </c>
      <c r="AC418" s="39">
        <f>SUMIF(TRANS_conso!$D$3:$D$10000,$D418,TRANS_conso!AA$3:AA$100000)</f>
        <v>0</v>
      </c>
      <c r="AD418" s="39">
        <f>SUMIF(TRANS_conso!$D$3:$D$10000,$D418,TRANS_conso!AB$3:AB$100000)</f>
        <v>0</v>
      </c>
      <c r="AE418" s="39">
        <f>SUMIF(TRANS_conso!$D$3:$D$10000,$D418,TRANS_conso!AC$3:AC$100000)</f>
        <v>0</v>
      </c>
      <c r="AF418" s="39">
        <f>SUMIF(TRANS_conso!$D$3:$D$10000,$D418,TRANS_conso!AD$3:AD$100000)</f>
        <v>0</v>
      </c>
      <c r="AG418" s="26"/>
    </row>
    <row r="419" spans="1:33" ht="18" customHeight="1">
      <c r="A419" s="31"/>
      <c r="B419" t="s">
        <v>465</v>
      </c>
      <c r="C419">
        <v>97070620</v>
      </c>
      <c r="D419" t="s">
        <v>472</v>
      </c>
      <c r="E419" s="30">
        <f>IFERROR(INDEX(TRANS_conso!E$3:E$10000,MATCH($D419,TRANS_conso!$D$3:$D$10000,0)),"")</f>
        <v>681</v>
      </c>
      <c r="F419" s="35">
        <f>SUMIF(TRANS_conso!$D$3:$D$10000,$D419,TRANS_conso!F$3:F$100000)</f>
        <v>17</v>
      </c>
      <c r="G419" s="35">
        <f>SUMIF(TRANS_conso!$D$3:$D$10000,$D419,TRANS_conso!$G$3:$G$100000)</f>
        <v>-39</v>
      </c>
      <c r="H419" s="40">
        <f t="shared" si="12"/>
        <v>-22</v>
      </c>
      <c r="I419" s="41"/>
      <c r="J419" s="39">
        <f>IFERROR(INDEX(TRANS_conso!$I$3:$I$100000,MATCH($D419,TRANS_conso!$D$3:$D$100000,0)),"")</f>
        <v>0</v>
      </c>
      <c r="K419" s="39">
        <f>SUMIF(TRANS_conso!$D$3:$D$10000,$D419,TRANS_conso!$J$3:$J$100000)</f>
        <v>0</v>
      </c>
      <c r="L419" s="39">
        <f>SUMIF(TRANS_conso!$D$3:$D$10000,$D419,TRANS_conso!$K$3:$K$100000)</f>
        <v>0</v>
      </c>
      <c r="M419" s="40">
        <f t="shared" si="13"/>
        <v>0</v>
      </c>
      <c r="N419" s="41"/>
      <c r="O419" s="39">
        <f>SUMIF(TRANS_conso!$D$3:$D$10000,$D419,TRANS_conso!M$3:M$100000)</f>
        <v>-2</v>
      </c>
      <c r="P419" s="39">
        <f>SUMIF(TRANS_conso!$D$3:$D$10000,$D419,TRANS_conso!N$3:N$100000)</f>
        <v>-10</v>
      </c>
      <c r="Q419" s="39">
        <f>SUMIF(TRANS_conso!$D$3:$D$10000,$D419,TRANS_conso!O$3:O$100000)</f>
        <v>-10</v>
      </c>
      <c r="R419" s="39">
        <f>SUMIF(TRANS_conso!$D$3:$D$10000,$D419,TRANS_conso!P$3:P$100000)</f>
        <v>13</v>
      </c>
      <c r="S419" s="39">
        <f>SUMIF(TRANS_conso!$D$3:$D$10000,$D419,TRANS_conso!Q$3:Q$100000)</f>
        <v>0</v>
      </c>
      <c r="T419" s="39">
        <f>SUMIF(TRANS_conso!$D$3:$D$10000,$D419,TRANS_conso!R$3:R$100000)</f>
        <v>-13</v>
      </c>
      <c r="U419" s="39">
        <f>SUMIF(TRANS_conso!$D$3:$D$10000,$D419,TRANS_conso!S$3:S$100000)</f>
        <v>0</v>
      </c>
      <c r="V419" s="39">
        <f>SUMIF(TRANS_conso!$D$3:$D$10000,$D419,TRANS_conso!T$3:T$100000)</f>
        <v>0</v>
      </c>
      <c r="W419" s="39">
        <f>SUMIF(TRANS_conso!$D$3:$D$10000,$D419,TRANS_conso!U$3:U$100000)</f>
        <v>0</v>
      </c>
      <c r="X419" s="39">
        <f>SUMIF(TRANS_conso!$D$3:$D$10000,$D419,TRANS_conso!V$3:V$100000)</f>
        <v>0</v>
      </c>
      <c r="Y419" s="39">
        <f>SUMIF(TRANS_conso!$D$3:$D$10000,$D419,TRANS_conso!W$3:W$100000)</f>
        <v>0</v>
      </c>
      <c r="Z419" s="39">
        <f>SUMIF(TRANS_conso!$D$3:$D$10000,$D419,TRANS_conso!X$3:X$100000)</f>
        <v>0</v>
      </c>
      <c r="AA419" s="39">
        <f>SUMIF(TRANS_conso!$D$3:$D$10000,$D419,TRANS_conso!Y$3:Y$100000)</f>
        <v>0</v>
      </c>
      <c r="AB419" s="39">
        <f>SUMIF(TRANS_conso!$D$3:$D$10000,$D419,TRANS_conso!Z$3:Z$100000)</f>
        <v>0</v>
      </c>
      <c r="AC419" s="39">
        <f>SUMIF(TRANS_conso!$D$3:$D$10000,$D419,TRANS_conso!AA$3:AA$100000)</f>
        <v>0</v>
      </c>
      <c r="AD419" s="39">
        <f>SUMIF(TRANS_conso!$D$3:$D$10000,$D419,TRANS_conso!AB$3:AB$100000)</f>
        <v>0</v>
      </c>
      <c r="AE419" s="39">
        <f>SUMIF(TRANS_conso!$D$3:$D$10000,$D419,TRANS_conso!AC$3:AC$100000)</f>
        <v>0</v>
      </c>
      <c r="AF419" s="39">
        <f>SUMIF(TRANS_conso!$D$3:$D$10000,$D419,TRANS_conso!AD$3:AD$100000)</f>
        <v>0</v>
      </c>
      <c r="AG419" s="26"/>
    </row>
    <row r="420" spans="1:33" ht="18" customHeight="1">
      <c r="A420" s="31"/>
      <c r="B420" t="s">
        <v>465</v>
      </c>
      <c r="C420">
        <v>6559292</v>
      </c>
      <c r="D420" t="s">
        <v>473</v>
      </c>
      <c r="E420" s="30">
        <f>IFERROR(INDEX(TRANS_conso!E$3:E$10000,MATCH($D420,TRANS_conso!$D$3:$D$10000,0)),"")</f>
        <v>655</v>
      </c>
      <c r="F420" s="35">
        <f>SUMIF(TRANS_conso!$D$3:$D$10000,$D420,TRANS_conso!F$3:F$100000)</f>
        <v>48</v>
      </c>
      <c r="G420" s="35">
        <f>SUMIF(TRANS_conso!$D$3:$D$10000,$D420,TRANS_conso!$G$3:$G$100000)</f>
        <v>-14</v>
      </c>
      <c r="H420" s="40">
        <f t="shared" si="12"/>
        <v>34</v>
      </c>
      <c r="I420" s="41"/>
      <c r="J420" s="39">
        <f>IFERROR(INDEX(TRANS_conso!$I$3:$I$100000,MATCH($D420,TRANS_conso!$D$3:$D$100000,0)),"")</f>
        <v>0</v>
      </c>
      <c r="K420" s="39">
        <f>SUMIF(TRANS_conso!$D$3:$D$10000,$D420,TRANS_conso!$J$3:$J$100000)</f>
        <v>0</v>
      </c>
      <c r="L420" s="39">
        <f>SUMIF(TRANS_conso!$D$3:$D$10000,$D420,TRANS_conso!$K$3:$K$100000)</f>
        <v>0</v>
      </c>
      <c r="M420" s="40">
        <f t="shared" si="13"/>
        <v>0</v>
      </c>
      <c r="N420" s="41"/>
      <c r="O420" s="39">
        <f>SUMIF(TRANS_conso!$D$3:$D$10000,$D420,TRANS_conso!M$3:M$100000)</f>
        <v>0</v>
      </c>
      <c r="P420" s="39">
        <f>SUMIF(TRANS_conso!$D$3:$D$10000,$D420,TRANS_conso!N$3:N$100000)</f>
        <v>19</v>
      </c>
      <c r="Q420" s="39">
        <f>SUMIF(TRANS_conso!$D$3:$D$10000,$D420,TRANS_conso!O$3:O$100000)</f>
        <v>2</v>
      </c>
      <c r="R420" s="39">
        <f>SUMIF(TRANS_conso!$D$3:$D$10000,$D420,TRANS_conso!P$3:P$100000)</f>
        <v>14</v>
      </c>
      <c r="S420" s="39">
        <f>SUMIF(TRANS_conso!$D$3:$D$10000,$D420,TRANS_conso!Q$3:Q$100000)</f>
        <v>0</v>
      </c>
      <c r="T420" s="39">
        <f>SUMIF(TRANS_conso!$D$3:$D$10000,$D420,TRANS_conso!R$3:R$100000)</f>
        <v>-1</v>
      </c>
      <c r="U420" s="39">
        <f>SUMIF(TRANS_conso!$D$3:$D$10000,$D420,TRANS_conso!S$3:S$100000)</f>
        <v>0</v>
      </c>
      <c r="V420" s="39">
        <f>SUMIF(TRANS_conso!$D$3:$D$10000,$D420,TRANS_conso!T$3:T$100000)</f>
        <v>0</v>
      </c>
      <c r="W420" s="39">
        <f>SUMIF(TRANS_conso!$D$3:$D$10000,$D420,TRANS_conso!U$3:U$100000)</f>
        <v>0</v>
      </c>
      <c r="X420" s="39">
        <f>SUMIF(TRANS_conso!$D$3:$D$10000,$D420,TRANS_conso!V$3:V$100000)</f>
        <v>0</v>
      </c>
      <c r="Y420" s="39">
        <f>SUMIF(TRANS_conso!$D$3:$D$10000,$D420,TRANS_conso!W$3:W$100000)</f>
        <v>0</v>
      </c>
      <c r="Z420" s="39">
        <f>SUMIF(TRANS_conso!$D$3:$D$10000,$D420,TRANS_conso!X$3:X$100000)</f>
        <v>0</v>
      </c>
      <c r="AA420" s="39">
        <f>SUMIF(TRANS_conso!$D$3:$D$10000,$D420,TRANS_conso!Y$3:Y$100000)</f>
        <v>0</v>
      </c>
      <c r="AB420" s="39">
        <f>SUMIF(TRANS_conso!$D$3:$D$10000,$D420,TRANS_conso!Z$3:Z$100000)</f>
        <v>0</v>
      </c>
      <c r="AC420" s="39">
        <f>SUMIF(TRANS_conso!$D$3:$D$10000,$D420,TRANS_conso!AA$3:AA$100000)</f>
        <v>0</v>
      </c>
      <c r="AD420" s="39">
        <f>SUMIF(TRANS_conso!$D$3:$D$10000,$D420,TRANS_conso!AB$3:AB$100000)</f>
        <v>0</v>
      </c>
      <c r="AE420" s="39">
        <f>SUMIF(TRANS_conso!$D$3:$D$10000,$D420,TRANS_conso!AC$3:AC$100000)</f>
        <v>0</v>
      </c>
      <c r="AF420" s="39">
        <f>SUMIF(TRANS_conso!$D$3:$D$10000,$D420,TRANS_conso!AD$3:AD$100000)</f>
        <v>0</v>
      </c>
      <c r="AG420" s="26"/>
    </row>
    <row r="421" spans="1:33" ht="18" customHeight="1">
      <c r="A421" s="31"/>
      <c r="B421" t="s">
        <v>465</v>
      </c>
      <c r="C421">
        <v>47140459</v>
      </c>
      <c r="D421" t="s">
        <v>474</v>
      </c>
      <c r="E421" s="30">
        <f>IFERROR(INDEX(TRANS_conso!E$3:E$10000,MATCH($D421,TRANS_conso!$D$3:$D$10000,0)),"")</f>
        <v>599</v>
      </c>
      <c r="F421" s="35">
        <f>SUMIF(TRANS_conso!$D$3:$D$10000,$D421,TRANS_conso!F$3:F$100000)</f>
        <v>6</v>
      </c>
      <c r="G421" s="35">
        <f>SUMIF(TRANS_conso!$D$3:$D$10000,$D421,TRANS_conso!$G$3:$G$100000)</f>
        <v>-58</v>
      </c>
      <c r="H421" s="40">
        <f t="shared" si="12"/>
        <v>-52</v>
      </c>
      <c r="I421" s="41"/>
      <c r="J421" s="39">
        <f>IFERROR(INDEX(TRANS_conso!$I$3:$I$100000,MATCH($D421,TRANS_conso!$D$3:$D$100000,0)),"")</f>
        <v>0</v>
      </c>
      <c r="K421" s="39">
        <f>SUMIF(TRANS_conso!$D$3:$D$10000,$D421,TRANS_conso!$J$3:$J$100000)</f>
        <v>0</v>
      </c>
      <c r="L421" s="39">
        <f>SUMIF(TRANS_conso!$D$3:$D$10000,$D421,TRANS_conso!$K$3:$K$100000)</f>
        <v>0</v>
      </c>
      <c r="M421" s="40">
        <f t="shared" si="13"/>
        <v>0</v>
      </c>
      <c r="N421" s="41"/>
      <c r="O421" s="39">
        <f>SUMIF(TRANS_conso!$D$3:$D$10000,$D421,TRANS_conso!M$3:M$100000)</f>
        <v>0</v>
      </c>
      <c r="P421" s="39">
        <f>SUMIF(TRANS_conso!$D$3:$D$10000,$D421,TRANS_conso!N$3:N$100000)</f>
        <v>-14</v>
      </c>
      <c r="Q421" s="39">
        <f>SUMIF(TRANS_conso!$D$3:$D$10000,$D421,TRANS_conso!O$3:O$100000)</f>
        <v>0</v>
      </c>
      <c r="R421" s="39">
        <f>SUMIF(TRANS_conso!$D$3:$D$10000,$D421,TRANS_conso!P$3:P$100000)</f>
        <v>-16</v>
      </c>
      <c r="S421" s="39">
        <f>SUMIF(TRANS_conso!$D$3:$D$10000,$D421,TRANS_conso!Q$3:Q$100000)</f>
        <v>0</v>
      </c>
      <c r="T421" s="39">
        <f>SUMIF(TRANS_conso!$D$3:$D$10000,$D421,TRANS_conso!R$3:R$100000)</f>
        <v>-5</v>
      </c>
      <c r="U421" s="39">
        <f>SUMIF(TRANS_conso!$D$3:$D$10000,$D421,TRANS_conso!S$3:S$100000)</f>
        <v>0</v>
      </c>
      <c r="V421" s="39">
        <f>SUMIF(TRANS_conso!$D$3:$D$10000,$D421,TRANS_conso!T$3:T$100000)</f>
        <v>-17</v>
      </c>
      <c r="W421" s="39">
        <f>SUMIF(TRANS_conso!$D$3:$D$10000,$D421,TRANS_conso!U$3:U$100000)</f>
        <v>0</v>
      </c>
      <c r="X421" s="39">
        <f>SUMIF(TRANS_conso!$D$3:$D$10000,$D421,TRANS_conso!V$3:V$100000)</f>
        <v>0</v>
      </c>
      <c r="Y421" s="39">
        <f>SUMIF(TRANS_conso!$D$3:$D$10000,$D421,TRANS_conso!W$3:W$100000)</f>
        <v>0</v>
      </c>
      <c r="Z421" s="39">
        <f>SUMIF(TRANS_conso!$D$3:$D$10000,$D421,TRANS_conso!X$3:X$100000)</f>
        <v>0</v>
      </c>
      <c r="AA421" s="39">
        <f>SUMIF(TRANS_conso!$D$3:$D$10000,$D421,TRANS_conso!Y$3:Y$100000)</f>
        <v>0</v>
      </c>
      <c r="AB421" s="39">
        <f>SUMIF(TRANS_conso!$D$3:$D$10000,$D421,TRANS_conso!Z$3:Z$100000)</f>
        <v>0</v>
      </c>
      <c r="AC421" s="39">
        <f>SUMIF(TRANS_conso!$D$3:$D$10000,$D421,TRANS_conso!AA$3:AA$100000)</f>
        <v>0</v>
      </c>
      <c r="AD421" s="39">
        <f>SUMIF(TRANS_conso!$D$3:$D$10000,$D421,TRANS_conso!AB$3:AB$100000)</f>
        <v>0</v>
      </c>
      <c r="AE421" s="39">
        <f>SUMIF(TRANS_conso!$D$3:$D$10000,$D421,TRANS_conso!AC$3:AC$100000)</f>
        <v>0</v>
      </c>
      <c r="AF421" s="39">
        <f>SUMIF(TRANS_conso!$D$3:$D$10000,$D421,TRANS_conso!AD$3:AD$100000)</f>
        <v>0</v>
      </c>
      <c r="AG421" s="26"/>
    </row>
    <row r="422" spans="1:33" ht="18" customHeight="1">
      <c r="A422" s="31"/>
      <c r="B422" t="s">
        <v>465</v>
      </c>
      <c r="C422">
        <v>44138426</v>
      </c>
      <c r="D422" t="s">
        <v>475</v>
      </c>
      <c r="E422" s="30">
        <f>IFERROR(INDEX(TRANS_conso!E$3:E$10000,MATCH($D422,TRANS_conso!$D$3:$D$10000,0)),"")</f>
        <v>783</v>
      </c>
      <c r="F422" s="35">
        <f>SUMIF(TRANS_conso!$D$3:$D$10000,$D422,TRANS_conso!F$3:F$100000)</f>
        <v>54</v>
      </c>
      <c r="G422" s="35">
        <f>SUMIF(TRANS_conso!$D$3:$D$10000,$D422,TRANS_conso!$G$3:$G$100000)</f>
        <v>-29</v>
      </c>
      <c r="H422" s="40">
        <f t="shared" si="12"/>
        <v>25</v>
      </c>
      <c r="I422" s="41"/>
      <c r="J422" s="39">
        <f>IFERROR(INDEX(TRANS_conso!$I$3:$I$100000,MATCH($D422,TRANS_conso!$D$3:$D$100000,0)),"")</f>
        <v>0</v>
      </c>
      <c r="K422" s="39">
        <f>SUMIF(TRANS_conso!$D$3:$D$10000,$D422,TRANS_conso!$J$3:$J$100000)</f>
        <v>0</v>
      </c>
      <c r="L422" s="39">
        <f>SUMIF(TRANS_conso!$D$3:$D$10000,$D422,TRANS_conso!$K$3:$K$100000)</f>
        <v>0</v>
      </c>
      <c r="M422" s="40">
        <f t="shared" si="13"/>
        <v>0</v>
      </c>
      <c r="N422" s="41"/>
      <c r="O422" s="39">
        <f>SUMIF(TRANS_conso!$D$3:$D$10000,$D422,TRANS_conso!M$3:M$100000)</f>
        <v>1</v>
      </c>
      <c r="P422" s="39">
        <f>SUMIF(TRANS_conso!$D$3:$D$10000,$D422,TRANS_conso!N$3:N$100000)</f>
        <v>10</v>
      </c>
      <c r="Q422" s="39">
        <f>SUMIF(TRANS_conso!$D$3:$D$10000,$D422,TRANS_conso!O$3:O$100000)</f>
        <v>9</v>
      </c>
      <c r="R422" s="39">
        <f>SUMIF(TRANS_conso!$D$3:$D$10000,$D422,TRANS_conso!P$3:P$100000)</f>
        <v>0</v>
      </c>
      <c r="S422" s="39">
        <f>SUMIF(TRANS_conso!$D$3:$D$10000,$D422,TRANS_conso!Q$3:Q$100000)</f>
        <v>0</v>
      </c>
      <c r="T422" s="39">
        <f>SUMIF(TRANS_conso!$D$3:$D$10000,$D422,TRANS_conso!R$3:R$100000)</f>
        <v>3</v>
      </c>
      <c r="U422" s="39">
        <f>SUMIF(TRANS_conso!$D$3:$D$10000,$D422,TRANS_conso!S$3:S$100000)</f>
        <v>0</v>
      </c>
      <c r="V422" s="39">
        <f>SUMIF(TRANS_conso!$D$3:$D$10000,$D422,TRANS_conso!T$3:T$100000)</f>
        <v>3</v>
      </c>
      <c r="W422" s="39">
        <f>SUMIF(TRANS_conso!$D$3:$D$10000,$D422,TRANS_conso!U$3:U$100000)</f>
        <v>-1</v>
      </c>
      <c r="X422" s="39">
        <f>SUMIF(TRANS_conso!$D$3:$D$10000,$D422,TRANS_conso!V$3:V$100000)</f>
        <v>0</v>
      </c>
      <c r="Y422" s="39">
        <f>SUMIF(TRANS_conso!$D$3:$D$10000,$D422,TRANS_conso!W$3:W$100000)</f>
        <v>0</v>
      </c>
      <c r="Z422" s="39">
        <f>SUMIF(TRANS_conso!$D$3:$D$10000,$D422,TRANS_conso!X$3:X$100000)</f>
        <v>0</v>
      </c>
      <c r="AA422" s="39">
        <f>SUMIF(TRANS_conso!$D$3:$D$10000,$D422,TRANS_conso!Y$3:Y$100000)</f>
        <v>0</v>
      </c>
      <c r="AB422" s="39">
        <f>SUMIF(TRANS_conso!$D$3:$D$10000,$D422,TRANS_conso!Z$3:Z$100000)</f>
        <v>0</v>
      </c>
      <c r="AC422" s="39">
        <f>SUMIF(TRANS_conso!$D$3:$D$10000,$D422,TRANS_conso!AA$3:AA$100000)</f>
        <v>0</v>
      </c>
      <c r="AD422" s="39">
        <f>SUMIF(TRANS_conso!$D$3:$D$10000,$D422,TRANS_conso!AB$3:AB$100000)</f>
        <v>0</v>
      </c>
      <c r="AE422" s="39">
        <f>SUMIF(TRANS_conso!$D$3:$D$10000,$D422,TRANS_conso!AC$3:AC$100000)</f>
        <v>0</v>
      </c>
      <c r="AF422" s="39">
        <f>SUMIF(TRANS_conso!$D$3:$D$10000,$D422,TRANS_conso!AD$3:AD$100000)</f>
        <v>0</v>
      </c>
      <c r="AG422" s="26"/>
    </row>
    <row r="423" spans="1:33" ht="18" customHeight="1">
      <c r="A423" s="31"/>
      <c r="B423" t="s">
        <v>465</v>
      </c>
      <c r="C423">
        <v>53077804</v>
      </c>
      <c r="D423" t="s">
        <v>476</v>
      </c>
      <c r="E423" s="30">
        <f>IFERROR(INDEX(TRANS_conso!E$3:E$10000,MATCH($D423,TRANS_conso!$D$3:$D$10000,0)),"")</f>
        <v>899</v>
      </c>
      <c r="F423" s="35">
        <f>SUMIF(TRANS_conso!$D$3:$D$10000,$D423,TRANS_conso!F$3:F$100000)</f>
        <v>35</v>
      </c>
      <c r="G423" s="35">
        <f>SUMIF(TRANS_conso!$D$3:$D$10000,$D423,TRANS_conso!$G$3:$G$100000)</f>
        <v>-41</v>
      </c>
      <c r="H423" s="40">
        <f t="shared" si="12"/>
        <v>-6</v>
      </c>
      <c r="I423" s="41"/>
      <c r="J423" s="39">
        <f>IFERROR(INDEX(TRANS_conso!$I$3:$I$100000,MATCH($D423,TRANS_conso!$D$3:$D$100000,0)),"")</f>
        <v>0</v>
      </c>
      <c r="K423" s="39">
        <f>SUMIF(TRANS_conso!$D$3:$D$10000,$D423,TRANS_conso!$J$3:$J$100000)</f>
        <v>0</v>
      </c>
      <c r="L423" s="39">
        <f>SUMIF(TRANS_conso!$D$3:$D$10000,$D423,TRANS_conso!$K$3:$K$100000)</f>
        <v>0</v>
      </c>
      <c r="M423" s="40">
        <f t="shared" si="13"/>
        <v>0</v>
      </c>
      <c r="N423" s="41"/>
      <c r="O423" s="39">
        <f>SUMIF(TRANS_conso!$D$3:$D$10000,$D423,TRANS_conso!M$3:M$100000)</f>
        <v>-5</v>
      </c>
      <c r="P423" s="39">
        <f>SUMIF(TRANS_conso!$D$3:$D$10000,$D423,TRANS_conso!N$3:N$100000)</f>
        <v>-8</v>
      </c>
      <c r="Q423" s="39">
        <f>SUMIF(TRANS_conso!$D$3:$D$10000,$D423,TRANS_conso!O$3:O$100000)</f>
        <v>4</v>
      </c>
      <c r="R423" s="39">
        <f>SUMIF(TRANS_conso!$D$3:$D$10000,$D423,TRANS_conso!P$3:P$100000)</f>
        <v>7</v>
      </c>
      <c r="S423" s="39">
        <f>SUMIF(TRANS_conso!$D$3:$D$10000,$D423,TRANS_conso!Q$3:Q$100000)</f>
        <v>0</v>
      </c>
      <c r="T423" s="39">
        <f>SUMIF(TRANS_conso!$D$3:$D$10000,$D423,TRANS_conso!R$3:R$100000)</f>
        <v>-4</v>
      </c>
      <c r="U423" s="39">
        <f>SUMIF(TRANS_conso!$D$3:$D$10000,$D423,TRANS_conso!S$3:S$100000)</f>
        <v>0</v>
      </c>
      <c r="V423" s="39">
        <f>SUMIF(TRANS_conso!$D$3:$D$10000,$D423,TRANS_conso!T$3:T$100000)</f>
        <v>0</v>
      </c>
      <c r="W423" s="39">
        <f>SUMIF(TRANS_conso!$D$3:$D$10000,$D423,TRANS_conso!U$3:U$100000)</f>
        <v>0</v>
      </c>
      <c r="X423" s="39">
        <f>SUMIF(TRANS_conso!$D$3:$D$10000,$D423,TRANS_conso!V$3:V$100000)</f>
        <v>0</v>
      </c>
      <c r="Y423" s="39">
        <f>SUMIF(TRANS_conso!$D$3:$D$10000,$D423,TRANS_conso!W$3:W$100000)</f>
        <v>0</v>
      </c>
      <c r="Z423" s="39">
        <f>SUMIF(TRANS_conso!$D$3:$D$10000,$D423,TRANS_conso!X$3:X$100000)</f>
        <v>0</v>
      </c>
      <c r="AA423" s="39">
        <f>SUMIF(TRANS_conso!$D$3:$D$10000,$D423,TRANS_conso!Y$3:Y$100000)</f>
        <v>0</v>
      </c>
      <c r="AB423" s="39">
        <f>SUMIF(TRANS_conso!$D$3:$D$10000,$D423,TRANS_conso!Z$3:Z$100000)</f>
        <v>0</v>
      </c>
      <c r="AC423" s="39">
        <f>SUMIF(TRANS_conso!$D$3:$D$10000,$D423,TRANS_conso!AA$3:AA$100000)</f>
        <v>0</v>
      </c>
      <c r="AD423" s="39">
        <f>SUMIF(TRANS_conso!$D$3:$D$10000,$D423,TRANS_conso!AB$3:AB$100000)</f>
        <v>0</v>
      </c>
      <c r="AE423" s="39">
        <f>SUMIF(TRANS_conso!$D$3:$D$10000,$D423,TRANS_conso!AC$3:AC$100000)</f>
        <v>0</v>
      </c>
      <c r="AF423" s="39">
        <f>SUMIF(TRANS_conso!$D$3:$D$10000,$D423,TRANS_conso!AD$3:AD$100000)</f>
        <v>0</v>
      </c>
      <c r="AG423" s="26"/>
    </row>
    <row r="424" spans="1:33" ht="18" customHeight="1">
      <c r="A424" s="31"/>
      <c r="B424" t="s">
        <v>465</v>
      </c>
      <c r="C424">
        <v>97115821</v>
      </c>
      <c r="D424" t="s">
        <v>477</v>
      </c>
      <c r="E424" s="30">
        <f>IFERROR(INDEX(TRANS_conso!E$3:E$10000,MATCH($D424,TRANS_conso!$D$3:$D$10000,0)),"")</f>
        <v>512</v>
      </c>
      <c r="F424" s="35">
        <f>SUMIF(TRANS_conso!$D$3:$D$10000,$D424,TRANS_conso!F$3:F$100000)</f>
        <v>0</v>
      </c>
      <c r="G424" s="35">
        <f>SUMIF(TRANS_conso!$D$3:$D$10000,$D424,TRANS_conso!$G$3:$G$100000)</f>
        <v>-37</v>
      </c>
      <c r="H424" s="40">
        <f t="shared" si="12"/>
        <v>-37</v>
      </c>
      <c r="I424" s="41"/>
      <c r="J424" s="39">
        <f>IFERROR(INDEX(TRANS_conso!$I$3:$I$100000,MATCH($D424,TRANS_conso!$D$3:$D$100000,0)),"")</f>
        <v>0</v>
      </c>
      <c r="K424" s="39">
        <f>SUMIF(TRANS_conso!$D$3:$D$10000,$D424,TRANS_conso!$J$3:$J$100000)</f>
        <v>0</v>
      </c>
      <c r="L424" s="39">
        <f>SUMIF(TRANS_conso!$D$3:$D$10000,$D424,TRANS_conso!$K$3:$K$100000)</f>
        <v>0</v>
      </c>
      <c r="M424" s="40">
        <f t="shared" si="13"/>
        <v>0</v>
      </c>
      <c r="N424" s="41"/>
      <c r="O424" s="39">
        <f>SUMIF(TRANS_conso!$D$3:$D$10000,$D424,TRANS_conso!M$3:M$100000)</f>
        <v>0</v>
      </c>
      <c r="P424" s="39">
        <f>SUMIF(TRANS_conso!$D$3:$D$10000,$D424,TRANS_conso!N$3:N$100000)</f>
        <v>-11</v>
      </c>
      <c r="Q424" s="39">
        <f>SUMIF(TRANS_conso!$D$3:$D$10000,$D424,TRANS_conso!O$3:O$100000)</f>
        <v>0</v>
      </c>
      <c r="R424" s="39">
        <f>SUMIF(TRANS_conso!$D$3:$D$10000,$D424,TRANS_conso!P$3:P$100000)</f>
        <v>-12</v>
      </c>
      <c r="S424" s="39">
        <f>SUMIF(TRANS_conso!$D$3:$D$10000,$D424,TRANS_conso!Q$3:Q$100000)</f>
        <v>0</v>
      </c>
      <c r="T424" s="39">
        <f>SUMIF(TRANS_conso!$D$3:$D$10000,$D424,TRANS_conso!R$3:R$100000)</f>
        <v>0</v>
      </c>
      <c r="U424" s="39">
        <f>SUMIF(TRANS_conso!$D$3:$D$10000,$D424,TRANS_conso!S$3:S$100000)</f>
        <v>0</v>
      </c>
      <c r="V424" s="39">
        <f>SUMIF(TRANS_conso!$D$3:$D$10000,$D424,TRANS_conso!T$3:T$100000)</f>
        <v>-14</v>
      </c>
      <c r="W424" s="39">
        <f>SUMIF(TRANS_conso!$D$3:$D$10000,$D424,TRANS_conso!U$3:U$100000)</f>
        <v>0</v>
      </c>
      <c r="X424" s="39">
        <f>SUMIF(TRANS_conso!$D$3:$D$10000,$D424,TRANS_conso!V$3:V$100000)</f>
        <v>0</v>
      </c>
      <c r="Y424" s="39">
        <f>SUMIF(TRANS_conso!$D$3:$D$10000,$D424,TRANS_conso!W$3:W$100000)</f>
        <v>0</v>
      </c>
      <c r="Z424" s="39">
        <f>SUMIF(TRANS_conso!$D$3:$D$10000,$D424,TRANS_conso!X$3:X$100000)</f>
        <v>0</v>
      </c>
      <c r="AA424" s="39">
        <f>SUMIF(TRANS_conso!$D$3:$D$10000,$D424,TRANS_conso!Y$3:Y$100000)</f>
        <v>0</v>
      </c>
      <c r="AB424" s="39">
        <f>SUMIF(TRANS_conso!$D$3:$D$10000,$D424,TRANS_conso!Z$3:Z$100000)</f>
        <v>0</v>
      </c>
      <c r="AC424" s="39">
        <f>SUMIF(TRANS_conso!$D$3:$D$10000,$D424,TRANS_conso!AA$3:AA$100000)</f>
        <v>0</v>
      </c>
      <c r="AD424" s="39">
        <f>SUMIF(TRANS_conso!$D$3:$D$10000,$D424,TRANS_conso!AB$3:AB$100000)</f>
        <v>0</v>
      </c>
      <c r="AE424" s="39">
        <f>SUMIF(TRANS_conso!$D$3:$D$10000,$D424,TRANS_conso!AC$3:AC$100000)</f>
        <v>0</v>
      </c>
      <c r="AF424" s="39">
        <f>SUMIF(TRANS_conso!$D$3:$D$10000,$D424,TRANS_conso!AD$3:AD$100000)</f>
        <v>0</v>
      </c>
      <c r="AG424" s="26"/>
    </row>
    <row r="425" spans="1:33" ht="18" customHeight="1">
      <c r="A425" s="31"/>
      <c r="B425" t="s">
        <v>465</v>
      </c>
      <c r="C425">
        <v>97070622</v>
      </c>
      <c r="D425" t="s">
        <v>478</v>
      </c>
      <c r="E425" s="30">
        <f>IFERROR(INDEX(TRANS_conso!E$3:E$10000,MATCH($D425,TRANS_conso!$D$3:$D$10000,0)),"")</f>
        <v>678</v>
      </c>
      <c r="F425" s="35">
        <f>SUMIF(TRANS_conso!$D$3:$D$10000,$D425,TRANS_conso!F$3:F$100000)</f>
        <v>51</v>
      </c>
      <c r="G425" s="35">
        <f>SUMIF(TRANS_conso!$D$3:$D$10000,$D425,TRANS_conso!$G$3:$G$100000)</f>
        <v>-23</v>
      </c>
      <c r="H425" s="40">
        <f t="shared" si="12"/>
        <v>28</v>
      </c>
      <c r="I425" s="41"/>
      <c r="J425" s="39">
        <f>IFERROR(INDEX(TRANS_conso!$I$3:$I$100000,MATCH($D425,TRANS_conso!$D$3:$D$100000,0)),"")</f>
        <v>0</v>
      </c>
      <c r="K425" s="39">
        <f>SUMIF(TRANS_conso!$D$3:$D$10000,$D425,TRANS_conso!$J$3:$J$100000)</f>
        <v>0</v>
      </c>
      <c r="L425" s="39">
        <f>SUMIF(TRANS_conso!$D$3:$D$10000,$D425,TRANS_conso!$K$3:$K$100000)</f>
        <v>0</v>
      </c>
      <c r="M425" s="40">
        <f t="shared" si="13"/>
        <v>0</v>
      </c>
      <c r="N425" s="41"/>
      <c r="O425" s="39">
        <f>SUMIF(TRANS_conso!$D$3:$D$10000,$D425,TRANS_conso!M$3:M$100000)</f>
        <v>0</v>
      </c>
      <c r="P425" s="39">
        <f>SUMIF(TRANS_conso!$D$3:$D$10000,$D425,TRANS_conso!N$3:N$100000)</f>
        <v>5</v>
      </c>
      <c r="Q425" s="39">
        <f>SUMIF(TRANS_conso!$D$3:$D$10000,$D425,TRANS_conso!O$3:O$100000)</f>
        <v>8</v>
      </c>
      <c r="R425" s="39">
        <f>SUMIF(TRANS_conso!$D$3:$D$10000,$D425,TRANS_conso!P$3:P$100000)</f>
        <v>27</v>
      </c>
      <c r="S425" s="39">
        <f>SUMIF(TRANS_conso!$D$3:$D$10000,$D425,TRANS_conso!Q$3:Q$100000)</f>
        <v>0</v>
      </c>
      <c r="T425" s="39">
        <f>SUMIF(TRANS_conso!$D$3:$D$10000,$D425,TRANS_conso!R$3:R$100000)</f>
        <v>0</v>
      </c>
      <c r="U425" s="39">
        <f>SUMIF(TRANS_conso!$D$3:$D$10000,$D425,TRANS_conso!S$3:S$100000)</f>
        <v>0</v>
      </c>
      <c r="V425" s="39">
        <f>SUMIF(TRANS_conso!$D$3:$D$10000,$D425,TRANS_conso!T$3:T$100000)</f>
        <v>-3</v>
      </c>
      <c r="W425" s="39">
        <f>SUMIF(TRANS_conso!$D$3:$D$10000,$D425,TRANS_conso!U$3:U$100000)</f>
        <v>-9</v>
      </c>
      <c r="X425" s="39">
        <f>SUMIF(TRANS_conso!$D$3:$D$10000,$D425,TRANS_conso!V$3:V$100000)</f>
        <v>0</v>
      </c>
      <c r="Y425" s="39">
        <f>SUMIF(TRANS_conso!$D$3:$D$10000,$D425,TRANS_conso!W$3:W$100000)</f>
        <v>0</v>
      </c>
      <c r="Z425" s="39">
        <f>SUMIF(TRANS_conso!$D$3:$D$10000,$D425,TRANS_conso!X$3:X$100000)</f>
        <v>0</v>
      </c>
      <c r="AA425" s="39">
        <f>SUMIF(TRANS_conso!$D$3:$D$10000,$D425,TRANS_conso!Y$3:Y$100000)</f>
        <v>0</v>
      </c>
      <c r="AB425" s="39">
        <f>SUMIF(TRANS_conso!$D$3:$D$10000,$D425,TRANS_conso!Z$3:Z$100000)</f>
        <v>0</v>
      </c>
      <c r="AC425" s="39">
        <f>SUMIF(TRANS_conso!$D$3:$D$10000,$D425,TRANS_conso!AA$3:AA$100000)</f>
        <v>0</v>
      </c>
      <c r="AD425" s="39">
        <f>SUMIF(TRANS_conso!$D$3:$D$10000,$D425,TRANS_conso!AB$3:AB$100000)</f>
        <v>0</v>
      </c>
      <c r="AE425" s="39">
        <f>SUMIF(TRANS_conso!$D$3:$D$10000,$D425,TRANS_conso!AC$3:AC$100000)</f>
        <v>0</v>
      </c>
      <c r="AF425" s="39">
        <f>SUMIF(TRANS_conso!$D$3:$D$10000,$D425,TRANS_conso!AD$3:AD$100000)</f>
        <v>0</v>
      </c>
      <c r="AG425" s="26"/>
    </row>
    <row r="426" spans="1:33" ht="18" customHeight="1">
      <c r="A426" s="31"/>
      <c r="B426" t="s">
        <v>465</v>
      </c>
      <c r="C426">
        <v>97103638</v>
      </c>
      <c r="D426" t="s">
        <v>479</v>
      </c>
      <c r="E426" s="30">
        <f>IFERROR(INDEX(TRANS_conso!E$3:E$10000,MATCH($D426,TRANS_conso!$D$3:$D$10000,0)),"")</f>
        <v>500</v>
      </c>
      <c r="F426" s="35">
        <f>SUMIF(TRANS_conso!$D$3:$D$10000,$D426,TRANS_conso!F$3:F$100000)</f>
        <v>0</v>
      </c>
      <c r="G426" s="35">
        <f>SUMIF(TRANS_conso!$D$3:$D$10000,$D426,TRANS_conso!$G$3:$G$100000)</f>
        <v>-25</v>
      </c>
      <c r="H426" s="40">
        <f t="shared" si="12"/>
        <v>-25</v>
      </c>
      <c r="I426" s="41"/>
      <c r="J426" s="39">
        <f>IFERROR(INDEX(TRANS_conso!$I$3:$I$100000,MATCH($D426,TRANS_conso!$D$3:$D$100000,0)),"")</f>
        <v>0</v>
      </c>
      <c r="K426" s="39">
        <f>SUMIF(TRANS_conso!$D$3:$D$10000,$D426,TRANS_conso!$J$3:$J$100000)</f>
        <v>0</v>
      </c>
      <c r="L426" s="39">
        <f>SUMIF(TRANS_conso!$D$3:$D$10000,$D426,TRANS_conso!$K$3:$K$100000)</f>
        <v>0</v>
      </c>
      <c r="M426" s="40">
        <f t="shared" si="13"/>
        <v>0</v>
      </c>
      <c r="N426" s="41"/>
      <c r="O426" s="39">
        <f>SUMIF(TRANS_conso!$D$3:$D$10000,$D426,TRANS_conso!M$3:M$100000)</f>
        <v>-7</v>
      </c>
      <c r="P426" s="39">
        <f>SUMIF(TRANS_conso!$D$3:$D$10000,$D426,TRANS_conso!N$3:N$100000)</f>
        <v>-10</v>
      </c>
      <c r="Q426" s="39">
        <f>SUMIF(TRANS_conso!$D$3:$D$10000,$D426,TRANS_conso!O$3:O$100000)</f>
        <v>-8</v>
      </c>
      <c r="R426" s="39">
        <f>SUMIF(TRANS_conso!$D$3:$D$10000,$D426,TRANS_conso!P$3:P$100000)</f>
        <v>0</v>
      </c>
      <c r="S426" s="39">
        <f>SUMIF(TRANS_conso!$D$3:$D$10000,$D426,TRANS_conso!Q$3:Q$100000)</f>
        <v>0</v>
      </c>
      <c r="T426" s="39">
        <f>SUMIF(TRANS_conso!$D$3:$D$10000,$D426,TRANS_conso!R$3:R$100000)</f>
        <v>0</v>
      </c>
      <c r="U426" s="39">
        <f>SUMIF(TRANS_conso!$D$3:$D$10000,$D426,TRANS_conso!S$3:S$100000)</f>
        <v>0</v>
      </c>
      <c r="V426" s="39">
        <f>SUMIF(TRANS_conso!$D$3:$D$10000,$D426,TRANS_conso!T$3:T$100000)</f>
        <v>0</v>
      </c>
      <c r="W426" s="39">
        <f>SUMIF(TRANS_conso!$D$3:$D$10000,$D426,TRANS_conso!U$3:U$100000)</f>
        <v>0</v>
      </c>
      <c r="X426" s="39">
        <f>SUMIF(TRANS_conso!$D$3:$D$10000,$D426,TRANS_conso!V$3:V$100000)</f>
        <v>0</v>
      </c>
      <c r="Y426" s="39">
        <f>SUMIF(TRANS_conso!$D$3:$D$10000,$D426,TRANS_conso!W$3:W$100000)</f>
        <v>0</v>
      </c>
      <c r="Z426" s="39">
        <f>SUMIF(TRANS_conso!$D$3:$D$10000,$D426,TRANS_conso!X$3:X$100000)</f>
        <v>0</v>
      </c>
      <c r="AA426" s="39">
        <f>SUMIF(TRANS_conso!$D$3:$D$10000,$D426,TRANS_conso!Y$3:Y$100000)</f>
        <v>0</v>
      </c>
      <c r="AB426" s="39">
        <f>SUMIF(TRANS_conso!$D$3:$D$10000,$D426,TRANS_conso!Z$3:Z$100000)</f>
        <v>0</v>
      </c>
      <c r="AC426" s="39">
        <f>SUMIF(TRANS_conso!$D$3:$D$10000,$D426,TRANS_conso!AA$3:AA$100000)</f>
        <v>0</v>
      </c>
      <c r="AD426" s="39">
        <f>SUMIF(TRANS_conso!$D$3:$D$10000,$D426,TRANS_conso!AB$3:AB$100000)</f>
        <v>0</v>
      </c>
      <c r="AE426" s="39">
        <f>SUMIF(TRANS_conso!$D$3:$D$10000,$D426,TRANS_conso!AC$3:AC$100000)</f>
        <v>0</v>
      </c>
      <c r="AF426" s="39">
        <f>SUMIF(TRANS_conso!$D$3:$D$10000,$D426,TRANS_conso!AD$3:AD$100000)</f>
        <v>0</v>
      </c>
      <c r="AG426" s="26"/>
    </row>
    <row r="427" spans="1:33" ht="18" customHeight="1">
      <c r="A427" s="31"/>
      <c r="B427" t="s">
        <v>465</v>
      </c>
      <c r="C427">
        <v>97085027</v>
      </c>
      <c r="D427" t="s">
        <v>480</v>
      </c>
      <c r="E427" s="30">
        <f>IFERROR(INDEX(TRANS_conso!E$3:E$10000,MATCH($D427,TRANS_conso!$D$3:$D$10000,0)),"")</f>
        <v>562</v>
      </c>
      <c r="F427" s="35">
        <f>SUMIF(TRANS_conso!$D$3:$D$10000,$D427,TRANS_conso!F$3:F$100000)</f>
        <v>0</v>
      </c>
      <c r="G427" s="35">
        <f>SUMIF(TRANS_conso!$D$3:$D$10000,$D427,TRANS_conso!$G$3:$G$100000)</f>
        <v>-15</v>
      </c>
      <c r="H427" s="40">
        <f t="shared" si="12"/>
        <v>-15</v>
      </c>
      <c r="I427" s="41"/>
      <c r="J427" s="39">
        <f>IFERROR(INDEX(TRANS_conso!$I$3:$I$100000,MATCH($D427,TRANS_conso!$D$3:$D$100000,0)),"")</f>
        <v>0</v>
      </c>
      <c r="K427" s="39">
        <f>SUMIF(TRANS_conso!$D$3:$D$10000,$D427,TRANS_conso!$J$3:$J$100000)</f>
        <v>0</v>
      </c>
      <c r="L427" s="39">
        <f>SUMIF(TRANS_conso!$D$3:$D$10000,$D427,TRANS_conso!$K$3:$K$100000)</f>
        <v>0</v>
      </c>
      <c r="M427" s="40">
        <f t="shared" si="13"/>
        <v>0</v>
      </c>
      <c r="N427" s="41"/>
      <c r="O427" s="39">
        <f>SUMIF(TRANS_conso!$D$3:$D$10000,$D427,TRANS_conso!M$3:M$100000)</f>
        <v>0</v>
      </c>
      <c r="P427" s="39">
        <f>SUMIF(TRANS_conso!$D$3:$D$10000,$D427,TRANS_conso!N$3:N$100000)</f>
        <v>0</v>
      </c>
      <c r="Q427" s="39">
        <f>SUMIF(TRANS_conso!$D$3:$D$10000,$D427,TRANS_conso!O$3:O$100000)</f>
        <v>0</v>
      </c>
      <c r="R427" s="39">
        <f>SUMIF(TRANS_conso!$D$3:$D$10000,$D427,TRANS_conso!P$3:P$100000)</f>
        <v>0</v>
      </c>
      <c r="S427" s="39">
        <f>SUMIF(TRANS_conso!$D$3:$D$10000,$D427,TRANS_conso!Q$3:Q$100000)</f>
        <v>0</v>
      </c>
      <c r="T427" s="39">
        <f>SUMIF(TRANS_conso!$D$3:$D$10000,$D427,TRANS_conso!R$3:R$100000)</f>
        <v>-9</v>
      </c>
      <c r="U427" s="39">
        <f>SUMIF(TRANS_conso!$D$3:$D$10000,$D427,TRANS_conso!S$3:S$100000)</f>
        <v>0</v>
      </c>
      <c r="V427" s="39">
        <f>SUMIF(TRANS_conso!$D$3:$D$10000,$D427,TRANS_conso!T$3:T$100000)</f>
        <v>-6</v>
      </c>
      <c r="W427" s="39">
        <f>SUMIF(TRANS_conso!$D$3:$D$10000,$D427,TRANS_conso!U$3:U$100000)</f>
        <v>0</v>
      </c>
      <c r="X427" s="39">
        <f>SUMIF(TRANS_conso!$D$3:$D$10000,$D427,TRANS_conso!V$3:V$100000)</f>
        <v>0</v>
      </c>
      <c r="Y427" s="39">
        <f>SUMIF(TRANS_conso!$D$3:$D$10000,$D427,TRANS_conso!W$3:W$100000)</f>
        <v>0</v>
      </c>
      <c r="Z427" s="39">
        <f>SUMIF(TRANS_conso!$D$3:$D$10000,$D427,TRANS_conso!X$3:X$100000)</f>
        <v>0</v>
      </c>
      <c r="AA427" s="39">
        <f>SUMIF(TRANS_conso!$D$3:$D$10000,$D427,TRANS_conso!Y$3:Y$100000)</f>
        <v>0</v>
      </c>
      <c r="AB427" s="39">
        <f>SUMIF(TRANS_conso!$D$3:$D$10000,$D427,TRANS_conso!Z$3:Z$100000)</f>
        <v>0</v>
      </c>
      <c r="AC427" s="39">
        <f>SUMIF(TRANS_conso!$D$3:$D$10000,$D427,TRANS_conso!AA$3:AA$100000)</f>
        <v>0</v>
      </c>
      <c r="AD427" s="39">
        <f>SUMIF(TRANS_conso!$D$3:$D$10000,$D427,TRANS_conso!AB$3:AB$100000)</f>
        <v>0</v>
      </c>
      <c r="AE427" s="39">
        <f>SUMIF(TRANS_conso!$D$3:$D$10000,$D427,TRANS_conso!AC$3:AC$100000)</f>
        <v>0</v>
      </c>
      <c r="AF427" s="39">
        <f>SUMIF(TRANS_conso!$D$3:$D$10000,$D427,TRANS_conso!AD$3:AD$100000)</f>
        <v>0</v>
      </c>
      <c r="AG427" s="26"/>
    </row>
    <row r="428" spans="1:33" ht="18" customHeight="1">
      <c r="A428" s="31"/>
      <c r="B428" t="s">
        <v>465</v>
      </c>
      <c r="C428">
        <v>97070623</v>
      </c>
      <c r="D428" t="s">
        <v>481</v>
      </c>
      <c r="E428" s="30">
        <f>IFERROR(INDEX(TRANS_conso!E$3:E$10000,MATCH($D428,TRANS_conso!$D$3:$D$10000,0)),"")</f>
        <v>776</v>
      </c>
      <c r="F428" s="35">
        <f>SUMIF(TRANS_conso!$D$3:$D$10000,$D428,TRANS_conso!F$3:F$100000)</f>
        <v>61</v>
      </c>
      <c r="G428" s="35">
        <f>SUMIF(TRANS_conso!$D$3:$D$10000,$D428,TRANS_conso!$G$3:$G$100000)</f>
        <v>-20</v>
      </c>
      <c r="H428" s="40">
        <f t="shared" si="12"/>
        <v>41</v>
      </c>
      <c r="I428" s="41"/>
      <c r="J428" s="39">
        <f>IFERROR(INDEX(TRANS_conso!$I$3:$I$100000,MATCH($D428,TRANS_conso!$D$3:$D$100000,0)),"")</f>
        <v>0</v>
      </c>
      <c r="K428" s="39">
        <f>SUMIF(TRANS_conso!$D$3:$D$10000,$D428,TRANS_conso!$J$3:$J$100000)</f>
        <v>0</v>
      </c>
      <c r="L428" s="39">
        <f>SUMIF(TRANS_conso!$D$3:$D$10000,$D428,TRANS_conso!$K$3:$K$100000)</f>
        <v>0</v>
      </c>
      <c r="M428" s="40">
        <f t="shared" si="13"/>
        <v>0</v>
      </c>
      <c r="N428" s="41"/>
      <c r="O428" s="39">
        <f>SUMIF(TRANS_conso!$D$3:$D$10000,$D428,TRANS_conso!M$3:M$100000)</f>
        <v>9</v>
      </c>
      <c r="P428" s="39">
        <f>SUMIF(TRANS_conso!$D$3:$D$10000,$D428,TRANS_conso!N$3:N$100000)</f>
        <v>-7</v>
      </c>
      <c r="Q428" s="39">
        <f>SUMIF(TRANS_conso!$D$3:$D$10000,$D428,TRANS_conso!O$3:O$100000)</f>
        <v>0</v>
      </c>
      <c r="R428" s="39">
        <f>SUMIF(TRANS_conso!$D$3:$D$10000,$D428,TRANS_conso!P$3:P$100000)</f>
        <v>14</v>
      </c>
      <c r="S428" s="39">
        <f>SUMIF(TRANS_conso!$D$3:$D$10000,$D428,TRANS_conso!Q$3:Q$100000)</f>
        <v>0</v>
      </c>
      <c r="T428" s="39">
        <f>SUMIF(TRANS_conso!$D$3:$D$10000,$D428,TRANS_conso!R$3:R$100000)</f>
        <v>0</v>
      </c>
      <c r="U428" s="39">
        <f>SUMIF(TRANS_conso!$D$3:$D$10000,$D428,TRANS_conso!S$3:S$100000)</f>
        <v>0</v>
      </c>
      <c r="V428" s="39">
        <f>SUMIF(TRANS_conso!$D$3:$D$10000,$D428,TRANS_conso!T$3:T$100000)</f>
        <v>10</v>
      </c>
      <c r="W428" s="39">
        <f>SUMIF(TRANS_conso!$D$3:$D$10000,$D428,TRANS_conso!U$3:U$100000)</f>
        <v>15</v>
      </c>
      <c r="X428" s="39">
        <f>SUMIF(TRANS_conso!$D$3:$D$10000,$D428,TRANS_conso!V$3:V$100000)</f>
        <v>0</v>
      </c>
      <c r="Y428" s="39">
        <f>SUMIF(TRANS_conso!$D$3:$D$10000,$D428,TRANS_conso!W$3:W$100000)</f>
        <v>0</v>
      </c>
      <c r="Z428" s="39">
        <f>SUMIF(TRANS_conso!$D$3:$D$10000,$D428,TRANS_conso!X$3:X$100000)</f>
        <v>0</v>
      </c>
      <c r="AA428" s="39">
        <f>SUMIF(TRANS_conso!$D$3:$D$10000,$D428,TRANS_conso!Y$3:Y$100000)</f>
        <v>0</v>
      </c>
      <c r="AB428" s="39">
        <f>SUMIF(TRANS_conso!$D$3:$D$10000,$D428,TRANS_conso!Z$3:Z$100000)</f>
        <v>0</v>
      </c>
      <c r="AC428" s="39">
        <f>SUMIF(TRANS_conso!$D$3:$D$10000,$D428,TRANS_conso!AA$3:AA$100000)</f>
        <v>0</v>
      </c>
      <c r="AD428" s="39">
        <f>SUMIF(TRANS_conso!$D$3:$D$10000,$D428,TRANS_conso!AB$3:AB$100000)</f>
        <v>0</v>
      </c>
      <c r="AE428" s="39">
        <f>SUMIF(TRANS_conso!$D$3:$D$10000,$D428,TRANS_conso!AC$3:AC$100000)</f>
        <v>0</v>
      </c>
      <c r="AF428" s="39">
        <f>SUMIF(TRANS_conso!$D$3:$D$10000,$D428,TRANS_conso!AD$3:AD$100000)</f>
        <v>0</v>
      </c>
      <c r="AG428" s="26"/>
    </row>
    <row r="429" spans="1:33" ht="18" customHeight="1">
      <c r="A429" s="31"/>
      <c r="B429" t="s">
        <v>465</v>
      </c>
      <c r="C429">
        <v>97094471</v>
      </c>
      <c r="D429" t="s">
        <v>482</v>
      </c>
      <c r="E429" s="30">
        <f>IFERROR(INDEX(TRANS_conso!E$3:E$10000,MATCH($D429,TRANS_conso!$D$3:$D$10000,0)),"")</f>
        <v>584</v>
      </c>
      <c r="F429" s="35">
        <f>SUMIF(TRANS_conso!$D$3:$D$10000,$D429,TRANS_conso!F$3:F$100000)</f>
        <v>34</v>
      </c>
      <c r="G429" s="35">
        <f>SUMIF(TRANS_conso!$D$3:$D$10000,$D429,TRANS_conso!$G$3:$G$100000)</f>
        <v>-9</v>
      </c>
      <c r="H429" s="40">
        <f t="shared" si="12"/>
        <v>25</v>
      </c>
      <c r="I429" s="41"/>
      <c r="J429" s="39">
        <f>IFERROR(INDEX(TRANS_conso!$I$3:$I$100000,MATCH($D429,TRANS_conso!$D$3:$D$100000,0)),"")</f>
        <v>0</v>
      </c>
      <c r="K429" s="39">
        <f>SUMIF(TRANS_conso!$D$3:$D$10000,$D429,TRANS_conso!$J$3:$J$100000)</f>
        <v>0</v>
      </c>
      <c r="L429" s="39">
        <f>SUMIF(TRANS_conso!$D$3:$D$10000,$D429,TRANS_conso!$K$3:$K$100000)</f>
        <v>0</v>
      </c>
      <c r="M429" s="40">
        <f t="shared" si="13"/>
        <v>0</v>
      </c>
      <c r="N429" s="41"/>
      <c r="O429" s="39">
        <f>SUMIF(TRANS_conso!$D$3:$D$10000,$D429,TRANS_conso!M$3:M$100000)</f>
        <v>-9</v>
      </c>
      <c r="P429" s="39">
        <f>SUMIF(TRANS_conso!$D$3:$D$10000,$D429,TRANS_conso!N$3:N$100000)</f>
        <v>0</v>
      </c>
      <c r="Q429" s="39">
        <f>SUMIF(TRANS_conso!$D$3:$D$10000,$D429,TRANS_conso!O$3:O$100000)</f>
        <v>0</v>
      </c>
      <c r="R429" s="39">
        <f>SUMIF(TRANS_conso!$D$3:$D$10000,$D429,TRANS_conso!P$3:P$100000)</f>
        <v>18</v>
      </c>
      <c r="S429" s="39">
        <f>SUMIF(TRANS_conso!$D$3:$D$10000,$D429,TRANS_conso!Q$3:Q$100000)</f>
        <v>0</v>
      </c>
      <c r="T429" s="39">
        <f>SUMIF(TRANS_conso!$D$3:$D$10000,$D429,TRANS_conso!R$3:R$100000)</f>
        <v>0</v>
      </c>
      <c r="U429" s="39">
        <f>SUMIF(TRANS_conso!$D$3:$D$10000,$D429,TRANS_conso!S$3:S$100000)</f>
        <v>0</v>
      </c>
      <c r="V429" s="39">
        <f>SUMIF(TRANS_conso!$D$3:$D$10000,$D429,TRANS_conso!T$3:T$100000)</f>
        <v>16</v>
      </c>
      <c r="W429" s="39">
        <f>SUMIF(TRANS_conso!$D$3:$D$10000,$D429,TRANS_conso!U$3:U$100000)</f>
        <v>0</v>
      </c>
      <c r="X429" s="39">
        <f>SUMIF(TRANS_conso!$D$3:$D$10000,$D429,TRANS_conso!V$3:V$100000)</f>
        <v>0</v>
      </c>
      <c r="Y429" s="39">
        <f>SUMIF(TRANS_conso!$D$3:$D$10000,$D429,TRANS_conso!W$3:W$100000)</f>
        <v>0</v>
      </c>
      <c r="Z429" s="39">
        <f>SUMIF(TRANS_conso!$D$3:$D$10000,$D429,TRANS_conso!X$3:X$100000)</f>
        <v>0</v>
      </c>
      <c r="AA429" s="39">
        <f>SUMIF(TRANS_conso!$D$3:$D$10000,$D429,TRANS_conso!Y$3:Y$100000)</f>
        <v>0</v>
      </c>
      <c r="AB429" s="39">
        <f>SUMIF(TRANS_conso!$D$3:$D$10000,$D429,TRANS_conso!Z$3:Z$100000)</f>
        <v>0</v>
      </c>
      <c r="AC429" s="39">
        <f>SUMIF(TRANS_conso!$D$3:$D$10000,$D429,TRANS_conso!AA$3:AA$100000)</f>
        <v>0</v>
      </c>
      <c r="AD429" s="39">
        <f>SUMIF(TRANS_conso!$D$3:$D$10000,$D429,TRANS_conso!AB$3:AB$100000)</f>
        <v>0</v>
      </c>
      <c r="AE429" s="39">
        <f>SUMIF(TRANS_conso!$D$3:$D$10000,$D429,TRANS_conso!AC$3:AC$100000)</f>
        <v>0</v>
      </c>
      <c r="AF429" s="39">
        <f>SUMIF(TRANS_conso!$D$3:$D$10000,$D429,TRANS_conso!AD$3:AD$100000)</f>
        <v>0</v>
      </c>
      <c r="AG429" s="26"/>
    </row>
    <row r="430" spans="1:33" ht="18" customHeight="1">
      <c r="A430" s="31"/>
      <c r="B430" t="s">
        <v>465</v>
      </c>
      <c r="C430">
        <v>97115822</v>
      </c>
      <c r="D430" t="s">
        <v>483</v>
      </c>
      <c r="E430" s="30">
        <f>IFERROR(INDEX(TRANS_conso!E$3:E$10000,MATCH($D430,TRANS_conso!$D$3:$D$10000,0)),"")</f>
        <v>580</v>
      </c>
      <c r="F430" s="35">
        <f>SUMIF(TRANS_conso!$D$3:$D$10000,$D430,TRANS_conso!F$3:F$100000)</f>
        <v>6</v>
      </c>
      <c r="G430" s="35">
        <f>SUMIF(TRANS_conso!$D$3:$D$10000,$D430,TRANS_conso!$G$3:$G$100000)</f>
        <v>-23</v>
      </c>
      <c r="H430" s="40">
        <f t="shared" si="12"/>
        <v>-17</v>
      </c>
      <c r="I430" s="41"/>
      <c r="J430" s="39">
        <f>IFERROR(INDEX(TRANS_conso!$I$3:$I$100000,MATCH($D430,TRANS_conso!$D$3:$D$100000,0)),"")</f>
        <v>0</v>
      </c>
      <c r="K430" s="39">
        <f>SUMIF(TRANS_conso!$D$3:$D$10000,$D430,TRANS_conso!$J$3:$J$100000)</f>
        <v>0</v>
      </c>
      <c r="L430" s="39">
        <f>SUMIF(TRANS_conso!$D$3:$D$10000,$D430,TRANS_conso!$K$3:$K$100000)</f>
        <v>0</v>
      </c>
      <c r="M430" s="40">
        <f t="shared" si="13"/>
        <v>0</v>
      </c>
      <c r="N430" s="41"/>
      <c r="O430" s="39">
        <f>SUMIF(TRANS_conso!$D$3:$D$10000,$D430,TRANS_conso!M$3:M$100000)</f>
        <v>2</v>
      </c>
      <c r="P430" s="39">
        <f>SUMIF(TRANS_conso!$D$3:$D$10000,$D430,TRANS_conso!N$3:N$100000)</f>
        <v>-5</v>
      </c>
      <c r="Q430" s="39">
        <f>SUMIF(TRANS_conso!$D$3:$D$10000,$D430,TRANS_conso!O$3:O$100000)</f>
        <v>-6</v>
      </c>
      <c r="R430" s="39">
        <f>SUMIF(TRANS_conso!$D$3:$D$10000,$D430,TRANS_conso!P$3:P$100000)</f>
        <v>0</v>
      </c>
      <c r="S430" s="39">
        <f>SUMIF(TRANS_conso!$D$3:$D$10000,$D430,TRANS_conso!Q$3:Q$100000)</f>
        <v>0</v>
      </c>
      <c r="T430" s="39">
        <f>SUMIF(TRANS_conso!$D$3:$D$10000,$D430,TRANS_conso!R$3:R$100000)</f>
        <v>0</v>
      </c>
      <c r="U430" s="39">
        <f>SUMIF(TRANS_conso!$D$3:$D$10000,$D430,TRANS_conso!S$3:S$100000)</f>
        <v>0</v>
      </c>
      <c r="V430" s="39">
        <f>SUMIF(TRANS_conso!$D$3:$D$10000,$D430,TRANS_conso!T$3:T$100000)</f>
        <v>-8</v>
      </c>
      <c r="W430" s="39">
        <f>SUMIF(TRANS_conso!$D$3:$D$10000,$D430,TRANS_conso!U$3:U$100000)</f>
        <v>0</v>
      </c>
      <c r="X430" s="39">
        <f>SUMIF(TRANS_conso!$D$3:$D$10000,$D430,TRANS_conso!V$3:V$100000)</f>
        <v>0</v>
      </c>
      <c r="Y430" s="39">
        <f>SUMIF(TRANS_conso!$D$3:$D$10000,$D430,TRANS_conso!W$3:W$100000)</f>
        <v>0</v>
      </c>
      <c r="Z430" s="39">
        <f>SUMIF(TRANS_conso!$D$3:$D$10000,$D430,TRANS_conso!X$3:X$100000)</f>
        <v>0</v>
      </c>
      <c r="AA430" s="39">
        <f>SUMIF(TRANS_conso!$D$3:$D$10000,$D430,TRANS_conso!Y$3:Y$100000)</f>
        <v>0</v>
      </c>
      <c r="AB430" s="39">
        <f>SUMIF(TRANS_conso!$D$3:$D$10000,$D430,TRANS_conso!Z$3:Z$100000)</f>
        <v>0</v>
      </c>
      <c r="AC430" s="39">
        <f>SUMIF(TRANS_conso!$D$3:$D$10000,$D430,TRANS_conso!AA$3:AA$100000)</f>
        <v>0</v>
      </c>
      <c r="AD430" s="39">
        <f>SUMIF(TRANS_conso!$D$3:$D$10000,$D430,TRANS_conso!AB$3:AB$100000)</f>
        <v>0</v>
      </c>
      <c r="AE430" s="39">
        <f>SUMIF(TRANS_conso!$D$3:$D$10000,$D430,TRANS_conso!AC$3:AC$100000)</f>
        <v>0</v>
      </c>
      <c r="AF430" s="39">
        <f>SUMIF(TRANS_conso!$D$3:$D$10000,$D430,TRANS_conso!AD$3:AD$100000)</f>
        <v>0</v>
      </c>
      <c r="AG430" s="26"/>
    </row>
    <row r="431" spans="1:33" ht="18" customHeight="1">
      <c r="A431" s="31"/>
      <c r="B431" t="s">
        <v>484</v>
      </c>
      <c r="C431">
        <v>97095398</v>
      </c>
      <c r="D431" t="s">
        <v>485</v>
      </c>
      <c r="E431" s="30">
        <f>IFERROR(INDEX(TRANS_conso!E$3:E$10000,MATCH($D431,TRANS_conso!$D$3:$D$10000,0)),"")</f>
        <v>901</v>
      </c>
      <c r="F431" s="35">
        <f>SUMIF(TRANS_conso!$D$3:$D$10000,$D431,TRANS_conso!F$3:F$100000)</f>
        <v>35</v>
      </c>
      <c r="G431" s="35">
        <f>SUMIF(TRANS_conso!$D$3:$D$10000,$D431,TRANS_conso!$G$3:$G$100000)</f>
        <v>-46</v>
      </c>
      <c r="H431" s="40">
        <f t="shared" si="12"/>
        <v>-11</v>
      </c>
      <c r="I431" s="41"/>
      <c r="J431" s="39">
        <f>IFERROR(INDEX(TRANS_conso!$I$3:$I$100000,MATCH($D431,TRANS_conso!$D$3:$D$100000,0)),"")</f>
        <v>0</v>
      </c>
      <c r="K431" s="39">
        <f>SUMIF(TRANS_conso!$D$3:$D$10000,$D431,TRANS_conso!$J$3:$J$100000)</f>
        <v>0</v>
      </c>
      <c r="L431" s="39">
        <f>SUMIF(TRANS_conso!$D$3:$D$10000,$D431,TRANS_conso!$K$3:$K$100000)</f>
        <v>0</v>
      </c>
      <c r="M431" s="40">
        <f t="shared" si="13"/>
        <v>0</v>
      </c>
      <c r="N431" s="41"/>
      <c r="O431" s="39">
        <f>SUMIF(TRANS_conso!$D$3:$D$10000,$D431,TRANS_conso!M$3:M$100000)</f>
        <v>-12</v>
      </c>
      <c r="P431" s="39">
        <f>SUMIF(TRANS_conso!$D$3:$D$10000,$D431,TRANS_conso!N$3:N$100000)</f>
        <v>13</v>
      </c>
      <c r="Q431" s="39">
        <f>SUMIF(TRANS_conso!$D$3:$D$10000,$D431,TRANS_conso!O$3:O$100000)</f>
        <v>4</v>
      </c>
      <c r="R431" s="39">
        <f>SUMIF(TRANS_conso!$D$3:$D$10000,$D431,TRANS_conso!P$3:P$100000)</f>
        <v>3</v>
      </c>
      <c r="S431" s="39">
        <f>SUMIF(TRANS_conso!$D$3:$D$10000,$D431,TRANS_conso!Q$3:Q$100000)</f>
        <v>0</v>
      </c>
      <c r="T431" s="39">
        <f>SUMIF(TRANS_conso!$D$3:$D$10000,$D431,TRANS_conso!R$3:R$100000)</f>
        <v>-8</v>
      </c>
      <c r="U431" s="39">
        <f>SUMIF(TRANS_conso!$D$3:$D$10000,$D431,TRANS_conso!S$3:S$100000)</f>
        <v>0</v>
      </c>
      <c r="V431" s="39">
        <f>SUMIF(TRANS_conso!$D$3:$D$10000,$D431,TRANS_conso!T$3:T$100000)</f>
        <v>-11</v>
      </c>
      <c r="W431" s="39">
        <f>SUMIF(TRANS_conso!$D$3:$D$10000,$D431,TRANS_conso!U$3:U$100000)</f>
        <v>0</v>
      </c>
      <c r="X431" s="39">
        <f>SUMIF(TRANS_conso!$D$3:$D$10000,$D431,TRANS_conso!V$3:V$100000)</f>
        <v>0</v>
      </c>
      <c r="Y431" s="39">
        <f>SUMIF(TRANS_conso!$D$3:$D$10000,$D431,TRANS_conso!W$3:W$100000)</f>
        <v>0</v>
      </c>
      <c r="Z431" s="39">
        <f>SUMIF(TRANS_conso!$D$3:$D$10000,$D431,TRANS_conso!X$3:X$100000)</f>
        <v>0</v>
      </c>
      <c r="AA431" s="39">
        <f>SUMIF(TRANS_conso!$D$3:$D$10000,$D431,TRANS_conso!Y$3:Y$100000)</f>
        <v>0</v>
      </c>
      <c r="AB431" s="39">
        <f>SUMIF(TRANS_conso!$D$3:$D$10000,$D431,TRANS_conso!Z$3:Z$100000)</f>
        <v>0</v>
      </c>
      <c r="AC431" s="39">
        <f>SUMIF(TRANS_conso!$D$3:$D$10000,$D431,TRANS_conso!AA$3:AA$100000)</f>
        <v>0</v>
      </c>
      <c r="AD431" s="39">
        <f>SUMIF(TRANS_conso!$D$3:$D$10000,$D431,TRANS_conso!AB$3:AB$100000)</f>
        <v>0</v>
      </c>
      <c r="AE431" s="39">
        <f>SUMIF(TRANS_conso!$D$3:$D$10000,$D431,TRANS_conso!AC$3:AC$100000)</f>
        <v>0</v>
      </c>
      <c r="AF431" s="39">
        <f>SUMIF(TRANS_conso!$D$3:$D$10000,$D431,TRANS_conso!AD$3:AD$100000)</f>
        <v>0</v>
      </c>
      <c r="AG431" s="26"/>
    </row>
    <row r="432" spans="1:33" ht="18" customHeight="1">
      <c r="A432" s="31"/>
      <c r="B432" t="s">
        <v>484</v>
      </c>
      <c r="C432">
        <v>3434821</v>
      </c>
      <c r="D432" t="s">
        <v>486</v>
      </c>
      <c r="E432" s="30">
        <f>IFERROR(INDEX(TRANS_conso!E$3:E$10000,MATCH($D432,TRANS_conso!$D$3:$D$10000,0)),"")</f>
        <v>953</v>
      </c>
      <c r="F432" s="35">
        <f>SUMIF(TRANS_conso!$D$3:$D$10000,$D432,TRANS_conso!F$3:F$100000)</f>
        <v>43</v>
      </c>
      <c r="G432" s="35">
        <f>SUMIF(TRANS_conso!$D$3:$D$10000,$D432,TRANS_conso!$G$3:$G$100000)</f>
        <v>-24</v>
      </c>
      <c r="H432" s="40">
        <f t="shared" si="12"/>
        <v>19</v>
      </c>
      <c r="I432" s="41"/>
      <c r="J432" s="39">
        <f>IFERROR(INDEX(TRANS_conso!$I$3:$I$100000,MATCH($D432,TRANS_conso!$D$3:$D$100000,0)),"")</f>
        <v>0</v>
      </c>
      <c r="K432" s="39">
        <f>SUMIF(TRANS_conso!$D$3:$D$10000,$D432,TRANS_conso!$J$3:$J$100000)</f>
        <v>0</v>
      </c>
      <c r="L432" s="39">
        <f>SUMIF(TRANS_conso!$D$3:$D$10000,$D432,TRANS_conso!$K$3:$K$100000)</f>
        <v>0</v>
      </c>
      <c r="M432" s="40">
        <f t="shared" si="13"/>
        <v>0</v>
      </c>
      <c r="N432" s="41"/>
      <c r="O432" s="39">
        <f>SUMIF(TRANS_conso!$D$3:$D$10000,$D432,TRANS_conso!M$3:M$100000)</f>
        <v>-4</v>
      </c>
      <c r="P432" s="39">
        <f>SUMIF(TRANS_conso!$D$3:$D$10000,$D432,TRANS_conso!N$3:N$100000)</f>
        <v>10</v>
      </c>
      <c r="Q432" s="39">
        <f>SUMIF(TRANS_conso!$D$3:$D$10000,$D432,TRANS_conso!O$3:O$100000)</f>
        <v>13</v>
      </c>
      <c r="R432" s="39">
        <f>SUMIF(TRANS_conso!$D$3:$D$10000,$D432,TRANS_conso!P$3:P$100000)</f>
        <v>1</v>
      </c>
      <c r="S432" s="39">
        <f>SUMIF(TRANS_conso!$D$3:$D$10000,$D432,TRANS_conso!Q$3:Q$100000)</f>
        <v>0</v>
      </c>
      <c r="T432" s="39">
        <f>SUMIF(TRANS_conso!$D$3:$D$10000,$D432,TRANS_conso!R$3:R$100000)</f>
        <v>1</v>
      </c>
      <c r="U432" s="39">
        <f>SUMIF(TRANS_conso!$D$3:$D$10000,$D432,TRANS_conso!S$3:S$100000)</f>
        <v>0</v>
      </c>
      <c r="V432" s="39">
        <f>SUMIF(TRANS_conso!$D$3:$D$10000,$D432,TRANS_conso!T$3:T$100000)</f>
        <v>-2</v>
      </c>
      <c r="W432" s="39">
        <f>SUMIF(TRANS_conso!$D$3:$D$10000,$D432,TRANS_conso!U$3:U$100000)</f>
        <v>0</v>
      </c>
      <c r="X432" s="39">
        <f>SUMIF(TRANS_conso!$D$3:$D$10000,$D432,TRANS_conso!V$3:V$100000)</f>
        <v>0</v>
      </c>
      <c r="Y432" s="39">
        <f>SUMIF(TRANS_conso!$D$3:$D$10000,$D432,TRANS_conso!W$3:W$100000)</f>
        <v>0</v>
      </c>
      <c r="Z432" s="39">
        <f>SUMIF(TRANS_conso!$D$3:$D$10000,$D432,TRANS_conso!X$3:X$100000)</f>
        <v>0</v>
      </c>
      <c r="AA432" s="39">
        <f>SUMIF(TRANS_conso!$D$3:$D$10000,$D432,TRANS_conso!Y$3:Y$100000)</f>
        <v>0</v>
      </c>
      <c r="AB432" s="39">
        <f>SUMIF(TRANS_conso!$D$3:$D$10000,$D432,TRANS_conso!Z$3:Z$100000)</f>
        <v>0</v>
      </c>
      <c r="AC432" s="39">
        <f>SUMIF(TRANS_conso!$D$3:$D$10000,$D432,TRANS_conso!AA$3:AA$100000)</f>
        <v>0</v>
      </c>
      <c r="AD432" s="39">
        <f>SUMIF(TRANS_conso!$D$3:$D$10000,$D432,TRANS_conso!AB$3:AB$100000)</f>
        <v>0</v>
      </c>
      <c r="AE432" s="39">
        <f>SUMIF(TRANS_conso!$D$3:$D$10000,$D432,TRANS_conso!AC$3:AC$100000)</f>
        <v>0</v>
      </c>
      <c r="AF432" s="39">
        <f>SUMIF(TRANS_conso!$D$3:$D$10000,$D432,TRANS_conso!AD$3:AD$100000)</f>
        <v>0</v>
      </c>
      <c r="AG432" s="26"/>
    </row>
    <row r="433" spans="1:33" ht="18" customHeight="1">
      <c r="A433" s="31"/>
      <c r="B433" t="s">
        <v>484</v>
      </c>
      <c r="C433">
        <v>3434822</v>
      </c>
      <c r="D433" t="s">
        <v>487</v>
      </c>
      <c r="E433" s="30">
        <f>IFERROR(INDEX(TRANS_conso!E$3:E$10000,MATCH($D433,TRANS_conso!$D$3:$D$10000,0)),"")</f>
        <v>611</v>
      </c>
      <c r="F433" s="35">
        <f>SUMIF(TRANS_conso!$D$3:$D$10000,$D433,TRANS_conso!F$3:F$100000)</f>
        <v>28</v>
      </c>
      <c r="G433" s="35">
        <f>SUMIF(TRANS_conso!$D$3:$D$10000,$D433,TRANS_conso!$G$3:$G$100000)</f>
        <v>-31</v>
      </c>
      <c r="H433" s="40">
        <f t="shared" si="12"/>
        <v>-3</v>
      </c>
      <c r="I433" s="41"/>
      <c r="J433" s="39">
        <f>IFERROR(INDEX(TRANS_conso!$I$3:$I$100000,MATCH($D433,TRANS_conso!$D$3:$D$100000,0)),"")</f>
        <v>0</v>
      </c>
      <c r="K433" s="39">
        <f>SUMIF(TRANS_conso!$D$3:$D$10000,$D433,TRANS_conso!$J$3:$J$100000)</f>
        <v>0</v>
      </c>
      <c r="L433" s="39">
        <f>SUMIF(TRANS_conso!$D$3:$D$10000,$D433,TRANS_conso!$K$3:$K$100000)</f>
        <v>0</v>
      </c>
      <c r="M433" s="40">
        <f t="shared" si="13"/>
        <v>0</v>
      </c>
      <c r="N433" s="41"/>
      <c r="O433" s="39">
        <f>SUMIF(TRANS_conso!$D$3:$D$10000,$D433,TRANS_conso!M$3:M$100000)</f>
        <v>-2</v>
      </c>
      <c r="P433" s="39">
        <f>SUMIF(TRANS_conso!$D$3:$D$10000,$D433,TRANS_conso!N$3:N$100000)</f>
        <v>-6</v>
      </c>
      <c r="Q433" s="39">
        <f>SUMIF(TRANS_conso!$D$3:$D$10000,$D433,TRANS_conso!O$3:O$100000)</f>
        <v>-4</v>
      </c>
      <c r="R433" s="39">
        <f>SUMIF(TRANS_conso!$D$3:$D$10000,$D433,TRANS_conso!P$3:P$100000)</f>
        <v>-8</v>
      </c>
      <c r="S433" s="39">
        <f>SUMIF(TRANS_conso!$D$3:$D$10000,$D433,TRANS_conso!Q$3:Q$100000)</f>
        <v>0</v>
      </c>
      <c r="T433" s="39">
        <f>SUMIF(TRANS_conso!$D$3:$D$10000,$D433,TRANS_conso!R$3:R$100000)</f>
        <v>-4</v>
      </c>
      <c r="U433" s="39">
        <f>SUMIF(TRANS_conso!$D$3:$D$10000,$D433,TRANS_conso!S$3:S$100000)</f>
        <v>0</v>
      </c>
      <c r="V433" s="39">
        <f>SUMIF(TRANS_conso!$D$3:$D$10000,$D433,TRANS_conso!T$3:T$100000)</f>
        <v>21</v>
      </c>
      <c r="W433" s="39">
        <f>SUMIF(TRANS_conso!$D$3:$D$10000,$D433,TRANS_conso!U$3:U$100000)</f>
        <v>0</v>
      </c>
      <c r="X433" s="39">
        <f>SUMIF(TRANS_conso!$D$3:$D$10000,$D433,TRANS_conso!V$3:V$100000)</f>
        <v>0</v>
      </c>
      <c r="Y433" s="39">
        <f>SUMIF(TRANS_conso!$D$3:$D$10000,$D433,TRANS_conso!W$3:W$100000)</f>
        <v>0</v>
      </c>
      <c r="Z433" s="39">
        <f>SUMIF(TRANS_conso!$D$3:$D$10000,$D433,TRANS_conso!X$3:X$100000)</f>
        <v>0</v>
      </c>
      <c r="AA433" s="39">
        <f>SUMIF(TRANS_conso!$D$3:$D$10000,$D433,TRANS_conso!Y$3:Y$100000)</f>
        <v>0</v>
      </c>
      <c r="AB433" s="39">
        <f>SUMIF(TRANS_conso!$D$3:$D$10000,$D433,TRANS_conso!Z$3:Z$100000)</f>
        <v>0</v>
      </c>
      <c r="AC433" s="39">
        <f>SUMIF(TRANS_conso!$D$3:$D$10000,$D433,TRANS_conso!AA$3:AA$100000)</f>
        <v>0</v>
      </c>
      <c r="AD433" s="39">
        <f>SUMIF(TRANS_conso!$D$3:$D$10000,$D433,TRANS_conso!AB$3:AB$100000)</f>
        <v>0</v>
      </c>
      <c r="AE433" s="39">
        <f>SUMIF(TRANS_conso!$D$3:$D$10000,$D433,TRANS_conso!AC$3:AC$100000)</f>
        <v>0</v>
      </c>
      <c r="AF433" s="39">
        <f>SUMIF(TRANS_conso!$D$3:$D$10000,$D433,TRANS_conso!AD$3:AD$100000)</f>
        <v>0</v>
      </c>
      <c r="AG433" s="26"/>
    </row>
    <row r="434" spans="1:33" ht="18" customHeight="1">
      <c r="A434" s="31"/>
      <c r="B434" t="s">
        <v>488</v>
      </c>
      <c r="C434">
        <v>97044879</v>
      </c>
      <c r="D434" t="s">
        <v>489</v>
      </c>
      <c r="E434" s="30">
        <f>IFERROR(INDEX(TRANS_conso!E$3:E$10000,MATCH($D434,TRANS_conso!$D$3:$D$10000,0)),"")</f>
        <v>689</v>
      </c>
      <c r="F434" s="35">
        <f>SUMIF(TRANS_conso!$D$3:$D$10000,$D434,TRANS_conso!F$3:F$100000)</f>
        <v>86</v>
      </c>
      <c r="G434" s="35">
        <f>SUMIF(TRANS_conso!$D$3:$D$10000,$D434,TRANS_conso!$G$3:$G$100000)</f>
        <v>-16</v>
      </c>
      <c r="H434" s="40">
        <f t="shared" si="12"/>
        <v>70</v>
      </c>
      <c r="I434" s="41"/>
      <c r="J434" s="39">
        <f>IFERROR(INDEX(TRANS_conso!$I$3:$I$100000,MATCH($D434,TRANS_conso!$D$3:$D$100000,0)),"")</f>
        <v>0</v>
      </c>
      <c r="K434" s="39">
        <f>SUMIF(TRANS_conso!$D$3:$D$10000,$D434,TRANS_conso!$J$3:$J$100000)</f>
        <v>0</v>
      </c>
      <c r="L434" s="39">
        <f>SUMIF(TRANS_conso!$D$3:$D$10000,$D434,TRANS_conso!$K$3:$K$100000)</f>
        <v>0</v>
      </c>
      <c r="M434" s="40">
        <f t="shared" si="13"/>
        <v>0</v>
      </c>
      <c r="N434" s="41"/>
      <c r="O434" s="39">
        <f>SUMIF(TRANS_conso!$D$3:$D$10000,$D434,TRANS_conso!M$3:M$100000)</f>
        <v>0</v>
      </c>
      <c r="P434" s="39">
        <f>SUMIF(TRANS_conso!$D$3:$D$10000,$D434,TRANS_conso!N$3:N$100000)</f>
        <v>-1</v>
      </c>
      <c r="Q434" s="39">
        <f>SUMIF(TRANS_conso!$D$3:$D$10000,$D434,TRANS_conso!O$3:O$100000)</f>
        <v>21</v>
      </c>
      <c r="R434" s="39">
        <f>SUMIF(TRANS_conso!$D$3:$D$10000,$D434,TRANS_conso!P$3:P$100000)</f>
        <v>17</v>
      </c>
      <c r="S434" s="39">
        <f>SUMIF(TRANS_conso!$D$3:$D$10000,$D434,TRANS_conso!Q$3:Q$100000)</f>
        <v>0</v>
      </c>
      <c r="T434" s="39">
        <f>SUMIF(TRANS_conso!$D$3:$D$10000,$D434,TRANS_conso!R$3:R$100000)</f>
        <v>26</v>
      </c>
      <c r="U434" s="39">
        <f>SUMIF(TRANS_conso!$D$3:$D$10000,$D434,TRANS_conso!S$3:S$100000)</f>
        <v>0</v>
      </c>
      <c r="V434" s="39">
        <f>SUMIF(TRANS_conso!$D$3:$D$10000,$D434,TRANS_conso!T$3:T$100000)</f>
        <v>7</v>
      </c>
      <c r="W434" s="39">
        <f>SUMIF(TRANS_conso!$D$3:$D$10000,$D434,TRANS_conso!U$3:U$100000)</f>
        <v>0</v>
      </c>
      <c r="X434" s="39">
        <f>SUMIF(TRANS_conso!$D$3:$D$10000,$D434,TRANS_conso!V$3:V$100000)</f>
        <v>0</v>
      </c>
      <c r="Y434" s="39">
        <f>SUMIF(TRANS_conso!$D$3:$D$10000,$D434,TRANS_conso!W$3:W$100000)</f>
        <v>0</v>
      </c>
      <c r="Z434" s="39">
        <f>SUMIF(TRANS_conso!$D$3:$D$10000,$D434,TRANS_conso!X$3:X$100000)</f>
        <v>0</v>
      </c>
      <c r="AA434" s="39">
        <f>SUMIF(TRANS_conso!$D$3:$D$10000,$D434,TRANS_conso!Y$3:Y$100000)</f>
        <v>0</v>
      </c>
      <c r="AB434" s="39">
        <f>SUMIF(TRANS_conso!$D$3:$D$10000,$D434,TRANS_conso!Z$3:Z$100000)</f>
        <v>0</v>
      </c>
      <c r="AC434" s="39">
        <f>SUMIF(TRANS_conso!$D$3:$D$10000,$D434,TRANS_conso!AA$3:AA$100000)</f>
        <v>0</v>
      </c>
      <c r="AD434" s="39">
        <f>SUMIF(TRANS_conso!$D$3:$D$10000,$D434,TRANS_conso!AB$3:AB$100000)</f>
        <v>0</v>
      </c>
      <c r="AE434" s="39">
        <f>SUMIF(TRANS_conso!$D$3:$D$10000,$D434,TRANS_conso!AC$3:AC$100000)</f>
        <v>0</v>
      </c>
      <c r="AF434" s="39">
        <f>SUMIF(TRANS_conso!$D$3:$D$10000,$D434,TRANS_conso!AD$3:AD$100000)</f>
        <v>0</v>
      </c>
      <c r="AG434" s="26"/>
    </row>
    <row r="435" spans="1:33" ht="18" customHeight="1">
      <c r="A435" s="31"/>
      <c r="B435" t="s">
        <v>488</v>
      </c>
      <c r="C435">
        <v>97058640</v>
      </c>
      <c r="D435" t="s">
        <v>490</v>
      </c>
      <c r="E435" s="30">
        <f>IFERROR(INDEX(TRANS_conso!E$3:E$10000,MATCH($D435,TRANS_conso!$D$3:$D$10000,0)),"")</f>
        <v>604</v>
      </c>
      <c r="F435" s="35">
        <f>SUMIF(TRANS_conso!$D$3:$D$10000,$D435,TRANS_conso!F$3:F$100000)</f>
        <v>0</v>
      </c>
      <c r="G435" s="35">
        <f>SUMIF(TRANS_conso!$D$3:$D$10000,$D435,TRANS_conso!$G$3:$G$100000)</f>
        <v>0</v>
      </c>
      <c r="H435" s="40">
        <f t="shared" si="12"/>
        <v>0</v>
      </c>
      <c r="I435" s="41"/>
      <c r="J435" s="39">
        <f>IFERROR(INDEX(TRANS_conso!$I$3:$I$100000,MATCH($D435,TRANS_conso!$D$3:$D$100000,0)),"")</f>
        <v>0</v>
      </c>
      <c r="K435" s="39">
        <f>SUMIF(TRANS_conso!$D$3:$D$10000,$D435,TRANS_conso!$J$3:$J$100000)</f>
        <v>0</v>
      </c>
      <c r="L435" s="39">
        <f>SUMIF(TRANS_conso!$D$3:$D$10000,$D435,TRANS_conso!$K$3:$K$100000)</f>
        <v>0</v>
      </c>
      <c r="M435" s="40">
        <f t="shared" si="13"/>
        <v>0</v>
      </c>
      <c r="N435" s="41"/>
      <c r="O435" s="39">
        <f>SUMIF(TRANS_conso!$D$3:$D$10000,$D435,TRANS_conso!M$3:M$100000)</f>
        <v>0</v>
      </c>
      <c r="P435" s="39">
        <f>SUMIF(TRANS_conso!$D$3:$D$10000,$D435,TRANS_conso!N$3:N$100000)</f>
        <v>0</v>
      </c>
      <c r="Q435" s="39">
        <f>SUMIF(TRANS_conso!$D$3:$D$10000,$D435,TRANS_conso!O$3:O$100000)</f>
        <v>0</v>
      </c>
      <c r="R435" s="39">
        <f>SUMIF(TRANS_conso!$D$3:$D$10000,$D435,TRANS_conso!P$3:P$100000)</f>
        <v>0</v>
      </c>
      <c r="S435" s="39">
        <f>SUMIF(TRANS_conso!$D$3:$D$10000,$D435,TRANS_conso!Q$3:Q$100000)</f>
        <v>0</v>
      </c>
      <c r="T435" s="39">
        <f>SUMIF(TRANS_conso!$D$3:$D$10000,$D435,TRANS_conso!R$3:R$100000)</f>
        <v>0</v>
      </c>
      <c r="U435" s="39">
        <f>SUMIF(TRANS_conso!$D$3:$D$10000,$D435,TRANS_conso!S$3:S$100000)</f>
        <v>0</v>
      </c>
      <c r="V435" s="39">
        <f>SUMIF(TRANS_conso!$D$3:$D$10000,$D435,TRANS_conso!T$3:T$100000)</f>
        <v>0</v>
      </c>
      <c r="W435" s="39">
        <f>SUMIF(TRANS_conso!$D$3:$D$10000,$D435,TRANS_conso!U$3:U$100000)</f>
        <v>0</v>
      </c>
      <c r="X435" s="39">
        <f>SUMIF(TRANS_conso!$D$3:$D$10000,$D435,TRANS_conso!V$3:V$100000)</f>
        <v>0</v>
      </c>
      <c r="Y435" s="39">
        <f>SUMIF(TRANS_conso!$D$3:$D$10000,$D435,TRANS_conso!W$3:W$100000)</f>
        <v>0</v>
      </c>
      <c r="Z435" s="39">
        <f>SUMIF(TRANS_conso!$D$3:$D$10000,$D435,TRANS_conso!X$3:X$100000)</f>
        <v>0</v>
      </c>
      <c r="AA435" s="39">
        <f>SUMIF(TRANS_conso!$D$3:$D$10000,$D435,TRANS_conso!Y$3:Y$100000)</f>
        <v>0</v>
      </c>
      <c r="AB435" s="39">
        <f>SUMIF(TRANS_conso!$D$3:$D$10000,$D435,TRANS_conso!Z$3:Z$100000)</f>
        <v>0</v>
      </c>
      <c r="AC435" s="39">
        <f>SUMIF(TRANS_conso!$D$3:$D$10000,$D435,TRANS_conso!AA$3:AA$100000)</f>
        <v>0</v>
      </c>
      <c r="AD435" s="39">
        <f>SUMIF(TRANS_conso!$D$3:$D$10000,$D435,TRANS_conso!AB$3:AB$100000)</f>
        <v>0</v>
      </c>
      <c r="AE435" s="39">
        <f>SUMIF(TRANS_conso!$D$3:$D$10000,$D435,TRANS_conso!AC$3:AC$100000)</f>
        <v>0</v>
      </c>
      <c r="AF435" s="39">
        <f>SUMIF(TRANS_conso!$D$3:$D$10000,$D435,TRANS_conso!AD$3:AD$100000)</f>
        <v>0</v>
      </c>
      <c r="AG435" s="26"/>
    </row>
    <row r="436" spans="1:33" ht="18" customHeight="1">
      <c r="A436" s="31"/>
      <c r="B436" t="s">
        <v>488</v>
      </c>
      <c r="C436">
        <v>97091545</v>
      </c>
      <c r="D436" t="s">
        <v>491</v>
      </c>
      <c r="E436" s="30">
        <f>IFERROR(INDEX(TRANS_conso!E$3:E$10000,MATCH($D436,TRANS_conso!$D$3:$D$10000,0)),"")</f>
        <v>525</v>
      </c>
      <c r="F436" s="35">
        <f>SUMIF(TRANS_conso!$D$3:$D$10000,$D436,TRANS_conso!F$3:F$100000)</f>
        <v>12</v>
      </c>
      <c r="G436" s="35">
        <f>SUMIF(TRANS_conso!$D$3:$D$10000,$D436,TRANS_conso!$G$3:$G$100000)</f>
        <v>-5</v>
      </c>
      <c r="H436" s="40">
        <f t="shared" si="12"/>
        <v>7</v>
      </c>
      <c r="I436" s="41"/>
      <c r="J436" s="39">
        <f>IFERROR(INDEX(TRANS_conso!$I$3:$I$100000,MATCH($D436,TRANS_conso!$D$3:$D$100000,0)),"")</f>
        <v>0</v>
      </c>
      <c r="K436" s="39">
        <f>SUMIF(TRANS_conso!$D$3:$D$10000,$D436,TRANS_conso!$J$3:$J$100000)</f>
        <v>0</v>
      </c>
      <c r="L436" s="39">
        <f>SUMIF(TRANS_conso!$D$3:$D$10000,$D436,TRANS_conso!$K$3:$K$100000)</f>
        <v>0</v>
      </c>
      <c r="M436" s="40">
        <f t="shared" si="13"/>
        <v>0</v>
      </c>
      <c r="N436" s="41"/>
      <c r="O436" s="39">
        <f>SUMIF(TRANS_conso!$D$3:$D$10000,$D436,TRANS_conso!M$3:M$100000)</f>
        <v>0</v>
      </c>
      <c r="P436" s="39">
        <f>SUMIF(TRANS_conso!$D$3:$D$10000,$D436,TRANS_conso!N$3:N$100000)</f>
        <v>0</v>
      </c>
      <c r="Q436" s="39">
        <f>SUMIF(TRANS_conso!$D$3:$D$10000,$D436,TRANS_conso!O$3:O$100000)</f>
        <v>0</v>
      </c>
      <c r="R436" s="39">
        <f>SUMIF(TRANS_conso!$D$3:$D$10000,$D436,TRANS_conso!P$3:P$100000)</f>
        <v>0</v>
      </c>
      <c r="S436" s="39">
        <f>SUMIF(TRANS_conso!$D$3:$D$10000,$D436,TRANS_conso!Q$3:Q$100000)</f>
        <v>0</v>
      </c>
      <c r="T436" s="39">
        <f>SUMIF(TRANS_conso!$D$3:$D$10000,$D436,TRANS_conso!R$3:R$100000)</f>
        <v>7</v>
      </c>
      <c r="U436" s="39">
        <f>SUMIF(TRANS_conso!$D$3:$D$10000,$D436,TRANS_conso!S$3:S$100000)</f>
        <v>0</v>
      </c>
      <c r="V436" s="39">
        <f>SUMIF(TRANS_conso!$D$3:$D$10000,$D436,TRANS_conso!T$3:T$100000)</f>
        <v>0</v>
      </c>
      <c r="W436" s="39">
        <f>SUMIF(TRANS_conso!$D$3:$D$10000,$D436,TRANS_conso!U$3:U$100000)</f>
        <v>0</v>
      </c>
      <c r="X436" s="39">
        <f>SUMIF(TRANS_conso!$D$3:$D$10000,$D436,TRANS_conso!V$3:V$100000)</f>
        <v>0</v>
      </c>
      <c r="Y436" s="39">
        <f>SUMIF(TRANS_conso!$D$3:$D$10000,$D436,TRANS_conso!W$3:W$100000)</f>
        <v>0</v>
      </c>
      <c r="Z436" s="39">
        <f>SUMIF(TRANS_conso!$D$3:$D$10000,$D436,TRANS_conso!X$3:X$100000)</f>
        <v>0</v>
      </c>
      <c r="AA436" s="39">
        <f>SUMIF(TRANS_conso!$D$3:$D$10000,$D436,TRANS_conso!Y$3:Y$100000)</f>
        <v>0</v>
      </c>
      <c r="AB436" s="39">
        <f>SUMIF(TRANS_conso!$D$3:$D$10000,$D436,TRANS_conso!Z$3:Z$100000)</f>
        <v>0</v>
      </c>
      <c r="AC436" s="39">
        <f>SUMIF(TRANS_conso!$D$3:$D$10000,$D436,TRANS_conso!AA$3:AA$100000)</f>
        <v>0</v>
      </c>
      <c r="AD436" s="39">
        <f>SUMIF(TRANS_conso!$D$3:$D$10000,$D436,TRANS_conso!AB$3:AB$100000)</f>
        <v>0</v>
      </c>
      <c r="AE436" s="39">
        <f>SUMIF(TRANS_conso!$D$3:$D$10000,$D436,TRANS_conso!AC$3:AC$100000)</f>
        <v>0</v>
      </c>
      <c r="AF436" s="39">
        <f>SUMIF(TRANS_conso!$D$3:$D$10000,$D436,TRANS_conso!AD$3:AD$100000)</f>
        <v>0</v>
      </c>
      <c r="AG436" s="26"/>
    </row>
    <row r="437" spans="1:33" ht="18" customHeight="1">
      <c r="A437" s="31"/>
      <c r="B437" t="s">
        <v>488</v>
      </c>
      <c r="C437">
        <v>97069909</v>
      </c>
      <c r="D437" t="s">
        <v>492</v>
      </c>
      <c r="E437" s="30">
        <f>IFERROR(INDEX(TRANS_conso!E$3:E$10000,MATCH($D437,TRANS_conso!$D$3:$D$10000,0)),"")</f>
        <v>653</v>
      </c>
      <c r="F437" s="35">
        <f>SUMIF(TRANS_conso!$D$3:$D$10000,$D437,TRANS_conso!F$3:F$100000)</f>
        <v>58</v>
      </c>
      <c r="G437" s="35">
        <f>SUMIF(TRANS_conso!$D$3:$D$10000,$D437,TRANS_conso!$G$3:$G$100000)</f>
        <v>-14</v>
      </c>
      <c r="H437" s="40">
        <f t="shared" si="12"/>
        <v>44</v>
      </c>
      <c r="I437" s="41"/>
      <c r="J437" s="39">
        <f>IFERROR(INDEX(TRANS_conso!$I$3:$I$100000,MATCH($D437,TRANS_conso!$D$3:$D$100000,0)),"")</f>
        <v>0</v>
      </c>
      <c r="K437" s="39">
        <f>SUMIF(TRANS_conso!$D$3:$D$10000,$D437,TRANS_conso!$J$3:$J$100000)</f>
        <v>0</v>
      </c>
      <c r="L437" s="39">
        <f>SUMIF(TRANS_conso!$D$3:$D$10000,$D437,TRANS_conso!$K$3:$K$100000)</f>
        <v>0</v>
      </c>
      <c r="M437" s="40">
        <f t="shared" si="13"/>
        <v>0</v>
      </c>
      <c r="N437" s="41"/>
      <c r="O437" s="39">
        <f>SUMIF(TRANS_conso!$D$3:$D$10000,$D437,TRANS_conso!M$3:M$100000)</f>
        <v>21</v>
      </c>
      <c r="P437" s="39">
        <f>SUMIF(TRANS_conso!$D$3:$D$10000,$D437,TRANS_conso!N$3:N$100000)</f>
        <v>0</v>
      </c>
      <c r="Q437" s="39">
        <f>SUMIF(TRANS_conso!$D$3:$D$10000,$D437,TRANS_conso!O$3:O$100000)</f>
        <v>27</v>
      </c>
      <c r="R437" s="39">
        <f>SUMIF(TRANS_conso!$D$3:$D$10000,$D437,TRANS_conso!P$3:P$100000)</f>
        <v>5</v>
      </c>
      <c r="S437" s="39">
        <f>SUMIF(TRANS_conso!$D$3:$D$10000,$D437,TRANS_conso!Q$3:Q$100000)</f>
        <v>0</v>
      </c>
      <c r="T437" s="39">
        <f>SUMIF(TRANS_conso!$D$3:$D$10000,$D437,TRANS_conso!R$3:R$100000)</f>
        <v>-9</v>
      </c>
      <c r="U437" s="39">
        <f>SUMIF(TRANS_conso!$D$3:$D$10000,$D437,TRANS_conso!S$3:S$100000)</f>
        <v>0</v>
      </c>
      <c r="V437" s="39">
        <f>SUMIF(TRANS_conso!$D$3:$D$10000,$D437,TRANS_conso!T$3:T$100000)</f>
        <v>0</v>
      </c>
      <c r="W437" s="39">
        <f>SUMIF(TRANS_conso!$D$3:$D$10000,$D437,TRANS_conso!U$3:U$100000)</f>
        <v>0</v>
      </c>
      <c r="X437" s="39">
        <f>SUMIF(TRANS_conso!$D$3:$D$10000,$D437,TRANS_conso!V$3:V$100000)</f>
        <v>0</v>
      </c>
      <c r="Y437" s="39">
        <f>SUMIF(TRANS_conso!$D$3:$D$10000,$D437,TRANS_conso!W$3:W$100000)</f>
        <v>0</v>
      </c>
      <c r="Z437" s="39">
        <f>SUMIF(TRANS_conso!$D$3:$D$10000,$D437,TRANS_conso!X$3:X$100000)</f>
        <v>0</v>
      </c>
      <c r="AA437" s="39">
        <f>SUMIF(TRANS_conso!$D$3:$D$10000,$D437,TRANS_conso!Y$3:Y$100000)</f>
        <v>0</v>
      </c>
      <c r="AB437" s="39">
        <f>SUMIF(TRANS_conso!$D$3:$D$10000,$D437,TRANS_conso!Z$3:Z$100000)</f>
        <v>0</v>
      </c>
      <c r="AC437" s="39">
        <f>SUMIF(TRANS_conso!$D$3:$D$10000,$D437,TRANS_conso!AA$3:AA$100000)</f>
        <v>0</v>
      </c>
      <c r="AD437" s="39">
        <f>SUMIF(TRANS_conso!$D$3:$D$10000,$D437,TRANS_conso!AB$3:AB$100000)</f>
        <v>0</v>
      </c>
      <c r="AE437" s="39">
        <f>SUMIF(TRANS_conso!$D$3:$D$10000,$D437,TRANS_conso!AC$3:AC$100000)</f>
        <v>0</v>
      </c>
      <c r="AF437" s="39">
        <f>SUMIF(TRANS_conso!$D$3:$D$10000,$D437,TRANS_conso!AD$3:AD$100000)</f>
        <v>0</v>
      </c>
      <c r="AG437" s="26"/>
    </row>
    <row r="438" spans="1:33" ht="18" customHeight="1">
      <c r="A438" s="31"/>
      <c r="B438" t="s">
        <v>488</v>
      </c>
      <c r="C438">
        <v>45209865</v>
      </c>
      <c r="D438" t="s">
        <v>493</v>
      </c>
      <c r="E438" s="30">
        <f>IFERROR(INDEX(TRANS_conso!E$3:E$10000,MATCH($D438,TRANS_conso!$D$3:$D$10000,0)),"")</f>
        <v>577</v>
      </c>
      <c r="F438" s="35">
        <f>SUMIF(TRANS_conso!$D$3:$D$10000,$D438,TRANS_conso!F$3:F$100000)</f>
        <v>23</v>
      </c>
      <c r="G438" s="35">
        <f>SUMIF(TRANS_conso!$D$3:$D$10000,$D438,TRANS_conso!$G$3:$G$100000)</f>
        <v>-11</v>
      </c>
      <c r="H438" s="40">
        <f t="shared" si="12"/>
        <v>12</v>
      </c>
      <c r="I438" s="41"/>
      <c r="J438" s="39">
        <f>IFERROR(INDEX(TRANS_conso!$I$3:$I$100000,MATCH($D438,TRANS_conso!$D$3:$D$100000,0)),"")</f>
        <v>0</v>
      </c>
      <c r="K438" s="39">
        <f>SUMIF(TRANS_conso!$D$3:$D$10000,$D438,TRANS_conso!$J$3:$J$100000)</f>
        <v>0</v>
      </c>
      <c r="L438" s="39">
        <f>SUMIF(TRANS_conso!$D$3:$D$10000,$D438,TRANS_conso!$K$3:$K$100000)</f>
        <v>0</v>
      </c>
      <c r="M438" s="40">
        <f t="shared" si="13"/>
        <v>0</v>
      </c>
      <c r="N438" s="41"/>
      <c r="O438" s="39">
        <f>SUMIF(TRANS_conso!$D$3:$D$10000,$D438,TRANS_conso!M$3:M$100000)</f>
        <v>7</v>
      </c>
      <c r="P438" s="39">
        <f>SUMIF(TRANS_conso!$D$3:$D$10000,$D438,TRANS_conso!N$3:N$100000)</f>
        <v>0</v>
      </c>
      <c r="Q438" s="39">
        <f>SUMIF(TRANS_conso!$D$3:$D$10000,$D438,TRANS_conso!O$3:O$100000)</f>
        <v>5</v>
      </c>
      <c r="R438" s="39">
        <f>SUMIF(TRANS_conso!$D$3:$D$10000,$D438,TRANS_conso!P$3:P$100000)</f>
        <v>0</v>
      </c>
      <c r="S438" s="39">
        <f>SUMIF(TRANS_conso!$D$3:$D$10000,$D438,TRANS_conso!Q$3:Q$100000)</f>
        <v>0</v>
      </c>
      <c r="T438" s="39">
        <f>SUMIF(TRANS_conso!$D$3:$D$10000,$D438,TRANS_conso!R$3:R$100000)</f>
        <v>0</v>
      </c>
      <c r="U438" s="39">
        <f>SUMIF(TRANS_conso!$D$3:$D$10000,$D438,TRANS_conso!S$3:S$100000)</f>
        <v>0</v>
      </c>
      <c r="V438" s="39">
        <f>SUMIF(TRANS_conso!$D$3:$D$10000,$D438,TRANS_conso!T$3:T$100000)</f>
        <v>0</v>
      </c>
      <c r="W438" s="39">
        <f>SUMIF(TRANS_conso!$D$3:$D$10000,$D438,TRANS_conso!U$3:U$100000)</f>
        <v>0</v>
      </c>
      <c r="X438" s="39">
        <f>SUMIF(TRANS_conso!$D$3:$D$10000,$D438,TRANS_conso!V$3:V$100000)</f>
        <v>0</v>
      </c>
      <c r="Y438" s="39">
        <f>SUMIF(TRANS_conso!$D$3:$D$10000,$D438,TRANS_conso!W$3:W$100000)</f>
        <v>0</v>
      </c>
      <c r="Z438" s="39">
        <f>SUMIF(TRANS_conso!$D$3:$D$10000,$D438,TRANS_conso!X$3:X$100000)</f>
        <v>0</v>
      </c>
      <c r="AA438" s="39">
        <f>SUMIF(TRANS_conso!$D$3:$D$10000,$D438,TRANS_conso!Y$3:Y$100000)</f>
        <v>0</v>
      </c>
      <c r="AB438" s="39">
        <f>SUMIF(TRANS_conso!$D$3:$D$10000,$D438,TRANS_conso!Z$3:Z$100000)</f>
        <v>0</v>
      </c>
      <c r="AC438" s="39">
        <f>SUMIF(TRANS_conso!$D$3:$D$10000,$D438,TRANS_conso!AA$3:AA$100000)</f>
        <v>0</v>
      </c>
      <c r="AD438" s="39">
        <f>SUMIF(TRANS_conso!$D$3:$D$10000,$D438,TRANS_conso!AB$3:AB$100000)</f>
        <v>0</v>
      </c>
      <c r="AE438" s="39">
        <f>SUMIF(TRANS_conso!$D$3:$D$10000,$D438,TRANS_conso!AC$3:AC$100000)</f>
        <v>0</v>
      </c>
      <c r="AF438" s="39">
        <f>SUMIF(TRANS_conso!$D$3:$D$10000,$D438,TRANS_conso!AD$3:AD$100000)</f>
        <v>0</v>
      </c>
      <c r="AG438" s="26"/>
    </row>
    <row r="439" spans="1:33" ht="18" customHeight="1">
      <c r="A439" s="31"/>
      <c r="B439" t="s">
        <v>488</v>
      </c>
      <c r="C439">
        <v>4803607</v>
      </c>
      <c r="D439" t="s">
        <v>494</v>
      </c>
      <c r="E439" s="30">
        <f>IFERROR(INDEX(TRANS_conso!E$3:E$10000,MATCH($D439,TRANS_conso!$D$3:$D$10000,0)),"")</f>
        <v>605</v>
      </c>
      <c r="F439" s="35">
        <f>SUMIF(TRANS_conso!$D$3:$D$10000,$D439,TRANS_conso!F$3:F$100000)</f>
        <v>17</v>
      </c>
      <c r="G439" s="35">
        <f>SUMIF(TRANS_conso!$D$3:$D$10000,$D439,TRANS_conso!$G$3:$G$100000)</f>
        <v>-33</v>
      </c>
      <c r="H439" s="40">
        <f t="shared" si="12"/>
        <v>-16</v>
      </c>
      <c r="I439" s="41"/>
      <c r="J439" s="39">
        <f>IFERROR(INDEX(TRANS_conso!$I$3:$I$100000,MATCH($D439,TRANS_conso!$D$3:$D$100000,0)),"")</f>
        <v>0</v>
      </c>
      <c r="K439" s="39">
        <f>SUMIF(TRANS_conso!$D$3:$D$10000,$D439,TRANS_conso!$J$3:$J$100000)</f>
        <v>0</v>
      </c>
      <c r="L439" s="39">
        <f>SUMIF(TRANS_conso!$D$3:$D$10000,$D439,TRANS_conso!$K$3:$K$100000)</f>
        <v>0</v>
      </c>
      <c r="M439" s="40">
        <f t="shared" si="13"/>
        <v>0</v>
      </c>
      <c r="N439" s="41"/>
      <c r="O439" s="39">
        <f>SUMIF(TRANS_conso!$D$3:$D$10000,$D439,TRANS_conso!M$3:M$100000)</f>
        <v>-11</v>
      </c>
      <c r="P439" s="39">
        <f>SUMIF(TRANS_conso!$D$3:$D$10000,$D439,TRANS_conso!N$3:N$100000)</f>
        <v>-6</v>
      </c>
      <c r="Q439" s="39">
        <f>SUMIF(TRANS_conso!$D$3:$D$10000,$D439,TRANS_conso!O$3:O$100000)</f>
        <v>0</v>
      </c>
      <c r="R439" s="39">
        <f>SUMIF(TRANS_conso!$D$3:$D$10000,$D439,TRANS_conso!P$3:P$100000)</f>
        <v>0</v>
      </c>
      <c r="S439" s="39">
        <f>SUMIF(TRANS_conso!$D$3:$D$10000,$D439,TRANS_conso!Q$3:Q$100000)</f>
        <v>0</v>
      </c>
      <c r="T439" s="39">
        <f>SUMIF(TRANS_conso!$D$3:$D$10000,$D439,TRANS_conso!R$3:R$100000)</f>
        <v>12</v>
      </c>
      <c r="U439" s="39">
        <f>SUMIF(TRANS_conso!$D$3:$D$10000,$D439,TRANS_conso!S$3:S$100000)</f>
        <v>0</v>
      </c>
      <c r="V439" s="39">
        <f>SUMIF(TRANS_conso!$D$3:$D$10000,$D439,TRANS_conso!T$3:T$100000)</f>
        <v>-11</v>
      </c>
      <c r="W439" s="39">
        <f>SUMIF(TRANS_conso!$D$3:$D$10000,$D439,TRANS_conso!U$3:U$100000)</f>
        <v>0</v>
      </c>
      <c r="X439" s="39">
        <f>SUMIF(TRANS_conso!$D$3:$D$10000,$D439,TRANS_conso!V$3:V$100000)</f>
        <v>0</v>
      </c>
      <c r="Y439" s="39">
        <f>SUMIF(TRANS_conso!$D$3:$D$10000,$D439,TRANS_conso!W$3:W$100000)</f>
        <v>0</v>
      </c>
      <c r="Z439" s="39">
        <f>SUMIF(TRANS_conso!$D$3:$D$10000,$D439,TRANS_conso!X$3:X$100000)</f>
        <v>0</v>
      </c>
      <c r="AA439" s="39">
        <f>SUMIF(TRANS_conso!$D$3:$D$10000,$D439,TRANS_conso!Y$3:Y$100000)</f>
        <v>0</v>
      </c>
      <c r="AB439" s="39">
        <f>SUMIF(TRANS_conso!$D$3:$D$10000,$D439,TRANS_conso!Z$3:Z$100000)</f>
        <v>0</v>
      </c>
      <c r="AC439" s="39">
        <f>SUMIF(TRANS_conso!$D$3:$D$10000,$D439,TRANS_conso!AA$3:AA$100000)</f>
        <v>0</v>
      </c>
      <c r="AD439" s="39">
        <f>SUMIF(TRANS_conso!$D$3:$D$10000,$D439,TRANS_conso!AB$3:AB$100000)</f>
        <v>0</v>
      </c>
      <c r="AE439" s="39">
        <f>SUMIF(TRANS_conso!$D$3:$D$10000,$D439,TRANS_conso!AC$3:AC$100000)</f>
        <v>0</v>
      </c>
      <c r="AF439" s="39">
        <f>SUMIF(TRANS_conso!$D$3:$D$10000,$D439,TRANS_conso!AD$3:AD$100000)</f>
        <v>0</v>
      </c>
      <c r="AG439" s="26"/>
    </row>
    <row r="440" spans="1:33" ht="18" customHeight="1">
      <c r="A440" s="31"/>
      <c r="B440" t="s">
        <v>488</v>
      </c>
      <c r="C440">
        <v>97109467</v>
      </c>
      <c r="D440" t="s">
        <v>495</v>
      </c>
      <c r="E440" s="30">
        <f>IFERROR(INDEX(TRANS_conso!E$3:E$10000,MATCH($D440,TRANS_conso!$D$3:$D$10000,0)),"")</f>
        <v>503</v>
      </c>
      <c r="F440" s="35">
        <f>SUMIF(TRANS_conso!$D$3:$D$10000,$D440,TRANS_conso!F$3:F$100000)</f>
        <v>54</v>
      </c>
      <c r="G440" s="35">
        <f>SUMIF(TRANS_conso!$D$3:$D$10000,$D440,TRANS_conso!$G$3:$G$100000)</f>
        <v>-10</v>
      </c>
      <c r="H440" s="40">
        <f t="shared" si="12"/>
        <v>44</v>
      </c>
      <c r="I440" s="41"/>
      <c r="J440" s="39">
        <f>IFERROR(INDEX(TRANS_conso!$I$3:$I$100000,MATCH($D440,TRANS_conso!$D$3:$D$100000,0)),"")</f>
        <v>0</v>
      </c>
      <c r="K440" s="39">
        <f>SUMIF(TRANS_conso!$D$3:$D$10000,$D440,TRANS_conso!$J$3:$J$100000)</f>
        <v>0</v>
      </c>
      <c r="L440" s="39">
        <f>SUMIF(TRANS_conso!$D$3:$D$10000,$D440,TRANS_conso!$K$3:$K$100000)</f>
        <v>0</v>
      </c>
      <c r="M440" s="40">
        <f t="shared" si="13"/>
        <v>0</v>
      </c>
      <c r="N440" s="41"/>
      <c r="O440" s="39">
        <f>SUMIF(TRANS_conso!$D$3:$D$10000,$D440,TRANS_conso!M$3:M$100000)</f>
        <v>7</v>
      </c>
      <c r="P440" s="39">
        <f>SUMIF(TRANS_conso!$D$3:$D$10000,$D440,TRANS_conso!N$3:N$100000)</f>
        <v>1</v>
      </c>
      <c r="Q440" s="39">
        <f>SUMIF(TRANS_conso!$D$3:$D$10000,$D440,TRANS_conso!O$3:O$100000)</f>
        <v>18</v>
      </c>
      <c r="R440" s="39">
        <f>SUMIF(TRANS_conso!$D$3:$D$10000,$D440,TRANS_conso!P$3:P$100000)</f>
        <v>0</v>
      </c>
      <c r="S440" s="39">
        <f>SUMIF(TRANS_conso!$D$3:$D$10000,$D440,TRANS_conso!Q$3:Q$100000)</f>
        <v>0</v>
      </c>
      <c r="T440" s="39">
        <f>SUMIF(TRANS_conso!$D$3:$D$10000,$D440,TRANS_conso!R$3:R$100000)</f>
        <v>0</v>
      </c>
      <c r="U440" s="39">
        <f>SUMIF(TRANS_conso!$D$3:$D$10000,$D440,TRANS_conso!S$3:S$100000)</f>
        <v>0</v>
      </c>
      <c r="V440" s="39">
        <f>SUMIF(TRANS_conso!$D$3:$D$10000,$D440,TRANS_conso!T$3:T$100000)</f>
        <v>18</v>
      </c>
      <c r="W440" s="39">
        <f>SUMIF(TRANS_conso!$D$3:$D$10000,$D440,TRANS_conso!U$3:U$100000)</f>
        <v>0</v>
      </c>
      <c r="X440" s="39">
        <f>SUMIF(TRANS_conso!$D$3:$D$10000,$D440,TRANS_conso!V$3:V$100000)</f>
        <v>0</v>
      </c>
      <c r="Y440" s="39">
        <f>SUMIF(TRANS_conso!$D$3:$D$10000,$D440,TRANS_conso!W$3:W$100000)</f>
        <v>0</v>
      </c>
      <c r="Z440" s="39">
        <f>SUMIF(TRANS_conso!$D$3:$D$10000,$D440,TRANS_conso!X$3:X$100000)</f>
        <v>0</v>
      </c>
      <c r="AA440" s="39">
        <f>SUMIF(TRANS_conso!$D$3:$D$10000,$D440,TRANS_conso!Y$3:Y$100000)</f>
        <v>0</v>
      </c>
      <c r="AB440" s="39">
        <f>SUMIF(TRANS_conso!$D$3:$D$10000,$D440,TRANS_conso!Z$3:Z$100000)</f>
        <v>0</v>
      </c>
      <c r="AC440" s="39">
        <f>SUMIF(TRANS_conso!$D$3:$D$10000,$D440,TRANS_conso!AA$3:AA$100000)</f>
        <v>0</v>
      </c>
      <c r="AD440" s="39">
        <f>SUMIF(TRANS_conso!$D$3:$D$10000,$D440,TRANS_conso!AB$3:AB$100000)</f>
        <v>0</v>
      </c>
      <c r="AE440" s="39">
        <f>SUMIF(TRANS_conso!$D$3:$D$10000,$D440,TRANS_conso!AC$3:AC$100000)</f>
        <v>0</v>
      </c>
      <c r="AF440" s="39">
        <f>SUMIF(TRANS_conso!$D$3:$D$10000,$D440,TRANS_conso!AD$3:AD$100000)</f>
        <v>0</v>
      </c>
      <c r="AG440" s="26"/>
    </row>
    <row r="441" spans="1:33" ht="18" customHeight="1">
      <c r="A441" s="31"/>
      <c r="B441" t="s">
        <v>488</v>
      </c>
      <c r="C441">
        <v>4807927</v>
      </c>
      <c r="D441" t="s">
        <v>496</v>
      </c>
      <c r="E441" s="30">
        <f>IFERROR(INDEX(TRANS_conso!E$3:E$10000,MATCH($D441,TRANS_conso!$D$3:$D$10000,0)),"")</f>
        <v>500</v>
      </c>
      <c r="F441" s="35">
        <f>SUMIF(TRANS_conso!$D$3:$D$10000,$D441,TRANS_conso!F$3:F$100000)</f>
        <v>0</v>
      </c>
      <c r="G441" s="35">
        <f>SUMIF(TRANS_conso!$D$3:$D$10000,$D441,TRANS_conso!$G$3:$G$100000)</f>
        <v>-15</v>
      </c>
      <c r="H441" s="40">
        <f t="shared" si="12"/>
        <v>-15</v>
      </c>
      <c r="I441" s="41"/>
      <c r="J441" s="39">
        <f>IFERROR(INDEX(TRANS_conso!$I$3:$I$100000,MATCH($D441,TRANS_conso!$D$3:$D$100000,0)),"")</f>
        <v>0</v>
      </c>
      <c r="K441" s="39">
        <f>SUMIF(TRANS_conso!$D$3:$D$10000,$D441,TRANS_conso!$J$3:$J$100000)</f>
        <v>0</v>
      </c>
      <c r="L441" s="39">
        <f>SUMIF(TRANS_conso!$D$3:$D$10000,$D441,TRANS_conso!$K$3:$K$100000)</f>
        <v>0</v>
      </c>
      <c r="M441" s="40">
        <f t="shared" si="13"/>
        <v>0</v>
      </c>
      <c r="N441" s="41"/>
      <c r="O441" s="39">
        <f>SUMIF(TRANS_conso!$D$3:$D$10000,$D441,TRANS_conso!M$3:M$100000)</f>
        <v>0</v>
      </c>
      <c r="P441" s="39">
        <f>SUMIF(TRANS_conso!$D$3:$D$10000,$D441,TRANS_conso!N$3:N$100000)</f>
        <v>-15</v>
      </c>
      <c r="Q441" s="39">
        <f>SUMIF(TRANS_conso!$D$3:$D$10000,$D441,TRANS_conso!O$3:O$100000)</f>
        <v>0</v>
      </c>
      <c r="R441" s="39">
        <f>SUMIF(TRANS_conso!$D$3:$D$10000,$D441,TRANS_conso!P$3:P$100000)</f>
        <v>0</v>
      </c>
      <c r="S441" s="39">
        <f>SUMIF(TRANS_conso!$D$3:$D$10000,$D441,TRANS_conso!Q$3:Q$100000)</f>
        <v>0</v>
      </c>
      <c r="T441" s="39">
        <f>SUMIF(TRANS_conso!$D$3:$D$10000,$D441,TRANS_conso!R$3:R$100000)</f>
        <v>0</v>
      </c>
      <c r="U441" s="39">
        <f>SUMIF(TRANS_conso!$D$3:$D$10000,$D441,TRANS_conso!S$3:S$100000)</f>
        <v>0</v>
      </c>
      <c r="V441" s="39">
        <f>SUMIF(TRANS_conso!$D$3:$D$10000,$D441,TRANS_conso!T$3:T$100000)</f>
        <v>0</v>
      </c>
      <c r="W441" s="39">
        <f>SUMIF(TRANS_conso!$D$3:$D$10000,$D441,TRANS_conso!U$3:U$100000)</f>
        <v>0</v>
      </c>
      <c r="X441" s="39">
        <f>SUMIF(TRANS_conso!$D$3:$D$10000,$D441,TRANS_conso!V$3:V$100000)</f>
        <v>0</v>
      </c>
      <c r="Y441" s="39">
        <f>SUMIF(TRANS_conso!$D$3:$D$10000,$D441,TRANS_conso!W$3:W$100000)</f>
        <v>0</v>
      </c>
      <c r="Z441" s="39">
        <f>SUMIF(TRANS_conso!$D$3:$D$10000,$D441,TRANS_conso!X$3:X$100000)</f>
        <v>0</v>
      </c>
      <c r="AA441" s="39">
        <f>SUMIF(TRANS_conso!$D$3:$D$10000,$D441,TRANS_conso!Y$3:Y$100000)</f>
        <v>0</v>
      </c>
      <c r="AB441" s="39">
        <f>SUMIF(TRANS_conso!$D$3:$D$10000,$D441,TRANS_conso!Z$3:Z$100000)</f>
        <v>0</v>
      </c>
      <c r="AC441" s="39">
        <f>SUMIF(TRANS_conso!$D$3:$D$10000,$D441,TRANS_conso!AA$3:AA$100000)</f>
        <v>0</v>
      </c>
      <c r="AD441" s="39">
        <f>SUMIF(TRANS_conso!$D$3:$D$10000,$D441,TRANS_conso!AB$3:AB$100000)</f>
        <v>0</v>
      </c>
      <c r="AE441" s="39">
        <f>SUMIF(TRANS_conso!$D$3:$D$10000,$D441,TRANS_conso!AC$3:AC$100000)</f>
        <v>0</v>
      </c>
      <c r="AF441" s="39">
        <f>SUMIF(TRANS_conso!$D$3:$D$10000,$D441,TRANS_conso!AD$3:AD$100000)</f>
        <v>0</v>
      </c>
      <c r="AG441" s="26"/>
    </row>
    <row r="442" spans="1:33" ht="18" customHeight="1">
      <c r="A442" s="31"/>
      <c r="B442" t="s">
        <v>488</v>
      </c>
      <c r="C442">
        <v>97120647</v>
      </c>
      <c r="D442" t="s">
        <v>497</v>
      </c>
      <c r="E442" s="30">
        <f>IFERROR(INDEX(TRANS_conso!E$3:E$10000,MATCH($D442,TRANS_conso!$D$3:$D$10000,0)),"")</f>
        <v>880</v>
      </c>
      <c r="F442" s="35">
        <f>SUMIF(TRANS_conso!$D$3:$D$10000,$D442,TRANS_conso!F$3:F$100000)</f>
        <v>14</v>
      </c>
      <c r="G442" s="35">
        <f>SUMIF(TRANS_conso!$D$3:$D$10000,$D442,TRANS_conso!$G$3:$G$100000)</f>
        <v>-8</v>
      </c>
      <c r="H442" s="40">
        <f t="shared" si="12"/>
        <v>6</v>
      </c>
      <c r="I442" s="41"/>
      <c r="J442" s="39">
        <f>IFERROR(INDEX(TRANS_conso!$I$3:$I$100000,MATCH($D442,TRANS_conso!$D$3:$D$100000,0)),"")</f>
        <v>0</v>
      </c>
      <c r="K442" s="39">
        <f>SUMIF(TRANS_conso!$D$3:$D$10000,$D442,TRANS_conso!$J$3:$J$100000)</f>
        <v>0</v>
      </c>
      <c r="L442" s="39">
        <f>SUMIF(TRANS_conso!$D$3:$D$10000,$D442,TRANS_conso!$K$3:$K$100000)</f>
        <v>0</v>
      </c>
      <c r="M442" s="40">
        <f t="shared" si="13"/>
        <v>0</v>
      </c>
      <c r="N442" s="41"/>
      <c r="O442" s="39">
        <f>SUMIF(TRANS_conso!$D$3:$D$10000,$D442,TRANS_conso!M$3:M$100000)</f>
        <v>0</v>
      </c>
      <c r="P442" s="39">
        <f>SUMIF(TRANS_conso!$D$3:$D$10000,$D442,TRANS_conso!N$3:N$100000)</f>
        <v>0</v>
      </c>
      <c r="Q442" s="39">
        <f>SUMIF(TRANS_conso!$D$3:$D$10000,$D442,TRANS_conso!O$3:O$100000)</f>
        <v>0</v>
      </c>
      <c r="R442" s="39">
        <f>SUMIF(TRANS_conso!$D$3:$D$10000,$D442,TRANS_conso!P$3:P$100000)</f>
        <v>0</v>
      </c>
      <c r="S442" s="39">
        <f>SUMIF(TRANS_conso!$D$3:$D$10000,$D442,TRANS_conso!Q$3:Q$100000)</f>
        <v>0</v>
      </c>
      <c r="T442" s="39">
        <f>SUMIF(TRANS_conso!$D$3:$D$10000,$D442,TRANS_conso!R$3:R$100000)</f>
        <v>0</v>
      </c>
      <c r="U442" s="39">
        <f>SUMIF(TRANS_conso!$D$3:$D$10000,$D442,TRANS_conso!S$3:S$100000)</f>
        <v>0</v>
      </c>
      <c r="V442" s="39">
        <f>SUMIF(TRANS_conso!$D$3:$D$10000,$D442,TRANS_conso!T$3:T$100000)</f>
        <v>6</v>
      </c>
      <c r="W442" s="39">
        <f>SUMIF(TRANS_conso!$D$3:$D$10000,$D442,TRANS_conso!U$3:U$100000)</f>
        <v>0</v>
      </c>
      <c r="X442" s="39">
        <f>SUMIF(TRANS_conso!$D$3:$D$10000,$D442,TRANS_conso!V$3:V$100000)</f>
        <v>0</v>
      </c>
      <c r="Y442" s="39">
        <f>SUMIF(TRANS_conso!$D$3:$D$10000,$D442,TRANS_conso!W$3:W$100000)</f>
        <v>0</v>
      </c>
      <c r="Z442" s="39">
        <f>SUMIF(TRANS_conso!$D$3:$D$10000,$D442,TRANS_conso!X$3:X$100000)</f>
        <v>0</v>
      </c>
      <c r="AA442" s="39">
        <f>SUMIF(TRANS_conso!$D$3:$D$10000,$D442,TRANS_conso!Y$3:Y$100000)</f>
        <v>0</v>
      </c>
      <c r="AB442" s="39">
        <f>SUMIF(TRANS_conso!$D$3:$D$10000,$D442,TRANS_conso!Z$3:Z$100000)</f>
        <v>0</v>
      </c>
      <c r="AC442" s="39">
        <f>SUMIF(TRANS_conso!$D$3:$D$10000,$D442,TRANS_conso!AA$3:AA$100000)</f>
        <v>0</v>
      </c>
      <c r="AD442" s="39">
        <f>SUMIF(TRANS_conso!$D$3:$D$10000,$D442,TRANS_conso!AB$3:AB$100000)</f>
        <v>0</v>
      </c>
      <c r="AE442" s="39">
        <f>SUMIF(TRANS_conso!$D$3:$D$10000,$D442,TRANS_conso!AC$3:AC$100000)</f>
        <v>0</v>
      </c>
      <c r="AF442" s="39">
        <f>SUMIF(TRANS_conso!$D$3:$D$10000,$D442,TRANS_conso!AD$3:AD$100000)</f>
        <v>0</v>
      </c>
      <c r="AG442" s="26"/>
    </row>
    <row r="443" spans="1:33" ht="18" customHeight="1">
      <c r="A443" s="31"/>
      <c r="B443" t="s">
        <v>488</v>
      </c>
      <c r="C443">
        <v>97117663</v>
      </c>
      <c r="D443" t="s">
        <v>498</v>
      </c>
      <c r="E443" s="30">
        <f>IFERROR(INDEX(TRANS_conso!E$3:E$10000,MATCH($D443,TRANS_conso!$D$3:$D$10000,0)),"")</f>
        <v>500</v>
      </c>
      <c r="F443" s="35">
        <f>SUMIF(TRANS_conso!$D$3:$D$10000,$D443,TRANS_conso!F$3:F$100000)</f>
        <v>12</v>
      </c>
      <c r="G443" s="35">
        <f>SUMIF(TRANS_conso!$D$3:$D$10000,$D443,TRANS_conso!$G$3:$G$100000)</f>
        <v>-45</v>
      </c>
      <c r="H443" s="40">
        <f t="shared" si="12"/>
        <v>-33</v>
      </c>
      <c r="I443" s="41"/>
      <c r="J443" s="39">
        <f>IFERROR(INDEX(TRANS_conso!$I$3:$I$100000,MATCH($D443,TRANS_conso!$D$3:$D$100000,0)),"")</f>
        <v>0</v>
      </c>
      <c r="K443" s="39">
        <f>SUMIF(TRANS_conso!$D$3:$D$10000,$D443,TRANS_conso!$J$3:$J$100000)</f>
        <v>0</v>
      </c>
      <c r="L443" s="39">
        <f>SUMIF(TRANS_conso!$D$3:$D$10000,$D443,TRANS_conso!$K$3:$K$100000)</f>
        <v>0</v>
      </c>
      <c r="M443" s="40">
        <f t="shared" si="13"/>
        <v>0</v>
      </c>
      <c r="N443" s="41"/>
      <c r="O443" s="39">
        <f>SUMIF(TRANS_conso!$D$3:$D$10000,$D443,TRANS_conso!M$3:M$100000)</f>
        <v>-15</v>
      </c>
      <c r="P443" s="39">
        <f>SUMIF(TRANS_conso!$D$3:$D$10000,$D443,TRANS_conso!N$3:N$100000)</f>
        <v>-10</v>
      </c>
      <c r="Q443" s="39">
        <f>SUMIF(TRANS_conso!$D$3:$D$10000,$D443,TRANS_conso!O$3:O$100000)</f>
        <v>-4</v>
      </c>
      <c r="R443" s="39">
        <f>SUMIF(TRANS_conso!$D$3:$D$10000,$D443,TRANS_conso!P$3:P$100000)</f>
        <v>0</v>
      </c>
      <c r="S443" s="39">
        <f>SUMIF(TRANS_conso!$D$3:$D$10000,$D443,TRANS_conso!Q$3:Q$100000)</f>
        <v>0</v>
      </c>
      <c r="T443" s="39">
        <f>SUMIF(TRANS_conso!$D$3:$D$10000,$D443,TRANS_conso!R$3:R$100000)</f>
        <v>0</v>
      </c>
      <c r="U443" s="39">
        <f>SUMIF(TRANS_conso!$D$3:$D$10000,$D443,TRANS_conso!S$3:S$100000)</f>
        <v>0</v>
      </c>
      <c r="V443" s="39">
        <f>SUMIF(TRANS_conso!$D$3:$D$10000,$D443,TRANS_conso!T$3:T$100000)</f>
        <v>-4</v>
      </c>
      <c r="W443" s="39">
        <f>SUMIF(TRANS_conso!$D$3:$D$10000,$D443,TRANS_conso!U$3:U$100000)</f>
        <v>0</v>
      </c>
      <c r="X443" s="39">
        <f>SUMIF(TRANS_conso!$D$3:$D$10000,$D443,TRANS_conso!V$3:V$100000)</f>
        <v>0</v>
      </c>
      <c r="Y443" s="39">
        <f>SUMIF(TRANS_conso!$D$3:$D$10000,$D443,TRANS_conso!W$3:W$100000)</f>
        <v>0</v>
      </c>
      <c r="Z443" s="39">
        <f>SUMIF(TRANS_conso!$D$3:$D$10000,$D443,TRANS_conso!X$3:X$100000)</f>
        <v>0</v>
      </c>
      <c r="AA443" s="39">
        <f>SUMIF(TRANS_conso!$D$3:$D$10000,$D443,TRANS_conso!Y$3:Y$100000)</f>
        <v>0</v>
      </c>
      <c r="AB443" s="39">
        <f>SUMIF(TRANS_conso!$D$3:$D$10000,$D443,TRANS_conso!Z$3:Z$100000)</f>
        <v>0</v>
      </c>
      <c r="AC443" s="39">
        <f>SUMIF(TRANS_conso!$D$3:$D$10000,$D443,TRANS_conso!AA$3:AA$100000)</f>
        <v>0</v>
      </c>
      <c r="AD443" s="39">
        <f>SUMIF(TRANS_conso!$D$3:$D$10000,$D443,TRANS_conso!AB$3:AB$100000)</f>
        <v>0</v>
      </c>
      <c r="AE443" s="39">
        <f>SUMIF(TRANS_conso!$D$3:$D$10000,$D443,TRANS_conso!AC$3:AC$100000)</f>
        <v>0</v>
      </c>
      <c r="AF443" s="39">
        <f>SUMIF(TRANS_conso!$D$3:$D$10000,$D443,TRANS_conso!AD$3:AD$100000)</f>
        <v>0</v>
      </c>
      <c r="AG443" s="26"/>
    </row>
    <row r="444" spans="1:33" ht="18" customHeight="1">
      <c r="A444" s="31"/>
      <c r="B444" t="s">
        <v>488</v>
      </c>
      <c r="C444">
        <v>97117664</v>
      </c>
      <c r="D444" t="s">
        <v>499</v>
      </c>
      <c r="E444" s="30">
        <f>IFERROR(INDEX(TRANS_conso!E$3:E$10000,MATCH($D444,TRANS_conso!$D$3:$D$10000,0)),"")</f>
        <v>500</v>
      </c>
      <c r="F444" s="35">
        <f>SUMIF(TRANS_conso!$D$3:$D$10000,$D444,TRANS_conso!F$3:F$100000)</f>
        <v>24</v>
      </c>
      <c r="G444" s="35">
        <f>SUMIF(TRANS_conso!$D$3:$D$10000,$D444,TRANS_conso!$G$3:$G$100000)</f>
        <v>-25</v>
      </c>
      <c r="H444" s="40">
        <f t="shared" si="12"/>
        <v>-1</v>
      </c>
      <c r="I444" s="41"/>
      <c r="J444" s="39">
        <f>IFERROR(INDEX(TRANS_conso!$I$3:$I$100000,MATCH($D444,TRANS_conso!$D$3:$D$100000,0)),"")</f>
        <v>0</v>
      </c>
      <c r="K444" s="39">
        <f>SUMIF(TRANS_conso!$D$3:$D$10000,$D444,TRANS_conso!$J$3:$J$100000)</f>
        <v>0</v>
      </c>
      <c r="L444" s="39">
        <f>SUMIF(TRANS_conso!$D$3:$D$10000,$D444,TRANS_conso!$K$3:$K$100000)</f>
        <v>0</v>
      </c>
      <c r="M444" s="40">
        <f t="shared" si="13"/>
        <v>0</v>
      </c>
      <c r="N444" s="41"/>
      <c r="O444" s="39">
        <f>SUMIF(TRANS_conso!$D$3:$D$10000,$D444,TRANS_conso!M$3:M$100000)</f>
        <v>0</v>
      </c>
      <c r="P444" s="39">
        <f>SUMIF(TRANS_conso!$D$3:$D$10000,$D444,TRANS_conso!N$3:N$100000)</f>
        <v>-15</v>
      </c>
      <c r="Q444" s="39">
        <f>SUMIF(TRANS_conso!$D$3:$D$10000,$D444,TRANS_conso!O$3:O$100000)</f>
        <v>0</v>
      </c>
      <c r="R444" s="39">
        <f>SUMIF(TRANS_conso!$D$3:$D$10000,$D444,TRANS_conso!P$3:P$100000)</f>
        <v>18</v>
      </c>
      <c r="S444" s="39">
        <f>SUMIF(TRANS_conso!$D$3:$D$10000,$D444,TRANS_conso!Q$3:Q$100000)</f>
        <v>0</v>
      </c>
      <c r="T444" s="39">
        <f>SUMIF(TRANS_conso!$D$3:$D$10000,$D444,TRANS_conso!R$3:R$100000)</f>
        <v>-4</v>
      </c>
      <c r="U444" s="39">
        <f>SUMIF(TRANS_conso!$D$3:$D$10000,$D444,TRANS_conso!S$3:S$100000)</f>
        <v>0</v>
      </c>
      <c r="V444" s="39">
        <f>SUMIF(TRANS_conso!$D$3:$D$10000,$D444,TRANS_conso!T$3:T$100000)</f>
        <v>0</v>
      </c>
      <c r="W444" s="39">
        <f>SUMIF(TRANS_conso!$D$3:$D$10000,$D444,TRANS_conso!U$3:U$100000)</f>
        <v>0</v>
      </c>
      <c r="X444" s="39">
        <f>SUMIF(TRANS_conso!$D$3:$D$10000,$D444,TRANS_conso!V$3:V$100000)</f>
        <v>0</v>
      </c>
      <c r="Y444" s="39">
        <f>SUMIF(TRANS_conso!$D$3:$D$10000,$D444,TRANS_conso!W$3:W$100000)</f>
        <v>0</v>
      </c>
      <c r="Z444" s="39">
        <f>SUMIF(TRANS_conso!$D$3:$D$10000,$D444,TRANS_conso!X$3:X$100000)</f>
        <v>0</v>
      </c>
      <c r="AA444" s="39">
        <f>SUMIF(TRANS_conso!$D$3:$D$10000,$D444,TRANS_conso!Y$3:Y$100000)</f>
        <v>0</v>
      </c>
      <c r="AB444" s="39">
        <f>SUMIF(TRANS_conso!$D$3:$D$10000,$D444,TRANS_conso!Z$3:Z$100000)</f>
        <v>0</v>
      </c>
      <c r="AC444" s="39">
        <f>SUMIF(TRANS_conso!$D$3:$D$10000,$D444,TRANS_conso!AA$3:AA$100000)</f>
        <v>0</v>
      </c>
      <c r="AD444" s="39">
        <f>SUMIF(TRANS_conso!$D$3:$D$10000,$D444,TRANS_conso!AB$3:AB$100000)</f>
        <v>0</v>
      </c>
      <c r="AE444" s="39">
        <f>SUMIF(TRANS_conso!$D$3:$D$10000,$D444,TRANS_conso!AC$3:AC$100000)</f>
        <v>0</v>
      </c>
      <c r="AF444" s="39">
        <f>SUMIF(TRANS_conso!$D$3:$D$10000,$D444,TRANS_conso!AD$3:AD$100000)</f>
        <v>0</v>
      </c>
      <c r="AG444" s="26"/>
    </row>
    <row r="445" spans="1:33" ht="18" customHeight="1">
      <c r="A445" s="31"/>
      <c r="B445" t="s">
        <v>488</v>
      </c>
      <c r="C445">
        <v>97082152</v>
      </c>
      <c r="D445" t="s">
        <v>500</v>
      </c>
      <c r="E445" s="30">
        <f>IFERROR(INDEX(TRANS_conso!E$3:E$10000,MATCH($D445,TRANS_conso!$D$3:$D$10000,0)),"")</f>
        <v>500</v>
      </c>
      <c r="F445" s="35">
        <f>SUMIF(TRANS_conso!$D$3:$D$10000,$D445,TRANS_conso!F$3:F$100000)</f>
        <v>0</v>
      </c>
      <c r="G445" s="35">
        <f>SUMIF(TRANS_conso!$D$3:$D$10000,$D445,TRANS_conso!$G$3:$G$100000)</f>
        <v>-40</v>
      </c>
      <c r="H445" s="40">
        <f t="shared" si="12"/>
        <v>-40</v>
      </c>
      <c r="I445" s="41"/>
      <c r="J445" s="39">
        <f>IFERROR(INDEX(TRANS_conso!$I$3:$I$100000,MATCH($D445,TRANS_conso!$D$3:$D$100000,0)),"")</f>
        <v>0</v>
      </c>
      <c r="K445" s="39">
        <f>SUMIF(TRANS_conso!$D$3:$D$10000,$D445,TRANS_conso!$J$3:$J$100000)</f>
        <v>0</v>
      </c>
      <c r="L445" s="39">
        <f>SUMIF(TRANS_conso!$D$3:$D$10000,$D445,TRANS_conso!$K$3:$K$100000)</f>
        <v>0</v>
      </c>
      <c r="M445" s="40">
        <f t="shared" si="13"/>
        <v>0</v>
      </c>
      <c r="N445" s="41"/>
      <c r="O445" s="39">
        <f>SUMIF(TRANS_conso!$D$3:$D$10000,$D445,TRANS_conso!M$3:M$100000)</f>
        <v>0</v>
      </c>
      <c r="P445" s="39">
        <f>SUMIF(TRANS_conso!$D$3:$D$10000,$D445,TRANS_conso!N$3:N$100000)</f>
        <v>-10</v>
      </c>
      <c r="Q445" s="39">
        <f>SUMIF(TRANS_conso!$D$3:$D$10000,$D445,TRANS_conso!O$3:O$100000)</f>
        <v>-15</v>
      </c>
      <c r="R445" s="39">
        <f>SUMIF(TRANS_conso!$D$3:$D$10000,$D445,TRANS_conso!P$3:P$100000)</f>
        <v>0</v>
      </c>
      <c r="S445" s="39">
        <f>SUMIF(TRANS_conso!$D$3:$D$10000,$D445,TRANS_conso!Q$3:Q$100000)</f>
        <v>0</v>
      </c>
      <c r="T445" s="39">
        <f>SUMIF(TRANS_conso!$D$3:$D$10000,$D445,TRANS_conso!R$3:R$100000)</f>
        <v>0</v>
      </c>
      <c r="U445" s="39">
        <f>SUMIF(TRANS_conso!$D$3:$D$10000,$D445,TRANS_conso!S$3:S$100000)</f>
        <v>0</v>
      </c>
      <c r="V445" s="39">
        <f>SUMIF(TRANS_conso!$D$3:$D$10000,$D445,TRANS_conso!T$3:T$100000)</f>
        <v>-15</v>
      </c>
      <c r="W445" s="39">
        <f>SUMIF(TRANS_conso!$D$3:$D$10000,$D445,TRANS_conso!U$3:U$100000)</f>
        <v>0</v>
      </c>
      <c r="X445" s="39">
        <f>SUMIF(TRANS_conso!$D$3:$D$10000,$D445,TRANS_conso!V$3:V$100000)</f>
        <v>0</v>
      </c>
      <c r="Y445" s="39">
        <f>SUMIF(TRANS_conso!$D$3:$D$10000,$D445,TRANS_conso!W$3:W$100000)</f>
        <v>0</v>
      </c>
      <c r="Z445" s="39">
        <f>SUMIF(TRANS_conso!$D$3:$D$10000,$D445,TRANS_conso!X$3:X$100000)</f>
        <v>0</v>
      </c>
      <c r="AA445" s="39">
        <f>SUMIF(TRANS_conso!$D$3:$D$10000,$D445,TRANS_conso!Y$3:Y$100000)</f>
        <v>0</v>
      </c>
      <c r="AB445" s="39">
        <f>SUMIF(TRANS_conso!$D$3:$D$10000,$D445,TRANS_conso!Z$3:Z$100000)</f>
        <v>0</v>
      </c>
      <c r="AC445" s="39">
        <f>SUMIF(TRANS_conso!$D$3:$D$10000,$D445,TRANS_conso!AA$3:AA$100000)</f>
        <v>0</v>
      </c>
      <c r="AD445" s="39">
        <f>SUMIF(TRANS_conso!$D$3:$D$10000,$D445,TRANS_conso!AB$3:AB$100000)</f>
        <v>0</v>
      </c>
      <c r="AE445" s="39">
        <f>SUMIF(TRANS_conso!$D$3:$D$10000,$D445,TRANS_conso!AC$3:AC$100000)</f>
        <v>0</v>
      </c>
      <c r="AF445" s="39">
        <f>SUMIF(TRANS_conso!$D$3:$D$10000,$D445,TRANS_conso!AD$3:AD$100000)</f>
        <v>0</v>
      </c>
      <c r="AG445" s="26"/>
    </row>
    <row r="446" spans="1:33" ht="18" customHeight="1">
      <c r="A446" s="31"/>
      <c r="B446" t="s">
        <v>488</v>
      </c>
      <c r="C446">
        <v>97109466</v>
      </c>
      <c r="D446" t="s">
        <v>501</v>
      </c>
      <c r="E446" s="30">
        <f>IFERROR(INDEX(TRANS_conso!E$3:E$10000,MATCH($D446,TRANS_conso!$D$3:$D$10000,0)),"")</f>
        <v>500</v>
      </c>
      <c r="F446" s="35">
        <f>SUMIF(TRANS_conso!$D$3:$D$10000,$D446,TRANS_conso!F$3:F$100000)</f>
        <v>0</v>
      </c>
      <c r="G446" s="35">
        <f>SUMIF(TRANS_conso!$D$3:$D$10000,$D446,TRANS_conso!$G$3:$G$100000)</f>
        <v>-15</v>
      </c>
      <c r="H446" s="40">
        <f t="shared" si="12"/>
        <v>-15</v>
      </c>
      <c r="I446" s="41"/>
      <c r="J446" s="39">
        <f>IFERROR(INDEX(TRANS_conso!$I$3:$I$100000,MATCH($D446,TRANS_conso!$D$3:$D$100000,0)),"")</f>
        <v>0</v>
      </c>
      <c r="K446" s="39">
        <f>SUMIF(TRANS_conso!$D$3:$D$10000,$D446,TRANS_conso!$J$3:$J$100000)</f>
        <v>0</v>
      </c>
      <c r="L446" s="39">
        <f>SUMIF(TRANS_conso!$D$3:$D$10000,$D446,TRANS_conso!$K$3:$K$100000)</f>
        <v>0</v>
      </c>
      <c r="M446" s="40">
        <f t="shared" si="13"/>
        <v>0</v>
      </c>
      <c r="N446" s="41"/>
      <c r="O446" s="39">
        <f>SUMIF(TRANS_conso!$D$3:$D$10000,$D446,TRANS_conso!M$3:M$100000)</f>
        <v>-15</v>
      </c>
      <c r="P446" s="39">
        <f>SUMIF(TRANS_conso!$D$3:$D$10000,$D446,TRANS_conso!N$3:N$100000)</f>
        <v>0</v>
      </c>
      <c r="Q446" s="39">
        <f>SUMIF(TRANS_conso!$D$3:$D$10000,$D446,TRANS_conso!O$3:O$100000)</f>
        <v>0</v>
      </c>
      <c r="R446" s="39">
        <f>SUMIF(TRANS_conso!$D$3:$D$10000,$D446,TRANS_conso!P$3:P$100000)</f>
        <v>0</v>
      </c>
      <c r="S446" s="39">
        <f>SUMIF(TRANS_conso!$D$3:$D$10000,$D446,TRANS_conso!Q$3:Q$100000)</f>
        <v>0</v>
      </c>
      <c r="T446" s="39">
        <f>SUMIF(TRANS_conso!$D$3:$D$10000,$D446,TRANS_conso!R$3:R$100000)</f>
        <v>0</v>
      </c>
      <c r="U446" s="39">
        <f>SUMIF(TRANS_conso!$D$3:$D$10000,$D446,TRANS_conso!S$3:S$100000)</f>
        <v>0</v>
      </c>
      <c r="V446" s="39">
        <f>SUMIF(TRANS_conso!$D$3:$D$10000,$D446,TRANS_conso!T$3:T$100000)</f>
        <v>0</v>
      </c>
      <c r="W446" s="39">
        <f>SUMIF(TRANS_conso!$D$3:$D$10000,$D446,TRANS_conso!U$3:U$100000)</f>
        <v>0</v>
      </c>
      <c r="X446" s="39">
        <f>SUMIF(TRANS_conso!$D$3:$D$10000,$D446,TRANS_conso!V$3:V$100000)</f>
        <v>0</v>
      </c>
      <c r="Y446" s="39">
        <f>SUMIF(TRANS_conso!$D$3:$D$10000,$D446,TRANS_conso!W$3:W$100000)</f>
        <v>0</v>
      </c>
      <c r="Z446" s="39">
        <f>SUMIF(TRANS_conso!$D$3:$D$10000,$D446,TRANS_conso!X$3:X$100000)</f>
        <v>0</v>
      </c>
      <c r="AA446" s="39">
        <f>SUMIF(TRANS_conso!$D$3:$D$10000,$D446,TRANS_conso!Y$3:Y$100000)</f>
        <v>0</v>
      </c>
      <c r="AB446" s="39">
        <f>SUMIF(TRANS_conso!$D$3:$D$10000,$D446,TRANS_conso!Z$3:Z$100000)</f>
        <v>0</v>
      </c>
      <c r="AC446" s="39">
        <f>SUMIF(TRANS_conso!$D$3:$D$10000,$D446,TRANS_conso!AA$3:AA$100000)</f>
        <v>0</v>
      </c>
      <c r="AD446" s="39">
        <f>SUMIF(TRANS_conso!$D$3:$D$10000,$D446,TRANS_conso!AB$3:AB$100000)</f>
        <v>0</v>
      </c>
      <c r="AE446" s="39">
        <f>SUMIF(TRANS_conso!$D$3:$D$10000,$D446,TRANS_conso!AC$3:AC$100000)</f>
        <v>0</v>
      </c>
      <c r="AF446" s="39">
        <f>SUMIF(TRANS_conso!$D$3:$D$10000,$D446,TRANS_conso!AD$3:AD$100000)</f>
        <v>0</v>
      </c>
      <c r="AG446" s="26"/>
    </row>
    <row r="447" spans="1:33" ht="18" customHeight="1">
      <c r="A447" s="31"/>
      <c r="B447" t="s">
        <v>488</v>
      </c>
      <c r="C447">
        <v>97117665</v>
      </c>
      <c r="D447" t="s">
        <v>502</v>
      </c>
      <c r="E447" s="30">
        <f>IFERROR(INDEX(TRANS_conso!E$3:E$10000,MATCH($D447,TRANS_conso!$D$3:$D$10000,0)),"")</f>
        <v>500</v>
      </c>
      <c r="F447" s="35">
        <f>SUMIF(TRANS_conso!$D$3:$D$10000,$D447,TRANS_conso!F$3:F$100000)</f>
        <v>12</v>
      </c>
      <c r="G447" s="35">
        <f>SUMIF(TRANS_conso!$D$3:$D$10000,$D447,TRANS_conso!$G$3:$G$100000)</f>
        <v>-18</v>
      </c>
      <c r="H447" s="40">
        <f t="shared" si="12"/>
        <v>-6</v>
      </c>
      <c r="I447" s="41"/>
      <c r="J447" s="39">
        <f>IFERROR(INDEX(TRANS_conso!$I$3:$I$100000,MATCH($D447,TRANS_conso!$D$3:$D$100000,0)),"")</f>
        <v>0</v>
      </c>
      <c r="K447" s="39">
        <f>SUMIF(TRANS_conso!$D$3:$D$10000,$D447,TRANS_conso!$J$3:$J$100000)</f>
        <v>0</v>
      </c>
      <c r="L447" s="39">
        <f>SUMIF(TRANS_conso!$D$3:$D$10000,$D447,TRANS_conso!$K$3:$K$100000)</f>
        <v>0</v>
      </c>
      <c r="M447" s="40">
        <f t="shared" si="13"/>
        <v>0</v>
      </c>
      <c r="N447" s="41"/>
      <c r="O447" s="39">
        <f>SUMIF(TRANS_conso!$D$3:$D$10000,$D447,TRANS_conso!M$3:M$100000)</f>
        <v>-2</v>
      </c>
      <c r="P447" s="39">
        <f>SUMIF(TRANS_conso!$D$3:$D$10000,$D447,TRANS_conso!N$3:N$100000)</f>
        <v>0</v>
      </c>
      <c r="Q447" s="39">
        <f>SUMIF(TRANS_conso!$D$3:$D$10000,$D447,TRANS_conso!O$3:O$100000)</f>
        <v>-4</v>
      </c>
      <c r="R447" s="39">
        <f>SUMIF(TRANS_conso!$D$3:$D$10000,$D447,TRANS_conso!P$3:P$100000)</f>
        <v>0</v>
      </c>
      <c r="S447" s="39">
        <f>SUMIF(TRANS_conso!$D$3:$D$10000,$D447,TRANS_conso!Q$3:Q$100000)</f>
        <v>0</v>
      </c>
      <c r="T447" s="39">
        <f>SUMIF(TRANS_conso!$D$3:$D$10000,$D447,TRANS_conso!R$3:R$100000)</f>
        <v>0</v>
      </c>
      <c r="U447" s="39">
        <f>SUMIF(TRANS_conso!$D$3:$D$10000,$D447,TRANS_conso!S$3:S$100000)</f>
        <v>0</v>
      </c>
      <c r="V447" s="39">
        <f>SUMIF(TRANS_conso!$D$3:$D$10000,$D447,TRANS_conso!T$3:T$100000)</f>
        <v>0</v>
      </c>
      <c r="W447" s="39">
        <f>SUMIF(TRANS_conso!$D$3:$D$10000,$D447,TRANS_conso!U$3:U$100000)</f>
        <v>0</v>
      </c>
      <c r="X447" s="39">
        <f>SUMIF(TRANS_conso!$D$3:$D$10000,$D447,TRANS_conso!V$3:V$100000)</f>
        <v>0</v>
      </c>
      <c r="Y447" s="39">
        <f>SUMIF(TRANS_conso!$D$3:$D$10000,$D447,TRANS_conso!W$3:W$100000)</f>
        <v>0</v>
      </c>
      <c r="Z447" s="39">
        <f>SUMIF(TRANS_conso!$D$3:$D$10000,$D447,TRANS_conso!X$3:X$100000)</f>
        <v>0</v>
      </c>
      <c r="AA447" s="39">
        <f>SUMIF(TRANS_conso!$D$3:$D$10000,$D447,TRANS_conso!Y$3:Y$100000)</f>
        <v>0</v>
      </c>
      <c r="AB447" s="39">
        <f>SUMIF(TRANS_conso!$D$3:$D$10000,$D447,TRANS_conso!Z$3:Z$100000)</f>
        <v>0</v>
      </c>
      <c r="AC447" s="39">
        <f>SUMIF(TRANS_conso!$D$3:$D$10000,$D447,TRANS_conso!AA$3:AA$100000)</f>
        <v>0</v>
      </c>
      <c r="AD447" s="39">
        <f>SUMIF(TRANS_conso!$D$3:$D$10000,$D447,TRANS_conso!AB$3:AB$100000)</f>
        <v>0</v>
      </c>
      <c r="AE447" s="39">
        <f>SUMIF(TRANS_conso!$D$3:$D$10000,$D447,TRANS_conso!AC$3:AC$100000)</f>
        <v>0</v>
      </c>
      <c r="AF447" s="39">
        <f>SUMIF(TRANS_conso!$D$3:$D$10000,$D447,TRANS_conso!AD$3:AD$100000)</f>
        <v>0</v>
      </c>
      <c r="AG447" s="26"/>
    </row>
    <row r="448" spans="1:33" ht="18" customHeight="1">
      <c r="A448" s="31"/>
      <c r="B448" t="s">
        <v>488</v>
      </c>
      <c r="C448">
        <v>97112900</v>
      </c>
      <c r="D448" t="s">
        <v>503</v>
      </c>
      <c r="E448" s="30">
        <f>IFERROR(INDEX(TRANS_conso!E$3:E$10000,MATCH($D448,TRANS_conso!$D$3:$D$10000,0)),"")</f>
        <v>595</v>
      </c>
      <c r="F448" s="35">
        <f>SUMIF(TRANS_conso!$D$3:$D$10000,$D448,TRANS_conso!F$3:F$100000)</f>
        <v>50</v>
      </c>
      <c r="G448" s="35">
        <f>SUMIF(TRANS_conso!$D$3:$D$10000,$D448,TRANS_conso!$G$3:$G$100000)</f>
        <v>-11</v>
      </c>
      <c r="H448" s="40">
        <f t="shared" si="12"/>
        <v>39</v>
      </c>
      <c r="I448" s="41"/>
      <c r="J448" s="39">
        <f>IFERROR(INDEX(TRANS_conso!$I$3:$I$100000,MATCH($D448,TRANS_conso!$D$3:$D$100000,0)),"")</f>
        <v>0</v>
      </c>
      <c r="K448" s="39">
        <f>SUMIF(TRANS_conso!$D$3:$D$10000,$D448,TRANS_conso!$J$3:$J$100000)</f>
        <v>0</v>
      </c>
      <c r="L448" s="39">
        <f>SUMIF(TRANS_conso!$D$3:$D$10000,$D448,TRANS_conso!$K$3:$K$100000)</f>
        <v>0</v>
      </c>
      <c r="M448" s="40">
        <f t="shared" si="13"/>
        <v>0</v>
      </c>
      <c r="N448" s="41"/>
      <c r="O448" s="39">
        <f>SUMIF(TRANS_conso!$D$3:$D$10000,$D448,TRANS_conso!M$3:M$100000)</f>
        <v>-6</v>
      </c>
      <c r="P448" s="39">
        <f>SUMIF(TRANS_conso!$D$3:$D$10000,$D448,TRANS_conso!N$3:N$100000)</f>
        <v>0</v>
      </c>
      <c r="Q448" s="39">
        <f>SUMIF(TRANS_conso!$D$3:$D$10000,$D448,TRANS_conso!O$3:O$100000)</f>
        <v>15</v>
      </c>
      <c r="R448" s="39">
        <f>SUMIF(TRANS_conso!$D$3:$D$10000,$D448,TRANS_conso!P$3:P$100000)</f>
        <v>15</v>
      </c>
      <c r="S448" s="39">
        <f>SUMIF(TRANS_conso!$D$3:$D$10000,$D448,TRANS_conso!Q$3:Q$100000)</f>
        <v>0</v>
      </c>
      <c r="T448" s="39">
        <f>SUMIF(TRANS_conso!$D$3:$D$10000,$D448,TRANS_conso!R$3:R$100000)</f>
        <v>15</v>
      </c>
      <c r="U448" s="39">
        <f>SUMIF(TRANS_conso!$D$3:$D$10000,$D448,TRANS_conso!S$3:S$100000)</f>
        <v>0</v>
      </c>
      <c r="V448" s="39">
        <f>SUMIF(TRANS_conso!$D$3:$D$10000,$D448,TRANS_conso!T$3:T$100000)</f>
        <v>0</v>
      </c>
      <c r="W448" s="39">
        <f>SUMIF(TRANS_conso!$D$3:$D$10000,$D448,TRANS_conso!U$3:U$100000)</f>
        <v>0</v>
      </c>
      <c r="X448" s="39">
        <f>SUMIF(TRANS_conso!$D$3:$D$10000,$D448,TRANS_conso!V$3:V$100000)</f>
        <v>0</v>
      </c>
      <c r="Y448" s="39">
        <f>SUMIF(TRANS_conso!$D$3:$D$10000,$D448,TRANS_conso!W$3:W$100000)</f>
        <v>0</v>
      </c>
      <c r="Z448" s="39">
        <f>SUMIF(TRANS_conso!$D$3:$D$10000,$D448,TRANS_conso!X$3:X$100000)</f>
        <v>0</v>
      </c>
      <c r="AA448" s="39">
        <f>SUMIF(TRANS_conso!$D$3:$D$10000,$D448,TRANS_conso!Y$3:Y$100000)</f>
        <v>0</v>
      </c>
      <c r="AB448" s="39">
        <f>SUMIF(TRANS_conso!$D$3:$D$10000,$D448,TRANS_conso!Z$3:Z$100000)</f>
        <v>0</v>
      </c>
      <c r="AC448" s="39">
        <f>SUMIF(TRANS_conso!$D$3:$D$10000,$D448,TRANS_conso!AA$3:AA$100000)</f>
        <v>0</v>
      </c>
      <c r="AD448" s="39">
        <f>SUMIF(TRANS_conso!$D$3:$D$10000,$D448,TRANS_conso!AB$3:AB$100000)</f>
        <v>0</v>
      </c>
      <c r="AE448" s="39">
        <f>SUMIF(TRANS_conso!$D$3:$D$10000,$D448,TRANS_conso!AC$3:AC$100000)</f>
        <v>0</v>
      </c>
      <c r="AF448" s="39">
        <f>SUMIF(TRANS_conso!$D$3:$D$10000,$D448,TRANS_conso!AD$3:AD$100000)</f>
        <v>0</v>
      </c>
      <c r="AG448" s="26"/>
    </row>
    <row r="449" spans="1:33" ht="18" customHeight="1">
      <c r="A449" s="31"/>
      <c r="B449" t="s">
        <v>488</v>
      </c>
      <c r="C449">
        <v>40365169</v>
      </c>
      <c r="D449" t="s">
        <v>504</v>
      </c>
      <c r="E449" s="30">
        <f>IFERROR(INDEX(TRANS_conso!E$3:E$10000,MATCH($D449,TRANS_conso!$D$3:$D$10000,0)),"")</f>
        <v>728</v>
      </c>
      <c r="F449" s="35">
        <f>SUMIF(TRANS_conso!$D$3:$D$10000,$D449,TRANS_conso!F$3:F$100000)</f>
        <v>76</v>
      </c>
      <c r="G449" s="35">
        <f>SUMIF(TRANS_conso!$D$3:$D$10000,$D449,TRANS_conso!$G$3:$G$100000)</f>
        <v>-22</v>
      </c>
      <c r="H449" s="40">
        <f t="shared" si="12"/>
        <v>54</v>
      </c>
      <c r="I449" s="41"/>
      <c r="J449" s="39">
        <f>IFERROR(INDEX(TRANS_conso!$I$3:$I$100000,MATCH($D449,TRANS_conso!$D$3:$D$100000,0)),"")</f>
        <v>0</v>
      </c>
      <c r="K449" s="39">
        <f>SUMIF(TRANS_conso!$D$3:$D$10000,$D449,TRANS_conso!$J$3:$J$100000)</f>
        <v>0</v>
      </c>
      <c r="L449" s="39">
        <f>SUMIF(TRANS_conso!$D$3:$D$10000,$D449,TRANS_conso!$K$3:$K$100000)</f>
        <v>0</v>
      </c>
      <c r="M449" s="40">
        <f t="shared" si="13"/>
        <v>0</v>
      </c>
      <c r="N449" s="41"/>
      <c r="O449" s="39">
        <f>SUMIF(TRANS_conso!$D$3:$D$10000,$D449,TRANS_conso!M$3:M$100000)</f>
        <v>1</v>
      </c>
      <c r="P449" s="39">
        <f>SUMIF(TRANS_conso!$D$3:$D$10000,$D449,TRANS_conso!N$3:N$100000)</f>
        <v>18</v>
      </c>
      <c r="Q449" s="39">
        <f>SUMIF(TRANS_conso!$D$3:$D$10000,$D449,TRANS_conso!O$3:O$100000)</f>
        <v>5</v>
      </c>
      <c r="R449" s="39">
        <f>SUMIF(TRANS_conso!$D$3:$D$10000,$D449,TRANS_conso!P$3:P$100000)</f>
        <v>4</v>
      </c>
      <c r="S449" s="39">
        <f>SUMIF(TRANS_conso!$D$3:$D$10000,$D449,TRANS_conso!Q$3:Q$100000)</f>
        <v>0</v>
      </c>
      <c r="T449" s="39">
        <f>SUMIF(TRANS_conso!$D$3:$D$10000,$D449,TRANS_conso!R$3:R$100000)</f>
        <v>4</v>
      </c>
      <c r="U449" s="39">
        <f>SUMIF(TRANS_conso!$D$3:$D$10000,$D449,TRANS_conso!S$3:S$100000)</f>
        <v>0</v>
      </c>
      <c r="V449" s="39">
        <f>SUMIF(TRANS_conso!$D$3:$D$10000,$D449,TRANS_conso!T$3:T$100000)</f>
        <v>22</v>
      </c>
      <c r="W449" s="39">
        <f>SUMIF(TRANS_conso!$D$3:$D$10000,$D449,TRANS_conso!U$3:U$100000)</f>
        <v>0</v>
      </c>
      <c r="X449" s="39">
        <f>SUMIF(TRANS_conso!$D$3:$D$10000,$D449,TRANS_conso!V$3:V$100000)</f>
        <v>0</v>
      </c>
      <c r="Y449" s="39">
        <f>SUMIF(TRANS_conso!$D$3:$D$10000,$D449,TRANS_conso!W$3:W$100000)</f>
        <v>0</v>
      </c>
      <c r="Z449" s="39">
        <f>SUMIF(TRANS_conso!$D$3:$D$10000,$D449,TRANS_conso!X$3:X$100000)</f>
        <v>0</v>
      </c>
      <c r="AA449" s="39">
        <f>SUMIF(TRANS_conso!$D$3:$D$10000,$D449,TRANS_conso!Y$3:Y$100000)</f>
        <v>0</v>
      </c>
      <c r="AB449" s="39">
        <f>SUMIF(TRANS_conso!$D$3:$D$10000,$D449,TRANS_conso!Z$3:Z$100000)</f>
        <v>0</v>
      </c>
      <c r="AC449" s="39">
        <f>SUMIF(TRANS_conso!$D$3:$D$10000,$D449,TRANS_conso!AA$3:AA$100000)</f>
        <v>0</v>
      </c>
      <c r="AD449" s="39">
        <f>SUMIF(TRANS_conso!$D$3:$D$10000,$D449,TRANS_conso!AB$3:AB$100000)</f>
        <v>0</v>
      </c>
      <c r="AE449" s="39">
        <f>SUMIF(TRANS_conso!$D$3:$D$10000,$D449,TRANS_conso!AC$3:AC$100000)</f>
        <v>0</v>
      </c>
      <c r="AF449" s="39">
        <f>SUMIF(TRANS_conso!$D$3:$D$10000,$D449,TRANS_conso!AD$3:AD$100000)</f>
        <v>0</v>
      </c>
      <c r="AG449" s="26"/>
    </row>
    <row r="450" spans="1:33" ht="18" customHeight="1">
      <c r="A450" s="31"/>
      <c r="B450" t="s">
        <v>488</v>
      </c>
      <c r="C450">
        <v>41288761</v>
      </c>
      <c r="D450" t="s">
        <v>505</v>
      </c>
      <c r="E450" s="30">
        <f>IFERROR(INDEX(TRANS_conso!E$3:E$10000,MATCH($D450,TRANS_conso!$D$3:$D$10000,0)),"")</f>
        <v>747</v>
      </c>
      <c r="F450" s="35">
        <f>SUMIF(TRANS_conso!$D$3:$D$10000,$D450,TRANS_conso!F$3:F$100000)</f>
        <v>36</v>
      </c>
      <c r="G450" s="35">
        <f>SUMIF(TRANS_conso!$D$3:$D$10000,$D450,TRANS_conso!$G$3:$G$100000)</f>
        <v>-37</v>
      </c>
      <c r="H450" s="40">
        <f t="shared" si="12"/>
        <v>-1</v>
      </c>
      <c r="I450" s="41"/>
      <c r="J450" s="39">
        <f>IFERROR(INDEX(TRANS_conso!$I$3:$I$100000,MATCH($D450,TRANS_conso!$D$3:$D$100000,0)),"")</f>
        <v>0</v>
      </c>
      <c r="K450" s="39">
        <f>SUMIF(TRANS_conso!$D$3:$D$10000,$D450,TRANS_conso!$J$3:$J$100000)</f>
        <v>0</v>
      </c>
      <c r="L450" s="39">
        <f>SUMIF(TRANS_conso!$D$3:$D$10000,$D450,TRANS_conso!$K$3:$K$100000)</f>
        <v>0</v>
      </c>
      <c r="M450" s="40">
        <f t="shared" si="13"/>
        <v>0</v>
      </c>
      <c r="N450" s="41"/>
      <c r="O450" s="39">
        <f>SUMIF(TRANS_conso!$D$3:$D$10000,$D450,TRANS_conso!M$3:M$100000)</f>
        <v>15</v>
      </c>
      <c r="P450" s="39">
        <f>SUMIF(TRANS_conso!$D$3:$D$10000,$D450,TRANS_conso!N$3:N$100000)</f>
        <v>-14</v>
      </c>
      <c r="Q450" s="39">
        <f>SUMIF(TRANS_conso!$D$3:$D$10000,$D450,TRANS_conso!O$3:O$100000)</f>
        <v>6</v>
      </c>
      <c r="R450" s="39">
        <f>SUMIF(TRANS_conso!$D$3:$D$10000,$D450,TRANS_conso!P$3:P$100000)</f>
        <v>-13</v>
      </c>
      <c r="S450" s="39">
        <f>SUMIF(TRANS_conso!$D$3:$D$10000,$D450,TRANS_conso!Q$3:Q$100000)</f>
        <v>0</v>
      </c>
      <c r="T450" s="39">
        <f>SUMIF(TRANS_conso!$D$3:$D$10000,$D450,TRANS_conso!R$3:R$100000)</f>
        <v>0</v>
      </c>
      <c r="U450" s="39">
        <f>SUMIF(TRANS_conso!$D$3:$D$10000,$D450,TRANS_conso!S$3:S$100000)</f>
        <v>0</v>
      </c>
      <c r="V450" s="39">
        <f>SUMIF(TRANS_conso!$D$3:$D$10000,$D450,TRANS_conso!T$3:T$100000)</f>
        <v>5</v>
      </c>
      <c r="W450" s="39">
        <f>SUMIF(TRANS_conso!$D$3:$D$10000,$D450,TRANS_conso!U$3:U$100000)</f>
        <v>0</v>
      </c>
      <c r="X450" s="39">
        <f>SUMIF(TRANS_conso!$D$3:$D$10000,$D450,TRANS_conso!V$3:V$100000)</f>
        <v>0</v>
      </c>
      <c r="Y450" s="39">
        <f>SUMIF(TRANS_conso!$D$3:$D$10000,$D450,TRANS_conso!W$3:W$100000)</f>
        <v>0</v>
      </c>
      <c r="Z450" s="39">
        <f>SUMIF(TRANS_conso!$D$3:$D$10000,$D450,TRANS_conso!X$3:X$100000)</f>
        <v>0</v>
      </c>
      <c r="AA450" s="39">
        <f>SUMIF(TRANS_conso!$D$3:$D$10000,$D450,TRANS_conso!Y$3:Y$100000)</f>
        <v>0</v>
      </c>
      <c r="AB450" s="39">
        <f>SUMIF(TRANS_conso!$D$3:$D$10000,$D450,TRANS_conso!Z$3:Z$100000)</f>
        <v>0</v>
      </c>
      <c r="AC450" s="39">
        <f>SUMIF(TRANS_conso!$D$3:$D$10000,$D450,TRANS_conso!AA$3:AA$100000)</f>
        <v>0</v>
      </c>
      <c r="AD450" s="39">
        <f>SUMIF(TRANS_conso!$D$3:$D$10000,$D450,TRANS_conso!AB$3:AB$100000)</f>
        <v>0</v>
      </c>
      <c r="AE450" s="39">
        <f>SUMIF(TRANS_conso!$D$3:$D$10000,$D450,TRANS_conso!AC$3:AC$100000)</f>
        <v>0</v>
      </c>
      <c r="AF450" s="39">
        <f>SUMIF(TRANS_conso!$D$3:$D$10000,$D450,TRANS_conso!AD$3:AD$100000)</f>
        <v>0</v>
      </c>
      <c r="AG450" s="26"/>
    </row>
    <row r="451" spans="1:33" ht="18" customHeight="1">
      <c r="A451" s="31"/>
      <c r="B451" t="s">
        <v>488</v>
      </c>
      <c r="C451">
        <v>20085119</v>
      </c>
      <c r="D451" t="s">
        <v>506</v>
      </c>
      <c r="E451" s="30">
        <f>IFERROR(INDEX(TRANS_conso!E$3:E$10000,MATCH($D451,TRANS_conso!$D$3:$D$10000,0)),"")</f>
        <v>615</v>
      </c>
      <c r="F451" s="35">
        <f>SUMIF(TRANS_conso!$D$3:$D$10000,$D451,TRANS_conso!F$3:F$100000)</f>
        <v>20</v>
      </c>
      <c r="G451" s="35">
        <f>SUMIF(TRANS_conso!$D$3:$D$10000,$D451,TRANS_conso!$G$3:$G$100000)</f>
        <v>-8</v>
      </c>
      <c r="H451" s="40">
        <f t="shared" si="12"/>
        <v>12</v>
      </c>
      <c r="I451" s="41"/>
      <c r="J451" s="39">
        <f>IFERROR(INDEX(TRANS_conso!$I$3:$I$100000,MATCH($D451,TRANS_conso!$D$3:$D$100000,0)),"")</f>
        <v>0</v>
      </c>
      <c r="K451" s="39">
        <f>SUMIF(TRANS_conso!$D$3:$D$10000,$D451,TRANS_conso!$J$3:$J$100000)</f>
        <v>0</v>
      </c>
      <c r="L451" s="39">
        <f>SUMIF(TRANS_conso!$D$3:$D$10000,$D451,TRANS_conso!$K$3:$K$100000)</f>
        <v>0</v>
      </c>
      <c r="M451" s="40">
        <f t="shared" si="13"/>
        <v>0</v>
      </c>
      <c r="N451" s="41"/>
      <c r="O451" s="39">
        <f>SUMIF(TRANS_conso!$D$3:$D$10000,$D451,TRANS_conso!M$3:M$100000)</f>
        <v>0</v>
      </c>
      <c r="P451" s="39">
        <f>SUMIF(TRANS_conso!$D$3:$D$10000,$D451,TRANS_conso!N$3:N$100000)</f>
        <v>0</v>
      </c>
      <c r="Q451" s="39">
        <f>SUMIF(TRANS_conso!$D$3:$D$10000,$D451,TRANS_conso!O$3:O$100000)</f>
        <v>0</v>
      </c>
      <c r="R451" s="39">
        <f>SUMIF(TRANS_conso!$D$3:$D$10000,$D451,TRANS_conso!P$3:P$100000)</f>
        <v>12</v>
      </c>
      <c r="S451" s="39">
        <f>SUMIF(TRANS_conso!$D$3:$D$10000,$D451,TRANS_conso!Q$3:Q$100000)</f>
        <v>0</v>
      </c>
      <c r="T451" s="39">
        <f>SUMIF(TRANS_conso!$D$3:$D$10000,$D451,TRANS_conso!R$3:R$100000)</f>
        <v>0</v>
      </c>
      <c r="U451" s="39">
        <f>SUMIF(TRANS_conso!$D$3:$D$10000,$D451,TRANS_conso!S$3:S$100000)</f>
        <v>0</v>
      </c>
      <c r="V451" s="39">
        <f>SUMIF(TRANS_conso!$D$3:$D$10000,$D451,TRANS_conso!T$3:T$100000)</f>
        <v>0</v>
      </c>
      <c r="W451" s="39">
        <f>SUMIF(TRANS_conso!$D$3:$D$10000,$D451,TRANS_conso!U$3:U$100000)</f>
        <v>0</v>
      </c>
      <c r="X451" s="39">
        <f>SUMIF(TRANS_conso!$D$3:$D$10000,$D451,TRANS_conso!V$3:V$100000)</f>
        <v>0</v>
      </c>
      <c r="Y451" s="39">
        <f>SUMIF(TRANS_conso!$D$3:$D$10000,$D451,TRANS_conso!W$3:W$100000)</f>
        <v>0</v>
      </c>
      <c r="Z451" s="39">
        <f>SUMIF(TRANS_conso!$D$3:$D$10000,$D451,TRANS_conso!X$3:X$100000)</f>
        <v>0</v>
      </c>
      <c r="AA451" s="39">
        <f>SUMIF(TRANS_conso!$D$3:$D$10000,$D451,TRANS_conso!Y$3:Y$100000)</f>
        <v>0</v>
      </c>
      <c r="AB451" s="39">
        <f>SUMIF(TRANS_conso!$D$3:$D$10000,$D451,TRANS_conso!Z$3:Z$100000)</f>
        <v>0</v>
      </c>
      <c r="AC451" s="39">
        <f>SUMIF(TRANS_conso!$D$3:$D$10000,$D451,TRANS_conso!AA$3:AA$100000)</f>
        <v>0</v>
      </c>
      <c r="AD451" s="39">
        <f>SUMIF(TRANS_conso!$D$3:$D$10000,$D451,TRANS_conso!AB$3:AB$100000)</f>
        <v>0</v>
      </c>
      <c r="AE451" s="39">
        <f>SUMIF(TRANS_conso!$D$3:$D$10000,$D451,TRANS_conso!AC$3:AC$100000)</f>
        <v>0</v>
      </c>
      <c r="AF451" s="39">
        <f>SUMIF(TRANS_conso!$D$3:$D$10000,$D451,TRANS_conso!AD$3:AD$100000)</f>
        <v>0</v>
      </c>
      <c r="AG451" s="26"/>
    </row>
    <row r="452" spans="1:33" ht="18" customHeight="1">
      <c r="A452" s="31"/>
      <c r="B452" t="s">
        <v>488</v>
      </c>
      <c r="C452">
        <v>60057472</v>
      </c>
      <c r="D452" t="s">
        <v>507</v>
      </c>
      <c r="E452" s="30">
        <f>IFERROR(INDEX(TRANS_conso!E$3:E$10000,MATCH($D452,TRANS_conso!$D$3:$D$10000,0)),"")</f>
        <v>1241</v>
      </c>
      <c r="F452" s="35">
        <f>SUMIF(TRANS_conso!$D$3:$D$10000,$D452,TRANS_conso!F$3:F$100000)</f>
        <v>43</v>
      </c>
      <c r="G452" s="35">
        <f>SUMIF(TRANS_conso!$D$3:$D$10000,$D452,TRANS_conso!$G$3:$G$100000)</f>
        <v>-20</v>
      </c>
      <c r="H452" s="40">
        <f t="shared" ref="H452:H515" si="14">F452+G452</f>
        <v>23</v>
      </c>
      <c r="I452" s="41"/>
      <c r="J452" s="39">
        <f>IFERROR(INDEX(TRANS_conso!$I$3:$I$100000,MATCH($D452,TRANS_conso!$D$3:$D$100000,0)),"")</f>
        <v>0</v>
      </c>
      <c r="K452" s="39">
        <f>SUMIF(TRANS_conso!$D$3:$D$10000,$D452,TRANS_conso!$J$3:$J$100000)</f>
        <v>0</v>
      </c>
      <c r="L452" s="39">
        <f>SUMIF(TRANS_conso!$D$3:$D$10000,$D452,TRANS_conso!$K$3:$K$100000)</f>
        <v>0</v>
      </c>
      <c r="M452" s="40">
        <f t="shared" ref="M452:M515" si="15">K452+L452</f>
        <v>0</v>
      </c>
      <c r="N452" s="41"/>
      <c r="O452" s="39">
        <f>SUMIF(TRANS_conso!$D$3:$D$10000,$D452,TRANS_conso!M$3:M$100000)</f>
        <v>7</v>
      </c>
      <c r="P452" s="39">
        <f>SUMIF(TRANS_conso!$D$3:$D$10000,$D452,TRANS_conso!N$3:N$100000)</f>
        <v>5</v>
      </c>
      <c r="Q452" s="39">
        <f>SUMIF(TRANS_conso!$D$3:$D$10000,$D452,TRANS_conso!O$3:O$100000)</f>
        <v>2</v>
      </c>
      <c r="R452" s="39">
        <f>SUMIF(TRANS_conso!$D$3:$D$10000,$D452,TRANS_conso!P$3:P$100000)</f>
        <v>10</v>
      </c>
      <c r="S452" s="39">
        <f>SUMIF(TRANS_conso!$D$3:$D$10000,$D452,TRANS_conso!Q$3:Q$100000)</f>
        <v>0</v>
      </c>
      <c r="T452" s="39">
        <f>SUMIF(TRANS_conso!$D$3:$D$10000,$D452,TRANS_conso!R$3:R$100000)</f>
        <v>17</v>
      </c>
      <c r="U452" s="39">
        <f>SUMIF(TRANS_conso!$D$3:$D$10000,$D452,TRANS_conso!S$3:S$100000)</f>
        <v>0</v>
      </c>
      <c r="V452" s="39">
        <f>SUMIF(TRANS_conso!$D$3:$D$10000,$D452,TRANS_conso!T$3:T$100000)</f>
        <v>-18</v>
      </c>
      <c r="W452" s="39">
        <f>SUMIF(TRANS_conso!$D$3:$D$10000,$D452,TRANS_conso!U$3:U$100000)</f>
        <v>0</v>
      </c>
      <c r="X452" s="39">
        <f>SUMIF(TRANS_conso!$D$3:$D$10000,$D452,TRANS_conso!V$3:V$100000)</f>
        <v>0</v>
      </c>
      <c r="Y452" s="39">
        <f>SUMIF(TRANS_conso!$D$3:$D$10000,$D452,TRANS_conso!W$3:W$100000)</f>
        <v>0</v>
      </c>
      <c r="Z452" s="39">
        <f>SUMIF(TRANS_conso!$D$3:$D$10000,$D452,TRANS_conso!X$3:X$100000)</f>
        <v>0</v>
      </c>
      <c r="AA452" s="39">
        <f>SUMIF(TRANS_conso!$D$3:$D$10000,$D452,TRANS_conso!Y$3:Y$100000)</f>
        <v>0</v>
      </c>
      <c r="AB452" s="39">
        <f>SUMIF(TRANS_conso!$D$3:$D$10000,$D452,TRANS_conso!Z$3:Z$100000)</f>
        <v>0</v>
      </c>
      <c r="AC452" s="39">
        <f>SUMIF(TRANS_conso!$D$3:$D$10000,$D452,TRANS_conso!AA$3:AA$100000)</f>
        <v>0</v>
      </c>
      <c r="AD452" s="39">
        <f>SUMIF(TRANS_conso!$D$3:$D$10000,$D452,TRANS_conso!AB$3:AB$100000)</f>
        <v>0</v>
      </c>
      <c r="AE452" s="39">
        <f>SUMIF(TRANS_conso!$D$3:$D$10000,$D452,TRANS_conso!AC$3:AC$100000)</f>
        <v>0</v>
      </c>
      <c r="AF452" s="39">
        <f>SUMIF(TRANS_conso!$D$3:$D$10000,$D452,TRANS_conso!AD$3:AD$100000)</f>
        <v>0</v>
      </c>
      <c r="AG452" s="26"/>
    </row>
    <row r="453" spans="1:33" ht="18" customHeight="1">
      <c r="A453" s="31"/>
      <c r="B453" t="s">
        <v>488</v>
      </c>
      <c r="C453">
        <v>56016497</v>
      </c>
      <c r="D453" t="s">
        <v>508</v>
      </c>
      <c r="E453" s="30">
        <f>IFERROR(INDEX(TRANS_conso!E$3:E$10000,MATCH($D453,TRANS_conso!$D$3:$D$10000,0)),"")</f>
        <v>1315</v>
      </c>
      <c r="F453" s="35">
        <f>SUMIF(TRANS_conso!$D$3:$D$10000,$D453,TRANS_conso!F$3:F$100000)</f>
        <v>12</v>
      </c>
      <c r="G453" s="35">
        <f>SUMIF(TRANS_conso!$D$3:$D$10000,$D453,TRANS_conso!$G$3:$G$100000)</f>
        <v>-11</v>
      </c>
      <c r="H453" s="40">
        <f t="shared" si="14"/>
        <v>1</v>
      </c>
      <c r="I453" s="41"/>
      <c r="J453" s="39">
        <f>IFERROR(INDEX(TRANS_conso!$I$3:$I$100000,MATCH($D453,TRANS_conso!$D$3:$D$100000,0)),"")</f>
        <v>0</v>
      </c>
      <c r="K453" s="39">
        <f>SUMIF(TRANS_conso!$D$3:$D$10000,$D453,TRANS_conso!$J$3:$J$100000)</f>
        <v>0</v>
      </c>
      <c r="L453" s="39">
        <f>SUMIF(TRANS_conso!$D$3:$D$10000,$D453,TRANS_conso!$K$3:$K$100000)</f>
        <v>0</v>
      </c>
      <c r="M453" s="40">
        <f t="shared" si="15"/>
        <v>0</v>
      </c>
      <c r="N453" s="41"/>
      <c r="O453" s="39">
        <f>SUMIF(TRANS_conso!$D$3:$D$10000,$D453,TRANS_conso!M$3:M$100000)</f>
        <v>0</v>
      </c>
      <c r="P453" s="39">
        <f>SUMIF(TRANS_conso!$D$3:$D$10000,$D453,TRANS_conso!N$3:N$100000)</f>
        <v>2</v>
      </c>
      <c r="Q453" s="39">
        <f>SUMIF(TRANS_conso!$D$3:$D$10000,$D453,TRANS_conso!O$3:O$100000)</f>
        <v>1</v>
      </c>
      <c r="R453" s="39">
        <f>SUMIF(TRANS_conso!$D$3:$D$10000,$D453,TRANS_conso!P$3:P$100000)</f>
        <v>6</v>
      </c>
      <c r="S453" s="39">
        <f>SUMIF(TRANS_conso!$D$3:$D$10000,$D453,TRANS_conso!Q$3:Q$100000)</f>
        <v>0</v>
      </c>
      <c r="T453" s="39">
        <f>SUMIF(TRANS_conso!$D$3:$D$10000,$D453,TRANS_conso!R$3:R$100000)</f>
        <v>-8</v>
      </c>
      <c r="U453" s="39">
        <f>SUMIF(TRANS_conso!$D$3:$D$10000,$D453,TRANS_conso!S$3:S$100000)</f>
        <v>0</v>
      </c>
      <c r="V453" s="39">
        <f>SUMIF(TRANS_conso!$D$3:$D$10000,$D453,TRANS_conso!T$3:T$100000)</f>
        <v>0</v>
      </c>
      <c r="W453" s="39">
        <f>SUMIF(TRANS_conso!$D$3:$D$10000,$D453,TRANS_conso!U$3:U$100000)</f>
        <v>0</v>
      </c>
      <c r="X453" s="39">
        <f>SUMIF(TRANS_conso!$D$3:$D$10000,$D453,TRANS_conso!V$3:V$100000)</f>
        <v>0</v>
      </c>
      <c r="Y453" s="39">
        <f>SUMIF(TRANS_conso!$D$3:$D$10000,$D453,TRANS_conso!W$3:W$100000)</f>
        <v>0</v>
      </c>
      <c r="Z453" s="39">
        <f>SUMIF(TRANS_conso!$D$3:$D$10000,$D453,TRANS_conso!X$3:X$100000)</f>
        <v>0</v>
      </c>
      <c r="AA453" s="39">
        <f>SUMIF(TRANS_conso!$D$3:$D$10000,$D453,TRANS_conso!Y$3:Y$100000)</f>
        <v>0</v>
      </c>
      <c r="AB453" s="39">
        <f>SUMIF(TRANS_conso!$D$3:$D$10000,$D453,TRANS_conso!Z$3:Z$100000)</f>
        <v>0</v>
      </c>
      <c r="AC453" s="39">
        <f>SUMIF(TRANS_conso!$D$3:$D$10000,$D453,TRANS_conso!AA$3:AA$100000)</f>
        <v>0</v>
      </c>
      <c r="AD453" s="39">
        <f>SUMIF(TRANS_conso!$D$3:$D$10000,$D453,TRANS_conso!AB$3:AB$100000)</f>
        <v>0</v>
      </c>
      <c r="AE453" s="39">
        <f>SUMIF(TRANS_conso!$D$3:$D$10000,$D453,TRANS_conso!AC$3:AC$100000)</f>
        <v>0</v>
      </c>
      <c r="AF453" s="39">
        <f>SUMIF(TRANS_conso!$D$3:$D$10000,$D453,TRANS_conso!AD$3:AD$100000)</f>
        <v>0</v>
      </c>
      <c r="AG453" s="26"/>
    </row>
    <row r="454" spans="1:33" ht="18" customHeight="1">
      <c r="A454" s="31"/>
      <c r="B454" t="s">
        <v>488</v>
      </c>
      <c r="C454">
        <v>97058636</v>
      </c>
      <c r="D454" t="s">
        <v>509</v>
      </c>
      <c r="E454" s="30">
        <f>IFERROR(INDEX(TRANS_conso!E$3:E$10000,MATCH($D454,TRANS_conso!$D$3:$D$10000,0)),"")</f>
        <v>813</v>
      </c>
      <c r="F454" s="35">
        <f>SUMIF(TRANS_conso!$D$3:$D$10000,$D454,TRANS_conso!F$3:F$100000)</f>
        <v>23</v>
      </c>
      <c r="G454" s="35">
        <f>SUMIF(TRANS_conso!$D$3:$D$10000,$D454,TRANS_conso!$G$3:$G$100000)</f>
        <v>-43</v>
      </c>
      <c r="H454" s="40">
        <f t="shared" si="14"/>
        <v>-20</v>
      </c>
      <c r="I454" s="41"/>
      <c r="J454" s="39">
        <f>IFERROR(INDEX(TRANS_conso!$I$3:$I$100000,MATCH($D454,TRANS_conso!$D$3:$D$100000,0)),"")</f>
        <v>0</v>
      </c>
      <c r="K454" s="39">
        <f>SUMIF(TRANS_conso!$D$3:$D$10000,$D454,TRANS_conso!$J$3:$J$100000)</f>
        <v>0</v>
      </c>
      <c r="L454" s="39">
        <f>SUMIF(TRANS_conso!$D$3:$D$10000,$D454,TRANS_conso!$K$3:$K$100000)</f>
        <v>0</v>
      </c>
      <c r="M454" s="40">
        <f t="shared" si="15"/>
        <v>0</v>
      </c>
      <c r="N454" s="41"/>
      <c r="O454" s="39">
        <f>SUMIF(TRANS_conso!$D$3:$D$10000,$D454,TRANS_conso!M$3:M$100000)</f>
        <v>-4</v>
      </c>
      <c r="P454" s="39">
        <f>SUMIF(TRANS_conso!$D$3:$D$10000,$D454,TRANS_conso!N$3:N$100000)</f>
        <v>2</v>
      </c>
      <c r="Q454" s="39">
        <f>SUMIF(TRANS_conso!$D$3:$D$10000,$D454,TRANS_conso!O$3:O$100000)</f>
        <v>0</v>
      </c>
      <c r="R454" s="39">
        <f>SUMIF(TRANS_conso!$D$3:$D$10000,$D454,TRANS_conso!P$3:P$100000)</f>
        <v>-1</v>
      </c>
      <c r="S454" s="39">
        <f>SUMIF(TRANS_conso!$D$3:$D$10000,$D454,TRANS_conso!Q$3:Q$100000)</f>
        <v>0</v>
      </c>
      <c r="T454" s="39">
        <f>SUMIF(TRANS_conso!$D$3:$D$10000,$D454,TRANS_conso!R$3:R$100000)</f>
        <v>-17</v>
      </c>
      <c r="U454" s="39">
        <f>SUMIF(TRANS_conso!$D$3:$D$10000,$D454,TRANS_conso!S$3:S$100000)</f>
        <v>0</v>
      </c>
      <c r="V454" s="39">
        <f>SUMIF(TRANS_conso!$D$3:$D$10000,$D454,TRANS_conso!T$3:T$100000)</f>
        <v>0</v>
      </c>
      <c r="W454" s="39">
        <f>SUMIF(TRANS_conso!$D$3:$D$10000,$D454,TRANS_conso!U$3:U$100000)</f>
        <v>0</v>
      </c>
      <c r="X454" s="39">
        <f>SUMIF(TRANS_conso!$D$3:$D$10000,$D454,TRANS_conso!V$3:V$100000)</f>
        <v>0</v>
      </c>
      <c r="Y454" s="39">
        <f>SUMIF(TRANS_conso!$D$3:$D$10000,$D454,TRANS_conso!W$3:W$100000)</f>
        <v>0</v>
      </c>
      <c r="Z454" s="39">
        <f>SUMIF(TRANS_conso!$D$3:$D$10000,$D454,TRANS_conso!X$3:X$100000)</f>
        <v>0</v>
      </c>
      <c r="AA454" s="39">
        <f>SUMIF(TRANS_conso!$D$3:$D$10000,$D454,TRANS_conso!Y$3:Y$100000)</f>
        <v>0</v>
      </c>
      <c r="AB454" s="39">
        <f>SUMIF(TRANS_conso!$D$3:$D$10000,$D454,TRANS_conso!Z$3:Z$100000)</f>
        <v>0</v>
      </c>
      <c r="AC454" s="39">
        <f>SUMIF(TRANS_conso!$D$3:$D$10000,$D454,TRANS_conso!AA$3:AA$100000)</f>
        <v>0</v>
      </c>
      <c r="AD454" s="39">
        <f>SUMIF(TRANS_conso!$D$3:$D$10000,$D454,TRANS_conso!AB$3:AB$100000)</f>
        <v>0</v>
      </c>
      <c r="AE454" s="39">
        <f>SUMIF(TRANS_conso!$D$3:$D$10000,$D454,TRANS_conso!AC$3:AC$100000)</f>
        <v>0</v>
      </c>
      <c r="AF454" s="39">
        <f>SUMIF(TRANS_conso!$D$3:$D$10000,$D454,TRANS_conso!AD$3:AD$100000)</f>
        <v>0</v>
      </c>
      <c r="AG454" s="26"/>
    </row>
    <row r="455" spans="1:33" ht="18" customHeight="1">
      <c r="A455" s="31"/>
      <c r="B455" t="s">
        <v>488</v>
      </c>
      <c r="C455">
        <v>97022026</v>
      </c>
      <c r="D455" t="s">
        <v>510</v>
      </c>
      <c r="E455" s="30">
        <f>IFERROR(INDEX(TRANS_conso!E$3:E$10000,MATCH($D455,TRANS_conso!$D$3:$D$10000,0)),"")</f>
        <v>908</v>
      </c>
      <c r="F455" s="35">
        <f>SUMIF(TRANS_conso!$D$3:$D$10000,$D455,TRANS_conso!F$3:F$100000)</f>
        <v>73</v>
      </c>
      <c r="G455" s="35">
        <f>SUMIF(TRANS_conso!$D$3:$D$10000,$D455,TRANS_conso!$G$3:$G$100000)</f>
        <v>-22</v>
      </c>
      <c r="H455" s="40">
        <f t="shared" si="14"/>
        <v>51</v>
      </c>
      <c r="I455" s="41"/>
      <c r="J455" s="39">
        <f>IFERROR(INDEX(TRANS_conso!$I$3:$I$100000,MATCH($D455,TRANS_conso!$D$3:$D$100000,0)),"")</f>
        <v>0</v>
      </c>
      <c r="K455" s="39">
        <f>SUMIF(TRANS_conso!$D$3:$D$10000,$D455,TRANS_conso!$J$3:$J$100000)</f>
        <v>0</v>
      </c>
      <c r="L455" s="39">
        <f>SUMIF(TRANS_conso!$D$3:$D$10000,$D455,TRANS_conso!$K$3:$K$100000)</f>
        <v>0</v>
      </c>
      <c r="M455" s="40">
        <f t="shared" si="15"/>
        <v>0</v>
      </c>
      <c r="N455" s="41"/>
      <c r="O455" s="39">
        <f>SUMIF(TRANS_conso!$D$3:$D$10000,$D455,TRANS_conso!M$3:M$100000)</f>
        <v>2</v>
      </c>
      <c r="P455" s="39">
        <f>SUMIF(TRANS_conso!$D$3:$D$10000,$D455,TRANS_conso!N$3:N$100000)</f>
        <v>20</v>
      </c>
      <c r="Q455" s="39">
        <f>SUMIF(TRANS_conso!$D$3:$D$10000,$D455,TRANS_conso!O$3:O$100000)</f>
        <v>1</v>
      </c>
      <c r="R455" s="39">
        <f>SUMIF(TRANS_conso!$D$3:$D$10000,$D455,TRANS_conso!P$3:P$100000)</f>
        <v>39</v>
      </c>
      <c r="S455" s="39">
        <f>SUMIF(TRANS_conso!$D$3:$D$10000,$D455,TRANS_conso!Q$3:Q$100000)</f>
        <v>0</v>
      </c>
      <c r="T455" s="39">
        <f>SUMIF(TRANS_conso!$D$3:$D$10000,$D455,TRANS_conso!R$3:R$100000)</f>
        <v>-1</v>
      </c>
      <c r="U455" s="39">
        <f>SUMIF(TRANS_conso!$D$3:$D$10000,$D455,TRANS_conso!S$3:S$100000)</f>
        <v>0</v>
      </c>
      <c r="V455" s="39">
        <f>SUMIF(TRANS_conso!$D$3:$D$10000,$D455,TRANS_conso!T$3:T$100000)</f>
        <v>-10</v>
      </c>
      <c r="W455" s="39">
        <f>SUMIF(TRANS_conso!$D$3:$D$10000,$D455,TRANS_conso!U$3:U$100000)</f>
        <v>0</v>
      </c>
      <c r="X455" s="39">
        <f>SUMIF(TRANS_conso!$D$3:$D$10000,$D455,TRANS_conso!V$3:V$100000)</f>
        <v>0</v>
      </c>
      <c r="Y455" s="39">
        <f>SUMIF(TRANS_conso!$D$3:$D$10000,$D455,TRANS_conso!W$3:W$100000)</f>
        <v>0</v>
      </c>
      <c r="Z455" s="39">
        <f>SUMIF(TRANS_conso!$D$3:$D$10000,$D455,TRANS_conso!X$3:X$100000)</f>
        <v>0</v>
      </c>
      <c r="AA455" s="39">
        <f>SUMIF(TRANS_conso!$D$3:$D$10000,$D455,TRANS_conso!Y$3:Y$100000)</f>
        <v>0</v>
      </c>
      <c r="AB455" s="39">
        <f>SUMIF(TRANS_conso!$D$3:$D$10000,$D455,TRANS_conso!Z$3:Z$100000)</f>
        <v>0</v>
      </c>
      <c r="AC455" s="39">
        <f>SUMIF(TRANS_conso!$D$3:$D$10000,$D455,TRANS_conso!AA$3:AA$100000)</f>
        <v>0</v>
      </c>
      <c r="AD455" s="39">
        <f>SUMIF(TRANS_conso!$D$3:$D$10000,$D455,TRANS_conso!AB$3:AB$100000)</f>
        <v>0</v>
      </c>
      <c r="AE455" s="39">
        <f>SUMIF(TRANS_conso!$D$3:$D$10000,$D455,TRANS_conso!AC$3:AC$100000)</f>
        <v>0</v>
      </c>
      <c r="AF455" s="39">
        <f>SUMIF(TRANS_conso!$D$3:$D$10000,$D455,TRANS_conso!AD$3:AD$100000)</f>
        <v>0</v>
      </c>
      <c r="AG455" s="26"/>
    </row>
    <row r="456" spans="1:33" ht="18" customHeight="1">
      <c r="A456" s="31"/>
      <c r="B456" t="s">
        <v>488</v>
      </c>
      <c r="C456">
        <v>97022027</v>
      </c>
      <c r="D456" t="s">
        <v>511</v>
      </c>
      <c r="E456" s="30">
        <f>IFERROR(INDEX(TRANS_conso!E$3:E$10000,MATCH($D456,TRANS_conso!$D$3:$D$10000,0)),"")</f>
        <v>791</v>
      </c>
      <c r="F456" s="35">
        <f>SUMIF(TRANS_conso!$D$3:$D$10000,$D456,TRANS_conso!F$3:F$100000)</f>
        <v>51</v>
      </c>
      <c r="G456" s="35">
        <f>SUMIF(TRANS_conso!$D$3:$D$10000,$D456,TRANS_conso!$G$3:$G$100000)</f>
        <v>-34</v>
      </c>
      <c r="H456" s="40">
        <f t="shared" si="14"/>
        <v>17</v>
      </c>
      <c r="I456" s="41"/>
      <c r="J456" s="39">
        <f>IFERROR(INDEX(TRANS_conso!$I$3:$I$100000,MATCH($D456,TRANS_conso!$D$3:$D$100000,0)),"")</f>
        <v>0</v>
      </c>
      <c r="K456" s="39">
        <f>SUMIF(TRANS_conso!$D$3:$D$10000,$D456,TRANS_conso!$J$3:$J$100000)</f>
        <v>0</v>
      </c>
      <c r="L456" s="39">
        <f>SUMIF(TRANS_conso!$D$3:$D$10000,$D456,TRANS_conso!$K$3:$K$100000)</f>
        <v>0</v>
      </c>
      <c r="M456" s="40">
        <f t="shared" si="15"/>
        <v>0</v>
      </c>
      <c r="N456" s="41"/>
      <c r="O456" s="39">
        <f>SUMIF(TRANS_conso!$D$3:$D$10000,$D456,TRANS_conso!M$3:M$100000)</f>
        <v>8</v>
      </c>
      <c r="P456" s="39">
        <f>SUMIF(TRANS_conso!$D$3:$D$10000,$D456,TRANS_conso!N$3:N$100000)</f>
        <v>14</v>
      </c>
      <c r="Q456" s="39">
        <f>SUMIF(TRANS_conso!$D$3:$D$10000,$D456,TRANS_conso!O$3:O$100000)</f>
        <v>-10</v>
      </c>
      <c r="R456" s="39">
        <f>SUMIF(TRANS_conso!$D$3:$D$10000,$D456,TRANS_conso!P$3:P$100000)</f>
        <v>0</v>
      </c>
      <c r="S456" s="39">
        <f>SUMIF(TRANS_conso!$D$3:$D$10000,$D456,TRANS_conso!Q$3:Q$100000)</f>
        <v>0</v>
      </c>
      <c r="T456" s="39">
        <f>SUMIF(TRANS_conso!$D$3:$D$10000,$D456,TRANS_conso!R$3:R$100000)</f>
        <v>-1</v>
      </c>
      <c r="U456" s="39">
        <f>SUMIF(TRANS_conso!$D$3:$D$10000,$D456,TRANS_conso!S$3:S$100000)</f>
        <v>0</v>
      </c>
      <c r="V456" s="39">
        <f>SUMIF(TRANS_conso!$D$3:$D$10000,$D456,TRANS_conso!T$3:T$100000)</f>
        <v>6</v>
      </c>
      <c r="W456" s="39">
        <f>SUMIF(TRANS_conso!$D$3:$D$10000,$D456,TRANS_conso!U$3:U$100000)</f>
        <v>0</v>
      </c>
      <c r="X456" s="39">
        <f>SUMIF(TRANS_conso!$D$3:$D$10000,$D456,TRANS_conso!V$3:V$100000)</f>
        <v>0</v>
      </c>
      <c r="Y456" s="39">
        <f>SUMIF(TRANS_conso!$D$3:$D$10000,$D456,TRANS_conso!W$3:W$100000)</f>
        <v>0</v>
      </c>
      <c r="Z456" s="39">
        <f>SUMIF(TRANS_conso!$D$3:$D$10000,$D456,TRANS_conso!X$3:X$100000)</f>
        <v>0</v>
      </c>
      <c r="AA456" s="39">
        <f>SUMIF(TRANS_conso!$D$3:$D$10000,$D456,TRANS_conso!Y$3:Y$100000)</f>
        <v>0</v>
      </c>
      <c r="AB456" s="39">
        <f>SUMIF(TRANS_conso!$D$3:$D$10000,$D456,TRANS_conso!Z$3:Z$100000)</f>
        <v>0</v>
      </c>
      <c r="AC456" s="39">
        <f>SUMIF(TRANS_conso!$D$3:$D$10000,$D456,TRANS_conso!AA$3:AA$100000)</f>
        <v>0</v>
      </c>
      <c r="AD456" s="39">
        <f>SUMIF(TRANS_conso!$D$3:$D$10000,$D456,TRANS_conso!AB$3:AB$100000)</f>
        <v>0</v>
      </c>
      <c r="AE456" s="39">
        <f>SUMIF(TRANS_conso!$D$3:$D$10000,$D456,TRANS_conso!AC$3:AC$100000)</f>
        <v>0</v>
      </c>
      <c r="AF456" s="39">
        <f>SUMIF(TRANS_conso!$D$3:$D$10000,$D456,TRANS_conso!AD$3:AD$100000)</f>
        <v>0</v>
      </c>
      <c r="AG456" s="26"/>
    </row>
    <row r="457" spans="1:33" ht="18" customHeight="1">
      <c r="A457" s="31"/>
      <c r="B457" t="s">
        <v>488</v>
      </c>
      <c r="C457">
        <v>41288766</v>
      </c>
      <c r="D457" t="s">
        <v>512</v>
      </c>
      <c r="E457" s="30">
        <f>IFERROR(INDEX(TRANS_conso!E$3:E$10000,MATCH($D457,TRANS_conso!$D$3:$D$10000,0)),"")</f>
        <v>811</v>
      </c>
      <c r="F457" s="35">
        <f>SUMIF(TRANS_conso!$D$3:$D$10000,$D457,TRANS_conso!F$3:F$100000)</f>
        <v>28</v>
      </c>
      <c r="G457" s="35">
        <f>SUMIF(TRANS_conso!$D$3:$D$10000,$D457,TRANS_conso!$G$3:$G$100000)</f>
        <v>-32</v>
      </c>
      <c r="H457" s="40">
        <f t="shared" si="14"/>
        <v>-4</v>
      </c>
      <c r="I457" s="41"/>
      <c r="J457" s="39">
        <f>IFERROR(INDEX(TRANS_conso!$I$3:$I$100000,MATCH($D457,TRANS_conso!$D$3:$D$100000,0)),"")</f>
        <v>0</v>
      </c>
      <c r="K457" s="39">
        <f>SUMIF(TRANS_conso!$D$3:$D$10000,$D457,TRANS_conso!$J$3:$J$100000)</f>
        <v>0</v>
      </c>
      <c r="L457" s="39">
        <f>SUMIF(TRANS_conso!$D$3:$D$10000,$D457,TRANS_conso!$K$3:$K$100000)</f>
        <v>0</v>
      </c>
      <c r="M457" s="40">
        <f t="shared" si="15"/>
        <v>0</v>
      </c>
      <c r="N457" s="41"/>
      <c r="O457" s="39">
        <f>SUMIF(TRANS_conso!$D$3:$D$10000,$D457,TRANS_conso!M$3:M$100000)</f>
        <v>6</v>
      </c>
      <c r="P457" s="39">
        <f>SUMIF(TRANS_conso!$D$3:$D$10000,$D457,TRANS_conso!N$3:N$100000)</f>
        <v>0</v>
      </c>
      <c r="Q457" s="39">
        <f>SUMIF(TRANS_conso!$D$3:$D$10000,$D457,TRANS_conso!O$3:O$100000)</f>
        <v>0</v>
      </c>
      <c r="R457" s="39">
        <f>SUMIF(TRANS_conso!$D$3:$D$10000,$D457,TRANS_conso!P$3:P$100000)</f>
        <v>-15</v>
      </c>
      <c r="S457" s="39">
        <f>SUMIF(TRANS_conso!$D$3:$D$10000,$D457,TRANS_conso!Q$3:Q$100000)</f>
        <v>0</v>
      </c>
      <c r="T457" s="39">
        <f>SUMIF(TRANS_conso!$D$3:$D$10000,$D457,TRANS_conso!R$3:R$100000)</f>
        <v>0</v>
      </c>
      <c r="U457" s="39">
        <f>SUMIF(TRANS_conso!$D$3:$D$10000,$D457,TRANS_conso!S$3:S$100000)</f>
        <v>0</v>
      </c>
      <c r="V457" s="39">
        <f>SUMIF(TRANS_conso!$D$3:$D$10000,$D457,TRANS_conso!T$3:T$100000)</f>
        <v>5</v>
      </c>
      <c r="W457" s="39">
        <f>SUMIF(TRANS_conso!$D$3:$D$10000,$D457,TRANS_conso!U$3:U$100000)</f>
        <v>0</v>
      </c>
      <c r="X457" s="39">
        <f>SUMIF(TRANS_conso!$D$3:$D$10000,$D457,TRANS_conso!V$3:V$100000)</f>
        <v>0</v>
      </c>
      <c r="Y457" s="39">
        <f>SUMIF(TRANS_conso!$D$3:$D$10000,$D457,TRANS_conso!W$3:W$100000)</f>
        <v>0</v>
      </c>
      <c r="Z457" s="39">
        <f>SUMIF(TRANS_conso!$D$3:$D$10000,$D457,TRANS_conso!X$3:X$100000)</f>
        <v>0</v>
      </c>
      <c r="AA457" s="39">
        <f>SUMIF(TRANS_conso!$D$3:$D$10000,$D457,TRANS_conso!Y$3:Y$100000)</f>
        <v>0</v>
      </c>
      <c r="AB457" s="39">
        <f>SUMIF(TRANS_conso!$D$3:$D$10000,$D457,TRANS_conso!Z$3:Z$100000)</f>
        <v>0</v>
      </c>
      <c r="AC457" s="39">
        <f>SUMIF(TRANS_conso!$D$3:$D$10000,$D457,TRANS_conso!AA$3:AA$100000)</f>
        <v>0</v>
      </c>
      <c r="AD457" s="39">
        <f>SUMIF(TRANS_conso!$D$3:$D$10000,$D457,TRANS_conso!AB$3:AB$100000)</f>
        <v>0</v>
      </c>
      <c r="AE457" s="39">
        <f>SUMIF(TRANS_conso!$D$3:$D$10000,$D457,TRANS_conso!AC$3:AC$100000)</f>
        <v>0</v>
      </c>
      <c r="AF457" s="39">
        <f>SUMIF(TRANS_conso!$D$3:$D$10000,$D457,TRANS_conso!AD$3:AD$100000)</f>
        <v>0</v>
      </c>
      <c r="AG457" s="26"/>
    </row>
    <row r="458" spans="1:33" ht="18" customHeight="1">
      <c r="A458" s="31"/>
      <c r="B458" t="s">
        <v>513</v>
      </c>
      <c r="C458">
        <v>97084566</v>
      </c>
      <c r="D458" t="s">
        <v>514</v>
      </c>
      <c r="E458" s="30">
        <f>IFERROR(INDEX(TRANS_conso!E$3:E$10000,MATCH($D458,TRANS_conso!$D$3:$D$10000,0)),"")</f>
        <v>529</v>
      </c>
      <c r="F458" s="35">
        <f>SUMIF(TRANS_conso!$D$3:$D$10000,$D458,TRANS_conso!F$3:F$100000)</f>
        <v>42</v>
      </c>
      <c r="G458" s="35">
        <f>SUMIF(TRANS_conso!$D$3:$D$10000,$D458,TRANS_conso!$G$3:$G$100000)</f>
        <v>-40</v>
      </c>
      <c r="H458" s="40">
        <f t="shared" si="14"/>
        <v>2</v>
      </c>
      <c r="I458" s="41"/>
      <c r="J458" s="39">
        <f>IFERROR(INDEX(TRANS_conso!$I$3:$I$100000,MATCH($D458,TRANS_conso!$D$3:$D$100000,0)),"")</f>
        <v>0</v>
      </c>
      <c r="K458" s="39">
        <f>SUMIF(TRANS_conso!$D$3:$D$10000,$D458,TRANS_conso!$J$3:$J$100000)</f>
        <v>0</v>
      </c>
      <c r="L458" s="39">
        <f>SUMIF(TRANS_conso!$D$3:$D$10000,$D458,TRANS_conso!$K$3:$K$100000)</f>
        <v>0</v>
      </c>
      <c r="M458" s="40">
        <f t="shared" si="15"/>
        <v>0</v>
      </c>
      <c r="N458" s="41"/>
      <c r="O458" s="39">
        <f>SUMIF(TRANS_conso!$D$3:$D$10000,$D458,TRANS_conso!M$3:M$100000)</f>
        <v>18</v>
      </c>
      <c r="P458" s="39">
        <f>SUMIF(TRANS_conso!$D$3:$D$10000,$D458,TRANS_conso!N$3:N$100000)</f>
        <v>-15</v>
      </c>
      <c r="Q458" s="39">
        <f>SUMIF(TRANS_conso!$D$3:$D$10000,$D458,TRANS_conso!O$3:O$100000)</f>
        <v>0</v>
      </c>
      <c r="R458" s="39">
        <f>SUMIF(TRANS_conso!$D$3:$D$10000,$D458,TRANS_conso!P$3:P$100000)</f>
        <v>-4</v>
      </c>
      <c r="S458" s="39">
        <f>SUMIF(TRANS_conso!$D$3:$D$10000,$D458,TRANS_conso!Q$3:Q$100000)</f>
        <v>0</v>
      </c>
      <c r="T458" s="39">
        <f>SUMIF(TRANS_conso!$D$3:$D$10000,$D458,TRANS_conso!R$3:R$100000)</f>
        <v>-15</v>
      </c>
      <c r="U458" s="39">
        <f>SUMIF(TRANS_conso!$D$3:$D$10000,$D458,TRANS_conso!S$3:S$100000)</f>
        <v>0</v>
      </c>
      <c r="V458" s="39">
        <f>SUMIF(TRANS_conso!$D$3:$D$10000,$D458,TRANS_conso!T$3:T$100000)</f>
        <v>18</v>
      </c>
      <c r="W458" s="39">
        <f>SUMIF(TRANS_conso!$D$3:$D$10000,$D458,TRANS_conso!U$3:U$100000)</f>
        <v>0</v>
      </c>
      <c r="X458" s="39">
        <f>SUMIF(TRANS_conso!$D$3:$D$10000,$D458,TRANS_conso!V$3:V$100000)</f>
        <v>0</v>
      </c>
      <c r="Y458" s="39">
        <f>SUMIF(TRANS_conso!$D$3:$D$10000,$D458,TRANS_conso!W$3:W$100000)</f>
        <v>0</v>
      </c>
      <c r="Z458" s="39">
        <f>SUMIF(TRANS_conso!$D$3:$D$10000,$D458,TRANS_conso!X$3:X$100000)</f>
        <v>0</v>
      </c>
      <c r="AA458" s="39">
        <f>SUMIF(TRANS_conso!$D$3:$D$10000,$D458,TRANS_conso!Y$3:Y$100000)</f>
        <v>0</v>
      </c>
      <c r="AB458" s="39">
        <f>SUMIF(TRANS_conso!$D$3:$D$10000,$D458,TRANS_conso!Z$3:Z$100000)</f>
        <v>0</v>
      </c>
      <c r="AC458" s="39">
        <f>SUMIF(TRANS_conso!$D$3:$D$10000,$D458,TRANS_conso!AA$3:AA$100000)</f>
        <v>0</v>
      </c>
      <c r="AD458" s="39">
        <f>SUMIF(TRANS_conso!$D$3:$D$10000,$D458,TRANS_conso!AB$3:AB$100000)</f>
        <v>0</v>
      </c>
      <c r="AE458" s="39">
        <f>SUMIF(TRANS_conso!$D$3:$D$10000,$D458,TRANS_conso!AC$3:AC$100000)</f>
        <v>0</v>
      </c>
      <c r="AF458" s="39">
        <f>SUMIF(TRANS_conso!$D$3:$D$10000,$D458,TRANS_conso!AD$3:AD$100000)</f>
        <v>0</v>
      </c>
      <c r="AG458" s="26"/>
    </row>
    <row r="459" spans="1:33" ht="18" customHeight="1">
      <c r="A459" s="31"/>
      <c r="B459" t="s">
        <v>513</v>
      </c>
      <c r="C459">
        <v>97045398</v>
      </c>
      <c r="D459" t="s">
        <v>515</v>
      </c>
      <c r="E459" s="30">
        <f>IFERROR(INDEX(TRANS_conso!E$3:E$10000,MATCH($D459,TRANS_conso!$D$3:$D$10000,0)),"")</f>
        <v>1046</v>
      </c>
      <c r="F459" s="35">
        <f>SUMIF(TRANS_conso!$D$3:$D$10000,$D459,TRANS_conso!F$3:F$100000)</f>
        <v>47</v>
      </c>
      <c r="G459" s="35">
        <f>SUMIF(TRANS_conso!$D$3:$D$10000,$D459,TRANS_conso!$G$3:$G$100000)</f>
        <v>-9</v>
      </c>
      <c r="H459" s="40">
        <f t="shared" si="14"/>
        <v>38</v>
      </c>
      <c r="I459" s="41"/>
      <c r="J459" s="39">
        <f>IFERROR(INDEX(TRANS_conso!$I$3:$I$100000,MATCH($D459,TRANS_conso!$D$3:$D$100000,0)),"")</f>
        <v>0</v>
      </c>
      <c r="K459" s="39">
        <f>SUMIF(TRANS_conso!$D$3:$D$10000,$D459,TRANS_conso!$J$3:$J$100000)</f>
        <v>0</v>
      </c>
      <c r="L459" s="39">
        <f>SUMIF(TRANS_conso!$D$3:$D$10000,$D459,TRANS_conso!$K$3:$K$100000)</f>
        <v>0</v>
      </c>
      <c r="M459" s="40">
        <f t="shared" si="15"/>
        <v>0</v>
      </c>
      <c r="N459" s="41"/>
      <c r="O459" s="39">
        <f>SUMIF(TRANS_conso!$D$3:$D$10000,$D459,TRANS_conso!M$3:M$100000)</f>
        <v>24</v>
      </c>
      <c r="P459" s="39">
        <f>SUMIF(TRANS_conso!$D$3:$D$10000,$D459,TRANS_conso!N$3:N$100000)</f>
        <v>7</v>
      </c>
      <c r="Q459" s="39">
        <f>SUMIF(TRANS_conso!$D$3:$D$10000,$D459,TRANS_conso!O$3:O$100000)</f>
        <v>0</v>
      </c>
      <c r="R459" s="39">
        <f>SUMIF(TRANS_conso!$D$3:$D$10000,$D459,TRANS_conso!P$3:P$100000)</f>
        <v>7</v>
      </c>
      <c r="S459" s="39">
        <f>SUMIF(TRANS_conso!$D$3:$D$10000,$D459,TRANS_conso!Q$3:Q$100000)</f>
        <v>0</v>
      </c>
      <c r="T459" s="39">
        <f>SUMIF(TRANS_conso!$D$3:$D$10000,$D459,TRANS_conso!R$3:R$100000)</f>
        <v>0</v>
      </c>
      <c r="U459" s="39">
        <f>SUMIF(TRANS_conso!$D$3:$D$10000,$D459,TRANS_conso!S$3:S$100000)</f>
        <v>0</v>
      </c>
      <c r="V459" s="39">
        <f>SUMIF(TRANS_conso!$D$3:$D$10000,$D459,TRANS_conso!T$3:T$100000)</f>
        <v>0</v>
      </c>
      <c r="W459" s="39">
        <f>SUMIF(TRANS_conso!$D$3:$D$10000,$D459,TRANS_conso!U$3:U$100000)</f>
        <v>0</v>
      </c>
      <c r="X459" s="39">
        <f>SUMIF(TRANS_conso!$D$3:$D$10000,$D459,TRANS_conso!V$3:V$100000)</f>
        <v>0</v>
      </c>
      <c r="Y459" s="39">
        <f>SUMIF(TRANS_conso!$D$3:$D$10000,$D459,TRANS_conso!W$3:W$100000)</f>
        <v>0</v>
      </c>
      <c r="Z459" s="39">
        <f>SUMIF(TRANS_conso!$D$3:$D$10000,$D459,TRANS_conso!X$3:X$100000)</f>
        <v>0</v>
      </c>
      <c r="AA459" s="39">
        <f>SUMIF(TRANS_conso!$D$3:$D$10000,$D459,TRANS_conso!Y$3:Y$100000)</f>
        <v>0</v>
      </c>
      <c r="AB459" s="39">
        <f>SUMIF(TRANS_conso!$D$3:$D$10000,$D459,TRANS_conso!Z$3:Z$100000)</f>
        <v>0</v>
      </c>
      <c r="AC459" s="39">
        <f>SUMIF(TRANS_conso!$D$3:$D$10000,$D459,TRANS_conso!AA$3:AA$100000)</f>
        <v>0</v>
      </c>
      <c r="AD459" s="39">
        <f>SUMIF(TRANS_conso!$D$3:$D$10000,$D459,TRANS_conso!AB$3:AB$100000)</f>
        <v>0</v>
      </c>
      <c r="AE459" s="39">
        <f>SUMIF(TRANS_conso!$D$3:$D$10000,$D459,TRANS_conso!AC$3:AC$100000)</f>
        <v>0</v>
      </c>
      <c r="AF459" s="39">
        <f>SUMIF(TRANS_conso!$D$3:$D$10000,$D459,TRANS_conso!AD$3:AD$100000)</f>
        <v>0</v>
      </c>
      <c r="AG459" s="26"/>
    </row>
    <row r="460" spans="1:33" ht="18" customHeight="1">
      <c r="A460" s="31"/>
      <c r="B460" t="s">
        <v>513</v>
      </c>
      <c r="C460">
        <v>97073873</v>
      </c>
      <c r="D460" t="s">
        <v>516</v>
      </c>
      <c r="E460" s="30">
        <f>IFERROR(INDEX(TRANS_conso!E$3:E$10000,MATCH($D460,TRANS_conso!$D$3:$D$10000,0)),"")</f>
        <v>984</v>
      </c>
      <c r="F460" s="35">
        <f>SUMIF(TRANS_conso!$D$3:$D$10000,$D460,TRANS_conso!F$3:F$100000)</f>
        <v>27</v>
      </c>
      <c r="G460" s="35">
        <f>SUMIF(TRANS_conso!$D$3:$D$10000,$D460,TRANS_conso!$G$3:$G$100000)</f>
        <v>-10</v>
      </c>
      <c r="H460" s="40">
        <f t="shared" si="14"/>
        <v>17</v>
      </c>
      <c r="I460" s="41"/>
      <c r="J460" s="39">
        <f>IFERROR(INDEX(TRANS_conso!$I$3:$I$100000,MATCH($D460,TRANS_conso!$D$3:$D$100000,0)),"")</f>
        <v>0</v>
      </c>
      <c r="K460" s="39">
        <f>SUMIF(TRANS_conso!$D$3:$D$10000,$D460,TRANS_conso!$J$3:$J$100000)</f>
        <v>0</v>
      </c>
      <c r="L460" s="39">
        <f>SUMIF(TRANS_conso!$D$3:$D$10000,$D460,TRANS_conso!$K$3:$K$100000)</f>
        <v>0</v>
      </c>
      <c r="M460" s="40">
        <f t="shared" si="15"/>
        <v>0</v>
      </c>
      <c r="N460" s="41"/>
      <c r="O460" s="39">
        <f>SUMIF(TRANS_conso!$D$3:$D$10000,$D460,TRANS_conso!M$3:M$100000)</f>
        <v>7</v>
      </c>
      <c r="P460" s="39">
        <f>SUMIF(TRANS_conso!$D$3:$D$10000,$D460,TRANS_conso!N$3:N$100000)</f>
        <v>6</v>
      </c>
      <c r="Q460" s="39">
        <f>SUMIF(TRANS_conso!$D$3:$D$10000,$D460,TRANS_conso!O$3:O$100000)</f>
        <v>4</v>
      </c>
      <c r="R460" s="39">
        <f>SUMIF(TRANS_conso!$D$3:$D$10000,$D460,TRANS_conso!P$3:P$100000)</f>
        <v>0</v>
      </c>
      <c r="S460" s="39">
        <f>SUMIF(TRANS_conso!$D$3:$D$10000,$D460,TRANS_conso!Q$3:Q$100000)</f>
        <v>0</v>
      </c>
      <c r="T460" s="39">
        <f>SUMIF(TRANS_conso!$D$3:$D$10000,$D460,TRANS_conso!R$3:R$100000)</f>
        <v>6</v>
      </c>
      <c r="U460" s="39">
        <f>SUMIF(TRANS_conso!$D$3:$D$10000,$D460,TRANS_conso!S$3:S$100000)</f>
        <v>0</v>
      </c>
      <c r="V460" s="39">
        <f>SUMIF(TRANS_conso!$D$3:$D$10000,$D460,TRANS_conso!T$3:T$100000)</f>
        <v>-6</v>
      </c>
      <c r="W460" s="39">
        <f>SUMIF(TRANS_conso!$D$3:$D$10000,$D460,TRANS_conso!U$3:U$100000)</f>
        <v>0</v>
      </c>
      <c r="X460" s="39">
        <f>SUMIF(TRANS_conso!$D$3:$D$10000,$D460,TRANS_conso!V$3:V$100000)</f>
        <v>0</v>
      </c>
      <c r="Y460" s="39">
        <f>SUMIF(TRANS_conso!$D$3:$D$10000,$D460,TRANS_conso!W$3:W$100000)</f>
        <v>0</v>
      </c>
      <c r="Z460" s="39">
        <f>SUMIF(TRANS_conso!$D$3:$D$10000,$D460,TRANS_conso!X$3:X$100000)</f>
        <v>0</v>
      </c>
      <c r="AA460" s="39">
        <f>SUMIF(TRANS_conso!$D$3:$D$10000,$D460,TRANS_conso!Y$3:Y$100000)</f>
        <v>0</v>
      </c>
      <c r="AB460" s="39">
        <f>SUMIF(TRANS_conso!$D$3:$D$10000,$D460,TRANS_conso!Z$3:Z$100000)</f>
        <v>0</v>
      </c>
      <c r="AC460" s="39">
        <f>SUMIF(TRANS_conso!$D$3:$D$10000,$D460,TRANS_conso!AA$3:AA$100000)</f>
        <v>0</v>
      </c>
      <c r="AD460" s="39">
        <f>SUMIF(TRANS_conso!$D$3:$D$10000,$D460,TRANS_conso!AB$3:AB$100000)</f>
        <v>0</v>
      </c>
      <c r="AE460" s="39">
        <f>SUMIF(TRANS_conso!$D$3:$D$10000,$D460,TRANS_conso!AC$3:AC$100000)</f>
        <v>0</v>
      </c>
      <c r="AF460" s="39">
        <f>SUMIF(TRANS_conso!$D$3:$D$10000,$D460,TRANS_conso!AD$3:AD$100000)</f>
        <v>0</v>
      </c>
      <c r="AG460" s="26"/>
    </row>
    <row r="461" spans="1:33" ht="18" customHeight="1">
      <c r="A461" s="31"/>
      <c r="B461" t="s">
        <v>513</v>
      </c>
      <c r="C461">
        <v>97095091</v>
      </c>
      <c r="D461" t="s">
        <v>517</v>
      </c>
      <c r="E461" s="30">
        <f>IFERROR(INDEX(TRANS_conso!E$3:E$10000,MATCH($D461,TRANS_conso!$D$3:$D$10000,0)),"")</f>
        <v>561</v>
      </c>
      <c r="F461" s="35">
        <f>SUMIF(TRANS_conso!$D$3:$D$10000,$D461,TRANS_conso!F$3:F$100000)</f>
        <v>52</v>
      </c>
      <c r="G461" s="35">
        <f>SUMIF(TRANS_conso!$D$3:$D$10000,$D461,TRANS_conso!$G$3:$G$100000)</f>
        <v>-26</v>
      </c>
      <c r="H461" s="40">
        <f t="shared" si="14"/>
        <v>26</v>
      </c>
      <c r="I461" s="41"/>
      <c r="J461" s="39">
        <f>IFERROR(INDEX(TRANS_conso!$I$3:$I$100000,MATCH($D461,TRANS_conso!$D$3:$D$100000,0)),"")</f>
        <v>0</v>
      </c>
      <c r="K461" s="39">
        <f>SUMIF(TRANS_conso!$D$3:$D$10000,$D461,TRANS_conso!$J$3:$J$100000)</f>
        <v>0</v>
      </c>
      <c r="L461" s="39">
        <f>SUMIF(TRANS_conso!$D$3:$D$10000,$D461,TRANS_conso!$K$3:$K$100000)</f>
        <v>0</v>
      </c>
      <c r="M461" s="40">
        <f t="shared" si="15"/>
        <v>0</v>
      </c>
      <c r="N461" s="41"/>
      <c r="O461" s="39">
        <f>SUMIF(TRANS_conso!$D$3:$D$10000,$D461,TRANS_conso!M$3:M$100000)</f>
        <v>0</v>
      </c>
      <c r="P461" s="39">
        <f>SUMIF(TRANS_conso!$D$3:$D$10000,$D461,TRANS_conso!N$3:N$100000)</f>
        <v>5</v>
      </c>
      <c r="Q461" s="39">
        <f>SUMIF(TRANS_conso!$D$3:$D$10000,$D461,TRANS_conso!O$3:O$100000)</f>
        <v>4</v>
      </c>
      <c r="R461" s="39">
        <f>SUMIF(TRANS_conso!$D$3:$D$10000,$D461,TRANS_conso!P$3:P$100000)</f>
        <v>-5</v>
      </c>
      <c r="S461" s="39">
        <f>SUMIF(TRANS_conso!$D$3:$D$10000,$D461,TRANS_conso!Q$3:Q$100000)</f>
        <v>0</v>
      </c>
      <c r="T461" s="39">
        <f>SUMIF(TRANS_conso!$D$3:$D$10000,$D461,TRANS_conso!R$3:R$100000)</f>
        <v>7</v>
      </c>
      <c r="U461" s="39">
        <f>SUMIF(TRANS_conso!$D$3:$D$10000,$D461,TRANS_conso!S$3:S$100000)</f>
        <v>0</v>
      </c>
      <c r="V461" s="39">
        <f>SUMIF(TRANS_conso!$D$3:$D$10000,$D461,TRANS_conso!T$3:T$100000)</f>
        <v>15</v>
      </c>
      <c r="W461" s="39">
        <f>SUMIF(TRANS_conso!$D$3:$D$10000,$D461,TRANS_conso!U$3:U$100000)</f>
        <v>0</v>
      </c>
      <c r="X461" s="39">
        <f>SUMIF(TRANS_conso!$D$3:$D$10000,$D461,TRANS_conso!V$3:V$100000)</f>
        <v>0</v>
      </c>
      <c r="Y461" s="39">
        <f>SUMIF(TRANS_conso!$D$3:$D$10000,$D461,TRANS_conso!W$3:W$100000)</f>
        <v>0</v>
      </c>
      <c r="Z461" s="39">
        <f>SUMIF(TRANS_conso!$D$3:$D$10000,$D461,TRANS_conso!X$3:X$100000)</f>
        <v>0</v>
      </c>
      <c r="AA461" s="39">
        <f>SUMIF(TRANS_conso!$D$3:$D$10000,$D461,TRANS_conso!Y$3:Y$100000)</f>
        <v>0</v>
      </c>
      <c r="AB461" s="39">
        <f>SUMIF(TRANS_conso!$D$3:$D$10000,$D461,TRANS_conso!Z$3:Z$100000)</f>
        <v>0</v>
      </c>
      <c r="AC461" s="39">
        <f>SUMIF(TRANS_conso!$D$3:$D$10000,$D461,TRANS_conso!AA$3:AA$100000)</f>
        <v>0</v>
      </c>
      <c r="AD461" s="39">
        <f>SUMIF(TRANS_conso!$D$3:$D$10000,$D461,TRANS_conso!AB$3:AB$100000)</f>
        <v>0</v>
      </c>
      <c r="AE461" s="39">
        <f>SUMIF(TRANS_conso!$D$3:$D$10000,$D461,TRANS_conso!AC$3:AC$100000)</f>
        <v>0</v>
      </c>
      <c r="AF461" s="39">
        <f>SUMIF(TRANS_conso!$D$3:$D$10000,$D461,TRANS_conso!AD$3:AD$100000)</f>
        <v>0</v>
      </c>
      <c r="AG461" s="26"/>
    </row>
    <row r="462" spans="1:33" ht="18" customHeight="1">
      <c r="A462" s="31"/>
      <c r="B462" t="s">
        <v>513</v>
      </c>
      <c r="C462">
        <v>97125086</v>
      </c>
      <c r="D462" t="s">
        <v>518</v>
      </c>
      <c r="E462" s="30">
        <f>IFERROR(INDEX(TRANS_conso!E$3:E$10000,MATCH($D462,TRANS_conso!$D$3:$D$10000,0)),"")</f>
        <v>500</v>
      </c>
      <c r="F462" s="35">
        <f>SUMIF(TRANS_conso!$D$3:$D$10000,$D462,TRANS_conso!F$3:F$100000)</f>
        <v>6</v>
      </c>
      <c r="G462" s="35">
        <f>SUMIF(TRANS_conso!$D$3:$D$10000,$D462,TRANS_conso!$G$3:$G$100000)</f>
        <v>-24</v>
      </c>
      <c r="H462" s="40">
        <f t="shared" si="14"/>
        <v>-18</v>
      </c>
      <c r="I462" s="41"/>
      <c r="J462" s="39">
        <f>IFERROR(INDEX(TRANS_conso!$I$3:$I$100000,MATCH($D462,TRANS_conso!$D$3:$D$100000,0)),"")</f>
        <v>0</v>
      </c>
      <c r="K462" s="39">
        <f>SUMIF(TRANS_conso!$D$3:$D$10000,$D462,TRANS_conso!$J$3:$J$100000)</f>
        <v>0</v>
      </c>
      <c r="L462" s="39">
        <f>SUMIF(TRANS_conso!$D$3:$D$10000,$D462,TRANS_conso!$K$3:$K$100000)</f>
        <v>0</v>
      </c>
      <c r="M462" s="40">
        <f t="shared" si="15"/>
        <v>0</v>
      </c>
      <c r="N462" s="41"/>
      <c r="O462" s="39">
        <f>SUMIF(TRANS_conso!$D$3:$D$10000,$D462,TRANS_conso!M$3:M$100000)</f>
        <v>0</v>
      </c>
      <c r="P462" s="39">
        <f>SUMIF(TRANS_conso!$D$3:$D$10000,$D462,TRANS_conso!N$3:N$100000)</f>
        <v>-3</v>
      </c>
      <c r="Q462" s="39">
        <f>SUMIF(TRANS_conso!$D$3:$D$10000,$D462,TRANS_conso!O$3:O$100000)</f>
        <v>0</v>
      </c>
      <c r="R462" s="39">
        <f>SUMIF(TRANS_conso!$D$3:$D$10000,$D462,TRANS_conso!P$3:P$100000)</f>
        <v>0</v>
      </c>
      <c r="S462" s="39">
        <f>SUMIF(TRANS_conso!$D$3:$D$10000,$D462,TRANS_conso!Q$3:Q$100000)</f>
        <v>0</v>
      </c>
      <c r="T462" s="39">
        <f>SUMIF(TRANS_conso!$D$3:$D$10000,$D462,TRANS_conso!R$3:R$100000)</f>
        <v>0</v>
      </c>
      <c r="U462" s="39">
        <f>SUMIF(TRANS_conso!$D$3:$D$10000,$D462,TRANS_conso!S$3:S$100000)</f>
        <v>0</v>
      </c>
      <c r="V462" s="39">
        <f>SUMIF(TRANS_conso!$D$3:$D$10000,$D462,TRANS_conso!T$3:T$100000)</f>
        <v>-15</v>
      </c>
      <c r="W462" s="39">
        <f>SUMIF(TRANS_conso!$D$3:$D$10000,$D462,TRANS_conso!U$3:U$100000)</f>
        <v>0</v>
      </c>
      <c r="X462" s="39">
        <f>SUMIF(TRANS_conso!$D$3:$D$10000,$D462,TRANS_conso!V$3:V$100000)</f>
        <v>0</v>
      </c>
      <c r="Y462" s="39">
        <f>SUMIF(TRANS_conso!$D$3:$D$10000,$D462,TRANS_conso!W$3:W$100000)</f>
        <v>0</v>
      </c>
      <c r="Z462" s="39">
        <f>SUMIF(TRANS_conso!$D$3:$D$10000,$D462,TRANS_conso!X$3:X$100000)</f>
        <v>0</v>
      </c>
      <c r="AA462" s="39">
        <f>SUMIF(TRANS_conso!$D$3:$D$10000,$D462,TRANS_conso!Y$3:Y$100000)</f>
        <v>0</v>
      </c>
      <c r="AB462" s="39">
        <f>SUMIF(TRANS_conso!$D$3:$D$10000,$D462,TRANS_conso!Z$3:Z$100000)</f>
        <v>0</v>
      </c>
      <c r="AC462" s="39">
        <f>SUMIF(TRANS_conso!$D$3:$D$10000,$D462,TRANS_conso!AA$3:AA$100000)</f>
        <v>0</v>
      </c>
      <c r="AD462" s="39">
        <f>SUMIF(TRANS_conso!$D$3:$D$10000,$D462,TRANS_conso!AB$3:AB$100000)</f>
        <v>0</v>
      </c>
      <c r="AE462" s="39">
        <f>SUMIF(TRANS_conso!$D$3:$D$10000,$D462,TRANS_conso!AC$3:AC$100000)</f>
        <v>0</v>
      </c>
      <c r="AF462" s="39">
        <f>SUMIF(TRANS_conso!$D$3:$D$10000,$D462,TRANS_conso!AD$3:AD$100000)</f>
        <v>0</v>
      </c>
      <c r="AG462" s="26"/>
    </row>
    <row r="463" spans="1:33" ht="18" customHeight="1">
      <c r="A463" s="31"/>
      <c r="B463" t="s">
        <v>513</v>
      </c>
      <c r="C463">
        <v>97073876</v>
      </c>
      <c r="D463" t="s">
        <v>519</v>
      </c>
      <c r="E463" s="30">
        <f>IFERROR(INDEX(TRANS_conso!E$3:E$10000,MATCH($D463,TRANS_conso!$D$3:$D$10000,0)),"")</f>
        <v>934</v>
      </c>
      <c r="F463" s="35">
        <f>SUMIF(TRANS_conso!$D$3:$D$10000,$D463,TRANS_conso!F$3:F$100000)</f>
        <v>44</v>
      </c>
      <c r="G463" s="35">
        <f>SUMIF(TRANS_conso!$D$3:$D$10000,$D463,TRANS_conso!$G$3:$G$100000)</f>
        <v>-35</v>
      </c>
      <c r="H463" s="40">
        <f t="shared" si="14"/>
        <v>9</v>
      </c>
      <c r="I463" s="41"/>
      <c r="J463" s="39">
        <f>IFERROR(INDEX(TRANS_conso!$I$3:$I$100000,MATCH($D463,TRANS_conso!$D$3:$D$100000,0)),"")</f>
        <v>0</v>
      </c>
      <c r="K463" s="39">
        <f>SUMIF(TRANS_conso!$D$3:$D$10000,$D463,TRANS_conso!$J$3:$J$100000)</f>
        <v>0</v>
      </c>
      <c r="L463" s="39">
        <f>SUMIF(TRANS_conso!$D$3:$D$10000,$D463,TRANS_conso!$K$3:$K$100000)</f>
        <v>0</v>
      </c>
      <c r="M463" s="40">
        <f t="shared" si="15"/>
        <v>0</v>
      </c>
      <c r="N463" s="41"/>
      <c r="O463" s="39">
        <f>SUMIF(TRANS_conso!$D$3:$D$10000,$D463,TRANS_conso!M$3:M$100000)</f>
        <v>20</v>
      </c>
      <c r="P463" s="39">
        <f>SUMIF(TRANS_conso!$D$3:$D$10000,$D463,TRANS_conso!N$3:N$100000)</f>
        <v>13</v>
      </c>
      <c r="Q463" s="39">
        <f>SUMIF(TRANS_conso!$D$3:$D$10000,$D463,TRANS_conso!O$3:O$100000)</f>
        <v>2</v>
      </c>
      <c r="R463" s="39">
        <f>SUMIF(TRANS_conso!$D$3:$D$10000,$D463,TRANS_conso!P$3:P$100000)</f>
        <v>-17</v>
      </c>
      <c r="S463" s="39">
        <f>SUMIF(TRANS_conso!$D$3:$D$10000,$D463,TRANS_conso!Q$3:Q$100000)</f>
        <v>0</v>
      </c>
      <c r="T463" s="39">
        <f>SUMIF(TRANS_conso!$D$3:$D$10000,$D463,TRANS_conso!R$3:R$100000)</f>
        <v>0</v>
      </c>
      <c r="U463" s="39">
        <f>SUMIF(TRANS_conso!$D$3:$D$10000,$D463,TRANS_conso!S$3:S$100000)</f>
        <v>0</v>
      </c>
      <c r="V463" s="39">
        <f>SUMIF(TRANS_conso!$D$3:$D$10000,$D463,TRANS_conso!T$3:T$100000)</f>
        <v>-9</v>
      </c>
      <c r="W463" s="39">
        <f>SUMIF(TRANS_conso!$D$3:$D$10000,$D463,TRANS_conso!U$3:U$100000)</f>
        <v>0</v>
      </c>
      <c r="X463" s="39">
        <f>SUMIF(TRANS_conso!$D$3:$D$10000,$D463,TRANS_conso!V$3:V$100000)</f>
        <v>0</v>
      </c>
      <c r="Y463" s="39">
        <f>SUMIF(TRANS_conso!$D$3:$D$10000,$D463,TRANS_conso!W$3:W$100000)</f>
        <v>0</v>
      </c>
      <c r="Z463" s="39">
        <f>SUMIF(TRANS_conso!$D$3:$D$10000,$D463,TRANS_conso!X$3:X$100000)</f>
        <v>0</v>
      </c>
      <c r="AA463" s="39">
        <f>SUMIF(TRANS_conso!$D$3:$D$10000,$D463,TRANS_conso!Y$3:Y$100000)</f>
        <v>0</v>
      </c>
      <c r="AB463" s="39">
        <f>SUMIF(TRANS_conso!$D$3:$D$10000,$D463,TRANS_conso!Z$3:Z$100000)</f>
        <v>0</v>
      </c>
      <c r="AC463" s="39">
        <f>SUMIF(TRANS_conso!$D$3:$D$10000,$D463,TRANS_conso!AA$3:AA$100000)</f>
        <v>0</v>
      </c>
      <c r="AD463" s="39">
        <f>SUMIF(TRANS_conso!$D$3:$D$10000,$D463,TRANS_conso!AB$3:AB$100000)</f>
        <v>0</v>
      </c>
      <c r="AE463" s="39">
        <f>SUMIF(TRANS_conso!$D$3:$D$10000,$D463,TRANS_conso!AC$3:AC$100000)</f>
        <v>0</v>
      </c>
      <c r="AF463" s="39">
        <f>SUMIF(TRANS_conso!$D$3:$D$10000,$D463,TRANS_conso!AD$3:AD$100000)</f>
        <v>0</v>
      </c>
      <c r="AG463" s="26"/>
    </row>
    <row r="464" spans="1:33" ht="18" customHeight="1">
      <c r="A464" s="31"/>
      <c r="B464" t="s">
        <v>513</v>
      </c>
      <c r="C464">
        <v>97072558</v>
      </c>
      <c r="D464" t="s">
        <v>520</v>
      </c>
      <c r="E464" s="30">
        <f>IFERROR(INDEX(TRANS_conso!E$3:E$10000,MATCH($D464,TRANS_conso!$D$3:$D$10000,0)),"")</f>
        <v>573</v>
      </c>
      <c r="F464" s="35">
        <f>SUMIF(TRANS_conso!$D$3:$D$10000,$D464,TRANS_conso!F$3:F$100000)</f>
        <v>44</v>
      </c>
      <c r="G464" s="35">
        <f>SUMIF(TRANS_conso!$D$3:$D$10000,$D464,TRANS_conso!$G$3:$G$100000)</f>
        <v>-30</v>
      </c>
      <c r="H464" s="40">
        <f t="shared" si="14"/>
        <v>14</v>
      </c>
      <c r="I464" s="41"/>
      <c r="J464" s="39">
        <f>IFERROR(INDEX(TRANS_conso!$I$3:$I$100000,MATCH($D464,TRANS_conso!$D$3:$D$100000,0)),"")</f>
        <v>0</v>
      </c>
      <c r="K464" s="39">
        <f>SUMIF(TRANS_conso!$D$3:$D$10000,$D464,TRANS_conso!$J$3:$J$100000)</f>
        <v>0</v>
      </c>
      <c r="L464" s="39">
        <f>SUMIF(TRANS_conso!$D$3:$D$10000,$D464,TRANS_conso!$K$3:$K$100000)</f>
        <v>0</v>
      </c>
      <c r="M464" s="40">
        <f t="shared" si="15"/>
        <v>0</v>
      </c>
      <c r="N464" s="41"/>
      <c r="O464" s="39">
        <f>SUMIF(TRANS_conso!$D$3:$D$10000,$D464,TRANS_conso!M$3:M$100000)</f>
        <v>7</v>
      </c>
      <c r="P464" s="39">
        <f>SUMIF(TRANS_conso!$D$3:$D$10000,$D464,TRANS_conso!N$3:N$100000)</f>
        <v>6</v>
      </c>
      <c r="Q464" s="39">
        <f>SUMIF(TRANS_conso!$D$3:$D$10000,$D464,TRANS_conso!O$3:O$100000)</f>
        <v>1</v>
      </c>
      <c r="R464" s="39">
        <f>SUMIF(TRANS_conso!$D$3:$D$10000,$D464,TRANS_conso!P$3:P$100000)</f>
        <v>4</v>
      </c>
      <c r="S464" s="39">
        <f>SUMIF(TRANS_conso!$D$3:$D$10000,$D464,TRANS_conso!Q$3:Q$100000)</f>
        <v>0</v>
      </c>
      <c r="T464" s="39">
        <f>SUMIF(TRANS_conso!$D$3:$D$10000,$D464,TRANS_conso!R$3:R$100000)</f>
        <v>-4</v>
      </c>
      <c r="U464" s="39">
        <f>SUMIF(TRANS_conso!$D$3:$D$10000,$D464,TRANS_conso!S$3:S$100000)</f>
        <v>0</v>
      </c>
      <c r="V464" s="39">
        <f>SUMIF(TRANS_conso!$D$3:$D$10000,$D464,TRANS_conso!T$3:T$100000)</f>
        <v>0</v>
      </c>
      <c r="W464" s="39">
        <f>SUMIF(TRANS_conso!$D$3:$D$10000,$D464,TRANS_conso!U$3:U$100000)</f>
        <v>0</v>
      </c>
      <c r="X464" s="39">
        <f>SUMIF(TRANS_conso!$D$3:$D$10000,$D464,TRANS_conso!V$3:V$100000)</f>
        <v>0</v>
      </c>
      <c r="Y464" s="39">
        <f>SUMIF(TRANS_conso!$D$3:$D$10000,$D464,TRANS_conso!W$3:W$100000)</f>
        <v>0</v>
      </c>
      <c r="Z464" s="39">
        <f>SUMIF(TRANS_conso!$D$3:$D$10000,$D464,TRANS_conso!X$3:X$100000)</f>
        <v>0</v>
      </c>
      <c r="AA464" s="39">
        <f>SUMIF(TRANS_conso!$D$3:$D$10000,$D464,TRANS_conso!Y$3:Y$100000)</f>
        <v>0</v>
      </c>
      <c r="AB464" s="39">
        <f>SUMIF(TRANS_conso!$D$3:$D$10000,$D464,TRANS_conso!Z$3:Z$100000)</f>
        <v>0</v>
      </c>
      <c r="AC464" s="39">
        <f>SUMIF(TRANS_conso!$D$3:$D$10000,$D464,TRANS_conso!AA$3:AA$100000)</f>
        <v>0</v>
      </c>
      <c r="AD464" s="39">
        <f>SUMIF(TRANS_conso!$D$3:$D$10000,$D464,TRANS_conso!AB$3:AB$100000)</f>
        <v>0</v>
      </c>
      <c r="AE464" s="39">
        <f>SUMIF(TRANS_conso!$D$3:$D$10000,$D464,TRANS_conso!AC$3:AC$100000)</f>
        <v>0</v>
      </c>
      <c r="AF464" s="39">
        <f>SUMIF(TRANS_conso!$D$3:$D$10000,$D464,TRANS_conso!AD$3:AD$100000)</f>
        <v>0</v>
      </c>
      <c r="AG464" s="26"/>
    </row>
    <row r="465" spans="1:33" ht="18" customHeight="1">
      <c r="A465" s="31"/>
      <c r="B465" t="s">
        <v>513</v>
      </c>
      <c r="C465">
        <v>97084571</v>
      </c>
      <c r="D465" t="s">
        <v>521</v>
      </c>
      <c r="E465" s="30">
        <f>IFERROR(INDEX(TRANS_conso!E$3:E$10000,MATCH($D465,TRANS_conso!$D$3:$D$10000,0)),"")</f>
        <v>520</v>
      </c>
      <c r="F465" s="35">
        <f>SUMIF(TRANS_conso!$D$3:$D$10000,$D465,TRANS_conso!F$3:F$100000)</f>
        <v>0</v>
      </c>
      <c r="G465" s="35">
        <f>SUMIF(TRANS_conso!$D$3:$D$10000,$D465,TRANS_conso!$G$3:$G$100000)</f>
        <v>-14</v>
      </c>
      <c r="H465" s="40">
        <f t="shared" si="14"/>
        <v>-14</v>
      </c>
      <c r="I465" s="41"/>
      <c r="J465" s="39">
        <f>IFERROR(INDEX(TRANS_conso!$I$3:$I$100000,MATCH($D465,TRANS_conso!$D$3:$D$100000,0)),"")</f>
        <v>0</v>
      </c>
      <c r="K465" s="39">
        <f>SUMIF(TRANS_conso!$D$3:$D$10000,$D465,TRANS_conso!$J$3:$J$100000)</f>
        <v>0</v>
      </c>
      <c r="L465" s="39">
        <f>SUMIF(TRANS_conso!$D$3:$D$10000,$D465,TRANS_conso!$K$3:$K$100000)</f>
        <v>0</v>
      </c>
      <c r="M465" s="40">
        <f t="shared" si="15"/>
        <v>0</v>
      </c>
      <c r="N465" s="41"/>
      <c r="O465" s="39">
        <f>SUMIF(TRANS_conso!$D$3:$D$10000,$D465,TRANS_conso!M$3:M$100000)</f>
        <v>0</v>
      </c>
      <c r="P465" s="39">
        <f>SUMIF(TRANS_conso!$D$3:$D$10000,$D465,TRANS_conso!N$3:N$100000)</f>
        <v>0</v>
      </c>
      <c r="Q465" s="39">
        <f>SUMIF(TRANS_conso!$D$3:$D$10000,$D465,TRANS_conso!O$3:O$100000)</f>
        <v>0</v>
      </c>
      <c r="R465" s="39">
        <f>SUMIF(TRANS_conso!$D$3:$D$10000,$D465,TRANS_conso!P$3:P$100000)</f>
        <v>0</v>
      </c>
      <c r="S465" s="39">
        <f>SUMIF(TRANS_conso!$D$3:$D$10000,$D465,TRANS_conso!Q$3:Q$100000)</f>
        <v>0</v>
      </c>
      <c r="T465" s="39">
        <f>SUMIF(TRANS_conso!$D$3:$D$10000,$D465,TRANS_conso!R$3:R$100000)</f>
        <v>-14</v>
      </c>
      <c r="U465" s="39">
        <f>SUMIF(TRANS_conso!$D$3:$D$10000,$D465,TRANS_conso!S$3:S$100000)</f>
        <v>0</v>
      </c>
      <c r="V465" s="39">
        <f>SUMIF(TRANS_conso!$D$3:$D$10000,$D465,TRANS_conso!T$3:T$100000)</f>
        <v>0</v>
      </c>
      <c r="W465" s="39">
        <f>SUMIF(TRANS_conso!$D$3:$D$10000,$D465,TRANS_conso!U$3:U$100000)</f>
        <v>0</v>
      </c>
      <c r="X465" s="39">
        <f>SUMIF(TRANS_conso!$D$3:$D$10000,$D465,TRANS_conso!V$3:V$100000)</f>
        <v>0</v>
      </c>
      <c r="Y465" s="39">
        <f>SUMIF(TRANS_conso!$D$3:$D$10000,$D465,TRANS_conso!W$3:W$100000)</f>
        <v>0</v>
      </c>
      <c r="Z465" s="39">
        <f>SUMIF(TRANS_conso!$D$3:$D$10000,$D465,TRANS_conso!X$3:X$100000)</f>
        <v>0</v>
      </c>
      <c r="AA465" s="39">
        <f>SUMIF(TRANS_conso!$D$3:$D$10000,$D465,TRANS_conso!Y$3:Y$100000)</f>
        <v>0</v>
      </c>
      <c r="AB465" s="39">
        <f>SUMIF(TRANS_conso!$D$3:$D$10000,$D465,TRANS_conso!Z$3:Z$100000)</f>
        <v>0</v>
      </c>
      <c r="AC465" s="39">
        <f>SUMIF(TRANS_conso!$D$3:$D$10000,$D465,TRANS_conso!AA$3:AA$100000)</f>
        <v>0</v>
      </c>
      <c r="AD465" s="39">
        <f>SUMIF(TRANS_conso!$D$3:$D$10000,$D465,TRANS_conso!AB$3:AB$100000)</f>
        <v>0</v>
      </c>
      <c r="AE465" s="39">
        <f>SUMIF(TRANS_conso!$D$3:$D$10000,$D465,TRANS_conso!AC$3:AC$100000)</f>
        <v>0</v>
      </c>
      <c r="AF465" s="39">
        <f>SUMIF(TRANS_conso!$D$3:$D$10000,$D465,TRANS_conso!AD$3:AD$100000)</f>
        <v>0</v>
      </c>
      <c r="AG465" s="26"/>
    </row>
    <row r="466" spans="1:33" ht="18" customHeight="1">
      <c r="A466" s="31"/>
      <c r="B466" t="s">
        <v>513</v>
      </c>
      <c r="C466">
        <v>97097896</v>
      </c>
      <c r="D466" t="s">
        <v>522</v>
      </c>
      <c r="E466" s="30">
        <f>IFERROR(INDEX(TRANS_conso!E$3:E$10000,MATCH($D466,TRANS_conso!$D$3:$D$10000,0)),"")</f>
        <v>508</v>
      </c>
      <c r="F466" s="35">
        <f>SUMIF(TRANS_conso!$D$3:$D$10000,$D466,TRANS_conso!F$3:F$100000)</f>
        <v>18</v>
      </c>
      <c r="G466" s="35">
        <f>SUMIF(TRANS_conso!$D$3:$D$10000,$D466,TRANS_conso!$G$3:$G$100000)</f>
        <v>-43</v>
      </c>
      <c r="H466" s="40">
        <f t="shared" si="14"/>
        <v>-25</v>
      </c>
      <c r="I466" s="41"/>
      <c r="J466" s="39">
        <f>IFERROR(INDEX(TRANS_conso!$I$3:$I$100000,MATCH($D466,TRANS_conso!$D$3:$D$100000,0)),"")</f>
        <v>0</v>
      </c>
      <c r="K466" s="39">
        <f>SUMIF(TRANS_conso!$D$3:$D$10000,$D466,TRANS_conso!$J$3:$J$100000)</f>
        <v>0</v>
      </c>
      <c r="L466" s="39">
        <f>SUMIF(TRANS_conso!$D$3:$D$10000,$D466,TRANS_conso!$K$3:$K$100000)</f>
        <v>0</v>
      </c>
      <c r="M466" s="40">
        <f t="shared" si="15"/>
        <v>0</v>
      </c>
      <c r="N466" s="41"/>
      <c r="O466" s="39">
        <f>SUMIF(TRANS_conso!$D$3:$D$10000,$D466,TRANS_conso!M$3:M$100000)</f>
        <v>0</v>
      </c>
      <c r="P466" s="39">
        <f>SUMIF(TRANS_conso!$D$3:$D$10000,$D466,TRANS_conso!N$3:N$100000)</f>
        <v>0</v>
      </c>
      <c r="Q466" s="39">
        <f>SUMIF(TRANS_conso!$D$3:$D$10000,$D466,TRANS_conso!O$3:O$100000)</f>
        <v>-2</v>
      </c>
      <c r="R466" s="39">
        <f>SUMIF(TRANS_conso!$D$3:$D$10000,$D466,TRANS_conso!P$3:P$100000)</f>
        <v>7</v>
      </c>
      <c r="S466" s="39">
        <f>SUMIF(TRANS_conso!$D$3:$D$10000,$D466,TRANS_conso!Q$3:Q$100000)</f>
        <v>0</v>
      </c>
      <c r="T466" s="39">
        <f>SUMIF(TRANS_conso!$D$3:$D$10000,$D466,TRANS_conso!R$3:R$100000)</f>
        <v>-15</v>
      </c>
      <c r="U466" s="39">
        <f>SUMIF(TRANS_conso!$D$3:$D$10000,$D466,TRANS_conso!S$3:S$100000)</f>
        <v>0</v>
      </c>
      <c r="V466" s="39">
        <f>SUMIF(TRANS_conso!$D$3:$D$10000,$D466,TRANS_conso!T$3:T$100000)</f>
        <v>-15</v>
      </c>
      <c r="W466" s="39">
        <f>SUMIF(TRANS_conso!$D$3:$D$10000,$D466,TRANS_conso!U$3:U$100000)</f>
        <v>0</v>
      </c>
      <c r="X466" s="39">
        <f>SUMIF(TRANS_conso!$D$3:$D$10000,$D466,TRANS_conso!V$3:V$100000)</f>
        <v>0</v>
      </c>
      <c r="Y466" s="39">
        <f>SUMIF(TRANS_conso!$D$3:$D$10000,$D466,TRANS_conso!W$3:W$100000)</f>
        <v>0</v>
      </c>
      <c r="Z466" s="39">
        <f>SUMIF(TRANS_conso!$D$3:$D$10000,$D466,TRANS_conso!X$3:X$100000)</f>
        <v>0</v>
      </c>
      <c r="AA466" s="39">
        <f>SUMIF(TRANS_conso!$D$3:$D$10000,$D466,TRANS_conso!Y$3:Y$100000)</f>
        <v>0</v>
      </c>
      <c r="AB466" s="39">
        <f>SUMIF(TRANS_conso!$D$3:$D$10000,$D466,TRANS_conso!Z$3:Z$100000)</f>
        <v>0</v>
      </c>
      <c r="AC466" s="39">
        <f>SUMIF(TRANS_conso!$D$3:$D$10000,$D466,TRANS_conso!AA$3:AA$100000)</f>
        <v>0</v>
      </c>
      <c r="AD466" s="39">
        <f>SUMIF(TRANS_conso!$D$3:$D$10000,$D466,TRANS_conso!AB$3:AB$100000)</f>
        <v>0</v>
      </c>
      <c r="AE466" s="39">
        <f>SUMIF(TRANS_conso!$D$3:$D$10000,$D466,TRANS_conso!AC$3:AC$100000)</f>
        <v>0</v>
      </c>
      <c r="AF466" s="39">
        <f>SUMIF(TRANS_conso!$D$3:$D$10000,$D466,TRANS_conso!AD$3:AD$100000)</f>
        <v>0</v>
      </c>
      <c r="AG466" s="26"/>
    </row>
    <row r="467" spans="1:33" ht="18" customHeight="1">
      <c r="A467" s="31"/>
      <c r="B467" t="s">
        <v>513</v>
      </c>
      <c r="C467">
        <v>97126946</v>
      </c>
      <c r="D467" t="s">
        <v>523</v>
      </c>
      <c r="E467" s="30">
        <f>IFERROR(INDEX(TRANS_conso!E$3:E$10000,MATCH($D467,TRANS_conso!$D$3:$D$10000,0)),"")</f>
        <v>759</v>
      </c>
      <c r="F467" s="35">
        <f>SUMIF(TRANS_conso!$D$3:$D$10000,$D467,TRANS_conso!F$3:F$100000)</f>
        <v>69</v>
      </c>
      <c r="G467" s="35">
        <f>SUMIF(TRANS_conso!$D$3:$D$10000,$D467,TRANS_conso!$G$3:$G$100000)</f>
        <v>0</v>
      </c>
      <c r="H467" s="40">
        <f t="shared" si="14"/>
        <v>69</v>
      </c>
      <c r="I467" s="41"/>
      <c r="J467" s="39">
        <f>IFERROR(INDEX(TRANS_conso!$I$3:$I$100000,MATCH($D467,TRANS_conso!$D$3:$D$100000,0)),"")</f>
        <v>0</v>
      </c>
      <c r="K467" s="39">
        <f>SUMIF(TRANS_conso!$D$3:$D$10000,$D467,TRANS_conso!$J$3:$J$100000)</f>
        <v>0</v>
      </c>
      <c r="L467" s="39">
        <f>SUMIF(TRANS_conso!$D$3:$D$10000,$D467,TRANS_conso!$K$3:$K$100000)</f>
        <v>0</v>
      </c>
      <c r="M467" s="40">
        <f t="shared" si="15"/>
        <v>0</v>
      </c>
      <c r="N467" s="41"/>
      <c r="O467" s="39">
        <f>SUMIF(TRANS_conso!$D$3:$D$10000,$D467,TRANS_conso!M$3:M$100000)</f>
        <v>6</v>
      </c>
      <c r="P467" s="39">
        <f>SUMIF(TRANS_conso!$D$3:$D$10000,$D467,TRANS_conso!N$3:N$100000)</f>
        <v>17</v>
      </c>
      <c r="Q467" s="39">
        <f>SUMIF(TRANS_conso!$D$3:$D$10000,$D467,TRANS_conso!O$3:O$100000)</f>
        <v>0</v>
      </c>
      <c r="R467" s="39">
        <f>SUMIF(TRANS_conso!$D$3:$D$10000,$D467,TRANS_conso!P$3:P$100000)</f>
        <v>37</v>
      </c>
      <c r="S467" s="39">
        <f>SUMIF(TRANS_conso!$D$3:$D$10000,$D467,TRANS_conso!Q$3:Q$100000)</f>
        <v>0</v>
      </c>
      <c r="T467" s="39">
        <f>SUMIF(TRANS_conso!$D$3:$D$10000,$D467,TRANS_conso!R$3:R$100000)</f>
        <v>9</v>
      </c>
      <c r="U467" s="39">
        <f>SUMIF(TRANS_conso!$D$3:$D$10000,$D467,TRANS_conso!S$3:S$100000)</f>
        <v>0</v>
      </c>
      <c r="V467" s="39">
        <f>SUMIF(TRANS_conso!$D$3:$D$10000,$D467,TRANS_conso!T$3:T$100000)</f>
        <v>0</v>
      </c>
      <c r="W467" s="39">
        <f>SUMIF(TRANS_conso!$D$3:$D$10000,$D467,TRANS_conso!U$3:U$100000)</f>
        <v>0</v>
      </c>
      <c r="X467" s="39">
        <f>SUMIF(TRANS_conso!$D$3:$D$10000,$D467,TRANS_conso!V$3:V$100000)</f>
        <v>0</v>
      </c>
      <c r="Y467" s="39">
        <f>SUMIF(TRANS_conso!$D$3:$D$10000,$D467,TRANS_conso!W$3:W$100000)</f>
        <v>0</v>
      </c>
      <c r="Z467" s="39">
        <f>SUMIF(TRANS_conso!$D$3:$D$10000,$D467,TRANS_conso!X$3:X$100000)</f>
        <v>0</v>
      </c>
      <c r="AA467" s="39">
        <f>SUMIF(TRANS_conso!$D$3:$D$10000,$D467,TRANS_conso!Y$3:Y$100000)</f>
        <v>0</v>
      </c>
      <c r="AB467" s="39">
        <f>SUMIF(TRANS_conso!$D$3:$D$10000,$D467,TRANS_conso!Z$3:Z$100000)</f>
        <v>0</v>
      </c>
      <c r="AC467" s="39">
        <f>SUMIF(TRANS_conso!$D$3:$D$10000,$D467,TRANS_conso!AA$3:AA$100000)</f>
        <v>0</v>
      </c>
      <c r="AD467" s="39">
        <f>SUMIF(TRANS_conso!$D$3:$D$10000,$D467,TRANS_conso!AB$3:AB$100000)</f>
        <v>0</v>
      </c>
      <c r="AE467" s="39">
        <f>SUMIF(TRANS_conso!$D$3:$D$10000,$D467,TRANS_conso!AC$3:AC$100000)</f>
        <v>0</v>
      </c>
      <c r="AF467" s="39">
        <f>SUMIF(TRANS_conso!$D$3:$D$10000,$D467,TRANS_conso!AD$3:AD$100000)</f>
        <v>0</v>
      </c>
      <c r="AG467" s="26"/>
    </row>
    <row r="468" spans="1:33" ht="18" customHeight="1">
      <c r="A468" s="31"/>
      <c r="B468" t="s">
        <v>513</v>
      </c>
      <c r="C468">
        <v>97126947</v>
      </c>
      <c r="D468" t="s">
        <v>524</v>
      </c>
      <c r="E468" s="30">
        <f>IFERROR(INDEX(TRANS_conso!E$3:E$10000,MATCH($D468,TRANS_conso!$D$3:$D$10000,0)),"")</f>
        <v>500</v>
      </c>
      <c r="F468" s="35">
        <f>SUMIF(TRANS_conso!$D$3:$D$10000,$D468,TRANS_conso!F$3:F$100000)</f>
        <v>18</v>
      </c>
      <c r="G468" s="35">
        <f>SUMIF(TRANS_conso!$D$3:$D$10000,$D468,TRANS_conso!$G$3:$G$100000)</f>
        <v>-29</v>
      </c>
      <c r="H468" s="40">
        <f t="shared" si="14"/>
        <v>-11</v>
      </c>
      <c r="I468" s="41"/>
      <c r="J468" s="39">
        <f>IFERROR(INDEX(TRANS_conso!$I$3:$I$100000,MATCH($D468,TRANS_conso!$D$3:$D$100000,0)),"")</f>
        <v>0</v>
      </c>
      <c r="K468" s="39">
        <f>SUMIF(TRANS_conso!$D$3:$D$10000,$D468,TRANS_conso!$J$3:$J$100000)</f>
        <v>0</v>
      </c>
      <c r="L468" s="39">
        <f>SUMIF(TRANS_conso!$D$3:$D$10000,$D468,TRANS_conso!$K$3:$K$100000)</f>
        <v>0</v>
      </c>
      <c r="M468" s="40">
        <f t="shared" si="15"/>
        <v>0</v>
      </c>
      <c r="N468" s="41"/>
      <c r="O468" s="39">
        <f>SUMIF(TRANS_conso!$D$3:$D$10000,$D468,TRANS_conso!M$3:M$100000)</f>
        <v>0</v>
      </c>
      <c r="P468" s="39">
        <f>SUMIF(TRANS_conso!$D$3:$D$10000,$D468,TRANS_conso!N$3:N$100000)</f>
        <v>8</v>
      </c>
      <c r="Q468" s="39">
        <f>SUMIF(TRANS_conso!$D$3:$D$10000,$D468,TRANS_conso!O$3:O$100000)</f>
        <v>-4</v>
      </c>
      <c r="R468" s="39">
        <f>SUMIF(TRANS_conso!$D$3:$D$10000,$D468,TRANS_conso!P$3:P$100000)</f>
        <v>-15</v>
      </c>
      <c r="S468" s="39">
        <f>SUMIF(TRANS_conso!$D$3:$D$10000,$D468,TRANS_conso!Q$3:Q$100000)</f>
        <v>0</v>
      </c>
      <c r="T468" s="39">
        <f>SUMIF(TRANS_conso!$D$3:$D$10000,$D468,TRANS_conso!R$3:R$100000)</f>
        <v>0</v>
      </c>
      <c r="U468" s="39">
        <f>SUMIF(TRANS_conso!$D$3:$D$10000,$D468,TRANS_conso!S$3:S$100000)</f>
        <v>0</v>
      </c>
      <c r="V468" s="39">
        <f>SUMIF(TRANS_conso!$D$3:$D$10000,$D468,TRANS_conso!T$3:T$100000)</f>
        <v>0</v>
      </c>
      <c r="W468" s="39">
        <f>SUMIF(TRANS_conso!$D$3:$D$10000,$D468,TRANS_conso!U$3:U$100000)</f>
        <v>0</v>
      </c>
      <c r="X468" s="39">
        <f>SUMIF(TRANS_conso!$D$3:$D$10000,$D468,TRANS_conso!V$3:V$100000)</f>
        <v>0</v>
      </c>
      <c r="Y468" s="39">
        <f>SUMIF(TRANS_conso!$D$3:$D$10000,$D468,TRANS_conso!W$3:W$100000)</f>
        <v>0</v>
      </c>
      <c r="Z468" s="39">
        <f>SUMIF(TRANS_conso!$D$3:$D$10000,$D468,TRANS_conso!X$3:X$100000)</f>
        <v>0</v>
      </c>
      <c r="AA468" s="39">
        <f>SUMIF(TRANS_conso!$D$3:$D$10000,$D468,TRANS_conso!Y$3:Y$100000)</f>
        <v>0</v>
      </c>
      <c r="AB468" s="39">
        <f>SUMIF(TRANS_conso!$D$3:$D$10000,$D468,TRANS_conso!Z$3:Z$100000)</f>
        <v>0</v>
      </c>
      <c r="AC468" s="39">
        <f>SUMIF(TRANS_conso!$D$3:$D$10000,$D468,TRANS_conso!AA$3:AA$100000)</f>
        <v>0</v>
      </c>
      <c r="AD468" s="39">
        <f>SUMIF(TRANS_conso!$D$3:$D$10000,$D468,TRANS_conso!AB$3:AB$100000)</f>
        <v>0</v>
      </c>
      <c r="AE468" s="39">
        <f>SUMIF(TRANS_conso!$D$3:$D$10000,$D468,TRANS_conso!AC$3:AC$100000)</f>
        <v>0</v>
      </c>
      <c r="AF468" s="39">
        <f>SUMIF(TRANS_conso!$D$3:$D$10000,$D468,TRANS_conso!AD$3:AD$100000)</f>
        <v>0</v>
      </c>
      <c r="AG468" s="26"/>
    </row>
    <row r="469" spans="1:33" ht="18" customHeight="1">
      <c r="A469" s="31"/>
      <c r="B469" t="s">
        <v>513</v>
      </c>
      <c r="C469">
        <v>97016083</v>
      </c>
      <c r="D469" t="s">
        <v>525</v>
      </c>
      <c r="E469" s="30">
        <f>IFERROR(INDEX(TRANS_conso!E$3:E$10000,MATCH($D469,TRANS_conso!$D$3:$D$10000,0)),"")</f>
        <v>890</v>
      </c>
      <c r="F469" s="35">
        <f>SUMIF(TRANS_conso!$D$3:$D$10000,$D469,TRANS_conso!F$3:F$100000)</f>
        <v>33</v>
      </c>
      <c r="G469" s="35">
        <f>SUMIF(TRANS_conso!$D$3:$D$10000,$D469,TRANS_conso!$G$3:$G$100000)</f>
        <v>-10</v>
      </c>
      <c r="H469" s="40">
        <f t="shared" si="14"/>
        <v>23</v>
      </c>
      <c r="I469" s="41"/>
      <c r="J469" s="39">
        <f>IFERROR(INDEX(TRANS_conso!$I$3:$I$100000,MATCH($D469,TRANS_conso!$D$3:$D$100000,0)),"")</f>
        <v>0</v>
      </c>
      <c r="K469" s="39">
        <f>SUMIF(TRANS_conso!$D$3:$D$10000,$D469,TRANS_conso!$J$3:$J$100000)</f>
        <v>0</v>
      </c>
      <c r="L469" s="39">
        <f>SUMIF(TRANS_conso!$D$3:$D$10000,$D469,TRANS_conso!$K$3:$K$100000)</f>
        <v>0</v>
      </c>
      <c r="M469" s="40">
        <f t="shared" si="15"/>
        <v>0</v>
      </c>
      <c r="N469" s="41"/>
      <c r="O469" s="39">
        <f>SUMIF(TRANS_conso!$D$3:$D$10000,$D469,TRANS_conso!M$3:M$100000)</f>
        <v>21</v>
      </c>
      <c r="P469" s="39">
        <f>SUMIF(TRANS_conso!$D$3:$D$10000,$D469,TRANS_conso!N$3:N$100000)</f>
        <v>0</v>
      </c>
      <c r="Q469" s="39">
        <f>SUMIF(TRANS_conso!$D$3:$D$10000,$D469,TRANS_conso!O$3:O$100000)</f>
        <v>5</v>
      </c>
      <c r="R469" s="39">
        <f>SUMIF(TRANS_conso!$D$3:$D$10000,$D469,TRANS_conso!P$3:P$100000)</f>
        <v>3</v>
      </c>
      <c r="S469" s="39">
        <f>SUMIF(TRANS_conso!$D$3:$D$10000,$D469,TRANS_conso!Q$3:Q$100000)</f>
        <v>0</v>
      </c>
      <c r="T469" s="39">
        <f>SUMIF(TRANS_conso!$D$3:$D$10000,$D469,TRANS_conso!R$3:R$100000)</f>
        <v>-6</v>
      </c>
      <c r="U469" s="39">
        <f>SUMIF(TRANS_conso!$D$3:$D$10000,$D469,TRANS_conso!S$3:S$100000)</f>
        <v>0</v>
      </c>
      <c r="V469" s="39">
        <f>SUMIF(TRANS_conso!$D$3:$D$10000,$D469,TRANS_conso!T$3:T$100000)</f>
        <v>0</v>
      </c>
      <c r="W469" s="39">
        <f>SUMIF(TRANS_conso!$D$3:$D$10000,$D469,TRANS_conso!U$3:U$100000)</f>
        <v>0</v>
      </c>
      <c r="X469" s="39">
        <f>SUMIF(TRANS_conso!$D$3:$D$10000,$D469,TRANS_conso!V$3:V$100000)</f>
        <v>0</v>
      </c>
      <c r="Y469" s="39">
        <f>SUMIF(TRANS_conso!$D$3:$D$10000,$D469,TRANS_conso!W$3:W$100000)</f>
        <v>0</v>
      </c>
      <c r="Z469" s="39">
        <f>SUMIF(TRANS_conso!$D$3:$D$10000,$D469,TRANS_conso!X$3:X$100000)</f>
        <v>0</v>
      </c>
      <c r="AA469" s="39">
        <f>SUMIF(TRANS_conso!$D$3:$D$10000,$D469,TRANS_conso!Y$3:Y$100000)</f>
        <v>0</v>
      </c>
      <c r="AB469" s="39">
        <f>SUMIF(TRANS_conso!$D$3:$D$10000,$D469,TRANS_conso!Z$3:Z$100000)</f>
        <v>0</v>
      </c>
      <c r="AC469" s="39">
        <f>SUMIF(TRANS_conso!$D$3:$D$10000,$D469,TRANS_conso!AA$3:AA$100000)</f>
        <v>0</v>
      </c>
      <c r="AD469" s="39">
        <f>SUMIF(TRANS_conso!$D$3:$D$10000,$D469,TRANS_conso!AB$3:AB$100000)</f>
        <v>0</v>
      </c>
      <c r="AE469" s="39">
        <f>SUMIF(TRANS_conso!$D$3:$D$10000,$D469,TRANS_conso!AC$3:AC$100000)</f>
        <v>0</v>
      </c>
      <c r="AF469" s="39">
        <f>SUMIF(TRANS_conso!$D$3:$D$10000,$D469,TRANS_conso!AD$3:AD$100000)</f>
        <v>0</v>
      </c>
      <c r="AG469" s="26"/>
    </row>
    <row r="470" spans="1:33" ht="18" customHeight="1">
      <c r="A470" s="31"/>
      <c r="B470" t="s">
        <v>513</v>
      </c>
      <c r="C470">
        <v>97116258</v>
      </c>
      <c r="D470" t="s">
        <v>526</v>
      </c>
      <c r="E470" s="30">
        <f>IFERROR(INDEX(TRANS_conso!E$3:E$10000,MATCH($D470,TRANS_conso!$D$3:$D$10000,0)),"")</f>
        <v>881</v>
      </c>
      <c r="F470" s="35">
        <f>SUMIF(TRANS_conso!$D$3:$D$10000,$D470,TRANS_conso!F$3:F$100000)</f>
        <v>3</v>
      </c>
      <c r="G470" s="35">
        <f>SUMIF(TRANS_conso!$D$3:$D$10000,$D470,TRANS_conso!$G$3:$G$100000)</f>
        <v>-5</v>
      </c>
      <c r="H470" s="40">
        <f t="shared" si="14"/>
        <v>-2</v>
      </c>
      <c r="I470" s="41"/>
      <c r="J470" s="39">
        <f>IFERROR(INDEX(TRANS_conso!$I$3:$I$100000,MATCH($D470,TRANS_conso!$D$3:$D$100000,0)),"")</f>
        <v>0</v>
      </c>
      <c r="K470" s="39">
        <f>SUMIF(TRANS_conso!$D$3:$D$10000,$D470,TRANS_conso!$J$3:$J$100000)</f>
        <v>0</v>
      </c>
      <c r="L470" s="39">
        <f>SUMIF(TRANS_conso!$D$3:$D$10000,$D470,TRANS_conso!$K$3:$K$100000)</f>
        <v>0</v>
      </c>
      <c r="M470" s="40">
        <f t="shared" si="15"/>
        <v>0</v>
      </c>
      <c r="N470" s="41"/>
      <c r="O470" s="39">
        <f>SUMIF(TRANS_conso!$D$3:$D$10000,$D470,TRANS_conso!M$3:M$100000)</f>
        <v>0</v>
      </c>
      <c r="P470" s="39">
        <f>SUMIF(TRANS_conso!$D$3:$D$10000,$D470,TRANS_conso!N$3:N$100000)</f>
        <v>0</v>
      </c>
      <c r="Q470" s="39">
        <f>SUMIF(TRANS_conso!$D$3:$D$10000,$D470,TRANS_conso!O$3:O$100000)</f>
        <v>-2</v>
      </c>
      <c r="R470" s="39">
        <f>SUMIF(TRANS_conso!$D$3:$D$10000,$D470,TRANS_conso!P$3:P$100000)</f>
        <v>0</v>
      </c>
      <c r="S470" s="39">
        <f>SUMIF(TRANS_conso!$D$3:$D$10000,$D470,TRANS_conso!Q$3:Q$100000)</f>
        <v>0</v>
      </c>
      <c r="T470" s="39">
        <f>SUMIF(TRANS_conso!$D$3:$D$10000,$D470,TRANS_conso!R$3:R$100000)</f>
        <v>0</v>
      </c>
      <c r="U470" s="39">
        <f>SUMIF(TRANS_conso!$D$3:$D$10000,$D470,TRANS_conso!S$3:S$100000)</f>
        <v>0</v>
      </c>
      <c r="V470" s="39">
        <f>SUMIF(TRANS_conso!$D$3:$D$10000,$D470,TRANS_conso!T$3:T$100000)</f>
        <v>0</v>
      </c>
      <c r="W470" s="39">
        <f>SUMIF(TRANS_conso!$D$3:$D$10000,$D470,TRANS_conso!U$3:U$100000)</f>
        <v>0</v>
      </c>
      <c r="X470" s="39">
        <f>SUMIF(TRANS_conso!$D$3:$D$10000,$D470,TRANS_conso!V$3:V$100000)</f>
        <v>0</v>
      </c>
      <c r="Y470" s="39">
        <f>SUMIF(TRANS_conso!$D$3:$D$10000,$D470,TRANS_conso!W$3:W$100000)</f>
        <v>0</v>
      </c>
      <c r="Z470" s="39">
        <f>SUMIF(TRANS_conso!$D$3:$D$10000,$D470,TRANS_conso!X$3:X$100000)</f>
        <v>0</v>
      </c>
      <c r="AA470" s="39">
        <f>SUMIF(TRANS_conso!$D$3:$D$10000,$D470,TRANS_conso!Y$3:Y$100000)</f>
        <v>0</v>
      </c>
      <c r="AB470" s="39">
        <f>SUMIF(TRANS_conso!$D$3:$D$10000,$D470,TRANS_conso!Z$3:Z$100000)</f>
        <v>0</v>
      </c>
      <c r="AC470" s="39">
        <f>SUMIF(TRANS_conso!$D$3:$D$10000,$D470,TRANS_conso!AA$3:AA$100000)</f>
        <v>0</v>
      </c>
      <c r="AD470" s="39">
        <f>SUMIF(TRANS_conso!$D$3:$D$10000,$D470,TRANS_conso!AB$3:AB$100000)</f>
        <v>0</v>
      </c>
      <c r="AE470" s="39">
        <f>SUMIF(TRANS_conso!$D$3:$D$10000,$D470,TRANS_conso!AC$3:AC$100000)</f>
        <v>0</v>
      </c>
      <c r="AF470" s="39">
        <f>SUMIF(TRANS_conso!$D$3:$D$10000,$D470,TRANS_conso!AD$3:AD$100000)</f>
        <v>0</v>
      </c>
      <c r="AG470" s="26"/>
    </row>
    <row r="471" spans="1:33" ht="18" customHeight="1">
      <c r="A471" s="31"/>
      <c r="B471" t="s">
        <v>513</v>
      </c>
      <c r="C471">
        <v>97127496</v>
      </c>
      <c r="D471" t="s">
        <v>527</v>
      </c>
      <c r="E471" s="30">
        <f>IFERROR(INDEX(TRANS_conso!E$3:E$10000,MATCH($D471,TRANS_conso!$D$3:$D$10000,0)),"")</f>
        <v>997</v>
      </c>
      <c r="F471" s="35">
        <f>SUMIF(TRANS_conso!$D$3:$D$10000,$D471,TRANS_conso!F$3:F$100000)</f>
        <v>5</v>
      </c>
      <c r="G471" s="35">
        <f>SUMIF(TRANS_conso!$D$3:$D$10000,$D471,TRANS_conso!$G$3:$G$100000)</f>
        <v>0</v>
      </c>
      <c r="H471" s="40">
        <f t="shared" si="14"/>
        <v>5</v>
      </c>
      <c r="I471" s="41"/>
      <c r="J471" s="39">
        <f>IFERROR(INDEX(TRANS_conso!$I$3:$I$100000,MATCH($D471,TRANS_conso!$D$3:$D$100000,0)),"")</f>
        <v>0</v>
      </c>
      <c r="K471" s="39">
        <f>SUMIF(TRANS_conso!$D$3:$D$10000,$D471,TRANS_conso!$J$3:$J$100000)</f>
        <v>0</v>
      </c>
      <c r="L471" s="39">
        <f>SUMIF(TRANS_conso!$D$3:$D$10000,$D471,TRANS_conso!$K$3:$K$100000)</f>
        <v>0</v>
      </c>
      <c r="M471" s="40">
        <f t="shared" si="15"/>
        <v>0</v>
      </c>
      <c r="N471" s="41"/>
      <c r="O471" s="39">
        <f>SUMIF(TRANS_conso!$D$3:$D$10000,$D471,TRANS_conso!M$3:M$100000)</f>
        <v>0</v>
      </c>
      <c r="P471" s="39">
        <f>SUMIF(TRANS_conso!$D$3:$D$10000,$D471,TRANS_conso!N$3:N$100000)</f>
        <v>0</v>
      </c>
      <c r="Q471" s="39">
        <f>SUMIF(TRANS_conso!$D$3:$D$10000,$D471,TRANS_conso!O$3:O$100000)</f>
        <v>0</v>
      </c>
      <c r="R471" s="39">
        <f>SUMIF(TRANS_conso!$D$3:$D$10000,$D471,TRANS_conso!P$3:P$100000)</f>
        <v>0</v>
      </c>
      <c r="S471" s="39">
        <f>SUMIF(TRANS_conso!$D$3:$D$10000,$D471,TRANS_conso!Q$3:Q$100000)</f>
        <v>0</v>
      </c>
      <c r="T471" s="39">
        <f>SUMIF(TRANS_conso!$D$3:$D$10000,$D471,TRANS_conso!R$3:R$100000)</f>
        <v>0</v>
      </c>
      <c r="U471" s="39">
        <f>SUMIF(TRANS_conso!$D$3:$D$10000,$D471,TRANS_conso!S$3:S$100000)</f>
        <v>0</v>
      </c>
      <c r="V471" s="39">
        <f>SUMIF(TRANS_conso!$D$3:$D$10000,$D471,TRANS_conso!T$3:T$100000)</f>
        <v>5</v>
      </c>
      <c r="W471" s="39">
        <f>SUMIF(TRANS_conso!$D$3:$D$10000,$D471,TRANS_conso!U$3:U$100000)</f>
        <v>0</v>
      </c>
      <c r="X471" s="39">
        <f>SUMIF(TRANS_conso!$D$3:$D$10000,$D471,TRANS_conso!V$3:V$100000)</f>
        <v>0</v>
      </c>
      <c r="Y471" s="39">
        <f>SUMIF(TRANS_conso!$D$3:$D$10000,$D471,TRANS_conso!W$3:W$100000)</f>
        <v>0</v>
      </c>
      <c r="Z471" s="39">
        <f>SUMIF(TRANS_conso!$D$3:$D$10000,$D471,TRANS_conso!X$3:X$100000)</f>
        <v>0</v>
      </c>
      <c r="AA471" s="39">
        <f>SUMIF(TRANS_conso!$D$3:$D$10000,$D471,TRANS_conso!Y$3:Y$100000)</f>
        <v>0</v>
      </c>
      <c r="AB471" s="39">
        <f>SUMIF(TRANS_conso!$D$3:$D$10000,$D471,TRANS_conso!Z$3:Z$100000)</f>
        <v>0</v>
      </c>
      <c r="AC471" s="39">
        <f>SUMIF(TRANS_conso!$D$3:$D$10000,$D471,TRANS_conso!AA$3:AA$100000)</f>
        <v>0</v>
      </c>
      <c r="AD471" s="39">
        <f>SUMIF(TRANS_conso!$D$3:$D$10000,$D471,TRANS_conso!AB$3:AB$100000)</f>
        <v>0</v>
      </c>
      <c r="AE471" s="39">
        <f>SUMIF(TRANS_conso!$D$3:$D$10000,$D471,TRANS_conso!AC$3:AC$100000)</f>
        <v>0</v>
      </c>
      <c r="AF471" s="39">
        <f>SUMIF(TRANS_conso!$D$3:$D$10000,$D471,TRANS_conso!AD$3:AD$100000)</f>
        <v>0</v>
      </c>
      <c r="AG471" s="26"/>
    </row>
    <row r="472" spans="1:33" ht="18" customHeight="1">
      <c r="A472" s="31"/>
      <c r="B472" t="s">
        <v>513</v>
      </c>
      <c r="C472">
        <v>97059852</v>
      </c>
      <c r="D472" t="s">
        <v>528</v>
      </c>
      <c r="E472" s="30">
        <f>IFERROR(INDEX(TRANS_conso!E$3:E$10000,MATCH($D472,TRANS_conso!$D$3:$D$10000,0)),"")</f>
        <v>817</v>
      </c>
      <c r="F472" s="35">
        <f>SUMIF(TRANS_conso!$D$3:$D$10000,$D472,TRANS_conso!F$3:F$100000)</f>
        <v>40</v>
      </c>
      <c r="G472" s="35">
        <f>SUMIF(TRANS_conso!$D$3:$D$10000,$D472,TRANS_conso!$G$3:$G$100000)</f>
        <v>-16</v>
      </c>
      <c r="H472" s="40">
        <f t="shared" si="14"/>
        <v>24</v>
      </c>
      <c r="I472" s="41"/>
      <c r="J472" s="39">
        <f>IFERROR(INDEX(TRANS_conso!$I$3:$I$100000,MATCH($D472,TRANS_conso!$D$3:$D$100000,0)),"")</f>
        <v>0</v>
      </c>
      <c r="K472" s="39">
        <f>SUMIF(TRANS_conso!$D$3:$D$10000,$D472,TRANS_conso!$J$3:$J$100000)</f>
        <v>0</v>
      </c>
      <c r="L472" s="39">
        <f>SUMIF(TRANS_conso!$D$3:$D$10000,$D472,TRANS_conso!$K$3:$K$100000)</f>
        <v>0</v>
      </c>
      <c r="M472" s="40">
        <f t="shared" si="15"/>
        <v>0</v>
      </c>
      <c r="N472" s="41"/>
      <c r="O472" s="39">
        <f>SUMIF(TRANS_conso!$D$3:$D$10000,$D472,TRANS_conso!M$3:M$100000)</f>
        <v>-8</v>
      </c>
      <c r="P472" s="39">
        <f>SUMIF(TRANS_conso!$D$3:$D$10000,$D472,TRANS_conso!N$3:N$100000)</f>
        <v>5</v>
      </c>
      <c r="Q472" s="39">
        <f>SUMIF(TRANS_conso!$D$3:$D$10000,$D472,TRANS_conso!O$3:O$100000)</f>
        <v>11</v>
      </c>
      <c r="R472" s="39">
        <f>SUMIF(TRANS_conso!$D$3:$D$10000,$D472,TRANS_conso!P$3:P$100000)</f>
        <v>3</v>
      </c>
      <c r="S472" s="39">
        <f>SUMIF(TRANS_conso!$D$3:$D$10000,$D472,TRANS_conso!Q$3:Q$100000)</f>
        <v>0</v>
      </c>
      <c r="T472" s="39">
        <f>SUMIF(TRANS_conso!$D$3:$D$10000,$D472,TRANS_conso!R$3:R$100000)</f>
        <v>12</v>
      </c>
      <c r="U472" s="39">
        <f>SUMIF(TRANS_conso!$D$3:$D$10000,$D472,TRANS_conso!S$3:S$100000)</f>
        <v>0</v>
      </c>
      <c r="V472" s="39">
        <f>SUMIF(TRANS_conso!$D$3:$D$10000,$D472,TRANS_conso!T$3:T$100000)</f>
        <v>1</v>
      </c>
      <c r="W472" s="39">
        <f>SUMIF(TRANS_conso!$D$3:$D$10000,$D472,TRANS_conso!U$3:U$100000)</f>
        <v>0</v>
      </c>
      <c r="X472" s="39">
        <f>SUMIF(TRANS_conso!$D$3:$D$10000,$D472,TRANS_conso!V$3:V$100000)</f>
        <v>0</v>
      </c>
      <c r="Y472" s="39">
        <f>SUMIF(TRANS_conso!$D$3:$D$10000,$D472,TRANS_conso!W$3:W$100000)</f>
        <v>0</v>
      </c>
      <c r="Z472" s="39">
        <f>SUMIF(TRANS_conso!$D$3:$D$10000,$D472,TRANS_conso!X$3:X$100000)</f>
        <v>0</v>
      </c>
      <c r="AA472" s="39">
        <f>SUMIF(TRANS_conso!$D$3:$D$10000,$D472,TRANS_conso!Y$3:Y$100000)</f>
        <v>0</v>
      </c>
      <c r="AB472" s="39">
        <f>SUMIF(TRANS_conso!$D$3:$D$10000,$D472,TRANS_conso!Z$3:Z$100000)</f>
        <v>0</v>
      </c>
      <c r="AC472" s="39">
        <f>SUMIF(TRANS_conso!$D$3:$D$10000,$D472,TRANS_conso!AA$3:AA$100000)</f>
        <v>0</v>
      </c>
      <c r="AD472" s="39">
        <f>SUMIF(TRANS_conso!$D$3:$D$10000,$D472,TRANS_conso!AB$3:AB$100000)</f>
        <v>0</v>
      </c>
      <c r="AE472" s="39">
        <f>SUMIF(TRANS_conso!$D$3:$D$10000,$D472,TRANS_conso!AC$3:AC$100000)</f>
        <v>0</v>
      </c>
      <c r="AF472" s="39">
        <f>SUMIF(TRANS_conso!$D$3:$D$10000,$D472,TRANS_conso!AD$3:AD$100000)</f>
        <v>0</v>
      </c>
      <c r="AG472" s="26"/>
    </row>
    <row r="473" spans="1:33" ht="18" customHeight="1">
      <c r="A473" s="31"/>
      <c r="B473" t="s">
        <v>513</v>
      </c>
      <c r="C473">
        <v>97045392</v>
      </c>
      <c r="D473" t="s">
        <v>529</v>
      </c>
      <c r="E473" s="30">
        <f>IFERROR(INDEX(TRANS_conso!E$3:E$10000,MATCH($D473,TRANS_conso!$D$3:$D$10000,0)),"")</f>
        <v>663</v>
      </c>
      <c r="F473" s="35">
        <f>SUMIF(TRANS_conso!$D$3:$D$10000,$D473,TRANS_conso!F$3:F$100000)</f>
        <v>49</v>
      </c>
      <c r="G473" s="35">
        <f>SUMIF(TRANS_conso!$D$3:$D$10000,$D473,TRANS_conso!$G$3:$G$100000)</f>
        <v>-15</v>
      </c>
      <c r="H473" s="40">
        <f t="shared" si="14"/>
        <v>34</v>
      </c>
      <c r="I473" s="41"/>
      <c r="J473" s="39">
        <f>IFERROR(INDEX(TRANS_conso!$I$3:$I$100000,MATCH($D473,TRANS_conso!$D$3:$D$100000,0)),"")</f>
        <v>0</v>
      </c>
      <c r="K473" s="39">
        <f>SUMIF(TRANS_conso!$D$3:$D$10000,$D473,TRANS_conso!$J$3:$J$100000)</f>
        <v>0</v>
      </c>
      <c r="L473" s="39">
        <f>SUMIF(TRANS_conso!$D$3:$D$10000,$D473,TRANS_conso!$K$3:$K$100000)</f>
        <v>0</v>
      </c>
      <c r="M473" s="40">
        <f t="shared" si="15"/>
        <v>0</v>
      </c>
      <c r="N473" s="41"/>
      <c r="O473" s="39">
        <f>SUMIF(TRANS_conso!$D$3:$D$10000,$D473,TRANS_conso!M$3:M$100000)</f>
        <v>0</v>
      </c>
      <c r="P473" s="39">
        <f>SUMIF(TRANS_conso!$D$3:$D$10000,$D473,TRANS_conso!N$3:N$100000)</f>
        <v>2</v>
      </c>
      <c r="Q473" s="39">
        <f>SUMIF(TRANS_conso!$D$3:$D$10000,$D473,TRANS_conso!O$3:O$100000)</f>
        <v>8</v>
      </c>
      <c r="R473" s="39">
        <f>SUMIF(TRANS_conso!$D$3:$D$10000,$D473,TRANS_conso!P$3:P$100000)</f>
        <v>9</v>
      </c>
      <c r="S473" s="39">
        <f>SUMIF(TRANS_conso!$D$3:$D$10000,$D473,TRANS_conso!Q$3:Q$100000)</f>
        <v>0</v>
      </c>
      <c r="T473" s="39">
        <f>SUMIF(TRANS_conso!$D$3:$D$10000,$D473,TRANS_conso!R$3:R$100000)</f>
        <v>15</v>
      </c>
      <c r="U473" s="39">
        <f>SUMIF(TRANS_conso!$D$3:$D$10000,$D473,TRANS_conso!S$3:S$100000)</f>
        <v>0</v>
      </c>
      <c r="V473" s="39">
        <f>SUMIF(TRANS_conso!$D$3:$D$10000,$D473,TRANS_conso!T$3:T$100000)</f>
        <v>0</v>
      </c>
      <c r="W473" s="39">
        <f>SUMIF(TRANS_conso!$D$3:$D$10000,$D473,TRANS_conso!U$3:U$100000)</f>
        <v>0</v>
      </c>
      <c r="X473" s="39">
        <f>SUMIF(TRANS_conso!$D$3:$D$10000,$D473,TRANS_conso!V$3:V$100000)</f>
        <v>0</v>
      </c>
      <c r="Y473" s="39">
        <f>SUMIF(TRANS_conso!$D$3:$D$10000,$D473,TRANS_conso!W$3:W$100000)</f>
        <v>0</v>
      </c>
      <c r="Z473" s="39">
        <f>SUMIF(TRANS_conso!$D$3:$D$10000,$D473,TRANS_conso!X$3:X$100000)</f>
        <v>0</v>
      </c>
      <c r="AA473" s="39">
        <f>SUMIF(TRANS_conso!$D$3:$D$10000,$D473,TRANS_conso!Y$3:Y$100000)</f>
        <v>0</v>
      </c>
      <c r="AB473" s="39">
        <f>SUMIF(TRANS_conso!$D$3:$D$10000,$D473,TRANS_conso!Z$3:Z$100000)</f>
        <v>0</v>
      </c>
      <c r="AC473" s="39">
        <f>SUMIF(TRANS_conso!$D$3:$D$10000,$D473,TRANS_conso!AA$3:AA$100000)</f>
        <v>0</v>
      </c>
      <c r="AD473" s="39">
        <f>SUMIF(TRANS_conso!$D$3:$D$10000,$D473,TRANS_conso!AB$3:AB$100000)</f>
        <v>0</v>
      </c>
      <c r="AE473" s="39">
        <f>SUMIF(TRANS_conso!$D$3:$D$10000,$D473,TRANS_conso!AC$3:AC$100000)</f>
        <v>0</v>
      </c>
      <c r="AF473" s="39">
        <f>SUMIF(TRANS_conso!$D$3:$D$10000,$D473,TRANS_conso!AD$3:AD$100000)</f>
        <v>0</v>
      </c>
      <c r="AG473" s="26"/>
    </row>
    <row r="474" spans="1:33" ht="18" customHeight="1">
      <c r="A474" s="31"/>
      <c r="B474" t="s">
        <v>513</v>
      </c>
      <c r="C474">
        <v>4952811</v>
      </c>
      <c r="D474" t="s">
        <v>530</v>
      </c>
      <c r="E474" s="30">
        <f>IFERROR(INDEX(TRANS_conso!E$3:E$10000,MATCH($D474,TRANS_conso!$D$3:$D$10000,0)),"")</f>
        <v>884</v>
      </c>
      <c r="F474" s="35">
        <f>SUMIF(TRANS_conso!$D$3:$D$10000,$D474,TRANS_conso!F$3:F$100000)</f>
        <v>19</v>
      </c>
      <c r="G474" s="35">
        <f>SUMIF(TRANS_conso!$D$3:$D$10000,$D474,TRANS_conso!$G$3:$G$100000)</f>
        <v>-22</v>
      </c>
      <c r="H474" s="40">
        <f t="shared" si="14"/>
        <v>-3</v>
      </c>
      <c r="I474" s="41"/>
      <c r="J474" s="39">
        <f>IFERROR(INDEX(TRANS_conso!$I$3:$I$100000,MATCH($D474,TRANS_conso!$D$3:$D$100000,0)),"")</f>
        <v>0</v>
      </c>
      <c r="K474" s="39">
        <f>SUMIF(TRANS_conso!$D$3:$D$10000,$D474,TRANS_conso!$J$3:$J$100000)</f>
        <v>0</v>
      </c>
      <c r="L474" s="39">
        <f>SUMIF(TRANS_conso!$D$3:$D$10000,$D474,TRANS_conso!$K$3:$K$100000)</f>
        <v>0</v>
      </c>
      <c r="M474" s="40">
        <f t="shared" si="15"/>
        <v>0</v>
      </c>
      <c r="N474" s="41"/>
      <c r="O474" s="39">
        <f>SUMIF(TRANS_conso!$D$3:$D$10000,$D474,TRANS_conso!M$3:M$100000)</f>
        <v>0</v>
      </c>
      <c r="P474" s="39">
        <f>SUMIF(TRANS_conso!$D$3:$D$10000,$D474,TRANS_conso!N$3:N$100000)</f>
        <v>5</v>
      </c>
      <c r="Q474" s="39">
        <f>SUMIF(TRANS_conso!$D$3:$D$10000,$D474,TRANS_conso!O$3:O$100000)</f>
        <v>-6</v>
      </c>
      <c r="R474" s="39">
        <f>SUMIF(TRANS_conso!$D$3:$D$10000,$D474,TRANS_conso!P$3:P$100000)</f>
        <v>0</v>
      </c>
      <c r="S474" s="39">
        <f>SUMIF(TRANS_conso!$D$3:$D$10000,$D474,TRANS_conso!Q$3:Q$100000)</f>
        <v>0</v>
      </c>
      <c r="T474" s="39">
        <f>SUMIF(TRANS_conso!$D$3:$D$10000,$D474,TRANS_conso!R$3:R$100000)</f>
        <v>-6</v>
      </c>
      <c r="U474" s="39">
        <f>SUMIF(TRANS_conso!$D$3:$D$10000,$D474,TRANS_conso!S$3:S$100000)</f>
        <v>0</v>
      </c>
      <c r="V474" s="39">
        <f>SUMIF(TRANS_conso!$D$3:$D$10000,$D474,TRANS_conso!T$3:T$100000)</f>
        <v>4</v>
      </c>
      <c r="W474" s="39">
        <f>SUMIF(TRANS_conso!$D$3:$D$10000,$D474,TRANS_conso!U$3:U$100000)</f>
        <v>0</v>
      </c>
      <c r="X474" s="39">
        <f>SUMIF(TRANS_conso!$D$3:$D$10000,$D474,TRANS_conso!V$3:V$100000)</f>
        <v>0</v>
      </c>
      <c r="Y474" s="39">
        <f>SUMIF(TRANS_conso!$D$3:$D$10000,$D474,TRANS_conso!W$3:W$100000)</f>
        <v>0</v>
      </c>
      <c r="Z474" s="39">
        <f>SUMIF(TRANS_conso!$D$3:$D$10000,$D474,TRANS_conso!X$3:X$100000)</f>
        <v>0</v>
      </c>
      <c r="AA474" s="39">
        <f>SUMIF(TRANS_conso!$D$3:$D$10000,$D474,TRANS_conso!Y$3:Y$100000)</f>
        <v>0</v>
      </c>
      <c r="AB474" s="39">
        <f>SUMIF(TRANS_conso!$D$3:$D$10000,$D474,TRANS_conso!Z$3:Z$100000)</f>
        <v>0</v>
      </c>
      <c r="AC474" s="39">
        <f>SUMIF(TRANS_conso!$D$3:$D$10000,$D474,TRANS_conso!AA$3:AA$100000)</f>
        <v>0</v>
      </c>
      <c r="AD474" s="39">
        <f>SUMIF(TRANS_conso!$D$3:$D$10000,$D474,TRANS_conso!AB$3:AB$100000)</f>
        <v>0</v>
      </c>
      <c r="AE474" s="39">
        <f>SUMIF(TRANS_conso!$D$3:$D$10000,$D474,TRANS_conso!AC$3:AC$100000)</f>
        <v>0</v>
      </c>
      <c r="AF474" s="39">
        <f>SUMIF(TRANS_conso!$D$3:$D$10000,$D474,TRANS_conso!AD$3:AD$100000)</f>
        <v>0</v>
      </c>
      <c r="AG474" s="26"/>
    </row>
    <row r="475" spans="1:33" ht="18" customHeight="1">
      <c r="A475" s="31"/>
      <c r="B475" t="s">
        <v>513</v>
      </c>
      <c r="C475">
        <v>97108410</v>
      </c>
      <c r="D475" t="s">
        <v>531</v>
      </c>
      <c r="E475" s="30">
        <f>IFERROR(INDEX(TRANS_conso!E$3:E$10000,MATCH($D475,TRANS_conso!$D$3:$D$10000,0)),"")</f>
        <v>629</v>
      </c>
      <c r="F475" s="35">
        <f>SUMIF(TRANS_conso!$D$3:$D$10000,$D475,TRANS_conso!F$3:F$100000)</f>
        <v>32</v>
      </c>
      <c r="G475" s="35">
        <f>SUMIF(TRANS_conso!$D$3:$D$10000,$D475,TRANS_conso!$G$3:$G$100000)</f>
        <v>-29</v>
      </c>
      <c r="H475" s="40">
        <f t="shared" si="14"/>
        <v>3</v>
      </c>
      <c r="I475" s="41"/>
      <c r="J475" s="39">
        <f>IFERROR(INDEX(TRANS_conso!$I$3:$I$100000,MATCH($D475,TRANS_conso!$D$3:$D$100000,0)),"")</f>
        <v>0</v>
      </c>
      <c r="K475" s="39">
        <f>SUMIF(TRANS_conso!$D$3:$D$10000,$D475,TRANS_conso!$J$3:$J$100000)</f>
        <v>0</v>
      </c>
      <c r="L475" s="39">
        <f>SUMIF(TRANS_conso!$D$3:$D$10000,$D475,TRANS_conso!$K$3:$K$100000)</f>
        <v>0</v>
      </c>
      <c r="M475" s="40">
        <f t="shared" si="15"/>
        <v>0</v>
      </c>
      <c r="N475" s="41"/>
      <c r="O475" s="39">
        <f>SUMIF(TRANS_conso!$D$3:$D$10000,$D475,TRANS_conso!M$3:M$100000)</f>
        <v>12</v>
      </c>
      <c r="P475" s="39">
        <f>SUMIF(TRANS_conso!$D$3:$D$10000,$D475,TRANS_conso!N$3:N$100000)</f>
        <v>12</v>
      </c>
      <c r="Q475" s="39">
        <f>SUMIF(TRANS_conso!$D$3:$D$10000,$D475,TRANS_conso!O$3:O$100000)</f>
        <v>3</v>
      </c>
      <c r="R475" s="39">
        <f>SUMIF(TRANS_conso!$D$3:$D$10000,$D475,TRANS_conso!P$3:P$100000)</f>
        <v>0</v>
      </c>
      <c r="S475" s="39">
        <f>SUMIF(TRANS_conso!$D$3:$D$10000,$D475,TRANS_conso!Q$3:Q$100000)</f>
        <v>0</v>
      </c>
      <c r="T475" s="39">
        <f>SUMIF(TRANS_conso!$D$3:$D$10000,$D475,TRANS_conso!R$3:R$100000)</f>
        <v>-24</v>
      </c>
      <c r="U475" s="39">
        <f>SUMIF(TRANS_conso!$D$3:$D$10000,$D475,TRANS_conso!S$3:S$100000)</f>
        <v>0</v>
      </c>
      <c r="V475" s="39">
        <f>SUMIF(TRANS_conso!$D$3:$D$10000,$D475,TRANS_conso!T$3:T$100000)</f>
        <v>0</v>
      </c>
      <c r="W475" s="39">
        <f>SUMIF(TRANS_conso!$D$3:$D$10000,$D475,TRANS_conso!U$3:U$100000)</f>
        <v>0</v>
      </c>
      <c r="X475" s="39">
        <f>SUMIF(TRANS_conso!$D$3:$D$10000,$D475,TRANS_conso!V$3:V$100000)</f>
        <v>0</v>
      </c>
      <c r="Y475" s="39">
        <f>SUMIF(TRANS_conso!$D$3:$D$10000,$D475,TRANS_conso!W$3:W$100000)</f>
        <v>0</v>
      </c>
      <c r="Z475" s="39">
        <f>SUMIF(TRANS_conso!$D$3:$D$10000,$D475,TRANS_conso!X$3:X$100000)</f>
        <v>0</v>
      </c>
      <c r="AA475" s="39">
        <f>SUMIF(TRANS_conso!$D$3:$D$10000,$D475,TRANS_conso!Y$3:Y$100000)</f>
        <v>0</v>
      </c>
      <c r="AB475" s="39">
        <f>SUMIF(TRANS_conso!$D$3:$D$10000,$D475,TRANS_conso!Z$3:Z$100000)</f>
        <v>0</v>
      </c>
      <c r="AC475" s="39">
        <f>SUMIF(TRANS_conso!$D$3:$D$10000,$D475,TRANS_conso!AA$3:AA$100000)</f>
        <v>0</v>
      </c>
      <c r="AD475" s="39">
        <f>SUMIF(TRANS_conso!$D$3:$D$10000,$D475,TRANS_conso!AB$3:AB$100000)</f>
        <v>0</v>
      </c>
      <c r="AE475" s="39">
        <f>SUMIF(TRANS_conso!$D$3:$D$10000,$D475,TRANS_conso!AC$3:AC$100000)</f>
        <v>0</v>
      </c>
      <c r="AF475" s="39">
        <f>SUMIF(TRANS_conso!$D$3:$D$10000,$D475,TRANS_conso!AD$3:AD$100000)</f>
        <v>0</v>
      </c>
      <c r="AG475" s="26"/>
    </row>
    <row r="476" spans="1:33" ht="18" customHeight="1">
      <c r="A476" s="31"/>
      <c r="B476" t="s">
        <v>513</v>
      </c>
      <c r="C476">
        <v>97084573</v>
      </c>
      <c r="D476" t="s">
        <v>532</v>
      </c>
      <c r="E476" s="30">
        <f>IFERROR(INDEX(TRANS_conso!E$3:E$10000,MATCH($D476,TRANS_conso!$D$3:$D$10000,0)),"")</f>
        <v>524</v>
      </c>
      <c r="F476" s="35">
        <f>SUMIF(TRANS_conso!$D$3:$D$10000,$D476,TRANS_conso!F$3:F$100000)</f>
        <v>66</v>
      </c>
      <c r="G476" s="35">
        <f>SUMIF(TRANS_conso!$D$3:$D$10000,$D476,TRANS_conso!$G$3:$G$100000)</f>
        <v>-19</v>
      </c>
      <c r="H476" s="40">
        <f t="shared" si="14"/>
        <v>47</v>
      </c>
      <c r="I476" s="41"/>
      <c r="J476" s="39">
        <f>IFERROR(INDEX(TRANS_conso!$I$3:$I$100000,MATCH($D476,TRANS_conso!$D$3:$D$100000,0)),"")</f>
        <v>0</v>
      </c>
      <c r="K476" s="39">
        <f>SUMIF(TRANS_conso!$D$3:$D$10000,$D476,TRANS_conso!$J$3:$J$100000)</f>
        <v>0</v>
      </c>
      <c r="L476" s="39">
        <f>SUMIF(TRANS_conso!$D$3:$D$10000,$D476,TRANS_conso!$K$3:$K$100000)</f>
        <v>0</v>
      </c>
      <c r="M476" s="40">
        <f t="shared" si="15"/>
        <v>0</v>
      </c>
      <c r="N476" s="41"/>
      <c r="O476" s="39">
        <f>SUMIF(TRANS_conso!$D$3:$D$10000,$D476,TRANS_conso!M$3:M$100000)</f>
        <v>18</v>
      </c>
      <c r="P476" s="39">
        <f>SUMIF(TRANS_conso!$D$3:$D$10000,$D476,TRANS_conso!N$3:N$100000)</f>
        <v>-4</v>
      </c>
      <c r="Q476" s="39">
        <f>SUMIF(TRANS_conso!$D$3:$D$10000,$D476,TRANS_conso!O$3:O$100000)</f>
        <v>8</v>
      </c>
      <c r="R476" s="39">
        <f>SUMIF(TRANS_conso!$D$3:$D$10000,$D476,TRANS_conso!P$3:P$100000)</f>
        <v>7</v>
      </c>
      <c r="S476" s="39">
        <f>SUMIF(TRANS_conso!$D$3:$D$10000,$D476,TRANS_conso!Q$3:Q$100000)</f>
        <v>0</v>
      </c>
      <c r="T476" s="39">
        <f>SUMIF(TRANS_conso!$D$3:$D$10000,$D476,TRANS_conso!R$3:R$100000)</f>
        <v>0</v>
      </c>
      <c r="U476" s="39">
        <f>SUMIF(TRANS_conso!$D$3:$D$10000,$D476,TRANS_conso!S$3:S$100000)</f>
        <v>0</v>
      </c>
      <c r="V476" s="39">
        <f>SUMIF(TRANS_conso!$D$3:$D$10000,$D476,TRANS_conso!T$3:T$100000)</f>
        <v>18</v>
      </c>
      <c r="W476" s="39">
        <f>SUMIF(TRANS_conso!$D$3:$D$10000,$D476,TRANS_conso!U$3:U$100000)</f>
        <v>0</v>
      </c>
      <c r="X476" s="39">
        <f>SUMIF(TRANS_conso!$D$3:$D$10000,$D476,TRANS_conso!V$3:V$100000)</f>
        <v>0</v>
      </c>
      <c r="Y476" s="39">
        <f>SUMIF(TRANS_conso!$D$3:$D$10000,$D476,TRANS_conso!W$3:W$100000)</f>
        <v>0</v>
      </c>
      <c r="Z476" s="39">
        <f>SUMIF(TRANS_conso!$D$3:$D$10000,$D476,TRANS_conso!X$3:X$100000)</f>
        <v>0</v>
      </c>
      <c r="AA476" s="39">
        <f>SUMIF(TRANS_conso!$D$3:$D$10000,$D476,TRANS_conso!Y$3:Y$100000)</f>
        <v>0</v>
      </c>
      <c r="AB476" s="39">
        <f>SUMIF(TRANS_conso!$D$3:$D$10000,$D476,TRANS_conso!Z$3:Z$100000)</f>
        <v>0</v>
      </c>
      <c r="AC476" s="39">
        <f>SUMIF(TRANS_conso!$D$3:$D$10000,$D476,TRANS_conso!AA$3:AA$100000)</f>
        <v>0</v>
      </c>
      <c r="AD476" s="39">
        <f>SUMIF(TRANS_conso!$D$3:$D$10000,$D476,TRANS_conso!AB$3:AB$100000)</f>
        <v>0</v>
      </c>
      <c r="AE476" s="39">
        <f>SUMIF(TRANS_conso!$D$3:$D$10000,$D476,TRANS_conso!AC$3:AC$100000)</f>
        <v>0</v>
      </c>
      <c r="AF476" s="39">
        <f>SUMIF(TRANS_conso!$D$3:$D$10000,$D476,TRANS_conso!AD$3:AD$100000)</f>
        <v>0</v>
      </c>
      <c r="AG476" s="26"/>
    </row>
    <row r="477" spans="1:33" ht="18" customHeight="1">
      <c r="A477" s="31"/>
      <c r="B477" t="s">
        <v>513</v>
      </c>
      <c r="C477">
        <v>97115962</v>
      </c>
      <c r="D477" t="s">
        <v>533</v>
      </c>
      <c r="E477" s="30">
        <f>IFERROR(INDEX(TRANS_conso!E$3:E$10000,MATCH($D477,TRANS_conso!$D$3:$D$10000,0)),"")</f>
        <v>525</v>
      </c>
      <c r="F477" s="35">
        <f>SUMIF(TRANS_conso!$D$3:$D$10000,$D477,TRANS_conso!F$3:F$100000)</f>
        <v>36</v>
      </c>
      <c r="G477" s="35">
        <f>SUMIF(TRANS_conso!$D$3:$D$10000,$D477,TRANS_conso!$G$3:$G$100000)</f>
        <v>-29</v>
      </c>
      <c r="H477" s="40">
        <f t="shared" si="14"/>
        <v>7</v>
      </c>
      <c r="I477" s="41"/>
      <c r="J477" s="39">
        <f>IFERROR(INDEX(TRANS_conso!$I$3:$I$100000,MATCH($D477,TRANS_conso!$D$3:$D$100000,0)),"")</f>
        <v>0</v>
      </c>
      <c r="K477" s="39">
        <f>SUMIF(TRANS_conso!$D$3:$D$10000,$D477,TRANS_conso!$J$3:$J$100000)</f>
        <v>0</v>
      </c>
      <c r="L477" s="39">
        <f>SUMIF(TRANS_conso!$D$3:$D$10000,$D477,TRANS_conso!$K$3:$K$100000)</f>
        <v>0</v>
      </c>
      <c r="M477" s="40">
        <f t="shared" si="15"/>
        <v>0</v>
      </c>
      <c r="N477" s="41"/>
      <c r="O477" s="39">
        <f>SUMIF(TRANS_conso!$D$3:$D$10000,$D477,TRANS_conso!M$3:M$100000)</f>
        <v>0</v>
      </c>
      <c r="P477" s="39">
        <f>SUMIF(TRANS_conso!$D$3:$D$10000,$D477,TRANS_conso!N$3:N$100000)</f>
        <v>0</v>
      </c>
      <c r="Q477" s="39">
        <f>SUMIF(TRANS_conso!$D$3:$D$10000,$D477,TRANS_conso!O$3:O$100000)</f>
        <v>7</v>
      </c>
      <c r="R477" s="39">
        <f>SUMIF(TRANS_conso!$D$3:$D$10000,$D477,TRANS_conso!P$3:P$100000)</f>
        <v>-4</v>
      </c>
      <c r="S477" s="39">
        <f>SUMIF(TRANS_conso!$D$3:$D$10000,$D477,TRANS_conso!Q$3:Q$100000)</f>
        <v>0</v>
      </c>
      <c r="T477" s="39">
        <f>SUMIF(TRANS_conso!$D$3:$D$10000,$D477,TRANS_conso!R$3:R$100000)</f>
        <v>-14</v>
      </c>
      <c r="U477" s="39">
        <f>SUMIF(TRANS_conso!$D$3:$D$10000,$D477,TRANS_conso!S$3:S$100000)</f>
        <v>0</v>
      </c>
      <c r="V477" s="39">
        <f>SUMIF(TRANS_conso!$D$3:$D$10000,$D477,TRANS_conso!T$3:T$100000)</f>
        <v>18</v>
      </c>
      <c r="W477" s="39">
        <f>SUMIF(TRANS_conso!$D$3:$D$10000,$D477,TRANS_conso!U$3:U$100000)</f>
        <v>0</v>
      </c>
      <c r="X477" s="39">
        <f>SUMIF(TRANS_conso!$D$3:$D$10000,$D477,TRANS_conso!V$3:V$100000)</f>
        <v>0</v>
      </c>
      <c r="Y477" s="39">
        <f>SUMIF(TRANS_conso!$D$3:$D$10000,$D477,TRANS_conso!W$3:W$100000)</f>
        <v>0</v>
      </c>
      <c r="Z477" s="39">
        <f>SUMIF(TRANS_conso!$D$3:$D$10000,$D477,TRANS_conso!X$3:X$100000)</f>
        <v>0</v>
      </c>
      <c r="AA477" s="39">
        <f>SUMIF(TRANS_conso!$D$3:$D$10000,$D477,TRANS_conso!Y$3:Y$100000)</f>
        <v>0</v>
      </c>
      <c r="AB477" s="39">
        <f>SUMIF(TRANS_conso!$D$3:$D$10000,$D477,TRANS_conso!Z$3:Z$100000)</f>
        <v>0</v>
      </c>
      <c r="AC477" s="39">
        <f>SUMIF(TRANS_conso!$D$3:$D$10000,$D477,TRANS_conso!AA$3:AA$100000)</f>
        <v>0</v>
      </c>
      <c r="AD477" s="39">
        <f>SUMIF(TRANS_conso!$D$3:$D$10000,$D477,TRANS_conso!AB$3:AB$100000)</f>
        <v>0</v>
      </c>
      <c r="AE477" s="39">
        <f>SUMIF(TRANS_conso!$D$3:$D$10000,$D477,TRANS_conso!AC$3:AC$100000)</f>
        <v>0</v>
      </c>
      <c r="AF477" s="39">
        <f>SUMIF(TRANS_conso!$D$3:$D$10000,$D477,TRANS_conso!AD$3:AD$100000)</f>
        <v>0</v>
      </c>
      <c r="AG477" s="26"/>
    </row>
    <row r="478" spans="1:33" ht="18" customHeight="1">
      <c r="A478" s="31"/>
      <c r="B478" t="s">
        <v>513</v>
      </c>
      <c r="C478">
        <v>97084563</v>
      </c>
      <c r="D478" t="s">
        <v>534</v>
      </c>
      <c r="E478" s="30">
        <f>IFERROR(INDEX(TRANS_conso!E$3:E$10000,MATCH($D478,TRANS_conso!$D$3:$D$10000,0)),"")</f>
        <v>1072</v>
      </c>
      <c r="F478" s="35">
        <f>SUMIF(TRANS_conso!$D$3:$D$10000,$D478,TRANS_conso!F$3:F$100000)</f>
        <v>27</v>
      </c>
      <c r="G478" s="35">
        <f>SUMIF(TRANS_conso!$D$3:$D$10000,$D478,TRANS_conso!$G$3:$G$100000)</f>
        <v>0</v>
      </c>
      <c r="H478" s="40">
        <f t="shared" si="14"/>
        <v>27</v>
      </c>
      <c r="I478" s="41"/>
      <c r="J478" s="39">
        <f>IFERROR(INDEX(TRANS_conso!$I$3:$I$100000,MATCH($D478,TRANS_conso!$D$3:$D$100000,0)),"")</f>
        <v>0</v>
      </c>
      <c r="K478" s="39">
        <f>SUMIF(TRANS_conso!$D$3:$D$10000,$D478,TRANS_conso!$J$3:$J$100000)</f>
        <v>0</v>
      </c>
      <c r="L478" s="39">
        <f>SUMIF(TRANS_conso!$D$3:$D$10000,$D478,TRANS_conso!$K$3:$K$100000)</f>
        <v>0</v>
      </c>
      <c r="M478" s="40">
        <f t="shared" si="15"/>
        <v>0</v>
      </c>
      <c r="N478" s="41"/>
      <c r="O478" s="39">
        <f>SUMIF(TRANS_conso!$D$3:$D$10000,$D478,TRANS_conso!M$3:M$100000)</f>
        <v>3</v>
      </c>
      <c r="P478" s="39">
        <f>SUMIF(TRANS_conso!$D$3:$D$10000,$D478,TRANS_conso!N$3:N$100000)</f>
        <v>3</v>
      </c>
      <c r="Q478" s="39">
        <f>SUMIF(TRANS_conso!$D$3:$D$10000,$D478,TRANS_conso!O$3:O$100000)</f>
        <v>1</v>
      </c>
      <c r="R478" s="39">
        <f>SUMIF(TRANS_conso!$D$3:$D$10000,$D478,TRANS_conso!P$3:P$100000)</f>
        <v>10</v>
      </c>
      <c r="S478" s="39">
        <f>SUMIF(TRANS_conso!$D$3:$D$10000,$D478,TRANS_conso!Q$3:Q$100000)</f>
        <v>0</v>
      </c>
      <c r="T478" s="39">
        <f>SUMIF(TRANS_conso!$D$3:$D$10000,$D478,TRANS_conso!R$3:R$100000)</f>
        <v>3</v>
      </c>
      <c r="U478" s="39">
        <f>SUMIF(TRANS_conso!$D$3:$D$10000,$D478,TRANS_conso!S$3:S$100000)</f>
        <v>0</v>
      </c>
      <c r="V478" s="39">
        <f>SUMIF(TRANS_conso!$D$3:$D$10000,$D478,TRANS_conso!T$3:T$100000)</f>
        <v>7</v>
      </c>
      <c r="W478" s="39">
        <f>SUMIF(TRANS_conso!$D$3:$D$10000,$D478,TRANS_conso!U$3:U$100000)</f>
        <v>0</v>
      </c>
      <c r="X478" s="39">
        <f>SUMIF(TRANS_conso!$D$3:$D$10000,$D478,TRANS_conso!V$3:V$100000)</f>
        <v>0</v>
      </c>
      <c r="Y478" s="39">
        <f>SUMIF(TRANS_conso!$D$3:$D$10000,$D478,TRANS_conso!W$3:W$100000)</f>
        <v>0</v>
      </c>
      <c r="Z478" s="39">
        <f>SUMIF(TRANS_conso!$D$3:$D$10000,$D478,TRANS_conso!X$3:X$100000)</f>
        <v>0</v>
      </c>
      <c r="AA478" s="39">
        <f>SUMIF(TRANS_conso!$D$3:$D$10000,$D478,TRANS_conso!Y$3:Y$100000)</f>
        <v>0</v>
      </c>
      <c r="AB478" s="39">
        <f>SUMIF(TRANS_conso!$D$3:$D$10000,$D478,TRANS_conso!Z$3:Z$100000)</f>
        <v>0</v>
      </c>
      <c r="AC478" s="39">
        <f>SUMIF(TRANS_conso!$D$3:$D$10000,$D478,TRANS_conso!AA$3:AA$100000)</f>
        <v>0</v>
      </c>
      <c r="AD478" s="39">
        <f>SUMIF(TRANS_conso!$D$3:$D$10000,$D478,TRANS_conso!AB$3:AB$100000)</f>
        <v>0</v>
      </c>
      <c r="AE478" s="39">
        <f>SUMIF(TRANS_conso!$D$3:$D$10000,$D478,TRANS_conso!AC$3:AC$100000)</f>
        <v>0</v>
      </c>
      <c r="AF478" s="39">
        <f>SUMIF(TRANS_conso!$D$3:$D$10000,$D478,TRANS_conso!AD$3:AD$100000)</f>
        <v>0</v>
      </c>
      <c r="AG478" s="26"/>
    </row>
    <row r="479" spans="1:33" ht="18" customHeight="1">
      <c r="A479" s="31"/>
      <c r="B479" t="s">
        <v>535</v>
      </c>
      <c r="C479">
        <v>60052301</v>
      </c>
      <c r="D479" t="s">
        <v>536</v>
      </c>
      <c r="E479" s="30">
        <f>IFERROR(INDEX(TRANS_conso!E$3:E$10000,MATCH($D479,TRANS_conso!$D$3:$D$10000,0)),"")</f>
        <v>862</v>
      </c>
      <c r="F479" s="35">
        <f>SUMIF(TRANS_conso!$D$3:$D$10000,$D479,TRANS_conso!F$3:F$100000)</f>
        <v>62</v>
      </c>
      <c r="G479" s="35">
        <f>SUMIF(TRANS_conso!$D$3:$D$10000,$D479,TRANS_conso!$G$3:$G$100000)</f>
        <v>-46</v>
      </c>
      <c r="H479" s="40">
        <f t="shared" si="14"/>
        <v>16</v>
      </c>
      <c r="I479" s="41"/>
      <c r="J479" s="39">
        <f>IFERROR(INDEX(TRANS_conso!$I$3:$I$100000,MATCH($D479,TRANS_conso!$D$3:$D$100000,0)),"")</f>
        <v>0</v>
      </c>
      <c r="K479" s="39">
        <f>SUMIF(TRANS_conso!$D$3:$D$10000,$D479,TRANS_conso!$J$3:$J$100000)</f>
        <v>0</v>
      </c>
      <c r="L479" s="39">
        <f>SUMIF(TRANS_conso!$D$3:$D$10000,$D479,TRANS_conso!$K$3:$K$100000)</f>
        <v>0</v>
      </c>
      <c r="M479" s="40">
        <f t="shared" si="15"/>
        <v>0</v>
      </c>
      <c r="N479" s="41"/>
      <c r="O479" s="39">
        <f>SUMIF(TRANS_conso!$D$3:$D$10000,$D479,TRANS_conso!M$3:M$100000)</f>
        <v>-20</v>
      </c>
      <c r="P479" s="39">
        <f>SUMIF(TRANS_conso!$D$3:$D$10000,$D479,TRANS_conso!N$3:N$100000)</f>
        <v>30</v>
      </c>
      <c r="Q479" s="39">
        <f>SUMIF(TRANS_conso!$D$3:$D$10000,$D479,TRANS_conso!O$3:O$100000)</f>
        <v>0</v>
      </c>
      <c r="R479" s="39">
        <f>SUMIF(TRANS_conso!$D$3:$D$10000,$D479,TRANS_conso!P$3:P$100000)</f>
        <v>4</v>
      </c>
      <c r="S479" s="39">
        <f>SUMIF(TRANS_conso!$D$3:$D$10000,$D479,TRANS_conso!Q$3:Q$100000)</f>
        <v>0</v>
      </c>
      <c r="T479" s="39">
        <f>SUMIF(TRANS_conso!$D$3:$D$10000,$D479,TRANS_conso!R$3:R$100000)</f>
        <v>8</v>
      </c>
      <c r="U479" s="39">
        <f>SUMIF(TRANS_conso!$D$3:$D$10000,$D479,TRANS_conso!S$3:S$100000)</f>
        <v>0</v>
      </c>
      <c r="V479" s="39">
        <f>SUMIF(TRANS_conso!$D$3:$D$10000,$D479,TRANS_conso!T$3:T$100000)</f>
        <v>-6</v>
      </c>
      <c r="W479" s="39">
        <f>SUMIF(TRANS_conso!$D$3:$D$10000,$D479,TRANS_conso!U$3:U$100000)</f>
        <v>0</v>
      </c>
      <c r="X479" s="39">
        <f>SUMIF(TRANS_conso!$D$3:$D$10000,$D479,TRANS_conso!V$3:V$100000)</f>
        <v>0</v>
      </c>
      <c r="Y479" s="39">
        <f>SUMIF(TRANS_conso!$D$3:$D$10000,$D479,TRANS_conso!W$3:W$100000)</f>
        <v>0</v>
      </c>
      <c r="Z479" s="39">
        <f>SUMIF(TRANS_conso!$D$3:$D$10000,$D479,TRANS_conso!X$3:X$100000)</f>
        <v>0</v>
      </c>
      <c r="AA479" s="39">
        <f>SUMIF(TRANS_conso!$D$3:$D$10000,$D479,TRANS_conso!Y$3:Y$100000)</f>
        <v>0</v>
      </c>
      <c r="AB479" s="39">
        <f>SUMIF(TRANS_conso!$D$3:$D$10000,$D479,TRANS_conso!Z$3:Z$100000)</f>
        <v>0</v>
      </c>
      <c r="AC479" s="39">
        <f>SUMIF(TRANS_conso!$D$3:$D$10000,$D479,TRANS_conso!AA$3:AA$100000)</f>
        <v>0</v>
      </c>
      <c r="AD479" s="39">
        <f>SUMIF(TRANS_conso!$D$3:$D$10000,$D479,TRANS_conso!AB$3:AB$100000)</f>
        <v>0</v>
      </c>
      <c r="AE479" s="39">
        <f>SUMIF(TRANS_conso!$D$3:$D$10000,$D479,TRANS_conso!AC$3:AC$100000)</f>
        <v>0</v>
      </c>
      <c r="AF479" s="39">
        <f>SUMIF(TRANS_conso!$D$3:$D$10000,$D479,TRANS_conso!AD$3:AD$100000)</f>
        <v>0</v>
      </c>
      <c r="AG479" s="26"/>
    </row>
    <row r="480" spans="1:33" ht="18" customHeight="1">
      <c r="A480" s="31"/>
      <c r="B480" t="s">
        <v>535</v>
      </c>
      <c r="C480">
        <v>97109061</v>
      </c>
      <c r="D480" t="s">
        <v>537</v>
      </c>
      <c r="E480" s="30">
        <f>IFERROR(INDEX(TRANS_conso!E$3:E$10000,MATCH($D480,TRANS_conso!$D$3:$D$10000,0)),"")</f>
        <v>506</v>
      </c>
      <c r="F480" s="35">
        <f>SUMIF(TRANS_conso!$D$3:$D$10000,$D480,TRANS_conso!F$3:F$100000)</f>
        <v>0</v>
      </c>
      <c r="G480" s="35">
        <f>SUMIF(TRANS_conso!$D$3:$D$10000,$D480,TRANS_conso!$G$3:$G$100000)</f>
        <v>-28</v>
      </c>
      <c r="H480" s="40">
        <f t="shared" si="14"/>
        <v>-28</v>
      </c>
      <c r="I480" s="41"/>
      <c r="J480" s="39">
        <f>IFERROR(INDEX(TRANS_conso!$I$3:$I$100000,MATCH($D480,TRANS_conso!$D$3:$D$100000,0)),"")</f>
        <v>0</v>
      </c>
      <c r="K480" s="39">
        <f>SUMIF(TRANS_conso!$D$3:$D$10000,$D480,TRANS_conso!$J$3:$J$100000)</f>
        <v>0</v>
      </c>
      <c r="L480" s="39">
        <f>SUMIF(TRANS_conso!$D$3:$D$10000,$D480,TRANS_conso!$K$3:$K$100000)</f>
        <v>0</v>
      </c>
      <c r="M480" s="40">
        <f t="shared" si="15"/>
        <v>0</v>
      </c>
      <c r="N480" s="41"/>
      <c r="O480" s="39">
        <f>SUMIF(TRANS_conso!$D$3:$D$10000,$D480,TRANS_conso!M$3:M$100000)</f>
        <v>0</v>
      </c>
      <c r="P480" s="39">
        <f>SUMIF(TRANS_conso!$D$3:$D$10000,$D480,TRANS_conso!N$3:N$100000)</f>
        <v>0</v>
      </c>
      <c r="Q480" s="39">
        <f>SUMIF(TRANS_conso!$D$3:$D$10000,$D480,TRANS_conso!O$3:O$100000)</f>
        <v>-13</v>
      </c>
      <c r="R480" s="39">
        <f>SUMIF(TRANS_conso!$D$3:$D$10000,$D480,TRANS_conso!P$3:P$100000)</f>
        <v>0</v>
      </c>
      <c r="S480" s="39">
        <f>SUMIF(TRANS_conso!$D$3:$D$10000,$D480,TRANS_conso!Q$3:Q$100000)</f>
        <v>0</v>
      </c>
      <c r="T480" s="39">
        <f>SUMIF(TRANS_conso!$D$3:$D$10000,$D480,TRANS_conso!R$3:R$100000)</f>
        <v>0</v>
      </c>
      <c r="U480" s="39">
        <f>SUMIF(TRANS_conso!$D$3:$D$10000,$D480,TRANS_conso!S$3:S$100000)</f>
        <v>0</v>
      </c>
      <c r="V480" s="39">
        <f>SUMIF(TRANS_conso!$D$3:$D$10000,$D480,TRANS_conso!T$3:T$100000)</f>
        <v>-15</v>
      </c>
      <c r="W480" s="39">
        <f>SUMIF(TRANS_conso!$D$3:$D$10000,$D480,TRANS_conso!U$3:U$100000)</f>
        <v>0</v>
      </c>
      <c r="X480" s="39">
        <f>SUMIF(TRANS_conso!$D$3:$D$10000,$D480,TRANS_conso!V$3:V$100000)</f>
        <v>0</v>
      </c>
      <c r="Y480" s="39">
        <f>SUMIF(TRANS_conso!$D$3:$D$10000,$D480,TRANS_conso!W$3:W$100000)</f>
        <v>0</v>
      </c>
      <c r="Z480" s="39">
        <f>SUMIF(TRANS_conso!$D$3:$D$10000,$D480,TRANS_conso!X$3:X$100000)</f>
        <v>0</v>
      </c>
      <c r="AA480" s="39">
        <f>SUMIF(TRANS_conso!$D$3:$D$10000,$D480,TRANS_conso!Y$3:Y$100000)</f>
        <v>0</v>
      </c>
      <c r="AB480" s="39">
        <f>SUMIF(TRANS_conso!$D$3:$D$10000,$D480,TRANS_conso!Z$3:Z$100000)</f>
        <v>0</v>
      </c>
      <c r="AC480" s="39">
        <f>SUMIF(TRANS_conso!$D$3:$D$10000,$D480,TRANS_conso!AA$3:AA$100000)</f>
        <v>0</v>
      </c>
      <c r="AD480" s="39">
        <f>SUMIF(TRANS_conso!$D$3:$D$10000,$D480,TRANS_conso!AB$3:AB$100000)</f>
        <v>0</v>
      </c>
      <c r="AE480" s="39">
        <f>SUMIF(TRANS_conso!$D$3:$D$10000,$D480,TRANS_conso!AC$3:AC$100000)</f>
        <v>0</v>
      </c>
      <c r="AF480" s="39">
        <f>SUMIF(TRANS_conso!$D$3:$D$10000,$D480,TRANS_conso!AD$3:AD$100000)</f>
        <v>0</v>
      </c>
      <c r="AG480" s="26"/>
    </row>
    <row r="481" spans="1:33" ht="18" customHeight="1">
      <c r="A481" s="31"/>
      <c r="B481" t="s">
        <v>535</v>
      </c>
      <c r="C481">
        <v>97046542</v>
      </c>
      <c r="D481" t="s">
        <v>538</v>
      </c>
      <c r="E481" s="30">
        <f>IFERROR(INDEX(TRANS_conso!E$3:E$10000,MATCH($D481,TRANS_conso!$D$3:$D$10000,0)),"")</f>
        <v>500</v>
      </c>
      <c r="F481" s="35">
        <f>SUMIF(TRANS_conso!$D$3:$D$10000,$D481,TRANS_conso!F$3:F$100000)</f>
        <v>0</v>
      </c>
      <c r="G481" s="35">
        <f>SUMIF(TRANS_conso!$D$3:$D$10000,$D481,TRANS_conso!$G$3:$G$100000)</f>
        <v>-39</v>
      </c>
      <c r="H481" s="40">
        <f t="shared" si="14"/>
        <v>-39</v>
      </c>
      <c r="I481" s="41"/>
      <c r="J481" s="39">
        <f>IFERROR(INDEX(TRANS_conso!$I$3:$I$100000,MATCH($D481,TRANS_conso!$D$3:$D$100000,0)),"")</f>
        <v>0</v>
      </c>
      <c r="K481" s="39">
        <f>SUMIF(TRANS_conso!$D$3:$D$10000,$D481,TRANS_conso!$J$3:$J$100000)</f>
        <v>0</v>
      </c>
      <c r="L481" s="39">
        <f>SUMIF(TRANS_conso!$D$3:$D$10000,$D481,TRANS_conso!$K$3:$K$100000)</f>
        <v>0</v>
      </c>
      <c r="M481" s="40">
        <f t="shared" si="15"/>
        <v>0</v>
      </c>
      <c r="N481" s="41"/>
      <c r="O481" s="39">
        <f>SUMIF(TRANS_conso!$D$3:$D$10000,$D481,TRANS_conso!M$3:M$100000)</f>
        <v>0</v>
      </c>
      <c r="P481" s="39">
        <f>SUMIF(TRANS_conso!$D$3:$D$10000,$D481,TRANS_conso!N$3:N$100000)</f>
        <v>0</v>
      </c>
      <c r="Q481" s="39">
        <f>SUMIF(TRANS_conso!$D$3:$D$10000,$D481,TRANS_conso!O$3:O$100000)</f>
        <v>-9</v>
      </c>
      <c r="R481" s="39">
        <f>SUMIF(TRANS_conso!$D$3:$D$10000,$D481,TRANS_conso!P$3:P$100000)</f>
        <v>-15</v>
      </c>
      <c r="S481" s="39">
        <f>SUMIF(TRANS_conso!$D$3:$D$10000,$D481,TRANS_conso!Q$3:Q$100000)</f>
        <v>0</v>
      </c>
      <c r="T481" s="39">
        <f>SUMIF(TRANS_conso!$D$3:$D$10000,$D481,TRANS_conso!R$3:R$100000)</f>
        <v>0</v>
      </c>
      <c r="U481" s="39">
        <f>SUMIF(TRANS_conso!$D$3:$D$10000,$D481,TRANS_conso!S$3:S$100000)</f>
        <v>0</v>
      </c>
      <c r="V481" s="39">
        <f>SUMIF(TRANS_conso!$D$3:$D$10000,$D481,TRANS_conso!T$3:T$100000)</f>
        <v>-15</v>
      </c>
      <c r="W481" s="39">
        <f>SUMIF(TRANS_conso!$D$3:$D$10000,$D481,TRANS_conso!U$3:U$100000)</f>
        <v>0</v>
      </c>
      <c r="X481" s="39">
        <f>SUMIF(TRANS_conso!$D$3:$D$10000,$D481,TRANS_conso!V$3:V$100000)</f>
        <v>0</v>
      </c>
      <c r="Y481" s="39">
        <f>SUMIF(TRANS_conso!$D$3:$D$10000,$D481,TRANS_conso!W$3:W$100000)</f>
        <v>0</v>
      </c>
      <c r="Z481" s="39">
        <f>SUMIF(TRANS_conso!$D$3:$D$10000,$D481,TRANS_conso!X$3:X$100000)</f>
        <v>0</v>
      </c>
      <c r="AA481" s="39">
        <f>SUMIF(TRANS_conso!$D$3:$D$10000,$D481,TRANS_conso!Y$3:Y$100000)</f>
        <v>0</v>
      </c>
      <c r="AB481" s="39">
        <f>SUMIF(TRANS_conso!$D$3:$D$10000,$D481,TRANS_conso!Z$3:Z$100000)</f>
        <v>0</v>
      </c>
      <c r="AC481" s="39">
        <f>SUMIF(TRANS_conso!$D$3:$D$10000,$D481,TRANS_conso!AA$3:AA$100000)</f>
        <v>0</v>
      </c>
      <c r="AD481" s="39">
        <f>SUMIF(TRANS_conso!$D$3:$D$10000,$D481,TRANS_conso!AB$3:AB$100000)</f>
        <v>0</v>
      </c>
      <c r="AE481" s="39">
        <f>SUMIF(TRANS_conso!$D$3:$D$10000,$D481,TRANS_conso!AC$3:AC$100000)</f>
        <v>0</v>
      </c>
      <c r="AF481" s="39">
        <f>SUMIF(TRANS_conso!$D$3:$D$10000,$D481,TRANS_conso!AD$3:AD$100000)</f>
        <v>0</v>
      </c>
      <c r="AG481" s="26"/>
    </row>
    <row r="482" spans="1:33" ht="18" customHeight="1">
      <c r="A482" s="31"/>
      <c r="B482" t="s">
        <v>535</v>
      </c>
      <c r="C482">
        <v>97071023</v>
      </c>
      <c r="D482" t="s">
        <v>539</v>
      </c>
      <c r="E482" s="30">
        <f>IFERROR(INDEX(TRANS_conso!E$3:E$10000,MATCH($D482,TRANS_conso!$D$3:$D$10000,0)),"")</f>
        <v>660</v>
      </c>
      <c r="F482" s="35">
        <f>SUMIF(TRANS_conso!$D$3:$D$10000,$D482,TRANS_conso!F$3:F$100000)</f>
        <v>9</v>
      </c>
      <c r="G482" s="35">
        <f>SUMIF(TRANS_conso!$D$3:$D$10000,$D482,TRANS_conso!$G$3:$G$100000)</f>
        <v>-30</v>
      </c>
      <c r="H482" s="40">
        <f t="shared" si="14"/>
        <v>-21</v>
      </c>
      <c r="I482" s="41"/>
      <c r="J482" s="39">
        <f>IFERROR(INDEX(TRANS_conso!$I$3:$I$100000,MATCH($D482,TRANS_conso!$D$3:$D$100000,0)),"")</f>
        <v>0</v>
      </c>
      <c r="K482" s="39">
        <f>SUMIF(TRANS_conso!$D$3:$D$10000,$D482,TRANS_conso!$J$3:$J$100000)</f>
        <v>0</v>
      </c>
      <c r="L482" s="39">
        <f>SUMIF(TRANS_conso!$D$3:$D$10000,$D482,TRANS_conso!$K$3:$K$100000)</f>
        <v>0</v>
      </c>
      <c r="M482" s="40">
        <f t="shared" si="15"/>
        <v>0</v>
      </c>
      <c r="N482" s="41"/>
      <c r="O482" s="39">
        <f>SUMIF(TRANS_conso!$D$3:$D$10000,$D482,TRANS_conso!M$3:M$100000)</f>
        <v>-2</v>
      </c>
      <c r="P482" s="39">
        <f>SUMIF(TRANS_conso!$D$3:$D$10000,$D482,TRANS_conso!N$3:N$100000)</f>
        <v>-3</v>
      </c>
      <c r="Q482" s="39">
        <f>SUMIF(TRANS_conso!$D$3:$D$10000,$D482,TRANS_conso!O$3:O$100000)</f>
        <v>-2</v>
      </c>
      <c r="R482" s="39">
        <f>SUMIF(TRANS_conso!$D$3:$D$10000,$D482,TRANS_conso!P$3:P$100000)</f>
        <v>-11</v>
      </c>
      <c r="S482" s="39">
        <f>SUMIF(TRANS_conso!$D$3:$D$10000,$D482,TRANS_conso!Q$3:Q$100000)</f>
        <v>0</v>
      </c>
      <c r="T482" s="39">
        <f>SUMIF(TRANS_conso!$D$3:$D$10000,$D482,TRANS_conso!R$3:R$100000)</f>
        <v>-1</v>
      </c>
      <c r="U482" s="39">
        <f>SUMIF(TRANS_conso!$D$3:$D$10000,$D482,TRANS_conso!S$3:S$100000)</f>
        <v>0</v>
      </c>
      <c r="V482" s="39">
        <f>SUMIF(TRANS_conso!$D$3:$D$10000,$D482,TRANS_conso!T$3:T$100000)</f>
        <v>-2</v>
      </c>
      <c r="W482" s="39">
        <f>SUMIF(TRANS_conso!$D$3:$D$10000,$D482,TRANS_conso!U$3:U$100000)</f>
        <v>0</v>
      </c>
      <c r="X482" s="39">
        <f>SUMIF(TRANS_conso!$D$3:$D$10000,$D482,TRANS_conso!V$3:V$100000)</f>
        <v>0</v>
      </c>
      <c r="Y482" s="39">
        <f>SUMIF(TRANS_conso!$D$3:$D$10000,$D482,TRANS_conso!W$3:W$100000)</f>
        <v>0</v>
      </c>
      <c r="Z482" s="39">
        <f>SUMIF(TRANS_conso!$D$3:$D$10000,$D482,TRANS_conso!X$3:X$100000)</f>
        <v>0</v>
      </c>
      <c r="AA482" s="39">
        <f>SUMIF(TRANS_conso!$D$3:$D$10000,$D482,TRANS_conso!Y$3:Y$100000)</f>
        <v>0</v>
      </c>
      <c r="AB482" s="39">
        <f>SUMIF(TRANS_conso!$D$3:$D$10000,$D482,TRANS_conso!Z$3:Z$100000)</f>
        <v>0</v>
      </c>
      <c r="AC482" s="39">
        <f>SUMIF(TRANS_conso!$D$3:$D$10000,$D482,TRANS_conso!AA$3:AA$100000)</f>
        <v>0</v>
      </c>
      <c r="AD482" s="39">
        <f>SUMIF(TRANS_conso!$D$3:$D$10000,$D482,TRANS_conso!AB$3:AB$100000)</f>
        <v>0</v>
      </c>
      <c r="AE482" s="39">
        <f>SUMIF(TRANS_conso!$D$3:$D$10000,$D482,TRANS_conso!AC$3:AC$100000)</f>
        <v>0</v>
      </c>
      <c r="AF482" s="39">
        <f>SUMIF(TRANS_conso!$D$3:$D$10000,$D482,TRANS_conso!AD$3:AD$100000)</f>
        <v>0</v>
      </c>
      <c r="AG482" s="26"/>
    </row>
    <row r="483" spans="1:33" ht="18" customHeight="1">
      <c r="A483" s="31"/>
      <c r="B483" t="s">
        <v>535</v>
      </c>
      <c r="C483">
        <v>97022176</v>
      </c>
      <c r="D483" t="s">
        <v>540</v>
      </c>
      <c r="E483" s="30">
        <f>IFERROR(INDEX(TRANS_conso!E$3:E$10000,MATCH($D483,TRANS_conso!$D$3:$D$10000,0)),"")</f>
        <v>618</v>
      </c>
      <c r="F483" s="35">
        <f>SUMIF(TRANS_conso!$D$3:$D$10000,$D483,TRANS_conso!F$3:F$100000)</f>
        <v>69</v>
      </c>
      <c r="G483" s="35">
        <f>SUMIF(TRANS_conso!$D$3:$D$10000,$D483,TRANS_conso!$G$3:$G$100000)</f>
        <v>-11</v>
      </c>
      <c r="H483" s="40">
        <f t="shared" si="14"/>
        <v>58</v>
      </c>
      <c r="I483" s="41"/>
      <c r="J483" s="39">
        <f>IFERROR(INDEX(TRANS_conso!$I$3:$I$100000,MATCH($D483,TRANS_conso!$D$3:$D$100000,0)),"")</f>
        <v>0</v>
      </c>
      <c r="K483" s="39">
        <f>SUMIF(TRANS_conso!$D$3:$D$10000,$D483,TRANS_conso!$J$3:$J$100000)</f>
        <v>0</v>
      </c>
      <c r="L483" s="39">
        <f>SUMIF(TRANS_conso!$D$3:$D$10000,$D483,TRANS_conso!$K$3:$K$100000)</f>
        <v>0</v>
      </c>
      <c r="M483" s="40">
        <f t="shared" si="15"/>
        <v>0</v>
      </c>
      <c r="N483" s="41"/>
      <c r="O483" s="39">
        <f>SUMIF(TRANS_conso!$D$3:$D$10000,$D483,TRANS_conso!M$3:M$100000)</f>
        <v>14</v>
      </c>
      <c r="P483" s="39">
        <f>SUMIF(TRANS_conso!$D$3:$D$10000,$D483,TRANS_conso!N$3:N$100000)</f>
        <v>12</v>
      </c>
      <c r="Q483" s="39">
        <f>SUMIF(TRANS_conso!$D$3:$D$10000,$D483,TRANS_conso!O$3:O$100000)</f>
        <v>15</v>
      </c>
      <c r="R483" s="39">
        <f>SUMIF(TRANS_conso!$D$3:$D$10000,$D483,TRANS_conso!P$3:P$100000)</f>
        <v>5</v>
      </c>
      <c r="S483" s="39">
        <f>SUMIF(TRANS_conso!$D$3:$D$10000,$D483,TRANS_conso!Q$3:Q$100000)</f>
        <v>0</v>
      </c>
      <c r="T483" s="39">
        <f>SUMIF(TRANS_conso!$D$3:$D$10000,$D483,TRANS_conso!R$3:R$100000)</f>
        <v>0</v>
      </c>
      <c r="U483" s="39">
        <f>SUMIF(TRANS_conso!$D$3:$D$10000,$D483,TRANS_conso!S$3:S$100000)</f>
        <v>0</v>
      </c>
      <c r="V483" s="39">
        <f>SUMIF(TRANS_conso!$D$3:$D$10000,$D483,TRANS_conso!T$3:T$100000)</f>
        <v>12</v>
      </c>
      <c r="W483" s="39">
        <f>SUMIF(TRANS_conso!$D$3:$D$10000,$D483,TRANS_conso!U$3:U$100000)</f>
        <v>0</v>
      </c>
      <c r="X483" s="39">
        <f>SUMIF(TRANS_conso!$D$3:$D$10000,$D483,TRANS_conso!V$3:V$100000)</f>
        <v>0</v>
      </c>
      <c r="Y483" s="39">
        <f>SUMIF(TRANS_conso!$D$3:$D$10000,$D483,TRANS_conso!W$3:W$100000)</f>
        <v>0</v>
      </c>
      <c r="Z483" s="39">
        <f>SUMIF(TRANS_conso!$D$3:$D$10000,$D483,TRANS_conso!X$3:X$100000)</f>
        <v>0</v>
      </c>
      <c r="AA483" s="39">
        <f>SUMIF(TRANS_conso!$D$3:$D$10000,$D483,TRANS_conso!Y$3:Y$100000)</f>
        <v>0</v>
      </c>
      <c r="AB483" s="39">
        <f>SUMIF(TRANS_conso!$D$3:$D$10000,$D483,TRANS_conso!Z$3:Z$100000)</f>
        <v>0</v>
      </c>
      <c r="AC483" s="39">
        <f>SUMIF(TRANS_conso!$D$3:$D$10000,$D483,TRANS_conso!AA$3:AA$100000)</f>
        <v>0</v>
      </c>
      <c r="AD483" s="39">
        <f>SUMIF(TRANS_conso!$D$3:$D$10000,$D483,TRANS_conso!AB$3:AB$100000)</f>
        <v>0</v>
      </c>
      <c r="AE483" s="39">
        <f>SUMIF(TRANS_conso!$D$3:$D$10000,$D483,TRANS_conso!AC$3:AC$100000)</f>
        <v>0</v>
      </c>
      <c r="AF483" s="39">
        <f>SUMIF(TRANS_conso!$D$3:$D$10000,$D483,TRANS_conso!AD$3:AD$100000)</f>
        <v>0</v>
      </c>
      <c r="AG483" s="26"/>
    </row>
    <row r="484" spans="1:33" ht="18" customHeight="1">
      <c r="A484" s="31"/>
      <c r="B484" t="s">
        <v>535</v>
      </c>
      <c r="C484">
        <v>97127779</v>
      </c>
      <c r="D484" t="s">
        <v>541</v>
      </c>
      <c r="E484" s="30">
        <f>IFERROR(INDEX(TRANS_conso!E$3:E$10000,MATCH($D484,TRANS_conso!$D$3:$D$10000,0)),"")</f>
        <v>500</v>
      </c>
      <c r="F484" s="35">
        <f>SUMIF(TRANS_conso!$D$3:$D$10000,$D484,TRANS_conso!F$3:F$100000)</f>
        <v>30</v>
      </c>
      <c r="G484" s="35">
        <f>SUMIF(TRANS_conso!$D$3:$D$10000,$D484,TRANS_conso!$G$3:$G$100000)</f>
        <v>-18</v>
      </c>
      <c r="H484" s="40">
        <f t="shared" si="14"/>
        <v>12</v>
      </c>
      <c r="I484" s="41"/>
      <c r="J484" s="39">
        <f>IFERROR(INDEX(TRANS_conso!$I$3:$I$100000,MATCH($D484,TRANS_conso!$D$3:$D$100000,0)),"")</f>
        <v>0</v>
      </c>
      <c r="K484" s="39">
        <f>SUMIF(TRANS_conso!$D$3:$D$10000,$D484,TRANS_conso!$J$3:$J$100000)</f>
        <v>0</v>
      </c>
      <c r="L484" s="39">
        <f>SUMIF(TRANS_conso!$D$3:$D$10000,$D484,TRANS_conso!$K$3:$K$100000)</f>
        <v>0</v>
      </c>
      <c r="M484" s="40">
        <f t="shared" si="15"/>
        <v>0</v>
      </c>
      <c r="N484" s="41"/>
      <c r="O484" s="39">
        <f>SUMIF(TRANS_conso!$D$3:$D$10000,$D484,TRANS_conso!M$3:M$100000)</f>
        <v>0</v>
      </c>
      <c r="P484" s="39">
        <f>SUMIF(TRANS_conso!$D$3:$D$10000,$D484,TRANS_conso!N$3:N$100000)</f>
        <v>18</v>
      </c>
      <c r="Q484" s="39">
        <f>SUMIF(TRANS_conso!$D$3:$D$10000,$D484,TRANS_conso!O$3:O$100000)</f>
        <v>-2</v>
      </c>
      <c r="R484" s="39">
        <f>SUMIF(TRANS_conso!$D$3:$D$10000,$D484,TRANS_conso!P$3:P$100000)</f>
        <v>0</v>
      </c>
      <c r="S484" s="39">
        <f>SUMIF(TRANS_conso!$D$3:$D$10000,$D484,TRANS_conso!Q$3:Q$100000)</f>
        <v>0</v>
      </c>
      <c r="T484" s="39">
        <f>SUMIF(TRANS_conso!$D$3:$D$10000,$D484,TRANS_conso!R$3:R$100000)</f>
        <v>-4</v>
      </c>
      <c r="U484" s="39">
        <f>SUMIF(TRANS_conso!$D$3:$D$10000,$D484,TRANS_conso!S$3:S$100000)</f>
        <v>0</v>
      </c>
      <c r="V484" s="39">
        <f>SUMIF(TRANS_conso!$D$3:$D$10000,$D484,TRANS_conso!T$3:T$100000)</f>
        <v>0</v>
      </c>
      <c r="W484" s="39">
        <f>SUMIF(TRANS_conso!$D$3:$D$10000,$D484,TRANS_conso!U$3:U$100000)</f>
        <v>0</v>
      </c>
      <c r="X484" s="39">
        <f>SUMIF(TRANS_conso!$D$3:$D$10000,$D484,TRANS_conso!V$3:V$100000)</f>
        <v>0</v>
      </c>
      <c r="Y484" s="39">
        <f>SUMIF(TRANS_conso!$D$3:$D$10000,$D484,TRANS_conso!W$3:W$100000)</f>
        <v>0</v>
      </c>
      <c r="Z484" s="39">
        <f>SUMIF(TRANS_conso!$D$3:$D$10000,$D484,TRANS_conso!X$3:X$100000)</f>
        <v>0</v>
      </c>
      <c r="AA484" s="39">
        <f>SUMIF(TRANS_conso!$D$3:$D$10000,$D484,TRANS_conso!Y$3:Y$100000)</f>
        <v>0</v>
      </c>
      <c r="AB484" s="39">
        <f>SUMIF(TRANS_conso!$D$3:$D$10000,$D484,TRANS_conso!Z$3:Z$100000)</f>
        <v>0</v>
      </c>
      <c r="AC484" s="39">
        <f>SUMIF(TRANS_conso!$D$3:$D$10000,$D484,TRANS_conso!AA$3:AA$100000)</f>
        <v>0</v>
      </c>
      <c r="AD484" s="39">
        <f>SUMIF(TRANS_conso!$D$3:$D$10000,$D484,TRANS_conso!AB$3:AB$100000)</f>
        <v>0</v>
      </c>
      <c r="AE484" s="39">
        <f>SUMIF(TRANS_conso!$D$3:$D$10000,$D484,TRANS_conso!AC$3:AC$100000)</f>
        <v>0</v>
      </c>
      <c r="AF484" s="39">
        <f>SUMIF(TRANS_conso!$D$3:$D$10000,$D484,TRANS_conso!AD$3:AD$100000)</f>
        <v>0</v>
      </c>
      <c r="AG484" s="26"/>
    </row>
    <row r="485" spans="1:33" ht="18" customHeight="1">
      <c r="A485" s="31"/>
      <c r="B485" t="s">
        <v>535</v>
      </c>
      <c r="C485">
        <v>97107806</v>
      </c>
      <c r="D485" t="s">
        <v>542</v>
      </c>
      <c r="E485" s="30">
        <f>IFERROR(INDEX(TRANS_conso!E$3:E$10000,MATCH($D485,TRANS_conso!$D$3:$D$10000,0)),"")</f>
        <v>746</v>
      </c>
      <c r="F485" s="35">
        <f>SUMIF(TRANS_conso!$D$3:$D$10000,$D485,TRANS_conso!F$3:F$100000)</f>
        <v>42</v>
      </c>
      <c r="G485" s="35">
        <f>SUMIF(TRANS_conso!$D$3:$D$10000,$D485,TRANS_conso!$G$3:$G$100000)</f>
        <v>-8</v>
      </c>
      <c r="H485" s="40">
        <f t="shared" si="14"/>
        <v>34</v>
      </c>
      <c r="I485" s="41"/>
      <c r="J485" s="39">
        <f>IFERROR(INDEX(TRANS_conso!$I$3:$I$100000,MATCH($D485,TRANS_conso!$D$3:$D$100000,0)),"")</f>
        <v>0</v>
      </c>
      <c r="K485" s="39">
        <f>SUMIF(TRANS_conso!$D$3:$D$10000,$D485,TRANS_conso!$J$3:$J$100000)</f>
        <v>0</v>
      </c>
      <c r="L485" s="39">
        <f>SUMIF(TRANS_conso!$D$3:$D$10000,$D485,TRANS_conso!$K$3:$K$100000)</f>
        <v>0</v>
      </c>
      <c r="M485" s="40">
        <f t="shared" si="15"/>
        <v>0</v>
      </c>
      <c r="N485" s="41"/>
      <c r="O485" s="39">
        <f>SUMIF(TRANS_conso!$D$3:$D$10000,$D485,TRANS_conso!M$3:M$100000)</f>
        <v>7</v>
      </c>
      <c r="P485" s="39">
        <f>SUMIF(TRANS_conso!$D$3:$D$10000,$D485,TRANS_conso!N$3:N$100000)</f>
        <v>-5</v>
      </c>
      <c r="Q485" s="39">
        <f>SUMIF(TRANS_conso!$D$3:$D$10000,$D485,TRANS_conso!O$3:O$100000)</f>
        <v>18</v>
      </c>
      <c r="R485" s="39">
        <f>SUMIF(TRANS_conso!$D$3:$D$10000,$D485,TRANS_conso!P$3:P$100000)</f>
        <v>6</v>
      </c>
      <c r="S485" s="39">
        <f>SUMIF(TRANS_conso!$D$3:$D$10000,$D485,TRANS_conso!Q$3:Q$100000)</f>
        <v>0</v>
      </c>
      <c r="T485" s="39">
        <f>SUMIF(TRANS_conso!$D$3:$D$10000,$D485,TRANS_conso!R$3:R$100000)</f>
        <v>8</v>
      </c>
      <c r="U485" s="39">
        <f>SUMIF(TRANS_conso!$D$3:$D$10000,$D485,TRANS_conso!S$3:S$100000)</f>
        <v>0</v>
      </c>
      <c r="V485" s="39">
        <f>SUMIF(TRANS_conso!$D$3:$D$10000,$D485,TRANS_conso!T$3:T$100000)</f>
        <v>0</v>
      </c>
      <c r="W485" s="39">
        <f>SUMIF(TRANS_conso!$D$3:$D$10000,$D485,TRANS_conso!U$3:U$100000)</f>
        <v>0</v>
      </c>
      <c r="X485" s="39">
        <f>SUMIF(TRANS_conso!$D$3:$D$10000,$D485,TRANS_conso!V$3:V$100000)</f>
        <v>0</v>
      </c>
      <c r="Y485" s="39">
        <f>SUMIF(TRANS_conso!$D$3:$D$10000,$D485,TRANS_conso!W$3:W$100000)</f>
        <v>0</v>
      </c>
      <c r="Z485" s="39">
        <f>SUMIF(TRANS_conso!$D$3:$D$10000,$D485,TRANS_conso!X$3:X$100000)</f>
        <v>0</v>
      </c>
      <c r="AA485" s="39">
        <f>SUMIF(TRANS_conso!$D$3:$D$10000,$D485,TRANS_conso!Y$3:Y$100000)</f>
        <v>0</v>
      </c>
      <c r="AB485" s="39">
        <f>SUMIF(TRANS_conso!$D$3:$D$10000,$D485,TRANS_conso!Z$3:Z$100000)</f>
        <v>0</v>
      </c>
      <c r="AC485" s="39">
        <f>SUMIF(TRANS_conso!$D$3:$D$10000,$D485,TRANS_conso!AA$3:AA$100000)</f>
        <v>0</v>
      </c>
      <c r="AD485" s="39">
        <f>SUMIF(TRANS_conso!$D$3:$D$10000,$D485,TRANS_conso!AB$3:AB$100000)</f>
        <v>0</v>
      </c>
      <c r="AE485" s="39">
        <f>SUMIF(TRANS_conso!$D$3:$D$10000,$D485,TRANS_conso!AC$3:AC$100000)</f>
        <v>0</v>
      </c>
      <c r="AF485" s="39">
        <f>SUMIF(TRANS_conso!$D$3:$D$10000,$D485,TRANS_conso!AD$3:AD$100000)</f>
        <v>0</v>
      </c>
      <c r="AG485" s="26"/>
    </row>
    <row r="486" spans="1:33" ht="18" customHeight="1">
      <c r="A486" s="31"/>
      <c r="B486" t="s">
        <v>535</v>
      </c>
      <c r="C486">
        <v>4944754</v>
      </c>
      <c r="D486" t="s">
        <v>543</v>
      </c>
      <c r="E486" s="30">
        <f>IFERROR(INDEX(TRANS_conso!E$3:E$10000,MATCH($D486,TRANS_conso!$D$3:$D$10000,0)),"")</f>
        <v>914</v>
      </c>
      <c r="F486" s="35">
        <f>SUMIF(TRANS_conso!$D$3:$D$10000,$D486,TRANS_conso!F$3:F$100000)</f>
        <v>7</v>
      </c>
      <c r="G486" s="35">
        <f>SUMIF(TRANS_conso!$D$3:$D$10000,$D486,TRANS_conso!$G$3:$G$100000)</f>
        <v>-57</v>
      </c>
      <c r="H486" s="40">
        <f t="shared" si="14"/>
        <v>-50</v>
      </c>
      <c r="I486" s="41"/>
      <c r="J486" s="39">
        <f>IFERROR(INDEX(TRANS_conso!$I$3:$I$100000,MATCH($D486,TRANS_conso!$D$3:$D$100000,0)),"")</f>
        <v>0</v>
      </c>
      <c r="K486" s="39">
        <f>SUMIF(TRANS_conso!$D$3:$D$10000,$D486,TRANS_conso!$J$3:$J$100000)</f>
        <v>0</v>
      </c>
      <c r="L486" s="39">
        <f>SUMIF(TRANS_conso!$D$3:$D$10000,$D486,TRANS_conso!$K$3:$K$100000)</f>
        <v>0</v>
      </c>
      <c r="M486" s="40">
        <f t="shared" si="15"/>
        <v>0</v>
      </c>
      <c r="N486" s="41"/>
      <c r="O486" s="39">
        <f>SUMIF(TRANS_conso!$D$3:$D$10000,$D486,TRANS_conso!M$3:M$100000)</f>
        <v>-21</v>
      </c>
      <c r="P486" s="39">
        <f>SUMIF(TRANS_conso!$D$3:$D$10000,$D486,TRANS_conso!N$3:N$100000)</f>
        <v>-9</v>
      </c>
      <c r="Q486" s="39">
        <f>SUMIF(TRANS_conso!$D$3:$D$10000,$D486,TRANS_conso!O$3:O$100000)</f>
        <v>0</v>
      </c>
      <c r="R486" s="39">
        <f>SUMIF(TRANS_conso!$D$3:$D$10000,$D486,TRANS_conso!P$3:P$100000)</f>
        <v>-12</v>
      </c>
      <c r="S486" s="39">
        <f>SUMIF(TRANS_conso!$D$3:$D$10000,$D486,TRANS_conso!Q$3:Q$100000)</f>
        <v>0</v>
      </c>
      <c r="T486" s="39">
        <f>SUMIF(TRANS_conso!$D$3:$D$10000,$D486,TRANS_conso!R$3:R$100000)</f>
        <v>-13</v>
      </c>
      <c r="U486" s="39">
        <f>SUMIF(TRANS_conso!$D$3:$D$10000,$D486,TRANS_conso!S$3:S$100000)</f>
        <v>0</v>
      </c>
      <c r="V486" s="39">
        <f>SUMIF(TRANS_conso!$D$3:$D$10000,$D486,TRANS_conso!T$3:T$100000)</f>
        <v>5</v>
      </c>
      <c r="W486" s="39">
        <f>SUMIF(TRANS_conso!$D$3:$D$10000,$D486,TRANS_conso!U$3:U$100000)</f>
        <v>0</v>
      </c>
      <c r="X486" s="39">
        <f>SUMIF(TRANS_conso!$D$3:$D$10000,$D486,TRANS_conso!V$3:V$100000)</f>
        <v>0</v>
      </c>
      <c r="Y486" s="39">
        <f>SUMIF(TRANS_conso!$D$3:$D$10000,$D486,TRANS_conso!W$3:W$100000)</f>
        <v>0</v>
      </c>
      <c r="Z486" s="39">
        <f>SUMIF(TRANS_conso!$D$3:$D$10000,$D486,TRANS_conso!X$3:X$100000)</f>
        <v>0</v>
      </c>
      <c r="AA486" s="39">
        <f>SUMIF(TRANS_conso!$D$3:$D$10000,$D486,TRANS_conso!Y$3:Y$100000)</f>
        <v>0</v>
      </c>
      <c r="AB486" s="39">
        <f>SUMIF(TRANS_conso!$D$3:$D$10000,$D486,TRANS_conso!Z$3:Z$100000)</f>
        <v>0</v>
      </c>
      <c r="AC486" s="39">
        <f>SUMIF(TRANS_conso!$D$3:$D$10000,$D486,TRANS_conso!AA$3:AA$100000)</f>
        <v>0</v>
      </c>
      <c r="AD486" s="39">
        <f>SUMIF(TRANS_conso!$D$3:$D$10000,$D486,TRANS_conso!AB$3:AB$100000)</f>
        <v>0</v>
      </c>
      <c r="AE486" s="39">
        <f>SUMIF(TRANS_conso!$D$3:$D$10000,$D486,TRANS_conso!AC$3:AC$100000)</f>
        <v>0</v>
      </c>
      <c r="AF486" s="39">
        <f>SUMIF(TRANS_conso!$D$3:$D$10000,$D486,TRANS_conso!AD$3:AD$100000)</f>
        <v>0</v>
      </c>
      <c r="AG486" s="26"/>
    </row>
    <row r="487" spans="1:33" ht="18" customHeight="1">
      <c r="A487" s="31"/>
      <c r="B487" t="s">
        <v>535</v>
      </c>
      <c r="C487">
        <v>97071024</v>
      </c>
      <c r="D487" t="s">
        <v>544</v>
      </c>
      <c r="E487" s="30">
        <f>IFERROR(INDEX(TRANS_conso!E$3:E$10000,MATCH($D487,TRANS_conso!$D$3:$D$10000,0)),"")</f>
        <v>837</v>
      </c>
      <c r="F487" s="35">
        <f>SUMIF(TRANS_conso!$D$3:$D$10000,$D487,TRANS_conso!F$3:F$100000)</f>
        <v>53</v>
      </c>
      <c r="G487" s="35">
        <f>SUMIF(TRANS_conso!$D$3:$D$10000,$D487,TRANS_conso!$G$3:$G$100000)</f>
        <v>-12</v>
      </c>
      <c r="H487" s="40">
        <f t="shared" si="14"/>
        <v>41</v>
      </c>
      <c r="I487" s="41"/>
      <c r="J487" s="39">
        <f>IFERROR(INDEX(TRANS_conso!$I$3:$I$100000,MATCH($D487,TRANS_conso!$D$3:$D$100000,0)),"")</f>
        <v>0</v>
      </c>
      <c r="K487" s="39">
        <f>SUMIF(TRANS_conso!$D$3:$D$10000,$D487,TRANS_conso!$J$3:$J$100000)</f>
        <v>0</v>
      </c>
      <c r="L487" s="39">
        <f>SUMIF(TRANS_conso!$D$3:$D$10000,$D487,TRANS_conso!$K$3:$K$100000)</f>
        <v>0</v>
      </c>
      <c r="M487" s="40">
        <f t="shared" si="15"/>
        <v>0</v>
      </c>
      <c r="N487" s="41"/>
      <c r="O487" s="39">
        <f>SUMIF(TRANS_conso!$D$3:$D$10000,$D487,TRANS_conso!M$3:M$100000)</f>
        <v>2</v>
      </c>
      <c r="P487" s="39">
        <f>SUMIF(TRANS_conso!$D$3:$D$10000,$D487,TRANS_conso!N$3:N$100000)</f>
        <v>-6</v>
      </c>
      <c r="Q487" s="39">
        <f>SUMIF(TRANS_conso!$D$3:$D$10000,$D487,TRANS_conso!O$3:O$100000)</f>
        <v>12</v>
      </c>
      <c r="R487" s="39">
        <f>SUMIF(TRANS_conso!$D$3:$D$10000,$D487,TRANS_conso!P$3:P$100000)</f>
        <v>14</v>
      </c>
      <c r="S487" s="39">
        <f>SUMIF(TRANS_conso!$D$3:$D$10000,$D487,TRANS_conso!Q$3:Q$100000)</f>
        <v>0</v>
      </c>
      <c r="T487" s="39">
        <f>SUMIF(TRANS_conso!$D$3:$D$10000,$D487,TRANS_conso!R$3:R$100000)</f>
        <v>5</v>
      </c>
      <c r="U487" s="39">
        <f>SUMIF(TRANS_conso!$D$3:$D$10000,$D487,TRANS_conso!S$3:S$100000)</f>
        <v>0</v>
      </c>
      <c r="V487" s="39">
        <f>SUMIF(TRANS_conso!$D$3:$D$10000,$D487,TRANS_conso!T$3:T$100000)</f>
        <v>14</v>
      </c>
      <c r="W487" s="39">
        <f>SUMIF(TRANS_conso!$D$3:$D$10000,$D487,TRANS_conso!U$3:U$100000)</f>
        <v>0</v>
      </c>
      <c r="X487" s="39">
        <f>SUMIF(TRANS_conso!$D$3:$D$10000,$D487,TRANS_conso!V$3:V$100000)</f>
        <v>0</v>
      </c>
      <c r="Y487" s="39">
        <f>SUMIF(TRANS_conso!$D$3:$D$10000,$D487,TRANS_conso!W$3:W$100000)</f>
        <v>0</v>
      </c>
      <c r="Z487" s="39">
        <f>SUMIF(TRANS_conso!$D$3:$D$10000,$D487,TRANS_conso!X$3:X$100000)</f>
        <v>0</v>
      </c>
      <c r="AA487" s="39">
        <f>SUMIF(TRANS_conso!$D$3:$D$10000,$D487,TRANS_conso!Y$3:Y$100000)</f>
        <v>0</v>
      </c>
      <c r="AB487" s="39">
        <f>SUMIF(TRANS_conso!$D$3:$D$10000,$D487,TRANS_conso!Z$3:Z$100000)</f>
        <v>0</v>
      </c>
      <c r="AC487" s="39">
        <f>SUMIF(TRANS_conso!$D$3:$D$10000,$D487,TRANS_conso!AA$3:AA$100000)</f>
        <v>0</v>
      </c>
      <c r="AD487" s="39">
        <f>SUMIF(TRANS_conso!$D$3:$D$10000,$D487,TRANS_conso!AB$3:AB$100000)</f>
        <v>0</v>
      </c>
      <c r="AE487" s="39">
        <f>SUMIF(TRANS_conso!$D$3:$D$10000,$D487,TRANS_conso!AC$3:AC$100000)</f>
        <v>0</v>
      </c>
      <c r="AF487" s="39">
        <f>SUMIF(TRANS_conso!$D$3:$D$10000,$D487,TRANS_conso!AD$3:AD$100000)</f>
        <v>0</v>
      </c>
      <c r="AG487" s="26"/>
    </row>
    <row r="488" spans="1:33" ht="18" customHeight="1">
      <c r="A488" s="31"/>
      <c r="B488" t="s">
        <v>535</v>
      </c>
      <c r="C488">
        <v>97094807</v>
      </c>
      <c r="D488" t="s">
        <v>545</v>
      </c>
      <c r="E488" s="30">
        <f>IFERROR(INDEX(TRANS_conso!E$3:E$10000,MATCH($D488,TRANS_conso!$D$3:$D$10000,0)),"")</f>
        <v>699</v>
      </c>
      <c r="F488" s="35">
        <f>SUMIF(TRANS_conso!$D$3:$D$10000,$D488,TRANS_conso!F$3:F$100000)</f>
        <v>38</v>
      </c>
      <c r="G488" s="35">
        <f>SUMIF(TRANS_conso!$D$3:$D$10000,$D488,TRANS_conso!$G$3:$G$100000)</f>
        <v>-27</v>
      </c>
      <c r="H488" s="40">
        <f t="shared" si="14"/>
        <v>11</v>
      </c>
      <c r="I488" s="41"/>
      <c r="J488" s="39">
        <f>IFERROR(INDEX(TRANS_conso!$I$3:$I$100000,MATCH($D488,TRANS_conso!$D$3:$D$100000,0)),"")</f>
        <v>0</v>
      </c>
      <c r="K488" s="39">
        <f>SUMIF(TRANS_conso!$D$3:$D$10000,$D488,TRANS_conso!$J$3:$J$100000)</f>
        <v>0</v>
      </c>
      <c r="L488" s="39">
        <f>SUMIF(TRANS_conso!$D$3:$D$10000,$D488,TRANS_conso!$K$3:$K$100000)</f>
        <v>0</v>
      </c>
      <c r="M488" s="40">
        <f t="shared" si="15"/>
        <v>0</v>
      </c>
      <c r="N488" s="41"/>
      <c r="O488" s="39">
        <f>SUMIF(TRANS_conso!$D$3:$D$10000,$D488,TRANS_conso!M$3:M$100000)</f>
        <v>5</v>
      </c>
      <c r="P488" s="39">
        <f>SUMIF(TRANS_conso!$D$3:$D$10000,$D488,TRANS_conso!N$3:N$100000)</f>
        <v>1</v>
      </c>
      <c r="Q488" s="39">
        <f>SUMIF(TRANS_conso!$D$3:$D$10000,$D488,TRANS_conso!O$3:O$100000)</f>
        <v>-1</v>
      </c>
      <c r="R488" s="39">
        <f>SUMIF(TRANS_conso!$D$3:$D$10000,$D488,TRANS_conso!P$3:P$100000)</f>
        <v>13</v>
      </c>
      <c r="S488" s="39">
        <f>SUMIF(TRANS_conso!$D$3:$D$10000,$D488,TRANS_conso!Q$3:Q$100000)</f>
        <v>0</v>
      </c>
      <c r="T488" s="39">
        <f>SUMIF(TRANS_conso!$D$3:$D$10000,$D488,TRANS_conso!R$3:R$100000)</f>
        <v>-7</v>
      </c>
      <c r="U488" s="39">
        <f>SUMIF(TRANS_conso!$D$3:$D$10000,$D488,TRANS_conso!S$3:S$100000)</f>
        <v>0</v>
      </c>
      <c r="V488" s="39">
        <f>SUMIF(TRANS_conso!$D$3:$D$10000,$D488,TRANS_conso!T$3:T$100000)</f>
        <v>0</v>
      </c>
      <c r="W488" s="39">
        <f>SUMIF(TRANS_conso!$D$3:$D$10000,$D488,TRANS_conso!U$3:U$100000)</f>
        <v>0</v>
      </c>
      <c r="X488" s="39">
        <f>SUMIF(TRANS_conso!$D$3:$D$10000,$D488,TRANS_conso!V$3:V$100000)</f>
        <v>0</v>
      </c>
      <c r="Y488" s="39">
        <f>SUMIF(TRANS_conso!$D$3:$D$10000,$D488,TRANS_conso!W$3:W$100000)</f>
        <v>0</v>
      </c>
      <c r="Z488" s="39">
        <f>SUMIF(TRANS_conso!$D$3:$D$10000,$D488,TRANS_conso!X$3:X$100000)</f>
        <v>0</v>
      </c>
      <c r="AA488" s="39">
        <f>SUMIF(TRANS_conso!$D$3:$D$10000,$D488,TRANS_conso!Y$3:Y$100000)</f>
        <v>0</v>
      </c>
      <c r="AB488" s="39">
        <f>SUMIF(TRANS_conso!$D$3:$D$10000,$D488,TRANS_conso!Z$3:Z$100000)</f>
        <v>0</v>
      </c>
      <c r="AC488" s="39">
        <f>SUMIF(TRANS_conso!$D$3:$D$10000,$D488,TRANS_conso!AA$3:AA$100000)</f>
        <v>0</v>
      </c>
      <c r="AD488" s="39">
        <f>SUMIF(TRANS_conso!$D$3:$D$10000,$D488,TRANS_conso!AB$3:AB$100000)</f>
        <v>0</v>
      </c>
      <c r="AE488" s="39">
        <f>SUMIF(TRANS_conso!$D$3:$D$10000,$D488,TRANS_conso!AC$3:AC$100000)</f>
        <v>0</v>
      </c>
      <c r="AF488" s="39">
        <f>SUMIF(TRANS_conso!$D$3:$D$10000,$D488,TRANS_conso!AD$3:AD$100000)</f>
        <v>0</v>
      </c>
      <c r="AG488" s="26"/>
    </row>
    <row r="489" spans="1:33" ht="18" customHeight="1">
      <c r="A489" s="31"/>
      <c r="B489" t="s">
        <v>535</v>
      </c>
      <c r="C489">
        <v>97119697</v>
      </c>
      <c r="D489" t="s">
        <v>546</v>
      </c>
      <c r="E489" s="30">
        <f>IFERROR(INDEX(TRANS_conso!E$3:E$10000,MATCH($D489,TRANS_conso!$D$3:$D$10000,0)),"")</f>
        <v>516</v>
      </c>
      <c r="F489" s="35">
        <f>SUMIF(TRANS_conso!$D$3:$D$10000,$D489,TRANS_conso!F$3:F$100000)</f>
        <v>6</v>
      </c>
      <c r="G489" s="35">
        <f>SUMIF(TRANS_conso!$D$3:$D$10000,$D489,TRANS_conso!$G$3:$G$100000)</f>
        <v>-25</v>
      </c>
      <c r="H489" s="40">
        <f t="shared" si="14"/>
        <v>-19</v>
      </c>
      <c r="I489" s="41"/>
      <c r="J489" s="39">
        <f>IFERROR(INDEX(TRANS_conso!$I$3:$I$100000,MATCH($D489,TRANS_conso!$D$3:$D$100000,0)),"")</f>
        <v>0</v>
      </c>
      <c r="K489" s="39">
        <f>SUMIF(TRANS_conso!$D$3:$D$10000,$D489,TRANS_conso!$J$3:$J$100000)</f>
        <v>0</v>
      </c>
      <c r="L489" s="39">
        <f>SUMIF(TRANS_conso!$D$3:$D$10000,$D489,TRANS_conso!$K$3:$K$100000)</f>
        <v>0</v>
      </c>
      <c r="M489" s="40">
        <f t="shared" si="15"/>
        <v>0</v>
      </c>
      <c r="N489" s="41"/>
      <c r="O489" s="39">
        <f>SUMIF(TRANS_conso!$D$3:$D$10000,$D489,TRANS_conso!M$3:M$100000)</f>
        <v>0</v>
      </c>
      <c r="P489" s="39">
        <f>SUMIF(TRANS_conso!$D$3:$D$10000,$D489,TRANS_conso!N$3:N$100000)</f>
        <v>-4</v>
      </c>
      <c r="Q489" s="39">
        <f>SUMIF(TRANS_conso!$D$3:$D$10000,$D489,TRANS_conso!O$3:O$100000)</f>
        <v>0</v>
      </c>
      <c r="R489" s="39">
        <f>SUMIF(TRANS_conso!$D$3:$D$10000,$D489,TRANS_conso!P$3:P$100000)</f>
        <v>-15</v>
      </c>
      <c r="S489" s="39">
        <f>SUMIF(TRANS_conso!$D$3:$D$10000,$D489,TRANS_conso!Q$3:Q$100000)</f>
        <v>0</v>
      </c>
      <c r="T489" s="39">
        <f>SUMIF(TRANS_conso!$D$3:$D$10000,$D489,TRANS_conso!R$3:R$100000)</f>
        <v>0</v>
      </c>
      <c r="U489" s="39">
        <f>SUMIF(TRANS_conso!$D$3:$D$10000,$D489,TRANS_conso!S$3:S$100000)</f>
        <v>0</v>
      </c>
      <c r="V489" s="39">
        <f>SUMIF(TRANS_conso!$D$3:$D$10000,$D489,TRANS_conso!T$3:T$100000)</f>
        <v>0</v>
      </c>
      <c r="W489" s="39">
        <f>SUMIF(TRANS_conso!$D$3:$D$10000,$D489,TRANS_conso!U$3:U$100000)</f>
        <v>0</v>
      </c>
      <c r="X489" s="39">
        <f>SUMIF(TRANS_conso!$D$3:$D$10000,$D489,TRANS_conso!V$3:V$100000)</f>
        <v>0</v>
      </c>
      <c r="Y489" s="39">
        <f>SUMIF(TRANS_conso!$D$3:$D$10000,$D489,TRANS_conso!W$3:W$100000)</f>
        <v>0</v>
      </c>
      <c r="Z489" s="39">
        <f>SUMIF(TRANS_conso!$D$3:$D$10000,$D489,TRANS_conso!X$3:X$100000)</f>
        <v>0</v>
      </c>
      <c r="AA489" s="39">
        <f>SUMIF(TRANS_conso!$D$3:$D$10000,$D489,TRANS_conso!Y$3:Y$100000)</f>
        <v>0</v>
      </c>
      <c r="AB489" s="39">
        <f>SUMIF(TRANS_conso!$D$3:$D$10000,$D489,TRANS_conso!Z$3:Z$100000)</f>
        <v>0</v>
      </c>
      <c r="AC489" s="39">
        <f>SUMIF(TRANS_conso!$D$3:$D$10000,$D489,TRANS_conso!AA$3:AA$100000)</f>
        <v>0</v>
      </c>
      <c r="AD489" s="39">
        <f>SUMIF(TRANS_conso!$D$3:$D$10000,$D489,TRANS_conso!AB$3:AB$100000)</f>
        <v>0</v>
      </c>
      <c r="AE489" s="39">
        <f>SUMIF(TRANS_conso!$D$3:$D$10000,$D489,TRANS_conso!AC$3:AC$100000)</f>
        <v>0</v>
      </c>
      <c r="AF489" s="39">
        <f>SUMIF(TRANS_conso!$D$3:$D$10000,$D489,TRANS_conso!AD$3:AD$100000)</f>
        <v>0</v>
      </c>
      <c r="AG489" s="26"/>
    </row>
    <row r="490" spans="1:33" ht="18" customHeight="1">
      <c r="A490" s="31"/>
      <c r="B490" t="s">
        <v>535</v>
      </c>
      <c r="C490">
        <v>41103187</v>
      </c>
      <c r="D490" t="s">
        <v>547</v>
      </c>
      <c r="E490" s="30">
        <f>IFERROR(INDEX(TRANS_conso!E$3:E$10000,MATCH($D490,TRANS_conso!$D$3:$D$10000,0)),"")</f>
        <v>806</v>
      </c>
      <c r="F490" s="35">
        <f>SUMIF(TRANS_conso!$D$3:$D$10000,$D490,TRANS_conso!F$3:F$100000)</f>
        <v>2</v>
      </c>
      <c r="G490" s="35">
        <f>SUMIF(TRANS_conso!$D$3:$D$10000,$D490,TRANS_conso!$G$3:$G$100000)</f>
        <v>-10</v>
      </c>
      <c r="H490" s="40">
        <f t="shared" si="14"/>
        <v>-8</v>
      </c>
      <c r="I490" s="41"/>
      <c r="J490" s="39">
        <f>IFERROR(INDEX(TRANS_conso!$I$3:$I$100000,MATCH($D490,TRANS_conso!$D$3:$D$100000,0)),"")</f>
        <v>0</v>
      </c>
      <c r="K490" s="39">
        <f>SUMIF(TRANS_conso!$D$3:$D$10000,$D490,TRANS_conso!$J$3:$J$100000)</f>
        <v>0</v>
      </c>
      <c r="L490" s="39">
        <f>SUMIF(TRANS_conso!$D$3:$D$10000,$D490,TRANS_conso!$K$3:$K$100000)</f>
        <v>0</v>
      </c>
      <c r="M490" s="40">
        <f t="shared" si="15"/>
        <v>0</v>
      </c>
      <c r="N490" s="41"/>
      <c r="O490" s="39">
        <f>SUMIF(TRANS_conso!$D$3:$D$10000,$D490,TRANS_conso!M$3:M$100000)</f>
        <v>0</v>
      </c>
      <c r="P490" s="39">
        <f>SUMIF(TRANS_conso!$D$3:$D$10000,$D490,TRANS_conso!N$3:N$100000)</f>
        <v>0</v>
      </c>
      <c r="Q490" s="39">
        <f>SUMIF(TRANS_conso!$D$3:$D$10000,$D490,TRANS_conso!O$3:O$100000)</f>
        <v>-8</v>
      </c>
      <c r="R490" s="39">
        <f>SUMIF(TRANS_conso!$D$3:$D$10000,$D490,TRANS_conso!P$3:P$100000)</f>
        <v>0</v>
      </c>
      <c r="S490" s="39">
        <f>SUMIF(TRANS_conso!$D$3:$D$10000,$D490,TRANS_conso!Q$3:Q$100000)</f>
        <v>0</v>
      </c>
      <c r="T490" s="39">
        <f>SUMIF(TRANS_conso!$D$3:$D$10000,$D490,TRANS_conso!R$3:R$100000)</f>
        <v>0</v>
      </c>
      <c r="U490" s="39">
        <f>SUMIF(TRANS_conso!$D$3:$D$10000,$D490,TRANS_conso!S$3:S$100000)</f>
        <v>0</v>
      </c>
      <c r="V490" s="39">
        <f>SUMIF(TRANS_conso!$D$3:$D$10000,$D490,TRANS_conso!T$3:T$100000)</f>
        <v>0</v>
      </c>
      <c r="W490" s="39">
        <f>SUMIF(TRANS_conso!$D$3:$D$10000,$D490,TRANS_conso!U$3:U$100000)</f>
        <v>0</v>
      </c>
      <c r="X490" s="39">
        <f>SUMIF(TRANS_conso!$D$3:$D$10000,$D490,TRANS_conso!V$3:V$100000)</f>
        <v>0</v>
      </c>
      <c r="Y490" s="39">
        <f>SUMIF(TRANS_conso!$D$3:$D$10000,$D490,TRANS_conso!W$3:W$100000)</f>
        <v>0</v>
      </c>
      <c r="Z490" s="39">
        <f>SUMIF(TRANS_conso!$D$3:$D$10000,$D490,TRANS_conso!X$3:X$100000)</f>
        <v>0</v>
      </c>
      <c r="AA490" s="39">
        <f>SUMIF(TRANS_conso!$D$3:$D$10000,$D490,TRANS_conso!Y$3:Y$100000)</f>
        <v>0</v>
      </c>
      <c r="AB490" s="39">
        <f>SUMIF(TRANS_conso!$D$3:$D$10000,$D490,TRANS_conso!Z$3:Z$100000)</f>
        <v>0</v>
      </c>
      <c r="AC490" s="39">
        <f>SUMIF(TRANS_conso!$D$3:$D$10000,$D490,TRANS_conso!AA$3:AA$100000)</f>
        <v>0</v>
      </c>
      <c r="AD490" s="39">
        <f>SUMIF(TRANS_conso!$D$3:$D$10000,$D490,TRANS_conso!AB$3:AB$100000)</f>
        <v>0</v>
      </c>
      <c r="AE490" s="39">
        <f>SUMIF(TRANS_conso!$D$3:$D$10000,$D490,TRANS_conso!AC$3:AC$100000)</f>
        <v>0</v>
      </c>
      <c r="AF490" s="39">
        <f>SUMIF(TRANS_conso!$D$3:$D$10000,$D490,TRANS_conso!AD$3:AD$100000)</f>
        <v>0</v>
      </c>
      <c r="AG490" s="26"/>
    </row>
    <row r="491" spans="1:33" ht="18" customHeight="1">
      <c r="A491" s="31"/>
      <c r="B491" t="s">
        <v>535</v>
      </c>
      <c r="C491">
        <v>97109062</v>
      </c>
      <c r="D491" t="s">
        <v>548</v>
      </c>
      <c r="E491" s="30">
        <f>IFERROR(INDEX(TRANS_conso!E$3:E$10000,MATCH($D491,TRANS_conso!$D$3:$D$10000,0)),"")</f>
        <v>522</v>
      </c>
      <c r="F491" s="35">
        <f>SUMIF(TRANS_conso!$D$3:$D$10000,$D491,TRANS_conso!F$3:F$100000)</f>
        <v>36</v>
      </c>
      <c r="G491" s="35">
        <f>SUMIF(TRANS_conso!$D$3:$D$10000,$D491,TRANS_conso!$G$3:$G$100000)</f>
        <v>-14</v>
      </c>
      <c r="H491" s="40">
        <f t="shared" si="14"/>
        <v>22</v>
      </c>
      <c r="I491" s="41"/>
      <c r="J491" s="39">
        <f>IFERROR(INDEX(TRANS_conso!$I$3:$I$100000,MATCH($D491,TRANS_conso!$D$3:$D$100000,0)),"")</f>
        <v>0</v>
      </c>
      <c r="K491" s="39">
        <f>SUMIF(TRANS_conso!$D$3:$D$10000,$D491,TRANS_conso!$J$3:$J$100000)</f>
        <v>0</v>
      </c>
      <c r="L491" s="39">
        <f>SUMIF(TRANS_conso!$D$3:$D$10000,$D491,TRANS_conso!$K$3:$K$100000)</f>
        <v>0</v>
      </c>
      <c r="M491" s="40">
        <f t="shared" si="15"/>
        <v>0</v>
      </c>
      <c r="N491" s="41"/>
      <c r="O491" s="39">
        <f>SUMIF(TRANS_conso!$D$3:$D$10000,$D491,TRANS_conso!M$3:M$100000)</f>
        <v>8</v>
      </c>
      <c r="P491" s="39">
        <f>SUMIF(TRANS_conso!$D$3:$D$10000,$D491,TRANS_conso!N$3:N$100000)</f>
        <v>0</v>
      </c>
      <c r="Q491" s="39">
        <f>SUMIF(TRANS_conso!$D$3:$D$10000,$D491,TRANS_conso!O$3:O$100000)</f>
        <v>0</v>
      </c>
      <c r="R491" s="39">
        <f>SUMIF(TRANS_conso!$D$3:$D$10000,$D491,TRANS_conso!P$3:P$100000)</f>
        <v>18</v>
      </c>
      <c r="S491" s="39">
        <f>SUMIF(TRANS_conso!$D$3:$D$10000,$D491,TRANS_conso!Q$3:Q$100000)</f>
        <v>0</v>
      </c>
      <c r="T491" s="39">
        <f>SUMIF(TRANS_conso!$D$3:$D$10000,$D491,TRANS_conso!R$3:R$100000)</f>
        <v>-4</v>
      </c>
      <c r="U491" s="39">
        <f>SUMIF(TRANS_conso!$D$3:$D$10000,$D491,TRANS_conso!S$3:S$100000)</f>
        <v>0</v>
      </c>
      <c r="V491" s="39">
        <f>SUMIF(TRANS_conso!$D$3:$D$10000,$D491,TRANS_conso!T$3:T$100000)</f>
        <v>0</v>
      </c>
      <c r="W491" s="39">
        <f>SUMIF(TRANS_conso!$D$3:$D$10000,$D491,TRANS_conso!U$3:U$100000)</f>
        <v>0</v>
      </c>
      <c r="X491" s="39">
        <f>SUMIF(TRANS_conso!$D$3:$D$10000,$D491,TRANS_conso!V$3:V$100000)</f>
        <v>0</v>
      </c>
      <c r="Y491" s="39">
        <f>SUMIF(TRANS_conso!$D$3:$D$10000,$D491,TRANS_conso!W$3:W$100000)</f>
        <v>0</v>
      </c>
      <c r="Z491" s="39">
        <f>SUMIF(TRANS_conso!$D$3:$D$10000,$D491,TRANS_conso!X$3:X$100000)</f>
        <v>0</v>
      </c>
      <c r="AA491" s="39">
        <f>SUMIF(TRANS_conso!$D$3:$D$10000,$D491,TRANS_conso!Y$3:Y$100000)</f>
        <v>0</v>
      </c>
      <c r="AB491" s="39">
        <f>SUMIF(TRANS_conso!$D$3:$D$10000,$D491,TRANS_conso!Z$3:Z$100000)</f>
        <v>0</v>
      </c>
      <c r="AC491" s="39">
        <f>SUMIF(TRANS_conso!$D$3:$D$10000,$D491,TRANS_conso!AA$3:AA$100000)</f>
        <v>0</v>
      </c>
      <c r="AD491" s="39">
        <f>SUMIF(TRANS_conso!$D$3:$D$10000,$D491,TRANS_conso!AB$3:AB$100000)</f>
        <v>0</v>
      </c>
      <c r="AE491" s="39">
        <f>SUMIF(TRANS_conso!$D$3:$D$10000,$D491,TRANS_conso!AC$3:AC$100000)</f>
        <v>0</v>
      </c>
      <c r="AF491" s="39">
        <f>SUMIF(TRANS_conso!$D$3:$D$10000,$D491,TRANS_conso!AD$3:AD$100000)</f>
        <v>0</v>
      </c>
      <c r="AG491" s="26"/>
    </row>
    <row r="492" spans="1:33" ht="18" customHeight="1">
      <c r="A492" s="31"/>
      <c r="B492" t="s">
        <v>535</v>
      </c>
      <c r="C492">
        <v>97099532</v>
      </c>
      <c r="D492" t="s">
        <v>549</v>
      </c>
      <c r="E492" s="30">
        <f>IFERROR(INDEX(TRANS_conso!E$3:E$10000,MATCH($D492,TRANS_conso!$D$3:$D$10000,0)),"")</f>
        <v>599</v>
      </c>
      <c r="F492" s="35">
        <f>SUMIF(TRANS_conso!$D$3:$D$10000,$D492,TRANS_conso!F$3:F$100000)</f>
        <v>6</v>
      </c>
      <c r="G492" s="35">
        <f>SUMIF(TRANS_conso!$D$3:$D$10000,$D492,TRANS_conso!$G$3:$G$100000)</f>
        <v>-23</v>
      </c>
      <c r="H492" s="40">
        <f t="shared" si="14"/>
        <v>-17</v>
      </c>
      <c r="I492" s="41"/>
      <c r="J492" s="39">
        <f>IFERROR(INDEX(TRANS_conso!$I$3:$I$100000,MATCH($D492,TRANS_conso!$D$3:$D$100000,0)),"")</f>
        <v>0</v>
      </c>
      <c r="K492" s="39">
        <f>SUMIF(TRANS_conso!$D$3:$D$10000,$D492,TRANS_conso!$J$3:$J$100000)</f>
        <v>0</v>
      </c>
      <c r="L492" s="39">
        <f>SUMIF(TRANS_conso!$D$3:$D$10000,$D492,TRANS_conso!$K$3:$K$100000)</f>
        <v>0</v>
      </c>
      <c r="M492" s="40">
        <f t="shared" si="15"/>
        <v>0</v>
      </c>
      <c r="N492" s="41"/>
      <c r="O492" s="39">
        <f>SUMIF(TRANS_conso!$D$3:$D$10000,$D492,TRANS_conso!M$3:M$100000)</f>
        <v>-12</v>
      </c>
      <c r="P492" s="39">
        <f>SUMIF(TRANS_conso!$D$3:$D$10000,$D492,TRANS_conso!N$3:N$100000)</f>
        <v>0</v>
      </c>
      <c r="Q492" s="39">
        <f>SUMIF(TRANS_conso!$D$3:$D$10000,$D492,TRANS_conso!O$3:O$100000)</f>
        <v>0</v>
      </c>
      <c r="R492" s="39">
        <f>SUMIF(TRANS_conso!$D$3:$D$10000,$D492,TRANS_conso!P$3:P$100000)</f>
        <v>-5</v>
      </c>
      <c r="S492" s="39">
        <f>SUMIF(TRANS_conso!$D$3:$D$10000,$D492,TRANS_conso!Q$3:Q$100000)</f>
        <v>0</v>
      </c>
      <c r="T492" s="39">
        <f>SUMIF(TRANS_conso!$D$3:$D$10000,$D492,TRANS_conso!R$3:R$100000)</f>
        <v>0</v>
      </c>
      <c r="U492" s="39">
        <f>SUMIF(TRANS_conso!$D$3:$D$10000,$D492,TRANS_conso!S$3:S$100000)</f>
        <v>0</v>
      </c>
      <c r="V492" s="39">
        <f>SUMIF(TRANS_conso!$D$3:$D$10000,$D492,TRANS_conso!T$3:T$100000)</f>
        <v>0</v>
      </c>
      <c r="W492" s="39">
        <f>SUMIF(TRANS_conso!$D$3:$D$10000,$D492,TRANS_conso!U$3:U$100000)</f>
        <v>0</v>
      </c>
      <c r="X492" s="39">
        <f>SUMIF(TRANS_conso!$D$3:$D$10000,$D492,TRANS_conso!V$3:V$100000)</f>
        <v>0</v>
      </c>
      <c r="Y492" s="39">
        <f>SUMIF(TRANS_conso!$D$3:$D$10000,$D492,TRANS_conso!W$3:W$100000)</f>
        <v>0</v>
      </c>
      <c r="Z492" s="39">
        <f>SUMIF(TRANS_conso!$D$3:$D$10000,$D492,TRANS_conso!X$3:X$100000)</f>
        <v>0</v>
      </c>
      <c r="AA492" s="39">
        <f>SUMIF(TRANS_conso!$D$3:$D$10000,$D492,TRANS_conso!Y$3:Y$100000)</f>
        <v>0</v>
      </c>
      <c r="AB492" s="39">
        <f>SUMIF(TRANS_conso!$D$3:$D$10000,$D492,TRANS_conso!Z$3:Z$100000)</f>
        <v>0</v>
      </c>
      <c r="AC492" s="39">
        <f>SUMIF(TRANS_conso!$D$3:$D$10000,$D492,TRANS_conso!AA$3:AA$100000)</f>
        <v>0</v>
      </c>
      <c r="AD492" s="39">
        <f>SUMIF(TRANS_conso!$D$3:$D$10000,$D492,TRANS_conso!AB$3:AB$100000)</f>
        <v>0</v>
      </c>
      <c r="AE492" s="39">
        <f>SUMIF(TRANS_conso!$D$3:$D$10000,$D492,TRANS_conso!AC$3:AC$100000)</f>
        <v>0</v>
      </c>
      <c r="AF492" s="39">
        <f>SUMIF(TRANS_conso!$D$3:$D$10000,$D492,TRANS_conso!AD$3:AD$100000)</f>
        <v>0</v>
      </c>
      <c r="AG492" s="26"/>
    </row>
    <row r="493" spans="1:33" ht="18" customHeight="1">
      <c r="A493" s="31"/>
      <c r="B493" t="s">
        <v>535</v>
      </c>
      <c r="C493">
        <v>97071873</v>
      </c>
      <c r="D493" t="s">
        <v>550</v>
      </c>
      <c r="E493" s="30">
        <f>IFERROR(INDEX(TRANS_conso!E$3:E$10000,MATCH($D493,TRANS_conso!$D$3:$D$10000,0)),"")</f>
        <v>547</v>
      </c>
      <c r="F493" s="35">
        <f>SUMIF(TRANS_conso!$D$3:$D$10000,$D493,TRANS_conso!F$3:F$100000)</f>
        <v>20</v>
      </c>
      <c r="G493" s="35">
        <f>SUMIF(TRANS_conso!$D$3:$D$10000,$D493,TRANS_conso!$G$3:$G$100000)</f>
        <v>-35</v>
      </c>
      <c r="H493" s="40">
        <f t="shared" si="14"/>
        <v>-15</v>
      </c>
      <c r="I493" s="41"/>
      <c r="J493" s="39">
        <f>IFERROR(INDEX(TRANS_conso!$I$3:$I$100000,MATCH($D493,TRANS_conso!$D$3:$D$100000,0)),"")</f>
        <v>0</v>
      </c>
      <c r="K493" s="39">
        <f>SUMIF(TRANS_conso!$D$3:$D$10000,$D493,TRANS_conso!$J$3:$J$100000)</f>
        <v>0</v>
      </c>
      <c r="L493" s="39">
        <f>SUMIF(TRANS_conso!$D$3:$D$10000,$D493,TRANS_conso!$K$3:$K$100000)</f>
        <v>0</v>
      </c>
      <c r="M493" s="40">
        <f t="shared" si="15"/>
        <v>0</v>
      </c>
      <c r="N493" s="41"/>
      <c r="O493" s="39">
        <f>SUMIF(TRANS_conso!$D$3:$D$10000,$D493,TRANS_conso!M$3:M$100000)</f>
        <v>-9</v>
      </c>
      <c r="P493" s="39">
        <f>SUMIF(TRANS_conso!$D$3:$D$10000,$D493,TRANS_conso!N$3:N$100000)</f>
        <v>1</v>
      </c>
      <c r="Q493" s="39">
        <f>SUMIF(TRANS_conso!$D$3:$D$10000,$D493,TRANS_conso!O$3:O$100000)</f>
        <v>0</v>
      </c>
      <c r="R493" s="39">
        <f>SUMIF(TRANS_conso!$D$3:$D$10000,$D493,TRANS_conso!P$3:P$100000)</f>
        <v>-3</v>
      </c>
      <c r="S493" s="39">
        <f>SUMIF(TRANS_conso!$D$3:$D$10000,$D493,TRANS_conso!Q$3:Q$100000)</f>
        <v>0</v>
      </c>
      <c r="T493" s="39">
        <f>SUMIF(TRANS_conso!$D$3:$D$10000,$D493,TRANS_conso!R$3:R$100000)</f>
        <v>-4</v>
      </c>
      <c r="U493" s="39">
        <f>SUMIF(TRANS_conso!$D$3:$D$10000,$D493,TRANS_conso!S$3:S$100000)</f>
        <v>0</v>
      </c>
      <c r="V493" s="39">
        <f>SUMIF(TRANS_conso!$D$3:$D$10000,$D493,TRANS_conso!T$3:T$100000)</f>
        <v>0</v>
      </c>
      <c r="W493" s="39">
        <f>SUMIF(TRANS_conso!$D$3:$D$10000,$D493,TRANS_conso!U$3:U$100000)</f>
        <v>0</v>
      </c>
      <c r="X493" s="39">
        <f>SUMIF(TRANS_conso!$D$3:$D$10000,$D493,TRANS_conso!V$3:V$100000)</f>
        <v>0</v>
      </c>
      <c r="Y493" s="39">
        <f>SUMIF(TRANS_conso!$D$3:$D$10000,$D493,TRANS_conso!W$3:W$100000)</f>
        <v>0</v>
      </c>
      <c r="Z493" s="39">
        <f>SUMIF(TRANS_conso!$D$3:$D$10000,$D493,TRANS_conso!X$3:X$100000)</f>
        <v>0</v>
      </c>
      <c r="AA493" s="39">
        <f>SUMIF(TRANS_conso!$D$3:$D$10000,$D493,TRANS_conso!Y$3:Y$100000)</f>
        <v>0</v>
      </c>
      <c r="AB493" s="39">
        <f>SUMIF(TRANS_conso!$D$3:$D$10000,$D493,TRANS_conso!Z$3:Z$100000)</f>
        <v>0</v>
      </c>
      <c r="AC493" s="39">
        <f>SUMIF(TRANS_conso!$D$3:$D$10000,$D493,TRANS_conso!AA$3:AA$100000)</f>
        <v>0</v>
      </c>
      <c r="AD493" s="39">
        <f>SUMIF(TRANS_conso!$D$3:$D$10000,$D493,TRANS_conso!AB$3:AB$100000)</f>
        <v>0</v>
      </c>
      <c r="AE493" s="39">
        <f>SUMIF(TRANS_conso!$D$3:$D$10000,$D493,TRANS_conso!AC$3:AC$100000)</f>
        <v>0</v>
      </c>
      <c r="AF493" s="39">
        <f>SUMIF(TRANS_conso!$D$3:$D$10000,$D493,TRANS_conso!AD$3:AD$100000)</f>
        <v>0</v>
      </c>
      <c r="AG493" s="26"/>
    </row>
    <row r="494" spans="1:33" ht="18" customHeight="1">
      <c r="A494" s="31"/>
      <c r="B494" t="s">
        <v>535</v>
      </c>
      <c r="C494">
        <v>97107807</v>
      </c>
      <c r="D494" t="s">
        <v>551</v>
      </c>
      <c r="E494" s="30">
        <f>IFERROR(INDEX(TRANS_conso!E$3:E$10000,MATCH($D494,TRANS_conso!$D$3:$D$10000,0)),"")</f>
        <v>584</v>
      </c>
      <c r="F494" s="35">
        <f>SUMIF(TRANS_conso!$D$3:$D$10000,$D494,TRANS_conso!F$3:F$100000)</f>
        <v>19</v>
      </c>
      <c r="G494" s="35">
        <f>SUMIF(TRANS_conso!$D$3:$D$10000,$D494,TRANS_conso!$G$3:$G$100000)</f>
        <v>-41</v>
      </c>
      <c r="H494" s="40">
        <f t="shared" si="14"/>
        <v>-22</v>
      </c>
      <c r="I494" s="41"/>
      <c r="J494" s="39">
        <f>IFERROR(INDEX(TRANS_conso!$I$3:$I$100000,MATCH($D494,TRANS_conso!$D$3:$D$100000,0)),"")</f>
        <v>0</v>
      </c>
      <c r="K494" s="39">
        <f>SUMIF(TRANS_conso!$D$3:$D$10000,$D494,TRANS_conso!$J$3:$J$100000)</f>
        <v>0</v>
      </c>
      <c r="L494" s="39">
        <f>SUMIF(TRANS_conso!$D$3:$D$10000,$D494,TRANS_conso!$K$3:$K$100000)</f>
        <v>0</v>
      </c>
      <c r="M494" s="40">
        <f t="shared" si="15"/>
        <v>0</v>
      </c>
      <c r="N494" s="41"/>
      <c r="O494" s="39">
        <f>SUMIF(TRANS_conso!$D$3:$D$10000,$D494,TRANS_conso!M$3:M$100000)</f>
        <v>-12</v>
      </c>
      <c r="P494" s="39">
        <f>SUMIF(TRANS_conso!$D$3:$D$10000,$D494,TRANS_conso!N$3:N$100000)</f>
        <v>-3</v>
      </c>
      <c r="Q494" s="39">
        <f>SUMIF(TRANS_conso!$D$3:$D$10000,$D494,TRANS_conso!O$3:O$100000)</f>
        <v>6</v>
      </c>
      <c r="R494" s="39">
        <f>SUMIF(TRANS_conso!$D$3:$D$10000,$D494,TRANS_conso!P$3:P$100000)</f>
        <v>0</v>
      </c>
      <c r="S494" s="39">
        <f>SUMIF(TRANS_conso!$D$3:$D$10000,$D494,TRANS_conso!Q$3:Q$100000)</f>
        <v>0</v>
      </c>
      <c r="T494" s="39">
        <f>SUMIF(TRANS_conso!$D$3:$D$10000,$D494,TRANS_conso!R$3:R$100000)</f>
        <v>-13</v>
      </c>
      <c r="U494" s="39">
        <f>SUMIF(TRANS_conso!$D$3:$D$10000,$D494,TRANS_conso!S$3:S$100000)</f>
        <v>0</v>
      </c>
      <c r="V494" s="39">
        <f>SUMIF(TRANS_conso!$D$3:$D$10000,$D494,TRANS_conso!T$3:T$100000)</f>
        <v>0</v>
      </c>
      <c r="W494" s="39">
        <f>SUMIF(TRANS_conso!$D$3:$D$10000,$D494,TRANS_conso!U$3:U$100000)</f>
        <v>0</v>
      </c>
      <c r="X494" s="39">
        <f>SUMIF(TRANS_conso!$D$3:$D$10000,$D494,TRANS_conso!V$3:V$100000)</f>
        <v>0</v>
      </c>
      <c r="Y494" s="39">
        <f>SUMIF(TRANS_conso!$D$3:$D$10000,$D494,TRANS_conso!W$3:W$100000)</f>
        <v>0</v>
      </c>
      <c r="Z494" s="39">
        <f>SUMIF(TRANS_conso!$D$3:$D$10000,$D494,TRANS_conso!X$3:X$100000)</f>
        <v>0</v>
      </c>
      <c r="AA494" s="39">
        <f>SUMIF(TRANS_conso!$D$3:$D$10000,$D494,TRANS_conso!Y$3:Y$100000)</f>
        <v>0</v>
      </c>
      <c r="AB494" s="39">
        <f>SUMIF(TRANS_conso!$D$3:$D$10000,$D494,TRANS_conso!Z$3:Z$100000)</f>
        <v>0</v>
      </c>
      <c r="AC494" s="39">
        <f>SUMIF(TRANS_conso!$D$3:$D$10000,$D494,TRANS_conso!AA$3:AA$100000)</f>
        <v>0</v>
      </c>
      <c r="AD494" s="39">
        <f>SUMIF(TRANS_conso!$D$3:$D$10000,$D494,TRANS_conso!AB$3:AB$100000)</f>
        <v>0</v>
      </c>
      <c r="AE494" s="39">
        <f>SUMIF(TRANS_conso!$D$3:$D$10000,$D494,TRANS_conso!AC$3:AC$100000)</f>
        <v>0</v>
      </c>
      <c r="AF494" s="39">
        <f>SUMIF(TRANS_conso!$D$3:$D$10000,$D494,TRANS_conso!AD$3:AD$100000)</f>
        <v>0</v>
      </c>
      <c r="AG494" s="26"/>
    </row>
    <row r="495" spans="1:33" ht="18" customHeight="1">
      <c r="A495" s="31"/>
      <c r="B495" t="s">
        <v>535</v>
      </c>
      <c r="C495">
        <v>97116612</v>
      </c>
      <c r="D495" t="s">
        <v>552</v>
      </c>
      <c r="E495" s="30">
        <f>IFERROR(INDEX(TRANS_conso!E$3:E$10000,MATCH($D495,TRANS_conso!$D$3:$D$10000,0)),"")</f>
        <v>553</v>
      </c>
      <c r="F495" s="35">
        <f>SUMIF(TRANS_conso!$D$3:$D$10000,$D495,TRANS_conso!F$3:F$100000)</f>
        <v>62</v>
      </c>
      <c r="G495" s="35">
        <f>SUMIF(TRANS_conso!$D$3:$D$10000,$D495,TRANS_conso!$G$3:$G$100000)</f>
        <v>-22</v>
      </c>
      <c r="H495" s="40">
        <f t="shared" si="14"/>
        <v>40</v>
      </c>
      <c r="I495" s="41"/>
      <c r="J495" s="39">
        <f>IFERROR(INDEX(TRANS_conso!$I$3:$I$100000,MATCH($D495,TRANS_conso!$D$3:$D$100000,0)),"")</f>
        <v>0</v>
      </c>
      <c r="K495" s="39">
        <f>SUMIF(TRANS_conso!$D$3:$D$10000,$D495,TRANS_conso!$J$3:$J$100000)</f>
        <v>0</v>
      </c>
      <c r="L495" s="39">
        <f>SUMIF(TRANS_conso!$D$3:$D$10000,$D495,TRANS_conso!$K$3:$K$100000)</f>
        <v>0</v>
      </c>
      <c r="M495" s="40">
        <f t="shared" si="15"/>
        <v>0</v>
      </c>
      <c r="N495" s="41"/>
      <c r="O495" s="39">
        <f>SUMIF(TRANS_conso!$D$3:$D$10000,$D495,TRANS_conso!M$3:M$100000)</f>
        <v>-9</v>
      </c>
      <c r="P495" s="39">
        <f>SUMIF(TRANS_conso!$D$3:$D$10000,$D495,TRANS_conso!N$3:N$100000)</f>
        <v>24</v>
      </c>
      <c r="Q495" s="39">
        <f>SUMIF(TRANS_conso!$D$3:$D$10000,$D495,TRANS_conso!O$3:O$100000)</f>
        <v>12</v>
      </c>
      <c r="R495" s="39">
        <f>SUMIF(TRANS_conso!$D$3:$D$10000,$D495,TRANS_conso!P$3:P$100000)</f>
        <v>-3</v>
      </c>
      <c r="S495" s="39">
        <f>SUMIF(TRANS_conso!$D$3:$D$10000,$D495,TRANS_conso!Q$3:Q$100000)</f>
        <v>0</v>
      </c>
      <c r="T495" s="39">
        <f>SUMIF(TRANS_conso!$D$3:$D$10000,$D495,TRANS_conso!R$3:R$100000)</f>
        <v>16</v>
      </c>
      <c r="U495" s="39">
        <f>SUMIF(TRANS_conso!$D$3:$D$10000,$D495,TRANS_conso!S$3:S$100000)</f>
        <v>0</v>
      </c>
      <c r="V495" s="39">
        <f>SUMIF(TRANS_conso!$D$3:$D$10000,$D495,TRANS_conso!T$3:T$100000)</f>
        <v>0</v>
      </c>
      <c r="W495" s="39">
        <f>SUMIF(TRANS_conso!$D$3:$D$10000,$D495,TRANS_conso!U$3:U$100000)</f>
        <v>0</v>
      </c>
      <c r="X495" s="39">
        <f>SUMIF(TRANS_conso!$D$3:$D$10000,$D495,TRANS_conso!V$3:V$100000)</f>
        <v>0</v>
      </c>
      <c r="Y495" s="39">
        <f>SUMIF(TRANS_conso!$D$3:$D$10000,$D495,TRANS_conso!W$3:W$100000)</f>
        <v>0</v>
      </c>
      <c r="Z495" s="39">
        <f>SUMIF(TRANS_conso!$D$3:$D$10000,$D495,TRANS_conso!X$3:X$100000)</f>
        <v>0</v>
      </c>
      <c r="AA495" s="39">
        <f>SUMIF(TRANS_conso!$D$3:$D$10000,$D495,TRANS_conso!Y$3:Y$100000)</f>
        <v>0</v>
      </c>
      <c r="AB495" s="39">
        <f>SUMIF(TRANS_conso!$D$3:$D$10000,$D495,TRANS_conso!Z$3:Z$100000)</f>
        <v>0</v>
      </c>
      <c r="AC495" s="39">
        <f>SUMIF(TRANS_conso!$D$3:$D$10000,$D495,TRANS_conso!AA$3:AA$100000)</f>
        <v>0</v>
      </c>
      <c r="AD495" s="39">
        <f>SUMIF(TRANS_conso!$D$3:$D$10000,$D495,TRANS_conso!AB$3:AB$100000)</f>
        <v>0</v>
      </c>
      <c r="AE495" s="39">
        <f>SUMIF(TRANS_conso!$D$3:$D$10000,$D495,TRANS_conso!AC$3:AC$100000)</f>
        <v>0</v>
      </c>
      <c r="AF495" s="39">
        <f>SUMIF(TRANS_conso!$D$3:$D$10000,$D495,TRANS_conso!AD$3:AD$100000)</f>
        <v>0</v>
      </c>
      <c r="AG495" s="26"/>
    </row>
    <row r="496" spans="1:33" ht="18" customHeight="1">
      <c r="A496" s="31"/>
      <c r="B496" t="s">
        <v>535</v>
      </c>
      <c r="C496">
        <v>97048017</v>
      </c>
      <c r="D496" t="s">
        <v>553</v>
      </c>
      <c r="E496" s="30">
        <f>IFERROR(INDEX(TRANS_conso!E$3:E$10000,MATCH($D496,TRANS_conso!$D$3:$D$10000,0)),"")</f>
        <v>647</v>
      </c>
      <c r="F496" s="35">
        <f>SUMIF(TRANS_conso!$D$3:$D$10000,$D496,TRANS_conso!F$3:F$100000)</f>
        <v>47</v>
      </c>
      <c r="G496" s="35">
        <f>SUMIF(TRANS_conso!$D$3:$D$10000,$D496,TRANS_conso!$G$3:$G$100000)</f>
        <v>-18</v>
      </c>
      <c r="H496" s="40">
        <f t="shared" si="14"/>
        <v>29</v>
      </c>
      <c r="I496" s="41"/>
      <c r="J496" s="39">
        <f>IFERROR(INDEX(TRANS_conso!$I$3:$I$100000,MATCH($D496,TRANS_conso!$D$3:$D$100000,0)),"")</f>
        <v>0</v>
      </c>
      <c r="K496" s="39">
        <f>SUMIF(TRANS_conso!$D$3:$D$10000,$D496,TRANS_conso!$J$3:$J$100000)</f>
        <v>0</v>
      </c>
      <c r="L496" s="39">
        <f>SUMIF(TRANS_conso!$D$3:$D$10000,$D496,TRANS_conso!$K$3:$K$100000)</f>
        <v>0</v>
      </c>
      <c r="M496" s="40">
        <f t="shared" si="15"/>
        <v>0</v>
      </c>
      <c r="N496" s="41"/>
      <c r="O496" s="39">
        <f>SUMIF(TRANS_conso!$D$3:$D$10000,$D496,TRANS_conso!M$3:M$100000)</f>
        <v>0</v>
      </c>
      <c r="P496" s="39">
        <f>SUMIF(TRANS_conso!$D$3:$D$10000,$D496,TRANS_conso!N$3:N$100000)</f>
        <v>4</v>
      </c>
      <c r="Q496" s="39">
        <f>SUMIF(TRANS_conso!$D$3:$D$10000,$D496,TRANS_conso!O$3:O$100000)</f>
        <v>3</v>
      </c>
      <c r="R496" s="39">
        <f>SUMIF(TRANS_conso!$D$3:$D$10000,$D496,TRANS_conso!P$3:P$100000)</f>
        <v>5</v>
      </c>
      <c r="S496" s="39">
        <f>SUMIF(TRANS_conso!$D$3:$D$10000,$D496,TRANS_conso!Q$3:Q$100000)</f>
        <v>0</v>
      </c>
      <c r="T496" s="39">
        <f>SUMIF(TRANS_conso!$D$3:$D$10000,$D496,TRANS_conso!R$3:R$100000)</f>
        <v>19</v>
      </c>
      <c r="U496" s="39">
        <f>SUMIF(TRANS_conso!$D$3:$D$10000,$D496,TRANS_conso!S$3:S$100000)</f>
        <v>0</v>
      </c>
      <c r="V496" s="39">
        <f>SUMIF(TRANS_conso!$D$3:$D$10000,$D496,TRANS_conso!T$3:T$100000)</f>
        <v>-2</v>
      </c>
      <c r="W496" s="39">
        <f>SUMIF(TRANS_conso!$D$3:$D$10000,$D496,TRANS_conso!U$3:U$100000)</f>
        <v>0</v>
      </c>
      <c r="X496" s="39">
        <f>SUMIF(TRANS_conso!$D$3:$D$10000,$D496,TRANS_conso!V$3:V$100000)</f>
        <v>0</v>
      </c>
      <c r="Y496" s="39">
        <f>SUMIF(TRANS_conso!$D$3:$D$10000,$D496,TRANS_conso!W$3:W$100000)</f>
        <v>0</v>
      </c>
      <c r="Z496" s="39">
        <f>SUMIF(TRANS_conso!$D$3:$D$10000,$D496,TRANS_conso!X$3:X$100000)</f>
        <v>0</v>
      </c>
      <c r="AA496" s="39">
        <f>SUMIF(TRANS_conso!$D$3:$D$10000,$D496,TRANS_conso!Y$3:Y$100000)</f>
        <v>0</v>
      </c>
      <c r="AB496" s="39">
        <f>SUMIF(TRANS_conso!$D$3:$D$10000,$D496,TRANS_conso!Z$3:Z$100000)</f>
        <v>0</v>
      </c>
      <c r="AC496" s="39">
        <f>SUMIF(TRANS_conso!$D$3:$D$10000,$D496,TRANS_conso!AA$3:AA$100000)</f>
        <v>0</v>
      </c>
      <c r="AD496" s="39">
        <f>SUMIF(TRANS_conso!$D$3:$D$10000,$D496,TRANS_conso!AB$3:AB$100000)</f>
        <v>0</v>
      </c>
      <c r="AE496" s="39">
        <f>SUMIF(TRANS_conso!$D$3:$D$10000,$D496,TRANS_conso!AC$3:AC$100000)</f>
        <v>0</v>
      </c>
      <c r="AF496" s="39">
        <f>SUMIF(TRANS_conso!$D$3:$D$10000,$D496,TRANS_conso!AD$3:AD$100000)</f>
        <v>0</v>
      </c>
      <c r="AG496" s="26"/>
    </row>
    <row r="497" spans="1:33" ht="18" customHeight="1">
      <c r="A497" s="31"/>
      <c r="B497" t="s">
        <v>535</v>
      </c>
      <c r="C497">
        <v>97127154</v>
      </c>
      <c r="D497" t="s">
        <v>554</v>
      </c>
      <c r="E497" s="30">
        <f>IFERROR(INDEX(TRANS_conso!E$3:E$10000,MATCH($D497,TRANS_conso!$D$3:$D$10000,0)),"")</f>
        <v>550</v>
      </c>
      <c r="F497" s="35">
        <f>SUMIF(TRANS_conso!$D$3:$D$10000,$D497,TRANS_conso!F$3:F$100000)</f>
        <v>54</v>
      </c>
      <c r="G497" s="35">
        <f>SUMIF(TRANS_conso!$D$3:$D$10000,$D497,TRANS_conso!$G$3:$G$100000)</f>
        <v>-26</v>
      </c>
      <c r="H497" s="40">
        <f t="shared" si="14"/>
        <v>28</v>
      </c>
      <c r="I497" s="41"/>
      <c r="J497" s="39">
        <f>IFERROR(INDEX(TRANS_conso!$I$3:$I$100000,MATCH($D497,TRANS_conso!$D$3:$D$100000,0)),"")</f>
        <v>0</v>
      </c>
      <c r="K497" s="39">
        <f>SUMIF(TRANS_conso!$D$3:$D$10000,$D497,TRANS_conso!$J$3:$J$100000)</f>
        <v>0</v>
      </c>
      <c r="L497" s="39">
        <f>SUMIF(TRANS_conso!$D$3:$D$10000,$D497,TRANS_conso!$K$3:$K$100000)</f>
        <v>0</v>
      </c>
      <c r="M497" s="40">
        <f t="shared" si="15"/>
        <v>0</v>
      </c>
      <c r="N497" s="41"/>
      <c r="O497" s="39">
        <f>SUMIF(TRANS_conso!$D$3:$D$10000,$D497,TRANS_conso!M$3:M$100000)</f>
        <v>15</v>
      </c>
      <c r="P497" s="39">
        <f>SUMIF(TRANS_conso!$D$3:$D$10000,$D497,TRANS_conso!N$3:N$100000)</f>
        <v>0</v>
      </c>
      <c r="Q497" s="39">
        <f>SUMIF(TRANS_conso!$D$3:$D$10000,$D497,TRANS_conso!O$3:O$100000)</f>
        <v>0</v>
      </c>
      <c r="R497" s="39">
        <f>SUMIF(TRANS_conso!$D$3:$D$10000,$D497,TRANS_conso!P$3:P$100000)</f>
        <v>-3</v>
      </c>
      <c r="S497" s="39">
        <f>SUMIF(TRANS_conso!$D$3:$D$10000,$D497,TRANS_conso!Q$3:Q$100000)</f>
        <v>0</v>
      </c>
      <c r="T497" s="39">
        <f>SUMIF(TRANS_conso!$D$3:$D$10000,$D497,TRANS_conso!R$3:R$100000)</f>
        <v>16</v>
      </c>
      <c r="U497" s="39">
        <f>SUMIF(TRANS_conso!$D$3:$D$10000,$D497,TRANS_conso!S$3:S$100000)</f>
        <v>0</v>
      </c>
      <c r="V497" s="39">
        <f>SUMIF(TRANS_conso!$D$3:$D$10000,$D497,TRANS_conso!T$3:T$100000)</f>
        <v>0</v>
      </c>
      <c r="W497" s="39">
        <f>SUMIF(TRANS_conso!$D$3:$D$10000,$D497,TRANS_conso!U$3:U$100000)</f>
        <v>0</v>
      </c>
      <c r="X497" s="39">
        <f>SUMIF(TRANS_conso!$D$3:$D$10000,$D497,TRANS_conso!V$3:V$100000)</f>
        <v>0</v>
      </c>
      <c r="Y497" s="39">
        <f>SUMIF(TRANS_conso!$D$3:$D$10000,$D497,TRANS_conso!W$3:W$100000)</f>
        <v>0</v>
      </c>
      <c r="Z497" s="39">
        <f>SUMIF(TRANS_conso!$D$3:$D$10000,$D497,TRANS_conso!X$3:X$100000)</f>
        <v>0</v>
      </c>
      <c r="AA497" s="39">
        <f>SUMIF(TRANS_conso!$D$3:$D$10000,$D497,TRANS_conso!Y$3:Y$100000)</f>
        <v>0</v>
      </c>
      <c r="AB497" s="39">
        <f>SUMIF(TRANS_conso!$D$3:$D$10000,$D497,TRANS_conso!Z$3:Z$100000)</f>
        <v>0</v>
      </c>
      <c r="AC497" s="39">
        <f>SUMIF(TRANS_conso!$D$3:$D$10000,$D497,TRANS_conso!AA$3:AA$100000)</f>
        <v>0</v>
      </c>
      <c r="AD497" s="39">
        <f>SUMIF(TRANS_conso!$D$3:$D$10000,$D497,TRANS_conso!AB$3:AB$100000)</f>
        <v>0</v>
      </c>
      <c r="AE497" s="39">
        <f>SUMIF(TRANS_conso!$D$3:$D$10000,$D497,TRANS_conso!AC$3:AC$100000)</f>
        <v>0</v>
      </c>
      <c r="AF497" s="39">
        <f>SUMIF(TRANS_conso!$D$3:$D$10000,$D497,TRANS_conso!AD$3:AD$100000)</f>
        <v>0</v>
      </c>
      <c r="AG497" s="26"/>
    </row>
    <row r="498" spans="1:33" ht="18" customHeight="1">
      <c r="A498" s="31"/>
      <c r="B498" t="s">
        <v>535</v>
      </c>
      <c r="C498">
        <v>58041477</v>
      </c>
      <c r="D498" t="s">
        <v>555</v>
      </c>
      <c r="E498" s="30">
        <f>IFERROR(INDEX(TRANS_conso!E$3:E$10000,MATCH($D498,TRANS_conso!$D$3:$D$10000,0)),"")</f>
        <v>1111</v>
      </c>
      <c r="F498" s="35">
        <f>SUMIF(TRANS_conso!$D$3:$D$10000,$D498,TRANS_conso!F$3:F$100000)</f>
        <v>29</v>
      </c>
      <c r="G498" s="35">
        <f>SUMIF(TRANS_conso!$D$3:$D$10000,$D498,TRANS_conso!$G$3:$G$100000)</f>
        <v>-61</v>
      </c>
      <c r="H498" s="40">
        <f t="shared" si="14"/>
        <v>-32</v>
      </c>
      <c r="I498" s="41"/>
      <c r="J498" s="39">
        <f>IFERROR(INDEX(TRANS_conso!$I$3:$I$100000,MATCH($D498,TRANS_conso!$D$3:$D$100000,0)),"")</f>
        <v>0</v>
      </c>
      <c r="K498" s="39">
        <f>SUMIF(TRANS_conso!$D$3:$D$10000,$D498,TRANS_conso!$J$3:$J$100000)</f>
        <v>0</v>
      </c>
      <c r="L498" s="39">
        <f>SUMIF(TRANS_conso!$D$3:$D$10000,$D498,TRANS_conso!$K$3:$K$100000)</f>
        <v>0</v>
      </c>
      <c r="M498" s="40">
        <f t="shared" si="15"/>
        <v>0</v>
      </c>
      <c r="N498" s="41"/>
      <c r="O498" s="39">
        <f>SUMIF(TRANS_conso!$D$3:$D$10000,$D498,TRANS_conso!M$3:M$100000)</f>
        <v>6</v>
      </c>
      <c r="P498" s="39">
        <f>SUMIF(TRANS_conso!$D$3:$D$10000,$D498,TRANS_conso!N$3:N$100000)</f>
        <v>15</v>
      </c>
      <c r="Q498" s="39">
        <f>SUMIF(TRANS_conso!$D$3:$D$10000,$D498,TRANS_conso!O$3:O$100000)</f>
        <v>-15</v>
      </c>
      <c r="R498" s="39">
        <f>SUMIF(TRANS_conso!$D$3:$D$10000,$D498,TRANS_conso!P$3:P$100000)</f>
        <v>0</v>
      </c>
      <c r="S498" s="39">
        <f>SUMIF(TRANS_conso!$D$3:$D$10000,$D498,TRANS_conso!Q$3:Q$100000)</f>
        <v>0</v>
      </c>
      <c r="T498" s="39">
        <f>SUMIF(TRANS_conso!$D$3:$D$10000,$D498,TRANS_conso!R$3:R$100000)</f>
        <v>2</v>
      </c>
      <c r="U498" s="39">
        <f>SUMIF(TRANS_conso!$D$3:$D$10000,$D498,TRANS_conso!S$3:S$100000)</f>
        <v>0</v>
      </c>
      <c r="V498" s="39">
        <f>SUMIF(TRANS_conso!$D$3:$D$10000,$D498,TRANS_conso!T$3:T$100000)</f>
        <v>-40</v>
      </c>
      <c r="W498" s="39">
        <f>SUMIF(TRANS_conso!$D$3:$D$10000,$D498,TRANS_conso!U$3:U$100000)</f>
        <v>0</v>
      </c>
      <c r="X498" s="39">
        <f>SUMIF(TRANS_conso!$D$3:$D$10000,$D498,TRANS_conso!V$3:V$100000)</f>
        <v>0</v>
      </c>
      <c r="Y498" s="39">
        <f>SUMIF(TRANS_conso!$D$3:$D$10000,$D498,TRANS_conso!W$3:W$100000)</f>
        <v>0</v>
      </c>
      <c r="Z498" s="39">
        <f>SUMIF(TRANS_conso!$D$3:$D$10000,$D498,TRANS_conso!X$3:X$100000)</f>
        <v>0</v>
      </c>
      <c r="AA498" s="39">
        <f>SUMIF(TRANS_conso!$D$3:$D$10000,$D498,TRANS_conso!Y$3:Y$100000)</f>
        <v>0</v>
      </c>
      <c r="AB498" s="39">
        <f>SUMIF(TRANS_conso!$D$3:$D$10000,$D498,TRANS_conso!Z$3:Z$100000)</f>
        <v>0</v>
      </c>
      <c r="AC498" s="39">
        <f>SUMIF(TRANS_conso!$D$3:$D$10000,$D498,TRANS_conso!AA$3:AA$100000)</f>
        <v>0</v>
      </c>
      <c r="AD498" s="39">
        <f>SUMIF(TRANS_conso!$D$3:$D$10000,$D498,TRANS_conso!AB$3:AB$100000)</f>
        <v>0</v>
      </c>
      <c r="AE498" s="39">
        <f>SUMIF(TRANS_conso!$D$3:$D$10000,$D498,TRANS_conso!AC$3:AC$100000)</f>
        <v>0</v>
      </c>
      <c r="AF498" s="39">
        <f>SUMIF(TRANS_conso!$D$3:$D$10000,$D498,TRANS_conso!AD$3:AD$100000)</f>
        <v>0</v>
      </c>
      <c r="AG498" s="26"/>
    </row>
    <row r="499" spans="1:33" ht="18" customHeight="1">
      <c r="A499" s="31"/>
      <c r="B499" t="s">
        <v>556</v>
      </c>
      <c r="C499">
        <v>4952952</v>
      </c>
      <c r="D499" t="s">
        <v>557</v>
      </c>
      <c r="E499" s="30">
        <f>IFERROR(INDEX(TRANS_conso!E$3:E$10000,MATCH($D499,TRANS_conso!$D$3:$D$10000,0)),"")</f>
        <v>990</v>
      </c>
      <c r="F499" s="35">
        <f>SUMIF(TRANS_conso!$D$3:$D$10000,$D499,TRANS_conso!F$3:F$100000)</f>
        <v>26</v>
      </c>
      <c r="G499" s="35">
        <f>SUMIF(TRANS_conso!$D$3:$D$10000,$D499,TRANS_conso!$G$3:$G$100000)</f>
        <v>-18</v>
      </c>
      <c r="H499" s="40">
        <f t="shared" si="14"/>
        <v>8</v>
      </c>
      <c r="I499" s="41"/>
      <c r="J499" s="39">
        <f>IFERROR(INDEX(TRANS_conso!$I$3:$I$100000,MATCH($D499,TRANS_conso!$D$3:$D$100000,0)),"")</f>
        <v>0</v>
      </c>
      <c r="K499" s="39">
        <f>SUMIF(TRANS_conso!$D$3:$D$10000,$D499,TRANS_conso!$J$3:$J$100000)</f>
        <v>0</v>
      </c>
      <c r="L499" s="39">
        <f>SUMIF(TRANS_conso!$D$3:$D$10000,$D499,TRANS_conso!$K$3:$K$100000)</f>
        <v>0</v>
      </c>
      <c r="M499" s="40">
        <f t="shared" si="15"/>
        <v>0</v>
      </c>
      <c r="N499" s="41"/>
      <c r="O499" s="39">
        <f>SUMIF(TRANS_conso!$D$3:$D$10000,$D499,TRANS_conso!M$3:M$100000)</f>
        <v>14</v>
      </c>
      <c r="P499" s="39">
        <f>SUMIF(TRANS_conso!$D$3:$D$10000,$D499,TRANS_conso!N$3:N$100000)</f>
        <v>7</v>
      </c>
      <c r="Q499" s="39">
        <f>SUMIF(TRANS_conso!$D$3:$D$10000,$D499,TRANS_conso!O$3:O$100000)</f>
        <v>0</v>
      </c>
      <c r="R499" s="39">
        <f>SUMIF(TRANS_conso!$D$3:$D$10000,$D499,TRANS_conso!P$3:P$100000)</f>
        <v>0</v>
      </c>
      <c r="S499" s="39">
        <f>SUMIF(TRANS_conso!$D$3:$D$10000,$D499,TRANS_conso!Q$3:Q$100000)</f>
        <v>0</v>
      </c>
      <c r="T499" s="39">
        <f>SUMIF(TRANS_conso!$D$3:$D$10000,$D499,TRANS_conso!R$3:R$100000)</f>
        <v>-10</v>
      </c>
      <c r="U499" s="39">
        <f>SUMIF(TRANS_conso!$D$3:$D$10000,$D499,TRANS_conso!S$3:S$100000)</f>
        <v>0</v>
      </c>
      <c r="V499" s="39">
        <f>SUMIF(TRANS_conso!$D$3:$D$10000,$D499,TRANS_conso!T$3:T$100000)</f>
        <v>-3</v>
      </c>
      <c r="W499" s="39">
        <f>SUMIF(TRANS_conso!$D$3:$D$10000,$D499,TRANS_conso!U$3:U$100000)</f>
        <v>0</v>
      </c>
      <c r="X499" s="39">
        <f>SUMIF(TRANS_conso!$D$3:$D$10000,$D499,TRANS_conso!V$3:V$100000)</f>
        <v>0</v>
      </c>
      <c r="Y499" s="39">
        <f>SUMIF(TRANS_conso!$D$3:$D$10000,$D499,TRANS_conso!W$3:W$100000)</f>
        <v>0</v>
      </c>
      <c r="Z499" s="39">
        <f>SUMIF(TRANS_conso!$D$3:$D$10000,$D499,TRANS_conso!X$3:X$100000)</f>
        <v>0</v>
      </c>
      <c r="AA499" s="39">
        <f>SUMIF(TRANS_conso!$D$3:$D$10000,$D499,TRANS_conso!Y$3:Y$100000)</f>
        <v>0</v>
      </c>
      <c r="AB499" s="39">
        <f>SUMIF(TRANS_conso!$D$3:$D$10000,$D499,TRANS_conso!Z$3:Z$100000)</f>
        <v>0</v>
      </c>
      <c r="AC499" s="39">
        <f>SUMIF(TRANS_conso!$D$3:$D$10000,$D499,TRANS_conso!AA$3:AA$100000)</f>
        <v>0</v>
      </c>
      <c r="AD499" s="39">
        <f>SUMIF(TRANS_conso!$D$3:$D$10000,$D499,TRANS_conso!AB$3:AB$100000)</f>
        <v>0</v>
      </c>
      <c r="AE499" s="39">
        <f>SUMIF(TRANS_conso!$D$3:$D$10000,$D499,TRANS_conso!AC$3:AC$100000)</f>
        <v>0</v>
      </c>
      <c r="AF499" s="39">
        <f>SUMIF(TRANS_conso!$D$3:$D$10000,$D499,TRANS_conso!AD$3:AD$100000)</f>
        <v>0</v>
      </c>
      <c r="AG499" s="26"/>
    </row>
    <row r="500" spans="1:33" ht="18" customHeight="1">
      <c r="A500" s="31"/>
      <c r="B500" t="s">
        <v>556</v>
      </c>
      <c r="C500">
        <v>97038642</v>
      </c>
      <c r="D500" t="s">
        <v>558</v>
      </c>
      <c r="E500" s="30">
        <f>IFERROR(INDEX(TRANS_conso!E$3:E$10000,MATCH($D500,TRANS_conso!$D$3:$D$10000,0)),"")</f>
        <v>500</v>
      </c>
      <c r="F500" s="35">
        <f>SUMIF(TRANS_conso!$D$3:$D$10000,$D500,TRANS_conso!F$3:F$100000)</f>
        <v>110</v>
      </c>
      <c r="G500" s="35">
        <f>SUMIF(TRANS_conso!$D$3:$D$10000,$D500,TRANS_conso!$G$3:$G$100000)</f>
        <v>-9</v>
      </c>
      <c r="H500" s="40">
        <f t="shared" si="14"/>
        <v>101</v>
      </c>
      <c r="I500" s="41"/>
      <c r="J500" s="39">
        <f>IFERROR(INDEX(TRANS_conso!$I$3:$I$100000,MATCH($D500,TRANS_conso!$D$3:$D$100000,0)),"")</f>
        <v>0</v>
      </c>
      <c r="K500" s="39">
        <f>SUMIF(TRANS_conso!$D$3:$D$10000,$D500,TRANS_conso!$J$3:$J$100000)</f>
        <v>0</v>
      </c>
      <c r="L500" s="39">
        <f>SUMIF(TRANS_conso!$D$3:$D$10000,$D500,TRANS_conso!$K$3:$K$100000)</f>
        <v>0</v>
      </c>
      <c r="M500" s="40">
        <f t="shared" si="15"/>
        <v>0</v>
      </c>
      <c r="N500" s="41"/>
      <c r="O500" s="39">
        <f>SUMIF(TRANS_conso!$D$3:$D$10000,$D500,TRANS_conso!M$3:M$100000)</f>
        <v>11</v>
      </c>
      <c r="P500" s="39">
        <f>SUMIF(TRANS_conso!$D$3:$D$10000,$D500,TRANS_conso!N$3:N$100000)</f>
        <v>18</v>
      </c>
      <c r="Q500" s="39">
        <f>SUMIF(TRANS_conso!$D$3:$D$10000,$D500,TRANS_conso!O$3:O$100000)</f>
        <v>22</v>
      </c>
      <c r="R500" s="39">
        <f>SUMIF(TRANS_conso!$D$3:$D$10000,$D500,TRANS_conso!P$3:P$100000)</f>
        <v>0</v>
      </c>
      <c r="S500" s="39">
        <f>SUMIF(TRANS_conso!$D$3:$D$10000,$D500,TRANS_conso!Q$3:Q$100000)</f>
        <v>22</v>
      </c>
      <c r="T500" s="39">
        <f>SUMIF(TRANS_conso!$D$3:$D$10000,$D500,TRANS_conso!R$3:R$100000)</f>
        <v>18</v>
      </c>
      <c r="U500" s="39">
        <f>SUMIF(TRANS_conso!$D$3:$D$10000,$D500,TRANS_conso!S$3:S$100000)</f>
        <v>18</v>
      </c>
      <c r="V500" s="39">
        <f>SUMIF(TRANS_conso!$D$3:$D$10000,$D500,TRANS_conso!T$3:T$100000)</f>
        <v>-8</v>
      </c>
      <c r="W500" s="39">
        <f>SUMIF(TRANS_conso!$D$3:$D$10000,$D500,TRANS_conso!U$3:U$100000)</f>
        <v>0</v>
      </c>
      <c r="X500" s="39">
        <f>SUMIF(TRANS_conso!$D$3:$D$10000,$D500,TRANS_conso!V$3:V$100000)</f>
        <v>0</v>
      </c>
      <c r="Y500" s="39">
        <f>SUMIF(TRANS_conso!$D$3:$D$10000,$D500,TRANS_conso!W$3:W$100000)</f>
        <v>0</v>
      </c>
      <c r="Z500" s="39">
        <f>SUMIF(TRANS_conso!$D$3:$D$10000,$D500,TRANS_conso!X$3:X$100000)</f>
        <v>0</v>
      </c>
      <c r="AA500" s="39">
        <f>SUMIF(TRANS_conso!$D$3:$D$10000,$D500,TRANS_conso!Y$3:Y$100000)</f>
        <v>0</v>
      </c>
      <c r="AB500" s="39">
        <f>SUMIF(TRANS_conso!$D$3:$D$10000,$D500,TRANS_conso!Z$3:Z$100000)</f>
        <v>0</v>
      </c>
      <c r="AC500" s="39">
        <f>SUMIF(TRANS_conso!$D$3:$D$10000,$D500,TRANS_conso!AA$3:AA$100000)</f>
        <v>0</v>
      </c>
      <c r="AD500" s="39">
        <f>SUMIF(TRANS_conso!$D$3:$D$10000,$D500,TRANS_conso!AB$3:AB$100000)</f>
        <v>0</v>
      </c>
      <c r="AE500" s="39">
        <f>SUMIF(TRANS_conso!$D$3:$D$10000,$D500,TRANS_conso!AC$3:AC$100000)</f>
        <v>0</v>
      </c>
      <c r="AF500" s="39">
        <f>SUMIF(TRANS_conso!$D$3:$D$10000,$D500,TRANS_conso!AD$3:AD$100000)</f>
        <v>0</v>
      </c>
      <c r="AG500" s="26"/>
    </row>
    <row r="501" spans="1:33" ht="18" customHeight="1">
      <c r="A501" s="31"/>
      <c r="B501" t="s">
        <v>556</v>
      </c>
      <c r="C501">
        <v>97113857</v>
      </c>
      <c r="D501" t="s">
        <v>559</v>
      </c>
      <c r="E501" s="30">
        <f>IFERROR(INDEX(TRANS_conso!E$3:E$10000,MATCH($D501,TRANS_conso!$D$3:$D$10000,0)),"")</f>
        <v>552</v>
      </c>
      <c r="F501" s="35">
        <f>SUMIF(TRANS_conso!$D$3:$D$10000,$D501,TRANS_conso!F$3:F$100000)</f>
        <v>32</v>
      </c>
      <c r="G501" s="35">
        <f>SUMIF(TRANS_conso!$D$3:$D$10000,$D501,TRANS_conso!$G$3:$G$100000)</f>
        <v>-3</v>
      </c>
      <c r="H501" s="40">
        <f t="shared" si="14"/>
        <v>29</v>
      </c>
      <c r="I501" s="41"/>
      <c r="J501" s="39">
        <f>IFERROR(INDEX(TRANS_conso!$I$3:$I$100000,MATCH($D501,TRANS_conso!$D$3:$D$100000,0)),"")</f>
        <v>0</v>
      </c>
      <c r="K501" s="39">
        <f>SUMIF(TRANS_conso!$D$3:$D$10000,$D501,TRANS_conso!$J$3:$J$100000)</f>
        <v>0</v>
      </c>
      <c r="L501" s="39">
        <f>SUMIF(TRANS_conso!$D$3:$D$10000,$D501,TRANS_conso!$K$3:$K$100000)</f>
        <v>0</v>
      </c>
      <c r="M501" s="40">
        <f t="shared" si="15"/>
        <v>0</v>
      </c>
      <c r="N501" s="41"/>
      <c r="O501" s="39">
        <f>SUMIF(TRANS_conso!$D$3:$D$10000,$D501,TRANS_conso!M$3:M$100000)</f>
        <v>0</v>
      </c>
      <c r="P501" s="39">
        <f>SUMIF(TRANS_conso!$D$3:$D$10000,$D501,TRANS_conso!N$3:N$100000)</f>
        <v>13</v>
      </c>
      <c r="Q501" s="39">
        <f>SUMIF(TRANS_conso!$D$3:$D$10000,$D501,TRANS_conso!O$3:O$100000)</f>
        <v>0</v>
      </c>
      <c r="R501" s="39">
        <f>SUMIF(TRANS_conso!$D$3:$D$10000,$D501,TRANS_conso!P$3:P$100000)</f>
        <v>0</v>
      </c>
      <c r="S501" s="39">
        <f>SUMIF(TRANS_conso!$D$3:$D$10000,$D501,TRANS_conso!Q$3:Q$100000)</f>
        <v>16</v>
      </c>
      <c r="T501" s="39">
        <f>SUMIF(TRANS_conso!$D$3:$D$10000,$D501,TRANS_conso!R$3:R$100000)</f>
        <v>0</v>
      </c>
      <c r="U501" s="39">
        <f>SUMIF(TRANS_conso!$D$3:$D$10000,$D501,TRANS_conso!S$3:S$100000)</f>
        <v>0</v>
      </c>
      <c r="V501" s="39">
        <f>SUMIF(TRANS_conso!$D$3:$D$10000,$D501,TRANS_conso!T$3:T$100000)</f>
        <v>0</v>
      </c>
      <c r="W501" s="39">
        <f>SUMIF(TRANS_conso!$D$3:$D$10000,$D501,TRANS_conso!U$3:U$100000)</f>
        <v>0</v>
      </c>
      <c r="X501" s="39">
        <f>SUMIF(TRANS_conso!$D$3:$D$10000,$D501,TRANS_conso!V$3:V$100000)</f>
        <v>0</v>
      </c>
      <c r="Y501" s="39">
        <f>SUMIF(TRANS_conso!$D$3:$D$10000,$D501,TRANS_conso!W$3:W$100000)</f>
        <v>0</v>
      </c>
      <c r="Z501" s="39">
        <f>SUMIF(TRANS_conso!$D$3:$D$10000,$D501,TRANS_conso!X$3:X$100000)</f>
        <v>0</v>
      </c>
      <c r="AA501" s="39">
        <f>SUMIF(TRANS_conso!$D$3:$D$10000,$D501,TRANS_conso!Y$3:Y$100000)</f>
        <v>0</v>
      </c>
      <c r="AB501" s="39">
        <f>SUMIF(TRANS_conso!$D$3:$D$10000,$D501,TRANS_conso!Z$3:Z$100000)</f>
        <v>0</v>
      </c>
      <c r="AC501" s="39">
        <f>SUMIF(TRANS_conso!$D$3:$D$10000,$D501,TRANS_conso!AA$3:AA$100000)</f>
        <v>0</v>
      </c>
      <c r="AD501" s="39">
        <f>SUMIF(TRANS_conso!$D$3:$D$10000,$D501,TRANS_conso!AB$3:AB$100000)</f>
        <v>0</v>
      </c>
      <c r="AE501" s="39">
        <f>SUMIF(TRANS_conso!$D$3:$D$10000,$D501,TRANS_conso!AC$3:AC$100000)</f>
        <v>0</v>
      </c>
      <c r="AF501" s="39">
        <f>SUMIF(TRANS_conso!$D$3:$D$10000,$D501,TRANS_conso!AD$3:AD$100000)</f>
        <v>0</v>
      </c>
      <c r="AG501" s="26"/>
    </row>
    <row r="502" spans="1:33" ht="18" customHeight="1">
      <c r="A502" s="31"/>
      <c r="B502" t="s">
        <v>556</v>
      </c>
      <c r="C502">
        <v>97116713</v>
      </c>
      <c r="D502" t="s">
        <v>560</v>
      </c>
      <c r="E502" s="30">
        <f>IFERROR(INDEX(TRANS_conso!E$3:E$10000,MATCH($D502,TRANS_conso!$D$3:$D$10000,0)),"")</f>
        <v>865</v>
      </c>
      <c r="F502" s="35">
        <f>SUMIF(TRANS_conso!$D$3:$D$10000,$D502,TRANS_conso!F$3:F$100000)</f>
        <v>52</v>
      </c>
      <c r="G502" s="35">
        <f>SUMIF(TRANS_conso!$D$3:$D$10000,$D502,TRANS_conso!$G$3:$G$100000)</f>
        <v>-1</v>
      </c>
      <c r="H502" s="40">
        <f t="shared" si="14"/>
        <v>51</v>
      </c>
      <c r="I502" s="41"/>
      <c r="J502" s="39">
        <f>IFERROR(INDEX(TRANS_conso!$I$3:$I$100000,MATCH($D502,TRANS_conso!$D$3:$D$100000,0)),"")</f>
        <v>0</v>
      </c>
      <c r="K502" s="39">
        <f>SUMIF(TRANS_conso!$D$3:$D$10000,$D502,TRANS_conso!$J$3:$J$100000)</f>
        <v>0</v>
      </c>
      <c r="L502" s="39">
        <f>SUMIF(TRANS_conso!$D$3:$D$10000,$D502,TRANS_conso!$K$3:$K$100000)</f>
        <v>0</v>
      </c>
      <c r="M502" s="40">
        <f t="shared" si="15"/>
        <v>0</v>
      </c>
      <c r="N502" s="41"/>
      <c r="O502" s="39">
        <f>SUMIF(TRANS_conso!$D$3:$D$10000,$D502,TRANS_conso!M$3:M$100000)</f>
        <v>0</v>
      </c>
      <c r="P502" s="39">
        <f>SUMIF(TRANS_conso!$D$3:$D$10000,$D502,TRANS_conso!N$3:N$100000)</f>
        <v>15</v>
      </c>
      <c r="Q502" s="39">
        <f>SUMIF(TRANS_conso!$D$3:$D$10000,$D502,TRANS_conso!O$3:O$100000)</f>
        <v>15</v>
      </c>
      <c r="R502" s="39">
        <f>SUMIF(TRANS_conso!$D$3:$D$10000,$D502,TRANS_conso!P$3:P$100000)</f>
        <v>0</v>
      </c>
      <c r="S502" s="39">
        <f>SUMIF(TRANS_conso!$D$3:$D$10000,$D502,TRANS_conso!Q$3:Q$100000)</f>
        <v>0</v>
      </c>
      <c r="T502" s="39">
        <f>SUMIF(TRANS_conso!$D$3:$D$10000,$D502,TRANS_conso!R$3:R$100000)</f>
        <v>21</v>
      </c>
      <c r="U502" s="39">
        <f>SUMIF(TRANS_conso!$D$3:$D$10000,$D502,TRANS_conso!S$3:S$100000)</f>
        <v>0</v>
      </c>
      <c r="V502" s="39">
        <f>SUMIF(TRANS_conso!$D$3:$D$10000,$D502,TRANS_conso!T$3:T$100000)</f>
        <v>0</v>
      </c>
      <c r="W502" s="39">
        <f>SUMIF(TRANS_conso!$D$3:$D$10000,$D502,TRANS_conso!U$3:U$100000)</f>
        <v>0</v>
      </c>
      <c r="X502" s="39">
        <f>SUMIF(TRANS_conso!$D$3:$D$10000,$D502,TRANS_conso!V$3:V$100000)</f>
        <v>0</v>
      </c>
      <c r="Y502" s="39">
        <f>SUMIF(TRANS_conso!$D$3:$D$10000,$D502,TRANS_conso!W$3:W$100000)</f>
        <v>0</v>
      </c>
      <c r="Z502" s="39">
        <f>SUMIF(TRANS_conso!$D$3:$D$10000,$D502,TRANS_conso!X$3:X$100000)</f>
        <v>0</v>
      </c>
      <c r="AA502" s="39">
        <f>SUMIF(TRANS_conso!$D$3:$D$10000,$D502,TRANS_conso!Y$3:Y$100000)</f>
        <v>0</v>
      </c>
      <c r="AB502" s="39">
        <f>SUMIF(TRANS_conso!$D$3:$D$10000,$D502,TRANS_conso!Z$3:Z$100000)</f>
        <v>0</v>
      </c>
      <c r="AC502" s="39">
        <f>SUMIF(TRANS_conso!$D$3:$D$10000,$D502,TRANS_conso!AA$3:AA$100000)</f>
        <v>0</v>
      </c>
      <c r="AD502" s="39">
        <f>SUMIF(TRANS_conso!$D$3:$D$10000,$D502,TRANS_conso!AB$3:AB$100000)</f>
        <v>0</v>
      </c>
      <c r="AE502" s="39">
        <f>SUMIF(TRANS_conso!$D$3:$D$10000,$D502,TRANS_conso!AC$3:AC$100000)</f>
        <v>0</v>
      </c>
      <c r="AF502" s="39">
        <f>SUMIF(TRANS_conso!$D$3:$D$10000,$D502,TRANS_conso!AD$3:AD$100000)</f>
        <v>0</v>
      </c>
      <c r="AG502" s="26"/>
    </row>
    <row r="503" spans="1:33" ht="18" customHeight="1">
      <c r="A503" s="31"/>
      <c r="B503" t="s">
        <v>556</v>
      </c>
      <c r="C503">
        <v>97092606</v>
      </c>
      <c r="D503" t="s">
        <v>561</v>
      </c>
      <c r="E503" s="30">
        <f>IFERROR(INDEX(TRANS_conso!E$3:E$10000,MATCH($D503,TRANS_conso!$D$3:$D$10000,0)),"")</f>
        <v>500</v>
      </c>
      <c r="F503" s="35">
        <f>SUMIF(TRANS_conso!$D$3:$D$10000,$D503,TRANS_conso!F$3:F$100000)</f>
        <v>18</v>
      </c>
      <c r="G503" s="35">
        <f>SUMIF(TRANS_conso!$D$3:$D$10000,$D503,TRANS_conso!$G$3:$G$100000)</f>
        <v>-14</v>
      </c>
      <c r="H503" s="40">
        <f t="shared" si="14"/>
        <v>4</v>
      </c>
      <c r="I503" s="41"/>
      <c r="J503" s="39">
        <f>IFERROR(INDEX(TRANS_conso!$I$3:$I$100000,MATCH($D503,TRANS_conso!$D$3:$D$100000,0)),"")</f>
        <v>0</v>
      </c>
      <c r="K503" s="39">
        <f>SUMIF(TRANS_conso!$D$3:$D$10000,$D503,TRANS_conso!$J$3:$J$100000)</f>
        <v>0</v>
      </c>
      <c r="L503" s="39">
        <f>SUMIF(TRANS_conso!$D$3:$D$10000,$D503,TRANS_conso!$K$3:$K$100000)</f>
        <v>0</v>
      </c>
      <c r="M503" s="40">
        <f t="shared" si="15"/>
        <v>0</v>
      </c>
      <c r="N503" s="41"/>
      <c r="O503" s="39">
        <f>SUMIF(TRANS_conso!$D$3:$D$10000,$D503,TRANS_conso!M$3:M$100000)</f>
        <v>-3</v>
      </c>
      <c r="P503" s="39">
        <f>SUMIF(TRANS_conso!$D$3:$D$10000,$D503,TRANS_conso!N$3:N$100000)</f>
        <v>0</v>
      </c>
      <c r="Q503" s="39">
        <f>SUMIF(TRANS_conso!$D$3:$D$10000,$D503,TRANS_conso!O$3:O$100000)</f>
        <v>0</v>
      </c>
      <c r="R503" s="39">
        <f>SUMIF(TRANS_conso!$D$3:$D$10000,$D503,TRANS_conso!P$3:P$100000)</f>
        <v>7</v>
      </c>
      <c r="S503" s="39">
        <f>SUMIF(TRANS_conso!$D$3:$D$10000,$D503,TRANS_conso!Q$3:Q$100000)</f>
        <v>0</v>
      </c>
      <c r="T503" s="39">
        <f>SUMIF(TRANS_conso!$D$3:$D$10000,$D503,TRANS_conso!R$3:R$100000)</f>
        <v>0</v>
      </c>
      <c r="U503" s="39">
        <f>SUMIF(TRANS_conso!$D$3:$D$10000,$D503,TRANS_conso!S$3:S$100000)</f>
        <v>0</v>
      </c>
      <c r="V503" s="39">
        <f>SUMIF(TRANS_conso!$D$3:$D$10000,$D503,TRANS_conso!T$3:T$100000)</f>
        <v>0</v>
      </c>
      <c r="W503" s="39">
        <f>SUMIF(TRANS_conso!$D$3:$D$10000,$D503,TRANS_conso!U$3:U$100000)</f>
        <v>0</v>
      </c>
      <c r="X503" s="39">
        <f>SUMIF(TRANS_conso!$D$3:$D$10000,$D503,TRANS_conso!V$3:V$100000)</f>
        <v>0</v>
      </c>
      <c r="Y503" s="39">
        <f>SUMIF(TRANS_conso!$D$3:$D$10000,$D503,TRANS_conso!W$3:W$100000)</f>
        <v>0</v>
      </c>
      <c r="Z503" s="39">
        <f>SUMIF(TRANS_conso!$D$3:$D$10000,$D503,TRANS_conso!X$3:X$100000)</f>
        <v>0</v>
      </c>
      <c r="AA503" s="39">
        <f>SUMIF(TRANS_conso!$D$3:$D$10000,$D503,TRANS_conso!Y$3:Y$100000)</f>
        <v>0</v>
      </c>
      <c r="AB503" s="39">
        <f>SUMIF(TRANS_conso!$D$3:$D$10000,$D503,TRANS_conso!Z$3:Z$100000)</f>
        <v>0</v>
      </c>
      <c r="AC503" s="39">
        <f>SUMIF(TRANS_conso!$D$3:$D$10000,$D503,TRANS_conso!AA$3:AA$100000)</f>
        <v>0</v>
      </c>
      <c r="AD503" s="39">
        <f>SUMIF(TRANS_conso!$D$3:$D$10000,$D503,TRANS_conso!AB$3:AB$100000)</f>
        <v>0</v>
      </c>
      <c r="AE503" s="39">
        <f>SUMIF(TRANS_conso!$D$3:$D$10000,$D503,TRANS_conso!AC$3:AC$100000)</f>
        <v>0</v>
      </c>
      <c r="AF503" s="39">
        <f>SUMIF(TRANS_conso!$D$3:$D$10000,$D503,TRANS_conso!AD$3:AD$100000)</f>
        <v>0</v>
      </c>
      <c r="AG503" s="26"/>
    </row>
    <row r="504" spans="1:33" ht="18" customHeight="1">
      <c r="A504" s="31"/>
      <c r="B504" t="s">
        <v>556</v>
      </c>
      <c r="C504">
        <v>97116712</v>
      </c>
      <c r="D504" t="s">
        <v>562</v>
      </c>
      <c r="E504" s="30">
        <f>IFERROR(INDEX(TRANS_conso!E$3:E$10000,MATCH($D504,TRANS_conso!$D$3:$D$10000,0)),"")</f>
        <v>500</v>
      </c>
      <c r="F504" s="35">
        <f>SUMIF(TRANS_conso!$D$3:$D$10000,$D504,TRANS_conso!F$3:F$100000)</f>
        <v>6</v>
      </c>
      <c r="G504" s="35">
        <f>SUMIF(TRANS_conso!$D$3:$D$10000,$D504,TRANS_conso!$G$3:$G$100000)</f>
        <v>-53</v>
      </c>
      <c r="H504" s="40">
        <f t="shared" si="14"/>
        <v>-47</v>
      </c>
      <c r="I504" s="41"/>
      <c r="J504" s="39">
        <f>IFERROR(INDEX(TRANS_conso!$I$3:$I$100000,MATCH($D504,TRANS_conso!$D$3:$D$100000,0)),"")</f>
        <v>0</v>
      </c>
      <c r="K504" s="39">
        <f>SUMIF(TRANS_conso!$D$3:$D$10000,$D504,TRANS_conso!$J$3:$J$100000)</f>
        <v>0</v>
      </c>
      <c r="L504" s="39">
        <f>SUMIF(TRANS_conso!$D$3:$D$10000,$D504,TRANS_conso!$K$3:$K$100000)</f>
        <v>0</v>
      </c>
      <c r="M504" s="40">
        <f t="shared" si="15"/>
        <v>0</v>
      </c>
      <c r="N504" s="41"/>
      <c r="O504" s="39">
        <f>SUMIF(TRANS_conso!$D$3:$D$10000,$D504,TRANS_conso!M$3:M$100000)</f>
        <v>-3</v>
      </c>
      <c r="P504" s="39">
        <f>SUMIF(TRANS_conso!$D$3:$D$10000,$D504,TRANS_conso!N$3:N$100000)</f>
        <v>-15</v>
      </c>
      <c r="Q504" s="39">
        <f>SUMIF(TRANS_conso!$D$3:$D$10000,$D504,TRANS_conso!O$3:O$100000)</f>
        <v>0</v>
      </c>
      <c r="R504" s="39">
        <f>SUMIF(TRANS_conso!$D$3:$D$10000,$D504,TRANS_conso!P$3:P$100000)</f>
        <v>-15</v>
      </c>
      <c r="S504" s="39">
        <f>SUMIF(TRANS_conso!$D$3:$D$10000,$D504,TRANS_conso!Q$3:Q$100000)</f>
        <v>0</v>
      </c>
      <c r="T504" s="39">
        <f>SUMIF(TRANS_conso!$D$3:$D$10000,$D504,TRANS_conso!R$3:R$100000)</f>
        <v>0</v>
      </c>
      <c r="U504" s="39">
        <f>SUMIF(TRANS_conso!$D$3:$D$10000,$D504,TRANS_conso!S$3:S$100000)</f>
        <v>0</v>
      </c>
      <c r="V504" s="39">
        <f>SUMIF(TRANS_conso!$D$3:$D$10000,$D504,TRANS_conso!T$3:T$100000)</f>
        <v>-14</v>
      </c>
      <c r="W504" s="39">
        <f>SUMIF(TRANS_conso!$D$3:$D$10000,$D504,TRANS_conso!U$3:U$100000)</f>
        <v>0</v>
      </c>
      <c r="X504" s="39">
        <f>SUMIF(TRANS_conso!$D$3:$D$10000,$D504,TRANS_conso!V$3:V$100000)</f>
        <v>0</v>
      </c>
      <c r="Y504" s="39">
        <f>SUMIF(TRANS_conso!$D$3:$D$10000,$D504,TRANS_conso!W$3:W$100000)</f>
        <v>0</v>
      </c>
      <c r="Z504" s="39">
        <f>SUMIF(TRANS_conso!$D$3:$D$10000,$D504,TRANS_conso!X$3:X$100000)</f>
        <v>0</v>
      </c>
      <c r="AA504" s="39">
        <f>SUMIF(TRANS_conso!$D$3:$D$10000,$D504,TRANS_conso!Y$3:Y$100000)</f>
        <v>0</v>
      </c>
      <c r="AB504" s="39">
        <f>SUMIF(TRANS_conso!$D$3:$D$10000,$D504,TRANS_conso!Z$3:Z$100000)</f>
        <v>0</v>
      </c>
      <c r="AC504" s="39">
        <f>SUMIF(TRANS_conso!$D$3:$D$10000,$D504,TRANS_conso!AA$3:AA$100000)</f>
        <v>0</v>
      </c>
      <c r="AD504" s="39">
        <f>SUMIF(TRANS_conso!$D$3:$D$10000,$D504,TRANS_conso!AB$3:AB$100000)</f>
        <v>0</v>
      </c>
      <c r="AE504" s="39">
        <f>SUMIF(TRANS_conso!$D$3:$D$10000,$D504,TRANS_conso!AC$3:AC$100000)</f>
        <v>0</v>
      </c>
      <c r="AF504" s="39">
        <f>SUMIF(TRANS_conso!$D$3:$D$10000,$D504,TRANS_conso!AD$3:AD$100000)</f>
        <v>0</v>
      </c>
      <c r="AG504" s="26"/>
    </row>
    <row r="505" spans="1:33" ht="18" customHeight="1">
      <c r="A505" s="31"/>
      <c r="B505" t="s">
        <v>556</v>
      </c>
      <c r="C505">
        <v>97113946</v>
      </c>
      <c r="D505" t="s">
        <v>563</v>
      </c>
      <c r="E505" s="30">
        <f>IFERROR(INDEX(TRANS_conso!E$3:E$10000,MATCH($D505,TRANS_conso!$D$3:$D$10000,0)),"")</f>
        <v>500</v>
      </c>
      <c r="F505" s="35">
        <f>SUMIF(TRANS_conso!$D$3:$D$10000,$D505,TRANS_conso!F$3:F$100000)</f>
        <v>18</v>
      </c>
      <c r="G505" s="35">
        <f>SUMIF(TRANS_conso!$D$3:$D$10000,$D505,TRANS_conso!$G$3:$G$100000)</f>
        <v>-44</v>
      </c>
      <c r="H505" s="40">
        <f t="shared" si="14"/>
        <v>-26</v>
      </c>
      <c r="I505" s="41"/>
      <c r="J505" s="39">
        <f>IFERROR(INDEX(TRANS_conso!$I$3:$I$100000,MATCH($D505,TRANS_conso!$D$3:$D$100000,0)),"")</f>
        <v>0</v>
      </c>
      <c r="K505" s="39">
        <f>SUMIF(TRANS_conso!$D$3:$D$10000,$D505,TRANS_conso!$J$3:$J$100000)</f>
        <v>0</v>
      </c>
      <c r="L505" s="39">
        <f>SUMIF(TRANS_conso!$D$3:$D$10000,$D505,TRANS_conso!$K$3:$K$100000)</f>
        <v>0</v>
      </c>
      <c r="M505" s="40">
        <f t="shared" si="15"/>
        <v>0</v>
      </c>
      <c r="N505" s="41"/>
      <c r="O505" s="39">
        <f>SUMIF(TRANS_conso!$D$3:$D$10000,$D505,TRANS_conso!M$3:M$100000)</f>
        <v>0</v>
      </c>
      <c r="P505" s="39">
        <f>SUMIF(TRANS_conso!$D$3:$D$10000,$D505,TRANS_conso!N$3:N$100000)</f>
        <v>-15</v>
      </c>
      <c r="Q505" s="39">
        <f>SUMIF(TRANS_conso!$D$3:$D$10000,$D505,TRANS_conso!O$3:O$100000)</f>
        <v>0</v>
      </c>
      <c r="R505" s="39">
        <f>SUMIF(TRANS_conso!$D$3:$D$10000,$D505,TRANS_conso!P$3:P$100000)</f>
        <v>-15</v>
      </c>
      <c r="S505" s="39">
        <f>SUMIF(TRANS_conso!$D$3:$D$10000,$D505,TRANS_conso!Q$3:Q$100000)</f>
        <v>0</v>
      </c>
      <c r="T505" s="39">
        <f>SUMIF(TRANS_conso!$D$3:$D$10000,$D505,TRANS_conso!R$3:R$100000)</f>
        <v>18</v>
      </c>
      <c r="U505" s="39">
        <f>SUMIF(TRANS_conso!$D$3:$D$10000,$D505,TRANS_conso!S$3:S$100000)</f>
        <v>0</v>
      </c>
      <c r="V505" s="39">
        <f>SUMIF(TRANS_conso!$D$3:$D$10000,$D505,TRANS_conso!T$3:T$100000)</f>
        <v>-14</v>
      </c>
      <c r="W505" s="39">
        <f>SUMIF(TRANS_conso!$D$3:$D$10000,$D505,TRANS_conso!U$3:U$100000)</f>
        <v>0</v>
      </c>
      <c r="X505" s="39">
        <f>SUMIF(TRANS_conso!$D$3:$D$10000,$D505,TRANS_conso!V$3:V$100000)</f>
        <v>0</v>
      </c>
      <c r="Y505" s="39">
        <f>SUMIF(TRANS_conso!$D$3:$D$10000,$D505,TRANS_conso!W$3:W$100000)</f>
        <v>0</v>
      </c>
      <c r="Z505" s="39">
        <f>SUMIF(TRANS_conso!$D$3:$D$10000,$D505,TRANS_conso!X$3:X$100000)</f>
        <v>0</v>
      </c>
      <c r="AA505" s="39">
        <f>SUMIF(TRANS_conso!$D$3:$D$10000,$D505,TRANS_conso!Y$3:Y$100000)</f>
        <v>0</v>
      </c>
      <c r="AB505" s="39">
        <f>SUMIF(TRANS_conso!$D$3:$D$10000,$D505,TRANS_conso!Z$3:Z$100000)</f>
        <v>0</v>
      </c>
      <c r="AC505" s="39">
        <f>SUMIF(TRANS_conso!$D$3:$D$10000,$D505,TRANS_conso!AA$3:AA$100000)</f>
        <v>0</v>
      </c>
      <c r="AD505" s="39">
        <f>SUMIF(TRANS_conso!$D$3:$D$10000,$D505,TRANS_conso!AB$3:AB$100000)</f>
        <v>0</v>
      </c>
      <c r="AE505" s="39">
        <f>SUMIF(TRANS_conso!$D$3:$D$10000,$D505,TRANS_conso!AC$3:AC$100000)</f>
        <v>0</v>
      </c>
      <c r="AF505" s="39">
        <f>SUMIF(TRANS_conso!$D$3:$D$10000,$D505,TRANS_conso!AD$3:AD$100000)</f>
        <v>0</v>
      </c>
      <c r="AG505" s="26"/>
    </row>
    <row r="506" spans="1:33" ht="18" customHeight="1">
      <c r="A506" s="31"/>
      <c r="B506" t="s">
        <v>556</v>
      </c>
      <c r="C506">
        <v>97058160</v>
      </c>
      <c r="D506" t="s">
        <v>564</v>
      </c>
      <c r="E506" s="30">
        <f>IFERROR(INDEX(TRANS_conso!E$3:E$10000,MATCH($D506,TRANS_conso!$D$3:$D$10000,0)),"")</f>
        <v>1284</v>
      </c>
      <c r="F506" s="35">
        <f>SUMIF(TRANS_conso!$D$3:$D$10000,$D506,TRANS_conso!F$3:F$100000)</f>
        <v>10</v>
      </c>
      <c r="G506" s="35">
        <f>SUMIF(TRANS_conso!$D$3:$D$10000,$D506,TRANS_conso!$G$3:$G$100000)</f>
        <v>0</v>
      </c>
      <c r="H506" s="40">
        <f t="shared" si="14"/>
        <v>10</v>
      </c>
      <c r="I506" s="41"/>
      <c r="J506" s="39">
        <f>IFERROR(INDEX(TRANS_conso!$I$3:$I$100000,MATCH($D506,TRANS_conso!$D$3:$D$100000,0)),"")</f>
        <v>0</v>
      </c>
      <c r="K506" s="39">
        <f>SUMIF(TRANS_conso!$D$3:$D$10000,$D506,TRANS_conso!$J$3:$J$100000)</f>
        <v>0</v>
      </c>
      <c r="L506" s="39">
        <f>SUMIF(TRANS_conso!$D$3:$D$10000,$D506,TRANS_conso!$K$3:$K$100000)</f>
        <v>0</v>
      </c>
      <c r="M506" s="40">
        <f t="shared" si="15"/>
        <v>0</v>
      </c>
      <c r="N506" s="41"/>
      <c r="O506" s="39">
        <f>SUMIF(TRANS_conso!$D$3:$D$10000,$D506,TRANS_conso!M$3:M$100000)</f>
        <v>3</v>
      </c>
      <c r="P506" s="39">
        <f>SUMIF(TRANS_conso!$D$3:$D$10000,$D506,TRANS_conso!N$3:N$100000)</f>
        <v>1</v>
      </c>
      <c r="Q506" s="39">
        <f>SUMIF(TRANS_conso!$D$3:$D$10000,$D506,TRANS_conso!O$3:O$100000)</f>
        <v>5</v>
      </c>
      <c r="R506" s="39">
        <f>SUMIF(TRANS_conso!$D$3:$D$10000,$D506,TRANS_conso!P$3:P$100000)</f>
        <v>0</v>
      </c>
      <c r="S506" s="39">
        <f>SUMIF(TRANS_conso!$D$3:$D$10000,$D506,TRANS_conso!Q$3:Q$100000)</f>
        <v>0</v>
      </c>
      <c r="T506" s="39">
        <f>SUMIF(TRANS_conso!$D$3:$D$10000,$D506,TRANS_conso!R$3:R$100000)</f>
        <v>0</v>
      </c>
      <c r="U506" s="39">
        <f>SUMIF(TRANS_conso!$D$3:$D$10000,$D506,TRANS_conso!S$3:S$100000)</f>
        <v>0</v>
      </c>
      <c r="V506" s="39">
        <f>SUMIF(TRANS_conso!$D$3:$D$10000,$D506,TRANS_conso!T$3:T$100000)</f>
        <v>1</v>
      </c>
      <c r="W506" s="39">
        <f>SUMIF(TRANS_conso!$D$3:$D$10000,$D506,TRANS_conso!U$3:U$100000)</f>
        <v>0</v>
      </c>
      <c r="X506" s="39">
        <f>SUMIF(TRANS_conso!$D$3:$D$10000,$D506,TRANS_conso!V$3:V$100000)</f>
        <v>0</v>
      </c>
      <c r="Y506" s="39">
        <f>SUMIF(TRANS_conso!$D$3:$D$10000,$D506,TRANS_conso!W$3:W$100000)</f>
        <v>0</v>
      </c>
      <c r="Z506" s="39">
        <f>SUMIF(TRANS_conso!$D$3:$D$10000,$D506,TRANS_conso!X$3:X$100000)</f>
        <v>0</v>
      </c>
      <c r="AA506" s="39">
        <f>SUMIF(TRANS_conso!$D$3:$D$10000,$D506,TRANS_conso!Y$3:Y$100000)</f>
        <v>0</v>
      </c>
      <c r="AB506" s="39">
        <f>SUMIF(TRANS_conso!$D$3:$D$10000,$D506,TRANS_conso!Z$3:Z$100000)</f>
        <v>0</v>
      </c>
      <c r="AC506" s="39">
        <f>SUMIF(TRANS_conso!$D$3:$D$10000,$D506,TRANS_conso!AA$3:AA$100000)</f>
        <v>0</v>
      </c>
      <c r="AD506" s="39">
        <f>SUMIF(TRANS_conso!$D$3:$D$10000,$D506,TRANS_conso!AB$3:AB$100000)</f>
        <v>0</v>
      </c>
      <c r="AE506" s="39">
        <f>SUMIF(TRANS_conso!$D$3:$D$10000,$D506,TRANS_conso!AC$3:AC$100000)</f>
        <v>0</v>
      </c>
      <c r="AF506" s="39">
        <f>SUMIF(TRANS_conso!$D$3:$D$10000,$D506,TRANS_conso!AD$3:AD$100000)</f>
        <v>0</v>
      </c>
      <c r="AG506" s="26"/>
    </row>
    <row r="507" spans="1:33" ht="18" customHeight="1">
      <c r="A507" s="31"/>
      <c r="B507" t="s">
        <v>556</v>
      </c>
      <c r="C507">
        <v>97091629</v>
      </c>
      <c r="D507" t="s">
        <v>565</v>
      </c>
      <c r="E507" s="30">
        <f>IFERROR(INDEX(TRANS_conso!E$3:E$10000,MATCH($D507,TRANS_conso!$D$3:$D$10000,0)),"")</f>
        <v>537</v>
      </c>
      <c r="F507" s="35">
        <f>SUMIF(TRANS_conso!$D$3:$D$10000,$D507,TRANS_conso!F$3:F$100000)</f>
        <v>12</v>
      </c>
      <c r="G507" s="35">
        <f>SUMIF(TRANS_conso!$D$3:$D$10000,$D507,TRANS_conso!$G$3:$G$100000)</f>
        <v>-47</v>
      </c>
      <c r="H507" s="40">
        <f t="shared" si="14"/>
        <v>-35</v>
      </c>
      <c r="I507" s="41"/>
      <c r="J507" s="39">
        <f>IFERROR(INDEX(TRANS_conso!$I$3:$I$100000,MATCH($D507,TRANS_conso!$D$3:$D$100000,0)),"")</f>
        <v>0</v>
      </c>
      <c r="K507" s="39">
        <f>SUMIF(TRANS_conso!$D$3:$D$10000,$D507,TRANS_conso!$J$3:$J$100000)</f>
        <v>0</v>
      </c>
      <c r="L507" s="39">
        <f>SUMIF(TRANS_conso!$D$3:$D$10000,$D507,TRANS_conso!$K$3:$K$100000)</f>
        <v>0</v>
      </c>
      <c r="M507" s="40">
        <f t="shared" si="15"/>
        <v>0</v>
      </c>
      <c r="N507" s="41"/>
      <c r="O507" s="39">
        <f>SUMIF(TRANS_conso!$D$3:$D$10000,$D507,TRANS_conso!M$3:M$100000)</f>
        <v>-1</v>
      </c>
      <c r="P507" s="39">
        <f>SUMIF(TRANS_conso!$D$3:$D$10000,$D507,TRANS_conso!N$3:N$100000)</f>
        <v>-10</v>
      </c>
      <c r="Q507" s="39">
        <f>SUMIF(TRANS_conso!$D$3:$D$10000,$D507,TRANS_conso!O$3:O$100000)</f>
        <v>0</v>
      </c>
      <c r="R507" s="39">
        <f>SUMIF(TRANS_conso!$D$3:$D$10000,$D507,TRANS_conso!P$3:P$100000)</f>
        <v>-9</v>
      </c>
      <c r="S507" s="39">
        <f>SUMIF(TRANS_conso!$D$3:$D$10000,$D507,TRANS_conso!Q$3:Q$100000)</f>
        <v>0</v>
      </c>
      <c r="T507" s="39">
        <f>SUMIF(TRANS_conso!$D$3:$D$10000,$D507,TRANS_conso!R$3:R$100000)</f>
        <v>-11</v>
      </c>
      <c r="U507" s="39">
        <f>SUMIF(TRANS_conso!$D$3:$D$10000,$D507,TRANS_conso!S$3:S$100000)</f>
        <v>-4</v>
      </c>
      <c r="V507" s="39">
        <f>SUMIF(TRANS_conso!$D$3:$D$10000,$D507,TRANS_conso!T$3:T$100000)</f>
        <v>0</v>
      </c>
      <c r="W507" s="39">
        <f>SUMIF(TRANS_conso!$D$3:$D$10000,$D507,TRANS_conso!U$3:U$100000)</f>
        <v>0</v>
      </c>
      <c r="X507" s="39">
        <f>SUMIF(TRANS_conso!$D$3:$D$10000,$D507,TRANS_conso!V$3:V$100000)</f>
        <v>0</v>
      </c>
      <c r="Y507" s="39">
        <f>SUMIF(TRANS_conso!$D$3:$D$10000,$D507,TRANS_conso!W$3:W$100000)</f>
        <v>0</v>
      </c>
      <c r="Z507" s="39">
        <f>SUMIF(TRANS_conso!$D$3:$D$10000,$D507,TRANS_conso!X$3:X$100000)</f>
        <v>0</v>
      </c>
      <c r="AA507" s="39">
        <f>SUMIF(TRANS_conso!$D$3:$D$10000,$D507,TRANS_conso!Y$3:Y$100000)</f>
        <v>0</v>
      </c>
      <c r="AB507" s="39">
        <f>SUMIF(TRANS_conso!$D$3:$D$10000,$D507,TRANS_conso!Z$3:Z$100000)</f>
        <v>0</v>
      </c>
      <c r="AC507" s="39">
        <f>SUMIF(TRANS_conso!$D$3:$D$10000,$D507,TRANS_conso!AA$3:AA$100000)</f>
        <v>0</v>
      </c>
      <c r="AD507" s="39">
        <f>SUMIF(TRANS_conso!$D$3:$D$10000,$D507,TRANS_conso!AB$3:AB$100000)</f>
        <v>0</v>
      </c>
      <c r="AE507" s="39">
        <f>SUMIF(TRANS_conso!$D$3:$D$10000,$D507,TRANS_conso!AC$3:AC$100000)</f>
        <v>0</v>
      </c>
      <c r="AF507" s="39">
        <f>SUMIF(TRANS_conso!$D$3:$D$10000,$D507,TRANS_conso!AD$3:AD$100000)</f>
        <v>0</v>
      </c>
      <c r="AG507" s="26"/>
    </row>
    <row r="508" spans="1:33" ht="18" customHeight="1">
      <c r="A508" s="31"/>
      <c r="B508" t="s">
        <v>556</v>
      </c>
      <c r="C508">
        <v>97081535</v>
      </c>
      <c r="D508" t="s">
        <v>566</v>
      </c>
      <c r="E508" s="30">
        <f>IFERROR(INDEX(TRANS_conso!E$3:E$10000,MATCH($D508,TRANS_conso!$D$3:$D$10000,0)),"")</f>
        <v>951</v>
      </c>
      <c r="F508" s="35">
        <f>SUMIF(TRANS_conso!$D$3:$D$10000,$D508,TRANS_conso!F$3:F$100000)</f>
        <v>9</v>
      </c>
      <c r="G508" s="35">
        <f>SUMIF(TRANS_conso!$D$3:$D$10000,$D508,TRANS_conso!$G$3:$G$100000)</f>
        <v>-25</v>
      </c>
      <c r="H508" s="40">
        <f t="shared" si="14"/>
        <v>-16</v>
      </c>
      <c r="I508" s="41"/>
      <c r="J508" s="39">
        <f>IFERROR(INDEX(TRANS_conso!$I$3:$I$100000,MATCH($D508,TRANS_conso!$D$3:$D$100000,0)),"")</f>
        <v>0</v>
      </c>
      <c r="K508" s="39">
        <f>SUMIF(TRANS_conso!$D$3:$D$10000,$D508,TRANS_conso!$J$3:$J$100000)</f>
        <v>0</v>
      </c>
      <c r="L508" s="39">
        <f>SUMIF(TRANS_conso!$D$3:$D$10000,$D508,TRANS_conso!$K$3:$K$100000)</f>
        <v>0</v>
      </c>
      <c r="M508" s="40">
        <f t="shared" si="15"/>
        <v>0</v>
      </c>
      <c r="N508" s="41"/>
      <c r="O508" s="39">
        <f>SUMIF(TRANS_conso!$D$3:$D$10000,$D508,TRANS_conso!M$3:M$100000)</f>
        <v>-20</v>
      </c>
      <c r="P508" s="39">
        <f>SUMIF(TRANS_conso!$D$3:$D$10000,$D508,TRANS_conso!N$3:N$100000)</f>
        <v>0</v>
      </c>
      <c r="Q508" s="39">
        <f>SUMIF(TRANS_conso!$D$3:$D$10000,$D508,TRANS_conso!O$3:O$100000)</f>
        <v>0</v>
      </c>
      <c r="R508" s="39">
        <f>SUMIF(TRANS_conso!$D$3:$D$10000,$D508,TRANS_conso!P$3:P$100000)</f>
        <v>0</v>
      </c>
      <c r="S508" s="39">
        <f>SUMIF(TRANS_conso!$D$3:$D$10000,$D508,TRANS_conso!Q$3:Q$100000)</f>
        <v>0</v>
      </c>
      <c r="T508" s="39">
        <f>SUMIF(TRANS_conso!$D$3:$D$10000,$D508,TRANS_conso!R$3:R$100000)</f>
        <v>4</v>
      </c>
      <c r="U508" s="39">
        <f>SUMIF(TRANS_conso!$D$3:$D$10000,$D508,TRANS_conso!S$3:S$100000)</f>
        <v>0</v>
      </c>
      <c r="V508" s="39">
        <f>SUMIF(TRANS_conso!$D$3:$D$10000,$D508,TRANS_conso!T$3:T$100000)</f>
        <v>0</v>
      </c>
      <c r="W508" s="39">
        <f>SUMIF(TRANS_conso!$D$3:$D$10000,$D508,TRANS_conso!U$3:U$100000)</f>
        <v>0</v>
      </c>
      <c r="X508" s="39">
        <f>SUMIF(TRANS_conso!$D$3:$D$10000,$D508,TRANS_conso!V$3:V$100000)</f>
        <v>0</v>
      </c>
      <c r="Y508" s="39">
        <f>SUMIF(TRANS_conso!$D$3:$D$10000,$D508,TRANS_conso!W$3:W$100000)</f>
        <v>0</v>
      </c>
      <c r="Z508" s="39">
        <f>SUMIF(TRANS_conso!$D$3:$D$10000,$D508,TRANS_conso!X$3:X$100000)</f>
        <v>0</v>
      </c>
      <c r="AA508" s="39">
        <f>SUMIF(TRANS_conso!$D$3:$D$10000,$D508,TRANS_conso!Y$3:Y$100000)</f>
        <v>0</v>
      </c>
      <c r="AB508" s="39">
        <f>SUMIF(TRANS_conso!$D$3:$D$10000,$D508,TRANS_conso!Z$3:Z$100000)</f>
        <v>0</v>
      </c>
      <c r="AC508" s="39">
        <f>SUMIF(TRANS_conso!$D$3:$D$10000,$D508,TRANS_conso!AA$3:AA$100000)</f>
        <v>0</v>
      </c>
      <c r="AD508" s="39">
        <f>SUMIF(TRANS_conso!$D$3:$D$10000,$D508,TRANS_conso!AB$3:AB$100000)</f>
        <v>0</v>
      </c>
      <c r="AE508" s="39">
        <f>SUMIF(TRANS_conso!$D$3:$D$10000,$D508,TRANS_conso!AC$3:AC$100000)</f>
        <v>0</v>
      </c>
      <c r="AF508" s="39">
        <f>SUMIF(TRANS_conso!$D$3:$D$10000,$D508,TRANS_conso!AD$3:AD$100000)</f>
        <v>0</v>
      </c>
      <c r="AG508" s="26"/>
    </row>
    <row r="509" spans="1:33" ht="18" customHeight="1">
      <c r="A509" s="31"/>
      <c r="B509" t="s">
        <v>556</v>
      </c>
      <c r="C509">
        <v>97006541</v>
      </c>
      <c r="D509" t="s">
        <v>567</v>
      </c>
      <c r="E509" s="30">
        <f>IFERROR(INDEX(TRANS_conso!E$3:E$10000,MATCH($D509,TRANS_conso!$D$3:$D$10000,0)),"")</f>
        <v>500</v>
      </c>
      <c r="F509" s="35">
        <f>SUMIF(TRANS_conso!$D$3:$D$10000,$D509,TRANS_conso!F$3:F$100000)</f>
        <v>12</v>
      </c>
      <c r="G509" s="35">
        <f>SUMIF(TRANS_conso!$D$3:$D$10000,$D509,TRANS_conso!$G$3:$G$100000)</f>
        <v>-45</v>
      </c>
      <c r="H509" s="40">
        <f t="shared" si="14"/>
        <v>-33</v>
      </c>
      <c r="I509" s="41"/>
      <c r="J509" s="39">
        <f>IFERROR(INDEX(TRANS_conso!$I$3:$I$100000,MATCH($D509,TRANS_conso!$D$3:$D$100000,0)),"")</f>
        <v>0</v>
      </c>
      <c r="K509" s="39">
        <f>SUMIF(TRANS_conso!$D$3:$D$10000,$D509,TRANS_conso!$J$3:$J$100000)</f>
        <v>0</v>
      </c>
      <c r="L509" s="39">
        <f>SUMIF(TRANS_conso!$D$3:$D$10000,$D509,TRANS_conso!$K$3:$K$100000)</f>
        <v>0</v>
      </c>
      <c r="M509" s="40">
        <f t="shared" si="15"/>
        <v>0</v>
      </c>
      <c r="N509" s="41"/>
      <c r="O509" s="39">
        <f>SUMIF(TRANS_conso!$D$3:$D$10000,$D509,TRANS_conso!M$3:M$100000)</f>
        <v>-3</v>
      </c>
      <c r="P509" s="39">
        <f>SUMIF(TRANS_conso!$D$3:$D$10000,$D509,TRANS_conso!N$3:N$100000)</f>
        <v>0</v>
      </c>
      <c r="Q509" s="39">
        <f>SUMIF(TRANS_conso!$D$3:$D$10000,$D509,TRANS_conso!O$3:O$100000)</f>
        <v>-13</v>
      </c>
      <c r="R509" s="39">
        <f>SUMIF(TRANS_conso!$D$3:$D$10000,$D509,TRANS_conso!P$3:P$100000)</f>
        <v>0</v>
      </c>
      <c r="S509" s="39">
        <f>SUMIF(TRANS_conso!$D$3:$D$10000,$D509,TRANS_conso!Q$3:Q$100000)</f>
        <v>-2</v>
      </c>
      <c r="T509" s="39">
        <f>SUMIF(TRANS_conso!$D$3:$D$10000,$D509,TRANS_conso!R$3:R$100000)</f>
        <v>0</v>
      </c>
      <c r="U509" s="39">
        <f>SUMIF(TRANS_conso!$D$3:$D$10000,$D509,TRANS_conso!S$3:S$100000)</f>
        <v>-15</v>
      </c>
      <c r="V509" s="39">
        <f>SUMIF(TRANS_conso!$D$3:$D$10000,$D509,TRANS_conso!T$3:T$100000)</f>
        <v>0</v>
      </c>
      <c r="W509" s="39">
        <f>SUMIF(TRANS_conso!$D$3:$D$10000,$D509,TRANS_conso!U$3:U$100000)</f>
        <v>0</v>
      </c>
      <c r="X509" s="39">
        <f>SUMIF(TRANS_conso!$D$3:$D$10000,$D509,TRANS_conso!V$3:V$100000)</f>
        <v>0</v>
      </c>
      <c r="Y509" s="39">
        <f>SUMIF(TRANS_conso!$D$3:$D$10000,$D509,TRANS_conso!W$3:W$100000)</f>
        <v>0</v>
      </c>
      <c r="Z509" s="39">
        <f>SUMIF(TRANS_conso!$D$3:$D$10000,$D509,TRANS_conso!X$3:X$100000)</f>
        <v>0</v>
      </c>
      <c r="AA509" s="39">
        <f>SUMIF(TRANS_conso!$D$3:$D$10000,$D509,TRANS_conso!Y$3:Y$100000)</f>
        <v>0</v>
      </c>
      <c r="AB509" s="39">
        <f>SUMIF(TRANS_conso!$D$3:$D$10000,$D509,TRANS_conso!Z$3:Z$100000)</f>
        <v>0</v>
      </c>
      <c r="AC509" s="39">
        <f>SUMIF(TRANS_conso!$D$3:$D$10000,$D509,TRANS_conso!AA$3:AA$100000)</f>
        <v>0</v>
      </c>
      <c r="AD509" s="39">
        <f>SUMIF(TRANS_conso!$D$3:$D$10000,$D509,TRANS_conso!AB$3:AB$100000)</f>
        <v>0</v>
      </c>
      <c r="AE509" s="39">
        <f>SUMIF(TRANS_conso!$D$3:$D$10000,$D509,TRANS_conso!AC$3:AC$100000)</f>
        <v>0</v>
      </c>
      <c r="AF509" s="39">
        <f>SUMIF(TRANS_conso!$D$3:$D$10000,$D509,TRANS_conso!AD$3:AD$100000)</f>
        <v>0</v>
      </c>
      <c r="AG509" s="26"/>
    </row>
    <row r="510" spans="1:33" ht="18" customHeight="1">
      <c r="A510" s="31"/>
      <c r="B510" t="s">
        <v>556</v>
      </c>
      <c r="C510">
        <v>97088962</v>
      </c>
      <c r="D510" t="s">
        <v>568</v>
      </c>
      <c r="E510" s="30">
        <f>IFERROR(INDEX(TRANS_conso!E$3:E$10000,MATCH($D510,TRANS_conso!$D$3:$D$10000,0)),"")</f>
        <v>500</v>
      </c>
      <c r="F510" s="35">
        <f>SUMIF(TRANS_conso!$D$3:$D$10000,$D510,TRANS_conso!F$3:F$100000)</f>
        <v>6</v>
      </c>
      <c r="G510" s="35">
        <f>SUMIF(TRANS_conso!$D$3:$D$10000,$D510,TRANS_conso!$G$3:$G$100000)</f>
        <v>-23</v>
      </c>
      <c r="H510" s="40">
        <f t="shared" si="14"/>
        <v>-17</v>
      </c>
      <c r="I510" s="41"/>
      <c r="J510" s="39">
        <f>IFERROR(INDEX(TRANS_conso!$I$3:$I$100000,MATCH($D510,TRANS_conso!$D$3:$D$100000,0)),"")</f>
        <v>0</v>
      </c>
      <c r="K510" s="39">
        <f>SUMIF(TRANS_conso!$D$3:$D$10000,$D510,TRANS_conso!$J$3:$J$100000)</f>
        <v>0</v>
      </c>
      <c r="L510" s="39">
        <f>SUMIF(TRANS_conso!$D$3:$D$10000,$D510,TRANS_conso!$K$3:$K$100000)</f>
        <v>0</v>
      </c>
      <c r="M510" s="40">
        <f t="shared" si="15"/>
        <v>0</v>
      </c>
      <c r="N510" s="41"/>
      <c r="O510" s="39">
        <f>SUMIF(TRANS_conso!$D$3:$D$10000,$D510,TRANS_conso!M$3:M$100000)</f>
        <v>0</v>
      </c>
      <c r="P510" s="39">
        <f>SUMIF(TRANS_conso!$D$3:$D$10000,$D510,TRANS_conso!N$3:N$100000)</f>
        <v>0</v>
      </c>
      <c r="Q510" s="39">
        <f>SUMIF(TRANS_conso!$D$3:$D$10000,$D510,TRANS_conso!O$3:O$100000)</f>
        <v>-13</v>
      </c>
      <c r="R510" s="39">
        <f>SUMIF(TRANS_conso!$D$3:$D$10000,$D510,TRANS_conso!P$3:P$100000)</f>
        <v>0</v>
      </c>
      <c r="S510" s="39">
        <f>SUMIF(TRANS_conso!$D$3:$D$10000,$D510,TRANS_conso!Q$3:Q$100000)</f>
        <v>0</v>
      </c>
      <c r="T510" s="39">
        <f>SUMIF(TRANS_conso!$D$3:$D$10000,$D510,TRANS_conso!R$3:R$100000)</f>
        <v>-4</v>
      </c>
      <c r="U510" s="39">
        <f>SUMIF(TRANS_conso!$D$3:$D$10000,$D510,TRANS_conso!S$3:S$100000)</f>
        <v>0</v>
      </c>
      <c r="V510" s="39">
        <f>SUMIF(TRANS_conso!$D$3:$D$10000,$D510,TRANS_conso!T$3:T$100000)</f>
        <v>0</v>
      </c>
      <c r="W510" s="39">
        <f>SUMIF(TRANS_conso!$D$3:$D$10000,$D510,TRANS_conso!U$3:U$100000)</f>
        <v>0</v>
      </c>
      <c r="X510" s="39">
        <f>SUMIF(TRANS_conso!$D$3:$D$10000,$D510,TRANS_conso!V$3:V$100000)</f>
        <v>0</v>
      </c>
      <c r="Y510" s="39">
        <f>SUMIF(TRANS_conso!$D$3:$D$10000,$D510,TRANS_conso!W$3:W$100000)</f>
        <v>0</v>
      </c>
      <c r="Z510" s="39">
        <f>SUMIF(TRANS_conso!$D$3:$D$10000,$D510,TRANS_conso!X$3:X$100000)</f>
        <v>0</v>
      </c>
      <c r="AA510" s="39">
        <f>SUMIF(TRANS_conso!$D$3:$D$10000,$D510,TRANS_conso!Y$3:Y$100000)</f>
        <v>0</v>
      </c>
      <c r="AB510" s="39">
        <f>SUMIF(TRANS_conso!$D$3:$D$10000,$D510,TRANS_conso!Z$3:Z$100000)</f>
        <v>0</v>
      </c>
      <c r="AC510" s="39">
        <f>SUMIF(TRANS_conso!$D$3:$D$10000,$D510,TRANS_conso!AA$3:AA$100000)</f>
        <v>0</v>
      </c>
      <c r="AD510" s="39">
        <f>SUMIF(TRANS_conso!$D$3:$D$10000,$D510,TRANS_conso!AB$3:AB$100000)</f>
        <v>0</v>
      </c>
      <c r="AE510" s="39">
        <f>SUMIF(TRANS_conso!$D$3:$D$10000,$D510,TRANS_conso!AC$3:AC$100000)</f>
        <v>0</v>
      </c>
      <c r="AF510" s="39">
        <f>SUMIF(TRANS_conso!$D$3:$D$10000,$D510,TRANS_conso!AD$3:AD$100000)</f>
        <v>0</v>
      </c>
      <c r="AG510" s="26"/>
    </row>
    <row r="511" spans="1:33" ht="18" customHeight="1">
      <c r="A511" s="31"/>
      <c r="B511" t="s">
        <v>556</v>
      </c>
      <c r="C511">
        <v>97113660</v>
      </c>
      <c r="D511" t="s">
        <v>569</v>
      </c>
      <c r="E511" s="30">
        <f>IFERROR(INDEX(TRANS_conso!E$3:E$10000,MATCH($D511,TRANS_conso!$D$3:$D$10000,0)),"")</f>
        <v>502</v>
      </c>
      <c r="F511" s="35">
        <f>SUMIF(TRANS_conso!$D$3:$D$10000,$D511,TRANS_conso!F$3:F$100000)</f>
        <v>24</v>
      </c>
      <c r="G511" s="35">
        <f>SUMIF(TRANS_conso!$D$3:$D$10000,$D511,TRANS_conso!$G$3:$G$100000)</f>
        <v>-20</v>
      </c>
      <c r="H511" s="40">
        <f t="shared" si="14"/>
        <v>4</v>
      </c>
      <c r="I511" s="41"/>
      <c r="J511" s="39">
        <f>IFERROR(INDEX(TRANS_conso!$I$3:$I$100000,MATCH($D511,TRANS_conso!$D$3:$D$100000,0)),"")</f>
        <v>0</v>
      </c>
      <c r="K511" s="39">
        <f>SUMIF(TRANS_conso!$D$3:$D$10000,$D511,TRANS_conso!$J$3:$J$100000)</f>
        <v>0</v>
      </c>
      <c r="L511" s="39">
        <f>SUMIF(TRANS_conso!$D$3:$D$10000,$D511,TRANS_conso!$K$3:$K$100000)</f>
        <v>0</v>
      </c>
      <c r="M511" s="40">
        <f t="shared" si="15"/>
        <v>0</v>
      </c>
      <c r="N511" s="41"/>
      <c r="O511" s="39">
        <f>SUMIF(TRANS_conso!$D$3:$D$10000,$D511,TRANS_conso!M$3:M$100000)</f>
        <v>0</v>
      </c>
      <c r="P511" s="39">
        <f>SUMIF(TRANS_conso!$D$3:$D$10000,$D511,TRANS_conso!N$3:N$100000)</f>
        <v>0</v>
      </c>
      <c r="Q511" s="39">
        <f>SUMIF(TRANS_conso!$D$3:$D$10000,$D511,TRANS_conso!O$3:O$100000)</f>
        <v>-10</v>
      </c>
      <c r="R511" s="39">
        <f>SUMIF(TRANS_conso!$D$3:$D$10000,$D511,TRANS_conso!P$3:P$100000)</f>
        <v>0</v>
      </c>
      <c r="S511" s="39">
        <f>SUMIF(TRANS_conso!$D$3:$D$10000,$D511,TRANS_conso!Q$3:Q$100000)</f>
        <v>0</v>
      </c>
      <c r="T511" s="39">
        <f>SUMIF(TRANS_conso!$D$3:$D$10000,$D511,TRANS_conso!R$3:R$100000)</f>
        <v>5</v>
      </c>
      <c r="U511" s="39">
        <f>SUMIF(TRANS_conso!$D$3:$D$10000,$D511,TRANS_conso!S$3:S$100000)</f>
        <v>0</v>
      </c>
      <c r="V511" s="39">
        <f>SUMIF(TRANS_conso!$D$3:$D$10000,$D511,TRANS_conso!T$3:T$100000)</f>
        <v>9</v>
      </c>
      <c r="W511" s="39">
        <f>SUMIF(TRANS_conso!$D$3:$D$10000,$D511,TRANS_conso!U$3:U$100000)</f>
        <v>0</v>
      </c>
      <c r="X511" s="39">
        <f>SUMIF(TRANS_conso!$D$3:$D$10000,$D511,TRANS_conso!V$3:V$100000)</f>
        <v>0</v>
      </c>
      <c r="Y511" s="39">
        <f>SUMIF(TRANS_conso!$D$3:$D$10000,$D511,TRANS_conso!W$3:W$100000)</f>
        <v>0</v>
      </c>
      <c r="Z511" s="39">
        <f>SUMIF(TRANS_conso!$D$3:$D$10000,$D511,TRANS_conso!X$3:X$100000)</f>
        <v>0</v>
      </c>
      <c r="AA511" s="39">
        <f>SUMIF(TRANS_conso!$D$3:$D$10000,$D511,TRANS_conso!Y$3:Y$100000)</f>
        <v>0</v>
      </c>
      <c r="AB511" s="39">
        <f>SUMIF(TRANS_conso!$D$3:$D$10000,$D511,TRANS_conso!Z$3:Z$100000)</f>
        <v>0</v>
      </c>
      <c r="AC511" s="39">
        <f>SUMIF(TRANS_conso!$D$3:$D$10000,$D511,TRANS_conso!AA$3:AA$100000)</f>
        <v>0</v>
      </c>
      <c r="AD511" s="39">
        <f>SUMIF(TRANS_conso!$D$3:$D$10000,$D511,TRANS_conso!AB$3:AB$100000)</f>
        <v>0</v>
      </c>
      <c r="AE511" s="39">
        <f>SUMIF(TRANS_conso!$D$3:$D$10000,$D511,TRANS_conso!AC$3:AC$100000)</f>
        <v>0</v>
      </c>
      <c r="AF511" s="39">
        <f>SUMIF(TRANS_conso!$D$3:$D$10000,$D511,TRANS_conso!AD$3:AD$100000)</f>
        <v>0</v>
      </c>
      <c r="AG511" s="26"/>
    </row>
    <row r="512" spans="1:33" ht="18" customHeight="1">
      <c r="A512" s="31"/>
      <c r="B512" t="s">
        <v>556</v>
      </c>
      <c r="C512">
        <v>62044615</v>
      </c>
      <c r="D512" t="s">
        <v>570</v>
      </c>
      <c r="E512" s="30">
        <f>IFERROR(INDEX(TRANS_conso!E$3:E$10000,MATCH($D512,TRANS_conso!$D$3:$D$10000,0)),"")</f>
        <v>945</v>
      </c>
      <c r="F512" s="35">
        <f>SUMIF(TRANS_conso!$D$3:$D$10000,$D512,TRANS_conso!F$3:F$100000)</f>
        <v>0</v>
      </c>
      <c r="G512" s="35">
        <f>SUMIF(TRANS_conso!$D$3:$D$10000,$D512,TRANS_conso!$G$3:$G$100000)</f>
        <v>-42</v>
      </c>
      <c r="H512" s="40">
        <f t="shared" si="14"/>
        <v>-42</v>
      </c>
      <c r="I512" s="41"/>
      <c r="J512" s="39">
        <f>IFERROR(INDEX(TRANS_conso!$I$3:$I$100000,MATCH($D512,TRANS_conso!$D$3:$D$100000,0)),"")</f>
        <v>0</v>
      </c>
      <c r="K512" s="39">
        <f>SUMIF(TRANS_conso!$D$3:$D$10000,$D512,TRANS_conso!$J$3:$J$100000)</f>
        <v>0</v>
      </c>
      <c r="L512" s="39">
        <f>SUMIF(TRANS_conso!$D$3:$D$10000,$D512,TRANS_conso!$K$3:$K$100000)</f>
        <v>0</v>
      </c>
      <c r="M512" s="40">
        <f t="shared" si="15"/>
        <v>0</v>
      </c>
      <c r="N512" s="41"/>
      <c r="O512" s="39">
        <f>SUMIF(TRANS_conso!$D$3:$D$10000,$D512,TRANS_conso!M$3:M$100000)</f>
        <v>0</v>
      </c>
      <c r="P512" s="39">
        <f>SUMIF(TRANS_conso!$D$3:$D$10000,$D512,TRANS_conso!N$3:N$100000)</f>
        <v>0</v>
      </c>
      <c r="Q512" s="39">
        <f>SUMIF(TRANS_conso!$D$3:$D$10000,$D512,TRANS_conso!O$3:O$100000)</f>
        <v>-13</v>
      </c>
      <c r="R512" s="39">
        <f>SUMIF(TRANS_conso!$D$3:$D$10000,$D512,TRANS_conso!P$3:P$100000)</f>
        <v>0</v>
      </c>
      <c r="S512" s="39">
        <f>SUMIF(TRANS_conso!$D$3:$D$10000,$D512,TRANS_conso!Q$3:Q$100000)</f>
        <v>0</v>
      </c>
      <c r="T512" s="39">
        <f>SUMIF(TRANS_conso!$D$3:$D$10000,$D512,TRANS_conso!R$3:R$100000)</f>
        <v>0</v>
      </c>
      <c r="U512" s="39">
        <f>SUMIF(TRANS_conso!$D$3:$D$10000,$D512,TRANS_conso!S$3:S$100000)</f>
        <v>0</v>
      </c>
      <c r="V512" s="39">
        <f>SUMIF(TRANS_conso!$D$3:$D$10000,$D512,TRANS_conso!T$3:T$100000)</f>
        <v>-29</v>
      </c>
      <c r="W512" s="39">
        <f>SUMIF(TRANS_conso!$D$3:$D$10000,$D512,TRANS_conso!U$3:U$100000)</f>
        <v>0</v>
      </c>
      <c r="X512" s="39">
        <f>SUMIF(TRANS_conso!$D$3:$D$10000,$D512,TRANS_conso!V$3:V$100000)</f>
        <v>0</v>
      </c>
      <c r="Y512" s="39">
        <f>SUMIF(TRANS_conso!$D$3:$D$10000,$D512,TRANS_conso!W$3:W$100000)</f>
        <v>0</v>
      </c>
      <c r="Z512" s="39">
        <f>SUMIF(TRANS_conso!$D$3:$D$10000,$D512,TRANS_conso!X$3:X$100000)</f>
        <v>0</v>
      </c>
      <c r="AA512" s="39">
        <f>SUMIF(TRANS_conso!$D$3:$D$10000,$D512,TRANS_conso!Y$3:Y$100000)</f>
        <v>0</v>
      </c>
      <c r="AB512" s="39">
        <f>SUMIF(TRANS_conso!$D$3:$D$10000,$D512,TRANS_conso!Z$3:Z$100000)</f>
        <v>0</v>
      </c>
      <c r="AC512" s="39">
        <f>SUMIF(TRANS_conso!$D$3:$D$10000,$D512,TRANS_conso!AA$3:AA$100000)</f>
        <v>0</v>
      </c>
      <c r="AD512" s="39">
        <f>SUMIF(TRANS_conso!$D$3:$D$10000,$D512,TRANS_conso!AB$3:AB$100000)</f>
        <v>0</v>
      </c>
      <c r="AE512" s="39">
        <f>SUMIF(TRANS_conso!$D$3:$D$10000,$D512,TRANS_conso!AC$3:AC$100000)</f>
        <v>0</v>
      </c>
      <c r="AF512" s="39">
        <f>SUMIF(TRANS_conso!$D$3:$D$10000,$D512,TRANS_conso!AD$3:AD$100000)</f>
        <v>0</v>
      </c>
      <c r="AG512" s="26"/>
    </row>
    <row r="513" spans="1:33" ht="18" customHeight="1">
      <c r="A513" s="31"/>
      <c r="B513" t="s">
        <v>556</v>
      </c>
      <c r="C513">
        <v>40368324</v>
      </c>
      <c r="D513" t="s">
        <v>571</v>
      </c>
      <c r="E513" s="30">
        <f>IFERROR(INDEX(TRANS_conso!E$3:E$10000,MATCH($D513,TRANS_conso!$D$3:$D$10000,0)),"")</f>
        <v>500</v>
      </c>
      <c r="F513" s="35">
        <f>SUMIF(TRANS_conso!$D$3:$D$10000,$D513,TRANS_conso!F$3:F$100000)</f>
        <v>6</v>
      </c>
      <c r="G513" s="35">
        <f>SUMIF(TRANS_conso!$D$3:$D$10000,$D513,TRANS_conso!$G$3:$G$100000)</f>
        <v>-23</v>
      </c>
      <c r="H513" s="40">
        <f t="shared" si="14"/>
        <v>-17</v>
      </c>
      <c r="I513" s="41"/>
      <c r="J513" s="39">
        <f>IFERROR(INDEX(TRANS_conso!$I$3:$I$100000,MATCH($D513,TRANS_conso!$D$3:$D$100000,0)),"")</f>
        <v>0</v>
      </c>
      <c r="K513" s="39">
        <f>SUMIF(TRANS_conso!$D$3:$D$10000,$D513,TRANS_conso!$J$3:$J$100000)</f>
        <v>0</v>
      </c>
      <c r="L513" s="39">
        <f>SUMIF(TRANS_conso!$D$3:$D$10000,$D513,TRANS_conso!$K$3:$K$100000)</f>
        <v>0</v>
      </c>
      <c r="M513" s="40">
        <f t="shared" si="15"/>
        <v>0</v>
      </c>
      <c r="N513" s="41"/>
      <c r="O513" s="39">
        <f>SUMIF(TRANS_conso!$D$3:$D$10000,$D513,TRANS_conso!M$3:M$100000)</f>
        <v>0</v>
      </c>
      <c r="P513" s="39">
        <f>SUMIF(TRANS_conso!$D$3:$D$10000,$D513,TRANS_conso!N$3:N$100000)</f>
        <v>0</v>
      </c>
      <c r="Q513" s="39">
        <f>SUMIF(TRANS_conso!$D$3:$D$10000,$D513,TRANS_conso!O$3:O$100000)</f>
        <v>0</v>
      </c>
      <c r="R513" s="39">
        <f>SUMIF(TRANS_conso!$D$3:$D$10000,$D513,TRANS_conso!P$3:P$100000)</f>
        <v>0</v>
      </c>
      <c r="S513" s="39">
        <f>SUMIF(TRANS_conso!$D$3:$D$10000,$D513,TRANS_conso!Q$3:Q$100000)</f>
        <v>-13</v>
      </c>
      <c r="T513" s="39">
        <f>SUMIF(TRANS_conso!$D$3:$D$10000,$D513,TRANS_conso!R$3:R$100000)</f>
        <v>0</v>
      </c>
      <c r="U513" s="39">
        <f>SUMIF(TRANS_conso!$D$3:$D$10000,$D513,TRANS_conso!S$3:S$100000)</f>
        <v>-4</v>
      </c>
      <c r="V513" s="39">
        <f>SUMIF(TRANS_conso!$D$3:$D$10000,$D513,TRANS_conso!T$3:T$100000)</f>
        <v>0</v>
      </c>
      <c r="W513" s="39">
        <f>SUMIF(TRANS_conso!$D$3:$D$10000,$D513,TRANS_conso!U$3:U$100000)</f>
        <v>0</v>
      </c>
      <c r="X513" s="39">
        <f>SUMIF(TRANS_conso!$D$3:$D$10000,$D513,TRANS_conso!V$3:V$100000)</f>
        <v>0</v>
      </c>
      <c r="Y513" s="39">
        <f>SUMIF(TRANS_conso!$D$3:$D$10000,$D513,TRANS_conso!W$3:W$100000)</f>
        <v>0</v>
      </c>
      <c r="Z513" s="39">
        <f>SUMIF(TRANS_conso!$D$3:$D$10000,$D513,TRANS_conso!X$3:X$100000)</f>
        <v>0</v>
      </c>
      <c r="AA513" s="39">
        <f>SUMIF(TRANS_conso!$D$3:$D$10000,$D513,TRANS_conso!Y$3:Y$100000)</f>
        <v>0</v>
      </c>
      <c r="AB513" s="39">
        <f>SUMIF(TRANS_conso!$D$3:$D$10000,$D513,TRANS_conso!Z$3:Z$100000)</f>
        <v>0</v>
      </c>
      <c r="AC513" s="39">
        <f>SUMIF(TRANS_conso!$D$3:$D$10000,$D513,TRANS_conso!AA$3:AA$100000)</f>
        <v>0</v>
      </c>
      <c r="AD513" s="39">
        <f>SUMIF(TRANS_conso!$D$3:$D$10000,$D513,TRANS_conso!AB$3:AB$100000)</f>
        <v>0</v>
      </c>
      <c r="AE513" s="39">
        <f>SUMIF(TRANS_conso!$D$3:$D$10000,$D513,TRANS_conso!AC$3:AC$100000)</f>
        <v>0</v>
      </c>
      <c r="AF513" s="39">
        <f>SUMIF(TRANS_conso!$D$3:$D$10000,$D513,TRANS_conso!AD$3:AD$100000)</f>
        <v>0</v>
      </c>
      <c r="AG513" s="26"/>
    </row>
    <row r="514" spans="1:33" ht="18" customHeight="1">
      <c r="A514" s="31"/>
      <c r="B514" t="s">
        <v>556</v>
      </c>
      <c r="C514">
        <v>10643437</v>
      </c>
      <c r="D514" t="s">
        <v>572</v>
      </c>
      <c r="E514" s="30">
        <f>IFERROR(INDEX(TRANS_conso!E$3:E$10000,MATCH($D514,TRANS_conso!$D$3:$D$10000,0)),"")</f>
        <v>845</v>
      </c>
      <c r="F514" s="35">
        <f>SUMIF(TRANS_conso!$D$3:$D$10000,$D514,TRANS_conso!F$3:F$100000)</f>
        <v>29</v>
      </c>
      <c r="G514" s="35">
        <f>SUMIF(TRANS_conso!$D$3:$D$10000,$D514,TRANS_conso!$G$3:$G$100000)</f>
        <v>-54</v>
      </c>
      <c r="H514" s="40">
        <f t="shared" si="14"/>
        <v>-25</v>
      </c>
      <c r="I514" s="41"/>
      <c r="J514" s="39">
        <f>IFERROR(INDEX(TRANS_conso!$I$3:$I$100000,MATCH($D514,TRANS_conso!$D$3:$D$100000,0)),"")</f>
        <v>0</v>
      </c>
      <c r="K514" s="39">
        <f>SUMIF(TRANS_conso!$D$3:$D$10000,$D514,TRANS_conso!$J$3:$J$100000)</f>
        <v>0</v>
      </c>
      <c r="L514" s="39">
        <f>SUMIF(TRANS_conso!$D$3:$D$10000,$D514,TRANS_conso!$K$3:$K$100000)</f>
        <v>0</v>
      </c>
      <c r="M514" s="40">
        <f t="shared" si="15"/>
        <v>0</v>
      </c>
      <c r="N514" s="41"/>
      <c r="O514" s="39">
        <f>SUMIF(TRANS_conso!$D$3:$D$10000,$D514,TRANS_conso!M$3:M$100000)</f>
        <v>6</v>
      </c>
      <c r="P514" s="39">
        <f>SUMIF(TRANS_conso!$D$3:$D$10000,$D514,TRANS_conso!N$3:N$100000)</f>
        <v>0</v>
      </c>
      <c r="Q514" s="39">
        <f>SUMIF(TRANS_conso!$D$3:$D$10000,$D514,TRANS_conso!O$3:O$100000)</f>
        <v>6</v>
      </c>
      <c r="R514" s="39">
        <f>SUMIF(TRANS_conso!$D$3:$D$10000,$D514,TRANS_conso!P$3:P$100000)</f>
        <v>-32</v>
      </c>
      <c r="S514" s="39">
        <f>SUMIF(TRANS_conso!$D$3:$D$10000,$D514,TRANS_conso!Q$3:Q$100000)</f>
        <v>4</v>
      </c>
      <c r="T514" s="39">
        <f>SUMIF(TRANS_conso!$D$3:$D$10000,$D514,TRANS_conso!R$3:R$100000)</f>
        <v>-20</v>
      </c>
      <c r="U514" s="39">
        <f>SUMIF(TRANS_conso!$D$3:$D$10000,$D514,TRANS_conso!S$3:S$100000)</f>
        <v>3</v>
      </c>
      <c r="V514" s="39">
        <f>SUMIF(TRANS_conso!$D$3:$D$10000,$D514,TRANS_conso!T$3:T$100000)</f>
        <v>8</v>
      </c>
      <c r="W514" s="39">
        <f>SUMIF(TRANS_conso!$D$3:$D$10000,$D514,TRANS_conso!U$3:U$100000)</f>
        <v>0</v>
      </c>
      <c r="X514" s="39">
        <f>SUMIF(TRANS_conso!$D$3:$D$10000,$D514,TRANS_conso!V$3:V$100000)</f>
        <v>0</v>
      </c>
      <c r="Y514" s="39">
        <f>SUMIF(TRANS_conso!$D$3:$D$10000,$D514,TRANS_conso!W$3:W$100000)</f>
        <v>0</v>
      </c>
      <c r="Z514" s="39">
        <f>SUMIF(TRANS_conso!$D$3:$D$10000,$D514,TRANS_conso!X$3:X$100000)</f>
        <v>0</v>
      </c>
      <c r="AA514" s="39">
        <f>SUMIF(TRANS_conso!$D$3:$D$10000,$D514,TRANS_conso!Y$3:Y$100000)</f>
        <v>0</v>
      </c>
      <c r="AB514" s="39">
        <f>SUMIF(TRANS_conso!$D$3:$D$10000,$D514,TRANS_conso!Z$3:Z$100000)</f>
        <v>0</v>
      </c>
      <c r="AC514" s="39">
        <f>SUMIF(TRANS_conso!$D$3:$D$10000,$D514,TRANS_conso!AA$3:AA$100000)</f>
        <v>0</v>
      </c>
      <c r="AD514" s="39">
        <f>SUMIF(TRANS_conso!$D$3:$D$10000,$D514,TRANS_conso!AB$3:AB$100000)</f>
        <v>0</v>
      </c>
      <c r="AE514" s="39">
        <f>SUMIF(TRANS_conso!$D$3:$D$10000,$D514,TRANS_conso!AC$3:AC$100000)</f>
        <v>0</v>
      </c>
      <c r="AF514" s="39">
        <f>SUMIF(TRANS_conso!$D$3:$D$10000,$D514,TRANS_conso!AD$3:AD$100000)</f>
        <v>0</v>
      </c>
      <c r="AG514" s="26"/>
    </row>
    <row r="515" spans="1:33" ht="18" customHeight="1">
      <c r="A515" s="31"/>
      <c r="B515" t="s">
        <v>556</v>
      </c>
      <c r="C515">
        <v>97127572</v>
      </c>
      <c r="D515" t="s">
        <v>573</v>
      </c>
      <c r="E515" s="30">
        <f>IFERROR(INDEX(TRANS_conso!E$3:E$10000,MATCH($D515,TRANS_conso!$D$3:$D$10000,0)),"")</f>
        <v>500</v>
      </c>
      <c r="F515" s="35">
        <f>SUMIF(TRANS_conso!$D$3:$D$10000,$D515,TRANS_conso!F$3:F$100000)</f>
        <v>91</v>
      </c>
      <c r="G515" s="35">
        <f>SUMIF(TRANS_conso!$D$3:$D$10000,$D515,TRANS_conso!$G$3:$G$100000)</f>
        <v>-25</v>
      </c>
      <c r="H515" s="40">
        <f t="shared" si="14"/>
        <v>66</v>
      </c>
      <c r="I515" s="41"/>
      <c r="J515" s="39">
        <f>IFERROR(INDEX(TRANS_conso!$I$3:$I$100000,MATCH($D515,TRANS_conso!$D$3:$D$100000,0)),"")</f>
        <v>0</v>
      </c>
      <c r="K515" s="39">
        <f>SUMIF(TRANS_conso!$D$3:$D$10000,$D515,TRANS_conso!$J$3:$J$100000)</f>
        <v>0</v>
      </c>
      <c r="L515" s="39">
        <f>SUMIF(TRANS_conso!$D$3:$D$10000,$D515,TRANS_conso!$K$3:$K$100000)</f>
        <v>0</v>
      </c>
      <c r="M515" s="40">
        <f t="shared" si="15"/>
        <v>0</v>
      </c>
      <c r="N515" s="41"/>
      <c r="O515" s="39">
        <f>SUMIF(TRANS_conso!$D$3:$D$10000,$D515,TRANS_conso!M$3:M$100000)</f>
        <v>0</v>
      </c>
      <c r="P515" s="39">
        <f>SUMIF(TRANS_conso!$D$3:$D$10000,$D515,TRANS_conso!N$3:N$100000)</f>
        <v>21</v>
      </c>
      <c r="Q515" s="39">
        <f>SUMIF(TRANS_conso!$D$3:$D$10000,$D515,TRANS_conso!O$3:O$100000)</f>
        <v>18</v>
      </c>
      <c r="R515" s="39">
        <f>SUMIF(TRANS_conso!$D$3:$D$10000,$D515,TRANS_conso!P$3:P$100000)</f>
        <v>8</v>
      </c>
      <c r="S515" s="39">
        <f>SUMIF(TRANS_conso!$D$3:$D$10000,$D515,TRANS_conso!Q$3:Q$100000)</f>
        <v>20</v>
      </c>
      <c r="T515" s="39">
        <f>SUMIF(TRANS_conso!$D$3:$D$10000,$D515,TRANS_conso!R$3:R$100000)</f>
        <v>0</v>
      </c>
      <c r="U515" s="39">
        <f>SUMIF(TRANS_conso!$D$3:$D$10000,$D515,TRANS_conso!S$3:S$100000)</f>
        <v>7</v>
      </c>
      <c r="V515" s="39">
        <f>SUMIF(TRANS_conso!$D$3:$D$10000,$D515,TRANS_conso!T$3:T$100000)</f>
        <v>-8</v>
      </c>
      <c r="W515" s="39">
        <f>SUMIF(TRANS_conso!$D$3:$D$10000,$D515,TRANS_conso!U$3:U$100000)</f>
        <v>0</v>
      </c>
      <c r="X515" s="39">
        <f>SUMIF(TRANS_conso!$D$3:$D$10000,$D515,TRANS_conso!V$3:V$100000)</f>
        <v>0</v>
      </c>
      <c r="Y515" s="39">
        <f>SUMIF(TRANS_conso!$D$3:$D$10000,$D515,TRANS_conso!W$3:W$100000)</f>
        <v>0</v>
      </c>
      <c r="Z515" s="39">
        <f>SUMIF(TRANS_conso!$D$3:$D$10000,$D515,TRANS_conso!X$3:X$100000)</f>
        <v>0</v>
      </c>
      <c r="AA515" s="39">
        <f>SUMIF(TRANS_conso!$D$3:$D$10000,$D515,TRANS_conso!Y$3:Y$100000)</f>
        <v>0</v>
      </c>
      <c r="AB515" s="39">
        <f>SUMIF(TRANS_conso!$D$3:$D$10000,$D515,TRANS_conso!Z$3:Z$100000)</f>
        <v>0</v>
      </c>
      <c r="AC515" s="39">
        <f>SUMIF(TRANS_conso!$D$3:$D$10000,$D515,TRANS_conso!AA$3:AA$100000)</f>
        <v>0</v>
      </c>
      <c r="AD515" s="39">
        <f>SUMIF(TRANS_conso!$D$3:$D$10000,$D515,TRANS_conso!AB$3:AB$100000)</f>
        <v>0</v>
      </c>
      <c r="AE515" s="39">
        <f>SUMIF(TRANS_conso!$D$3:$D$10000,$D515,TRANS_conso!AC$3:AC$100000)</f>
        <v>0</v>
      </c>
      <c r="AF515" s="39">
        <f>SUMIF(TRANS_conso!$D$3:$D$10000,$D515,TRANS_conso!AD$3:AD$100000)</f>
        <v>0</v>
      </c>
      <c r="AG515" s="26"/>
    </row>
    <row r="516" spans="1:33" ht="18" customHeight="1">
      <c r="A516" s="31"/>
      <c r="B516" t="s">
        <v>574</v>
      </c>
      <c r="C516">
        <v>97094944</v>
      </c>
      <c r="D516" t="s">
        <v>575</v>
      </c>
      <c r="E516" s="30">
        <f>IFERROR(INDEX(TRANS_conso!E$3:E$10000,MATCH($D516,TRANS_conso!$D$3:$D$10000,0)),"")</f>
        <v>911</v>
      </c>
      <c r="F516" s="35">
        <f>SUMIF(TRANS_conso!$D$3:$D$10000,$D516,TRANS_conso!F$3:F$100000)</f>
        <v>50</v>
      </c>
      <c r="G516" s="35">
        <f>SUMIF(TRANS_conso!$D$3:$D$10000,$D516,TRANS_conso!$G$3:$G$100000)</f>
        <v>-4</v>
      </c>
      <c r="H516" s="40">
        <f t="shared" ref="H516:H579" si="16">F516+G516</f>
        <v>46</v>
      </c>
      <c r="I516" s="41"/>
      <c r="J516" s="39">
        <f>IFERROR(INDEX(TRANS_conso!$I$3:$I$100000,MATCH($D516,TRANS_conso!$D$3:$D$100000,0)),"")</f>
        <v>0</v>
      </c>
      <c r="K516" s="39">
        <f>SUMIF(TRANS_conso!$D$3:$D$10000,$D516,TRANS_conso!$J$3:$J$100000)</f>
        <v>0</v>
      </c>
      <c r="L516" s="39">
        <f>SUMIF(TRANS_conso!$D$3:$D$10000,$D516,TRANS_conso!$K$3:$K$100000)</f>
        <v>0</v>
      </c>
      <c r="M516" s="40">
        <f t="shared" ref="M516:M579" si="17">K516+L516</f>
        <v>0</v>
      </c>
      <c r="N516" s="41"/>
      <c r="O516" s="39">
        <f>SUMIF(TRANS_conso!$D$3:$D$10000,$D516,TRANS_conso!M$3:M$100000)</f>
        <v>2</v>
      </c>
      <c r="P516" s="39">
        <f>SUMIF(TRANS_conso!$D$3:$D$10000,$D516,TRANS_conso!N$3:N$100000)</f>
        <v>7</v>
      </c>
      <c r="Q516" s="39">
        <f>SUMIF(TRANS_conso!$D$3:$D$10000,$D516,TRANS_conso!O$3:O$100000)</f>
        <v>0</v>
      </c>
      <c r="R516" s="39">
        <f>SUMIF(TRANS_conso!$D$3:$D$10000,$D516,TRANS_conso!P$3:P$100000)</f>
        <v>37</v>
      </c>
      <c r="S516" s="39">
        <f>SUMIF(TRANS_conso!$D$3:$D$10000,$D516,TRANS_conso!Q$3:Q$100000)</f>
        <v>0</v>
      </c>
      <c r="T516" s="39">
        <f>SUMIF(TRANS_conso!$D$3:$D$10000,$D516,TRANS_conso!R$3:R$100000)</f>
        <v>0</v>
      </c>
      <c r="U516" s="39">
        <f>SUMIF(TRANS_conso!$D$3:$D$10000,$D516,TRANS_conso!S$3:S$100000)</f>
        <v>0</v>
      </c>
      <c r="V516" s="39">
        <f>SUMIF(TRANS_conso!$D$3:$D$10000,$D516,TRANS_conso!T$3:T$100000)</f>
        <v>0</v>
      </c>
      <c r="W516" s="39">
        <f>SUMIF(TRANS_conso!$D$3:$D$10000,$D516,TRANS_conso!U$3:U$100000)</f>
        <v>0</v>
      </c>
      <c r="X516" s="39">
        <f>SUMIF(TRANS_conso!$D$3:$D$10000,$D516,TRANS_conso!V$3:V$100000)</f>
        <v>0</v>
      </c>
      <c r="Y516" s="39">
        <f>SUMIF(TRANS_conso!$D$3:$D$10000,$D516,TRANS_conso!W$3:W$100000)</f>
        <v>0</v>
      </c>
      <c r="Z516" s="39">
        <f>SUMIF(TRANS_conso!$D$3:$D$10000,$D516,TRANS_conso!X$3:X$100000)</f>
        <v>0</v>
      </c>
      <c r="AA516" s="39">
        <f>SUMIF(TRANS_conso!$D$3:$D$10000,$D516,TRANS_conso!Y$3:Y$100000)</f>
        <v>0</v>
      </c>
      <c r="AB516" s="39">
        <f>SUMIF(TRANS_conso!$D$3:$D$10000,$D516,TRANS_conso!Z$3:Z$100000)</f>
        <v>0</v>
      </c>
      <c r="AC516" s="39">
        <f>SUMIF(TRANS_conso!$D$3:$D$10000,$D516,TRANS_conso!AA$3:AA$100000)</f>
        <v>0</v>
      </c>
      <c r="AD516" s="39">
        <f>SUMIF(TRANS_conso!$D$3:$D$10000,$D516,TRANS_conso!AB$3:AB$100000)</f>
        <v>0</v>
      </c>
      <c r="AE516" s="39">
        <f>SUMIF(TRANS_conso!$D$3:$D$10000,$D516,TRANS_conso!AC$3:AC$100000)</f>
        <v>0</v>
      </c>
      <c r="AF516" s="39">
        <f>SUMIF(TRANS_conso!$D$3:$D$10000,$D516,TRANS_conso!AD$3:AD$100000)</f>
        <v>0</v>
      </c>
      <c r="AG516" s="26"/>
    </row>
    <row r="517" spans="1:33" ht="18" customHeight="1">
      <c r="A517" s="31"/>
      <c r="B517" t="s">
        <v>574</v>
      </c>
      <c r="C517">
        <v>65605815</v>
      </c>
      <c r="D517" t="s">
        <v>576</v>
      </c>
      <c r="E517" s="30">
        <f>IFERROR(INDEX(TRANS_conso!E$3:E$10000,MATCH($D517,TRANS_conso!$D$3:$D$10000,0)),"")</f>
        <v>959</v>
      </c>
      <c r="F517" s="35">
        <f>SUMIF(TRANS_conso!$D$3:$D$10000,$D517,TRANS_conso!F$3:F$100000)</f>
        <v>6</v>
      </c>
      <c r="G517" s="35">
        <f>SUMIF(TRANS_conso!$D$3:$D$10000,$D517,TRANS_conso!$G$3:$G$100000)</f>
        <v>-9</v>
      </c>
      <c r="H517" s="40">
        <f t="shared" si="16"/>
        <v>-3</v>
      </c>
      <c r="I517" s="41"/>
      <c r="J517" s="39">
        <f>IFERROR(INDEX(TRANS_conso!$I$3:$I$100000,MATCH($D517,TRANS_conso!$D$3:$D$100000,0)),"")</f>
        <v>0</v>
      </c>
      <c r="K517" s="39">
        <f>SUMIF(TRANS_conso!$D$3:$D$10000,$D517,TRANS_conso!$J$3:$J$100000)</f>
        <v>0</v>
      </c>
      <c r="L517" s="39">
        <f>SUMIF(TRANS_conso!$D$3:$D$10000,$D517,TRANS_conso!$K$3:$K$100000)</f>
        <v>0</v>
      </c>
      <c r="M517" s="40">
        <f t="shared" si="17"/>
        <v>0</v>
      </c>
      <c r="N517" s="41"/>
      <c r="O517" s="39">
        <f>SUMIF(TRANS_conso!$D$3:$D$10000,$D517,TRANS_conso!M$3:M$100000)</f>
        <v>0</v>
      </c>
      <c r="P517" s="39">
        <f>SUMIF(TRANS_conso!$D$3:$D$10000,$D517,TRANS_conso!N$3:N$100000)</f>
        <v>0</v>
      </c>
      <c r="Q517" s="39">
        <f>SUMIF(TRANS_conso!$D$3:$D$10000,$D517,TRANS_conso!O$3:O$100000)</f>
        <v>0</v>
      </c>
      <c r="R517" s="39">
        <f>SUMIF(TRANS_conso!$D$3:$D$10000,$D517,TRANS_conso!P$3:P$100000)</f>
        <v>0</v>
      </c>
      <c r="S517" s="39">
        <f>SUMIF(TRANS_conso!$D$3:$D$10000,$D517,TRANS_conso!Q$3:Q$100000)</f>
        <v>0</v>
      </c>
      <c r="T517" s="39">
        <f>SUMIF(TRANS_conso!$D$3:$D$10000,$D517,TRANS_conso!R$3:R$100000)</f>
        <v>0</v>
      </c>
      <c r="U517" s="39">
        <f>SUMIF(TRANS_conso!$D$3:$D$10000,$D517,TRANS_conso!S$3:S$100000)</f>
        <v>0</v>
      </c>
      <c r="V517" s="39">
        <f>SUMIF(TRANS_conso!$D$3:$D$10000,$D517,TRANS_conso!T$3:T$100000)</f>
        <v>-3</v>
      </c>
      <c r="W517" s="39">
        <f>SUMIF(TRANS_conso!$D$3:$D$10000,$D517,TRANS_conso!U$3:U$100000)</f>
        <v>0</v>
      </c>
      <c r="X517" s="39">
        <f>SUMIF(TRANS_conso!$D$3:$D$10000,$D517,TRANS_conso!V$3:V$100000)</f>
        <v>0</v>
      </c>
      <c r="Y517" s="39">
        <f>SUMIF(TRANS_conso!$D$3:$D$10000,$D517,TRANS_conso!W$3:W$100000)</f>
        <v>0</v>
      </c>
      <c r="Z517" s="39">
        <f>SUMIF(TRANS_conso!$D$3:$D$10000,$D517,TRANS_conso!X$3:X$100000)</f>
        <v>0</v>
      </c>
      <c r="AA517" s="39">
        <f>SUMIF(TRANS_conso!$D$3:$D$10000,$D517,TRANS_conso!Y$3:Y$100000)</f>
        <v>0</v>
      </c>
      <c r="AB517" s="39">
        <f>SUMIF(TRANS_conso!$D$3:$D$10000,$D517,TRANS_conso!Z$3:Z$100000)</f>
        <v>0</v>
      </c>
      <c r="AC517" s="39">
        <f>SUMIF(TRANS_conso!$D$3:$D$10000,$D517,TRANS_conso!AA$3:AA$100000)</f>
        <v>0</v>
      </c>
      <c r="AD517" s="39">
        <f>SUMIF(TRANS_conso!$D$3:$D$10000,$D517,TRANS_conso!AB$3:AB$100000)</f>
        <v>0</v>
      </c>
      <c r="AE517" s="39">
        <f>SUMIF(TRANS_conso!$D$3:$D$10000,$D517,TRANS_conso!AC$3:AC$100000)</f>
        <v>0</v>
      </c>
      <c r="AF517" s="39">
        <f>SUMIF(TRANS_conso!$D$3:$D$10000,$D517,TRANS_conso!AD$3:AD$100000)</f>
        <v>0</v>
      </c>
      <c r="AG517" s="26"/>
    </row>
    <row r="518" spans="1:33" ht="18" customHeight="1">
      <c r="A518" s="31"/>
      <c r="B518" t="s">
        <v>574</v>
      </c>
      <c r="C518">
        <v>97094814</v>
      </c>
      <c r="D518" t="s">
        <v>577</v>
      </c>
      <c r="E518" s="30">
        <f>IFERROR(INDEX(TRANS_conso!E$3:E$10000,MATCH($D518,TRANS_conso!$D$3:$D$10000,0)),"")</f>
        <v>876</v>
      </c>
      <c r="F518" s="35">
        <f>SUMIF(TRANS_conso!$D$3:$D$10000,$D518,TRANS_conso!F$3:F$100000)</f>
        <v>52</v>
      </c>
      <c r="G518" s="35">
        <f>SUMIF(TRANS_conso!$D$3:$D$10000,$D518,TRANS_conso!$G$3:$G$100000)</f>
        <v>-3</v>
      </c>
      <c r="H518" s="40">
        <f t="shared" si="16"/>
        <v>49</v>
      </c>
      <c r="I518" s="41"/>
      <c r="J518" s="39">
        <f>IFERROR(INDEX(TRANS_conso!$I$3:$I$100000,MATCH($D518,TRANS_conso!$D$3:$D$100000,0)),"")</f>
        <v>0</v>
      </c>
      <c r="K518" s="39">
        <f>SUMIF(TRANS_conso!$D$3:$D$10000,$D518,TRANS_conso!$J$3:$J$100000)</f>
        <v>0</v>
      </c>
      <c r="L518" s="39">
        <f>SUMIF(TRANS_conso!$D$3:$D$10000,$D518,TRANS_conso!$K$3:$K$100000)</f>
        <v>0</v>
      </c>
      <c r="M518" s="40">
        <f t="shared" si="17"/>
        <v>0</v>
      </c>
      <c r="N518" s="41"/>
      <c r="O518" s="39">
        <f>SUMIF(TRANS_conso!$D$3:$D$10000,$D518,TRANS_conso!M$3:M$100000)</f>
        <v>3</v>
      </c>
      <c r="P518" s="39">
        <f>SUMIF(TRANS_conso!$D$3:$D$10000,$D518,TRANS_conso!N$3:N$100000)</f>
        <v>9</v>
      </c>
      <c r="Q518" s="39">
        <f>SUMIF(TRANS_conso!$D$3:$D$10000,$D518,TRANS_conso!O$3:O$100000)</f>
        <v>0</v>
      </c>
      <c r="R518" s="39">
        <f>SUMIF(TRANS_conso!$D$3:$D$10000,$D518,TRANS_conso!P$3:P$100000)</f>
        <v>37</v>
      </c>
      <c r="S518" s="39">
        <f>SUMIF(TRANS_conso!$D$3:$D$10000,$D518,TRANS_conso!Q$3:Q$100000)</f>
        <v>0</v>
      </c>
      <c r="T518" s="39">
        <f>SUMIF(TRANS_conso!$D$3:$D$10000,$D518,TRANS_conso!R$3:R$100000)</f>
        <v>0</v>
      </c>
      <c r="U518" s="39">
        <f>SUMIF(TRANS_conso!$D$3:$D$10000,$D518,TRANS_conso!S$3:S$100000)</f>
        <v>0</v>
      </c>
      <c r="V518" s="39">
        <f>SUMIF(TRANS_conso!$D$3:$D$10000,$D518,TRANS_conso!T$3:T$100000)</f>
        <v>0</v>
      </c>
      <c r="W518" s="39">
        <f>SUMIF(TRANS_conso!$D$3:$D$10000,$D518,TRANS_conso!U$3:U$100000)</f>
        <v>0</v>
      </c>
      <c r="X518" s="39">
        <f>SUMIF(TRANS_conso!$D$3:$D$10000,$D518,TRANS_conso!V$3:V$100000)</f>
        <v>0</v>
      </c>
      <c r="Y518" s="39">
        <f>SUMIF(TRANS_conso!$D$3:$D$10000,$D518,TRANS_conso!W$3:W$100000)</f>
        <v>0</v>
      </c>
      <c r="Z518" s="39">
        <f>SUMIF(TRANS_conso!$D$3:$D$10000,$D518,TRANS_conso!X$3:X$100000)</f>
        <v>0</v>
      </c>
      <c r="AA518" s="39">
        <f>SUMIF(TRANS_conso!$D$3:$D$10000,$D518,TRANS_conso!Y$3:Y$100000)</f>
        <v>0</v>
      </c>
      <c r="AB518" s="39">
        <f>SUMIF(TRANS_conso!$D$3:$D$10000,$D518,TRANS_conso!Z$3:Z$100000)</f>
        <v>0</v>
      </c>
      <c r="AC518" s="39">
        <f>SUMIF(TRANS_conso!$D$3:$D$10000,$D518,TRANS_conso!AA$3:AA$100000)</f>
        <v>0</v>
      </c>
      <c r="AD518" s="39">
        <f>SUMIF(TRANS_conso!$D$3:$D$10000,$D518,TRANS_conso!AB$3:AB$100000)</f>
        <v>0</v>
      </c>
      <c r="AE518" s="39">
        <f>SUMIF(TRANS_conso!$D$3:$D$10000,$D518,TRANS_conso!AC$3:AC$100000)</f>
        <v>0</v>
      </c>
      <c r="AF518" s="39">
        <f>SUMIF(TRANS_conso!$D$3:$D$10000,$D518,TRANS_conso!AD$3:AD$100000)</f>
        <v>0</v>
      </c>
      <c r="AG518" s="26"/>
    </row>
    <row r="519" spans="1:33" ht="18" customHeight="1">
      <c r="A519" s="31"/>
      <c r="B519" t="s">
        <v>574</v>
      </c>
      <c r="C519">
        <v>97114971</v>
      </c>
      <c r="D519" t="s">
        <v>578</v>
      </c>
      <c r="E519" s="30">
        <f>IFERROR(INDEX(TRANS_conso!E$3:E$10000,MATCH($D519,TRANS_conso!$D$3:$D$10000,0)),"")</f>
        <v>693</v>
      </c>
      <c r="F519" s="35">
        <f>SUMIF(TRANS_conso!$D$3:$D$10000,$D519,TRANS_conso!F$3:F$100000)</f>
        <v>0</v>
      </c>
      <c r="G519" s="35">
        <f>SUMIF(TRANS_conso!$D$3:$D$10000,$D519,TRANS_conso!$G$3:$G$100000)</f>
        <v>-12</v>
      </c>
      <c r="H519" s="40">
        <f t="shared" si="16"/>
        <v>-12</v>
      </c>
      <c r="I519" s="41"/>
      <c r="J519" s="39">
        <f>IFERROR(INDEX(TRANS_conso!$I$3:$I$100000,MATCH($D519,TRANS_conso!$D$3:$D$100000,0)),"")</f>
        <v>0</v>
      </c>
      <c r="K519" s="39">
        <f>SUMIF(TRANS_conso!$D$3:$D$10000,$D519,TRANS_conso!$J$3:$J$100000)</f>
        <v>0</v>
      </c>
      <c r="L519" s="39">
        <f>SUMIF(TRANS_conso!$D$3:$D$10000,$D519,TRANS_conso!$K$3:$K$100000)</f>
        <v>0</v>
      </c>
      <c r="M519" s="40">
        <f t="shared" si="17"/>
        <v>0</v>
      </c>
      <c r="N519" s="41"/>
      <c r="O519" s="39">
        <f>SUMIF(TRANS_conso!$D$3:$D$10000,$D519,TRANS_conso!M$3:M$100000)</f>
        <v>-12</v>
      </c>
      <c r="P519" s="39">
        <f>SUMIF(TRANS_conso!$D$3:$D$10000,$D519,TRANS_conso!N$3:N$100000)</f>
        <v>0</v>
      </c>
      <c r="Q519" s="39">
        <f>SUMIF(TRANS_conso!$D$3:$D$10000,$D519,TRANS_conso!O$3:O$100000)</f>
        <v>0</v>
      </c>
      <c r="R519" s="39">
        <f>SUMIF(TRANS_conso!$D$3:$D$10000,$D519,TRANS_conso!P$3:P$100000)</f>
        <v>0</v>
      </c>
      <c r="S519" s="39">
        <f>SUMIF(TRANS_conso!$D$3:$D$10000,$D519,TRANS_conso!Q$3:Q$100000)</f>
        <v>0</v>
      </c>
      <c r="T519" s="39">
        <f>SUMIF(TRANS_conso!$D$3:$D$10000,$D519,TRANS_conso!R$3:R$100000)</f>
        <v>0</v>
      </c>
      <c r="U519" s="39">
        <f>SUMIF(TRANS_conso!$D$3:$D$10000,$D519,TRANS_conso!S$3:S$100000)</f>
        <v>0</v>
      </c>
      <c r="V519" s="39">
        <f>SUMIF(TRANS_conso!$D$3:$D$10000,$D519,TRANS_conso!T$3:T$100000)</f>
        <v>0</v>
      </c>
      <c r="W519" s="39">
        <f>SUMIF(TRANS_conso!$D$3:$D$10000,$D519,TRANS_conso!U$3:U$100000)</f>
        <v>0</v>
      </c>
      <c r="X519" s="39">
        <f>SUMIF(TRANS_conso!$D$3:$D$10000,$D519,TRANS_conso!V$3:V$100000)</f>
        <v>0</v>
      </c>
      <c r="Y519" s="39">
        <f>SUMIF(TRANS_conso!$D$3:$D$10000,$D519,TRANS_conso!W$3:W$100000)</f>
        <v>0</v>
      </c>
      <c r="Z519" s="39">
        <f>SUMIF(TRANS_conso!$D$3:$D$10000,$D519,TRANS_conso!X$3:X$100000)</f>
        <v>0</v>
      </c>
      <c r="AA519" s="39">
        <f>SUMIF(TRANS_conso!$D$3:$D$10000,$D519,TRANS_conso!Y$3:Y$100000)</f>
        <v>0</v>
      </c>
      <c r="AB519" s="39">
        <f>SUMIF(TRANS_conso!$D$3:$D$10000,$D519,TRANS_conso!Z$3:Z$100000)</f>
        <v>0</v>
      </c>
      <c r="AC519" s="39">
        <f>SUMIF(TRANS_conso!$D$3:$D$10000,$D519,TRANS_conso!AA$3:AA$100000)</f>
        <v>0</v>
      </c>
      <c r="AD519" s="39">
        <f>SUMIF(TRANS_conso!$D$3:$D$10000,$D519,TRANS_conso!AB$3:AB$100000)</f>
        <v>0</v>
      </c>
      <c r="AE519" s="39">
        <f>SUMIF(TRANS_conso!$D$3:$D$10000,$D519,TRANS_conso!AC$3:AC$100000)</f>
        <v>0</v>
      </c>
      <c r="AF519" s="39">
        <f>SUMIF(TRANS_conso!$D$3:$D$10000,$D519,TRANS_conso!AD$3:AD$100000)</f>
        <v>0</v>
      </c>
      <c r="AG519" s="26"/>
    </row>
    <row r="520" spans="1:33" ht="18" customHeight="1">
      <c r="A520" s="31"/>
      <c r="B520" t="s">
        <v>574</v>
      </c>
      <c r="C520">
        <v>55054917</v>
      </c>
      <c r="D520" t="s">
        <v>579</v>
      </c>
      <c r="E520" s="30">
        <f>IFERROR(INDEX(TRANS_conso!E$3:E$10000,MATCH($D520,TRANS_conso!$D$3:$D$10000,0)),"")</f>
        <v>940</v>
      </c>
      <c r="F520" s="35">
        <f>SUMIF(TRANS_conso!$D$3:$D$10000,$D520,TRANS_conso!F$3:F$100000)</f>
        <v>22</v>
      </c>
      <c r="G520" s="35">
        <f>SUMIF(TRANS_conso!$D$3:$D$10000,$D520,TRANS_conso!$G$3:$G$100000)</f>
        <v>-25</v>
      </c>
      <c r="H520" s="40">
        <f t="shared" si="16"/>
        <v>-3</v>
      </c>
      <c r="I520" s="41"/>
      <c r="J520" s="39">
        <f>IFERROR(INDEX(TRANS_conso!$I$3:$I$100000,MATCH($D520,TRANS_conso!$D$3:$D$100000,0)),"")</f>
        <v>0</v>
      </c>
      <c r="K520" s="39">
        <f>SUMIF(TRANS_conso!$D$3:$D$10000,$D520,TRANS_conso!$J$3:$J$100000)</f>
        <v>0</v>
      </c>
      <c r="L520" s="39">
        <f>SUMIF(TRANS_conso!$D$3:$D$10000,$D520,TRANS_conso!$K$3:$K$100000)</f>
        <v>0</v>
      </c>
      <c r="M520" s="40">
        <f t="shared" si="17"/>
        <v>0</v>
      </c>
      <c r="N520" s="41"/>
      <c r="O520" s="39">
        <f>SUMIF(TRANS_conso!$D$3:$D$10000,$D520,TRANS_conso!M$3:M$100000)</f>
        <v>0</v>
      </c>
      <c r="P520" s="39">
        <f>SUMIF(TRANS_conso!$D$3:$D$10000,$D520,TRANS_conso!N$3:N$100000)</f>
        <v>-10</v>
      </c>
      <c r="Q520" s="39">
        <f>SUMIF(TRANS_conso!$D$3:$D$10000,$D520,TRANS_conso!O$3:O$100000)</f>
        <v>19</v>
      </c>
      <c r="R520" s="39">
        <f>SUMIF(TRANS_conso!$D$3:$D$10000,$D520,TRANS_conso!P$3:P$100000)</f>
        <v>0</v>
      </c>
      <c r="S520" s="39">
        <f>SUMIF(TRANS_conso!$D$3:$D$10000,$D520,TRANS_conso!Q$3:Q$100000)</f>
        <v>0</v>
      </c>
      <c r="T520" s="39">
        <f>SUMIF(TRANS_conso!$D$3:$D$10000,$D520,TRANS_conso!R$3:R$100000)</f>
        <v>-12</v>
      </c>
      <c r="U520" s="39">
        <f>SUMIF(TRANS_conso!$D$3:$D$10000,$D520,TRANS_conso!S$3:S$100000)</f>
        <v>0</v>
      </c>
      <c r="V520" s="39">
        <f>SUMIF(TRANS_conso!$D$3:$D$10000,$D520,TRANS_conso!T$3:T$100000)</f>
        <v>0</v>
      </c>
      <c r="W520" s="39">
        <f>SUMIF(TRANS_conso!$D$3:$D$10000,$D520,TRANS_conso!U$3:U$100000)</f>
        <v>0</v>
      </c>
      <c r="X520" s="39">
        <f>SUMIF(TRANS_conso!$D$3:$D$10000,$D520,TRANS_conso!V$3:V$100000)</f>
        <v>0</v>
      </c>
      <c r="Y520" s="39">
        <f>SUMIF(TRANS_conso!$D$3:$D$10000,$D520,TRANS_conso!W$3:W$100000)</f>
        <v>0</v>
      </c>
      <c r="Z520" s="39">
        <f>SUMIF(TRANS_conso!$D$3:$D$10000,$D520,TRANS_conso!X$3:X$100000)</f>
        <v>0</v>
      </c>
      <c r="AA520" s="39">
        <f>SUMIF(TRANS_conso!$D$3:$D$10000,$D520,TRANS_conso!Y$3:Y$100000)</f>
        <v>0</v>
      </c>
      <c r="AB520" s="39">
        <f>SUMIF(TRANS_conso!$D$3:$D$10000,$D520,TRANS_conso!Z$3:Z$100000)</f>
        <v>0</v>
      </c>
      <c r="AC520" s="39">
        <f>SUMIF(TRANS_conso!$D$3:$D$10000,$D520,TRANS_conso!AA$3:AA$100000)</f>
        <v>0</v>
      </c>
      <c r="AD520" s="39">
        <f>SUMIF(TRANS_conso!$D$3:$D$10000,$D520,TRANS_conso!AB$3:AB$100000)</f>
        <v>0</v>
      </c>
      <c r="AE520" s="39">
        <f>SUMIF(TRANS_conso!$D$3:$D$10000,$D520,TRANS_conso!AC$3:AC$100000)</f>
        <v>0</v>
      </c>
      <c r="AF520" s="39">
        <f>SUMIF(TRANS_conso!$D$3:$D$10000,$D520,TRANS_conso!AD$3:AD$100000)</f>
        <v>0</v>
      </c>
      <c r="AG520" s="26"/>
    </row>
    <row r="521" spans="1:33" ht="18" customHeight="1">
      <c r="A521" s="31"/>
      <c r="B521" t="s">
        <v>574</v>
      </c>
      <c r="C521">
        <v>97094815</v>
      </c>
      <c r="D521" t="s">
        <v>580</v>
      </c>
      <c r="E521" s="30">
        <f>IFERROR(INDEX(TRANS_conso!E$3:E$10000,MATCH($D521,TRANS_conso!$D$3:$D$10000,0)),"")</f>
        <v>898</v>
      </c>
      <c r="F521" s="35">
        <f>SUMIF(TRANS_conso!$D$3:$D$10000,$D521,TRANS_conso!F$3:F$100000)</f>
        <v>120</v>
      </c>
      <c r="G521" s="35">
        <f>SUMIF(TRANS_conso!$D$3:$D$10000,$D521,TRANS_conso!$G$3:$G$100000)</f>
        <v>-2</v>
      </c>
      <c r="H521" s="40">
        <f t="shared" si="16"/>
        <v>118</v>
      </c>
      <c r="I521" s="41"/>
      <c r="J521" s="39">
        <f>IFERROR(INDEX(TRANS_conso!$I$3:$I$100000,MATCH($D521,TRANS_conso!$D$3:$D$100000,0)),"")</f>
        <v>0</v>
      </c>
      <c r="K521" s="39">
        <f>SUMIF(TRANS_conso!$D$3:$D$10000,$D521,TRANS_conso!$J$3:$J$100000)</f>
        <v>0</v>
      </c>
      <c r="L521" s="39">
        <f>SUMIF(TRANS_conso!$D$3:$D$10000,$D521,TRANS_conso!$K$3:$K$100000)</f>
        <v>0</v>
      </c>
      <c r="M521" s="40">
        <f t="shared" si="17"/>
        <v>0</v>
      </c>
      <c r="N521" s="41"/>
      <c r="O521" s="39">
        <f>SUMIF(TRANS_conso!$D$3:$D$10000,$D521,TRANS_conso!M$3:M$100000)</f>
        <v>0</v>
      </c>
      <c r="P521" s="39">
        <f>SUMIF(TRANS_conso!$D$3:$D$10000,$D521,TRANS_conso!N$3:N$100000)</f>
        <v>8</v>
      </c>
      <c r="Q521" s="39">
        <f>SUMIF(TRANS_conso!$D$3:$D$10000,$D521,TRANS_conso!O$3:O$100000)</f>
        <v>56</v>
      </c>
      <c r="R521" s="39">
        <f>SUMIF(TRANS_conso!$D$3:$D$10000,$D521,TRANS_conso!P$3:P$100000)</f>
        <v>37</v>
      </c>
      <c r="S521" s="39">
        <f>SUMIF(TRANS_conso!$D$3:$D$10000,$D521,TRANS_conso!Q$3:Q$100000)</f>
        <v>0</v>
      </c>
      <c r="T521" s="39">
        <f>SUMIF(TRANS_conso!$D$3:$D$10000,$D521,TRANS_conso!R$3:R$100000)</f>
        <v>7</v>
      </c>
      <c r="U521" s="39">
        <f>SUMIF(TRANS_conso!$D$3:$D$10000,$D521,TRANS_conso!S$3:S$100000)</f>
        <v>0</v>
      </c>
      <c r="V521" s="39">
        <f>SUMIF(TRANS_conso!$D$3:$D$10000,$D521,TRANS_conso!T$3:T$100000)</f>
        <v>10</v>
      </c>
      <c r="W521" s="39">
        <f>SUMIF(TRANS_conso!$D$3:$D$10000,$D521,TRANS_conso!U$3:U$100000)</f>
        <v>0</v>
      </c>
      <c r="X521" s="39">
        <f>SUMIF(TRANS_conso!$D$3:$D$10000,$D521,TRANS_conso!V$3:V$100000)</f>
        <v>0</v>
      </c>
      <c r="Y521" s="39">
        <f>SUMIF(TRANS_conso!$D$3:$D$10000,$D521,TRANS_conso!W$3:W$100000)</f>
        <v>0</v>
      </c>
      <c r="Z521" s="39">
        <f>SUMIF(TRANS_conso!$D$3:$D$10000,$D521,TRANS_conso!X$3:X$100000)</f>
        <v>0</v>
      </c>
      <c r="AA521" s="39">
        <f>SUMIF(TRANS_conso!$D$3:$D$10000,$D521,TRANS_conso!Y$3:Y$100000)</f>
        <v>0</v>
      </c>
      <c r="AB521" s="39">
        <f>SUMIF(TRANS_conso!$D$3:$D$10000,$D521,TRANS_conso!Z$3:Z$100000)</f>
        <v>0</v>
      </c>
      <c r="AC521" s="39">
        <f>SUMIF(TRANS_conso!$D$3:$D$10000,$D521,TRANS_conso!AA$3:AA$100000)</f>
        <v>0</v>
      </c>
      <c r="AD521" s="39">
        <f>SUMIF(TRANS_conso!$D$3:$D$10000,$D521,TRANS_conso!AB$3:AB$100000)</f>
        <v>0</v>
      </c>
      <c r="AE521" s="39">
        <f>SUMIF(TRANS_conso!$D$3:$D$10000,$D521,TRANS_conso!AC$3:AC$100000)</f>
        <v>0</v>
      </c>
      <c r="AF521" s="39">
        <f>SUMIF(TRANS_conso!$D$3:$D$10000,$D521,TRANS_conso!AD$3:AD$100000)</f>
        <v>0</v>
      </c>
      <c r="AG521" s="26"/>
    </row>
    <row r="522" spans="1:33" ht="18" customHeight="1">
      <c r="A522" s="31"/>
      <c r="B522" t="s">
        <v>574</v>
      </c>
      <c r="C522">
        <v>97130635</v>
      </c>
      <c r="D522" t="s">
        <v>581</v>
      </c>
      <c r="E522" s="30">
        <f>IFERROR(INDEX(TRANS_conso!E$3:E$10000,MATCH($D522,TRANS_conso!$D$3:$D$10000,0)),"")</f>
        <v>552</v>
      </c>
      <c r="F522" s="35">
        <f>SUMIF(TRANS_conso!$D$3:$D$10000,$D522,TRANS_conso!F$3:F$100000)</f>
        <v>6</v>
      </c>
      <c r="G522" s="35">
        <f>SUMIF(TRANS_conso!$D$3:$D$10000,$D522,TRANS_conso!$G$3:$G$100000)</f>
        <v>0</v>
      </c>
      <c r="H522" s="40">
        <f t="shared" si="16"/>
        <v>6</v>
      </c>
      <c r="I522" s="41"/>
      <c r="J522" s="39">
        <f>IFERROR(INDEX(TRANS_conso!$I$3:$I$100000,MATCH($D522,TRANS_conso!$D$3:$D$100000,0)),"")</f>
        <v>0</v>
      </c>
      <c r="K522" s="39">
        <f>SUMIF(TRANS_conso!$D$3:$D$10000,$D522,TRANS_conso!$J$3:$J$100000)</f>
        <v>0</v>
      </c>
      <c r="L522" s="39">
        <f>SUMIF(TRANS_conso!$D$3:$D$10000,$D522,TRANS_conso!$K$3:$K$100000)</f>
        <v>0</v>
      </c>
      <c r="M522" s="40">
        <f t="shared" si="17"/>
        <v>0</v>
      </c>
      <c r="N522" s="41"/>
      <c r="O522" s="39">
        <f>SUMIF(TRANS_conso!$D$3:$D$10000,$D522,TRANS_conso!M$3:M$100000)</f>
        <v>0</v>
      </c>
      <c r="P522" s="39">
        <f>SUMIF(TRANS_conso!$D$3:$D$10000,$D522,TRANS_conso!N$3:N$100000)</f>
        <v>0</v>
      </c>
      <c r="Q522" s="39">
        <f>SUMIF(TRANS_conso!$D$3:$D$10000,$D522,TRANS_conso!O$3:O$100000)</f>
        <v>0</v>
      </c>
      <c r="R522" s="39">
        <f>SUMIF(TRANS_conso!$D$3:$D$10000,$D522,TRANS_conso!P$3:P$100000)</f>
        <v>0</v>
      </c>
      <c r="S522" s="39">
        <f>SUMIF(TRANS_conso!$D$3:$D$10000,$D522,TRANS_conso!Q$3:Q$100000)</f>
        <v>0</v>
      </c>
      <c r="T522" s="39">
        <f>SUMIF(TRANS_conso!$D$3:$D$10000,$D522,TRANS_conso!R$3:R$100000)</f>
        <v>6</v>
      </c>
      <c r="U522" s="39">
        <f>SUMIF(TRANS_conso!$D$3:$D$10000,$D522,TRANS_conso!S$3:S$100000)</f>
        <v>0</v>
      </c>
      <c r="V522" s="39">
        <f>SUMIF(TRANS_conso!$D$3:$D$10000,$D522,TRANS_conso!T$3:T$100000)</f>
        <v>0</v>
      </c>
      <c r="W522" s="39">
        <f>SUMIF(TRANS_conso!$D$3:$D$10000,$D522,TRANS_conso!U$3:U$100000)</f>
        <v>0</v>
      </c>
      <c r="X522" s="39">
        <f>SUMIF(TRANS_conso!$D$3:$D$10000,$D522,TRANS_conso!V$3:V$100000)</f>
        <v>0</v>
      </c>
      <c r="Y522" s="39">
        <f>SUMIF(TRANS_conso!$D$3:$D$10000,$D522,TRANS_conso!W$3:W$100000)</f>
        <v>0</v>
      </c>
      <c r="Z522" s="39">
        <f>SUMIF(TRANS_conso!$D$3:$D$10000,$D522,TRANS_conso!X$3:X$100000)</f>
        <v>0</v>
      </c>
      <c r="AA522" s="39">
        <f>SUMIF(TRANS_conso!$D$3:$D$10000,$D522,TRANS_conso!Y$3:Y$100000)</f>
        <v>0</v>
      </c>
      <c r="AB522" s="39">
        <f>SUMIF(TRANS_conso!$D$3:$D$10000,$D522,TRANS_conso!Z$3:Z$100000)</f>
        <v>0</v>
      </c>
      <c r="AC522" s="39">
        <f>SUMIF(TRANS_conso!$D$3:$D$10000,$D522,TRANS_conso!AA$3:AA$100000)</f>
        <v>0</v>
      </c>
      <c r="AD522" s="39">
        <f>SUMIF(TRANS_conso!$D$3:$D$10000,$D522,TRANS_conso!AB$3:AB$100000)</f>
        <v>0</v>
      </c>
      <c r="AE522" s="39">
        <f>SUMIF(TRANS_conso!$D$3:$D$10000,$D522,TRANS_conso!AC$3:AC$100000)</f>
        <v>0</v>
      </c>
      <c r="AF522" s="39">
        <f>SUMIF(TRANS_conso!$D$3:$D$10000,$D522,TRANS_conso!AD$3:AD$100000)</f>
        <v>0</v>
      </c>
      <c r="AG522" s="26"/>
    </row>
    <row r="523" spans="1:33" ht="18" customHeight="1">
      <c r="A523" s="31"/>
      <c r="B523" t="s">
        <v>574</v>
      </c>
      <c r="C523">
        <v>65605813</v>
      </c>
      <c r="D523" t="s">
        <v>582</v>
      </c>
      <c r="E523" s="30">
        <f>IFERROR(INDEX(TRANS_conso!E$3:E$10000,MATCH($D523,TRANS_conso!$D$3:$D$10000,0)),"")</f>
        <v>966</v>
      </c>
      <c r="F523" s="35">
        <f>SUMIF(TRANS_conso!$D$3:$D$10000,$D523,TRANS_conso!F$3:F$100000)</f>
        <v>6</v>
      </c>
      <c r="G523" s="35">
        <f>SUMIF(TRANS_conso!$D$3:$D$10000,$D523,TRANS_conso!$G$3:$G$100000)</f>
        <v>-41</v>
      </c>
      <c r="H523" s="40">
        <f t="shared" si="16"/>
        <v>-35</v>
      </c>
      <c r="I523" s="41"/>
      <c r="J523" s="39">
        <f>IFERROR(INDEX(TRANS_conso!$I$3:$I$100000,MATCH($D523,TRANS_conso!$D$3:$D$100000,0)),"")</f>
        <v>0</v>
      </c>
      <c r="K523" s="39">
        <f>SUMIF(TRANS_conso!$D$3:$D$10000,$D523,TRANS_conso!$J$3:$J$100000)</f>
        <v>0</v>
      </c>
      <c r="L523" s="39">
        <f>SUMIF(TRANS_conso!$D$3:$D$10000,$D523,TRANS_conso!$K$3:$K$100000)</f>
        <v>0</v>
      </c>
      <c r="M523" s="40">
        <f t="shared" si="17"/>
        <v>0</v>
      </c>
      <c r="N523" s="41"/>
      <c r="O523" s="39">
        <f>SUMIF(TRANS_conso!$D$3:$D$10000,$D523,TRANS_conso!M$3:M$100000)</f>
        <v>-12</v>
      </c>
      <c r="P523" s="39">
        <f>SUMIF(TRANS_conso!$D$3:$D$10000,$D523,TRANS_conso!N$3:N$100000)</f>
        <v>0</v>
      </c>
      <c r="Q523" s="39">
        <f>SUMIF(TRANS_conso!$D$3:$D$10000,$D523,TRANS_conso!O$3:O$100000)</f>
        <v>-9</v>
      </c>
      <c r="R523" s="39">
        <f>SUMIF(TRANS_conso!$D$3:$D$10000,$D523,TRANS_conso!P$3:P$100000)</f>
        <v>-14</v>
      </c>
      <c r="S523" s="39">
        <f>SUMIF(TRANS_conso!$D$3:$D$10000,$D523,TRANS_conso!Q$3:Q$100000)</f>
        <v>0</v>
      </c>
      <c r="T523" s="39">
        <f>SUMIF(TRANS_conso!$D$3:$D$10000,$D523,TRANS_conso!R$3:R$100000)</f>
        <v>0</v>
      </c>
      <c r="U523" s="39">
        <f>SUMIF(TRANS_conso!$D$3:$D$10000,$D523,TRANS_conso!S$3:S$100000)</f>
        <v>0</v>
      </c>
      <c r="V523" s="39">
        <f>SUMIF(TRANS_conso!$D$3:$D$10000,$D523,TRANS_conso!T$3:T$100000)</f>
        <v>0</v>
      </c>
      <c r="W523" s="39">
        <f>SUMIF(TRANS_conso!$D$3:$D$10000,$D523,TRANS_conso!U$3:U$100000)</f>
        <v>0</v>
      </c>
      <c r="X523" s="39">
        <f>SUMIF(TRANS_conso!$D$3:$D$10000,$D523,TRANS_conso!V$3:V$100000)</f>
        <v>0</v>
      </c>
      <c r="Y523" s="39">
        <f>SUMIF(TRANS_conso!$D$3:$D$10000,$D523,TRANS_conso!W$3:W$100000)</f>
        <v>0</v>
      </c>
      <c r="Z523" s="39">
        <f>SUMIF(TRANS_conso!$D$3:$D$10000,$D523,TRANS_conso!X$3:X$100000)</f>
        <v>0</v>
      </c>
      <c r="AA523" s="39">
        <f>SUMIF(TRANS_conso!$D$3:$D$10000,$D523,TRANS_conso!Y$3:Y$100000)</f>
        <v>0</v>
      </c>
      <c r="AB523" s="39">
        <f>SUMIF(TRANS_conso!$D$3:$D$10000,$D523,TRANS_conso!Z$3:Z$100000)</f>
        <v>0</v>
      </c>
      <c r="AC523" s="39">
        <f>SUMIF(TRANS_conso!$D$3:$D$10000,$D523,TRANS_conso!AA$3:AA$100000)</f>
        <v>0</v>
      </c>
      <c r="AD523" s="39">
        <f>SUMIF(TRANS_conso!$D$3:$D$10000,$D523,TRANS_conso!AB$3:AB$100000)</f>
        <v>0</v>
      </c>
      <c r="AE523" s="39">
        <f>SUMIF(TRANS_conso!$D$3:$D$10000,$D523,TRANS_conso!AC$3:AC$100000)</f>
        <v>0</v>
      </c>
      <c r="AF523" s="39">
        <f>SUMIF(TRANS_conso!$D$3:$D$10000,$D523,TRANS_conso!AD$3:AD$100000)</f>
        <v>0</v>
      </c>
      <c r="AG523" s="26"/>
    </row>
    <row r="524" spans="1:33" ht="18" customHeight="1">
      <c r="A524" s="31"/>
      <c r="B524" t="s">
        <v>574</v>
      </c>
      <c r="C524">
        <v>97085023</v>
      </c>
      <c r="D524" t="s">
        <v>583</v>
      </c>
      <c r="E524" s="30">
        <f>IFERROR(INDEX(TRANS_conso!E$3:E$10000,MATCH($D524,TRANS_conso!$D$3:$D$10000,0)),"")</f>
        <v>580</v>
      </c>
      <c r="F524" s="35">
        <f>SUMIF(TRANS_conso!$D$3:$D$10000,$D524,TRANS_conso!F$3:F$100000)</f>
        <v>0</v>
      </c>
      <c r="G524" s="35">
        <f>SUMIF(TRANS_conso!$D$3:$D$10000,$D524,TRANS_conso!$G$3:$G$100000)</f>
        <v>0</v>
      </c>
      <c r="H524" s="40">
        <f t="shared" si="16"/>
        <v>0</v>
      </c>
      <c r="I524" s="41"/>
      <c r="J524" s="39">
        <f>IFERROR(INDEX(TRANS_conso!$I$3:$I$100000,MATCH($D524,TRANS_conso!$D$3:$D$100000,0)),"")</f>
        <v>0</v>
      </c>
      <c r="K524" s="39">
        <f>SUMIF(TRANS_conso!$D$3:$D$10000,$D524,TRANS_conso!$J$3:$J$100000)</f>
        <v>0</v>
      </c>
      <c r="L524" s="39">
        <f>SUMIF(TRANS_conso!$D$3:$D$10000,$D524,TRANS_conso!$K$3:$K$100000)</f>
        <v>0</v>
      </c>
      <c r="M524" s="40">
        <f t="shared" si="17"/>
        <v>0</v>
      </c>
      <c r="N524" s="41"/>
      <c r="O524" s="39">
        <f>SUMIF(TRANS_conso!$D$3:$D$10000,$D524,TRANS_conso!M$3:M$100000)</f>
        <v>0</v>
      </c>
      <c r="P524" s="39">
        <f>SUMIF(TRANS_conso!$D$3:$D$10000,$D524,TRANS_conso!N$3:N$100000)</f>
        <v>0</v>
      </c>
      <c r="Q524" s="39">
        <f>SUMIF(TRANS_conso!$D$3:$D$10000,$D524,TRANS_conso!O$3:O$100000)</f>
        <v>0</v>
      </c>
      <c r="R524" s="39">
        <f>SUMIF(TRANS_conso!$D$3:$D$10000,$D524,TRANS_conso!P$3:P$100000)</f>
        <v>0</v>
      </c>
      <c r="S524" s="39">
        <f>SUMIF(TRANS_conso!$D$3:$D$10000,$D524,TRANS_conso!Q$3:Q$100000)</f>
        <v>0</v>
      </c>
      <c r="T524" s="39">
        <f>SUMIF(TRANS_conso!$D$3:$D$10000,$D524,TRANS_conso!R$3:R$100000)</f>
        <v>0</v>
      </c>
      <c r="U524" s="39">
        <f>SUMIF(TRANS_conso!$D$3:$D$10000,$D524,TRANS_conso!S$3:S$100000)</f>
        <v>0</v>
      </c>
      <c r="V524" s="39">
        <f>SUMIF(TRANS_conso!$D$3:$D$10000,$D524,TRANS_conso!T$3:T$100000)</f>
        <v>0</v>
      </c>
      <c r="W524" s="39">
        <f>SUMIF(TRANS_conso!$D$3:$D$10000,$D524,TRANS_conso!U$3:U$100000)</f>
        <v>0</v>
      </c>
      <c r="X524" s="39">
        <f>SUMIF(TRANS_conso!$D$3:$D$10000,$D524,TRANS_conso!V$3:V$100000)</f>
        <v>0</v>
      </c>
      <c r="Y524" s="39">
        <f>SUMIF(TRANS_conso!$D$3:$D$10000,$D524,TRANS_conso!W$3:W$100000)</f>
        <v>0</v>
      </c>
      <c r="Z524" s="39">
        <f>SUMIF(TRANS_conso!$D$3:$D$10000,$D524,TRANS_conso!X$3:X$100000)</f>
        <v>0</v>
      </c>
      <c r="AA524" s="39">
        <f>SUMIF(TRANS_conso!$D$3:$D$10000,$D524,TRANS_conso!Y$3:Y$100000)</f>
        <v>0</v>
      </c>
      <c r="AB524" s="39">
        <f>SUMIF(TRANS_conso!$D$3:$D$10000,$D524,TRANS_conso!Z$3:Z$100000)</f>
        <v>0</v>
      </c>
      <c r="AC524" s="39">
        <f>SUMIF(TRANS_conso!$D$3:$D$10000,$D524,TRANS_conso!AA$3:AA$100000)</f>
        <v>0</v>
      </c>
      <c r="AD524" s="39">
        <f>SUMIF(TRANS_conso!$D$3:$D$10000,$D524,TRANS_conso!AB$3:AB$100000)</f>
        <v>0</v>
      </c>
      <c r="AE524" s="39">
        <f>SUMIF(TRANS_conso!$D$3:$D$10000,$D524,TRANS_conso!AC$3:AC$100000)</f>
        <v>0</v>
      </c>
      <c r="AF524" s="39">
        <f>SUMIF(TRANS_conso!$D$3:$D$10000,$D524,TRANS_conso!AD$3:AD$100000)</f>
        <v>0</v>
      </c>
      <c r="AG524" s="26"/>
    </row>
    <row r="525" spans="1:33" ht="18" customHeight="1">
      <c r="A525" s="31"/>
      <c r="B525" t="s">
        <v>574</v>
      </c>
      <c r="C525">
        <v>97127014</v>
      </c>
      <c r="D525" t="s">
        <v>584</v>
      </c>
      <c r="E525" s="30">
        <f>IFERROR(INDEX(TRANS_conso!E$3:E$10000,MATCH($D525,TRANS_conso!$D$3:$D$10000,0)),"")</f>
        <v>570</v>
      </c>
      <c r="F525" s="35">
        <f>SUMIF(TRANS_conso!$D$3:$D$10000,$D525,TRANS_conso!F$3:F$100000)</f>
        <v>60</v>
      </c>
      <c r="G525" s="35">
        <f>SUMIF(TRANS_conso!$D$3:$D$10000,$D525,TRANS_conso!$G$3:$G$100000)</f>
        <v>-11</v>
      </c>
      <c r="H525" s="40">
        <f t="shared" si="16"/>
        <v>49</v>
      </c>
      <c r="I525" s="41"/>
      <c r="J525" s="39">
        <f>IFERROR(INDEX(TRANS_conso!$I$3:$I$100000,MATCH($D525,TRANS_conso!$D$3:$D$100000,0)),"")</f>
        <v>0</v>
      </c>
      <c r="K525" s="39">
        <f>SUMIF(TRANS_conso!$D$3:$D$10000,$D525,TRANS_conso!$J$3:$J$100000)</f>
        <v>0</v>
      </c>
      <c r="L525" s="39">
        <f>SUMIF(TRANS_conso!$D$3:$D$10000,$D525,TRANS_conso!$K$3:$K$100000)</f>
        <v>0</v>
      </c>
      <c r="M525" s="40">
        <f t="shared" si="17"/>
        <v>0</v>
      </c>
      <c r="N525" s="41"/>
      <c r="O525" s="39">
        <f>SUMIF(TRANS_conso!$D$3:$D$10000,$D525,TRANS_conso!M$3:M$100000)</f>
        <v>-6</v>
      </c>
      <c r="P525" s="39">
        <f>SUMIF(TRANS_conso!$D$3:$D$10000,$D525,TRANS_conso!N$3:N$100000)</f>
        <v>-1</v>
      </c>
      <c r="Q525" s="39">
        <f>SUMIF(TRANS_conso!$D$3:$D$10000,$D525,TRANS_conso!O$3:O$100000)</f>
        <v>16</v>
      </c>
      <c r="R525" s="39">
        <f>SUMIF(TRANS_conso!$D$3:$D$10000,$D525,TRANS_conso!P$3:P$100000)</f>
        <v>35</v>
      </c>
      <c r="S525" s="39">
        <f>SUMIF(TRANS_conso!$D$3:$D$10000,$D525,TRANS_conso!Q$3:Q$100000)</f>
        <v>0</v>
      </c>
      <c r="T525" s="39">
        <f>SUMIF(TRANS_conso!$D$3:$D$10000,$D525,TRANS_conso!R$3:R$100000)</f>
        <v>5</v>
      </c>
      <c r="U525" s="39">
        <f>SUMIF(TRANS_conso!$D$3:$D$10000,$D525,TRANS_conso!S$3:S$100000)</f>
        <v>0</v>
      </c>
      <c r="V525" s="39">
        <f>SUMIF(TRANS_conso!$D$3:$D$10000,$D525,TRANS_conso!T$3:T$100000)</f>
        <v>0</v>
      </c>
      <c r="W525" s="39">
        <f>SUMIF(TRANS_conso!$D$3:$D$10000,$D525,TRANS_conso!U$3:U$100000)</f>
        <v>0</v>
      </c>
      <c r="X525" s="39">
        <f>SUMIF(TRANS_conso!$D$3:$D$10000,$D525,TRANS_conso!V$3:V$100000)</f>
        <v>0</v>
      </c>
      <c r="Y525" s="39">
        <f>SUMIF(TRANS_conso!$D$3:$D$10000,$D525,TRANS_conso!W$3:W$100000)</f>
        <v>0</v>
      </c>
      <c r="Z525" s="39">
        <f>SUMIF(TRANS_conso!$D$3:$D$10000,$D525,TRANS_conso!X$3:X$100000)</f>
        <v>0</v>
      </c>
      <c r="AA525" s="39">
        <f>SUMIF(TRANS_conso!$D$3:$D$10000,$D525,TRANS_conso!Y$3:Y$100000)</f>
        <v>0</v>
      </c>
      <c r="AB525" s="39">
        <f>SUMIF(TRANS_conso!$D$3:$D$10000,$D525,TRANS_conso!Z$3:Z$100000)</f>
        <v>0</v>
      </c>
      <c r="AC525" s="39">
        <f>SUMIF(TRANS_conso!$D$3:$D$10000,$D525,TRANS_conso!AA$3:AA$100000)</f>
        <v>0</v>
      </c>
      <c r="AD525" s="39">
        <f>SUMIF(TRANS_conso!$D$3:$D$10000,$D525,TRANS_conso!AB$3:AB$100000)</f>
        <v>0</v>
      </c>
      <c r="AE525" s="39">
        <f>SUMIF(TRANS_conso!$D$3:$D$10000,$D525,TRANS_conso!AC$3:AC$100000)</f>
        <v>0</v>
      </c>
      <c r="AF525" s="39">
        <f>SUMIF(TRANS_conso!$D$3:$D$10000,$D525,TRANS_conso!AD$3:AD$100000)</f>
        <v>0</v>
      </c>
      <c r="AG525" s="26"/>
    </row>
    <row r="526" spans="1:33" ht="18" customHeight="1">
      <c r="A526" s="31"/>
      <c r="B526" t="s">
        <v>574</v>
      </c>
      <c r="C526">
        <v>97094816</v>
      </c>
      <c r="D526" t="s">
        <v>585</v>
      </c>
      <c r="E526" s="30">
        <f>IFERROR(INDEX(TRANS_conso!E$3:E$10000,MATCH($D526,TRANS_conso!$D$3:$D$10000,0)),"")</f>
        <v>788</v>
      </c>
      <c r="F526" s="35">
        <f>SUMIF(TRANS_conso!$D$3:$D$10000,$D526,TRANS_conso!F$3:F$100000)</f>
        <v>32</v>
      </c>
      <c r="G526" s="35">
        <f>SUMIF(TRANS_conso!$D$3:$D$10000,$D526,TRANS_conso!$G$3:$G$100000)</f>
        <v>-23</v>
      </c>
      <c r="H526" s="40">
        <f t="shared" si="16"/>
        <v>9</v>
      </c>
      <c r="I526" s="41"/>
      <c r="J526" s="39">
        <f>IFERROR(INDEX(TRANS_conso!$I$3:$I$100000,MATCH($D526,TRANS_conso!$D$3:$D$100000,0)),"")</f>
        <v>0</v>
      </c>
      <c r="K526" s="39">
        <f>SUMIF(TRANS_conso!$D$3:$D$10000,$D526,TRANS_conso!$J$3:$J$100000)</f>
        <v>0</v>
      </c>
      <c r="L526" s="39">
        <f>SUMIF(TRANS_conso!$D$3:$D$10000,$D526,TRANS_conso!$K$3:$K$100000)</f>
        <v>0</v>
      </c>
      <c r="M526" s="40">
        <f t="shared" si="17"/>
        <v>0</v>
      </c>
      <c r="N526" s="41"/>
      <c r="O526" s="39">
        <f>SUMIF(TRANS_conso!$D$3:$D$10000,$D526,TRANS_conso!M$3:M$100000)</f>
        <v>6</v>
      </c>
      <c r="P526" s="39">
        <f>SUMIF(TRANS_conso!$D$3:$D$10000,$D526,TRANS_conso!N$3:N$100000)</f>
        <v>-5</v>
      </c>
      <c r="Q526" s="39">
        <f>SUMIF(TRANS_conso!$D$3:$D$10000,$D526,TRANS_conso!O$3:O$100000)</f>
        <v>-9</v>
      </c>
      <c r="R526" s="39">
        <f>SUMIF(TRANS_conso!$D$3:$D$10000,$D526,TRANS_conso!P$3:P$100000)</f>
        <v>7</v>
      </c>
      <c r="S526" s="39">
        <f>SUMIF(TRANS_conso!$D$3:$D$10000,$D526,TRANS_conso!Q$3:Q$100000)</f>
        <v>0</v>
      </c>
      <c r="T526" s="39">
        <f>SUMIF(TRANS_conso!$D$3:$D$10000,$D526,TRANS_conso!R$3:R$100000)</f>
        <v>10</v>
      </c>
      <c r="U526" s="39">
        <f>SUMIF(TRANS_conso!$D$3:$D$10000,$D526,TRANS_conso!S$3:S$100000)</f>
        <v>0</v>
      </c>
      <c r="V526" s="39">
        <f>SUMIF(TRANS_conso!$D$3:$D$10000,$D526,TRANS_conso!T$3:T$100000)</f>
        <v>0</v>
      </c>
      <c r="W526" s="39">
        <f>SUMIF(TRANS_conso!$D$3:$D$10000,$D526,TRANS_conso!U$3:U$100000)</f>
        <v>0</v>
      </c>
      <c r="X526" s="39">
        <f>SUMIF(TRANS_conso!$D$3:$D$10000,$D526,TRANS_conso!V$3:V$100000)</f>
        <v>0</v>
      </c>
      <c r="Y526" s="39">
        <f>SUMIF(TRANS_conso!$D$3:$D$10000,$D526,TRANS_conso!W$3:W$100000)</f>
        <v>0</v>
      </c>
      <c r="Z526" s="39">
        <f>SUMIF(TRANS_conso!$D$3:$D$10000,$D526,TRANS_conso!X$3:X$100000)</f>
        <v>0</v>
      </c>
      <c r="AA526" s="39">
        <f>SUMIF(TRANS_conso!$D$3:$D$10000,$D526,TRANS_conso!Y$3:Y$100000)</f>
        <v>0</v>
      </c>
      <c r="AB526" s="39">
        <f>SUMIF(TRANS_conso!$D$3:$D$10000,$D526,TRANS_conso!Z$3:Z$100000)</f>
        <v>0</v>
      </c>
      <c r="AC526" s="39">
        <f>SUMIF(TRANS_conso!$D$3:$D$10000,$D526,TRANS_conso!AA$3:AA$100000)</f>
        <v>0</v>
      </c>
      <c r="AD526" s="39">
        <f>SUMIF(TRANS_conso!$D$3:$D$10000,$D526,TRANS_conso!AB$3:AB$100000)</f>
        <v>0</v>
      </c>
      <c r="AE526" s="39">
        <f>SUMIF(TRANS_conso!$D$3:$D$10000,$D526,TRANS_conso!AC$3:AC$100000)</f>
        <v>0</v>
      </c>
      <c r="AF526" s="39">
        <f>SUMIF(TRANS_conso!$D$3:$D$10000,$D526,TRANS_conso!AD$3:AD$100000)</f>
        <v>0</v>
      </c>
      <c r="AG526" s="26"/>
    </row>
    <row r="527" spans="1:33" ht="18" customHeight="1">
      <c r="A527" s="31"/>
      <c r="B527" t="s">
        <v>574</v>
      </c>
      <c r="C527">
        <v>97083323</v>
      </c>
      <c r="D527" t="s">
        <v>586</v>
      </c>
      <c r="E527" s="30">
        <f>IFERROR(INDEX(TRANS_conso!E$3:E$10000,MATCH($D527,TRANS_conso!$D$3:$D$10000,0)),"")</f>
        <v>837</v>
      </c>
      <c r="F527" s="35">
        <f>SUMIF(TRANS_conso!$D$3:$D$10000,$D527,TRANS_conso!F$3:F$100000)</f>
        <v>0</v>
      </c>
      <c r="G527" s="35">
        <f>SUMIF(TRANS_conso!$D$3:$D$10000,$D527,TRANS_conso!$G$3:$G$100000)</f>
        <v>-1</v>
      </c>
      <c r="H527" s="40">
        <f t="shared" si="16"/>
        <v>-1</v>
      </c>
      <c r="I527" s="41"/>
      <c r="J527" s="39">
        <f>IFERROR(INDEX(TRANS_conso!$I$3:$I$100000,MATCH($D527,TRANS_conso!$D$3:$D$100000,0)),"")</f>
        <v>0</v>
      </c>
      <c r="K527" s="39">
        <f>SUMIF(TRANS_conso!$D$3:$D$10000,$D527,TRANS_conso!$J$3:$J$100000)</f>
        <v>0</v>
      </c>
      <c r="L527" s="39">
        <f>SUMIF(TRANS_conso!$D$3:$D$10000,$D527,TRANS_conso!$K$3:$K$100000)</f>
        <v>0</v>
      </c>
      <c r="M527" s="40">
        <f t="shared" si="17"/>
        <v>0</v>
      </c>
      <c r="N527" s="41"/>
      <c r="O527" s="39">
        <f>SUMIF(TRANS_conso!$D$3:$D$10000,$D527,TRANS_conso!M$3:M$100000)</f>
        <v>0</v>
      </c>
      <c r="P527" s="39">
        <f>SUMIF(TRANS_conso!$D$3:$D$10000,$D527,TRANS_conso!N$3:N$100000)</f>
        <v>0</v>
      </c>
      <c r="Q527" s="39">
        <f>SUMIF(TRANS_conso!$D$3:$D$10000,$D527,TRANS_conso!O$3:O$100000)</f>
        <v>-1</v>
      </c>
      <c r="R527" s="39">
        <f>SUMIF(TRANS_conso!$D$3:$D$10000,$D527,TRANS_conso!P$3:P$100000)</f>
        <v>0</v>
      </c>
      <c r="S527" s="39">
        <f>SUMIF(TRANS_conso!$D$3:$D$10000,$D527,TRANS_conso!Q$3:Q$100000)</f>
        <v>0</v>
      </c>
      <c r="T527" s="39">
        <f>SUMIF(TRANS_conso!$D$3:$D$10000,$D527,TRANS_conso!R$3:R$100000)</f>
        <v>0</v>
      </c>
      <c r="U527" s="39">
        <f>SUMIF(TRANS_conso!$D$3:$D$10000,$D527,TRANS_conso!S$3:S$100000)</f>
        <v>0</v>
      </c>
      <c r="V527" s="39">
        <f>SUMIF(TRANS_conso!$D$3:$D$10000,$D527,TRANS_conso!T$3:T$100000)</f>
        <v>0</v>
      </c>
      <c r="W527" s="39">
        <f>SUMIF(TRANS_conso!$D$3:$D$10000,$D527,TRANS_conso!U$3:U$100000)</f>
        <v>0</v>
      </c>
      <c r="X527" s="39">
        <f>SUMIF(TRANS_conso!$D$3:$D$10000,$D527,TRANS_conso!V$3:V$100000)</f>
        <v>0</v>
      </c>
      <c r="Y527" s="39">
        <f>SUMIF(TRANS_conso!$D$3:$D$10000,$D527,TRANS_conso!W$3:W$100000)</f>
        <v>0</v>
      </c>
      <c r="Z527" s="39">
        <f>SUMIF(TRANS_conso!$D$3:$D$10000,$D527,TRANS_conso!X$3:X$100000)</f>
        <v>0</v>
      </c>
      <c r="AA527" s="39">
        <f>SUMIF(TRANS_conso!$D$3:$D$10000,$D527,TRANS_conso!Y$3:Y$100000)</f>
        <v>0</v>
      </c>
      <c r="AB527" s="39">
        <f>SUMIF(TRANS_conso!$D$3:$D$10000,$D527,TRANS_conso!Z$3:Z$100000)</f>
        <v>0</v>
      </c>
      <c r="AC527" s="39">
        <f>SUMIF(TRANS_conso!$D$3:$D$10000,$D527,TRANS_conso!AA$3:AA$100000)</f>
        <v>0</v>
      </c>
      <c r="AD527" s="39">
        <f>SUMIF(TRANS_conso!$D$3:$D$10000,$D527,TRANS_conso!AB$3:AB$100000)</f>
        <v>0</v>
      </c>
      <c r="AE527" s="39">
        <f>SUMIF(TRANS_conso!$D$3:$D$10000,$D527,TRANS_conso!AC$3:AC$100000)</f>
        <v>0</v>
      </c>
      <c r="AF527" s="39">
        <f>SUMIF(TRANS_conso!$D$3:$D$10000,$D527,TRANS_conso!AD$3:AD$100000)</f>
        <v>0</v>
      </c>
      <c r="AG527" s="26"/>
    </row>
    <row r="528" spans="1:33" ht="18" customHeight="1">
      <c r="A528" s="31"/>
      <c r="B528" t="s">
        <v>587</v>
      </c>
      <c r="C528">
        <v>97012817</v>
      </c>
      <c r="D528" t="s">
        <v>588</v>
      </c>
      <c r="E528" s="30">
        <f>IFERROR(INDEX(TRANS_conso!E$3:E$10000,MATCH($D528,TRANS_conso!$D$3:$D$10000,0)),"")</f>
        <v>563</v>
      </c>
      <c r="F528" s="35">
        <f>SUMIF(TRANS_conso!$D$3:$D$10000,$D528,TRANS_conso!F$3:F$100000)</f>
        <v>18</v>
      </c>
      <c r="G528" s="35">
        <f>SUMIF(TRANS_conso!$D$3:$D$10000,$D528,TRANS_conso!$G$3:$G$100000)</f>
        <v>-7</v>
      </c>
      <c r="H528" s="40">
        <f t="shared" si="16"/>
        <v>11</v>
      </c>
      <c r="I528" s="41"/>
      <c r="J528" s="39">
        <f>IFERROR(INDEX(TRANS_conso!$I$3:$I$100000,MATCH($D528,TRANS_conso!$D$3:$D$100000,0)),"")</f>
        <v>0</v>
      </c>
      <c r="K528" s="39">
        <f>SUMIF(TRANS_conso!$D$3:$D$10000,$D528,TRANS_conso!$J$3:$J$100000)</f>
        <v>0</v>
      </c>
      <c r="L528" s="39">
        <f>SUMIF(TRANS_conso!$D$3:$D$10000,$D528,TRANS_conso!$K$3:$K$100000)</f>
        <v>0</v>
      </c>
      <c r="M528" s="40">
        <f t="shared" si="17"/>
        <v>0</v>
      </c>
      <c r="N528" s="41"/>
      <c r="O528" s="39">
        <f>SUMIF(TRANS_conso!$D$3:$D$10000,$D528,TRANS_conso!M$3:M$100000)</f>
        <v>9</v>
      </c>
      <c r="P528" s="39">
        <f>SUMIF(TRANS_conso!$D$3:$D$10000,$D528,TRANS_conso!N$3:N$100000)</f>
        <v>2</v>
      </c>
      <c r="Q528" s="39">
        <f>SUMIF(TRANS_conso!$D$3:$D$10000,$D528,TRANS_conso!O$3:O$100000)</f>
        <v>0</v>
      </c>
      <c r="R528" s="39">
        <f>SUMIF(TRANS_conso!$D$3:$D$10000,$D528,TRANS_conso!P$3:P$100000)</f>
        <v>0</v>
      </c>
      <c r="S528" s="39">
        <f>SUMIF(TRANS_conso!$D$3:$D$10000,$D528,TRANS_conso!Q$3:Q$100000)</f>
        <v>0</v>
      </c>
      <c r="T528" s="39">
        <f>SUMIF(TRANS_conso!$D$3:$D$10000,$D528,TRANS_conso!R$3:R$100000)</f>
        <v>0</v>
      </c>
      <c r="U528" s="39">
        <f>SUMIF(TRANS_conso!$D$3:$D$10000,$D528,TRANS_conso!S$3:S$100000)</f>
        <v>0</v>
      </c>
      <c r="V528" s="39">
        <f>SUMIF(TRANS_conso!$D$3:$D$10000,$D528,TRANS_conso!T$3:T$100000)</f>
        <v>0</v>
      </c>
      <c r="W528" s="39">
        <f>SUMIF(TRANS_conso!$D$3:$D$10000,$D528,TRANS_conso!U$3:U$100000)</f>
        <v>0</v>
      </c>
      <c r="X528" s="39">
        <f>SUMIF(TRANS_conso!$D$3:$D$10000,$D528,TRANS_conso!V$3:V$100000)</f>
        <v>0</v>
      </c>
      <c r="Y528" s="39">
        <f>SUMIF(TRANS_conso!$D$3:$D$10000,$D528,TRANS_conso!W$3:W$100000)</f>
        <v>0</v>
      </c>
      <c r="Z528" s="39">
        <f>SUMIF(TRANS_conso!$D$3:$D$10000,$D528,TRANS_conso!X$3:X$100000)</f>
        <v>0</v>
      </c>
      <c r="AA528" s="39">
        <f>SUMIF(TRANS_conso!$D$3:$D$10000,$D528,TRANS_conso!Y$3:Y$100000)</f>
        <v>0</v>
      </c>
      <c r="AB528" s="39">
        <f>SUMIF(TRANS_conso!$D$3:$D$10000,$D528,TRANS_conso!Z$3:Z$100000)</f>
        <v>0</v>
      </c>
      <c r="AC528" s="39">
        <f>SUMIF(TRANS_conso!$D$3:$D$10000,$D528,TRANS_conso!AA$3:AA$100000)</f>
        <v>0</v>
      </c>
      <c r="AD528" s="39">
        <f>SUMIF(TRANS_conso!$D$3:$D$10000,$D528,TRANS_conso!AB$3:AB$100000)</f>
        <v>0</v>
      </c>
      <c r="AE528" s="39">
        <f>SUMIF(TRANS_conso!$D$3:$D$10000,$D528,TRANS_conso!AC$3:AC$100000)</f>
        <v>0</v>
      </c>
      <c r="AF528" s="39">
        <f>SUMIF(TRANS_conso!$D$3:$D$10000,$D528,TRANS_conso!AD$3:AD$100000)</f>
        <v>0</v>
      </c>
      <c r="AG528" s="26"/>
    </row>
    <row r="529" spans="1:33" ht="18" customHeight="1">
      <c r="A529" s="31"/>
      <c r="B529" t="s">
        <v>587</v>
      </c>
      <c r="C529">
        <v>97081143</v>
      </c>
      <c r="D529" t="s">
        <v>589</v>
      </c>
      <c r="E529" s="30">
        <f>IFERROR(INDEX(TRANS_conso!E$3:E$10000,MATCH($D529,TRANS_conso!$D$3:$D$10000,0)),"")</f>
        <v>500</v>
      </c>
      <c r="F529" s="35">
        <f>SUMIF(TRANS_conso!$D$3:$D$10000,$D529,TRANS_conso!F$3:F$100000)</f>
        <v>0</v>
      </c>
      <c r="G529" s="35">
        <f>SUMIF(TRANS_conso!$D$3:$D$10000,$D529,TRANS_conso!$G$3:$G$100000)</f>
        <v>-11</v>
      </c>
      <c r="H529" s="40">
        <f t="shared" si="16"/>
        <v>-11</v>
      </c>
      <c r="I529" s="41"/>
      <c r="J529" s="39">
        <f>IFERROR(INDEX(TRANS_conso!$I$3:$I$100000,MATCH($D529,TRANS_conso!$D$3:$D$100000,0)),"")</f>
        <v>0</v>
      </c>
      <c r="K529" s="39">
        <f>SUMIF(TRANS_conso!$D$3:$D$10000,$D529,TRANS_conso!$J$3:$J$100000)</f>
        <v>0</v>
      </c>
      <c r="L529" s="39">
        <f>SUMIF(TRANS_conso!$D$3:$D$10000,$D529,TRANS_conso!$K$3:$K$100000)</f>
        <v>0</v>
      </c>
      <c r="M529" s="40">
        <f t="shared" si="17"/>
        <v>0</v>
      </c>
      <c r="N529" s="41"/>
      <c r="O529" s="39">
        <f>SUMIF(TRANS_conso!$D$3:$D$10000,$D529,TRANS_conso!M$3:M$100000)</f>
        <v>0</v>
      </c>
      <c r="P529" s="39">
        <f>SUMIF(TRANS_conso!$D$3:$D$10000,$D529,TRANS_conso!N$3:N$100000)</f>
        <v>0</v>
      </c>
      <c r="Q529" s="39">
        <f>SUMIF(TRANS_conso!$D$3:$D$10000,$D529,TRANS_conso!O$3:O$100000)</f>
        <v>0</v>
      </c>
      <c r="R529" s="39">
        <f>SUMIF(TRANS_conso!$D$3:$D$10000,$D529,TRANS_conso!P$3:P$100000)</f>
        <v>0</v>
      </c>
      <c r="S529" s="39">
        <f>SUMIF(TRANS_conso!$D$3:$D$10000,$D529,TRANS_conso!Q$3:Q$100000)</f>
        <v>0</v>
      </c>
      <c r="T529" s="39">
        <f>SUMIF(TRANS_conso!$D$3:$D$10000,$D529,TRANS_conso!R$3:R$100000)</f>
        <v>-11</v>
      </c>
      <c r="U529" s="39">
        <f>SUMIF(TRANS_conso!$D$3:$D$10000,$D529,TRANS_conso!S$3:S$100000)</f>
        <v>0</v>
      </c>
      <c r="V529" s="39">
        <f>SUMIF(TRANS_conso!$D$3:$D$10000,$D529,TRANS_conso!T$3:T$100000)</f>
        <v>0</v>
      </c>
      <c r="W529" s="39">
        <f>SUMIF(TRANS_conso!$D$3:$D$10000,$D529,TRANS_conso!U$3:U$100000)</f>
        <v>0</v>
      </c>
      <c r="X529" s="39">
        <f>SUMIF(TRANS_conso!$D$3:$D$10000,$D529,TRANS_conso!V$3:V$100000)</f>
        <v>0</v>
      </c>
      <c r="Y529" s="39">
        <f>SUMIF(TRANS_conso!$D$3:$D$10000,$D529,TRANS_conso!W$3:W$100000)</f>
        <v>0</v>
      </c>
      <c r="Z529" s="39">
        <f>SUMIF(TRANS_conso!$D$3:$D$10000,$D529,TRANS_conso!X$3:X$100000)</f>
        <v>0</v>
      </c>
      <c r="AA529" s="39">
        <f>SUMIF(TRANS_conso!$D$3:$D$10000,$D529,TRANS_conso!Y$3:Y$100000)</f>
        <v>0</v>
      </c>
      <c r="AB529" s="39">
        <f>SUMIF(TRANS_conso!$D$3:$D$10000,$D529,TRANS_conso!Z$3:Z$100000)</f>
        <v>0</v>
      </c>
      <c r="AC529" s="39">
        <f>SUMIF(TRANS_conso!$D$3:$D$10000,$D529,TRANS_conso!AA$3:AA$100000)</f>
        <v>0</v>
      </c>
      <c r="AD529" s="39">
        <f>SUMIF(TRANS_conso!$D$3:$D$10000,$D529,TRANS_conso!AB$3:AB$100000)</f>
        <v>0</v>
      </c>
      <c r="AE529" s="39">
        <f>SUMIF(TRANS_conso!$D$3:$D$10000,$D529,TRANS_conso!AC$3:AC$100000)</f>
        <v>0</v>
      </c>
      <c r="AF529" s="39">
        <f>SUMIF(TRANS_conso!$D$3:$D$10000,$D529,TRANS_conso!AD$3:AD$100000)</f>
        <v>0</v>
      </c>
      <c r="AG529" s="26"/>
    </row>
    <row r="530" spans="1:33" ht="18" customHeight="1">
      <c r="A530" s="31"/>
      <c r="B530" t="s">
        <v>587</v>
      </c>
      <c r="C530">
        <v>97103496</v>
      </c>
      <c r="D530" t="s">
        <v>590</v>
      </c>
      <c r="E530" s="30">
        <f>IFERROR(INDEX(TRANS_conso!E$3:E$10000,MATCH($D530,TRANS_conso!$D$3:$D$10000,0)),"")</f>
        <v>500</v>
      </c>
      <c r="F530" s="35">
        <f>SUMIF(TRANS_conso!$D$3:$D$10000,$D530,TRANS_conso!F$3:F$100000)</f>
        <v>16</v>
      </c>
      <c r="G530" s="35">
        <f>SUMIF(TRANS_conso!$D$3:$D$10000,$D530,TRANS_conso!$G$3:$G$100000)</f>
        <v>-8</v>
      </c>
      <c r="H530" s="40">
        <f t="shared" si="16"/>
        <v>8</v>
      </c>
      <c r="I530" s="41"/>
      <c r="J530" s="39">
        <f>IFERROR(INDEX(TRANS_conso!$I$3:$I$100000,MATCH($D530,TRANS_conso!$D$3:$D$100000,0)),"")</f>
        <v>0</v>
      </c>
      <c r="K530" s="39">
        <f>SUMIF(TRANS_conso!$D$3:$D$10000,$D530,TRANS_conso!$J$3:$J$100000)</f>
        <v>0</v>
      </c>
      <c r="L530" s="39">
        <f>SUMIF(TRANS_conso!$D$3:$D$10000,$D530,TRANS_conso!$K$3:$K$100000)</f>
        <v>0</v>
      </c>
      <c r="M530" s="40">
        <f t="shared" si="17"/>
        <v>0</v>
      </c>
      <c r="N530" s="41"/>
      <c r="O530" s="39">
        <f>SUMIF(TRANS_conso!$D$3:$D$10000,$D530,TRANS_conso!M$3:M$100000)</f>
        <v>14</v>
      </c>
      <c r="P530" s="39">
        <f>SUMIF(TRANS_conso!$D$3:$D$10000,$D530,TRANS_conso!N$3:N$100000)</f>
        <v>0</v>
      </c>
      <c r="Q530" s="39">
        <f>SUMIF(TRANS_conso!$D$3:$D$10000,$D530,TRANS_conso!O$3:O$100000)</f>
        <v>-6</v>
      </c>
      <c r="R530" s="39">
        <f>SUMIF(TRANS_conso!$D$3:$D$10000,$D530,TRANS_conso!P$3:P$100000)</f>
        <v>0</v>
      </c>
      <c r="S530" s="39">
        <f>SUMIF(TRANS_conso!$D$3:$D$10000,$D530,TRANS_conso!Q$3:Q$100000)</f>
        <v>0</v>
      </c>
      <c r="T530" s="39">
        <f>SUMIF(TRANS_conso!$D$3:$D$10000,$D530,TRANS_conso!R$3:R$100000)</f>
        <v>0</v>
      </c>
      <c r="U530" s="39">
        <f>SUMIF(TRANS_conso!$D$3:$D$10000,$D530,TRANS_conso!S$3:S$100000)</f>
        <v>0</v>
      </c>
      <c r="V530" s="39">
        <f>SUMIF(TRANS_conso!$D$3:$D$10000,$D530,TRANS_conso!T$3:T$100000)</f>
        <v>0</v>
      </c>
      <c r="W530" s="39">
        <f>SUMIF(TRANS_conso!$D$3:$D$10000,$D530,TRANS_conso!U$3:U$100000)</f>
        <v>0</v>
      </c>
      <c r="X530" s="39">
        <f>SUMIF(TRANS_conso!$D$3:$D$10000,$D530,TRANS_conso!V$3:V$100000)</f>
        <v>0</v>
      </c>
      <c r="Y530" s="39">
        <f>SUMIF(TRANS_conso!$D$3:$D$10000,$D530,TRANS_conso!W$3:W$100000)</f>
        <v>0</v>
      </c>
      <c r="Z530" s="39">
        <f>SUMIF(TRANS_conso!$D$3:$D$10000,$D530,TRANS_conso!X$3:X$100000)</f>
        <v>0</v>
      </c>
      <c r="AA530" s="39">
        <f>SUMIF(TRANS_conso!$D$3:$D$10000,$D530,TRANS_conso!Y$3:Y$100000)</f>
        <v>0</v>
      </c>
      <c r="AB530" s="39">
        <f>SUMIF(TRANS_conso!$D$3:$D$10000,$D530,TRANS_conso!Z$3:Z$100000)</f>
        <v>0</v>
      </c>
      <c r="AC530" s="39">
        <f>SUMIF(TRANS_conso!$D$3:$D$10000,$D530,TRANS_conso!AA$3:AA$100000)</f>
        <v>0</v>
      </c>
      <c r="AD530" s="39">
        <f>SUMIF(TRANS_conso!$D$3:$D$10000,$D530,TRANS_conso!AB$3:AB$100000)</f>
        <v>0</v>
      </c>
      <c r="AE530" s="39">
        <f>SUMIF(TRANS_conso!$D$3:$D$10000,$D530,TRANS_conso!AC$3:AC$100000)</f>
        <v>0</v>
      </c>
      <c r="AF530" s="39">
        <f>SUMIF(TRANS_conso!$D$3:$D$10000,$D530,TRANS_conso!AD$3:AD$100000)</f>
        <v>0</v>
      </c>
      <c r="AG530" s="26"/>
    </row>
    <row r="531" spans="1:33" ht="18" customHeight="1">
      <c r="A531" s="31"/>
      <c r="B531" t="s">
        <v>587</v>
      </c>
      <c r="C531">
        <v>97103497</v>
      </c>
      <c r="D531" t="s">
        <v>591</v>
      </c>
      <c r="E531" s="30">
        <f>IFERROR(INDEX(TRANS_conso!E$3:E$10000,MATCH($D531,TRANS_conso!$D$3:$D$10000,0)),"")</f>
        <v>650</v>
      </c>
      <c r="F531" s="35">
        <f>SUMIF(TRANS_conso!$D$3:$D$10000,$D531,TRANS_conso!F$3:F$100000)</f>
        <v>15</v>
      </c>
      <c r="G531" s="35">
        <f>SUMIF(TRANS_conso!$D$3:$D$10000,$D531,TRANS_conso!$G$3:$G$100000)</f>
        <v>-24</v>
      </c>
      <c r="H531" s="40">
        <f t="shared" si="16"/>
        <v>-9</v>
      </c>
      <c r="I531" s="41"/>
      <c r="J531" s="39">
        <f>IFERROR(INDEX(TRANS_conso!$I$3:$I$100000,MATCH($D531,TRANS_conso!$D$3:$D$100000,0)),"")</f>
        <v>0</v>
      </c>
      <c r="K531" s="39">
        <f>SUMIF(TRANS_conso!$D$3:$D$10000,$D531,TRANS_conso!$J$3:$J$100000)</f>
        <v>0</v>
      </c>
      <c r="L531" s="39">
        <f>SUMIF(TRANS_conso!$D$3:$D$10000,$D531,TRANS_conso!$K$3:$K$100000)</f>
        <v>0</v>
      </c>
      <c r="M531" s="40">
        <f t="shared" si="17"/>
        <v>0</v>
      </c>
      <c r="N531" s="41"/>
      <c r="O531" s="39">
        <f>SUMIF(TRANS_conso!$D$3:$D$10000,$D531,TRANS_conso!M$3:M$100000)</f>
        <v>0</v>
      </c>
      <c r="P531" s="39">
        <f>SUMIF(TRANS_conso!$D$3:$D$10000,$D531,TRANS_conso!N$3:N$100000)</f>
        <v>10</v>
      </c>
      <c r="Q531" s="39">
        <f>SUMIF(TRANS_conso!$D$3:$D$10000,$D531,TRANS_conso!O$3:O$100000)</f>
        <v>-1</v>
      </c>
      <c r="R531" s="39">
        <f>SUMIF(TRANS_conso!$D$3:$D$10000,$D531,TRANS_conso!P$3:P$100000)</f>
        <v>0</v>
      </c>
      <c r="S531" s="39">
        <f>SUMIF(TRANS_conso!$D$3:$D$10000,$D531,TRANS_conso!Q$3:Q$100000)</f>
        <v>0</v>
      </c>
      <c r="T531" s="39">
        <f>SUMIF(TRANS_conso!$D$3:$D$10000,$D531,TRANS_conso!R$3:R$100000)</f>
        <v>-18</v>
      </c>
      <c r="U531" s="39">
        <f>SUMIF(TRANS_conso!$D$3:$D$10000,$D531,TRANS_conso!S$3:S$100000)</f>
        <v>0</v>
      </c>
      <c r="V531" s="39">
        <f>SUMIF(TRANS_conso!$D$3:$D$10000,$D531,TRANS_conso!T$3:T$100000)</f>
        <v>0</v>
      </c>
      <c r="W531" s="39">
        <f>SUMIF(TRANS_conso!$D$3:$D$10000,$D531,TRANS_conso!U$3:U$100000)</f>
        <v>0</v>
      </c>
      <c r="X531" s="39">
        <f>SUMIF(TRANS_conso!$D$3:$D$10000,$D531,TRANS_conso!V$3:V$100000)</f>
        <v>0</v>
      </c>
      <c r="Y531" s="39">
        <f>SUMIF(TRANS_conso!$D$3:$D$10000,$D531,TRANS_conso!W$3:W$100000)</f>
        <v>0</v>
      </c>
      <c r="Z531" s="39">
        <f>SUMIF(TRANS_conso!$D$3:$D$10000,$D531,TRANS_conso!X$3:X$100000)</f>
        <v>0</v>
      </c>
      <c r="AA531" s="39">
        <f>SUMIF(TRANS_conso!$D$3:$D$10000,$D531,TRANS_conso!Y$3:Y$100000)</f>
        <v>0</v>
      </c>
      <c r="AB531" s="39">
        <f>SUMIF(TRANS_conso!$D$3:$D$10000,$D531,TRANS_conso!Z$3:Z$100000)</f>
        <v>0</v>
      </c>
      <c r="AC531" s="39">
        <f>SUMIF(TRANS_conso!$D$3:$D$10000,$D531,TRANS_conso!AA$3:AA$100000)</f>
        <v>0</v>
      </c>
      <c r="AD531" s="39">
        <f>SUMIF(TRANS_conso!$D$3:$D$10000,$D531,TRANS_conso!AB$3:AB$100000)</f>
        <v>0</v>
      </c>
      <c r="AE531" s="39">
        <f>SUMIF(TRANS_conso!$D$3:$D$10000,$D531,TRANS_conso!AC$3:AC$100000)</f>
        <v>0</v>
      </c>
      <c r="AF531" s="39">
        <f>SUMIF(TRANS_conso!$D$3:$D$10000,$D531,TRANS_conso!AD$3:AD$100000)</f>
        <v>0</v>
      </c>
      <c r="AG531" s="26"/>
    </row>
    <row r="532" spans="1:33" ht="18" customHeight="1">
      <c r="A532" s="31"/>
      <c r="B532" t="s">
        <v>587</v>
      </c>
      <c r="C532">
        <v>97012816</v>
      </c>
      <c r="D532" t="s">
        <v>592</v>
      </c>
      <c r="E532" s="30">
        <f>IFERROR(INDEX(TRANS_conso!E$3:E$10000,MATCH($D532,TRANS_conso!$D$3:$D$10000,0)),"")</f>
        <v>883</v>
      </c>
      <c r="F532" s="35">
        <f>SUMIF(TRANS_conso!$D$3:$D$10000,$D532,TRANS_conso!F$3:F$100000)</f>
        <v>21</v>
      </c>
      <c r="G532" s="35">
        <f>SUMIF(TRANS_conso!$D$3:$D$10000,$D532,TRANS_conso!$G$3:$G$100000)</f>
        <v>-28</v>
      </c>
      <c r="H532" s="40">
        <f t="shared" si="16"/>
        <v>-7</v>
      </c>
      <c r="I532" s="41"/>
      <c r="J532" s="39">
        <f>IFERROR(INDEX(TRANS_conso!$I$3:$I$100000,MATCH($D532,TRANS_conso!$D$3:$D$100000,0)),"")</f>
        <v>0</v>
      </c>
      <c r="K532" s="39">
        <f>SUMIF(TRANS_conso!$D$3:$D$10000,$D532,TRANS_conso!$J$3:$J$100000)</f>
        <v>0</v>
      </c>
      <c r="L532" s="39">
        <f>SUMIF(TRANS_conso!$D$3:$D$10000,$D532,TRANS_conso!$K$3:$K$100000)</f>
        <v>0</v>
      </c>
      <c r="M532" s="40">
        <f t="shared" si="17"/>
        <v>0</v>
      </c>
      <c r="N532" s="41"/>
      <c r="O532" s="39">
        <f>SUMIF(TRANS_conso!$D$3:$D$10000,$D532,TRANS_conso!M$3:M$100000)</f>
        <v>7</v>
      </c>
      <c r="P532" s="39">
        <f>SUMIF(TRANS_conso!$D$3:$D$10000,$D532,TRANS_conso!N$3:N$100000)</f>
        <v>3</v>
      </c>
      <c r="Q532" s="39">
        <f>SUMIF(TRANS_conso!$D$3:$D$10000,$D532,TRANS_conso!O$3:O$100000)</f>
        <v>9</v>
      </c>
      <c r="R532" s="39">
        <f>SUMIF(TRANS_conso!$D$3:$D$10000,$D532,TRANS_conso!P$3:P$100000)</f>
        <v>0</v>
      </c>
      <c r="S532" s="39">
        <f>SUMIF(TRANS_conso!$D$3:$D$10000,$D532,TRANS_conso!Q$3:Q$100000)</f>
        <v>0</v>
      </c>
      <c r="T532" s="39">
        <f>SUMIF(TRANS_conso!$D$3:$D$10000,$D532,TRANS_conso!R$3:R$100000)</f>
        <v>-26</v>
      </c>
      <c r="U532" s="39">
        <f>SUMIF(TRANS_conso!$D$3:$D$10000,$D532,TRANS_conso!S$3:S$100000)</f>
        <v>0</v>
      </c>
      <c r="V532" s="39">
        <f>SUMIF(TRANS_conso!$D$3:$D$10000,$D532,TRANS_conso!T$3:T$100000)</f>
        <v>0</v>
      </c>
      <c r="W532" s="39">
        <f>SUMIF(TRANS_conso!$D$3:$D$10000,$D532,TRANS_conso!U$3:U$100000)</f>
        <v>0</v>
      </c>
      <c r="X532" s="39">
        <f>SUMIF(TRANS_conso!$D$3:$D$10000,$D532,TRANS_conso!V$3:V$100000)</f>
        <v>0</v>
      </c>
      <c r="Y532" s="39">
        <f>SUMIF(TRANS_conso!$D$3:$D$10000,$D532,TRANS_conso!W$3:W$100000)</f>
        <v>0</v>
      </c>
      <c r="Z532" s="39">
        <f>SUMIF(TRANS_conso!$D$3:$D$10000,$D532,TRANS_conso!X$3:X$100000)</f>
        <v>0</v>
      </c>
      <c r="AA532" s="39">
        <f>SUMIF(TRANS_conso!$D$3:$D$10000,$D532,TRANS_conso!Y$3:Y$100000)</f>
        <v>0</v>
      </c>
      <c r="AB532" s="39">
        <f>SUMIF(TRANS_conso!$D$3:$D$10000,$D532,TRANS_conso!Z$3:Z$100000)</f>
        <v>0</v>
      </c>
      <c r="AC532" s="39">
        <f>SUMIF(TRANS_conso!$D$3:$D$10000,$D532,TRANS_conso!AA$3:AA$100000)</f>
        <v>0</v>
      </c>
      <c r="AD532" s="39">
        <f>SUMIF(TRANS_conso!$D$3:$D$10000,$D532,TRANS_conso!AB$3:AB$100000)</f>
        <v>0</v>
      </c>
      <c r="AE532" s="39">
        <f>SUMIF(TRANS_conso!$D$3:$D$10000,$D532,TRANS_conso!AC$3:AC$100000)</f>
        <v>0</v>
      </c>
      <c r="AF532" s="39">
        <f>SUMIF(TRANS_conso!$D$3:$D$10000,$D532,TRANS_conso!AD$3:AD$100000)</f>
        <v>0</v>
      </c>
      <c r="AG532" s="26"/>
    </row>
    <row r="533" spans="1:33" ht="18" customHeight="1">
      <c r="A533" s="31"/>
      <c r="B533" t="s">
        <v>593</v>
      </c>
      <c r="C533">
        <v>44150372</v>
      </c>
      <c r="D533" t="s">
        <v>594</v>
      </c>
      <c r="E533" s="30">
        <f>IFERROR(INDEX(TRANS_conso!E$3:E$10000,MATCH($D533,TRANS_conso!$D$3:$D$10000,0)),"")</f>
        <v>759</v>
      </c>
      <c r="F533" s="35">
        <f>SUMIF(TRANS_conso!$D$3:$D$10000,$D533,TRANS_conso!F$3:F$100000)</f>
        <v>45</v>
      </c>
      <c r="G533" s="35">
        <f>SUMIF(TRANS_conso!$D$3:$D$10000,$D533,TRANS_conso!$G$3:$G$100000)</f>
        <v>-15</v>
      </c>
      <c r="H533" s="40">
        <f t="shared" si="16"/>
        <v>30</v>
      </c>
      <c r="I533" s="41"/>
      <c r="J533" s="39">
        <f>IFERROR(INDEX(TRANS_conso!$I$3:$I$100000,MATCH($D533,TRANS_conso!$D$3:$D$100000,0)),"")</f>
        <v>0</v>
      </c>
      <c r="K533" s="39">
        <f>SUMIF(TRANS_conso!$D$3:$D$10000,$D533,TRANS_conso!$J$3:$J$100000)</f>
        <v>0</v>
      </c>
      <c r="L533" s="39">
        <f>SUMIF(TRANS_conso!$D$3:$D$10000,$D533,TRANS_conso!$K$3:$K$100000)</f>
        <v>0</v>
      </c>
      <c r="M533" s="40">
        <f t="shared" si="17"/>
        <v>0</v>
      </c>
      <c r="N533" s="41"/>
      <c r="O533" s="39">
        <f>SUMIF(TRANS_conso!$D$3:$D$10000,$D533,TRANS_conso!M$3:M$100000)</f>
        <v>-10</v>
      </c>
      <c r="P533" s="39">
        <f>SUMIF(TRANS_conso!$D$3:$D$10000,$D533,TRANS_conso!N$3:N$100000)</f>
        <v>6</v>
      </c>
      <c r="Q533" s="39">
        <f>SUMIF(TRANS_conso!$D$3:$D$10000,$D533,TRANS_conso!O$3:O$100000)</f>
        <v>16</v>
      </c>
      <c r="R533" s="39">
        <f>SUMIF(TRANS_conso!$D$3:$D$10000,$D533,TRANS_conso!P$3:P$100000)</f>
        <v>6</v>
      </c>
      <c r="S533" s="39">
        <f>SUMIF(TRANS_conso!$D$3:$D$10000,$D533,TRANS_conso!Q$3:Q$100000)</f>
        <v>0</v>
      </c>
      <c r="T533" s="39">
        <f>SUMIF(TRANS_conso!$D$3:$D$10000,$D533,TRANS_conso!R$3:R$100000)</f>
        <v>0</v>
      </c>
      <c r="U533" s="39">
        <f>SUMIF(TRANS_conso!$D$3:$D$10000,$D533,TRANS_conso!S$3:S$100000)</f>
        <v>0</v>
      </c>
      <c r="V533" s="39">
        <f>SUMIF(TRANS_conso!$D$3:$D$10000,$D533,TRANS_conso!T$3:T$100000)</f>
        <v>12</v>
      </c>
      <c r="W533" s="39">
        <f>SUMIF(TRANS_conso!$D$3:$D$10000,$D533,TRANS_conso!U$3:U$100000)</f>
        <v>0</v>
      </c>
      <c r="X533" s="39">
        <f>SUMIF(TRANS_conso!$D$3:$D$10000,$D533,TRANS_conso!V$3:V$100000)</f>
        <v>0</v>
      </c>
      <c r="Y533" s="39">
        <f>SUMIF(TRANS_conso!$D$3:$D$10000,$D533,TRANS_conso!W$3:W$100000)</f>
        <v>0</v>
      </c>
      <c r="Z533" s="39">
        <f>SUMIF(TRANS_conso!$D$3:$D$10000,$D533,TRANS_conso!X$3:X$100000)</f>
        <v>0</v>
      </c>
      <c r="AA533" s="39">
        <f>SUMIF(TRANS_conso!$D$3:$D$10000,$D533,TRANS_conso!Y$3:Y$100000)</f>
        <v>0</v>
      </c>
      <c r="AB533" s="39">
        <f>SUMIF(TRANS_conso!$D$3:$D$10000,$D533,TRANS_conso!Z$3:Z$100000)</f>
        <v>0</v>
      </c>
      <c r="AC533" s="39">
        <f>SUMIF(TRANS_conso!$D$3:$D$10000,$D533,TRANS_conso!AA$3:AA$100000)</f>
        <v>0</v>
      </c>
      <c r="AD533" s="39">
        <f>SUMIF(TRANS_conso!$D$3:$D$10000,$D533,TRANS_conso!AB$3:AB$100000)</f>
        <v>0</v>
      </c>
      <c r="AE533" s="39">
        <f>SUMIF(TRANS_conso!$D$3:$D$10000,$D533,TRANS_conso!AC$3:AC$100000)</f>
        <v>0</v>
      </c>
      <c r="AF533" s="39">
        <f>SUMIF(TRANS_conso!$D$3:$D$10000,$D533,TRANS_conso!AD$3:AD$100000)</f>
        <v>0</v>
      </c>
      <c r="AG533" s="26"/>
    </row>
    <row r="534" spans="1:33" ht="18" customHeight="1">
      <c r="A534" s="31"/>
      <c r="B534" t="s">
        <v>593</v>
      </c>
      <c r="C534">
        <v>97128218</v>
      </c>
      <c r="D534" t="s">
        <v>595</v>
      </c>
      <c r="E534" s="30">
        <f>IFERROR(INDEX(TRANS_conso!E$3:E$10000,MATCH($D534,TRANS_conso!$D$3:$D$10000,0)),"")</f>
        <v>753</v>
      </c>
      <c r="F534" s="35">
        <f>SUMIF(TRANS_conso!$D$3:$D$10000,$D534,TRANS_conso!F$3:F$100000)</f>
        <v>24</v>
      </c>
      <c r="G534" s="35">
        <f>SUMIF(TRANS_conso!$D$3:$D$10000,$D534,TRANS_conso!$G$3:$G$100000)</f>
        <v>0</v>
      </c>
      <c r="H534" s="40">
        <f t="shared" si="16"/>
        <v>24</v>
      </c>
      <c r="I534" s="41"/>
      <c r="J534" s="39">
        <f>IFERROR(INDEX(TRANS_conso!$I$3:$I$100000,MATCH($D534,TRANS_conso!$D$3:$D$100000,0)),"")</f>
        <v>0</v>
      </c>
      <c r="K534" s="39">
        <f>SUMIF(TRANS_conso!$D$3:$D$10000,$D534,TRANS_conso!$J$3:$J$100000)</f>
        <v>0</v>
      </c>
      <c r="L534" s="39">
        <f>SUMIF(TRANS_conso!$D$3:$D$10000,$D534,TRANS_conso!$K$3:$K$100000)</f>
        <v>0</v>
      </c>
      <c r="M534" s="40">
        <f t="shared" si="17"/>
        <v>0</v>
      </c>
      <c r="N534" s="41"/>
      <c r="O534" s="39">
        <f>SUMIF(TRANS_conso!$D$3:$D$10000,$D534,TRANS_conso!M$3:M$100000)</f>
        <v>0</v>
      </c>
      <c r="P534" s="39">
        <f>SUMIF(TRANS_conso!$D$3:$D$10000,$D534,TRANS_conso!N$3:N$100000)</f>
        <v>0</v>
      </c>
      <c r="Q534" s="39">
        <f>SUMIF(TRANS_conso!$D$3:$D$10000,$D534,TRANS_conso!O$3:O$100000)</f>
        <v>0</v>
      </c>
      <c r="R534" s="39">
        <f>SUMIF(TRANS_conso!$D$3:$D$10000,$D534,TRANS_conso!P$3:P$100000)</f>
        <v>0</v>
      </c>
      <c r="S534" s="39">
        <f>SUMIF(TRANS_conso!$D$3:$D$10000,$D534,TRANS_conso!Q$3:Q$100000)</f>
        <v>0</v>
      </c>
      <c r="T534" s="39">
        <f>SUMIF(TRANS_conso!$D$3:$D$10000,$D534,TRANS_conso!R$3:R$100000)</f>
        <v>12</v>
      </c>
      <c r="U534" s="39">
        <f>SUMIF(TRANS_conso!$D$3:$D$10000,$D534,TRANS_conso!S$3:S$100000)</f>
        <v>0</v>
      </c>
      <c r="V534" s="39">
        <f>SUMIF(TRANS_conso!$D$3:$D$10000,$D534,TRANS_conso!T$3:T$100000)</f>
        <v>12</v>
      </c>
      <c r="W534" s="39">
        <f>SUMIF(TRANS_conso!$D$3:$D$10000,$D534,TRANS_conso!U$3:U$100000)</f>
        <v>0</v>
      </c>
      <c r="X534" s="39">
        <f>SUMIF(TRANS_conso!$D$3:$D$10000,$D534,TRANS_conso!V$3:V$100000)</f>
        <v>0</v>
      </c>
      <c r="Y534" s="39">
        <f>SUMIF(TRANS_conso!$D$3:$D$10000,$D534,TRANS_conso!W$3:W$100000)</f>
        <v>0</v>
      </c>
      <c r="Z534" s="39">
        <f>SUMIF(TRANS_conso!$D$3:$D$10000,$D534,TRANS_conso!X$3:X$100000)</f>
        <v>0</v>
      </c>
      <c r="AA534" s="39">
        <f>SUMIF(TRANS_conso!$D$3:$D$10000,$D534,TRANS_conso!Y$3:Y$100000)</f>
        <v>0</v>
      </c>
      <c r="AB534" s="39">
        <f>SUMIF(TRANS_conso!$D$3:$D$10000,$D534,TRANS_conso!Z$3:Z$100000)</f>
        <v>0</v>
      </c>
      <c r="AC534" s="39">
        <f>SUMIF(TRANS_conso!$D$3:$D$10000,$D534,TRANS_conso!AA$3:AA$100000)</f>
        <v>0</v>
      </c>
      <c r="AD534" s="39">
        <f>SUMIF(TRANS_conso!$D$3:$D$10000,$D534,TRANS_conso!AB$3:AB$100000)</f>
        <v>0</v>
      </c>
      <c r="AE534" s="39">
        <f>SUMIF(TRANS_conso!$D$3:$D$10000,$D534,TRANS_conso!AC$3:AC$100000)</f>
        <v>0</v>
      </c>
      <c r="AF534" s="39">
        <f>SUMIF(TRANS_conso!$D$3:$D$10000,$D534,TRANS_conso!AD$3:AD$100000)</f>
        <v>0</v>
      </c>
      <c r="AG534" s="26"/>
    </row>
    <row r="535" spans="1:33" ht="18" customHeight="1">
      <c r="A535" s="31"/>
      <c r="B535" t="s">
        <v>593</v>
      </c>
      <c r="C535">
        <v>51024109</v>
      </c>
      <c r="D535" t="s">
        <v>596</v>
      </c>
      <c r="E535" s="30">
        <f>IFERROR(INDEX(TRANS_conso!E$3:E$10000,MATCH($D535,TRANS_conso!$D$3:$D$10000,0)),"")</f>
        <v>813</v>
      </c>
      <c r="F535" s="35">
        <f>SUMIF(TRANS_conso!$D$3:$D$10000,$D535,TRANS_conso!F$3:F$100000)</f>
        <v>28</v>
      </c>
      <c r="G535" s="35">
        <f>SUMIF(TRANS_conso!$D$3:$D$10000,$D535,TRANS_conso!$G$3:$G$100000)</f>
        <v>-18</v>
      </c>
      <c r="H535" s="40">
        <f t="shared" si="16"/>
        <v>10</v>
      </c>
      <c r="I535" s="41"/>
      <c r="J535" s="39">
        <f>IFERROR(INDEX(TRANS_conso!$I$3:$I$100000,MATCH($D535,TRANS_conso!$D$3:$D$100000,0)),"")</f>
        <v>0</v>
      </c>
      <c r="K535" s="39">
        <f>SUMIF(TRANS_conso!$D$3:$D$10000,$D535,TRANS_conso!$J$3:$J$100000)</f>
        <v>0</v>
      </c>
      <c r="L535" s="39">
        <f>SUMIF(TRANS_conso!$D$3:$D$10000,$D535,TRANS_conso!$K$3:$K$100000)</f>
        <v>0</v>
      </c>
      <c r="M535" s="40">
        <f t="shared" si="17"/>
        <v>0</v>
      </c>
      <c r="N535" s="41"/>
      <c r="O535" s="39">
        <f>SUMIF(TRANS_conso!$D$3:$D$10000,$D535,TRANS_conso!M$3:M$100000)</f>
        <v>0</v>
      </c>
      <c r="P535" s="39">
        <f>SUMIF(TRANS_conso!$D$3:$D$10000,$D535,TRANS_conso!N$3:N$100000)</f>
        <v>4</v>
      </c>
      <c r="Q535" s="39">
        <f>SUMIF(TRANS_conso!$D$3:$D$10000,$D535,TRANS_conso!O$3:O$100000)</f>
        <v>4</v>
      </c>
      <c r="R535" s="39">
        <f>SUMIF(TRANS_conso!$D$3:$D$10000,$D535,TRANS_conso!P$3:P$100000)</f>
        <v>5</v>
      </c>
      <c r="S535" s="39">
        <f>SUMIF(TRANS_conso!$D$3:$D$10000,$D535,TRANS_conso!Q$3:Q$100000)</f>
        <v>0</v>
      </c>
      <c r="T535" s="39">
        <f>SUMIF(TRANS_conso!$D$3:$D$10000,$D535,TRANS_conso!R$3:R$100000)</f>
        <v>-3</v>
      </c>
      <c r="U535" s="39">
        <f>SUMIF(TRANS_conso!$D$3:$D$10000,$D535,TRANS_conso!S$3:S$100000)</f>
        <v>0</v>
      </c>
      <c r="V535" s="39">
        <f>SUMIF(TRANS_conso!$D$3:$D$10000,$D535,TRANS_conso!T$3:T$100000)</f>
        <v>0</v>
      </c>
      <c r="W535" s="39">
        <f>SUMIF(TRANS_conso!$D$3:$D$10000,$D535,TRANS_conso!U$3:U$100000)</f>
        <v>0</v>
      </c>
      <c r="X535" s="39">
        <f>SUMIF(TRANS_conso!$D$3:$D$10000,$D535,TRANS_conso!V$3:V$100000)</f>
        <v>0</v>
      </c>
      <c r="Y535" s="39">
        <f>SUMIF(TRANS_conso!$D$3:$D$10000,$D535,TRANS_conso!W$3:W$100000)</f>
        <v>0</v>
      </c>
      <c r="Z535" s="39">
        <f>SUMIF(TRANS_conso!$D$3:$D$10000,$D535,TRANS_conso!X$3:X$100000)</f>
        <v>0</v>
      </c>
      <c r="AA535" s="39">
        <f>SUMIF(TRANS_conso!$D$3:$D$10000,$D535,TRANS_conso!Y$3:Y$100000)</f>
        <v>0</v>
      </c>
      <c r="AB535" s="39">
        <f>SUMIF(TRANS_conso!$D$3:$D$10000,$D535,TRANS_conso!Z$3:Z$100000)</f>
        <v>0</v>
      </c>
      <c r="AC535" s="39">
        <f>SUMIF(TRANS_conso!$D$3:$D$10000,$D535,TRANS_conso!AA$3:AA$100000)</f>
        <v>0</v>
      </c>
      <c r="AD535" s="39">
        <f>SUMIF(TRANS_conso!$D$3:$D$10000,$D535,TRANS_conso!AB$3:AB$100000)</f>
        <v>0</v>
      </c>
      <c r="AE535" s="39">
        <f>SUMIF(TRANS_conso!$D$3:$D$10000,$D535,TRANS_conso!AC$3:AC$100000)</f>
        <v>0</v>
      </c>
      <c r="AF535" s="39">
        <f>SUMIF(TRANS_conso!$D$3:$D$10000,$D535,TRANS_conso!AD$3:AD$100000)</f>
        <v>0</v>
      </c>
      <c r="AG535" s="26"/>
    </row>
    <row r="536" spans="1:33" ht="18" customHeight="1">
      <c r="A536" s="31"/>
      <c r="B536" t="s">
        <v>593</v>
      </c>
      <c r="C536">
        <v>60030341</v>
      </c>
      <c r="D536" t="s">
        <v>597</v>
      </c>
      <c r="E536" s="30">
        <f>IFERROR(INDEX(TRANS_conso!E$3:E$10000,MATCH($D536,TRANS_conso!$D$3:$D$10000,0)),"")</f>
        <v>674</v>
      </c>
      <c r="F536" s="35">
        <f>SUMIF(TRANS_conso!$D$3:$D$10000,$D536,TRANS_conso!F$3:F$100000)</f>
        <v>41</v>
      </c>
      <c r="G536" s="35">
        <f>SUMIF(TRANS_conso!$D$3:$D$10000,$D536,TRANS_conso!$G$3:$G$100000)</f>
        <v>-39</v>
      </c>
      <c r="H536" s="40">
        <f t="shared" si="16"/>
        <v>2</v>
      </c>
      <c r="I536" s="41"/>
      <c r="J536" s="39">
        <f>IFERROR(INDEX(TRANS_conso!$I$3:$I$100000,MATCH($D536,TRANS_conso!$D$3:$D$100000,0)),"")</f>
        <v>0</v>
      </c>
      <c r="K536" s="39">
        <f>SUMIF(TRANS_conso!$D$3:$D$10000,$D536,TRANS_conso!$J$3:$J$100000)</f>
        <v>0</v>
      </c>
      <c r="L536" s="39">
        <f>SUMIF(TRANS_conso!$D$3:$D$10000,$D536,TRANS_conso!$K$3:$K$100000)</f>
        <v>0</v>
      </c>
      <c r="M536" s="40">
        <f t="shared" si="17"/>
        <v>0</v>
      </c>
      <c r="N536" s="41"/>
      <c r="O536" s="39">
        <f>SUMIF(TRANS_conso!$D$3:$D$10000,$D536,TRANS_conso!M$3:M$100000)</f>
        <v>-4</v>
      </c>
      <c r="P536" s="39">
        <f>SUMIF(TRANS_conso!$D$3:$D$10000,$D536,TRANS_conso!N$3:N$100000)</f>
        <v>9</v>
      </c>
      <c r="Q536" s="39">
        <f>SUMIF(TRANS_conso!$D$3:$D$10000,$D536,TRANS_conso!O$3:O$100000)</f>
        <v>-11</v>
      </c>
      <c r="R536" s="39">
        <f>SUMIF(TRANS_conso!$D$3:$D$10000,$D536,TRANS_conso!P$3:P$100000)</f>
        <v>10</v>
      </c>
      <c r="S536" s="39">
        <f>SUMIF(TRANS_conso!$D$3:$D$10000,$D536,TRANS_conso!Q$3:Q$100000)</f>
        <v>0</v>
      </c>
      <c r="T536" s="39">
        <f>SUMIF(TRANS_conso!$D$3:$D$10000,$D536,TRANS_conso!R$3:R$100000)</f>
        <v>4</v>
      </c>
      <c r="U536" s="39">
        <f>SUMIF(TRANS_conso!$D$3:$D$10000,$D536,TRANS_conso!S$3:S$100000)</f>
        <v>0</v>
      </c>
      <c r="V536" s="39">
        <f>SUMIF(TRANS_conso!$D$3:$D$10000,$D536,TRANS_conso!T$3:T$100000)</f>
        <v>-6</v>
      </c>
      <c r="W536" s="39">
        <f>SUMIF(TRANS_conso!$D$3:$D$10000,$D536,TRANS_conso!U$3:U$100000)</f>
        <v>0</v>
      </c>
      <c r="X536" s="39">
        <f>SUMIF(TRANS_conso!$D$3:$D$10000,$D536,TRANS_conso!V$3:V$100000)</f>
        <v>0</v>
      </c>
      <c r="Y536" s="39">
        <f>SUMIF(TRANS_conso!$D$3:$D$10000,$D536,TRANS_conso!W$3:W$100000)</f>
        <v>0</v>
      </c>
      <c r="Z536" s="39">
        <f>SUMIF(TRANS_conso!$D$3:$D$10000,$D536,TRANS_conso!X$3:X$100000)</f>
        <v>0</v>
      </c>
      <c r="AA536" s="39">
        <f>SUMIF(TRANS_conso!$D$3:$D$10000,$D536,TRANS_conso!Y$3:Y$100000)</f>
        <v>0</v>
      </c>
      <c r="AB536" s="39">
        <f>SUMIF(TRANS_conso!$D$3:$D$10000,$D536,TRANS_conso!Z$3:Z$100000)</f>
        <v>0</v>
      </c>
      <c r="AC536" s="39">
        <f>SUMIF(TRANS_conso!$D$3:$D$10000,$D536,TRANS_conso!AA$3:AA$100000)</f>
        <v>0</v>
      </c>
      <c r="AD536" s="39">
        <f>SUMIF(TRANS_conso!$D$3:$D$10000,$D536,TRANS_conso!AB$3:AB$100000)</f>
        <v>0</v>
      </c>
      <c r="AE536" s="39">
        <f>SUMIF(TRANS_conso!$D$3:$D$10000,$D536,TRANS_conso!AC$3:AC$100000)</f>
        <v>0</v>
      </c>
      <c r="AF536" s="39">
        <f>SUMIF(TRANS_conso!$D$3:$D$10000,$D536,TRANS_conso!AD$3:AD$100000)</f>
        <v>0</v>
      </c>
      <c r="AG536" s="26"/>
    </row>
    <row r="537" spans="1:33" ht="18" customHeight="1">
      <c r="A537" s="31"/>
      <c r="B537" t="s">
        <v>598</v>
      </c>
      <c r="C537">
        <v>97115964</v>
      </c>
      <c r="D537" t="s">
        <v>599</v>
      </c>
      <c r="E537" s="30">
        <f>IFERROR(INDEX(TRANS_conso!E$3:E$10000,MATCH($D537,TRANS_conso!$D$3:$D$10000,0)),"")</f>
        <v>585</v>
      </c>
      <c r="F537" s="35">
        <f>SUMIF(TRANS_conso!$D$3:$D$10000,$D537,TRANS_conso!F$3:F$100000)</f>
        <v>125</v>
      </c>
      <c r="G537" s="35">
        <f>SUMIF(TRANS_conso!$D$3:$D$10000,$D537,TRANS_conso!$G$3:$G$100000)</f>
        <v>0</v>
      </c>
      <c r="H537" s="40">
        <f t="shared" si="16"/>
        <v>125</v>
      </c>
      <c r="I537" s="41"/>
      <c r="J537" s="39">
        <f>IFERROR(INDEX(TRANS_conso!$I$3:$I$100000,MATCH($D537,TRANS_conso!$D$3:$D$100000,0)),"")</f>
        <v>0</v>
      </c>
      <c r="K537" s="39">
        <f>SUMIF(TRANS_conso!$D$3:$D$10000,$D537,TRANS_conso!$J$3:$J$100000)</f>
        <v>0</v>
      </c>
      <c r="L537" s="39">
        <f>SUMIF(TRANS_conso!$D$3:$D$10000,$D537,TRANS_conso!$K$3:$K$100000)</f>
        <v>0</v>
      </c>
      <c r="M537" s="40">
        <f t="shared" si="17"/>
        <v>0</v>
      </c>
      <c r="N537" s="41"/>
      <c r="O537" s="39">
        <f>SUMIF(TRANS_conso!$D$3:$D$10000,$D537,TRANS_conso!M$3:M$100000)</f>
        <v>17</v>
      </c>
      <c r="P537" s="39">
        <f>SUMIF(TRANS_conso!$D$3:$D$10000,$D537,TRANS_conso!N$3:N$100000)</f>
        <v>17</v>
      </c>
      <c r="Q537" s="39">
        <f>SUMIF(TRANS_conso!$D$3:$D$10000,$D537,TRANS_conso!O$3:O$100000)</f>
        <v>0</v>
      </c>
      <c r="R537" s="39">
        <f>SUMIF(TRANS_conso!$D$3:$D$10000,$D537,TRANS_conso!P$3:P$100000)</f>
        <v>24</v>
      </c>
      <c r="S537" s="39">
        <f>SUMIF(TRANS_conso!$D$3:$D$10000,$D537,TRANS_conso!Q$3:Q$100000)</f>
        <v>0</v>
      </c>
      <c r="T537" s="39">
        <f>SUMIF(TRANS_conso!$D$3:$D$10000,$D537,TRANS_conso!R$3:R$100000)</f>
        <v>18</v>
      </c>
      <c r="U537" s="39">
        <f>SUMIF(TRANS_conso!$D$3:$D$10000,$D537,TRANS_conso!S$3:S$100000)</f>
        <v>0</v>
      </c>
      <c r="V537" s="39">
        <f>SUMIF(TRANS_conso!$D$3:$D$10000,$D537,TRANS_conso!T$3:T$100000)</f>
        <v>17</v>
      </c>
      <c r="W537" s="39">
        <f>SUMIF(TRANS_conso!$D$3:$D$10000,$D537,TRANS_conso!U$3:U$100000)</f>
        <v>32</v>
      </c>
      <c r="X537" s="39">
        <f>SUMIF(TRANS_conso!$D$3:$D$10000,$D537,TRANS_conso!V$3:V$100000)</f>
        <v>0</v>
      </c>
      <c r="Y537" s="39">
        <f>SUMIF(TRANS_conso!$D$3:$D$10000,$D537,TRANS_conso!W$3:W$100000)</f>
        <v>0</v>
      </c>
      <c r="Z537" s="39">
        <f>SUMIF(TRANS_conso!$D$3:$D$10000,$D537,TRANS_conso!X$3:X$100000)</f>
        <v>0</v>
      </c>
      <c r="AA537" s="39">
        <f>SUMIF(TRANS_conso!$D$3:$D$10000,$D537,TRANS_conso!Y$3:Y$100000)</f>
        <v>0</v>
      </c>
      <c r="AB537" s="39">
        <f>SUMIF(TRANS_conso!$D$3:$D$10000,$D537,TRANS_conso!Z$3:Z$100000)</f>
        <v>0</v>
      </c>
      <c r="AC537" s="39">
        <f>SUMIF(TRANS_conso!$D$3:$D$10000,$D537,TRANS_conso!AA$3:AA$100000)</f>
        <v>0</v>
      </c>
      <c r="AD537" s="39">
        <f>SUMIF(TRANS_conso!$D$3:$D$10000,$D537,TRANS_conso!AB$3:AB$100000)</f>
        <v>0</v>
      </c>
      <c r="AE537" s="39">
        <f>SUMIF(TRANS_conso!$D$3:$D$10000,$D537,TRANS_conso!AC$3:AC$100000)</f>
        <v>0</v>
      </c>
      <c r="AF537" s="39">
        <f>SUMIF(TRANS_conso!$D$3:$D$10000,$D537,TRANS_conso!AD$3:AD$100000)</f>
        <v>0</v>
      </c>
      <c r="AG537" s="26"/>
    </row>
    <row r="538" spans="1:33" ht="18" customHeight="1">
      <c r="A538" s="31"/>
      <c r="B538" t="s">
        <v>598</v>
      </c>
      <c r="C538">
        <v>97115965</v>
      </c>
      <c r="D538" t="s">
        <v>600</v>
      </c>
      <c r="E538" s="30">
        <f>IFERROR(INDEX(TRANS_conso!E$3:E$10000,MATCH($D538,TRANS_conso!$D$3:$D$10000,0)),"")</f>
        <v>500</v>
      </c>
      <c r="F538" s="35">
        <f>SUMIF(TRANS_conso!$D$3:$D$10000,$D538,TRANS_conso!F$3:F$100000)</f>
        <v>26</v>
      </c>
      <c r="G538" s="35">
        <f>SUMIF(TRANS_conso!$D$3:$D$10000,$D538,TRANS_conso!$G$3:$G$100000)</f>
        <v>-44</v>
      </c>
      <c r="H538" s="40">
        <f t="shared" si="16"/>
        <v>-18</v>
      </c>
      <c r="I538" s="41"/>
      <c r="J538" s="39">
        <f>IFERROR(INDEX(TRANS_conso!$I$3:$I$100000,MATCH($D538,TRANS_conso!$D$3:$D$100000,0)),"")</f>
        <v>0</v>
      </c>
      <c r="K538" s="39">
        <f>SUMIF(TRANS_conso!$D$3:$D$10000,$D538,TRANS_conso!$J$3:$J$100000)</f>
        <v>0</v>
      </c>
      <c r="L538" s="39">
        <f>SUMIF(TRANS_conso!$D$3:$D$10000,$D538,TRANS_conso!$K$3:$K$100000)</f>
        <v>0</v>
      </c>
      <c r="M538" s="40">
        <f t="shared" si="17"/>
        <v>0</v>
      </c>
      <c r="N538" s="41"/>
      <c r="O538" s="39">
        <f>SUMIF(TRANS_conso!$D$3:$D$10000,$D538,TRANS_conso!M$3:M$100000)</f>
        <v>-12</v>
      </c>
      <c r="P538" s="39">
        <f>SUMIF(TRANS_conso!$D$3:$D$10000,$D538,TRANS_conso!N$3:N$100000)</f>
        <v>0</v>
      </c>
      <c r="Q538" s="39">
        <f>SUMIF(TRANS_conso!$D$3:$D$10000,$D538,TRANS_conso!O$3:O$100000)</f>
        <v>-2</v>
      </c>
      <c r="R538" s="39">
        <f>SUMIF(TRANS_conso!$D$3:$D$10000,$D538,TRANS_conso!P$3:P$100000)</f>
        <v>-6</v>
      </c>
      <c r="S538" s="39">
        <f>SUMIF(TRANS_conso!$D$3:$D$10000,$D538,TRANS_conso!Q$3:Q$100000)</f>
        <v>0</v>
      </c>
      <c r="T538" s="39">
        <f>SUMIF(TRANS_conso!$D$3:$D$10000,$D538,TRANS_conso!R$3:R$100000)</f>
        <v>-1</v>
      </c>
      <c r="U538" s="39">
        <f>SUMIF(TRANS_conso!$D$3:$D$10000,$D538,TRANS_conso!S$3:S$100000)</f>
        <v>0</v>
      </c>
      <c r="V538" s="39">
        <f>SUMIF(TRANS_conso!$D$3:$D$10000,$D538,TRANS_conso!T$3:T$100000)</f>
        <v>9</v>
      </c>
      <c r="W538" s="39">
        <f>SUMIF(TRANS_conso!$D$3:$D$10000,$D538,TRANS_conso!U$3:U$100000)</f>
        <v>-6</v>
      </c>
      <c r="X538" s="39">
        <f>SUMIF(TRANS_conso!$D$3:$D$10000,$D538,TRANS_conso!V$3:V$100000)</f>
        <v>0</v>
      </c>
      <c r="Y538" s="39">
        <f>SUMIF(TRANS_conso!$D$3:$D$10000,$D538,TRANS_conso!W$3:W$100000)</f>
        <v>0</v>
      </c>
      <c r="Z538" s="39">
        <f>SUMIF(TRANS_conso!$D$3:$D$10000,$D538,TRANS_conso!X$3:X$100000)</f>
        <v>0</v>
      </c>
      <c r="AA538" s="39">
        <f>SUMIF(TRANS_conso!$D$3:$D$10000,$D538,TRANS_conso!Y$3:Y$100000)</f>
        <v>0</v>
      </c>
      <c r="AB538" s="39">
        <f>SUMIF(TRANS_conso!$D$3:$D$10000,$D538,TRANS_conso!Z$3:Z$100000)</f>
        <v>0</v>
      </c>
      <c r="AC538" s="39">
        <f>SUMIF(TRANS_conso!$D$3:$D$10000,$D538,TRANS_conso!AA$3:AA$100000)</f>
        <v>0</v>
      </c>
      <c r="AD538" s="39">
        <f>SUMIF(TRANS_conso!$D$3:$D$10000,$D538,TRANS_conso!AB$3:AB$100000)</f>
        <v>0</v>
      </c>
      <c r="AE538" s="39">
        <f>SUMIF(TRANS_conso!$D$3:$D$10000,$D538,TRANS_conso!AC$3:AC$100000)</f>
        <v>0</v>
      </c>
      <c r="AF538" s="39">
        <f>SUMIF(TRANS_conso!$D$3:$D$10000,$D538,TRANS_conso!AD$3:AD$100000)</f>
        <v>0</v>
      </c>
      <c r="AG538" s="26"/>
    </row>
    <row r="539" spans="1:33" ht="18" customHeight="1">
      <c r="A539" s="31"/>
      <c r="B539" t="s">
        <v>598</v>
      </c>
      <c r="C539">
        <v>57181648</v>
      </c>
      <c r="D539" t="s">
        <v>601</v>
      </c>
      <c r="E539" s="30">
        <f>IFERROR(INDEX(TRANS_conso!E$3:E$10000,MATCH($D539,TRANS_conso!$D$3:$D$10000,0)),"")</f>
        <v>1176</v>
      </c>
      <c r="F539" s="35">
        <f>SUMIF(TRANS_conso!$D$3:$D$10000,$D539,TRANS_conso!F$3:F$100000)</f>
        <v>27</v>
      </c>
      <c r="G539" s="35">
        <f>SUMIF(TRANS_conso!$D$3:$D$10000,$D539,TRANS_conso!$G$3:$G$100000)</f>
        <v>-24</v>
      </c>
      <c r="H539" s="40">
        <f t="shared" si="16"/>
        <v>3</v>
      </c>
      <c r="I539" s="41"/>
      <c r="J539" s="39">
        <f>IFERROR(INDEX(TRANS_conso!$I$3:$I$100000,MATCH($D539,TRANS_conso!$D$3:$D$100000,0)),"")</f>
        <v>0</v>
      </c>
      <c r="K539" s="39">
        <f>SUMIF(TRANS_conso!$D$3:$D$10000,$D539,TRANS_conso!$J$3:$J$100000)</f>
        <v>0</v>
      </c>
      <c r="L539" s="39">
        <f>SUMIF(TRANS_conso!$D$3:$D$10000,$D539,TRANS_conso!$K$3:$K$100000)</f>
        <v>0</v>
      </c>
      <c r="M539" s="40">
        <f t="shared" si="17"/>
        <v>0</v>
      </c>
      <c r="N539" s="41"/>
      <c r="O539" s="39">
        <f>SUMIF(TRANS_conso!$D$3:$D$10000,$D539,TRANS_conso!M$3:M$100000)</f>
        <v>7</v>
      </c>
      <c r="P539" s="39">
        <f>SUMIF(TRANS_conso!$D$3:$D$10000,$D539,TRANS_conso!N$3:N$100000)</f>
        <v>4</v>
      </c>
      <c r="Q539" s="39">
        <f>SUMIF(TRANS_conso!$D$3:$D$10000,$D539,TRANS_conso!O$3:O$100000)</f>
        <v>0</v>
      </c>
      <c r="R539" s="39">
        <f>SUMIF(TRANS_conso!$D$3:$D$10000,$D539,TRANS_conso!P$3:P$100000)</f>
        <v>16</v>
      </c>
      <c r="S539" s="39">
        <f>SUMIF(TRANS_conso!$D$3:$D$10000,$D539,TRANS_conso!Q$3:Q$100000)</f>
        <v>0</v>
      </c>
      <c r="T539" s="39">
        <f>SUMIF(TRANS_conso!$D$3:$D$10000,$D539,TRANS_conso!R$3:R$100000)</f>
        <v>-23</v>
      </c>
      <c r="U539" s="39">
        <f>SUMIF(TRANS_conso!$D$3:$D$10000,$D539,TRANS_conso!S$3:S$100000)</f>
        <v>0</v>
      </c>
      <c r="V539" s="39">
        <f>SUMIF(TRANS_conso!$D$3:$D$10000,$D539,TRANS_conso!T$3:T$100000)</f>
        <v>-1</v>
      </c>
      <c r="W539" s="39">
        <f>SUMIF(TRANS_conso!$D$3:$D$10000,$D539,TRANS_conso!U$3:U$100000)</f>
        <v>0</v>
      </c>
      <c r="X539" s="39">
        <f>SUMIF(TRANS_conso!$D$3:$D$10000,$D539,TRANS_conso!V$3:V$100000)</f>
        <v>0</v>
      </c>
      <c r="Y539" s="39">
        <f>SUMIF(TRANS_conso!$D$3:$D$10000,$D539,TRANS_conso!W$3:W$100000)</f>
        <v>0</v>
      </c>
      <c r="Z539" s="39">
        <f>SUMIF(TRANS_conso!$D$3:$D$10000,$D539,TRANS_conso!X$3:X$100000)</f>
        <v>0</v>
      </c>
      <c r="AA539" s="39">
        <f>SUMIF(TRANS_conso!$D$3:$D$10000,$D539,TRANS_conso!Y$3:Y$100000)</f>
        <v>0</v>
      </c>
      <c r="AB539" s="39">
        <f>SUMIF(TRANS_conso!$D$3:$D$10000,$D539,TRANS_conso!Z$3:Z$100000)</f>
        <v>0</v>
      </c>
      <c r="AC539" s="39">
        <f>SUMIF(TRANS_conso!$D$3:$D$10000,$D539,TRANS_conso!AA$3:AA$100000)</f>
        <v>0</v>
      </c>
      <c r="AD539" s="39">
        <f>SUMIF(TRANS_conso!$D$3:$D$10000,$D539,TRANS_conso!AB$3:AB$100000)</f>
        <v>0</v>
      </c>
      <c r="AE539" s="39">
        <f>SUMIF(TRANS_conso!$D$3:$D$10000,$D539,TRANS_conso!AC$3:AC$100000)</f>
        <v>0</v>
      </c>
      <c r="AF539" s="39">
        <f>SUMIF(TRANS_conso!$D$3:$D$10000,$D539,TRANS_conso!AD$3:AD$100000)</f>
        <v>0</v>
      </c>
      <c r="AG539" s="26"/>
    </row>
    <row r="540" spans="1:33" ht="18" customHeight="1">
      <c r="A540" s="31"/>
      <c r="B540" t="s">
        <v>598</v>
      </c>
      <c r="C540">
        <v>97115966</v>
      </c>
      <c r="D540" t="s">
        <v>602</v>
      </c>
      <c r="E540" s="30">
        <f>IFERROR(INDEX(TRANS_conso!E$3:E$10000,MATCH($D540,TRANS_conso!$D$3:$D$10000,0)),"")</f>
        <v>500</v>
      </c>
      <c r="F540" s="35">
        <f>SUMIF(TRANS_conso!$D$3:$D$10000,$D540,TRANS_conso!F$3:F$100000)</f>
        <v>39</v>
      </c>
      <c r="G540" s="35">
        <f>SUMIF(TRANS_conso!$D$3:$D$10000,$D540,TRANS_conso!$G$3:$G$100000)</f>
        <v>-24</v>
      </c>
      <c r="H540" s="40">
        <f t="shared" si="16"/>
        <v>15</v>
      </c>
      <c r="I540" s="41"/>
      <c r="J540" s="39">
        <f>IFERROR(INDEX(TRANS_conso!$I$3:$I$100000,MATCH($D540,TRANS_conso!$D$3:$D$100000,0)),"")</f>
        <v>0</v>
      </c>
      <c r="K540" s="39">
        <f>SUMIF(TRANS_conso!$D$3:$D$10000,$D540,TRANS_conso!$J$3:$J$100000)</f>
        <v>0</v>
      </c>
      <c r="L540" s="39">
        <f>SUMIF(TRANS_conso!$D$3:$D$10000,$D540,TRANS_conso!$K$3:$K$100000)</f>
        <v>0</v>
      </c>
      <c r="M540" s="40">
        <f t="shared" si="17"/>
        <v>0</v>
      </c>
      <c r="N540" s="41"/>
      <c r="O540" s="39">
        <f>SUMIF(TRANS_conso!$D$3:$D$10000,$D540,TRANS_conso!M$3:M$100000)</f>
        <v>0</v>
      </c>
      <c r="P540" s="39">
        <f>SUMIF(TRANS_conso!$D$3:$D$10000,$D540,TRANS_conso!N$3:N$100000)</f>
        <v>-1</v>
      </c>
      <c r="Q540" s="39">
        <f>SUMIF(TRANS_conso!$D$3:$D$10000,$D540,TRANS_conso!O$3:O$100000)</f>
        <v>-2</v>
      </c>
      <c r="R540" s="39">
        <f>SUMIF(TRANS_conso!$D$3:$D$10000,$D540,TRANS_conso!P$3:P$100000)</f>
        <v>9</v>
      </c>
      <c r="S540" s="39">
        <f>SUMIF(TRANS_conso!$D$3:$D$10000,$D540,TRANS_conso!Q$3:Q$100000)</f>
        <v>0</v>
      </c>
      <c r="T540" s="39">
        <f>SUMIF(TRANS_conso!$D$3:$D$10000,$D540,TRANS_conso!R$3:R$100000)</f>
        <v>0</v>
      </c>
      <c r="U540" s="39">
        <f>SUMIF(TRANS_conso!$D$3:$D$10000,$D540,TRANS_conso!S$3:S$100000)</f>
        <v>0</v>
      </c>
      <c r="V540" s="39">
        <f>SUMIF(TRANS_conso!$D$3:$D$10000,$D540,TRANS_conso!T$3:T$100000)</f>
        <v>9</v>
      </c>
      <c r="W540" s="39">
        <f>SUMIF(TRANS_conso!$D$3:$D$10000,$D540,TRANS_conso!U$3:U$100000)</f>
        <v>0</v>
      </c>
      <c r="X540" s="39">
        <f>SUMIF(TRANS_conso!$D$3:$D$10000,$D540,TRANS_conso!V$3:V$100000)</f>
        <v>0</v>
      </c>
      <c r="Y540" s="39">
        <f>SUMIF(TRANS_conso!$D$3:$D$10000,$D540,TRANS_conso!W$3:W$100000)</f>
        <v>0</v>
      </c>
      <c r="Z540" s="39">
        <f>SUMIF(TRANS_conso!$D$3:$D$10000,$D540,TRANS_conso!X$3:X$100000)</f>
        <v>0</v>
      </c>
      <c r="AA540" s="39">
        <f>SUMIF(TRANS_conso!$D$3:$D$10000,$D540,TRANS_conso!Y$3:Y$100000)</f>
        <v>0</v>
      </c>
      <c r="AB540" s="39">
        <f>SUMIF(TRANS_conso!$D$3:$D$10000,$D540,TRANS_conso!Z$3:Z$100000)</f>
        <v>0</v>
      </c>
      <c r="AC540" s="39">
        <f>SUMIF(TRANS_conso!$D$3:$D$10000,$D540,TRANS_conso!AA$3:AA$100000)</f>
        <v>0</v>
      </c>
      <c r="AD540" s="39">
        <f>SUMIF(TRANS_conso!$D$3:$D$10000,$D540,TRANS_conso!AB$3:AB$100000)</f>
        <v>0</v>
      </c>
      <c r="AE540" s="39">
        <f>SUMIF(TRANS_conso!$D$3:$D$10000,$D540,TRANS_conso!AC$3:AC$100000)</f>
        <v>0</v>
      </c>
      <c r="AF540" s="39">
        <f>SUMIF(TRANS_conso!$D$3:$D$10000,$D540,TRANS_conso!AD$3:AD$100000)</f>
        <v>0</v>
      </c>
      <c r="AG540" s="26"/>
    </row>
    <row r="541" spans="1:33" ht="18" customHeight="1">
      <c r="A541" s="31"/>
      <c r="B541" t="s">
        <v>598</v>
      </c>
      <c r="C541">
        <v>52026228</v>
      </c>
      <c r="D541" t="s">
        <v>603</v>
      </c>
      <c r="E541" s="30">
        <f>IFERROR(INDEX(TRANS_conso!E$3:E$10000,MATCH($D541,TRANS_conso!$D$3:$D$10000,0)),"")</f>
        <v>1425</v>
      </c>
      <c r="F541" s="35">
        <f>SUMIF(TRANS_conso!$D$3:$D$10000,$D541,TRANS_conso!F$3:F$100000)</f>
        <v>31</v>
      </c>
      <c r="G541" s="35">
        <f>SUMIF(TRANS_conso!$D$3:$D$10000,$D541,TRANS_conso!$G$3:$G$100000)</f>
        <v>-27</v>
      </c>
      <c r="H541" s="40">
        <f t="shared" si="16"/>
        <v>4</v>
      </c>
      <c r="I541" s="41"/>
      <c r="J541" s="39">
        <f>IFERROR(INDEX(TRANS_conso!$I$3:$I$100000,MATCH($D541,TRANS_conso!$D$3:$D$100000,0)),"")</f>
        <v>0</v>
      </c>
      <c r="K541" s="39">
        <f>SUMIF(TRANS_conso!$D$3:$D$10000,$D541,TRANS_conso!$J$3:$J$100000)</f>
        <v>0</v>
      </c>
      <c r="L541" s="39">
        <f>SUMIF(TRANS_conso!$D$3:$D$10000,$D541,TRANS_conso!$K$3:$K$100000)</f>
        <v>0</v>
      </c>
      <c r="M541" s="40">
        <f t="shared" si="17"/>
        <v>0</v>
      </c>
      <c r="N541" s="41"/>
      <c r="O541" s="39">
        <f>SUMIF(TRANS_conso!$D$3:$D$10000,$D541,TRANS_conso!M$3:M$100000)</f>
        <v>0</v>
      </c>
      <c r="P541" s="39">
        <f>SUMIF(TRANS_conso!$D$3:$D$10000,$D541,TRANS_conso!N$3:N$100000)</f>
        <v>-19</v>
      </c>
      <c r="Q541" s="39">
        <f>SUMIF(TRANS_conso!$D$3:$D$10000,$D541,TRANS_conso!O$3:O$100000)</f>
        <v>0</v>
      </c>
      <c r="R541" s="39">
        <f>SUMIF(TRANS_conso!$D$3:$D$10000,$D541,TRANS_conso!P$3:P$100000)</f>
        <v>5</v>
      </c>
      <c r="S541" s="39">
        <f>SUMIF(TRANS_conso!$D$3:$D$10000,$D541,TRANS_conso!Q$3:Q$100000)</f>
        <v>0</v>
      </c>
      <c r="T541" s="39">
        <f>SUMIF(TRANS_conso!$D$3:$D$10000,$D541,TRANS_conso!R$3:R$100000)</f>
        <v>-5</v>
      </c>
      <c r="U541" s="39">
        <f>SUMIF(TRANS_conso!$D$3:$D$10000,$D541,TRANS_conso!S$3:S$100000)</f>
        <v>0</v>
      </c>
      <c r="V541" s="39">
        <f>SUMIF(TRANS_conso!$D$3:$D$10000,$D541,TRANS_conso!T$3:T$100000)</f>
        <v>23</v>
      </c>
      <c r="W541" s="39">
        <f>SUMIF(TRANS_conso!$D$3:$D$10000,$D541,TRANS_conso!U$3:U$100000)</f>
        <v>0</v>
      </c>
      <c r="X541" s="39">
        <f>SUMIF(TRANS_conso!$D$3:$D$10000,$D541,TRANS_conso!V$3:V$100000)</f>
        <v>0</v>
      </c>
      <c r="Y541" s="39">
        <f>SUMIF(TRANS_conso!$D$3:$D$10000,$D541,TRANS_conso!W$3:W$100000)</f>
        <v>0</v>
      </c>
      <c r="Z541" s="39">
        <f>SUMIF(TRANS_conso!$D$3:$D$10000,$D541,TRANS_conso!X$3:X$100000)</f>
        <v>0</v>
      </c>
      <c r="AA541" s="39">
        <f>SUMIF(TRANS_conso!$D$3:$D$10000,$D541,TRANS_conso!Y$3:Y$100000)</f>
        <v>0</v>
      </c>
      <c r="AB541" s="39">
        <f>SUMIF(TRANS_conso!$D$3:$D$10000,$D541,TRANS_conso!Z$3:Z$100000)</f>
        <v>0</v>
      </c>
      <c r="AC541" s="39">
        <f>SUMIF(TRANS_conso!$D$3:$D$10000,$D541,TRANS_conso!AA$3:AA$100000)</f>
        <v>0</v>
      </c>
      <c r="AD541" s="39">
        <f>SUMIF(TRANS_conso!$D$3:$D$10000,$D541,TRANS_conso!AB$3:AB$100000)</f>
        <v>0</v>
      </c>
      <c r="AE541" s="39">
        <f>SUMIF(TRANS_conso!$D$3:$D$10000,$D541,TRANS_conso!AC$3:AC$100000)</f>
        <v>0</v>
      </c>
      <c r="AF541" s="39">
        <f>SUMIF(TRANS_conso!$D$3:$D$10000,$D541,TRANS_conso!AD$3:AD$100000)</f>
        <v>0</v>
      </c>
      <c r="AG541" s="26"/>
    </row>
    <row r="542" spans="1:33" ht="18" customHeight="1">
      <c r="A542" s="31"/>
      <c r="B542" t="s">
        <v>598</v>
      </c>
      <c r="C542">
        <v>97127130</v>
      </c>
      <c r="D542" t="s">
        <v>604</v>
      </c>
      <c r="E542" s="30">
        <f>IFERROR(INDEX(TRANS_conso!E$3:E$10000,MATCH($D542,TRANS_conso!$D$3:$D$10000,0)),"")</f>
        <v>500</v>
      </c>
      <c r="F542" s="35">
        <f>SUMIF(TRANS_conso!$D$3:$D$10000,$D542,TRANS_conso!F$3:F$100000)</f>
        <v>12</v>
      </c>
      <c r="G542" s="35">
        <f>SUMIF(TRANS_conso!$D$3:$D$10000,$D542,TRANS_conso!$G$3:$G$100000)</f>
        <v>-14</v>
      </c>
      <c r="H542" s="40">
        <f t="shared" si="16"/>
        <v>-2</v>
      </c>
      <c r="I542" s="41"/>
      <c r="J542" s="39">
        <f>IFERROR(INDEX(TRANS_conso!$I$3:$I$100000,MATCH($D542,TRANS_conso!$D$3:$D$100000,0)),"")</f>
        <v>0</v>
      </c>
      <c r="K542" s="39">
        <f>SUMIF(TRANS_conso!$D$3:$D$10000,$D542,TRANS_conso!$J$3:$J$100000)</f>
        <v>0</v>
      </c>
      <c r="L542" s="39">
        <f>SUMIF(TRANS_conso!$D$3:$D$10000,$D542,TRANS_conso!$K$3:$K$100000)</f>
        <v>0</v>
      </c>
      <c r="M542" s="40">
        <f t="shared" si="17"/>
        <v>0</v>
      </c>
      <c r="N542" s="41"/>
      <c r="O542" s="39">
        <f>SUMIF(TRANS_conso!$D$3:$D$10000,$D542,TRANS_conso!M$3:M$100000)</f>
        <v>-1</v>
      </c>
      <c r="P542" s="39">
        <f>SUMIF(TRANS_conso!$D$3:$D$10000,$D542,TRANS_conso!N$3:N$100000)</f>
        <v>-1</v>
      </c>
      <c r="Q542" s="39">
        <f>SUMIF(TRANS_conso!$D$3:$D$10000,$D542,TRANS_conso!O$3:O$100000)</f>
        <v>0</v>
      </c>
      <c r="R542" s="39">
        <f>SUMIF(TRANS_conso!$D$3:$D$10000,$D542,TRANS_conso!P$3:P$100000)</f>
        <v>0</v>
      </c>
      <c r="S542" s="39">
        <f>SUMIF(TRANS_conso!$D$3:$D$10000,$D542,TRANS_conso!Q$3:Q$100000)</f>
        <v>0</v>
      </c>
      <c r="T542" s="39">
        <f>SUMIF(TRANS_conso!$D$3:$D$10000,$D542,TRANS_conso!R$3:R$100000)</f>
        <v>0</v>
      </c>
      <c r="U542" s="39">
        <f>SUMIF(TRANS_conso!$D$3:$D$10000,$D542,TRANS_conso!S$3:S$100000)</f>
        <v>0</v>
      </c>
      <c r="V542" s="39">
        <f>SUMIF(TRANS_conso!$D$3:$D$10000,$D542,TRANS_conso!T$3:T$100000)</f>
        <v>0</v>
      </c>
      <c r="W542" s="39">
        <f>SUMIF(TRANS_conso!$D$3:$D$10000,$D542,TRANS_conso!U$3:U$100000)</f>
        <v>0</v>
      </c>
      <c r="X542" s="39">
        <f>SUMIF(TRANS_conso!$D$3:$D$10000,$D542,TRANS_conso!V$3:V$100000)</f>
        <v>0</v>
      </c>
      <c r="Y542" s="39">
        <f>SUMIF(TRANS_conso!$D$3:$D$10000,$D542,TRANS_conso!W$3:W$100000)</f>
        <v>0</v>
      </c>
      <c r="Z542" s="39">
        <f>SUMIF(TRANS_conso!$D$3:$D$10000,$D542,TRANS_conso!X$3:X$100000)</f>
        <v>0</v>
      </c>
      <c r="AA542" s="39">
        <f>SUMIF(TRANS_conso!$D$3:$D$10000,$D542,TRANS_conso!Y$3:Y$100000)</f>
        <v>0</v>
      </c>
      <c r="AB542" s="39">
        <f>SUMIF(TRANS_conso!$D$3:$D$10000,$D542,TRANS_conso!Z$3:Z$100000)</f>
        <v>0</v>
      </c>
      <c r="AC542" s="39">
        <f>SUMIF(TRANS_conso!$D$3:$D$10000,$D542,TRANS_conso!AA$3:AA$100000)</f>
        <v>0</v>
      </c>
      <c r="AD542" s="39">
        <f>SUMIF(TRANS_conso!$D$3:$D$10000,$D542,TRANS_conso!AB$3:AB$100000)</f>
        <v>0</v>
      </c>
      <c r="AE542" s="39">
        <f>SUMIF(TRANS_conso!$D$3:$D$10000,$D542,TRANS_conso!AC$3:AC$100000)</f>
        <v>0</v>
      </c>
      <c r="AF542" s="39">
        <f>SUMIF(TRANS_conso!$D$3:$D$10000,$D542,TRANS_conso!AD$3:AD$100000)</f>
        <v>0</v>
      </c>
      <c r="AG542" s="26"/>
    </row>
    <row r="543" spans="1:33" ht="18" customHeight="1">
      <c r="A543" s="31"/>
      <c r="B543" t="s">
        <v>598</v>
      </c>
      <c r="C543">
        <v>97127131</v>
      </c>
      <c r="D543" t="s">
        <v>605</v>
      </c>
      <c r="E543" s="30">
        <f>IFERROR(INDEX(TRANS_conso!E$3:E$10000,MATCH($D543,TRANS_conso!$D$3:$D$10000,0)),"")</f>
        <v>500</v>
      </c>
      <c r="F543" s="35">
        <f>SUMIF(TRANS_conso!$D$3:$D$10000,$D543,TRANS_conso!F$3:F$100000)</f>
        <v>12</v>
      </c>
      <c r="G543" s="35">
        <f>SUMIF(TRANS_conso!$D$3:$D$10000,$D543,TRANS_conso!$G$3:$G$100000)</f>
        <v>-21</v>
      </c>
      <c r="H543" s="40">
        <f t="shared" si="16"/>
        <v>-9</v>
      </c>
      <c r="I543" s="41"/>
      <c r="J543" s="39">
        <f>IFERROR(INDEX(TRANS_conso!$I$3:$I$100000,MATCH($D543,TRANS_conso!$D$3:$D$100000,0)),"")</f>
        <v>0</v>
      </c>
      <c r="K543" s="39">
        <f>SUMIF(TRANS_conso!$D$3:$D$10000,$D543,TRANS_conso!$J$3:$J$100000)</f>
        <v>0</v>
      </c>
      <c r="L543" s="39">
        <f>SUMIF(TRANS_conso!$D$3:$D$10000,$D543,TRANS_conso!$K$3:$K$100000)</f>
        <v>0</v>
      </c>
      <c r="M543" s="40">
        <f t="shared" si="17"/>
        <v>0</v>
      </c>
      <c r="N543" s="41"/>
      <c r="O543" s="39">
        <f>SUMIF(TRANS_conso!$D$3:$D$10000,$D543,TRANS_conso!M$3:M$100000)</f>
        <v>0</v>
      </c>
      <c r="P543" s="39">
        <f>SUMIF(TRANS_conso!$D$3:$D$10000,$D543,TRANS_conso!N$3:N$100000)</f>
        <v>0</v>
      </c>
      <c r="Q543" s="39">
        <f>SUMIF(TRANS_conso!$D$3:$D$10000,$D543,TRANS_conso!O$3:O$100000)</f>
        <v>-2</v>
      </c>
      <c r="R543" s="39">
        <f>SUMIF(TRANS_conso!$D$3:$D$10000,$D543,TRANS_conso!P$3:P$100000)</f>
        <v>0</v>
      </c>
      <c r="S543" s="39">
        <f>SUMIF(TRANS_conso!$D$3:$D$10000,$D543,TRANS_conso!Q$3:Q$100000)</f>
        <v>0</v>
      </c>
      <c r="T543" s="39">
        <f>SUMIF(TRANS_conso!$D$3:$D$10000,$D543,TRANS_conso!R$3:R$100000)</f>
        <v>-1</v>
      </c>
      <c r="U543" s="39">
        <f>SUMIF(TRANS_conso!$D$3:$D$10000,$D543,TRANS_conso!S$3:S$100000)</f>
        <v>0</v>
      </c>
      <c r="V543" s="39">
        <f>SUMIF(TRANS_conso!$D$3:$D$10000,$D543,TRANS_conso!T$3:T$100000)</f>
        <v>0</v>
      </c>
      <c r="W543" s="39">
        <f>SUMIF(TRANS_conso!$D$3:$D$10000,$D543,TRANS_conso!U$3:U$100000)</f>
        <v>-6</v>
      </c>
      <c r="X543" s="39">
        <f>SUMIF(TRANS_conso!$D$3:$D$10000,$D543,TRANS_conso!V$3:V$100000)</f>
        <v>0</v>
      </c>
      <c r="Y543" s="39">
        <f>SUMIF(TRANS_conso!$D$3:$D$10000,$D543,TRANS_conso!W$3:W$100000)</f>
        <v>0</v>
      </c>
      <c r="Z543" s="39">
        <f>SUMIF(TRANS_conso!$D$3:$D$10000,$D543,TRANS_conso!X$3:X$100000)</f>
        <v>0</v>
      </c>
      <c r="AA543" s="39">
        <f>SUMIF(TRANS_conso!$D$3:$D$10000,$D543,TRANS_conso!Y$3:Y$100000)</f>
        <v>0</v>
      </c>
      <c r="AB543" s="39">
        <f>SUMIF(TRANS_conso!$D$3:$D$10000,$D543,TRANS_conso!Z$3:Z$100000)</f>
        <v>0</v>
      </c>
      <c r="AC543" s="39">
        <f>SUMIF(TRANS_conso!$D$3:$D$10000,$D543,TRANS_conso!AA$3:AA$100000)</f>
        <v>0</v>
      </c>
      <c r="AD543" s="39">
        <f>SUMIF(TRANS_conso!$D$3:$D$10000,$D543,TRANS_conso!AB$3:AB$100000)</f>
        <v>0</v>
      </c>
      <c r="AE543" s="39">
        <f>SUMIF(TRANS_conso!$D$3:$D$10000,$D543,TRANS_conso!AC$3:AC$100000)</f>
        <v>0</v>
      </c>
      <c r="AF543" s="39">
        <f>SUMIF(TRANS_conso!$D$3:$D$10000,$D543,TRANS_conso!AD$3:AD$100000)</f>
        <v>0</v>
      </c>
      <c r="AG543" s="26"/>
    </row>
    <row r="544" spans="1:33" ht="18" customHeight="1">
      <c r="A544" s="31"/>
      <c r="B544" t="s">
        <v>598</v>
      </c>
      <c r="C544">
        <v>97108314</v>
      </c>
      <c r="D544" t="s">
        <v>606</v>
      </c>
      <c r="E544" s="30">
        <f>IFERROR(INDEX(TRANS_conso!E$3:E$10000,MATCH($D544,TRANS_conso!$D$3:$D$10000,0)),"")</f>
        <v>801</v>
      </c>
      <c r="F544" s="35">
        <f>SUMIF(TRANS_conso!$D$3:$D$10000,$D544,TRANS_conso!F$3:F$100000)</f>
        <v>42</v>
      </c>
      <c r="G544" s="35">
        <f>SUMIF(TRANS_conso!$D$3:$D$10000,$D544,TRANS_conso!$G$3:$G$100000)</f>
        <v>-13</v>
      </c>
      <c r="H544" s="40">
        <f t="shared" si="16"/>
        <v>29</v>
      </c>
      <c r="I544" s="41"/>
      <c r="J544" s="39">
        <f>IFERROR(INDEX(TRANS_conso!$I$3:$I$100000,MATCH($D544,TRANS_conso!$D$3:$D$100000,0)),"")</f>
        <v>0</v>
      </c>
      <c r="K544" s="39">
        <f>SUMIF(TRANS_conso!$D$3:$D$10000,$D544,TRANS_conso!$J$3:$J$100000)</f>
        <v>0</v>
      </c>
      <c r="L544" s="39">
        <f>SUMIF(TRANS_conso!$D$3:$D$10000,$D544,TRANS_conso!$K$3:$K$100000)</f>
        <v>0</v>
      </c>
      <c r="M544" s="40">
        <f t="shared" si="17"/>
        <v>0</v>
      </c>
      <c r="N544" s="41"/>
      <c r="O544" s="39">
        <f>SUMIF(TRANS_conso!$D$3:$D$10000,$D544,TRANS_conso!M$3:M$100000)</f>
        <v>-3</v>
      </c>
      <c r="P544" s="39">
        <f>SUMIF(TRANS_conso!$D$3:$D$10000,$D544,TRANS_conso!N$3:N$100000)</f>
        <v>0</v>
      </c>
      <c r="Q544" s="39">
        <f>SUMIF(TRANS_conso!$D$3:$D$10000,$D544,TRANS_conso!O$3:O$100000)</f>
        <v>16</v>
      </c>
      <c r="R544" s="39">
        <f>SUMIF(TRANS_conso!$D$3:$D$10000,$D544,TRANS_conso!P$3:P$100000)</f>
        <v>5</v>
      </c>
      <c r="S544" s="39">
        <f>SUMIF(TRANS_conso!$D$3:$D$10000,$D544,TRANS_conso!Q$3:Q$100000)</f>
        <v>0</v>
      </c>
      <c r="T544" s="39">
        <f>SUMIF(TRANS_conso!$D$3:$D$10000,$D544,TRANS_conso!R$3:R$100000)</f>
        <v>0</v>
      </c>
      <c r="U544" s="39">
        <f>SUMIF(TRANS_conso!$D$3:$D$10000,$D544,TRANS_conso!S$3:S$100000)</f>
        <v>0</v>
      </c>
      <c r="V544" s="39">
        <f>SUMIF(TRANS_conso!$D$3:$D$10000,$D544,TRANS_conso!T$3:T$100000)</f>
        <v>11</v>
      </c>
      <c r="W544" s="39">
        <f>SUMIF(TRANS_conso!$D$3:$D$10000,$D544,TRANS_conso!U$3:U$100000)</f>
        <v>0</v>
      </c>
      <c r="X544" s="39">
        <f>SUMIF(TRANS_conso!$D$3:$D$10000,$D544,TRANS_conso!V$3:V$100000)</f>
        <v>0</v>
      </c>
      <c r="Y544" s="39">
        <f>SUMIF(TRANS_conso!$D$3:$D$10000,$D544,TRANS_conso!W$3:W$100000)</f>
        <v>0</v>
      </c>
      <c r="Z544" s="39">
        <f>SUMIF(TRANS_conso!$D$3:$D$10000,$D544,TRANS_conso!X$3:X$100000)</f>
        <v>0</v>
      </c>
      <c r="AA544" s="39">
        <f>SUMIF(TRANS_conso!$D$3:$D$10000,$D544,TRANS_conso!Y$3:Y$100000)</f>
        <v>0</v>
      </c>
      <c r="AB544" s="39">
        <f>SUMIF(TRANS_conso!$D$3:$D$10000,$D544,TRANS_conso!Z$3:Z$100000)</f>
        <v>0</v>
      </c>
      <c r="AC544" s="39">
        <f>SUMIF(TRANS_conso!$D$3:$D$10000,$D544,TRANS_conso!AA$3:AA$100000)</f>
        <v>0</v>
      </c>
      <c r="AD544" s="39">
        <f>SUMIF(TRANS_conso!$D$3:$D$10000,$D544,TRANS_conso!AB$3:AB$100000)</f>
        <v>0</v>
      </c>
      <c r="AE544" s="39">
        <f>SUMIF(TRANS_conso!$D$3:$D$10000,$D544,TRANS_conso!AC$3:AC$100000)</f>
        <v>0</v>
      </c>
      <c r="AF544" s="39">
        <f>SUMIF(TRANS_conso!$D$3:$D$10000,$D544,TRANS_conso!AD$3:AD$100000)</f>
        <v>0</v>
      </c>
      <c r="AG544" s="26"/>
    </row>
    <row r="545" spans="1:33" ht="18" customHeight="1">
      <c r="A545" s="31"/>
      <c r="B545" t="s">
        <v>598</v>
      </c>
      <c r="C545">
        <v>97027972</v>
      </c>
      <c r="D545" t="s">
        <v>607</v>
      </c>
      <c r="E545" s="30">
        <f>IFERROR(INDEX(TRANS_conso!E$3:E$10000,MATCH($D545,TRANS_conso!$D$3:$D$10000,0)),"")</f>
        <v>700</v>
      </c>
      <c r="F545" s="35">
        <f>SUMIF(TRANS_conso!$D$3:$D$10000,$D545,TRANS_conso!F$3:F$100000)</f>
        <v>31</v>
      </c>
      <c r="G545" s="35">
        <f>SUMIF(TRANS_conso!$D$3:$D$10000,$D545,TRANS_conso!$G$3:$G$100000)</f>
        <v>-43</v>
      </c>
      <c r="H545" s="40">
        <f t="shared" si="16"/>
        <v>-12</v>
      </c>
      <c r="I545" s="41"/>
      <c r="J545" s="39">
        <f>IFERROR(INDEX(TRANS_conso!$I$3:$I$100000,MATCH($D545,TRANS_conso!$D$3:$D$100000,0)),"")</f>
        <v>0</v>
      </c>
      <c r="K545" s="39">
        <f>SUMIF(TRANS_conso!$D$3:$D$10000,$D545,TRANS_conso!$J$3:$J$100000)</f>
        <v>0</v>
      </c>
      <c r="L545" s="39">
        <f>SUMIF(TRANS_conso!$D$3:$D$10000,$D545,TRANS_conso!$K$3:$K$100000)</f>
        <v>0</v>
      </c>
      <c r="M545" s="40">
        <f t="shared" si="17"/>
        <v>0</v>
      </c>
      <c r="N545" s="41"/>
      <c r="O545" s="39">
        <f>SUMIF(TRANS_conso!$D$3:$D$10000,$D545,TRANS_conso!M$3:M$100000)</f>
        <v>0</v>
      </c>
      <c r="P545" s="39">
        <f>SUMIF(TRANS_conso!$D$3:$D$10000,$D545,TRANS_conso!N$3:N$100000)</f>
        <v>0</v>
      </c>
      <c r="Q545" s="39">
        <f>SUMIF(TRANS_conso!$D$3:$D$10000,$D545,TRANS_conso!O$3:O$100000)</f>
        <v>1</v>
      </c>
      <c r="R545" s="39">
        <f>SUMIF(TRANS_conso!$D$3:$D$10000,$D545,TRANS_conso!P$3:P$100000)</f>
        <v>-11</v>
      </c>
      <c r="S545" s="39">
        <f>SUMIF(TRANS_conso!$D$3:$D$10000,$D545,TRANS_conso!Q$3:Q$100000)</f>
        <v>0</v>
      </c>
      <c r="T545" s="39">
        <f>SUMIF(TRANS_conso!$D$3:$D$10000,$D545,TRANS_conso!R$3:R$100000)</f>
        <v>-9</v>
      </c>
      <c r="U545" s="39">
        <f>SUMIF(TRANS_conso!$D$3:$D$10000,$D545,TRANS_conso!S$3:S$100000)</f>
        <v>0</v>
      </c>
      <c r="V545" s="39">
        <f>SUMIF(TRANS_conso!$D$3:$D$10000,$D545,TRANS_conso!T$3:T$100000)</f>
        <v>7</v>
      </c>
      <c r="W545" s="39">
        <f>SUMIF(TRANS_conso!$D$3:$D$10000,$D545,TRANS_conso!U$3:U$100000)</f>
        <v>0</v>
      </c>
      <c r="X545" s="39">
        <f>SUMIF(TRANS_conso!$D$3:$D$10000,$D545,TRANS_conso!V$3:V$100000)</f>
        <v>0</v>
      </c>
      <c r="Y545" s="39">
        <f>SUMIF(TRANS_conso!$D$3:$D$10000,$D545,TRANS_conso!W$3:W$100000)</f>
        <v>0</v>
      </c>
      <c r="Z545" s="39">
        <f>SUMIF(TRANS_conso!$D$3:$D$10000,$D545,TRANS_conso!X$3:X$100000)</f>
        <v>0</v>
      </c>
      <c r="AA545" s="39">
        <f>SUMIF(TRANS_conso!$D$3:$D$10000,$D545,TRANS_conso!Y$3:Y$100000)</f>
        <v>0</v>
      </c>
      <c r="AB545" s="39">
        <f>SUMIF(TRANS_conso!$D$3:$D$10000,$D545,TRANS_conso!Z$3:Z$100000)</f>
        <v>0</v>
      </c>
      <c r="AC545" s="39">
        <f>SUMIF(TRANS_conso!$D$3:$D$10000,$D545,TRANS_conso!AA$3:AA$100000)</f>
        <v>0</v>
      </c>
      <c r="AD545" s="39">
        <f>SUMIF(TRANS_conso!$D$3:$D$10000,$D545,TRANS_conso!AB$3:AB$100000)</f>
        <v>0</v>
      </c>
      <c r="AE545" s="39">
        <f>SUMIF(TRANS_conso!$D$3:$D$10000,$D545,TRANS_conso!AC$3:AC$100000)</f>
        <v>0</v>
      </c>
      <c r="AF545" s="39">
        <f>SUMIF(TRANS_conso!$D$3:$D$10000,$D545,TRANS_conso!AD$3:AD$100000)</f>
        <v>0</v>
      </c>
      <c r="AG545" s="26"/>
    </row>
    <row r="546" spans="1:33" ht="18" customHeight="1">
      <c r="A546" s="31"/>
      <c r="B546" t="s">
        <v>598</v>
      </c>
      <c r="C546">
        <v>97115967</v>
      </c>
      <c r="D546" t="s">
        <v>608</v>
      </c>
      <c r="E546" s="30">
        <f>IFERROR(INDEX(TRANS_conso!E$3:E$10000,MATCH($D546,TRANS_conso!$D$3:$D$10000,0)),"")</f>
        <v>636</v>
      </c>
      <c r="F546" s="35">
        <f>SUMIF(TRANS_conso!$D$3:$D$10000,$D546,TRANS_conso!F$3:F$100000)</f>
        <v>6</v>
      </c>
      <c r="G546" s="35">
        <f>SUMIF(TRANS_conso!$D$3:$D$10000,$D546,TRANS_conso!$G$3:$G$100000)</f>
        <v>-10</v>
      </c>
      <c r="H546" s="40">
        <f t="shared" si="16"/>
        <v>-4</v>
      </c>
      <c r="I546" s="41"/>
      <c r="J546" s="39">
        <f>IFERROR(INDEX(TRANS_conso!$I$3:$I$100000,MATCH($D546,TRANS_conso!$D$3:$D$100000,0)),"")</f>
        <v>0</v>
      </c>
      <c r="K546" s="39">
        <f>SUMIF(TRANS_conso!$D$3:$D$10000,$D546,TRANS_conso!$J$3:$J$100000)</f>
        <v>0</v>
      </c>
      <c r="L546" s="39">
        <f>SUMIF(TRANS_conso!$D$3:$D$10000,$D546,TRANS_conso!$K$3:$K$100000)</f>
        <v>0</v>
      </c>
      <c r="M546" s="40">
        <f t="shared" si="17"/>
        <v>0</v>
      </c>
      <c r="N546" s="41"/>
      <c r="O546" s="39">
        <f>SUMIF(TRANS_conso!$D$3:$D$10000,$D546,TRANS_conso!M$3:M$100000)</f>
        <v>0</v>
      </c>
      <c r="P546" s="39">
        <f>SUMIF(TRANS_conso!$D$3:$D$10000,$D546,TRANS_conso!N$3:N$100000)</f>
        <v>0</v>
      </c>
      <c r="Q546" s="39">
        <f>SUMIF(TRANS_conso!$D$3:$D$10000,$D546,TRANS_conso!O$3:O$100000)</f>
        <v>0</v>
      </c>
      <c r="R546" s="39">
        <f>SUMIF(TRANS_conso!$D$3:$D$10000,$D546,TRANS_conso!P$3:P$100000)</f>
        <v>0</v>
      </c>
      <c r="S546" s="39">
        <f>SUMIF(TRANS_conso!$D$3:$D$10000,$D546,TRANS_conso!Q$3:Q$100000)</f>
        <v>0</v>
      </c>
      <c r="T546" s="39">
        <f>SUMIF(TRANS_conso!$D$3:$D$10000,$D546,TRANS_conso!R$3:R$100000)</f>
        <v>-4</v>
      </c>
      <c r="U546" s="39">
        <f>SUMIF(TRANS_conso!$D$3:$D$10000,$D546,TRANS_conso!S$3:S$100000)</f>
        <v>0</v>
      </c>
      <c r="V546" s="39">
        <f>SUMIF(TRANS_conso!$D$3:$D$10000,$D546,TRANS_conso!T$3:T$100000)</f>
        <v>0</v>
      </c>
      <c r="W546" s="39">
        <f>SUMIF(TRANS_conso!$D$3:$D$10000,$D546,TRANS_conso!U$3:U$100000)</f>
        <v>0</v>
      </c>
      <c r="X546" s="39">
        <f>SUMIF(TRANS_conso!$D$3:$D$10000,$D546,TRANS_conso!V$3:V$100000)</f>
        <v>0</v>
      </c>
      <c r="Y546" s="39">
        <f>SUMIF(TRANS_conso!$D$3:$D$10000,$D546,TRANS_conso!W$3:W$100000)</f>
        <v>0</v>
      </c>
      <c r="Z546" s="39">
        <f>SUMIF(TRANS_conso!$D$3:$D$10000,$D546,TRANS_conso!X$3:X$100000)</f>
        <v>0</v>
      </c>
      <c r="AA546" s="39">
        <f>SUMIF(TRANS_conso!$D$3:$D$10000,$D546,TRANS_conso!Y$3:Y$100000)</f>
        <v>0</v>
      </c>
      <c r="AB546" s="39">
        <f>SUMIF(TRANS_conso!$D$3:$D$10000,$D546,TRANS_conso!Z$3:Z$100000)</f>
        <v>0</v>
      </c>
      <c r="AC546" s="39">
        <f>SUMIF(TRANS_conso!$D$3:$D$10000,$D546,TRANS_conso!AA$3:AA$100000)</f>
        <v>0</v>
      </c>
      <c r="AD546" s="39">
        <f>SUMIF(TRANS_conso!$D$3:$D$10000,$D546,TRANS_conso!AB$3:AB$100000)</f>
        <v>0</v>
      </c>
      <c r="AE546" s="39">
        <f>SUMIF(TRANS_conso!$D$3:$D$10000,$D546,TRANS_conso!AC$3:AC$100000)</f>
        <v>0</v>
      </c>
      <c r="AF546" s="39">
        <f>SUMIF(TRANS_conso!$D$3:$D$10000,$D546,TRANS_conso!AD$3:AD$100000)</f>
        <v>0</v>
      </c>
      <c r="AG546" s="26"/>
    </row>
    <row r="547" spans="1:33" ht="18" customHeight="1">
      <c r="A547" s="31"/>
      <c r="B547" t="s">
        <v>598</v>
      </c>
      <c r="C547">
        <v>97115968</v>
      </c>
      <c r="D547" t="s">
        <v>609</v>
      </c>
      <c r="E547" s="30">
        <f>IFERROR(INDEX(TRANS_conso!E$3:E$10000,MATCH($D547,TRANS_conso!$D$3:$D$10000,0)),"")</f>
        <v>625</v>
      </c>
      <c r="F547" s="35">
        <f>SUMIF(TRANS_conso!$D$3:$D$10000,$D547,TRANS_conso!F$3:F$100000)</f>
        <v>14</v>
      </c>
      <c r="G547" s="35">
        <f>SUMIF(TRANS_conso!$D$3:$D$10000,$D547,TRANS_conso!$G$3:$G$100000)</f>
        <v>-13</v>
      </c>
      <c r="H547" s="40">
        <f t="shared" si="16"/>
        <v>1</v>
      </c>
      <c r="I547" s="41"/>
      <c r="J547" s="39">
        <f>IFERROR(INDEX(TRANS_conso!$I$3:$I$100000,MATCH($D547,TRANS_conso!$D$3:$D$100000,0)),"")</f>
        <v>0</v>
      </c>
      <c r="K547" s="39">
        <f>SUMIF(TRANS_conso!$D$3:$D$10000,$D547,TRANS_conso!$J$3:$J$100000)</f>
        <v>0</v>
      </c>
      <c r="L547" s="39">
        <f>SUMIF(TRANS_conso!$D$3:$D$10000,$D547,TRANS_conso!$K$3:$K$100000)</f>
        <v>0</v>
      </c>
      <c r="M547" s="40">
        <f t="shared" si="17"/>
        <v>0</v>
      </c>
      <c r="N547" s="41"/>
      <c r="O547" s="39">
        <f>SUMIF(TRANS_conso!$D$3:$D$10000,$D547,TRANS_conso!M$3:M$100000)</f>
        <v>5</v>
      </c>
      <c r="P547" s="39">
        <f>SUMIF(TRANS_conso!$D$3:$D$10000,$D547,TRANS_conso!N$3:N$100000)</f>
        <v>0</v>
      </c>
      <c r="Q547" s="39">
        <f>SUMIF(TRANS_conso!$D$3:$D$10000,$D547,TRANS_conso!O$3:O$100000)</f>
        <v>0</v>
      </c>
      <c r="R547" s="39">
        <f>SUMIF(TRANS_conso!$D$3:$D$10000,$D547,TRANS_conso!P$3:P$100000)</f>
        <v>0</v>
      </c>
      <c r="S547" s="39">
        <f>SUMIF(TRANS_conso!$D$3:$D$10000,$D547,TRANS_conso!Q$3:Q$100000)</f>
        <v>0</v>
      </c>
      <c r="T547" s="39">
        <f>SUMIF(TRANS_conso!$D$3:$D$10000,$D547,TRANS_conso!R$3:R$100000)</f>
        <v>-4</v>
      </c>
      <c r="U547" s="39">
        <f>SUMIF(TRANS_conso!$D$3:$D$10000,$D547,TRANS_conso!S$3:S$100000)</f>
        <v>0</v>
      </c>
      <c r="V547" s="39">
        <f>SUMIF(TRANS_conso!$D$3:$D$10000,$D547,TRANS_conso!T$3:T$100000)</f>
        <v>0</v>
      </c>
      <c r="W547" s="39">
        <f>SUMIF(TRANS_conso!$D$3:$D$10000,$D547,TRANS_conso!U$3:U$100000)</f>
        <v>0</v>
      </c>
      <c r="X547" s="39">
        <f>SUMIF(TRANS_conso!$D$3:$D$10000,$D547,TRANS_conso!V$3:V$100000)</f>
        <v>0</v>
      </c>
      <c r="Y547" s="39">
        <f>SUMIF(TRANS_conso!$D$3:$D$10000,$D547,TRANS_conso!W$3:W$100000)</f>
        <v>0</v>
      </c>
      <c r="Z547" s="39">
        <f>SUMIF(TRANS_conso!$D$3:$D$10000,$D547,TRANS_conso!X$3:X$100000)</f>
        <v>0</v>
      </c>
      <c r="AA547" s="39">
        <f>SUMIF(TRANS_conso!$D$3:$D$10000,$D547,TRANS_conso!Y$3:Y$100000)</f>
        <v>0</v>
      </c>
      <c r="AB547" s="39">
        <f>SUMIF(TRANS_conso!$D$3:$D$10000,$D547,TRANS_conso!Z$3:Z$100000)</f>
        <v>0</v>
      </c>
      <c r="AC547" s="39">
        <f>SUMIF(TRANS_conso!$D$3:$D$10000,$D547,TRANS_conso!AA$3:AA$100000)</f>
        <v>0</v>
      </c>
      <c r="AD547" s="39">
        <f>SUMIF(TRANS_conso!$D$3:$D$10000,$D547,TRANS_conso!AB$3:AB$100000)</f>
        <v>0</v>
      </c>
      <c r="AE547" s="39">
        <f>SUMIF(TRANS_conso!$D$3:$D$10000,$D547,TRANS_conso!AC$3:AC$100000)</f>
        <v>0</v>
      </c>
      <c r="AF547" s="39">
        <f>SUMIF(TRANS_conso!$D$3:$D$10000,$D547,TRANS_conso!AD$3:AD$100000)</f>
        <v>0</v>
      </c>
      <c r="AG547" s="26"/>
    </row>
    <row r="548" spans="1:33" ht="18" customHeight="1">
      <c r="A548" s="31"/>
      <c r="B548" t="s">
        <v>598</v>
      </c>
      <c r="C548">
        <v>97048181</v>
      </c>
      <c r="D548" t="s">
        <v>610</v>
      </c>
      <c r="E548" s="30">
        <f>IFERROR(INDEX(TRANS_conso!E$3:E$10000,MATCH($D548,TRANS_conso!$D$3:$D$10000,0)),"")</f>
        <v>1303</v>
      </c>
      <c r="F548" s="35">
        <f>SUMIF(TRANS_conso!$D$3:$D$10000,$D548,TRANS_conso!F$3:F$100000)</f>
        <v>20</v>
      </c>
      <c r="G548" s="35">
        <f>SUMIF(TRANS_conso!$D$3:$D$10000,$D548,TRANS_conso!$G$3:$G$100000)</f>
        <v>-18</v>
      </c>
      <c r="H548" s="40">
        <f t="shared" si="16"/>
        <v>2</v>
      </c>
      <c r="I548" s="41"/>
      <c r="J548" s="39">
        <f>IFERROR(INDEX(TRANS_conso!$I$3:$I$100000,MATCH($D548,TRANS_conso!$D$3:$D$100000,0)),"")</f>
        <v>0</v>
      </c>
      <c r="K548" s="39">
        <f>SUMIF(TRANS_conso!$D$3:$D$10000,$D548,TRANS_conso!$J$3:$J$100000)</f>
        <v>0</v>
      </c>
      <c r="L548" s="39">
        <f>SUMIF(TRANS_conso!$D$3:$D$10000,$D548,TRANS_conso!$K$3:$K$100000)</f>
        <v>0</v>
      </c>
      <c r="M548" s="40">
        <f t="shared" si="17"/>
        <v>0</v>
      </c>
      <c r="N548" s="41"/>
      <c r="O548" s="39">
        <f>SUMIF(TRANS_conso!$D$3:$D$10000,$D548,TRANS_conso!M$3:M$100000)</f>
        <v>4</v>
      </c>
      <c r="P548" s="39">
        <f>SUMIF(TRANS_conso!$D$3:$D$10000,$D548,TRANS_conso!N$3:N$100000)</f>
        <v>1</v>
      </c>
      <c r="Q548" s="39">
        <f>SUMIF(TRANS_conso!$D$3:$D$10000,$D548,TRANS_conso!O$3:O$100000)</f>
        <v>0</v>
      </c>
      <c r="R548" s="39">
        <f>SUMIF(TRANS_conso!$D$3:$D$10000,$D548,TRANS_conso!P$3:P$100000)</f>
        <v>-4</v>
      </c>
      <c r="S548" s="39">
        <f>SUMIF(TRANS_conso!$D$3:$D$10000,$D548,TRANS_conso!Q$3:Q$100000)</f>
        <v>0</v>
      </c>
      <c r="T548" s="39">
        <f>SUMIF(TRANS_conso!$D$3:$D$10000,$D548,TRANS_conso!R$3:R$100000)</f>
        <v>1</v>
      </c>
      <c r="U548" s="39">
        <f>SUMIF(TRANS_conso!$D$3:$D$10000,$D548,TRANS_conso!S$3:S$100000)</f>
        <v>0</v>
      </c>
      <c r="V548" s="39">
        <f>SUMIF(TRANS_conso!$D$3:$D$10000,$D548,TRANS_conso!T$3:T$100000)</f>
        <v>0</v>
      </c>
      <c r="W548" s="39">
        <f>SUMIF(TRANS_conso!$D$3:$D$10000,$D548,TRANS_conso!U$3:U$100000)</f>
        <v>0</v>
      </c>
      <c r="X548" s="39">
        <f>SUMIF(TRANS_conso!$D$3:$D$10000,$D548,TRANS_conso!V$3:V$100000)</f>
        <v>0</v>
      </c>
      <c r="Y548" s="39">
        <f>SUMIF(TRANS_conso!$D$3:$D$10000,$D548,TRANS_conso!W$3:W$100000)</f>
        <v>0</v>
      </c>
      <c r="Z548" s="39">
        <f>SUMIF(TRANS_conso!$D$3:$D$10000,$D548,TRANS_conso!X$3:X$100000)</f>
        <v>0</v>
      </c>
      <c r="AA548" s="39">
        <f>SUMIF(TRANS_conso!$D$3:$D$10000,$D548,TRANS_conso!Y$3:Y$100000)</f>
        <v>0</v>
      </c>
      <c r="AB548" s="39">
        <f>SUMIF(TRANS_conso!$D$3:$D$10000,$D548,TRANS_conso!Z$3:Z$100000)</f>
        <v>0</v>
      </c>
      <c r="AC548" s="39">
        <f>SUMIF(TRANS_conso!$D$3:$D$10000,$D548,TRANS_conso!AA$3:AA$100000)</f>
        <v>0</v>
      </c>
      <c r="AD548" s="39">
        <f>SUMIF(TRANS_conso!$D$3:$D$10000,$D548,TRANS_conso!AB$3:AB$100000)</f>
        <v>0</v>
      </c>
      <c r="AE548" s="39">
        <f>SUMIF(TRANS_conso!$D$3:$D$10000,$D548,TRANS_conso!AC$3:AC$100000)</f>
        <v>0</v>
      </c>
      <c r="AF548" s="39">
        <f>SUMIF(TRANS_conso!$D$3:$D$10000,$D548,TRANS_conso!AD$3:AD$100000)</f>
        <v>0</v>
      </c>
      <c r="AG548" s="26"/>
    </row>
    <row r="549" spans="1:33" ht="18" customHeight="1">
      <c r="A549" s="31"/>
      <c r="B549" t="s">
        <v>598</v>
      </c>
      <c r="C549">
        <v>97048182</v>
      </c>
      <c r="D549" t="s">
        <v>611</v>
      </c>
      <c r="E549" s="30">
        <f>IFERROR(INDEX(TRANS_conso!E$3:E$10000,MATCH($D549,TRANS_conso!$D$3:$D$10000,0)),"")</f>
        <v>811</v>
      </c>
      <c r="F549" s="35">
        <f>SUMIF(TRANS_conso!$D$3:$D$10000,$D549,TRANS_conso!F$3:F$100000)</f>
        <v>44</v>
      </c>
      <c r="G549" s="35">
        <f>SUMIF(TRANS_conso!$D$3:$D$10000,$D549,TRANS_conso!$G$3:$G$100000)</f>
        <v>-8</v>
      </c>
      <c r="H549" s="40">
        <f t="shared" si="16"/>
        <v>36</v>
      </c>
      <c r="I549" s="41"/>
      <c r="J549" s="39">
        <f>IFERROR(INDEX(TRANS_conso!$I$3:$I$100000,MATCH($D549,TRANS_conso!$D$3:$D$100000,0)),"")</f>
        <v>0</v>
      </c>
      <c r="K549" s="39">
        <f>SUMIF(TRANS_conso!$D$3:$D$10000,$D549,TRANS_conso!$J$3:$J$100000)</f>
        <v>0</v>
      </c>
      <c r="L549" s="39">
        <f>SUMIF(TRANS_conso!$D$3:$D$10000,$D549,TRANS_conso!$K$3:$K$100000)</f>
        <v>0</v>
      </c>
      <c r="M549" s="40">
        <f t="shared" si="17"/>
        <v>0</v>
      </c>
      <c r="N549" s="41"/>
      <c r="O549" s="39">
        <f>SUMIF(TRANS_conso!$D$3:$D$10000,$D549,TRANS_conso!M$3:M$100000)</f>
        <v>7</v>
      </c>
      <c r="P549" s="39">
        <f>SUMIF(TRANS_conso!$D$3:$D$10000,$D549,TRANS_conso!N$3:N$100000)</f>
        <v>0</v>
      </c>
      <c r="Q549" s="39">
        <f>SUMIF(TRANS_conso!$D$3:$D$10000,$D549,TRANS_conso!O$3:O$100000)</f>
        <v>15</v>
      </c>
      <c r="R549" s="39">
        <f>SUMIF(TRANS_conso!$D$3:$D$10000,$D549,TRANS_conso!P$3:P$100000)</f>
        <v>4</v>
      </c>
      <c r="S549" s="39">
        <f>SUMIF(TRANS_conso!$D$3:$D$10000,$D549,TRANS_conso!Q$3:Q$100000)</f>
        <v>0</v>
      </c>
      <c r="T549" s="39">
        <f>SUMIF(TRANS_conso!$D$3:$D$10000,$D549,TRANS_conso!R$3:R$100000)</f>
        <v>0</v>
      </c>
      <c r="U549" s="39">
        <f>SUMIF(TRANS_conso!$D$3:$D$10000,$D549,TRANS_conso!S$3:S$100000)</f>
        <v>0</v>
      </c>
      <c r="V549" s="39">
        <f>SUMIF(TRANS_conso!$D$3:$D$10000,$D549,TRANS_conso!T$3:T$100000)</f>
        <v>10</v>
      </c>
      <c r="W549" s="39">
        <f>SUMIF(TRANS_conso!$D$3:$D$10000,$D549,TRANS_conso!U$3:U$100000)</f>
        <v>0</v>
      </c>
      <c r="X549" s="39">
        <f>SUMIF(TRANS_conso!$D$3:$D$10000,$D549,TRANS_conso!V$3:V$100000)</f>
        <v>0</v>
      </c>
      <c r="Y549" s="39">
        <f>SUMIF(TRANS_conso!$D$3:$D$10000,$D549,TRANS_conso!W$3:W$100000)</f>
        <v>0</v>
      </c>
      <c r="Z549" s="39">
        <f>SUMIF(TRANS_conso!$D$3:$D$10000,$D549,TRANS_conso!X$3:X$100000)</f>
        <v>0</v>
      </c>
      <c r="AA549" s="39">
        <f>SUMIF(TRANS_conso!$D$3:$D$10000,$D549,TRANS_conso!Y$3:Y$100000)</f>
        <v>0</v>
      </c>
      <c r="AB549" s="39">
        <f>SUMIF(TRANS_conso!$D$3:$D$10000,$D549,TRANS_conso!Z$3:Z$100000)</f>
        <v>0</v>
      </c>
      <c r="AC549" s="39">
        <f>SUMIF(TRANS_conso!$D$3:$D$10000,$D549,TRANS_conso!AA$3:AA$100000)</f>
        <v>0</v>
      </c>
      <c r="AD549" s="39">
        <f>SUMIF(TRANS_conso!$D$3:$D$10000,$D549,TRANS_conso!AB$3:AB$100000)</f>
        <v>0</v>
      </c>
      <c r="AE549" s="39">
        <f>SUMIF(TRANS_conso!$D$3:$D$10000,$D549,TRANS_conso!AC$3:AC$100000)</f>
        <v>0</v>
      </c>
      <c r="AF549" s="39">
        <f>SUMIF(TRANS_conso!$D$3:$D$10000,$D549,TRANS_conso!AD$3:AD$100000)</f>
        <v>0</v>
      </c>
      <c r="AG549" s="26"/>
    </row>
    <row r="550" spans="1:33" ht="18" customHeight="1">
      <c r="A550" s="31"/>
      <c r="B550" t="s">
        <v>612</v>
      </c>
      <c r="C550">
        <v>97006255</v>
      </c>
      <c r="D550" t="s">
        <v>613</v>
      </c>
      <c r="E550" s="30">
        <f>IFERROR(INDEX(TRANS_conso!E$3:E$10000,MATCH($D550,TRANS_conso!$D$3:$D$10000,0)),"")</f>
        <v>626</v>
      </c>
      <c r="F550" s="35">
        <f>SUMIF(TRANS_conso!$D$3:$D$10000,$D550,TRANS_conso!F$3:F$100000)</f>
        <v>12</v>
      </c>
      <c r="G550" s="35">
        <f>SUMIF(TRANS_conso!$D$3:$D$10000,$D550,TRANS_conso!$G$3:$G$100000)</f>
        <v>-58</v>
      </c>
      <c r="H550" s="40">
        <f t="shared" si="16"/>
        <v>-46</v>
      </c>
      <c r="I550" s="41"/>
      <c r="J550" s="39">
        <f>IFERROR(INDEX(TRANS_conso!$I$3:$I$100000,MATCH($D550,TRANS_conso!$D$3:$D$100000,0)),"")</f>
        <v>0</v>
      </c>
      <c r="K550" s="39">
        <f>SUMIF(TRANS_conso!$D$3:$D$10000,$D550,TRANS_conso!$J$3:$J$100000)</f>
        <v>0</v>
      </c>
      <c r="L550" s="39">
        <f>SUMIF(TRANS_conso!$D$3:$D$10000,$D550,TRANS_conso!$K$3:$K$100000)</f>
        <v>0</v>
      </c>
      <c r="M550" s="40">
        <f t="shared" si="17"/>
        <v>0</v>
      </c>
      <c r="N550" s="41"/>
      <c r="O550" s="39">
        <f>SUMIF(TRANS_conso!$D$3:$D$10000,$D550,TRANS_conso!M$3:M$100000)</f>
        <v>9</v>
      </c>
      <c r="P550" s="39">
        <f>SUMIF(TRANS_conso!$D$3:$D$10000,$D550,TRANS_conso!N$3:N$100000)</f>
        <v>-7</v>
      </c>
      <c r="Q550" s="39">
        <f>SUMIF(TRANS_conso!$D$3:$D$10000,$D550,TRANS_conso!O$3:O$100000)</f>
        <v>-12</v>
      </c>
      <c r="R550" s="39">
        <f>SUMIF(TRANS_conso!$D$3:$D$10000,$D550,TRANS_conso!P$3:P$100000)</f>
        <v>-9</v>
      </c>
      <c r="S550" s="39">
        <f>SUMIF(TRANS_conso!$D$3:$D$10000,$D550,TRANS_conso!Q$3:Q$100000)</f>
        <v>0</v>
      </c>
      <c r="T550" s="39">
        <f>SUMIF(TRANS_conso!$D$3:$D$10000,$D550,TRANS_conso!R$3:R$100000)</f>
        <v>-13</v>
      </c>
      <c r="U550" s="39">
        <f>SUMIF(TRANS_conso!$D$3:$D$10000,$D550,TRANS_conso!S$3:S$100000)</f>
        <v>0</v>
      </c>
      <c r="V550" s="39">
        <f>SUMIF(TRANS_conso!$D$3:$D$10000,$D550,TRANS_conso!T$3:T$100000)</f>
        <v>-14</v>
      </c>
      <c r="W550" s="39">
        <f>SUMIF(TRANS_conso!$D$3:$D$10000,$D550,TRANS_conso!U$3:U$100000)</f>
        <v>0</v>
      </c>
      <c r="X550" s="39">
        <f>SUMIF(TRANS_conso!$D$3:$D$10000,$D550,TRANS_conso!V$3:V$100000)</f>
        <v>0</v>
      </c>
      <c r="Y550" s="39">
        <f>SUMIF(TRANS_conso!$D$3:$D$10000,$D550,TRANS_conso!W$3:W$100000)</f>
        <v>0</v>
      </c>
      <c r="Z550" s="39">
        <f>SUMIF(TRANS_conso!$D$3:$D$10000,$D550,TRANS_conso!X$3:X$100000)</f>
        <v>0</v>
      </c>
      <c r="AA550" s="39">
        <f>SUMIF(TRANS_conso!$D$3:$D$10000,$D550,TRANS_conso!Y$3:Y$100000)</f>
        <v>0</v>
      </c>
      <c r="AB550" s="39">
        <f>SUMIF(TRANS_conso!$D$3:$D$10000,$D550,TRANS_conso!Z$3:Z$100000)</f>
        <v>0</v>
      </c>
      <c r="AC550" s="39">
        <f>SUMIF(TRANS_conso!$D$3:$D$10000,$D550,TRANS_conso!AA$3:AA$100000)</f>
        <v>0</v>
      </c>
      <c r="AD550" s="39">
        <f>SUMIF(TRANS_conso!$D$3:$D$10000,$D550,TRANS_conso!AB$3:AB$100000)</f>
        <v>0</v>
      </c>
      <c r="AE550" s="39">
        <f>SUMIF(TRANS_conso!$D$3:$D$10000,$D550,TRANS_conso!AC$3:AC$100000)</f>
        <v>0</v>
      </c>
      <c r="AF550" s="39">
        <f>SUMIF(TRANS_conso!$D$3:$D$10000,$D550,TRANS_conso!AD$3:AD$100000)</f>
        <v>0</v>
      </c>
      <c r="AG550" s="26"/>
    </row>
    <row r="551" spans="1:33" ht="18" customHeight="1">
      <c r="A551" s="31"/>
      <c r="B551" t="s">
        <v>612</v>
      </c>
      <c r="C551">
        <v>53090911</v>
      </c>
      <c r="D551" t="s">
        <v>614</v>
      </c>
      <c r="E551" s="30">
        <f>IFERROR(INDEX(TRANS_conso!E$3:E$10000,MATCH($D551,TRANS_conso!$D$3:$D$10000,0)),"")</f>
        <v>541</v>
      </c>
      <c r="F551" s="35">
        <f>SUMIF(TRANS_conso!$D$3:$D$10000,$D551,TRANS_conso!F$3:F$100000)</f>
        <v>56</v>
      </c>
      <c r="G551" s="35">
        <f>SUMIF(TRANS_conso!$D$3:$D$10000,$D551,TRANS_conso!$G$3:$G$100000)</f>
        <v>-14</v>
      </c>
      <c r="H551" s="40">
        <f t="shared" si="16"/>
        <v>42</v>
      </c>
      <c r="I551" s="41"/>
      <c r="J551" s="39">
        <f>IFERROR(INDEX(TRANS_conso!$I$3:$I$100000,MATCH($D551,TRANS_conso!$D$3:$D$100000,0)),"")</f>
        <v>0</v>
      </c>
      <c r="K551" s="39">
        <f>SUMIF(TRANS_conso!$D$3:$D$10000,$D551,TRANS_conso!$J$3:$J$100000)</f>
        <v>0</v>
      </c>
      <c r="L551" s="39">
        <f>SUMIF(TRANS_conso!$D$3:$D$10000,$D551,TRANS_conso!$K$3:$K$100000)</f>
        <v>0</v>
      </c>
      <c r="M551" s="40">
        <f t="shared" si="17"/>
        <v>0</v>
      </c>
      <c r="N551" s="41"/>
      <c r="O551" s="39">
        <f>SUMIF(TRANS_conso!$D$3:$D$10000,$D551,TRANS_conso!M$3:M$100000)</f>
        <v>0</v>
      </c>
      <c r="P551" s="39">
        <f>SUMIF(TRANS_conso!$D$3:$D$10000,$D551,TRANS_conso!N$3:N$100000)</f>
        <v>10</v>
      </c>
      <c r="Q551" s="39">
        <f>SUMIF(TRANS_conso!$D$3:$D$10000,$D551,TRANS_conso!O$3:O$100000)</f>
        <v>0</v>
      </c>
      <c r="R551" s="39">
        <f>SUMIF(TRANS_conso!$D$3:$D$10000,$D551,TRANS_conso!P$3:P$100000)</f>
        <v>7</v>
      </c>
      <c r="S551" s="39">
        <f>SUMIF(TRANS_conso!$D$3:$D$10000,$D551,TRANS_conso!Q$3:Q$100000)</f>
        <v>0</v>
      </c>
      <c r="T551" s="39">
        <f>SUMIF(TRANS_conso!$D$3:$D$10000,$D551,TRANS_conso!R$3:R$100000)</f>
        <v>18</v>
      </c>
      <c r="U551" s="39">
        <f>SUMIF(TRANS_conso!$D$3:$D$10000,$D551,TRANS_conso!S$3:S$100000)</f>
        <v>0</v>
      </c>
      <c r="V551" s="39">
        <f>SUMIF(TRANS_conso!$D$3:$D$10000,$D551,TRANS_conso!T$3:T$100000)</f>
        <v>7</v>
      </c>
      <c r="W551" s="39">
        <f>SUMIF(TRANS_conso!$D$3:$D$10000,$D551,TRANS_conso!U$3:U$100000)</f>
        <v>0</v>
      </c>
      <c r="X551" s="39">
        <f>SUMIF(TRANS_conso!$D$3:$D$10000,$D551,TRANS_conso!V$3:V$100000)</f>
        <v>0</v>
      </c>
      <c r="Y551" s="39">
        <f>SUMIF(TRANS_conso!$D$3:$D$10000,$D551,TRANS_conso!W$3:W$100000)</f>
        <v>0</v>
      </c>
      <c r="Z551" s="39">
        <f>SUMIF(TRANS_conso!$D$3:$D$10000,$D551,TRANS_conso!X$3:X$100000)</f>
        <v>0</v>
      </c>
      <c r="AA551" s="39">
        <f>SUMIF(TRANS_conso!$D$3:$D$10000,$D551,TRANS_conso!Y$3:Y$100000)</f>
        <v>0</v>
      </c>
      <c r="AB551" s="39">
        <f>SUMIF(TRANS_conso!$D$3:$D$10000,$D551,TRANS_conso!Z$3:Z$100000)</f>
        <v>0</v>
      </c>
      <c r="AC551" s="39">
        <f>SUMIF(TRANS_conso!$D$3:$D$10000,$D551,TRANS_conso!AA$3:AA$100000)</f>
        <v>0</v>
      </c>
      <c r="AD551" s="39">
        <f>SUMIF(TRANS_conso!$D$3:$D$10000,$D551,TRANS_conso!AB$3:AB$100000)</f>
        <v>0</v>
      </c>
      <c r="AE551" s="39">
        <f>SUMIF(TRANS_conso!$D$3:$D$10000,$D551,TRANS_conso!AC$3:AC$100000)</f>
        <v>0</v>
      </c>
      <c r="AF551" s="39">
        <f>SUMIF(TRANS_conso!$D$3:$D$10000,$D551,TRANS_conso!AD$3:AD$100000)</f>
        <v>0</v>
      </c>
      <c r="AG551" s="26"/>
    </row>
    <row r="552" spans="1:33" ht="18" customHeight="1">
      <c r="A552" s="31"/>
      <c r="B552" t="s">
        <v>612</v>
      </c>
      <c r="C552">
        <v>47143936</v>
      </c>
      <c r="D552" t="s">
        <v>615</v>
      </c>
      <c r="E552" s="30">
        <f>IFERROR(INDEX(TRANS_conso!E$3:E$10000,MATCH($D552,TRANS_conso!$D$3:$D$10000,0)),"")</f>
        <v>973</v>
      </c>
      <c r="F552" s="35">
        <f>SUMIF(TRANS_conso!$D$3:$D$10000,$D552,TRANS_conso!F$3:F$100000)</f>
        <v>33</v>
      </c>
      <c r="G552" s="35">
        <f>SUMIF(TRANS_conso!$D$3:$D$10000,$D552,TRANS_conso!$G$3:$G$100000)</f>
        <v>-15</v>
      </c>
      <c r="H552" s="40">
        <f t="shared" si="16"/>
        <v>18</v>
      </c>
      <c r="I552" s="41"/>
      <c r="J552" s="39">
        <f>IFERROR(INDEX(TRANS_conso!$I$3:$I$100000,MATCH($D552,TRANS_conso!$D$3:$D$100000,0)),"")</f>
        <v>0</v>
      </c>
      <c r="K552" s="39">
        <f>SUMIF(TRANS_conso!$D$3:$D$10000,$D552,TRANS_conso!$J$3:$J$100000)</f>
        <v>0</v>
      </c>
      <c r="L552" s="39">
        <f>SUMIF(TRANS_conso!$D$3:$D$10000,$D552,TRANS_conso!$K$3:$K$100000)</f>
        <v>0</v>
      </c>
      <c r="M552" s="40">
        <f t="shared" si="17"/>
        <v>0</v>
      </c>
      <c r="N552" s="41"/>
      <c r="O552" s="39">
        <f>SUMIF(TRANS_conso!$D$3:$D$10000,$D552,TRANS_conso!M$3:M$100000)</f>
        <v>13</v>
      </c>
      <c r="P552" s="39">
        <f>SUMIF(TRANS_conso!$D$3:$D$10000,$D552,TRANS_conso!N$3:N$100000)</f>
        <v>-7</v>
      </c>
      <c r="Q552" s="39">
        <f>SUMIF(TRANS_conso!$D$3:$D$10000,$D552,TRANS_conso!O$3:O$100000)</f>
        <v>12</v>
      </c>
      <c r="R552" s="39">
        <f>SUMIF(TRANS_conso!$D$3:$D$10000,$D552,TRANS_conso!P$3:P$100000)</f>
        <v>3</v>
      </c>
      <c r="S552" s="39">
        <f>SUMIF(TRANS_conso!$D$3:$D$10000,$D552,TRANS_conso!Q$3:Q$100000)</f>
        <v>0</v>
      </c>
      <c r="T552" s="39">
        <f>SUMIF(TRANS_conso!$D$3:$D$10000,$D552,TRANS_conso!R$3:R$100000)</f>
        <v>0</v>
      </c>
      <c r="U552" s="39">
        <f>SUMIF(TRANS_conso!$D$3:$D$10000,$D552,TRANS_conso!S$3:S$100000)</f>
        <v>0</v>
      </c>
      <c r="V552" s="39">
        <f>SUMIF(TRANS_conso!$D$3:$D$10000,$D552,TRANS_conso!T$3:T$100000)</f>
        <v>-3</v>
      </c>
      <c r="W552" s="39">
        <f>SUMIF(TRANS_conso!$D$3:$D$10000,$D552,TRANS_conso!U$3:U$100000)</f>
        <v>0</v>
      </c>
      <c r="X552" s="39">
        <f>SUMIF(TRANS_conso!$D$3:$D$10000,$D552,TRANS_conso!V$3:V$100000)</f>
        <v>0</v>
      </c>
      <c r="Y552" s="39">
        <f>SUMIF(TRANS_conso!$D$3:$D$10000,$D552,TRANS_conso!W$3:W$100000)</f>
        <v>0</v>
      </c>
      <c r="Z552" s="39">
        <f>SUMIF(TRANS_conso!$D$3:$D$10000,$D552,TRANS_conso!X$3:X$100000)</f>
        <v>0</v>
      </c>
      <c r="AA552" s="39">
        <f>SUMIF(TRANS_conso!$D$3:$D$10000,$D552,TRANS_conso!Y$3:Y$100000)</f>
        <v>0</v>
      </c>
      <c r="AB552" s="39">
        <f>SUMIF(TRANS_conso!$D$3:$D$10000,$D552,TRANS_conso!Z$3:Z$100000)</f>
        <v>0</v>
      </c>
      <c r="AC552" s="39">
        <f>SUMIF(TRANS_conso!$D$3:$D$10000,$D552,TRANS_conso!AA$3:AA$100000)</f>
        <v>0</v>
      </c>
      <c r="AD552" s="39">
        <f>SUMIF(TRANS_conso!$D$3:$D$10000,$D552,TRANS_conso!AB$3:AB$100000)</f>
        <v>0</v>
      </c>
      <c r="AE552" s="39">
        <f>SUMIF(TRANS_conso!$D$3:$D$10000,$D552,TRANS_conso!AC$3:AC$100000)</f>
        <v>0</v>
      </c>
      <c r="AF552" s="39">
        <f>SUMIF(TRANS_conso!$D$3:$D$10000,$D552,TRANS_conso!AD$3:AD$100000)</f>
        <v>0</v>
      </c>
      <c r="AG552" s="26"/>
    </row>
    <row r="553" spans="1:33" ht="18" customHeight="1">
      <c r="A553" s="31"/>
      <c r="B553" t="s">
        <v>612</v>
      </c>
      <c r="C553">
        <v>97126561</v>
      </c>
      <c r="D553" t="s">
        <v>616</v>
      </c>
      <c r="E553" s="30">
        <f>IFERROR(INDEX(TRANS_conso!E$3:E$10000,MATCH($D553,TRANS_conso!$D$3:$D$10000,0)),"")</f>
        <v>500</v>
      </c>
      <c r="F553" s="35">
        <f>SUMIF(TRANS_conso!$D$3:$D$10000,$D553,TRANS_conso!F$3:F$100000)</f>
        <v>8</v>
      </c>
      <c r="G553" s="35">
        <f>SUMIF(TRANS_conso!$D$3:$D$10000,$D553,TRANS_conso!$G$3:$G$100000)</f>
        <v>-36</v>
      </c>
      <c r="H553" s="40">
        <f t="shared" si="16"/>
        <v>-28</v>
      </c>
      <c r="I553" s="41"/>
      <c r="J553" s="39">
        <f>IFERROR(INDEX(TRANS_conso!$I$3:$I$100000,MATCH($D553,TRANS_conso!$D$3:$D$100000,0)),"")</f>
        <v>0</v>
      </c>
      <c r="K553" s="39">
        <f>SUMIF(TRANS_conso!$D$3:$D$10000,$D553,TRANS_conso!$J$3:$J$100000)</f>
        <v>0</v>
      </c>
      <c r="L553" s="39">
        <f>SUMIF(TRANS_conso!$D$3:$D$10000,$D553,TRANS_conso!$K$3:$K$100000)</f>
        <v>0</v>
      </c>
      <c r="M553" s="40">
        <f t="shared" si="17"/>
        <v>0</v>
      </c>
      <c r="N553" s="41"/>
      <c r="O553" s="39">
        <f>SUMIF(TRANS_conso!$D$3:$D$10000,$D553,TRANS_conso!M$3:M$100000)</f>
        <v>-14</v>
      </c>
      <c r="P553" s="39">
        <f>SUMIF(TRANS_conso!$D$3:$D$10000,$D553,TRANS_conso!N$3:N$100000)</f>
        <v>-5</v>
      </c>
      <c r="Q553" s="39">
        <f>SUMIF(TRANS_conso!$D$3:$D$10000,$D553,TRANS_conso!O$3:O$100000)</f>
        <v>-8</v>
      </c>
      <c r="R553" s="39">
        <f>SUMIF(TRANS_conso!$D$3:$D$10000,$D553,TRANS_conso!P$3:P$100000)</f>
        <v>-1</v>
      </c>
      <c r="S553" s="39">
        <f>SUMIF(TRANS_conso!$D$3:$D$10000,$D553,TRANS_conso!Q$3:Q$100000)</f>
        <v>0</v>
      </c>
      <c r="T553" s="39">
        <f>SUMIF(TRANS_conso!$D$3:$D$10000,$D553,TRANS_conso!R$3:R$100000)</f>
        <v>0</v>
      </c>
      <c r="U553" s="39">
        <f>SUMIF(TRANS_conso!$D$3:$D$10000,$D553,TRANS_conso!S$3:S$100000)</f>
        <v>0</v>
      </c>
      <c r="V553" s="39">
        <f>SUMIF(TRANS_conso!$D$3:$D$10000,$D553,TRANS_conso!T$3:T$100000)</f>
        <v>0</v>
      </c>
      <c r="W553" s="39">
        <f>SUMIF(TRANS_conso!$D$3:$D$10000,$D553,TRANS_conso!U$3:U$100000)</f>
        <v>0</v>
      </c>
      <c r="X553" s="39">
        <f>SUMIF(TRANS_conso!$D$3:$D$10000,$D553,TRANS_conso!V$3:V$100000)</f>
        <v>0</v>
      </c>
      <c r="Y553" s="39">
        <f>SUMIF(TRANS_conso!$D$3:$D$10000,$D553,TRANS_conso!W$3:W$100000)</f>
        <v>0</v>
      </c>
      <c r="Z553" s="39">
        <f>SUMIF(TRANS_conso!$D$3:$D$10000,$D553,TRANS_conso!X$3:X$100000)</f>
        <v>0</v>
      </c>
      <c r="AA553" s="39">
        <f>SUMIF(TRANS_conso!$D$3:$D$10000,$D553,TRANS_conso!Y$3:Y$100000)</f>
        <v>0</v>
      </c>
      <c r="AB553" s="39">
        <f>SUMIF(TRANS_conso!$D$3:$D$10000,$D553,TRANS_conso!Z$3:Z$100000)</f>
        <v>0</v>
      </c>
      <c r="AC553" s="39">
        <f>SUMIF(TRANS_conso!$D$3:$D$10000,$D553,TRANS_conso!AA$3:AA$100000)</f>
        <v>0</v>
      </c>
      <c r="AD553" s="39">
        <f>SUMIF(TRANS_conso!$D$3:$D$10000,$D553,TRANS_conso!AB$3:AB$100000)</f>
        <v>0</v>
      </c>
      <c r="AE553" s="39">
        <f>SUMIF(TRANS_conso!$D$3:$D$10000,$D553,TRANS_conso!AC$3:AC$100000)</f>
        <v>0</v>
      </c>
      <c r="AF553" s="39">
        <f>SUMIF(TRANS_conso!$D$3:$D$10000,$D553,TRANS_conso!AD$3:AD$100000)</f>
        <v>0</v>
      </c>
      <c r="AG553" s="26"/>
    </row>
    <row r="554" spans="1:33" ht="18" customHeight="1">
      <c r="A554" s="31"/>
      <c r="B554" t="s">
        <v>612</v>
      </c>
      <c r="C554">
        <v>57198437</v>
      </c>
      <c r="D554" t="s">
        <v>617</v>
      </c>
      <c r="E554" s="30">
        <f>IFERROR(INDEX(TRANS_conso!E$3:E$10000,MATCH($D554,TRANS_conso!$D$3:$D$10000,0)),"")</f>
        <v>712</v>
      </c>
      <c r="F554" s="35">
        <f>SUMIF(TRANS_conso!$D$3:$D$10000,$D554,TRANS_conso!F$3:F$100000)</f>
        <v>27</v>
      </c>
      <c r="G554" s="35">
        <f>SUMIF(TRANS_conso!$D$3:$D$10000,$D554,TRANS_conso!$G$3:$G$100000)</f>
        <v>-75</v>
      </c>
      <c r="H554" s="40">
        <f t="shared" si="16"/>
        <v>-48</v>
      </c>
      <c r="I554" s="41"/>
      <c r="J554" s="39">
        <f>IFERROR(INDEX(TRANS_conso!$I$3:$I$100000,MATCH($D554,TRANS_conso!$D$3:$D$100000,0)),"")</f>
        <v>0</v>
      </c>
      <c r="K554" s="39">
        <f>SUMIF(TRANS_conso!$D$3:$D$10000,$D554,TRANS_conso!$J$3:$J$100000)</f>
        <v>0</v>
      </c>
      <c r="L554" s="39">
        <f>SUMIF(TRANS_conso!$D$3:$D$10000,$D554,TRANS_conso!$K$3:$K$100000)</f>
        <v>0</v>
      </c>
      <c r="M554" s="40">
        <f t="shared" si="17"/>
        <v>0</v>
      </c>
      <c r="N554" s="41"/>
      <c r="O554" s="39">
        <f>SUMIF(TRANS_conso!$D$3:$D$10000,$D554,TRANS_conso!M$3:M$100000)</f>
        <v>7</v>
      </c>
      <c r="P554" s="39">
        <f>SUMIF(TRANS_conso!$D$3:$D$10000,$D554,TRANS_conso!N$3:N$100000)</f>
        <v>-12</v>
      </c>
      <c r="Q554" s="39">
        <f>SUMIF(TRANS_conso!$D$3:$D$10000,$D554,TRANS_conso!O$3:O$100000)</f>
        <v>-16</v>
      </c>
      <c r="R554" s="39">
        <f>SUMIF(TRANS_conso!$D$3:$D$10000,$D554,TRANS_conso!P$3:P$100000)</f>
        <v>-3</v>
      </c>
      <c r="S554" s="39">
        <f>SUMIF(TRANS_conso!$D$3:$D$10000,$D554,TRANS_conso!Q$3:Q$100000)</f>
        <v>0</v>
      </c>
      <c r="T554" s="39">
        <f>SUMIF(TRANS_conso!$D$3:$D$10000,$D554,TRANS_conso!R$3:R$100000)</f>
        <v>-5</v>
      </c>
      <c r="U554" s="39">
        <f>SUMIF(TRANS_conso!$D$3:$D$10000,$D554,TRANS_conso!S$3:S$100000)</f>
        <v>0</v>
      </c>
      <c r="V554" s="39">
        <f>SUMIF(TRANS_conso!$D$3:$D$10000,$D554,TRANS_conso!T$3:T$100000)</f>
        <v>-19</v>
      </c>
      <c r="W554" s="39">
        <f>SUMIF(TRANS_conso!$D$3:$D$10000,$D554,TRANS_conso!U$3:U$100000)</f>
        <v>0</v>
      </c>
      <c r="X554" s="39">
        <f>SUMIF(TRANS_conso!$D$3:$D$10000,$D554,TRANS_conso!V$3:V$100000)</f>
        <v>0</v>
      </c>
      <c r="Y554" s="39">
        <f>SUMIF(TRANS_conso!$D$3:$D$10000,$D554,TRANS_conso!W$3:W$100000)</f>
        <v>0</v>
      </c>
      <c r="Z554" s="39">
        <f>SUMIF(TRANS_conso!$D$3:$D$10000,$D554,TRANS_conso!X$3:X$100000)</f>
        <v>0</v>
      </c>
      <c r="AA554" s="39">
        <f>SUMIF(TRANS_conso!$D$3:$D$10000,$D554,TRANS_conso!Y$3:Y$100000)</f>
        <v>0</v>
      </c>
      <c r="AB554" s="39">
        <f>SUMIF(TRANS_conso!$D$3:$D$10000,$D554,TRANS_conso!Z$3:Z$100000)</f>
        <v>0</v>
      </c>
      <c r="AC554" s="39">
        <f>SUMIF(TRANS_conso!$D$3:$D$10000,$D554,TRANS_conso!AA$3:AA$100000)</f>
        <v>0</v>
      </c>
      <c r="AD554" s="39">
        <f>SUMIF(TRANS_conso!$D$3:$D$10000,$D554,TRANS_conso!AB$3:AB$100000)</f>
        <v>0</v>
      </c>
      <c r="AE554" s="39">
        <f>SUMIF(TRANS_conso!$D$3:$D$10000,$D554,TRANS_conso!AC$3:AC$100000)</f>
        <v>0</v>
      </c>
      <c r="AF554" s="39">
        <f>SUMIF(TRANS_conso!$D$3:$D$10000,$D554,TRANS_conso!AD$3:AD$100000)</f>
        <v>0</v>
      </c>
      <c r="AG554" s="26"/>
    </row>
    <row r="555" spans="1:33" ht="18" customHeight="1">
      <c r="A555" s="31"/>
      <c r="B555" t="s">
        <v>612</v>
      </c>
      <c r="C555">
        <v>97126669</v>
      </c>
      <c r="D555" t="s">
        <v>618</v>
      </c>
      <c r="E555" s="30">
        <f>IFERROR(INDEX(TRANS_conso!E$3:E$10000,MATCH($D555,TRANS_conso!$D$3:$D$10000,0)),"")</f>
        <v>500</v>
      </c>
      <c r="F555" s="35">
        <f>SUMIF(TRANS_conso!$D$3:$D$10000,$D555,TRANS_conso!F$3:F$100000)</f>
        <v>12</v>
      </c>
      <c r="G555" s="35">
        <f>SUMIF(TRANS_conso!$D$3:$D$10000,$D555,TRANS_conso!$G$3:$G$100000)</f>
        <v>-16</v>
      </c>
      <c r="H555" s="40">
        <f t="shared" si="16"/>
        <v>-4</v>
      </c>
      <c r="I555" s="41"/>
      <c r="J555" s="39">
        <f>IFERROR(INDEX(TRANS_conso!$I$3:$I$100000,MATCH($D555,TRANS_conso!$D$3:$D$100000,0)),"")</f>
        <v>0</v>
      </c>
      <c r="K555" s="39">
        <f>SUMIF(TRANS_conso!$D$3:$D$10000,$D555,TRANS_conso!$J$3:$J$100000)</f>
        <v>0</v>
      </c>
      <c r="L555" s="39">
        <f>SUMIF(TRANS_conso!$D$3:$D$10000,$D555,TRANS_conso!$K$3:$K$100000)</f>
        <v>0</v>
      </c>
      <c r="M555" s="40">
        <f t="shared" si="17"/>
        <v>0</v>
      </c>
      <c r="N555" s="41"/>
      <c r="O555" s="39">
        <f>SUMIF(TRANS_conso!$D$3:$D$10000,$D555,TRANS_conso!M$3:M$100000)</f>
        <v>0</v>
      </c>
      <c r="P555" s="39">
        <f>SUMIF(TRANS_conso!$D$3:$D$10000,$D555,TRANS_conso!N$3:N$100000)</f>
        <v>0</v>
      </c>
      <c r="Q555" s="39">
        <f>SUMIF(TRANS_conso!$D$3:$D$10000,$D555,TRANS_conso!O$3:O$100000)</f>
        <v>0</v>
      </c>
      <c r="R555" s="39">
        <f>SUMIF(TRANS_conso!$D$3:$D$10000,$D555,TRANS_conso!P$3:P$100000)</f>
        <v>-4</v>
      </c>
      <c r="S555" s="39">
        <f>SUMIF(TRANS_conso!$D$3:$D$10000,$D555,TRANS_conso!Q$3:Q$100000)</f>
        <v>0</v>
      </c>
      <c r="T555" s="39">
        <f>SUMIF(TRANS_conso!$D$3:$D$10000,$D555,TRANS_conso!R$3:R$100000)</f>
        <v>0</v>
      </c>
      <c r="U555" s="39">
        <f>SUMIF(TRANS_conso!$D$3:$D$10000,$D555,TRANS_conso!S$3:S$100000)</f>
        <v>0</v>
      </c>
      <c r="V555" s="39">
        <f>SUMIF(TRANS_conso!$D$3:$D$10000,$D555,TRANS_conso!T$3:T$100000)</f>
        <v>0</v>
      </c>
      <c r="W555" s="39">
        <f>SUMIF(TRANS_conso!$D$3:$D$10000,$D555,TRANS_conso!U$3:U$100000)</f>
        <v>0</v>
      </c>
      <c r="X555" s="39">
        <f>SUMIF(TRANS_conso!$D$3:$D$10000,$D555,TRANS_conso!V$3:V$100000)</f>
        <v>0</v>
      </c>
      <c r="Y555" s="39">
        <f>SUMIF(TRANS_conso!$D$3:$D$10000,$D555,TRANS_conso!W$3:W$100000)</f>
        <v>0</v>
      </c>
      <c r="Z555" s="39">
        <f>SUMIF(TRANS_conso!$D$3:$D$10000,$D555,TRANS_conso!X$3:X$100000)</f>
        <v>0</v>
      </c>
      <c r="AA555" s="39">
        <f>SUMIF(TRANS_conso!$D$3:$D$10000,$D555,TRANS_conso!Y$3:Y$100000)</f>
        <v>0</v>
      </c>
      <c r="AB555" s="39">
        <f>SUMIF(TRANS_conso!$D$3:$D$10000,$D555,TRANS_conso!Z$3:Z$100000)</f>
        <v>0</v>
      </c>
      <c r="AC555" s="39">
        <f>SUMIF(TRANS_conso!$D$3:$D$10000,$D555,TRANS_conso!AA$3:AA$100000)</f>
        <v>0</v>
      </c>
      <c r="AD555" s="39">
        <f>SUMIF(TRANS_conso!$D$3:$D$10000,$D555,TRANS_conso!AB$3:AB$100000)</f>
        <v>0</v>
      </c>
      <c r="AE555" s="39">
        <f>SUMIF(TRANS_conso!$D$3:$D$10000,$D555,TRANS_conso!AC$3:AC$100000)</f>
        <v>0</v>
      </c>
      <c r="AF555" s="39">
        <f>SUMIF(TRANS_conso!$D$3:$D$10000,$D555,TRANS_conso!AD$3:AD$100000)</f>
        <v>0</v>
      </c>
      <c r="AG555" s="26"/>
    </row>
    <row r="556" spans="1:33" ht="18" customHeight="1">
      <c r="A556" s="31"/>
      <c r="B556" t="s">
        <v>612</v>
      </c>
      <c r="C556">
        <v>97058668</v>
      </c>
      <c r="D556" t="s">
        <v>619</v>
      </c>
      <c r="E556" s="30">
        <f>IFERROR(INDEX(TRANS_conso!E$3:E$10000,MATCH($D556,TRANS_conso!$D$3:$D$10000,0)),"")</f>
        <v>520</v>
      </c>
      <c r="F556" s="35">
        <f>SUMIF(TRANS_conso!$D$3:$D$10000,$D556,TRANS_conso!F$3:F$100000)</f>
        <v>52</v>
      </c>
      <c r="G556" s="35">
        <f>SUMIF(TRANS_conso!$D$3:$D$10000,$D556,TRANS_conso!$G$3:$G$100000)</f>
        <v>-38</v>
      </c>
      <c r="H556" s="40">
        <f t="shared" si="16"/>
        <v>14</v>
      </c>
      <c r="I556" s="41"/>
      <c r="J556" s="39">
        <f>IFERROR(INDEX(TRANS_conso!$I$3:$I$100000,MATCH($D556,TRANS_conso!$D$3:$D$100000,0)),"")</f>
        <v>0</v>
      </c>
      <c r="K556" s="39">
        <f>SUMIF(TRANS_conso!$D$3:$D$10000,$D556,TRANS_conso!$J$3:$J$100000)</f>
        <v>0</v>
      </c>
      <c r="L556" s="39">
        <f>SUMIF(TRANS_conso!$D$3:$D$10000,$D556,TRANS_conso!$K$3:$K$100000)</f>
        <v>0</v>
      </c>
      <c r="M556" s="40">
        <f t="shared" si="17"/>
        <v>0</v>
      </c>
      <c r="N556" s="41"/>
      <c r="O556" s="39">
        <f>SUMIF(TRANS_conso!$D$3:$D$10000,$D556,TRANS_conso!M$3:M$100000)</f>
        <v>-3</v>
      </c>
      <c r="P556" s="39">
        <f>SUMIF(TRANS_conso!$D$3:$D$10000,$D556,TRANS_conso!N$3:N$100000)</f>
        <v>-6</v>
      </c>
      <c r="Q556" s="39">
        <f>SUMIF(TRANS_conso!$D$3:$D$10000,$D556,TRANS_conso!O$3:O$100000)</f>
        <v>5</v>
      </c>
      <c r="R556" s="39">
        <f>SUMIF(TRANS_conso!$D$3:$D$10000,$D556,TRANS_conso!P$3:P$100000)</f>
        <v>11</v>
      </c>
      <c r="S556" s="39">
        <f>SUMIF(TRANS_conso!$D$3:$D$10000,$D556,TRANS_conso!Q$3:Q$100000)</f>
        <v>0</v>
      </c>
      <c r="T556" s="39">
        <f>SUMIF(TRANS_conso!$D$3:$D$10000,$D556,TRANS_conso!R$3:R$100000)</f>
        <v>9</v>
      </c>
      <c r="U556" s="39">
        <f>SUMIF(TRANS_conso!$D$3:$D$10000,$D556,TRANS_conso!S$3:S$100000)</f>
        <v>0</v>
      </c>
      <c r="V556" s="39">
        <f>SUMIF(TRANS_conso!$D$3:$D$10000,$D556,TRANS_conso!T$3:T$100000)</f>
        <v>-2</v>
      </c>
      <c r="W556" s="39">
        <f>SUMIF(TRANS_conso!$D$3:$D$10000,$D556,TRANS_conso!U$3:U$100000)</f>
        <v>0</v>
      </c>
      <c r="X556" s="39">
        <f>SUMIF(TRANS_conso!$D$3:$D$10000,$D556,TRANS_conso!V$3:V$100000)</f>
        <v>0</v>
      </c>
      <c r="Y556" s="39">
        <f>SUMIF(TRANS_conso!$D$3:$D$10000,$D556,TRANS_conso!W$3:W$100000)</f>
        <v>0</v>
      </c>
      <c r="Z556" s="39">
        <f>SUMIF(TRANS_conso!$D$3:$D$10000,$D556,TRANS_conso!X$3:X$100000)</f>
        <v>0</v>
      </c>
      <c r="AA556" s="39">
        <f>SUMIF(TRANS_conso!$D$3:$D$10000,$D556,TRANS_conso!Y$3:Y$100000)</f>
        <v>0</v>
      </c>
      <c r="AB556" s="39">
        <f>SUMIF(TRANS_conso!$D$3:$D$10000,$D556,TRANS_conso!Z$3:Z$100000)</f>
        <v>0</v>
      </c>
      <c r="AC556" s="39">
        <f>SUMIF(TRANS_conso!$D$3:$D$10000,$D556,TRANS_conso!AA$3:AA$100000)</f>
        <v>0</v>
      </c>
      <c r="AD556" s="39">
        <f>SUMIF(TRANS_conso!$D$3:$D$10000,$D556,TRANS_conso!AB$3:AB$100000)</f>
        <v>0</v>
      </c>
      <c r="AE556" s="39">
        <f>SUMIF(TRANS_conso!$D$3:$D$10000,$D556,TRANS_conso!AC$3:AC$100000)</f>
        <v>0</v>
      </c>
      <c r="AF556" s="39">
        <f>SUMIF(TRANS_conso!$D$3:$D$10000,$D556,TRANS_conso!AD$3:AD$100000)</f>
        <v>0</v>
      </c>
      <c r="AG556" s="26"/>
    </row>
    <row r="557" spans="1:33" ht="18" customHeight="1">
      <c r="A557" s="31"/>
      <c r="B557" t="s">
        <v>612</v>
      </c>
      <c r="C557">
        <v>57198440</v>
      </c>
      <c r="D557" t="s">
        <v>620</v>
      </c>
      <c r="E557" s="30">
        <f>IFERROR(INDEX(TRANS_conso!E$3:E$10000,MATCH($D557,TRANS_conso!$D$3:$D$10000,0)),"")</f>
        <v>1132</v>
      </c>
      <c r="F557" s="35">
        <f>SUMIF(TRANS_conso!$D$3:$D$10000,$D557,TRANS_conso!F$3:F$100000)</f>
        <v>34</v>
      </c>
      <c r="G557" s="35">
        <f>SUMIF(TRANS_conso!$D$3:$D$10000,$D557,TRANS_conso!$G$3:$G$100000)</f>
        <v>-27</v>
      </c>
      <c r="H557" s="40">
        <f t="shared" si="16"/>
        <v>7</v>
      </c>
      <c r="I557" s="41"/>
      <c r="J557" s="39">
        <f>IFERROR(INDEX(TRANS_conso!$I$3:$I$100000,MATCH($D557,TRANS_conso!$D$3:$D$100000,0)),"")</f>
        <v>0</v>
      </c>
      <c r="K557" s="39">
        <f>SUMIF(TRANS_conso!$D$3:$D$10000,$D557,TRANS_conso!$J$3:$J$100000)</f>
        <v>0</v>
      </c>
      <c r="L557" s="39">
        <f>SUMIF(TRANS_conso!$D$3:$D$10000,$D557,TRANS_conso!$K$3:$K$100000)</f>
        <v>0</v>
      </c>
      <c r="M557" s="40">
        <f t="shared" si="17"/>
        <v>0</v>
      </c>
      <c r="N557" s="41"/>
      <c r="O557" s="39">
        <f>SUMIF(TRANS_conso!$D$3:$D$10000,$D557,TRANS_conso!M$3:M$100000)</f>
        <v>-6</v>
      </c>
      <c r="P557" s="39">
        <f>SUMIF(TRANS_conso!$D$3:$D$10000,$D557,TRANS_conso!N$3:N$100000)</f>
        <v>3</v>
      </c>
      <c r="Q557" s="39">
        <f>SUMIF(TRANS_conso!$D$3:$D$10000,$D557,TRANS_conso!O$3:O$100000)</f>
        <v>5</v>
      </c>
      <c r="R557" s="39">
        <f>SUMIF(TRANS_conso!$D$3:$D$10000,$D557,TRANS_conso!P$3:P$100000)</f>
        <v>4</v>
      </c>
      <c r="S557" s="39">
        <f>SUMIF(TRANS_conso!$D$3:$D$10000,$D557,TRANS_conso!Q$3:Q$100000)</f>
        <v>0</v>
      </c>
      <c r="T557" s="39">
        <f>SUMIF(TRANS_conso!$D$3:$D$10000,$D557,TRANS_conso!R$3:R$100000)</f>
        <v>-4</v>
      </c>
      <c r="U557" s="39">
        <f>SUMIF(TRANS_conso!$D$3:$D$10000,$D557,TRANS_conso!S$3:S$100000)</f>
        <v>0</v>
      </c>
      <c r="V557" s="39">
        <f>SUMIF(TRANS_conso!$D$3:$D$10000,$D557,TRANS_conso!T$3:T$100000)</f>
        <v>5</v>
      </c>
      <c r="W557" s="39">
        <f>SUMIF(TRANS_conso!$D$3:$D$10000,$D557,TRANS_conso!U$3:U$100000)</f>
        <v>0</v>
      </c>
      <c r="X557" s="39">
        <f>SUMIF(TRANS_conso!$D$3:$D$10000,$D557,TRANS_conso!V$3:V$100000)</f>
        <v>0</v>
      </c>
      <c r="Y557" s="39">
        <f>SUMIF(TRANS_conso!$D$3:$D$10000,$D557,TRANS_conso!W$3:W$100000)</f>
        <v>0</v>
      </c>
      <c r="Z557" s="39">
        <f>SUMIF(TRANS_conso!$D$3:$D$10000,$D557,TRANS_conso!X$3:X$100000)</f>
        <v>0</v>
      </c>
      <c r="AA557" s="39">
        <f>SUMIF(TRANS_conso!$D$3:$D$10000,$D557,TRANS_conso!Y$3:Y$100000)</f>
        <v>0</v>
      </c>
      <c r="AB557" s="39">
        <f>SUMIF(TRANS_conso!$D$3:$D$10000,$D557,TRANS_conso!Z$3:Z$100000)</f>
        <v>0</v>
      </c>
      <c r="AC557" s="39">
        <f>SUMIF(TRANS_conso!$D$3:$D$10000,$D557,TRANS_conso!AA$3:AA$100000)</f>
        <v>0</v>
      </c>
      <c r="AD557" s="39">
        <f>SUMIF(TRANS_conso!$D$3:$D$10000,$D557,TRANS_conso!AB$3:AB$100000)</f>
        <v>0</v>
      </c>
      <c r="AE557" s="39">
        <f>SUMIF(TRANS_conso!$D$3:$D$10000,$D557,TRANS_conso!AC$3:AC$100000)</f>
        <v>0</v>
      </c>
      <c r="AF557" s="39">
        <f>SUMIF(TRANS_conso!$D$3:$D$10000,$D557,TRANS_conso!AD$3:AD$100000)</f>
        <v>0</v>
      </c>
      <c r="AG557" s="26"/>
    </row>
    <row r="558" spans="1:33" ht="18" customHeight="1">
      <c r="A558" s="31"/>
      <c r="B558" t="s">
        <v>612</v>
      </c>
      <c r="C558">
        <v>97119742</v>
      </c>
      <c r="D558" t="s">
        <v>621</v>
      </c>
      <c r="E558" s="30">
        <f>IFERROR(INDEX(TRANS_conso!E$3:E$10000,MATCH($D558,TRANS_conso!$D$3:$D$10000,0)),"")</f>
        <v>1099</v>
      </c>
      <c r="F558" s="35">
        <f>SUMIF(TRANS_conso!$D$3:$D$10000,$D558,TRANS_conso!F$3:F$100000)</f>
        <v>83</v>
      </c>
      <c r="G558" s="35">
        <f>SUMIF(TRANS_conso!$D$3:$D$10000,$D558,TRANS_conso!$G$3:$G$100000)</f>
        <v>-4</v>
      </c>
      <c r="H558" s="40">
        <f t="shared" si="16"/>
        <v>79</v>
      </c>
      <c r="I558" s="41"/>
      <c r="J558" s="39">
        <f>IFERROR(INDEX(TRANS_conso!$I$3:$I$100000,MATCH($D558,TRANS_conso!$D$3:$D$100000,0)),"")</f>
        <v>0</v>
      </c>
      <c r="K558" s="39">
        <f>SUMIF(TRANS_conso!$D$3:$D$10000,$D558,TRANS_conso!$J$3:$J$100000)</f>
        <v>0</v>
      </c>
      <c r="L558" s="39">
        <f>SUMIF(TRANS_conso!$D$3:$D$10000,$D558,TRANS_conso!$K$3:$K$100000)</f>
        <v>0</v>
      </c>
      <c r="M558" s="40">
        <f t="shared" si="17"/>
        <v>0</v>
      </c>
      <c r="N558" s="41"/>
      <c r="O558" s="39">
        <f>SUMIF(TRANS_conso!$D$3:$D$10000,$D558,TRANS_conso!M$3:M$100000)</f>
        <v>17</v>
      </c>
      <c r="P558" s="39">
        <f>SUMIF(TRANS_conso!$D$3:$D$10000,$D558,TRANS_conso!N$3:N$100000)</f>
        <v>16</v>
      </c>
      <c r="Q558" s="39">
        <f>SUMIF(TRANS_conso!$D$3:$D$10000,$D558,TRANS_conso!O$3:O$100000)</f>
        <v>7</v>
      </c>
      <c r="R558" s="39">
        <f>SUMIF(TRANS_conso!$D$3:$D$10000,$D558,TRANS_conso!P$3:P$100000)</f>
        <v>6</v>
      </c>
      <c r="S558" s="39">
        <f>SUMIF(TRANS_conso!$D$3:$D$10000,$D558,TRANS_conso!Q$3:Q$100000)</f>
        <v>0</v>
      </c>
      <c r="T558" s="39">
        <f>SUMIF(TRANS_conso!$D$3:$D$10000,$D558,TRANS_conso!R$3:R$100000)</f>
        <v>12</v>
      </c>
      <c r="U558" s="39">
        <f>SUMIF(TRANS_conso!$D$3:$D$10000,$D558,TRANS_conso!S$3:S$100000)</f>
        <v>0</v>
      </c>
      <c r="V558" s="39">
        <f>SUMIF(TRANS_conso!$D$3:$D$10000,$D558,TRANS_conso!T$3:T$100000)</f>
        <v>21</v>
      </c>
      <c r="W558" s="39">
        <f>SUMIF(TRANS_conso!$D$3:$D$10000,$D558,TRANS_conso!U$3:U$100000)</f>
        <v>0</v>
      </c>
      <c r="X558" s="39">
        <f>SUMIF(TRANS_conso!$D$3:$D$10000,$D558,TRANS_conso!V$3:V$100000)</f>
        <v>0</v>
      </c>
      <c r="Y558" s="39">
        <f>SUMIF(TRANS_conso!$D$3:$D$10000,$D558,TRANS_conso!W$3:W$100000)</f>
        <v>0</v>
      </c>
      <c r="Z558" s="39">
        <f>SUMIF(TRANS_conso!$D$3:$D$10000,$D558,TRANS_conso!X$3:X$100000)</f>
        <v>0</v>
      </c>
      <c r="AA558" s="39">
        <f>SUMIF(TRANS_conso!$D$3:$D$10000,$D558,TRANS_conso!Y$3:Y$100000)</f>
        <v>0</v>
      </c>
      <c r="AB558" s="39">
        <f>SUMIF(TRANS_conso!$D$3:$D$10000,$D558,TRANS_conso!Z$3:Z$100000)</f>
        <v>0</v>
      </c>
      <c r="AC558" s="39">
        <f>SUMIF(TRANS_conso!$D$3:$D$10000,$D558,TRANS_conso!AA$3:AA$100000)</f>
        <v>0</v>
      </c>
      <c r="AD558" s="39">
        <f>SUMIF(TRANS_conso!$D$3:$D$10000,$D558,TRANS_conso!AB$3:AB$100000)</f>
        <v>0</v>
      </c>
      <c r="AE558" s="39">
        <f>SUMIF(TRANS_conso!$D$3:$D$10000,$D558,TRANS_conso!AC$3:AC$100000)</f>
        <v>0</v>
      </c>
      <c r="AF558" s="39">
        <f>SUMIF(TRANS_conso!$D$3:$D$10000,$D558,TRANS_conso!AD$3:AD$100000)</f>
        <v>0</v>
      </c>
      <c r="AG558" s="26"/>
    </row>
    <row r="559" spans="1:33" ht="18" customHeight="1">
      <c r="A559" s="31"/>
      <c r="B559" t="s">
        <v>612</v>
      </c>
      <c r="C559">
        <v>97097157</v>
      </c>
      <c r="D559" t="s">
        <v>622</v>
      </c>
      <c r="E559" s="30">
        <f>IFERROR(INDEX(TRANS_conso!E$3:E$10000,MATCH($D559,TRANS_conso!$D$3:$D$10000,0)),"")</f>
        <v>516</v>
      </c>
      <c r="F559" s="35">
        <f>SUMIF(TRANS_conso!$D$3:$D$10000,$D559,TRANS_conso!F$3:F$100000)</f>
        <v>50</v>
      </c>
      <c r="G559" s="35">
        <f>SUMIF(TRANS_conso!$D$3:$D$10000,$D559,TRANS_conso!$G$3:$G$100000)</f>
        <v>-4</v>
      </c>
      <c r="H559" s="40">
        <f t="shared" si="16"/>
        <v>46</v>
      </c>
      <c r="I559" s="41"/>
      <c r="J559" s="39">
        <f>IFERROR(INDEX(TRANS_conso!$I$3:$I$100000,MATCH($D559,TRANS_conso!$D$3:$D$100000,0)),"")</f>
        <v>0</v>
      </c>
      <c r="K559" s="39">
        <f>SUMIF(TRANS_conso!$D$3:$D$10000,$D559,TRANS_conso!$J$3:$J$100000)</f>
        <v>0</v>
      </c>
      <c r="L559" s="39">
        <f>SUMIF(TRANS_conso!$D$3:$D$10000,$D559,TRANS_conso!$K$3:$K$100000)</f>
        <v>0</v>
      </c>
      <c r="M559" s="40">
        <f t="shared" si="17"/>
        <v>0</v>
      </c>
      <c r="N559" s="41"/>
      <c r="O559" s="39">
        <f>SUMIF(TRANS_conso!$D$3:$D$10000,$D559,TRANS_conso!M$3:M$100000)</f>
        <v>10</v>
      </c>
      <c r="P559" s="39">
        <f>SUMIF(TRANS_conso!$D$3:$D$10000,$D559,TRANS_conso!N$3:N$100000)</f>
        <v>0</v>
      </c>
      <c r="Q559" s="39">
        <f>SUMIF(TRANS_conso!$D$3:$D$10000,$D559,TRANS_conso!O$3:O$100000)</f>
        <v>0</v>
      </c>
      <c r="R559" s="39">
        <f>SUMIF(TRANS_conso!$D$3:$D$10000,$D559,TRANS_conso!P$3:P$100000)</f>
        <v>0</v>
      </c>
      <c r="S559" s="39">
        <f>SUMIF(TRANS_conso!$D$3:$D$10000,$D559,TRANS_conso!Q$3:Q$100000)</f>
        <v>0</v>
      </c>
      <c r="T559" s="39">
        <f>SUMIF(TRANS_conso!$D$3:$D$10000,$D559,TRANS_conso!R$3:R$100000)</f>
        <v>18</v>
      </c>
      <c r="U559" s="39">
        <f>SUMIF(TRANS_conso!$D$3:$D$10000,$D559,TRANS_conso!S$3:S$100000)</f>
        <v>0</v>
      </c>
      <c r="V559" s="39">
        <f>SUMIF(TRANS_conso!$D$3:$D$10000,$D559,TRANS_conso!T$3:T$100000)</f>
        <v>18</v>
      </c>
      <c r="W559" s="39">
        <f>SUMIF(TRANS_conso!$D$3:$D$10000,$D559,TRANS_conso!U$3:U$100000)</f>
        <v>0</v>
      </c>
      <c r="X559" s="39">
        <f>SUMIF(TRANS_conso!$D$3:$D$10000,$D559,TRANS_conso!V$3:V$100000)</f>
        <v>0</v>
      </c>
      <c r="Y559" s="39">
        <f>SUMIF(TRANS_conso!$D$3:$D$10000,$D559,TRANS_conso!W$3:W$100000)</f>
        <v>0</v>
      </c>
      <c r="Z559" s="39">
        <f>SUMIF(TRANS_conso!$D$3:$D$10000,$D559,TRANS_conso!X$3:X$100000)</f>
        <v>0</v>
      </c>
      <c r="AA559" s="39">
        <f>SUMIF(TRANS_conso!$D$3:$D$10000,$D559,TRANS_conso!Y$3:Y$100000)</f>
        <v>0</v>
      </c>
      <c r="AB559" s="39">
        <f>SUMIF(TRANS_conso!$D$3:$D$10000,$D559,TRANS_conso!Z$3:Z$100000)</f>
        <v>0</v>
      </c>
      <c r="AC559" s="39">
        <f>SUMIF(TRANS_conso!$D$3:$D$10000,$D559,TRANS_conso!AA$3:AA$100000)</f>
        <v>0</v>
      </c>
      <c r="AD559" s="39">
        <f>SUMIF(TRANS_conso!$D$3:$D$10000,$D559,TRANS_conso!AB$3:AB$100000)</f>
        <v>0</v>
      </c>
      <c r="AE559" s="39">
        <f>SUMIF(TRANS_conso!$D$3:$D$10000,$D559,TRANS_conso!AC$3:AC$100000)</f>
        <v>0</v>
      </c>
      <c r="AF559" s="39">
        <f>SUMIF(TRANS_conso!$D$3:$D$10000,$D559,TRANS_conso!AD$3:AD$100000)</f>
        <v>0</v>
      </c>
      <c r="AG559" s="26"/>
    </row>
    <row r="560" spans="1:33" ht="18" customHeight="1">
      <c r="A560" s="31"/>
      <c r="B560" t="s">
        <v>612</v>
      </c>
      <c r="C560">
        <v>97116040</v>
      </c>
      <c r="D560" t="s">
        <v>623</v>
      </c>
      <c r="E560" s="30">
        <f>IFERROR(INDEX(TRANS_conso!E$3:E$10000,MATCH($D560,TRANS_conso!$D$3:$D$10000,0)),"")</f>
        <v>500</v>
      </c>
      <c r="F560" s="35">
        <f>SUMIF(TRANS_conso!$D$3:$D$10000,$D560,TRANS_conso!F$3:F$100000)</f>
        <v>62</v>
      </c>
      <c r="G560" s="35">
        <f>SUMIF(TRANS_conso!$D$3:$D$10000,$D560,TRANS_conso!$G$3:$G$100000)</f>
        <v>-20</v>
      </c>
      <c r="H560" s="40">
        <f t="shared" si="16"/>
        <v>42</v>
      </c>
      <c r="I560" s="41"/>
      <c r="J560" s="39">
        <f>IFERROR(INDEX(TRANS_conso!$I$3:$I$100000,MATCH($D560,TRANS_conso!$D$3:$D$100000,0)),"")</f>
        <v>0</v>
      </c>
      <c r="K560" s="39">
        <f>SUMIF(TRANS_conso!$D$3:$D$10000,$D560,TRANS_conso!$J$3:$J$100000)</f>
        <v>0</v>
      </c>
      <c r="L560" s="39">
        <f>SUMIF(TRANS_conso!$D$3:$D$10000,$D560,TRANS_conso!$K$3:$K$100000)</f>
        <v>0</v>
      </c>
      <c r="M560" s="40">
        <f t="shared" si="17"/>
        <v>0</v>
      </c>
      <c r="N560" s="41"/>
      <c r="O560" s="39">
        <f>SUMIF(TRANS_conso!$D$3:$D$10000,$D560,TRANS_conso!M$3:M$100000)</f>
        <v>-1</v>
      </c>
      <c r="P560" s="39">
        <f>SUMIF(TRANS_conso!$D$3:$D$10000,$D560,TRANS_conso!N$3:N$100000)</f>
        <v>0</v>
      </c>
      <c r="Q560" s="39">
        <f>SUMIF(TRANS_conso!$D$3:$D$10000,$D560,TRANS_conso!O$3:O$100000)</f>
        <v>0</v>
      </c>
      <c r="R560" s="39">
        <f>SUMIF(TRANS_conso!$D$3:$D$10000,$D560,TRANS_conso!P$3:P$100000)</f>
        <v>7</v>
      </c>
      <c r="S560" s="39">
        <f>SUMIF(TRANS_conso!$D$3:$D$10000,$D560,TRANS_conso!Q$3:Q$100000)</f>
        <v>0</v>
      </c>
      <c r="T560" s="39">
        <f>SUMIF(TRANS_conso!$D$3:$D$10000,$D560,TRANS_conso!R$3:R$100000)</f>
        <v>18</v>
      </c>
      <c r="U560" s="39">
        <f>SUMIF(TRANS_conso!$D$3:$D$10000,$D560,TRANS_conso!S$3:S$100000)</f>
        <v>0</v>
      </c>
      <c r="V560" s="39">
        <f>SUMIF(TRANS_conso!$D$3:$D$10000,$D560,TRANS_conso!T$3:T$100000)</f>
        <v>18</v>
      </c>
      <c r="W560" s="39">
        <f>SUMIF(TRANS_conso!$D$3:$D$10000,$D560,TRANS_conso!U$3:U$100000)</f>
        <v>0</v>
      </c>
      <c r="X560" s="39">
        <f>SUMIF(TRANS_conso!$D$3:$D$10000,$D560,TRANS_conso!V$3:V$100000)</f>
        <v>0</v>
      </c>
      <c r="Y560" s="39">
        <f>SUMIF(TRANS_conso!$D$3:$D$10000,$D560,TRANS_conso!W$3:W$100000)</f>
        <v>0</v>
      </c>
      <c r="Z560" s="39">
        <f>SUMIF(TRANS_conso!$D$3:$D$10000,$D560,TRANS_conso!X$3:X$100000)</f>
        <v>0</v>
      </c>
      <c r="AA560" s="39">
        <f>SUMIF(TRANS_conso!$D$3:$D$10000,$D560,TRANS_conso!Y$3:Y$100000)</f>
        <v>0</v>
      </c>
      <c r="AB560" s="39">
        <f>SUMIF(TRANS_conso!$D$3:$D$10000,$D560,TRANS_conso!Z$3:Z$100000)</f>
        <v>0</v>
      </c>
      <c r="AC560" s="39">
        <f>SUMIF(TRANS_conso!$D$3:$D$10000,$D560,TRANS_conso!AA$3:AA$100000)</f>
        <v>0</v>
      </c>
      <c r="AD560" s="39">
        <f>SUMIF(TRANS_conso!$D$3:$D$10000,$D560,TRANS_conso!AB$3:AB$100000)</f>
        <v>0</v>
      </c>
      <c r="AE560" s="39">
        <f>SUMIF(TRANS_conso!$D$3:$D$10000,$D560,TRANS_conso!AC$3:AC$100000)</f>
        <v>0</v>
      </c>
      <c r="AF560" s="39">
        <f>SUMIF(TRANS_conso!$D$3:$D$10000,$D560,TRANS_conso!AD$3:AD$100000)</f>
        <v>0</v>
      </c>
      <c r="AG560" s="26"/>
    </row>
    <row r="561" spans="1:33" ht="18" customHeight="1">
      <c r="A561" s="31"/>
      <c r="B561" t="s">
        <v>612</v>
      </c>
      <c r="C561">
        <v>97097156</v>
      </c>
      <c r="D561" t="s">
        <v>624</v>
      </c>
      <c r="E561" s="30">
        <f>IFERROR(INDEX(TRANS_conso!E$3:E$10000,MATCH($D561,TRANS_conso!$D$3:$D$10000,0)),"")</f>
        <v>947</v>
      </c>
      <c r="F561" s="35">
        <f>SUMIF(TRANS_conso!$D$3:$D$10000,$D561,TRANS_conso!F$3:F$100000)</f>
        <v>36</v>
      </c>
      <c r="G561" s="35">
        <f>SUMIF(TRANS_conso!$D$3:$D$10000,$D561,TRANS_conso!$G$3:$G$100000)</f>
        <v>-13</v>
      </c>
      <c r="H561" s="40">
        <f t="shared" si="16"/>
        <v>23</v>
      </c>
      <c r="I561" s="41"/>
      <c r="J561" s="39">
        <f>IFERROR(INDEX(TRANS_conso!$I$3:$I$100000,MATCH($D561,TRANS_conso!$D$3:$D$100000,0)),"")</f>
        <v>0</v>
      </c>
      <c r="K561" s="39">
        <f>SUMIF(TRANS_conso!$D$3:$D$10000,$D561,TRANS_conso!$J$3:$J$100000)</f>
        <v>0</v>
      </c>
      <c r="L561" s="39">
        <f>SUMIF(TRANS_conso!$D$3:$D$10000,$D561,TRANS_conso!$K$3:$K$100000)</f>
        <v>0</v>
      </c>
      <c r="M561" s="40">
        <f t="shared" si="17"/>
        <v>0</v>
      </c>
      <c r="N561" s="41"/>
      <c r="O561" s="39">
        <f>SUMIF(TRANS_conso!$D$3:$D$10000,$D561,TRANS_conso!M$3:M$100000)</f>
        <v>3</v>
      </c>
      <c r="P561" s="39">
        <f>SUMIF(TRANS_conso!$D$3:$D$10000,$D561,TRANS_conso!N$3:N$100000)</f>
        <v>-6</v>
      </c>
      <c r="Q561" s="39">
        <f>SUMIF(TRANS_conso!$D$3:$D$10000,$D561,TRANS_conso!O$3:O$100000)</f>
        <v>10</v>
      </c>
      <c r="R561" s="39">
        <f>SUMIF(TRANS_conso!$D$3:$D$10000,$D561,TRANS_conso!P$3:P$100000)</f>
        <v>4</v>
      </c>
      <c r="S561" s="39">
        <f>SUMIF(TRANS_conso!$D$3:$D$10000,$D561,TRANS_conso!Q$3:Q$100000)</f>
        <v>0</v>
      </c>
      <c r="T561" s="39">
        <f>SUMIF(TRANS_conso!$D$3:$D$10000,$D561,TRANS_conso!R$3:R$100000)</f>
        <v>12</v>
      </c>
      <c r="U561" s="39">
        <f>SUMIF(TRANS_conso!$D$3:$D$10000,$D561,TRANS_conso!S$3:S$100000)</f>
        <v>0</v>
      </c>
      <c r="V561" s="39">
        <f>SUMIF(TRANS_conso!$D$3:$D$10000,$D561,TRANS_conso!T$3:T$100000)</f>
        <v>0</v>
      </c>
      <c r="W561" s="39">
        <f>SUMIF(TRANS_conso!$D$3:$D$10000,$D561,TRANS_conso!U$3:U$100000)</f>
        <v>0</v>
      </c>
      <c r="X561" s="39">
        <f>SUMIF(TRANS_conso!$D$3:$D$10000,$D561,TRANS_conso!V$3:V$100000)</f>
        <v>0</v>
      </c>
      <c r="Y561" s="39">
        <f>SUMIF(TRANS_conso!$D$3:$D$10000,$D561,TRANS_conso!W$3:W$100000)</f>
        <v>0</v>
      </c>
      <c r="Z561" s="39">
        <f>SUMIF(TRANS_conso!$D$3:$D$10000,$D561,TRANS_conso!X$3:X$100000)</f>
        <v>0</v>
      </c>
      <c r="AA561" s="39">
        <f>SUMIF(TRANS_conso!$D$3:$D$10000,$D561,TRANS_conso!Y$3:Y$100000)</f>
        <v>0</v>
      </c>
      <c r="AB561" s="39">
        <f>SUMIF(TRANS_conso!$D$3:$D$10000,$D561,TRANS_conso!Z$3:Z$100000)</f>
        <v>0</v>
      </c>
      <c r="AC561" s="39">
        <f>SUMIF(TRANS_conso!$D$3:$D$10000,$D561,TRANS_conso!AA$3:AA$100000)</f>
        <v>0</v>
      </c>
      <c r="AD561" s="39">
        <f>SUMIF(TRANS_conso!$D$3:$D$10000,$D561,TRANS_conso!AB$3:AB$100000)</f>
        <v>0</v>
      </c>
      <c r="AE561" s="39">
        <f>SUMIF(TRANS_conso!$D$3:$D$10000,$D561,TRANS_conso!AC$3:AC$100000)</f>
        <v>0</v>
      </c>
      <c r="AF561" s="39">
        <f>SUMIF(TRANS_conso!$D$3:$D$10000,$D561,TRANS_conso!AD$3:AD$100000)</f>
        <v>0</v>
      </c>
      <c r="AG561" s="26"/>
    </row>
    <row r="562" spans="1:33" ht="18" customHeight="1">
      <c r="A562" s="31"/>
      <c r="B562" t="s">
        <v>612</v>
      </c>
      <c r="C562">
        <v>97108203</v>
      </c>
      <c r="D562" t="s">
        <v>625</v>
      </c>
      <c r="E562" s="30">
        <f>IFERROR(INDEX(TRANS_conso!E$3:E$10000,MATCH($D562,TRANS_conso!$D$3:$D$10000,0)),"")</f>
        <v>808</v>
      </c>
      <c r="F562" s="35">
        <f>SUMIF(TRANS_conso!$D$3:$D$10000,$D562,TRANS_conso!F$3:F$100000)</f>
        <v>18</v>
      </c>
      <c r="G562" s="35">
        <f>SUMIF(TRANS_conso!$D$3:$D$10000,$D562,TRANS_conso!$G$3:$G$100000)</f>
        <v>-43</v>
      </c>
      <c r="H562" s="40">
        <f t="shared" si="16"/>
        <v>-25</v>
      </c>
      <c r="I562" s="41"/>
      <c r="J562" s="39">
        <f>IFERROR(INDEX(TRANS_conso!$I$3:$I$100000,MATCH($D562,TRANS_conso!$D$3:$D$100000,0)),"")</f>
        <v>0</v>
      </c>
      <c r="K562" s="39">
        <f>SUMIF(TRANS_conso!$D$3:$D$10000,$D562,TRANS_conso!$J$3:$J$100000)</f>
        <v>0</v>
      </c>
      <c r="L562" s="39">
        <f>SUMIF(TRANS_conso!$D$3:$D$10000,$D562,TRANS_conso!$K$3:$K$100000)</f>
        <v>0</v>
      </c>
      <c r="M562" s="40">
        <f t="shared" si="17"/>
        <v>0</v>
      </c>
      <c r="N562" s="41"/>
      <c r="O562" s="39">
        <f>SUMIF(TRANS_conso!$D$3:$D$10000,$D562,TRANS_conso!M$3:M$100000)</f>
        <v>4</v>
      </c>
      <c r="P562" s="39">
        <f>SUMIF(TRANS_conso!$D$3:$D$10000,$D562,TRANS_conso!N$3:N$100000)</f>
        <v>0</v>
      </c>
      <c r="Q562" s="39">
        <f>SUMIF(TRANS_conso!$D$3:$D$10000,$D562,TRANS_conso!O$3:O$100000)</f>
        <v>-13</v>
      </c>
      <c r="R562" s="39">
        <f>SUMIF(TRANS_conso!$D$3:$D$10000,$D562,TRANS_conso!P$3:P$100000)</f>
        <v>0</v>
      </c>
      <c r="S562" s="39">
        <f>SUMIF(TRANS_conso!$D$3:$D$10000,$D562,TRANS_conso!Q$3:Q$100000)</f>
        <v>0</v>
      </c>
      <c r="T562" s="39">
        <f>SUMIF(TRANS_conso!$D$3:$D$10000,$D562,TRANS_conso!R$3:R$100000)</f>
        <v>1</v>
      </c>
      <c r="U562" s="39">
        <f>SUMIF(TRANS_conso!$D$3:$D$10000,$D562,TRANS_conso!S$3:S$100000)</f>
        <v>0</v>
      </c>
      <c r="V562" s="39">
        <f>SUMIF(TRANS_conso!$D$3:$D$10000,$D562,TRANS_conso!T$3:T$100000)</f>
        <v>-17</v>
      </c>
      <c r="W562" s="39">
        <f>SUMIF(TRANS_conso!$D$3:$D$10000,$D562,TRANS_conso!U$3:U$100000)</f>
        <v>0</v>
      </c>
      <c r="X562" s="39">
        <f>SUMIF(TRANS_conso!$D$3:$D$10000,$D562,TRANS_conso!V$3:V$100000)</f>
        <v>0</v>
      </c>
      <c r="Y562" s="39">
        <f>SUMIF(TRANS_conso!$D$3:$D$10000,$D562,TRANS_conso!W$3:W$100000)</f>
        <v>0</v>
      </c>
      <c r="Z562" s="39">
        <f>SUMIF(TRANS_conso!$D$3:$D$10000,$D562,TRANS_conso!X$3:X$100000)</f>
        <v>0</v>
      </c>
      <c r="AA562" s="39">
        <f>SUMIF(TRANS_conso!$D$3:$D$10000,$D562,TRANS_conso!Y$3:Y$100000)</f>
        <v>0</v>
      </c>
      <c r="AB562" s="39">
        <f>SUMIF(TRANS_conso!$D$3:$D$10000,$D562,TRANS_conso!Z$3:Z$100000)</f>
        <v>0</v>
      </c>
      <c r="AC562" s="39">
        <f>SUMIF(TRANS_conso!$D$3:$D$10000,$D562,TRANS_conso!AA$3:AA$100000)</f>
        <v>0</v>
      </c>
      <c r="AD562" s="39">
        <f>SUMIF(TRANS_conso!$D$3:$D$10000,$D562,TRANS_conso!AB$3:AB$100000)</f>
        <v>0</v>
      </c>
      <c r="AE562" s="39">
        <f>SUMIF(TRANS_conso!$D$3:$D$10000,$D562,TRANS_conso!AC$3:AC$100000)</f>
        <v>0</v>
      </c>
      <c r="AF562" s="39">
        <f>SUMIF(TRANS_conso!$D$3:$D$10000,$D562,TRANS_conso!AD$3:AD$100000)</f>
        <v>0</v>
      </c>
      <c r="AG562" s="26"/>
    </row>
    <row r="563" spans="1:33" ht="18" customHeight="1">
      <c r="A563" s="31"/>
      <c r="B563" t="s">
        <v>612</v>
      </c>
      <c r="C563">
        <v>97072552</v>
      </c>
      <c r="D563" t="s">
        <v>626</v>
      </c>
      <c r="E563" s="30">
        <f>IFERROR(INDEX(TRANS_conso!E$3:E$10000,MATCH($D563,TRANS_conso!$D$3:$D$10000,0)),"")</f>
        <v>643</v>
      </c>
      <c r="F563" s="35">
        <f>SUMIF(TRANS_conso!$D$3:$D$10000,$D563,TRANS_conso!F$3:F$100000)</f>
        <v>78</v>
      </c>
      <c r="G563" s="35">
        <f>SUMIF(TRANS_conso!$D$3:$D$10000,$D563,TRANS_conso!$G$3:$G$100000)</f>
        <v>-18</v>
      </c>
      <c r="H563" s="40">
        <f t="shared" si="16"/>
        <v>60</v>
      </c>
      <c r="I563" s="41"/>
      <c r="J563" s="39">
        <f>IFERROR(INDEX(TRANS_conso!$I$3:$I$100000,MATCH($D563,TRANS_conso!$D$3:$D$100000,0)),"")</f>
        <v>0</v>
      </c>
      <c r="K563" s="39">
        <f>SUMIF(TRANS_conso!$D$3:$D$10000,$D563,TRANS_conso!$J$3:$J$100000)</f>
        <v>0</v>
      </c>
      <c r="L563" s="39">
        <f>SUMIF(TRANS_conso!$D$3:$D$10000,$D563,TRANS_conso!$K$3:$K$100000)</f>
        <v>0</v>
      </c>
      <c r="M563" s="40">
        <f t="shared" si="17"/>
        <v>0</v>
      </c>
      <c r="N563" s="41"/>
      <c r="O563" s="39">
        <f>SUMIF(TRANS_conso!$D$3:$D$10000,$D563,TRANS_conso!M$3:M$100000)</f>
        <v>4</v>
      </c>
      <c r="P563" s="39">
        <f>SUMIF(TRANS_conso!$D$3:$D$10000,$D563,TRANS_conso!N$3:N$100000)</f>
        <v>8</v>
      </c>
      <c r="Q563" s="39">
        <f>SUMIF(TRANS_conso!$D$3:$D$10000,$D563,TRANS_conso!O$3:O$100000)</f>
        <v>18</v>
      </c>
      <c r="R563" s="39">
        <f>SUMIF(TRANS_conso!$D$3:$D$10000,$D563,TRANS_conso!P$3:P$100000)</f>
        <v>14</v>
      </c>
      <c r="S563" s="39">
        <f>SUMIF(TRANS_conso!$D$3:$D$10000,$D563,TRANS_conso!Q$3:Q$100000)</f>
        <v>0</v>
      </c>
      <c r="T563" s="39">
        <f>SUMIF(TRANS_conso!$D$3:$D$10000,$D563,TRANS_conso!R$3:R$100000)</f>
        <v>2</v>
      </c>
      <c r="U563" s="39">
        <f>SUMIF(TRANS_conso!$D$3:$D$10000,$D563,TRANS_conso!S$3:S$100000)</f>
        <v>0</v>
      </c>
      <c r="V563" s="39">
        <f>SUMIF(TRANS_conso!$D$3:$D$10000,$D563,TRANS_conso!T$3:T$100000)</f>
        <v>14</v>
      </c>
      <c r="W563" s="39">
        <f>SUMIF(TRANS_conso!$D$3:$D$10000,$D563,TRANS_conso!U$3:U$100000)</f>
        <v>0</v>
      </c>
      <c r="X563" s="39">
        <f>SUMIF(TRANS_conso!$D$3:$D$10000,$D563,TRANS_conso!V$3:V$100000)</f>
        <v>0</v>
      </c>
      <c r="Y563" s="39">
        <f>SUMIF(TRANS_conso!$D$3:$D$10000,$D563,TRANS_conso!W$3:W$100000)</f>
        <v>0</v>
      </c>
      <c r="Z563" s="39">
        <f>SUMIF(TRANS_conso!$D$3:$D$10000,$D563,TRANS_conso!X$3:X$100000)</f>
        <v>0</v>
      </c>
      <c r="AA563" s="39">
        <f>SUMIF(TRANS_conso!$D$3:$D$10000,$D563,TRANS_conso!Y$3:Y$100000)</f>
        <v>0</v>
      </c>
      <c r="AB563" s="39">
        <f>SUMIF(TRANS_conso!$D$3:$D$10000,$D563,TRANS_conso!Z$3:Z$100000)</f>
        <v>0</v>
      </c>
      <c r="AC563" s="39">
        <f>SUMIF(TRANS_conso!$D$3:$D$10000,$D563,TRANS_conso!AA$3:AA$100000)</f>
        <v>0</v>
      </c>
      <c r="AD563" s="39">
        <f>SUMIF(TRANS_conso!$D$3:$D$10000,$D563,TRANS_conso!AB$3:AB$100000)</f>
        <v>0</v>
      </c>
      <c r="AE563" s="39">
        <f>SUMIF(TRANS_conso!$D$3:$D$10000,$D563,TRANS_conso!AC$3:AC$100000)</f>
        <v>0</v>
      </c>
      <c r="AF563" s="39">
        <f>SUMIF(TRANS_conso!$D$3:$D$10000,$D563,TRANS_conso!AD$3:AD$100000)</f>
        <v>0</v>
      </c>
      <c r="AG563" s="26"/>
    </row>
    <row r="564" spans="1:33" ht="18" customHeight="1">
      <c r="A564" s="31"/>
      <c r="B564" t="s">
        <v>612</v>
      </c>
      <c r="C564">
        <v>97010915</v>
      </c>
      <c r="D564" t="s">
        <v>627</v>
      </c>
      <c r="E564" s="30">
        <f>IFERROR(INDEX(TRANS_conso!E$3:E$10000,MATCH($D564,TRANS_conso!$D$3:$D$10000,0)),"")</f>
        <v>1212</v>
      </c>
      <c r="F564" s="35">
        <f>SUMIF(TRANS_conso!$D$3:$D$10000,$D564,TRANS_conso!F$3:F$100000)</f>
        <v>26</v>
      </c>
      <c r="G564" s="35">
        <f>SUMIF(TRANS_conso!$D$3:$D$10000,$D564,TRANS_conso!$G$3:$G$100000)</f>
        <v>-31</v>
      </c>
      <c r="H564" s="40">
        <f t="shared" si="16"/>
        <v>-5</v>
      </c>
      <c r="I564" s="41"/>
      <c r="J564" s="39">
        <f>IFERROR(INDEX(TRANS_conso!$I$3:$I$100000,MATCH($D564,TRANS_conso!$D$3:$D$100000,0)),"")</f>
        <v>0</v>
      </c>
      <c r="K564" s="39">
        <f>SUMIF(TRANS_conso!$D$3:$D$10000,$D564,TRANS_conso!$J$3:$J$100000)</f>
        <v>0</v>
      </c>
      <c r="L564" s="39">
        <f>SUMIF(TRANS_conso!$D$3:$D$10000,$D564,TRANS_conso!$K$3:$K$100000)</f>
        <v>0</v>
      </c>
      <c r="M564" s="40">
        <f t="shared" si="17"/>
        <v>0</v>
      </c>
      <c r="N564" s="41"/>
      <c r="O564" s="39">
        <f>SUMIF(TRANS_conso!$D$3:$D$10000,$D564,TRANS_conso!M$3:M$100000)</f>
        <v>11</v>
      </c>
      <c r="P564" s="39">
        <f>SUMIF(TRANS_conso!$D$3:$D$10000,$D564,TRANS_conso!N$3:N$100000)</f>
        <v>-1</v>
      </c>
      <c r="Q564" s="39">
        <f>SUMIF(TRANS_conso!$D$3:$D$10000,$D564,TRANS_conso!O$3:O$100000)</f>
        <v>3</v>
      </c>
      <c r="R564" s="39">
        <f>SUMIF(TRANS_conso!$D$3:$D$10000,$D564,TRANS_conso!P$3:P$100000)</f>
        <v>0</v>
      </c>
      <c r="S564" s="39">
        <f>SUMIF(TRANS_conso!$D$3:$D$10000,$D564,TRANS_conso!Q$3:Q$100000)</f>
        <v>0</v>
      </c>
      <c r="T564" s="39">
        <f>SUMIF(TRANS_conso!$D$3:$D$10000,$D564,TRANS_conso!R$3:R$100000)</f>
        <v>-7</v>
      </c>
      <c r="U564" s="39">
        <f>SUMIF(TRANS_conso!$D$3:$D$10000,$D564,TRANS_conso!S$3:S$100000)</f>
        <v>0</v>
      </c>
      <c r="V564" s="39">
        <f>SUMIF(TRANS_conso!$D$3:$D$10000,$D564,TRANS_conso!T$3:T$100000)</f>
        <v>-11</v>
      </c>
      <c r="W564" s="39">
        <f>SUMIF(TRANS_conso!$D$3:$D$10000,$D564,TRANS_conso!U$3:U$100000)</f>
        <v>0</v>
      </c>
      <c r="X564" s="39">
        <f>SUMIF(TRANS_conso!$D$3:$D$10000,$D564,TRANS_conso!V$3:V$100000)</f>
        <v>0</v>
      </c>
      <c r="Y564" s="39">
        <f>SUMIF(TRANS_conso!$D$3:$D$10000,$D564,TRANS_conso!W$3:W$100000)</f>
        <v>0</v>
      </c>
      <c r="Z564" s="39">
        <f>SUMIF(TRANS_conso!$D$3:$D$10000,$D564,TRANS_conso!X$3:X$100000)</f>
        <v>0</v>
      </c>
      <c r="AA564" s="39">
        <f>SUMIF(TRANS_conso!$D$3:$D$10000,$D564,TRANS_conso!Y$3:Y$100000)</f>
        <v>0</v>
      </c>
      <c r="AB564" s="39">
        <f>SUMIF(TRANS_conso!$D$3:$D$10000,$D564,TRANS_conso!Z$3:Z$100000)</f>
        <v>0</v>
      </c>
      <c r="AC564" s="39">
        <f>SUMIF(TRANS_conso!$D$3:$D$10000,$D564,TRANS_conso!AA$3:AA$100000)</f>
        <v>0</v>
      </c>
      <c r="AD564" s="39">
        <f>SUMIF(TRANS_conso!$D$3:$D$10000,$D564,TRANS_conso!AB$3:AB$100000)</f>
        <v>0</v>
      </c>
      <c r="AE564" s="39">
        <f>SUMIF(TRANS_conso!$D$3:$D$10000,$D564,TRANS_conso!AC$3:AC$100000)</f>
        <v>0</v>
      </c>
      <c r="AF564" s="39">
        <f>SUMIF(TRANS_conso!$D$3:$D$10000,$D564,TRANS_conso!AD$3:AD$100000)</f>
        <v>0</v>
      </c>
      <c r="AG564" s="26"/>
    </row>
    <row r="565" spans="1:33" ht="18" customHeight="1">
      <c r="A565" s="31"/>
      <c r="B565" t="s">
        <v>612</v>
      </c>
      <c r="C565">
        <v>97011939</v>
      </c>
      <c r="D565" t="s">
        <v>628</v>
      </c>
      <c r="E565" s="30">
        <f>IFERROR(INDEX(TRANS_conso!E$3:E$10000,MATCH($D565,TRANS_conso!$D$3:$D$10000,0)),"")</f>
        <v>882</v>
      </c>
      <c r="F565" s="35">
        <f>SUMIF(TRANS_conso!$D$3:$D$10000,$D565,TRANS_conso!F$3:F$100000)</f>
        <v>59</v>
      </c>
      <c r="G565" s="35">
        <f>SUMIF(TRANS_conso!$D$3:$D$10000,$D565,TRANS_conso!$G$3:$G$100000)</f>
        <v>-25</v>
      </c>
      <c r="H565" s="40">
        <f t="shared" si="16"/>
        <v>34</v>
      </c>
      <c r="I565" s="41"/>
      <c r="J565" s="39">
        <f>IFERROR(INDEX(TRANS_conso!$I$3:$I$100000,MATCH($D565,TRANS_conso!$D$3:$D$100000,0)),"")</f>
        <v>0</v>
      </c>
      <c r="K565" s="39">
        <f>SUMIF(TRANS_conso!$D$3:$D$10000,$D565,TRANS_conso!$J$3:$J$100000)</f>
        <v>0</v>
      </c>
      <c r="L565" s="39">
        <f>SUMIF(TRANS_conso!$D$3:$D$10000,$D565,TRANS_conso!$K$3:$K$100000)</f>
        <v>0</v>
      </c>
      <c r="M565" s="40">
        <f t="shared" si="17"/>
        <v>0</v>
      </c>
      <c r="N565" s="41"/>
      <c r="O565" s="39">
        <f>SUMIF(TRANS_conso!$D$3:$D$10000,$D565,TRANS_conso!M$3:M$100000)</f>
        <v>8</v>
      </c>
      <c r="P565" s="39">
        <f>SUMIF(TRANS_conso!$D$3:$D$10000,$D565,TRANS_conso!N$3:N$100000)</f>
        <v>-5</v>
      </c>
      <c r="Q565" s="39">
        <f>SUMIF(TRANS_conso!$D$3:$D$10000,$D565,TRANS_conso!O$3:O$100000)</f>
        <v>8</v>
      </c>
      <c r="R565" s="39">
        <f>SUMIF(TRANS_conso!$D$3:$D$10000,$D565,TRANS_conso!P$3:P$100000)</f>
        <v>0</v>
      </c>
      <c r="S565" s="39">
        <f>SUMIF(TRANS_conso!$D$3:$D$10000,$D565,TRANS_conso!Q$3:Q$100000)</f>
        <v>0</v>
      </c>
      <c r="T565" s="39">
        <f>SUMIF(TRANS_conso!$D$3:$D$10000,$D565,TRANS_conso!R$3:R$100000)</f>
        <v>6</v>
      </c>
      <c r="U565" s="39">
        <f>SUMIF(TRANS_conso!$D$3:$D$10000,$D565,TRANS_conso!S$3:S$100000)</f>
        <v>0</v>
      </c>
      <c r="V565" s="39">
        <f>SUMIF(TRANS_conso!$D$3:$D$10000,$D565,TRANS_conso!T$3:T$100000)</f>
        <v>17</v>
      </c>
      <c r="W565" s="39">
        <f>SUMIF(TRANS_conso!$D$3:$D$10000,$D565,TRANS_conso!U$3:U$100000)</f>
        <v>0</v>
      </c>
      <c r="X565" s="39">
        <f>SUMIF(TRANS_conso!$D$3:$D$10000,$D565,TRANS_conso!V$3:V$100000)</f>
        <v>0</v>
      </c>
      <c r="Y565" s="39">
        <f>SUMIF(TRANS_conso!$D$3:$D$10000,$D565,TRANS_conso!W$3:W$100000)</f>
        <v>0</v>
      </c>
      <c r="Z565" s="39">
        <f>SUMIF(TRANS_conso!$D$3:$D$10000,$D565,TRANS_conso!X$3:X$100000)</f>
        <v>0</v>
      </c>
      <c r="AA565" s="39">
        <f>SUMIF(TRANS_conso!$D$3:$D$10000,$D565,TRANS_conso!Y$3:Y$100000)</f>
        <v>0</v>
      </c>
      <c r="AB565" s="39">
        <f>SUMIF(TRANS_conso!$D$3:$D$10000,$D565,TRANS_conso!Z$3:Z$100000)</f>
        <v>0</v>
      </c>
      <c r="AC565" s="39">
        <f>SUMIF(TRANS_conso!$D$3:$D$10000,$D565,TRANS_conso!AA$3:AA$100000)</f>
        <v>0</v>
      </c>
      <c r="AD565" s="39">
        <f>SUMIF(TRANS_conso!$D$3:$D$10000,$D565,TRANS_conso!AB$3:AB$100000)</f>
        <v>0</v>
      </c>
      <c r="AE565" s="39">
        <f>SUMIF(TRANS_conso!$D$3:$D$10000,$D565,TRANS_conso!AC$3:AC$100000)</f>
        <v>0</v>
      </c>
      <c r="AF565" s="39">
        <f>SUMIF(TRANS_conso!$D$3:$D$10000,$D565,TRANS_conso!AD$3:AD$100000)</f>
        <v>0</v>
      </c>
      <c r="AG565" s="26"/>
    </row>
    <row r="566" spans="1:33" ht="18" customHeight="1">
      <c r="A566" s="31"/>
      <c r="B566" t="s">
        <v>612</v>
      </c>
      <c r="C566">
        <v>59124140</v>
      </c>
      <c r="D566" t="s">
        <v>629</v>
      </c>
      <c r="E566" s="30">
        <f>IFERROR(INDEX(TRANS_conso!E$3:E$10000,MATCH($D566,TRANS_conso!$D$3:$D$10000,0)),"")</f>
        <v>792</v>
      </c>
      <c r="F566" s="35">
        <f>SUMIF(TRANS_conso!$D$3:$D$10000,$D566,TRANS_conso!F$3:F$100000)</f>
        <v>23</v>
      </c>
      <c r="G566" s="35">
        <f>SUMIF(TRANS_conso!$D$3:$D$10000,$D566,TRANS_conso!$G$3:$G$100000)</f>
        <v>-5</v>
      </c>
      <c r="H566" s="40">
        <f t="shared" si="16"/>
        <v>18</v>
      </c>
      <c r="I566" s="41"/>
      <c r="J566" s="39">
        <f>IFERROR(INDEX(TRANS_conso!$I$3:$I$100000,MATCH($D566,TRANS_conso!$D$3:$D$100000,0)),"")</f>
        <v>0</v>
      </c>
      <c r="K566" s="39">
        <f>SUMIF(TRANS_conso!$D$3:$D$10000,$D566,TRANS_conso!$J$3:$J$100000)</f>
        <v>0</v>
      </c>
      <c r="L566" s="39">
        <f>SUMIF(TRANS_conso!$D$3:$D$10000,$D566,TRANS_conso!$K$3:$K$100000)</f>
        <v>0</v>
      </c>
      <c r="M566" s="40">
        <f t="shared" si="17"/>
        <v>0</v>
      </c>
      <c r="N566" s="41"/>
      <c r="O566" s="39">
        <f>SUMIF(TRANS_conso!$D$3:$D$10000,$D566,TRANS_conso!M$3:M$100000)</f>
        <v>0</v>
      </c>
      <c r="P566" s="39">
        <f>SUMIF(TRANS_conso!$D$3:$D$10000,$D566,TRANS_conso!N$3:N$100000)</f>
        <v>0</v>
      </c>
      <c r="Q566" s="39">
        <f>SUMIF(TRANS_conso!$D$3:$D$10000,$D566,TRANS_conso!O$3:O$100000)</f>
        <v>0</v>
      </c>
      <c r="R566" s="39">
        <f>SUMIF(TRANS_conso!$D$3:$D$10000,$D566,TRANS_conso!P$3:P$100000)</f>
        <v>3</v>
      </c>
      <c r="S566" s="39">
        <f>SUMIF(TRANS_conso!$D$3:$D$10000,$D566,TRANS_conso!Q$3:Q$100000)</f>
        <v>0</v>
      </c>
      <c r="T566" s="39">
        <f>SUMIF(TRANS_conso!$D$3:$D$10000,$D566,TRANS_conso!R$3:R$100000)</f>
        <v>7</v>
      </c>
      <c r="U566" s="39">
        <f>SUMIF(TRANS_conso!$D$3:$D$10000,$D566,TRANS_conso!S$3:S$100000)</f>
        <v>0</v>
      </c>
      <c r="V566" s="39">
        <f>SUMIF(TRANS_conso!$D$3:$D$10000,$D566,TRANS_conso!T$3:T$100000)</f>
        <v>8</v>
      </c>
      <c r="W566" s="39">
        <f>SUMIF(TRANS_conso!$D$3:$D$10000,$D566,TRANS_conso!U$3:U$100000)</f>
        <v>0</v>
      </c>
      <c r="X566" s="39">
        <f>SUMIF(TRANS_conso!$D$3:$D$10000,$D566,TRANS_conso!V$3:V$100000)</f>
        <v>0</v>
      </c>
      <c r="Y566" s="39">
        <f>SUMIF(TRANS_conso!$D$3:$D$10000,$D566,TRANS_conso!W$3:W$100000)</f>
        <v>0</v>
      </c>
      <c r="Z566" s="39">
        <f>SUMIF(TRANS_conso!$D$3:$D$10000,$D566,TRANS_conso!X$3:X$100000)</f>
        <v>0</v>
      </c>
      <c r="AA566" s="39">
        <f>SUMIF(TRANS_conso!$D$3:$D$10000,$D566,TRANS_conso!Y$3:Y$100000)</f>
        <v>0</v>
      </c>
      <c r="AB566" s="39">
        <f>SUMIF(TRANS_conso!$D$3:$D$10000,$D566,TRANS_conso!Z$3:Z$100000)</f>
        <v>0</v>
      </c>
      <c r="AC566" s="39">
        <f>SUMIF(TRANS_conso!$D$3:$D$10000,$D566,TRANS_conso!AA$3:AA$100000)</f>
        <v>0</v>
      </c>
      <c r="AD566" s="39">
        <f>SUMIF(TRANS_conso!$D$3:$D$10000,$D566,TRANS_conso!AB$3:AB$100000)</f>
        <v>0</v>
      </c>
      <c r="AE566" s="39">
        <f>SUMIF(TRANS_conso!$D$3:$D$10000,$D566,TRANS_conso!AC$3:AC$100000)</f>
        <v>0</v>
      </c>
      <c r="AF566" s="39">
        <f>SUMIF(TRANS_conso!$D$3:$D$10000,$D566,TRANS_conso!AD$3:AD$100000)</f>
        <v>0</v>
      </c>
      <c r="AG566" s="26"/>
    </row>
    <row r="567" spans="1:33" ht="18" customHeight="1">
      <c r="A567" s="31"/>
      <c r="B567" t="s">
        <v>612</v>
      </c>
      <c r="C567">
        <v>50280688</v>
      </c>
      <c r="D567" t="s">
        <v>630</v>
      </c>
      <c r="E567" s="30">
        <f>IFERROR(INDEX(TRANS_conso!E$3:E$10000,MATCH($D567,TRANS_conso!$D$3:$D$10000,0)),"")</f>
        <v>827</v>
      </c>
      <c r="F567" s="35">
        <f>SUMIF(TRANS_conso!$D$3:$D$10000,$D567,TRANS_conso!F$3:F$100000)</f>
        <v>73</v>
      </c>
      <c r="G567" s="35">
        <f>SUMIF(TRANS_conso!$D$3:$D$10000,$D567,TRANS_conso!$G$3:$G$100000)</f>
        <v>-35</v>
      </c>
      <c r="H567" s="40">
        <f t="shared" si="16"/>
        <v>38</v>
      </c>
      <c r="I567" s="41"/>
      <c r="J567" s="39">
        <f>IFERROR(INDEX(TRANS_conso!$I$3:$I$100000,MATCH($D567,TRANS_conso!$D$3:$D$100000,0)),"")</f>
        <v>0</v>
      </c>
      <c r="K567" s="39">
        <f>SUMIF(TRANS_conso!$D$3:$D$10000,$D567,TRANS_conso!$J$3:$J$100000)</f>
        <v>0</v>
      </c>
      <c r="L567" s="39">
        <f>SUMIF(TRANS_conso!$D$3:$D$10000,$D567,TRANS_conso!$K$3:$K$100000)</f>
        <v>0</v>
      </c>
      <c r="M567" s="40">
        <f t="shared" si="17"/>
        <v>0</v>
      </c>
      <c r="N567" s="41"/>
      <c r="O567" s="39">
        <f>SUMIF(TRANS_conso!$D$3:$D$10000,$D567,TRANS_conso!M$3:M$100000)</f>
        <v>11</v>
      </c>
      <c r="P567" s="39">
        <f>SUMIF(TRANS_conso!$D$3:$D$10000,$D567,TRANS_conso!N$3:N$100000)</f>
        <v>-5</v>
      </c>
      <c r="Q567" s="39">
        <f>SUMIF(TRANS_conso!$D$3:$D$10000,$D567,TRANS_conso!O$3:O$100000)</f>
        <v>0</v>
      </c>
      <c r="R567" s="39">
        <f>SUMIF(TRANS_conso!$D$3:$D$10000,$D567,TRANS_conso!P$3:P$100000)</f>
        <v>-15</v>
      </c>
      <c r="S567" s="39">
        <f>SUMIF(TRANS_conso!$D$3:$D$10000,$D567,TRANS_conso!Q$3:Q$100000)</f>
        <v>0</v>
      </c>
      <c r="T567" s="39">
        <f>SUMIF(TRANS_conso!$D$3:$D$10000,$D567,TRANS_conso!R$3:R$100000)</f>
        <v>-3</v>
      </c>
      <c r="U567" s="39">
        <f>SUMIF(TRANS_conso!$D$3:$D$10000,$D567,TRANS_conso!S$3:S$100000)</f>
        <v>0</v>
      </c>
      <c r="V567" s="39">
        <f>SUMIF(TRANS_conso!$D$3:$D$10000,$D567,TRANS_conso!T$3:T$100000)</f>
        <v>50</v>
      </c>
      <c r="W567" s="39">
        <f>SUMIF(TRANS_conso!$D$3:$D$10000,$D567,TRANS_conso!U$3:U$100000)</f>
        <v>0</v>
      </c>
      <c r="X567" s="39">
        <f>SUMIF(TRANS_conso!$D$3:$D$10000,$D567,TRANS_conso!V$3:V$100000)</f>
        <v>0</v>
      </c>
      <c r="Y567" s="39">
        <f>SUMIF(TRANS_conso!$D$3:$D$10000,$D567,TRANS_conso!W$3:W$100000)</f>
        <v>0</v>
      </c>
      <c r="Z567" s="39">
        <f>SUMIF(TRANS_conso!$D$3:$D$10000,$D567,TRANS_conso!X$3:X$100000)</f>
        <v>0</v>
      </c>
      <c r="AA567" s="39">
        <f>SUMIF(TRANS_conso!$D$3:$D$10000,$D567,TRANS_conso!Y$3:Y$100000)</f>
        <v>0</v>
      </c>
      <c r="AB567" s="39">
        <f>SUMIF(TRANS_conso!$D$3:$D$10000,$D567,TRANS_conso!Z$3:Z$100000)</f>
        <v>0</v>
      </c>
      <c r="AC567" s="39">
        <f>SUMIF(TRANS_conso!$D$3:$D$10000,$D567,TRANS_conso!AA$3:AA$100000)</f>
        <v>0</v>
      </c>
      <c r="AD567" s="39">
        <f>SUMIF(TRANS_conso!$D$3:$D$10000,$D567,TRANS_conso!AB$3:AB$100000)</f>
        <v>0</v>
      </c>
      <c r="AE567" s="39">
        <f>SUMIF(TRANS_conso!$D$3:$D$10000,$D567,TRANS_conso!AC$3:AC$100000)</f>
        <v>0</v>
      </c>
      <c r="AF567" s="39">
        <f>SUMIF(TRANS_conso!$D$3:$D$10000,$D567,TRANS_conso!AD$3:AD$100000)</f>
        <v>0</v>
      </c>
      <c r="AG567" s="26"/>
    </row>
    <row r="568" spans="1:33" ht="18" customHeight="1">
      <c r="A568" s="31"/>
      <c r="B568" t="s">
        <v>631</v>
      </c>
      <c r="C568">
        <v>65595977</v>
      </c>
      <c r="D568" t="s">
        <v>632</v>
      </c>
      <c r="E568" s="30">
        <f>IFERROR(INDEX(TRANS_conso!E$3:E$10000,MATCH($D568,TRANS_conso!$D$3:$D$10000,0)),"")</f>
        <v>1032</v>
      </c>
      <c r="F568" s="35">
        <f>SUMIF(TRANS_conso!$D$3:$D$10000,$D568,TRANS_conso!F$3:F$100000)</f>
        <v>2</v>
      </c>
      <c r="G568" s="35">
        <f>SUMIF(TRANS_conso!$D$3:$D$10000,$D568,TRANS_conso!$G$3:$G$100000)</f>
        <v>-41</v>
      </c>
      <c r="H568" s="40">
        <f t="shared" si="16"/>
        <v>-39</v>
      </c>
      <c r="I568" s="41"/>
      <c r="J568" s="39">
        <f>IFERROR(INDEX(TRANS_conso!$I$3:$I$100000,MATCH($D568,TRANS_conso!$D$3:$D$100000,0)),"")</f>
        <v>0</v>
      </c>
      <c r="K568" s="39">
        <f>SUMIF(TRANS_conso!$D$3:$D$10000,$D568,TRANS_conso!$J$3:$J$100000)</f>
        <v>0</v>
      </c>
      <c r="L568" s="39">
        <f>SUMIF(TRANS_conso!$D$3:$D$10000,$D568,TRANS_conso!$K$3:$K$100000)</f>
        <v>0</v>
      </c>
      <c r="M568" s="40">
        <f t="shared" si="17"/>
        <v>0</v>
      </c>
      <c r="N568" s="41"/>
      <c r="O568" s="39">
        <f>SUMIF(TRANS_conso!$D$3:$D$10000,$D568,TRANS_conso!M$3:M$100000)</f>
        <v>-29</v>
      </c>
      <c r="P568" s="39">
        <f>SUMIF(TRANS_conso!$D$3:$D$10000,$D568,TRANS_conso!N$3:N$100000)</f>
        <v>0</v>
      </c>
      <c r="Q568" s="39">
        <f>SUMIF(TRANS_conso!$D$3:$D$10000,$D568,TRANS_conso!O$3:O$100000)</f>
        <v>0</v>
      </c>
      <c r="R568" s="39">
        <f>SUMIF(TRANS_conso!$D$3:$D$10000,$D568,TRANS_conso!P$3:P$100000)</f>
        <v>0</v>
      </c>
      <c r="S568" s="39">
        <f>SUMIF(TRANS_conso!$D$3:$D$10000,$D568,TRANS_conso!Q$3:Q$100000)</f>
        <v>0</v>
      </c>
      <c r="T568" s="39">
        <f>SUMIF(TRANS_conso!$D$3:$D$10000,$D568,TRANS_conso!R$3:R$100000)</f>
        <v>0</v>
      </c>
      <c r="U568" s="39">
        <f>SUMIF(TRANS_conso!$D$3:$D$10000,$D568,TRANS_conso!S$3:S$100000)</f>
        <v>0</v>
      </c>
      <c r="V568" s="39">
        <f>SUMIF(TRANS_conso!$D$3:$D$10000,$D568,TRANS_conso!T$3:T$100000)</f>
        <v>0</v>
      </c>
      <c r="W568" s="39">
        <f>SUMIF(TRANS_conso!$D$3:$D$10000,$D568,TRANS_conso!U$3:U$100000)</f>
        <v>0</v>
      </c>
      <c r="X568" s="39">
        <f>SUMIF(TRANS_conso!$D$3:$D$10000,$D568,TRANS_conso!V$3:V$100000)</f>
        <v>0</v>
      </c>
      <c r="Y568" s="39">
        <f>SUMIF(TRANS_conso!$D$3:$D$10000,$D568,TRANS_conso!W$3:W$100000)</f>
        <v>0</v>
      </c>
      <c r="Z568" s="39">
        <f>SUMIF(TRANS_conso!$D$3:$D$10000,$D568,TRANS_conso!X$3:X$100000)</f>
        <v>0</v>
      </c>
      <c r="AA568" s="39">
        <f>SUMIF(TRANS_conso!$D$3:$D$10000,$D568,TRANS_conso!Y$3:Y$100000)</f>
        <v>0</v>
      </c>
      <c r="AB568" s="39">
        <f>SUMIF(TRANS_conso!$D$3:$D$10000,$D568,TRANS_conso!Z$3:Z$100000)</f>
        <v>0</v>
      </c>
      <c r="AC568" s="39">
        <f>SUMIF(TRANS_conso!$D$3:$D$10000,$D568,TRANS_conso!AA$3:AA$100000)</f>
        <v>0</v>
      </c>
      <c r="AD568" s="39">
        <f>SUMIF(TRANS_conso!$D$3:$D$10000,$D568,TRANS_conso!AB$3:AB$100000)</f>
        <v>0</v>
      </c>
      <c r="AE568" s="39">
        <f>SUMIF(TRANS_conso!$D$3:$D$10000,$D568,TRANS_conso!AC$3:AC$100000)</f>
        <v>0</v>
      </c>
      <c r="AF568" s="39">
        <f>SUMIF(TRANS_conso!$D$3:$D$10000,$D568,TRANS_conso!AD$3:AD$100000)</f>
        <v>0</v>
      </c>
      <c r="AG568" s="26"/>
    </row>
    <row r="569" spans="1:33" ht="18" customHeight="1">
      <c r="A569" s="31"/>
      <c r="B569" t="s">
        <v>631</v>
      </c>
      <c r="C569">
        <v>97021408</v>
      </c>
      <c r="D569" t="s">
        <v>633</v>
      </c>
      <c r="E569" s="30">
        <f>IFERROR(INDEX(TRANS_conso!E$3:E$10000,MATCH($D569,TRANS_conso!$D$3:$D$10000,0)),"")</f>
        <v>1052</v>
      </c>
      <c r="F569" s="35">
        <f>SUMIF(TRANS_conso!$D$3:$D$10000,$D569,TRANS_conso!F$3:F$100000)</f>
        <v>55</v>
      </c>
      <c r="G569" s="35">
        <f>SUMIF(TRANS_conso!$D$3:$D$10000,$D569,TRANS_conso!$G$3:$G$100000)</f>
        <v>-30</v>
      </c>
      <c r="H569" s="40">
        <f t="shared" si="16"/>
        <v>25</v>
      </c>
      <c r="I569" s="41"/>
      <c r="J569" s="39">
        <f>IFERROR(INDEX(TRANS_conso!$I$3:$I$100000,MATCH($D569,TRANS_conso!$D$3:$D$100000,0)),"")</f>
        <v>0</v>
      </c>
      <c r="K569" s="39">
        <f>SUMIF(TRANS_conso!$D$3:$D$10000,$D569,TRANS_conso!$J$3:$J$100000)</f>
        <v>0</v>
      </c>
      <c r="L569" s="39">
        <f>SUMIF(TRANS_conso!$D$3:$D$10000,$D569,TRANS_conso!$K$3:$K$100000)</f>
        <v>0</v>
      </c>
      <c r="M569" s="40">
        <f t="shared" si="17"/>
        <v>0</v>
      </c>
      <c r="N569" s="41"/>
      <c r="O569" s="39">
        <f>SUMIF(TRANS_conso!$D$3:$D$10000,$D569,TRANS_conso!M$3:M$100000)</f>
        <v>10</v>
      </c>
      <c r="P569" s="39">
        <f>SUMIF(TRANS_conso!$D$3:$D$10000,$D569,TRANS_conso!N$3:N$100000)</f>
        <v>8</v>
      </c>
      <c r="Q569" s="39">
        <f>SUMIF(TRANS_conso!$D$3:$D$10000,$D569,TRANS_conso!O$3:O$100000)</f>
        <v>-5</v>
      </c>
      <c r="R569" s="39">
        <f>SUMIF(TRANS_conso!$D$3:$D$10000,$D569,TRANS_conso!P$3:P$100000)</f>
        <v>0</v>
      </c>
      <c r="S569" s="39">
        <f>SUMIF(TRANS_conso!$D$3:$D$10000,$D569,TRANS_conso!Q$3:Q$100000)</f>
        <v>0</v>
      </c>
      <c r="T569" s="39">
        <f>SUMIF(TRANS_conso!$D$3:$D$10000,$D569,TRANS_conso!R$3:R$100000)</f>
        <v>4</v>
      </c>
      <c r="U569" s="39">
        <f>SUMIF(TRANS_conso!$D$3:$D$10000,$D569,TRANS_conso!S$3:S$100000)</f>
        <v>0</v>
      </c>
      <c r="V569" s="39">
        <f>SUMIF(TRANS_conso!$D$3:$D$10000,$D569,TRANS_conso!T$3:T$100000)</f>
        <v>8</v>
      </c>
      <c r="W569" s="39">
        <f>SUMIF(TRANS_conso!$D$3:$D$10000,$D569,TRANS_conso!U$3:U$100000)</f>
        <v>0</v>
      </c>
      <c r="X569" s="39">
        <f>SUMIF(TRANS_conso!$D$3:$D$10000,$D569,TRANS_conso!V$3:V$100000)</f>
        <v>0</v>
      </c>
      <c r="Y569" s="39">
        <f>SUMIF(TRANS_conso!$D$3:$D$10000,$D569,TRANS_conso!W$3:W$100000)</f>
        <v>0</v>
      </c>
      <c r="Z569" s="39">
        <f>SUMIF(TRANS_conso!$D$3:$D$10000,$D569,TRANS_conso!X$3:X$100000)</f>
        <v>0</v>
      </c>
      <c r="AA569" s="39">
        <f>SUMIF(TRANS_conso!$D$3:$D$10000,$D569,TRANS_conso!Y$3:Y$100000)</f>
        <v>0</v>
      </c>
      <c r="AB569" s="39">
        <f>SUMIF(TRANS_conso!$D$3:$D$10000,$D569,TRANS_conso!Z$3:Z$100000)</f>
        <v>0</v>
      </c>
      <c r="AC569" s="39">
        <f>SUMIF(TRANS_conso!$D$3:$D$10000,$D569,TRANS_conso!AA$3:AA$100000)</f>
        <v>0</v>
      </c>
      <c r="AD569" s="39">
        <f>SUMIF(TRANS_conso!$D$3:$D$10000,$D569,TRANS_conso!AB$3:AB$100000)</f>
        <v>0</v>
      </c>
      <c r="AE569" s="39">
        <f>SUMIF(TRANS_conso!$D$3:$D$10000,$D569,TRANS_conso!AC$3:AC$100000)</f>
        <v>0</v>
      </c>
      <c r="AF569" s="39">
        <f>SUMIF(TRANS_conso!$D$3:$D$10000,$D569,TRANS_conso!AD$3:AD$100000)</f>
        <v>0</v>
      </c>
      <c r="AG569" s="26"/>
    </row>
    <row r="570" spans="1:33" ht="18" customHeight="1">
      <c r="A570" s="31"/>
      <c r="B570" t="s">
        <v>631</v>
      </c>
      <c r="C570">
        <v>40141182</v>
      </c>
      <c r="D570" t="s">
        <v>634</v>
      </c>
      <c r="E570" s="30">
        <f>IFERROR(INDEX(TRANS_conso!E$3:E$10000,MATCH($D570,TRANS_conso!$D$3:$D$10000,0)),"")</f>
        <v>1444</v>
      </c>
      <c r="F570" s="35">
        <f>SUMIF(TRANS_conso!$D$3:$D$10000,$D570,TRANS_conso!F$3:F$100000)</f>
        <v>11</v>
      </c>
      <c r="G570" s="35">
        <f>SUMIF(TRANS_conso!$D$3:$D$10000,$D570,TRANS_conso!$G$3:$G$100000)</f>
        <v>-41</v>
      </c>
      <c r="H570" s="40">
        <f t="shared" si="16"/>
        <v>-30</v>
      </c>
      <c r="I570" s="41"/>
      <c r="J570" s="39">
        <f>IFERROR(INDEX(TRANS_conso!$I$3:$I$100000,MATCH($D570,TRANS_conso!$D$3:$D$100000,0)),"")</f>
        <v>0</v>
      </c>
      <c r="K570" s="39">
        <f>SUMIF(TRANS_conso!$D$3:$D$10000,$D570,TRANS_conso!$J$3:$J$100000)</f>
        <v>0</v>
      </c>
      <c r="L570" s="39">
        <f>SUMIF(TRANS_conso!$D$3:$D$10000,$D570,TRANS_conso!$K$3:$K$100000)</f>
        <v>0</v>
      </c>
      <c r="M570" s="40">
        <f t="shared" si="17"/>
        <v>0</v>
      </c>
      <c r="N570" s="41"/>
      <c r="O570" s="39">
        <f>SUMIF(TRANS_conso!$D$3:$D$10000,$D570,TRANS_conso!M$3:M$100000)</f>
        <v>0</v>
      </c>
      <c r="P570" s="39">
        <f>SUMIF(TRANS_conso!$D$3:$D$10000,$D570,TRANS_conso!N$3:N$100000)</f>
        <v>3</v>
      </c>
      <c r="Q570" s="39">
        <f>SUMIF(TRANS_conso!$D$3:$D$10000,$D570,TRANS_conso!O$3:O$100000)</f>
        <v>-5</v>
      </c>
      <c r="R570" s="39">
        <f>SUMIF(TRANS_conso!$D$3:$D$10000,$D570,TRANS_conso!P$3:P$100000)</f>
        <v>-9</v>
      </c>
      <c r="S570" s="39">
        <f>SUMIF(TRANS_conso!$D$3:$D$10000,$D570,TRANS_conso!Q$3:Q$100000)</f>
        <v>0</v>
      </c>
      <c r="T570" s="39">
        <f>SUMIF(TRANS_conso!$D$3:$D$10000,$D570,TRANS_conso!R$3:R$100000)</f>
        <v>-13</v>
      </c>
      <c r="U570" s="39">
        <f>SUMIF(TRANS_conso!$D$3:$D$10000,$D570,TRANS_conso!S$3:S$100000)</f>
        <v>0</v>
      </c>
      <c r="V570" s="39">
        <f>SUMIF(TRANS_conso!$D$3:$D$10000,$D570,TRANS_conso!T$3:T$100000)</f>
        <v>-6</v>
      </c>
      <c r="W570" s="39">
        <f>SUMIF(TRANS_conso!$D$3:$D$10000,$D570,TRANS_conso!U$3:U$100000)</f>
        <v>0</v>
      </c>
      <c r="X570" s="39">
        <f>SUMIF(TRANS_conso!$D$3:$D$10000,$D570,TRANS_conso!V$3:V$100000)</f>
        <v>0</v>
      </c>
      <c r="Y570" s="39">
        <f>SUMIF(TRANS_conso!$D$3:$D$10000,$D570,TRANS_conso!W$3:W$100000)</f>
        <v>0</v>
      </c>
      <c r="Z570" s="39">
        <f>SUMIF(TRANS_conso!$D$3:$D$10000,$D570,TRANS_conso!X$3:X$100000)</f>
        <v>0</v>
      </c>
      <c r="AA570" s="39">
        <f>SUMIF(TRANS_conso!$D$3:$D$10000,$D570,TRANS_conso!Y$3:Y$100000)</f>
        <v>0</v>
      </c>
      <c r="AB570" s="39">
        <f>SUMIF(TRANS_conso!$D$3:$D$10000,$D570,TRANS_conso!Z$3:Z$100000)</f>
        <v>0</v>
      </c>
      <c r="AC570" s="39">
        <f>SUMIF(TRANS_conso!$D$3:$D$10000,$D570,TRANS_conso!AA$3:AA$100000)</f>
        <v>0</v>
      </c>
      <c r="AD570" s="39">
        <f>SUMIF(TRANS_conso!$D$3:$D$10000,$D570,TRANS_conso!AB$3:AB$100000)</f>
        <v>0</v>
      </c>
      <c r="AE570" s="39">
        <f>SUMIF(TRANS_conso!$D$3:$D$10000,$D570,TRANS_conso!AC$3:AC$100000)</f>
        <v>0</v>
      </c>
      <c r="AF570" s="39">
        <f>SUMIF(TRANS_conso!$D$3:$D$10000,$D570,TRANS_conso!AD$3:AD$100000)</f>
        <v>0</v>
      </c>
      <c r="AG570" s="26"/>
    </row>
    <row r="571" spans="1:33" ht="18" customHeight="1">
      <c r="A571" s="31"/>
      <c r="B571" t="s">
        <v>631</v>
      </c>
      <c r="C571">
        <v>60051223</v>
      </c>
      <c r="D571" t="s">
        <v>635</v>
      </c>
      <c r="E571" s="30">
        <f>IFERROR(INDEX(TRANS_conso!E$3:E$10000,MATCH($D571,TRANS_conso!$D$3:$D$10000,0)),"")</f>
        <v>1229</v>
      </c>
      <c r="F571" s="35">
        <f>SUMIF(TRANS_conso!$D$3:$D$10000,$D571,TRANS_conso!F$3:F$100000)</f>
        <v>15</v>
      </c>
      <c r="G571" s="35">
        <f>SUMIF(TRANS_conso!$D$3:$D$10000,$D571,TRANS_conso!$G$3:$G$100000)</f>
        <v>-58</v>
      </c>
      <c r="H571" s="40">
        <f t="shared" si="16"/>
        <v>-43</v>
      </c>
      <c r="I571" s="41"/>
      <c r="J571" s="39">
        <f>IFERROR(INDEX(TRANS_conso!$I$3:$I$100000,MATCH($D571,TRANS_conso!$D$3:$D$100000,0)),"")</f>
        <v>0</v>
      </c>
      <c r="K571" s="39">
        <f>SUMIF(TRANS_conso!$D$3:$D$10000,$D571,TRANS_conso!$J$3:$J$100000)</f>
        <v>0</v>
      </c>
      <c r="L571" s="39">
        <f>SUMIF(TRANS_conso!$D$3:$D$10000,$D571,TRANS_conso!$K$3:$K$100000)</f>
        <v>0</v>
      </c>
      <c r="M571" s="40">
        <f t="shared" si="17"/>
        <v>0</v>
      </c>
      <c r="N571" s="41"/>
      <c r="O571" s="39">
        <f>SUMIF(TRANS_conso!$D$3:$D$10000,$D571,TRANS_conso!M$3:M$100000)</f>
        <v>-12</v>
      </c>
      <c r="P571" s="39">
        <f>SUMIF(TRANS_conso!$D$3:$D$10000,$D571,TRANS_conso!N$3:N$100000)</f>
        <v>0</v>
      </c>
      <c r="Q571" s="39">
        <f>SUMIF(TRANS_conso!$D$3:$D$10000,$D571,TRANS_conso!O$3:O$100000)</f>
        <v>0</v>
      </c>
      <c r="R571" s="39">
        <f>SUMIF(TRANS_conso!$D$3:$D$10000,$D571,TRANS_conso!P$3:P$100000)</f>
        <v>-8</v>
      </c>
      <c r="S571" s="39">
        <f>SUMIF(TRANS_conso!$D$3:$D$10000,$D571,TRANS_conso!Q$3:Q$100000)</f>
        <v>0</v>
      </c>
      <c r="T571" s="39">
        <f>SUMIF(TRANS_conso!$D$3:$D$10000,$D571,TRANS_conso!R$3:R$100000)</f>
        <v>-23</v>
      </c>
      <c r="U571" s="39">
        <f>SUMIF(TRANS_conso!$D$3:$D$10000,$D571,TRANS_conso!S$3:S$100000)</f>
        <v>0</v>
      </c>
      <c r="V571" s="39">
        <f>SUMIF(TRANS_conso!$D$3:$D$10000,$D571,TRANS_conso!T$3:T$100000)</f>
        <v>0</v>
      </c>
      <c r="W571" s="39">
        <f>SUMIF(TRANS_conso!$D$3:$D$10000,$D571,TRANS_conso!U$3:U$100000)</f>
        <v>0</v>
      </c>
      <c r="X571" s="39">
        <f>SUMIF(TRANS_conso!$D$3:$D$10000,$D571,TRANS_conso!V$3:V$100000)</f>
        <v>0</v>
      </c>
      <c r="Y571" s="39">
        <f>SUMIF(TRANS_conso!$D$3:$D$10000,$D571,TRANS_conso!W$3:W$100000)</f>
        <v>0</v>
      </c>
      <c r="Z571" s="39">
        <f>SUMIF(TRANS_conso!$D$3:$D$10000,$D571,TRANS_conso!X$3:X$100000)</f>
        <v>0</v>
      </c>
      <c r="AA571" s="39">
        <f>SUMIF(TRANS_conso!$D$3:$D$10000,$D571,TRANS_conso!Y$3:Y$100000)</f>
        <v>0</v>
      </c>
      <c r="AB571" s="39">
        <f>SUMIF(TRANS_conso!$D$3:$D$10000,$D571,TRANS_conso!Z$3:Z$100000)</f>
        <v>0</v>
      </c>
      <c r="AC571" s="39">
        <f>SUMIF(TRANS_conso!$D$3:$D$10000,$D571,TRANS_conso!AA$3:AA$100000)</f>
        <v>0</v>
      </c>
      <c r="AD571" s="39">
        <f>SUMIF(TRANS_conso!$D$3:$D$10000,$D571,TRANS_conso!AB$3:AB$100000)</f>
        <v>0</v>
      </c>
      <c r="AE571" s="39">
        <f>SUMIF(TRANS_conso!$D$3:$D$10000,$D571,TRANS_conso!AC$3:AC$100000)</f>
        <v>0</v>
      </c>
      <c r="AF571" s="39">
        <f>SUMIF(TRANS_conso!$D$3:$D$10000,$D571,TRANS_conso!AD$3:AD$100000)</f>
        <v>0</v>
      </c>
      <c r="AG571" s="26"/>
    </row>
    <row r="572" spans="1:33" ht="18" customHeight="1">
      <c r="A572" s="31"/>
      <c r="B572" t="s">
        <v>631</v>
      </c>
      <c r="C572">
        <v>65099564</v>
      </c>
      <c r="D572" t="s">
        <v>636</v>
      </c>
      <c r="E572" s="30">
        <f>IFERROR(INDEX(TRANS_conso!E$3:E$10000,MATCH($D572,TRANS_conso!$D$3:$D$10000,0)),"")</f>
        <v>1056</v>
      </c>
      <c r="F572" s="35">
        <f>SUMIF(TRANS_conso!$D$3:$D$10000,$D572,TRANS_conso!F$3:F$100000)</f>
        <v>41</v>
      </c>
      <c r="G572" s="35">
        <f>SUMIF(TRANS_conso!$D$3:$D$10000,$D572,TRANS_conso!$G$3:$G$100000)</f>
        <v>-37</v>
      </c>
      <c r="H572" s="40">
        <f t="shared" si="16"/>
        <v>4</v>
      </c>
      <c r="I572" s="41"/>
      <c r="J572" s="39">
        <f>IFERROR(INDEX(TRANS_conso!$I$3:$I$100000,MATCH($D572,TRANS_conso!$D$3:$D$100000,0)),"")</f>
        <v>0</v>
      </c>
      <c r="K572" s="39">
        <f>SUMIF(TRANS_conso!$D$3:$D$10000,$D572,TRANS_conso!$J$3:$J$100000)</f>
        <v>0</v>
      </c>
      <c r="L572" s="39">
        <f>SUMIF(TRANS_conso!$D$3:$D$10000,$D572,TRANS_conso!$K$3:$K$100000)</f>
        <v>0</v>
      </c>
      <c r="M572" s="40">
        <f t="shared" si="17"/>
        <v>0</v>
      </c>
      <c r="N572" s="41"/>
      <c r="O572" s="39">
        <f>SUMIF(TRANS_conso!$D$3:$D$10000,$D572,TRANS_conso!M$3:M$100000)</f>
        <v>10</v>
      </c>
      <c r="P572" s="39">
        <f>SUMIF(TRANS_conso!$D$3:$D$10000,$D572,TRANS_conso!N$3:N$100000)</f>
        <v>-8</v>
      </c>
      <c r="Q572" s="39">
        <f>SUMIF(TRANS_conso!$D$3:$D$10000,$D572,TRANS_conso!O$3:O$100000)</f>
        <v>10</v>
      </c>
      <c r="R572" s="39">
        <f>SUMIF(TRANS_conso!$D$3:$D$10000,$D572,TRANS_conso!P$3:P$100000)</f>
        <v>-13</v>
      </c>
      <c r="S572" s="39">
        <f>SUMIF(TRANS_conso!$D$3:$D$10000,$D572,TRANS_conso!Q$3:Q$100000)</f>
        <v>0</v>
      </c>
      <c r="T572" s="39">
        <f>SUMIF(TRANS_conso!$D$3:$D$10000,$D572,TRANS_conso!R$3:R$100000)</f>
        <v>4</v>
      </c>
      <c r="U572" s="39">
        <f>SUMIF(TRANS_conso!$D$3:$D$10000,$D572,TRANS_conso!S$3:S$100000)</f>
        <v>0</v>
      </c>
      <c r="V572" s="39">
        <f>SUMIF(TRANS_conso!$D$3:$D$10000,$D572,TRANS_conso!T$3:T$100000)</f>
        <v>1</v>
      </c>
      <c r="W572" s="39">
        <f>SUMIF(TRANS_conso!$D$3:$D$10000,$D572,TRANS_conso!U$3:U$100000)</f>
        <v>0</v>
      </c>
      <c r="X572" s="39">
        <f>SUMIF(TRANS_conso!$D$3:$D$10000,$D572,TRANS_conso!V$3:V$100000)</f>
        <v>0</v>
      </c>
      <c r="Y572" s="39">
        <f>SUMIF(TRANS_conso!$D$3:$D$10000,$D572,TRANS_conso!W$3:W$100000)</f>
        <v>0</v>
      </c>
      <c r="Z572" s="39">
        <f>SUMIF(TRANS_conso!$D$3:$D$10000,$D572,TRANS_conso!X$3:X$100000)</f>
        <v>0</v>
      </c>
      <c r="AA572" s="39">
        <f>SUMIF(TRANS_conso!$D$3:$D$10000,$D572,TRANS_conso!Y$3:Y$100000)</f>
        <v>0</v>
      </c>
      <c r="AB572" s="39">
        <f>SUMIF(TRANS_conso!$D$3:$D$10000,$D572,TRANS_conso!Z$3:Z$100000)</f>
        <v>0</v>
      </c>
      <c r="AC572" s="39">
        <f>SUMIF(TRANS_conso!$D$3:$D$10000,$D572,TRANS_conso!AA$3:AA$100000)</f>
        <v>0</v>
      </c>
      <c r="AD572" s="39">
        <f>SUMIF(TRANS_conso!$D$3:$D$10000,$D572,TRANS_conso!AB$3:AB$100000)</f>
        <v>0</v>
      </c>
      <c r="AE572" s="39">
        <f>SUMIF(TRANS_conso!$D$3:$D$10000,$D572,TRANS_conso!AC$3:AC$100000)</f>
        <v>0</v>
      </c>
      <c r="AF572" s="39">
        <f>SUMIF(TRANS_conso!$D$3:$D$10000,$D572,TRANS_conso!AD$3:AD$100000)</f>
        <v>0</v>
      </c>
      <c r="AG572" s="26"/>
    </row>
    <row r="573" spans="1:33" ht="18" customHeight="1">
      <c r="A573" s="31"/>
      <c r="B573" t="s">
        <v>631</v>
      </c>
      <c r="C573">
        <v>97070237</v>
      </c>
      <c r="D573" t="s">
        <v>637</v>
      </c>
      <c r="E573" s="30">
        <f>IFERROR(INDEX(TRANS_conso!E$3:E$10000,MATCH($D573,TRANS_conso!$D$3:$D$10000,0)),"")</f>
        <v>500</v>
      </c>
      <c r="F573" s="35">
        <f>SUMIF(TRANS_conso!$D$3:$D$10000,$D573,TRANS_conso!F$3:F$100000)</f>
        <v>0</v>
      </c>
      <c r="G573" s="35">
        <f>SUMIF(TRANS_conso!$D$3:$D$10000,$D573,TRANS_conso!$G$3:$G$100000)</f>
        <v>-1</v>
      </c>
      <c r="H573" s="40">
        <f t="shared" si="16"/>
        <v>-1</v>
      </c>
      <c r="I573" s="41"/>
      <c r="J573" s="39">
        <f>IFERROR(INDEX(TRANS_conso!$I$3:$I$100000,MATCH($D573,TRANS_conso!$D$3:$D$100000,0)),"")</f>
        <v>0</v>
      </c>
      <c r="K573" s="39">
        <f>SUMIF(TRANS_conso!$D$3:$D$10000,$D573,TRANS_conso!$J$3:$J$100000)</f>
        <v>0</v>
      </c>
      <c r="L573" s="39">
        <f>SUMIF(TRANS_conso!$D$3:$D$10000,$D573,TRANS_conso!$K$3:$K$100000)</f>
        <v>0</v>
      </c>
      <c r="M573" s="40">
        <f t="shared" si="17"/>
        <v>0</v>
      </c>
      <c r="N573" s="41"/>
      <c r="O573" s="39">
        <f>SUMIF(TRANS_conso!$D$3:$D$10000,$D573,TRANS_conso!M$3:M$100000)</f>
        <v>-1</v>
      </c>
      <c r="P573" s="39">
        <f>SUMIF(TRANS_conso!$D$3:$D$10000,$D573,TRANS_conso!N$3:N$100000)</f>
        <v>0</v>
      </c>
      <c r="Q573" s="39">
        <f>SUMIF(TRANS_conso!$D$3:$D$10000,$D573,TRANS_conso!O$3:O$100000)</f>
        <v>0</v>
      </c>
      <c r="R573" s="39">
        <f>SUMIF(TRANS_conso!$D$3:$D$10000,$D573,TRANS_conso!P$3:P$100000)</f>
        <v>0</v>
      </c>
      <c r="S573" s="39">
        <f>SUMIF(TRANS_conso!$D$3:$D$10000,$D573,TRANS_conso!Q$3:Q$100000)</f>
        <v>0</v>
      </c>
      <c r="T573" s="39">
        <f>SUMIF(TRANS_conso!$D$3:$D$10000,$D573,TRANS_conso!R$3:R$100000)</f>
        <v>0</v>
      </c>
      <c r="U573" s="39">
        <f>SUMIF(TRANS_conso!$D$3:$D$10000,$D573,TRANS_conso!S$3:S$100000)</f>
        <v>0</v>
      </c>
      <c r="V573" s="39">
        <f>SUMIF(TRANS_conso!$D$3:$D$10000,$D573,TRANS_conso!T$3:T$100000)</f>
        <v>0</v>
      </c>
      <c r="W573" s="39">
        <f>SUMIF(TRANS_conso!$D$3:$D$10000,$D573,TRANS_conso!U$3:U$100000)</f>
        <v>0</v>
      </c>
      <c r="X573" s="39">
        <f>SUMIF(TRANS_conso!$D$3:$D$10000,$D573,TRANS_conso!V$3:V$100000)</f>
        <v>0</v>
      </c>
      <c r="Y573" s="39">
        <f>SUMIF(TRANS_conso!$D$3:$D$10000,$D573,TRANS_conso!W$3:W$100000)</f>
        <v>0</v>
      </c>
      <c r="Z573" s="39">
        <f>SUMIF(TRANS_conso!$D$3:$D$10000,$D573,TRANS_conso!X$3:X$100000)</f>
        <v>0</v>
      </c>
      <c r="AA573" s="39">
        <f>SUMIF(TRANS_conso!$D$3:$D$10000,$D573,TRANS_conso!Y$3:Y$100000)</f>
        <v>0</v>
      </c>
      <c r="AB573" s="39">
        <f>SUMIF(TRANS_conso!$D$3:$D$10000,$D573,TRANS_conso!Z$3:Z$100000)</f>
        <v>0</v>
      </c>
      <c r="AC573" s="39">
        <f>SUMIF(TRANS_conso!$D$3:$D$10000,$D573,TRANS_conso!AA$3:AA$100000)</f>
        <v>0</v>
      </c>
      <c r="AD573" s="39">
        <f>SUMIF(TRANS_conso!$D$3:$D$10000,$D573,TRANS_conso!AB$3:AB$100000)</f>
        <v>0</v>
      </c>
      <c r="AE573" s="39">
        <f>SUMIF(TRANS_conso!$D$3:$D$10000,$D573,TRANS_conso!AC$3:AC$100000)</f>
        <v>0</v>
      </c>
      <c r="AF573" s="39">
        <f>SUMIF(TRANS_conso!$D$3:$D$10000,$D573,TRANS_conso!AD$3:AD$100000)</f>
        <v>0</v>
      </c>
      <c r="AG573" s="26"/>
    </row>
    <row r="574" spans="1:33" ht="18" customHeight="1">
      <c r="A574" s="31"/>
      <c r="B574" t="s">
        <v>631</v>
      </c>
      <c r="C574">
        <v>97057684</v>
      </c>
      <c r="D574" t="s">
        <v>638</v>
      </c>
      <c r="E574" s="30">
        <f>IFERROR(INDEX(TRANS_conso!E$3:E$10000,MATCH($D574,TRANS_conso!$D$3:$D$10000,0)),"")</f>
        <v>1118</v>
      </c>
      <c r="F574" s="35">
        <f>SUMIF(TRANS_conso!$D$3:$D$10000,$D574,TRANS_conso!F$3:F$100000)</f>
        <v>22</v>
      </c>
      <c r="G574" s="35">
        <f>SUMIF(TRANS_conso!$D$3:$D$10000,$D574,TRANS_conso!$G$3:$G$100000)</f>
        <v>0</v>
      </c>
      <c r="H574" s="40">
        <f t="shared" si="16"/>
        <v>22</v>
      </c>
      <c r="I574" s="41"/>
      <c r="J574" s="39">
        <f>IFERROR(INDEX(TRANS_conso!$I$3:$I$100000,MATCH($D574,TRANS_conso!$D$3:$D$100000,0)),"")</f>
        <v>0</v>
      </c>
      <c r="K574" s="39">
        <f>SUMIF(TRANS_conso!$D$3:$D$10000,$D574,TRANS_conso!$J$3:$J$100000)</f>
        <v>0</v>
      </c>
      <c r="L574" s="39">
        <f>SUMIF(TRANS_conso!$D$3:$D$10000,$D574,TRANS_conso!$K$3:$K$100000)</f>
        <v>0</v>
      </c>
      <c r="M574" s="40">
        <f t="shared" si="17"/>
        <v>0</v>
      </c>
      <c r="N574" s="41"/>
      <c r="O574" s="39">
        <f>SUMIF(TRANS_conso!$D$3:$D$10000,$D574,TRANS_conso!M$3:M$100000)</f>
        <v>0</v>
      </c>
      <c r="P574" s="39">
        <f>SUMIF(TRANS_conso!$D$3:$D$10000,$D574,TRANS_conso!N$3:N$100000)</f>
        <v>0</v>
      </c>
      <c r="Q574" s="39">
        <f>SUMIF(TRANS_conso!$D$3:$D$10000,$D574,TRANS_conso!O$3:O$100000)</f>
        <v>0</v>
      </c>
      <c r="R574" s="39">
        <f>SUMIF(TRANS_conso!$D$3:$D$10000,$D574,TRANS_conso!P$3:P$100000)</f>
        <v>22</v>
      </c>
      <c r="S574" s="39">
        <f>SUMIF(TRANS_conso!$D$3:$D$10000,$D574,TRANS_conso!Q$3:Q$100000)</f>
        <v>0</v>
      </c>
      <c r="T574" s="39">
        <f>SUMIF(TRANS_conso!$D$3:$D$10000,$D574,TRANS_conso!R$3:R$100000)</f>
        <v>0</v>
      </c>
      <c r="U574" s="39">
        <f>SUMIF(TRANS_conso!$D$3:$D$10000,$D574,TRANS_conso!S$3:S$100000)</f>
        <v>0</v>
      </c>
      <c r="V574" s="39">
        <f>SUMIF(TRANS_conso!$D$3:$D$10000,$D574,TRANS_conso!T$3:T$100000)</f>
        <v>0</v>
      </c>
      <c r="W574" s="39">
        <f>SUMIF(TRANS_conso!$D$3:$D$10000,$D574,TRANS_conso!U$3:U$100000)</f>
        <v>0</v>
      </c>
      <c r="X574" s="39">
        <f>SUMIF(TRANS_conso!$D$3:$D$10000,$D574,TRANS_conso!V$3:V$100000)</f>
        <v>0</v>
      </c>
      <c r="Y574" s="39">
        <f>SUMIF(TRANS_conso!$D$3:$D$10000,$D574,TRANS_conso!W$3:W$100000)</f>
        <v>0</v>
      </c>
      <c r="Z574" s="39">
        <f>SUMIF(TRANS_conso!$D$3:$D$10000,$D574,TRANS_conso!X$3:X$100000)</f>
        <v>0</v>
      </c>
      <c r="AA574" s="39">
        <f>SUMIF(TRANS_conso!$D$3:$D$10000,$D574,TRANS_conso!Y$3:Y$100000)</f>
        <v>0</v>
      </c>
      <c r="AB574" s="39">
        <f>SUMIF(TRANS_conso!$D$3:$D$10000,$D574,TRANS_conso!Z$3:Z$100000)</f>
        <v>0</v>
      </c>
      <c r="AC574" s="39">
        <f>SUMIF(TRANS_conso!$D$3:$D$10000,$D574,TRANS_conso!AA$3:AA$100000)</f>
        <v>0</v>
      </c>
      <c r="AD574" s="39">
        <f>SUMIF(TRANS_conso!$D$3:$D$10000,$D574,TRANS_conso!AB$3:AB$100000)</f>
        <v>0</v>
      </c>
      <c r="AE574" s="39">
        <f>SUMIF(TRANS_conso!$D$3:$D$10000,$D574,TRANS_conso!AC$3:AC$100000)</f>
        <v>0</v>
      </c>
      <c r="AF574" s="39">
        <f>SUMIF(TRANS_conso!$D$3:$D$10000,$D574,TRANS_conso!AD$3:AD$100000)</f>
        <v>0</v>
      </c>
      <c r="AG574" s="26"/>
    </row>
    <row r="575" spans="1:33" ht="18" customHeight="1">
      <c r="A575" s="31"/>
      <c r="B575" t="s">
        <v>631</v>
      </c>
      <c r="C575">
        <v>97127376</v>
      </c>
      <c r="D575" t="s">
        <v>639</v>
      </c>
      <c r="E575" s="30">
        <f>IFERROR(INDEX(TRANS_conso!E$3:E$10000,MATCH($D575,TRANS_conso!$D$3:$D$10000,0)),"")</f>
        <v>958</v>
      </c>
      <c r="F575" s="35">
        <f>SUMIF(TRANS_conso!$D$3:$D$10000,$D575,TRANS_conso!F$3:F$100000)</f>
        <v>4</v>
      </c>
      <c r="G575" s="35">
        <f>SUMIF(TRANS_conso!$D$3:$D$10000,$D575,TRANS_conso!$G$3:$G$100000)</f>
        <v>-8</v>
      </c>
      <c r="H575" s="40">
        <f t="shared" si="16"/>
        <v>-4</v>
      </c>
      <c r="I575" s="41"/>
      <c r="J575" s="39">
        <f>IFERROR(INDEX(TRANS_conso!$I$3:$I$100000,MATCH($D575,TRANS_conso!$D$3:$D$100000,0)),"")</f>
        <v>0</v>
      </c>
      <c r="K575" s="39">
        <f>SUMIF(TRANS_conso!$D$3:$D$10000,$D575,TRANS_conso!$J$3:$J$100000)</f>
        <v>0</v>
      </c>
      <c r="L575" s="39">
        <f>SUMIF(TRANS_conso!$D$3:$D$10000,$D575,TRANS_conso!$K$3:$K$100000)</f>
        <v>0</v>
      </c>
      <c r="M575" s="40">
        <f t="shared" si="17"/>
        <v>0</v>
      </c>
      <c r="N575" s="41"/>
      <c r="O575" s="39">
        <f>SUMIF(TRANS_conso!$D$3:$D$10000,$D575,TRANS_conso!M$3:M$100000)</f>
        <v>0</v>
      </c>
      <c r="P575" s="39">
        <f>SUMIF(TRANS_conso!$D$3:$D$10000,$D575,TRANS_conso!N$3:N$100000)</f>
        <v>0</v>
      </c>
      <c r="Q575" s="39">
        <f>SUMIF(TRANS_conso!$D$3:$D$10000,$D575,TRANS_conso!O$3:O$100000)</f>
        <v>0</v>
      </c>
      <c r="R575" s="39">
        <f>SUMIF(TRANS_conso!$D$3:$D$10000,$D575,TRANS_conso!P$3:P$100000)</f>
        <v>0</v>
      </c>
      <c r="S575" s="39">
        <f>SUMIF(TRANS_conso!$D$3:$D$10000,$D575,TRANS_conso!Q$3:Q$100000)</f>
        <v>0</v>
      </c>
      <c r="T575" s="39">
        <f>SUMIF(TRANS_conso!$D$3:$D$10000,$D575,TRANS_conso!R$3:R$100000)</f>
        <v>-4</v>
      </c>
      <c r="U575" s="39">
        <f>SUMIF(TRANS_conso!$D$3:$D$10000,$D575,TRANS_conso!S$3:S$100000)</f>
        <v>0</v>
      </c>
      <c r="V575" s="39">
        <f>SUMIF(TRANS_conso!$D$3:$D$10000,$D575,TRANS_conso!T$3:T$100000)</f>
        <v>0</v>
      </c>
      <c r="W575" s="39">
        <f>SUMIF(TRANS_conso!$D$3:$D$10000,$D575,TRANS_conso!U$3:U$100000)</f>
        <v>0</v>
      </c>
      <c r="X575" s="39">
        <f>SUMIF(TRANS_conso!$D$3:$D$10000,$D575,TRANS_conso!V$3:V$100000)</f>
        <v>0</v>
      </c>
      <c r="Y575" s="39">
        <f>SUMIF(TRANS_conso!$D$3:$D$10000,$D575,TRANS_conso!W$3:W$100000)</f>
        <v>0</v>
      </c>
      <c r="Z575" s="39">
        <f>SUMIF(TRANS_conso!$D$3:$D$10000,$D575,TRANS_conso!X$3:X$100000)</f>
        <v>0</v>
      </c>
      <c r="AA575" s="39">
        <f>SUMIF(TRANS_conso!$D$3:$D$10000,$D575,TRANS_conso!Y$3:Y$100000)</f>
        <v>0</v>
      </c>
      <c r="AB575" s="39">
        <f>SUMIF(TRANS_conso!$D$3:$D$10000,$D575,TRANS_conso!Z$3:Z$100000)</f>
        <v>0</v>
      </c>
      <c r="AC575" s="39">
        <f>SUMIF(TRANS_conso!$D$3:$D$10000,$D575,TRANS_conso!AA$3:AA$100000)</f>
        <v>0</v>
      </c>
      <c r="AD575" s="39">
        <f>SUMIF(TRANS_conso!$D$3:$D$10000,$D575,TRANS_conso!AB$3:AB$100000)</f>
        <v>0</v>
      </c>
      <c r="AE575" s="39">
        <f>SUMIF(TRANS_conso!$D$3:$D$10000,$D575,TRANS_conso!AC$3:AC$100000)</f>
        <v>0</v>
      </c>
      <c r="AF575" s="39">
        <f>SUMIF(TRANS_conso!$D$3:$D$10000,$D575,TRANS_conso!AD$3:AD$100000)</f>
        <v>0</v>
      </c>
      <c r="AG575" s="26"/>
    </row>
    <row r="576" spans="1:33" ht="18" customHeight="1">
      <c r="A576" s="31"/>
      <c r="B576" t="s">
        <v>631</v>
      </c>
      <c r="C576">
        <v>97127377</v>
      </c>
      <c r="D576" t="s">
        <v>640</v>
      </c>
      <c r="E576" s="30">
        <f>IFERROR(INDEX(TRANS_conso!E$3:E$10000,MATCH($D576,TRANS_conso!$D$3:$D$10000,0)),"")</f>
        <v>500</v>
      </c>
      <c r="F576" s="35">
        <f>SUMIF(TRANS_conso!$D$3:$D$10000,$D576,TRANS_conso!F$3:F$100000)</f>
        <v>6</v>
      </c>
      <c r="G576" s="35">
        <f>SUMIF(TRANS_conso!$D$3:$D$10000,$D576,TRANS_conso!$G$3:$G$100000)</f>
        <v>-48</v>
      </c>
      <c r="H576" s="40">
        <f t="shared" si="16"/>
        <v>-42</v>
      </c>
      <c r="I576" s="41"/>
      <c r="J576" s="39">
        <f>IFERROR(INDEX(TRANS_conso!$I$3:$I$100000,MATCH($D576,TRANS_conso!$D$3:$D$100000,0)),"")</f>
        <v>0</v>
      </c>
      <c r="K576" s="39">
        <f>SUMIF(TRANS_conso!$D$3:$D$10000,$D576,TRANS_conso!$J$3:$J$100000)</f>
        <v>0</v>
      </c>
      <c r="L576" s="39">
        <f>SUMIF(TRANS_conso!$D$3:$D$10000,$D576,TRANS_conso!$K$3:$K$100000)</f>
        <v>0</v>
      </c>
      <c r="M576" s="40">
        <f t="shared" si="17"/>
        <v>0</v>
      </c>
      <c r="N576" s="41"/>
      <c r="O576" s="39">
        <f>SUMIF(TRANS_conso!$D$3:$D$10000,$D576,TRANS_conso!M$3:M$100000)</f>
        <v>-12</v>
      </c>
      <c r="P576" s="39">
        <f>SUMIF(TRANS_conso!$D$3:$D$10000,$D576,TRANS_conso!N$3:N$100000)</f>
        <v>-13</v>
      </c>
      <c r="Q576" s="39">
        <f>SUMIF(TRANS_conso!$D$3:$D$10000,$D576,TRANS_conso!O$3:O$100000)</f>
        <v>0</v>
      </c>
      <c r="R576" s="39">
        <f>SUMIF(TRANS_conso!$D$3:$D$10000,$D576,TRANS_conso!P$3:P$100000)</f>
        <v>-15</v>
      </c>
      <c r="S576" s="39">
        <f>SUMIF(TRANS_conso!$D$3:$D$10000,$D576,TRANS_conso!Q$3:Q$100000)</f>
        <v>0</v>
      </c>
      <c r="T576" s="39">
        <f>SUMIF(TRANS_conso!$D$3:$D$10000,$D576,TRANS_conso!R$3:R$100000)</f>
        <v>0</v>
      </c>
      <c r="U576" s="39">
        <f>SUMIF(TRANS_conso!$D$3:$D$10000,$D576,TRANS_conso!S$3:S$100000)</f>
        <v>0</v>
      </c>
      <c r="V576" s="39">
        <f>SUMIF(TRANS_conso!$D$3:$D$10000,$D576,TRANS_conso!T$3:T$100000)</f>
        <v>-2</v>
      </c>
      <c r="W576" s="39">
        <f>SUMIF(TRANS_conso!$D$3:$D$10000,$D576,TRANS_conso!U$3:U$100000)</f>
        <v>0</v>
      </c>
      <c r="X576" s="39">
        <f>SUMIF(TRANS_conso!$D$3:$D$10000,$D576,TRANS_conso!V$3:V$100000)</f>
        <v>0</v>
      </c>
      <c r="Y576" s="39">
        <f>SUMIF(TRANS_conso!$D$3:$D$10000,$D576,TRANS_conso!W$3:W$100000)</f>
        <v>0</v>
      </c>
      <c r="Z576" s="39">
        <f>SUMIF(TRANS_conso!$D$3:$D$10000,$D576,TRANS_conso!X$3:X$100000)</f>
        <v>0</v>
      </c>
      <c r="AA576" s="39">
        <f>SUMIF(TRANS_conso!$D$3:$D$10000,$D576,TRANS_conso!Y$3:Y$100000)</f>
        <v>0</v>
      </c>
      <c r="AB576" s="39">
        <f>SUMIF(TRANS_conso!$D$3:$D$10000,$D576,TRANS_conso!Z$3:Z$100000)</f>
        <v>0</v>
      </c>
      <c r="AC576" s="39">
        <f>SUMIF(TRANS_conso!$D$3:$D$10000,$D576,TRANS_conso!AA$3:AA$100000)</f>
        <v>0</v>
      </c>
      <c r="AD576" s="39">
        <f>SUMIF(TRANS_conso!$D$3:$D$10000,$D576,TRANS_conso!AB$3:AB$100000)</f>
        <v>0</v>
      </c>
      <c r="AE576" s="39">
        <f>SUMIF(TRANS_conso!$D$3:$D$10000,$D576,TRANS_conso!AC$3:AC$100000)</f>
        <v>0</v>
      </c>
      <c r="AF576" s="39">
        <f>SUMIF(TRANS_conso!$D$3:$D$10000,$D576,TRANS_conso!AD$3:AD$100000)</f>
        <v>0</v>
      </c>
      <c r="AG576" s="26"/>
    </row>
    <row r="577" spans="1:33" ht="18" customHeight="1">
      <c r="A577" s="31"/>
      <c r="B577" t="s">
        <v>631</v>
      </c>
      <c r="C577">
        <v>97087070</v>
      </c>
      <c r="D577" t="s">
        <v>641</v>
      </c>
      <c r="E577" s="30">
        <f>IFERROR(INDEX(TRANS_conso!E$3:E$10000,MATCH($D577,TRANS_conso!$D$3:$D$10000,0)),"")</f>
        <v>723</v>
      </c>
      <c r="F577" s="35">
        <f>SUMIF(TRANS_conso!$D$3:$D$10000,$D577,TRANS_conso!F$3:F$100000)</f>
        <v>17</v>
      </c>
      <c r="G577" s="35">
        <f>SUMIF(TRANS_conso!$D$3:$D$10000,$D577,TRANS_conso!$G$3:$G$100000)</f>
        <v>-32</v>
      </c>
      <c r="H577" s="40">
        <f t="shared" si="16"/>
        <v>-15</v>
      </c>
      <c r="I577" s="41"/>
      <c r="J577" s="39">
        <f>IFERROR(INDEX(TRANS_conso!$I$3:$I$100000,MATCH($D577,TRANS_conso!$D$3:$D$100000,0)),"")</f>
        <v>0</v>
      </c>
      <c r="K577" s="39">
        <f>SUMIF(TRANS_conso!$D$3:$D$10000,$D577,TRANS_conso!$J$3:$J$100000)</f>
        <v>0</v>
      </c>
      <c r="L577" s="39">
        <f>SUMIF(TRANS_conso!$D$3:$D$10000,$D577,TRANS_conso!$K$3:$K$100000)</f>
        <v>0</v>
      </c>
      <c r="M577" s="40">
        <f t="shared" si="17"/>
        <v>0</v>
      </c>
      <c r="N577" s="41"/>
      <c r="O577" s="39">
        <f>SUMIF(TRANS_conso!$D$3:$D$10000,$D577,TRANS_conso!M$3:M$100000)</f>
        <v>1</v>
      </c>
      <c r="P577" s="39">
        <f>SUMIF(TRANS_conso!$D$3:$D$10000,$D577,TRANS_conso!N$3:N$100000)</f>
        <v>-6</v>
      </c>
      <c r="Q577" s="39">
        <f>SUMIF(TRANS_conso!$D$3:$D$10000,$D577,TRANS_conso!O$3:O$100000)</f>
        <v>0</v>
      </c>
      <c r="R577" s="39">
        <f>SUMIF(TRANS_conso!$D$3:$D$10000,$D577,TRANS_conso!P$3:P$100000)</f>
        <v>-8</v>
      </c>
      <c r="S577" s="39">
        <f>SUMIF(TRANS_conso!$D$3:$D$10000,$D577,TRANS_conso!Q$3:Q$100000)</f>
        <v>0</v>
      </c>
      <c r="T577" s="39">
        <f>SUMIF(TRANS_conso!$D$3:$D$10000,$D577,TRANS_conso!R$3:R$100000)</f>
        <v>-2</v>
      </c>
      <c r="U577" s="39">
        <f>SUMIF(TRANS_conso!$D$3:$D$10000,$D577,TRANS_conso!S$3:S$100000)</f>
        <v>0</v>
      </c>
      <c r="V577" s="39">
        <f>SUMIF(TRANS_conso!$D$3:$D$10000,$D577,TRANS_conso!T$3:T$100000)</f>
        <v>0</v>
      </c>
      <c r="W577" s="39">
        <f>SUMIF(TRANS_conso!$D$3:$D$10000,$D577,TRANS_conso!U$3:U$100000)</f>
        <v>0</v>
      </c>
      <c r="X577" s="39">
        <f>SUMIF(TRANS_conso!$D$3:$D$10000,$D577,TRANS_conso!V$3:V$100000)</f>
        <v>0</v>
      </c>
      <c r="Y577" s="39">
        <f>SUMIF(TRANS_conso!$D$3:$D$10000,$D577,TRANS_conso!W$3:W$100000)</f>
        <v>0</v>
      </c>
      <c r="Z577" s="39">
        <f>SUMIF(TRANS_conso!$D$3:$D$10000,$D577,TRANS_conso!X$3:X$100000)</f>
        <v>0</v>
      </c>
      <c r="AA577" s="39">
        <f>SUMIF(TRANS_conso!$D$3:$D$10000,$D577,TRANS_conso!Y$3:Y$100000)</f>
        <v>0</v>
      </c>
      <c r="AB577" s="39">
        <f>SUMIF(TRANS_conso!$D$3:$D$10000,$D577,TRANS_conso!Z$3:Z$100000)</f>
        <v>0</v>
      </c>
      <c r="AC577" s="39">
        <f>SUMIF(TRANS_conso!$D$3:$D$10000,$D577,TRANS_conso!AA$3:AA$100000)</f>
        <v>0</v>
      </c>
      <c r="AD577" s="39">
        <f>SUMIF(TRANS_conso!$D$3:$D$10000,$D577,TRANS_conso!AB$3:AB$100000)</f>
        <v>0</v>
      </c>
      <c r="AE577" s="39">
        <f>SUMIF(TRANS_conso!$D$3:$D$10000,$D577,TRANS_conso!AC$3:AC$100000)</f>
        <v>0</v>
      </c>
      <c r="AF577" s="39">
        <f>SUMIF(TRANS_conso!$D$3:$D$10000,$D577,TRANS_conso!AD$3:AD$100000)</f>
        <v>0</v>
      </c>
      <c r="AG577" s="26"/>
    </row>
    <row r="578" spans="1:33" ht="18" customHeight="1">
      <c r="A578" s="31"/>
      <c r="B578" t="s">
        <v>631</v>
      </c>
      <c r="C578">
        <v>60030302</v>
      </c>
      <c r="D578" t="s">
        <v>642</v>
      </c>
      <c r="E578" s="30">
        <f>IFERROR(INDEX(TRANS_conso!E$3:E$10000,MATCH($D578,TRANS_conso!$D$3:$D$10000,0)),"")</f>
        <v>663</v>
      </c>
      <c r="F578" s="35">
        <f>SUMIF(TRANS_conso!$D$3:$D$10000,$D578,TRANS_conso!F$3:F$100000)</f>
        <v>12</v>
      </c>
      <c r="G578" s="35">
        <f>SUMIF(TRANS_conso!$D$3:$D$10000,$D578,TRANS_conso!$G$3:$G$100000)</f>
        <v>-28</v>
      </c>
      <c r="H578" s="40">
        <f t="shared" si="16"/>
        <v>-16</v>
      </c>
      <c r="I578" s="41"/>
      <c r="J578" s="39">
        <f>IFERROR(INDEX(TRANS_conso!$I$3:$I$100000,MATCH($D578,TRANS_conso!$D$3:$D$100000,0)),"")</f>
        <v>0</v>
      </c>
      <c r="K578" s="39">
        <f>SUMIF(TRANS_conso!$D$3:$D$10000,$D578,TRANS_conso!$J$3:$J$100000)</f>
        <v>0</v>
      </c>
      <c r="L578" s="39">
        <f>SUMIF(TRANS_conso!$D$3:$D$10000,$D578,TRANS_conso!$K$3:$K$100000)</f>
        <v>0</v>
      </c>
      <c r="M578" s="40">
        <f t="shared" si="17"/>
        <v>0</v>
      </c>
      <c r="N578" s="41"/>
      <c r="O578" s="39">
        <f>SUMIF(TRANS_conso!$D$3:$D$10000,$D578,TRANS_conso!M$3:M$100000)</f>
        <v>0</v>
      </c>
      <c r="P578" s="39">
        <f>SUMIF(TRANS_conso!$D$3:$D$10000,$D578,TRANS_conso!N$3:N$100000)</f>
        <v>-4</v>
      </c>
      <c r="Q578" s="39">
        <f>SUMIF(TRANS_conso!$D$3:$D$10000,$D578,TRANS_conso!O$3:O$100000)</f>
        <v>-10</v>
      </c>
      <c r="R578" s="39">
        <f>SUMIF(TRANS_conso!$D$3:$D$10000,$D578,TRANS_conso!P$3:P$100000)</f>
        <v>0</v>
      </c>
      <c r="S578" s="39">
        <f>SUMIF(TRANS_conso!$D$3:$D$10000,$D578,TRANS_conso!Q$3:Q$100000)</f>
        <v>0</v>
      </c>
      <c r="T578" s="39">
        <f>SUMIF(TRANS_conso!$D$3:$D$10000,$D578,TRANS_conso!R$3:R$100000)</f>
        <v>0</v>
      </c>
      <c r="U578" s="39">
        <f>SUMIF(TRANS_conso!$D$3:$D$10000,$D578,TRANS_conso!S$3:S$100000)</f>
        <v>0</v>
      </c>
      <c r="V578" s="39">
        <f>SUMIF(TRANS_conso!$D$3:$D$10000,$D578,TRANS_conso!T$3:T$100000)</f>
        <v>0</v>
      </c>
      <c r="W578" s="39">
        <f>SUMIF(TRANS_conso!$D$3:$D$10000,$D578,TRANS_conso!U$3:U$100000)</f>
        <v>0</v>
      </c>
      <c r="X578" s="39">
        <f>SUMIF(TRANS_conso!$D$3:$D$10000,$D578,TRANS_conso!V$3:V$100000)</f>
        <v>0</v>
      </c>
      <c r="Y578" s="39">
        <f>SUMIF(TRANS_conso!$D$3:$D$10000,$D578,TRANS_conso!W$3:W$100000)</f>
        <v>0</v>
      </c>
      <c r="Z578" s="39">
        <f>SUMIF(TRANS_conso!$D$3:$D$10000,$D578,TRANS_conso!X$3:X$100000)</f>
        <v>0</v>
      </c>
      <c r="AA578" s="39">
        <f>SUMIF(TRANS_conso!$D$3:$D$10000,$D578,TRANS_conso!Y$3:Y$100000)</f>
        <v>0</v>
      </c>
      <c r="AB578" s="39">
        <f>SUMIF(TRANS_conso!$D$3:$D$10000,$D578,TRANS_conso!Z$3:Z$100000)</f>
        <v>0</v>
      </c>
      <c r="AC578" s="39">
        <f>SUMIF(TRANS_conso!$D$3:$D$10000,$D578,TRANS_conso!AA$3:AA$100000)</f>
        <v>0</v>
      </c>
      <c r="AD578" s="39">
        <f>SUMIF(TRANS_conso!$D$3:$D$10000,$D578,TRANS_conso!AB$3:AB$100000)</f>
        <v>0</v>
      </c>
      <c r="AE578" s="39">
        <f>SUMIF(TRANS_conso!$D$3:$D$10000,$D578,TRANS_conso!AC$3:AC$100000)</f>
        <v>0</v>
      </c>
      <c r="AF578" s="39">
        <f>SUMIF(TRANS_conso!$D$3:$D$10000,$D578,TRANS_conso!AD$3:AD$100000)</f>
        <v>0</v>
      </c>
      <c r="AG578" s="26"/>
    </row>
    <row r="579" spans="1:33" ht="18" customHeight="1">
      <c r="A579" s="31"/>
      <c r="B579" t="s">
        <v>631</v>
      </c>
      <c r="C579">
        <v>65760672</v>
      </c>
      <c r="D579" t="s">
        <v>643</v>
      </c>
      <c r="E579" s="30">
        <f>IFERROR(INDEX(TRANS_conso!E$3:E$10000,MATCH($D579,TRANS_conso!$D$3:$D$10000,0)),"")</f>
        <v>684</v>
      </c>
      <c r="F579" s="35">
        <f>SUMIF(TRANS_conso!$D$3:$D$10000,$D579,TRANS_conso!F$3:F$100000)</f>
        <v>36</v>
      </c>
      <c r="G579" s="35">
        <f>SUMIF(TRANS_conso!$D$3:$D$10000,$D579,TRANS_conso!$G$3:$G$100000)</f>
        <v>-18</v>
      </c>
      <c r="H579" s="40">
        <f t="shared" si="16"/>
        <v>18</v>
      </c>
      <c r="I579" s="41"/>
      <c r="J579" s="39">
        <f>IFERROR(INDEX(TRANS_conso!$I$3:$I$100000,MATCH($D579,TRANS_conso!$D$3:$D$100000,0)),"")</f>
        <v>0</v>
      </c>
      <c r="K579" s="39">
        <f>SUMIF(TRANS_conso!$D$3:$D$10000,$D579,TRANS_conso!$J$3:$J$100000)</f>
        <v>0</v>
      </c>
      <c r="L579" s="39">
        <f>SUMIF(TRANS_conso!$D$3:$D$10000,$D579,TRANS_conso!$K$3:$K$100000)</f>
        <v>0</v>
      </c>
      <c r="M579" s="40">
        <f t="shared" si="17"/>
        <v>0</v>
      </c>
      <c r="N579" s="41"/>
      <c r="O579" s="39">
        <f>SUMIF(TRANS_conso!$D$3:$D$10000,$D579,TRANS_conso!M$3:M$100000)</f>
        <v>-2</v>
      </c>
      <c r="P579" s="39">
        <f>SUMIF(TRANS_conso!$D$3:$D$10000,$D579,TRANS_conso!N$3:N$100000)</f>
        <v>17</v>
      </c>
      <c r="Q579" s="39">
        <f>SUMIF(TRANS_conso!$D$3:$D$10000,$D579,TRANS_conso!O$3:O$100000)</f>
        <v>-2</v>
      </c>
      <c r="R579" s="39">
        <f>SUMIF(TRANS_conso!$D$3:$D$10000,$D579,TRANS_conso!P$3:P$100000)</f>
        <v>-12</v>
      </c>
      <c r="S579" s="39">
        <f>SUMIF(TRANS_conso!$D$3:$D$10000,$D579,TRANS_conso!Q$3:Q$100000)</f>
        <v>0</v>
      </c>
      <c r="T579" s="39">
        <f>SUMIF(TRANS_conso!$D$3:$D$10000,$D579,TRANS_conso!R$3:R$100000)</f>
        <v>0</v>
      </c>
      <c r="U579" s="39">
        <f>SUMIF(TRANS_conso!$D$3:$D$10000,$D579,TRANS_conso!S$3:S$100000)</f>
        <v>0</v>
      </c>
      <c r="V579" s="39">
        <f>SUMIF(TRANS_conso!$D$3:$D$10000,$D579,TRANS_conso!T$3:T$100000)</f>
        <v>17</v>
      </c>
      <c r="W579" s="39">
        <f>SUMIF(TRANS_conso!$D$3:$D$10000,$D579,TRANS_conso!U$3:U$100000)</f>
        <v>0</v>
      </c>
      <c r="X579" s="39">
        <f>SUMIF(TRANS_conso!$D$3:$D$10000,$D579,TRANS_conso!V$3:V$100000)</f>
        <v>0</v>
      </c>
      <c r="Y579" s="39">
        <f>SUMIF(TRANS_conso!$D$3:$D$10000,$D579,TRANS_conso!W$3:W$100000)</f>
        <v>0</v>
      </c>
      <c r="Z579" s="39">
        <f>SUMIF(TRANS_conso!$D$3:$D$10000,$D579,TRANS_conso!X$3:X$100000)</f>
        <v>0</v>
      </c>
      <c r="AA579" s="39">
        <f>SUMIF(TRANS_conso!$D$3:$D$10000,$D579,TRANS_conso!Y$3:Y$100000)</f>
        <v>0</v>
      </c>
      <c r="AB579" s="39">
        <f>SUMIF(TRANS_conso!$D$3:$D$10000,$D579,TRANS_conso!Z$3:Z$100000)</f>
        <v>0</v>
      </c>
      <c r="AC579" s="39">
        <f>SUMIF(TRANS_conso!$D$3:$D$10000,$D579,TRANS_conso!AA$3:AA$100000)</f>
        <v>0</v>
      </c>
      <c r="AD579" s="39">
        <f>SUMIF(TRANS_conso!$D$3:$D$10000,$D579,TRANS_conso!AB$3:AB$100000)</f>
        <v>0</v>
      </c>
      <c r="AE579" s="39">
        <f>SUMIF(TRANS_conso!$D$3:$D$10000,$D579,TRANS_conso!AC$3:AC$100000)</f>
        <v>0</v>
      </c>
      <c r="AF579" s="39">
        <f>SUMIF(TRANS_conso!$D$3:$D$10000,$D579,TRANS_conso!AD$3:AD$100000)</f>
        <v>0</v>
      </c>
      <c r="AG579" s="26"/>
    </row>
    <row r="580" spans="1:33" ht="18" customHeight="1">
      <c r="A580" s="31"/>
      <c r="B580" t="s">
        <v>631</v>
      </c>
      <c r="C580">
        <v>40369745</v>
      </c>
      <c r="D580" t="s">
        <v>644</v>
      </c>
      <c r="E580" s="30">
        <f>IFERROR(INDEX(TRANS_conso!E$3:E$10000,MATCH($D580,TRANS_conso!$D$3:$D$10000,0)),"")</f>
        <v>975</v>
      </c>
      <c r="F580" s="35">
        <f>SUMIF(TRANS_conso!$D$3:$D$10000,$D580,TRANS_conso!F$3:F$100000)</f>
        <v>23</v>
      </c>
      <c r="G580" s="35">
        <f>SUMIF(TRANS_conso!$D$3:$D$10000,$D580,TRANS_conso!$G$3:$G$100000)</f>
        <v>-24</v>
      </c>
      <c r="H580" s="40">
        <f t="shared" ref="H580:H643" si="18">F580+G580</f>
        <v>-1</v>
      </c>
      <c r="I580" s="41"/>
      <c r="J580" s="39">
        <f>IFERROR(INDEX(TRANS_conso!$I$3:$I$100000,MATCH($D580,TRANS_conso!$D$3:$D$100000,0)),"")</f>
        <v>0</v>
      </c>
      <c r="K580" s="39">
        <f>SUMIF(TRANS_conso!$D$3:$D$10000,$D580,TRANS_conso!$J$3:$J$100000)</f>
        <v>0</v>
      </c>
      <c r="L580" s="39">
        <f>SUMIF(TRANS_conso!$D$3:$D$10000,$D580,TRANS_conso!$K$3:$K$100000)</f>
        <v>0</v>
      </c>
      <c r="M580" s="40">
        <f t="shared" ref="M580:M643" si="19">K580+L580</f>
        <v>0</v>
      </c>
      <c r="N580" s="41"/>
      <c r="O580" s="39">
        <f>SUMIF(TRANS_conso!$D$3:$D$10000,$D580,TRANS_conso!M$3:M$100000)</f>
        <v>-13</v>
      </c>
      <c r="P580" s="39">
        <f>SUMIF(TRANS_conso!$D$3:$D$10000,$D580,TRANS_conso!N$3:N$100000)</f>
        <v>0</v>
      </c>
      <c r="Q580" s="39">
        <f>SUMIF(TRANS_conso!$D$3:$D$10000,$D580,TRANS_conso!O$3:O$100000)</f>
        <v>-8</v>
      </c>
      <c r="R580" s="39">
        <f>SUMIF(TRANS_conso!$D$3:$D$10000,$D580,TRANS_conso!P$3:P$100000)</f>
        <v>0</v>
      </c>
      <c r="S580" s="39">
        <f>SUMIF(TRANS_conso!$D$3:$D$10000,$D580,TRANS_conso!Q$3:Q$100000)</f>
        <v>0</v>
      </c>
      <c r="T580" s="39">
        <f>SUMIF(TRANS_conso!$D$3:$D$10000,$D580,TRANS_conso!R$3:R$100000)</f>
        <v>8</v>
      </c>
      <c r="U580" s="39">
        <f>SUMIF(TRANS_conso!$D$3:$D$10000,$D580,TRANS_conso!S$3:S$100000)</f>
        <v>0</v>
      </c>
      <c r="V580" s="39">
        <f>SUMIF(TRANS_conso!$D$3:$D$10000,$D580,TRANS_conso!T$3:T$100000)</f>
        <v>12</v>
      </c>
      <c r="W580" s="39">
        <f>SUMIF(TRANS_conso!$D$3:$D$10000,$D580,TRANS_conso!U$3:U$100000)</f>
        <v>0</v>
      </c>
      <c r="X580" s="39">
        <f>SUMIF(TRANS_conso!$D$3:$D$10000,$D580,TRANS_conso!V$3:V$100000)</f>
        <v>0</v>
      </c>
      <c r="Y580" s="39">
        <f>SUMIF(TRANS_conso!$D$3:$D$10000,$D580,TRANS_conso!W$3:W$100000)</f>
        <v>0</v>
      </c>
      <c r="Z580" s="39">
        <f>SUMIF(TRANS_conso!$D$3:$D$10000,$D580,TRANS_conso!X$3:X$100000)</f>
        <v>0</v>
      </c>
      <c r="AA580" s="39">
        <f>SUMIF(TRANS_conso!$D$3:$D$10000,$D580,TRANS_conso!Y$3:Y$100000)</f>
        <v>0</v>
      </c>
      <c r="AB580" s="39">
        <f>SUMIF(TRANS_conso!$D$3:$D$10000,$D580,TRANS_conso!Z$3:Z$100000)</f>
        <v>0</v>
      </c>
      <c r="AC580" s="39">
        <f>SUMIF(TRANS_conso!$D$3:$D$10000,$D580,TRANS_conso!AA$3:AA$100000)</f>
        <v>0</v>
      </c>
      <c r="AD580" s="39">
        <f>SUMIF(TRANS_conso!$D$3:$D$10000,$D580,TRANS_conso!AB$3:AB$100000)</f>
        <v>0</v>
      </c>
      <c r="AE580" s="39">
        <f>SUMIF(TRANS_conso!$D$3:$D$10000,$D580,TRANS_conso!AC$3:AC$100000)</f>
        <v>0</v>
      </c>
      <c r="AF580" s="39">
        <f>SUMIF(TRANS_conso!$D$3:$D$10000,$D580,TRANS_conso!AD$3:AD$100000)</f>
        <v>0</v>
      </c>
      <c r="AG580" s="26"/>
    </row>
    <row r="581" spans="1:33" ht="18" customHeight="1">
      <c r="A581" s="31"/>
      <c r="B581" t="s">
        <v>631</v>
      </c>
      <c r="C581">
        <v>97127378</v>
      </c>
      <c r="D581" t="s">
        <v>645</v>
      </c>
      <c r="E581" s="30">
        <f>IFERROR(INDEX(TRANS_conso!E$3:E$10000,MATCH($D581,TRANS_conso!$D$3:$D$10000,0)),"")</f>
        <v>500</v>
      </c>
      <c r="F581" s="35">
        <f>SUMIF(TRANS_conso!$D$3:$D$10000,$D581,TRANS_conso!F$3:F$100000)</f>
        <v>24</v>
      </c>
      <c r="G581" s="35">
        <f>SUMIF(TRANS_conso!$D$3:$D$10000,$D581,TRANS_conso!$G$3:$G$100000)</f>
        <v>-22</v>
      </c>
      <c r="H581" s="40">
        <f t="shared" si="18"/>
        <v>2</v>
      </c>
      <c r="I581" s="41"/>
      <c r="J581" s="39">
        <f>IFERROR(INDEX(TRANS_conso!$I$3:$I$100000,MATCH($D581,TRANS_conso!$D$3:$D$100000,0)),"")</f>
        <v>0</v>
      </c>
      <c r="K581" s="39">
        <f>SUMIF(TRANS_conso!$D$3:$D$10000,$D581,TRANS_conso!$J$3:$J$100000)</f>
        <v>0</v>
      </c>
      <c r="L581" s="39">
        <f>SUMIF(TRANS_conso!$D$3:$D$10000,$D581,TRANS_conso!$K$3:$K$100000)</f>
        <v>0</v>
      </c>
      <c r="M581" s="40">
        <f t="shared" si="19"/>
        <v>0</v>
      </c>
      <c r="N581" s="41"/>
      <c r="O581" s="39">
        <f>SUMIF(TRANS_conso!$D$3:$D$10000,$D581,TRANS_conso!M$3:M$100000)</f>
        <v>0</v>
      </c>
      <c r="P581" s="39">
        <f>SUMIF(TRANS_conso!$D$3:$D$10000,$D581,TRANS_conso!N$3:N$100000)</f>
        <v>0</v>
      </c>
      <c r="Q581" s="39">
        <f>SUMIF(TRANS_conso!$D$3:$D$10000,$D581,TRANS_conso!O$3:O$100000)</f>
        <v>-14</v>
      </c>
      <c r="R581" s="39">
        <f>SUMIF(TRANS_conso!$D$3:$D$10000,$D581,TRANS_conso!P$3:P$100000)</f>
        <v>0</v>
      </c>
      <c r="S581" s="39">
        <f>SUMIF(TRANS_conso!$D$3:$D$10000,$D581,TRANS_conso!Q$3:Q$100000)</f>
        <v>-2</v>
      </c>
      <c r="T581" s="39">
        <f>SUMIF(TRANS_conso!$D$3:$D$10000,$D581,TRANS_conso!R$3:R$100000)</f>
        <v>18</v>
      </c>
      <c r="U581" s="39">
        <f>SUMIF(TRANS_conso!$D$3:$D$10000,$D581,TRANS_conso!S$3:S$100000)</f>
        <v>0</v>
      </c>
      <c r="V581" s="39">
        <f>SUMIF(TRANS_conso!$D$3:$D$10000,$D581,TRANS_conso!T$3:T$100000)</f>
        <v>0</v>
      </c>
      <c r="W581" s="39">
        <f>SUMIF(TRANS_conso!$D$3:$D$10000,$D581,TRANS_conso!U$3:U$100000)</f>
        <v>0</v>
      </c>
      <c r="X581" s="39">
        <f>SUMIF(TRANS_conso!$D$3:$D$10000,$D581,TRANS_conso!V$3:V$100000)</f>
        <v>0</v>
      </c>
      <c r="Y581" s="39">
        <f>SUMIF(TRANS_conso!$D$3:$D$10000,$D581,TRANS_conso!W$3:W$100000)</f>
        <v>0</v>
      </c>
      <c r="Z581" s="39">
        <f>SUMIF(TRANS_conso!$D$3:$D$10000,$D581,TRANS_conso!X$3:X$100000)</f>
        <v>0</v>
      </c>
      <c r="AA581" s="39">
        <f>SUMIF(TRANS_conso!$D$3:$D$10000,$D581,TRANS_conso!Y$3:Y$100000)</f>
        <v>0</v>
      </c>
      <c r="AB581" s="39">
        <f>SUMIF(TRANS_conso!$D$3:$D$10000,$D581,TRANS_conso!Z$3:Z$100000)</f>
        <v>0</v>
      </c>
      <c r="AC581" s="39">
        <f>SUMIF(TRANS_conso!$D$3:$D$10000,$D581,TRANS_conso!AA$3:AA$100000)</f>
        <v>0</v>
      </c>
      <c r="AD581" s="39">
        <f>SUMIF(TRANS_conso!$D$3:$D$10000,$D581,TRANS_conso!AB$3:AB$100000)</f>
        <v>0</v>
      </c>
      <c r="AE581" s="39">
        <f>SUMIF(TRANS_conso!$D$3:$D$10000,$D581,TRANS_conso!AC$3:AC$100000)</f>
        <v>0</v>
      </c>
      <c r="AF581" s="39">
        <f>SUMIF(TRANS_conso!$D$3:$D$10000,$D581,TRANS_conso!AD$3:AD$100000)</f>
        <v>0</v>
      </c>
      <c r="AG581" s="26"/>
    </row>
    <row r="582" spans="1:33" ht="18" customHeight="1">
      <c r="A582" s="31"/>
      <c r="B582" t="s">
        <v>631</v>
      </c>
      <c r="C582">
        <v>97116635</v>
      </c>
      <c r="D582" t="s">
        <v>646</v>
      </c>
      <c r="E582" s="30">
        <f>IFERROR(INDEX(TRANS_conso!E$3:E$10000,MATCH($D582,TRANS_conso!$D$3:$D$10000,0)),"")</f>
        <v>500</v>
      </c>
      <c r="F582" s="35">
        <f>SUMIF(TRANS_conso!$D$3:$D$10000,$D582,TRANS_conso!F$3:F$100000)</f>
        <v>24</v>
      </c>
      <c r="G582" s="35">
        <f>SUMIF(TRANS_conso!$D$3:$D$10000,$D582,TRANS_conso!$G$3:$G$100000)</f>
        <v>-90</v>
      </c>
      <c r="H582" s="40">
        <f t="shared" si="18"/>
        <v>-66</v>
      </c>
      <c r="I582" s="41"/>
      <c r="J582" s="39">
        <f>IFERROR(INDEX(TRANS_conso!$I$3:$I$100000,MATCH($D582,TRANS_conso!$D$3:$D$100000,0)),"")</f>
        <v>0</v>
      </c>
      <c r="K582" s="39">
        <f>SUMIF(TRANS_conso!$D$3:$D$10000,$D582,TRANS_conso!$J$3:$J$100000)</f>
        <v>0</v>
      </c>
      <c r="L582" s="39">
        <f>SUMIF(TRANS_conso!$D$3:$D$10000,$D582,TRANS_conso!$K$3:$K$100000)</f>
        <v>0</v>
      </c>
      <c r="M582" s="40">
        <f t="shared" si="19"/>
        <v>0</v>
      </c>
      <c r="N582" s="41"/>
      <c r="O582" s="39">
        <f>SUMIF(TRANS_conso!$D$3:$D$10000,$D582,TRANS_conso!M$3:M$100000)</f>
        <v>-12</v>
      </c>
      <c r="P582" s="39">
        <f>SUMIF(TRANS_conso!$D$3:$D$10000,$D582,TRANS_conso!N$3:N$100000)</f>
        <v>-13</v>
      </c>
      <c r="Q582" s="39">
        <f>SUMIF(TRANS_conso!$D$3:$D$10000,$D582,TRANS_conso!O$3:O$100000)</f>
        <v>-14</v>
      </c>
      <c r="R582" s="39">
        <f>SUMIF(TRANS_conso!$D$3:$D$10000,$D582,TRANS_conso!P$3:P$100000)</f>
        <v>-15</v>
      </c>
      <c r="S582" s="39">
        <f>SUMIF(TRANS_conso!$D$3:$D$10000,$D582,TRANS_conso!Q$3:Q$100000)</f>
        <v>-2</v>
      </c>
      <c r="T582" s="39">
        <f>SUMIF(TRANS_conso!$D$3:$D$10000,$D582,TRANS_conso!R$3:R$100000)</f>
        <v>-4</v>
      </c>
      <c r="U582" s="39">
        <f>SUMIF(TRANS_conso!$D$3:$D$10000,$D582,TRANS_conso!S$3:S$100000)</f>
        <v>-4</v>
      </c>
      <c r="V582" s="39">
        <f>SUMIF(TRANS_conso!$D$3:$D$10000,$D582,TRANS_conso!T$3:T$100000)</f>
        <v>-2</v>
      </c>
      <c r="W582" s="39">
        <f>SUMIF(TRANS_conso!$D$3:$D$10000,$D582,TRANS_conso!U$3:U$100000)</f>
        <v>0</v>
      </c>
      <c r="X582" s="39">
        <f>SUMIF(TRANS_conso!$D$3:$D$10000,$D582,TRANS_conso!V$3:V$100000)</f>
        <v>0</v>
      </c>
      <c r="Y582" s="39">
        <f>SUMIF(TRANS_conso!$D$3:$D$10000,$D582,TRANS_conso!W$3:W$100000)</f>
        <v>0</v>
      </c>
      <c r="Z582" s="39">
        <f>SUMIF(TRANS_conso!$D$3:$D$10000,$D582,TRANS_conso!X$3:X$100000)</f>
        <v>0</v>
      </c>
      <c r="AA582" s="39">
        <f>SUMIF(TRANS_conso!$D$3:$D$10000,$D582,TRANS_conso!Y$3:Y$100000)</f>
        <v>0</v>
      </c>
      <c r="AB582" s="39">
        <f>SUMIF(TRANS_conso!$D$3:$D$10000,$D582,TRANS_conso!Z$3:Z$100000)</f>
        <v>0</v>
      </c>
      <c r="AC582" s="39">
        <f>SUMIF(TRANS_conso!$D$3:$D$10000,$D582,TRANS_conso!AA$3:AA$100000)</f>
        <v>0</v>
      </c>
      <c r="AD582" s="39">
        <f>SUMIF(TRANS_conso!$D$3:$D$10000,$D582,TRANS_conso!AB$3:AB$100000)</f>
        <v>0</v>
      </c>
      <c r="AE582" s="39">
        <f>SUMIF(TRANS_conso!$D$3:$D$10000,$D582,TRANS_conso!AC$3:AC$100000)</f>
        <v>0</v>
      </c>
      <c r="AF582" s="39">
        <f>SUMIF(TRANS_conso!$D$3:$D$10000,$D582,TRANS_conso!AD$3:AD$100000)</f>
        <v>0</v>
      </c>
      <c r="AG582" s="26"/>
    </row>
    <row r="583" spans="1:33" ht="18" customHeight="1">
      <c r="A583" s="31"/>
      <c r="B583" t="s">
        <v>631</v>
      </c>
      <c r="C583">
        <v>97057686</v>
      </c>
      <c r="D583" t="s">
        <v>647</v>
      </c>
      <c r="E583" s="30">
        <f>IFERROR(INDEX(TRANS_conso!E$3:E$10000,MATCH($D583,TRANS_conso!$D$3:$D$10000,0)),"")</f>
        <v>667</v>
      </c>
      <c r="F583" s="35">
        <f>SUMIF(TRANS_conso!$D$3:$D$10000,$D583,TRANS_conso!F$3:F$100000)</f>
        <v>6</v>
      </c>
      <c r="G583" s="35">
        <f>SUMIF(TRANS_conso!$D$3:$D$10000,$D583,TRANS_conso!$G$3:$G$100000)</f>
        <v>-23</v>
      </c>
      <c r="H583" s="40">
        <f t="shared" si="18"/>
        <v>-17</v>
      </c>
      <c r="I583" s="41"/>
      <c r="J583" s="39">
        <f>IFERROR(INDEX(TRANS_conso!$I$3:$I$100000,MATCH($D583,TRANS_conso!$D$3:$D$100000,0)),"")</f>
        <v>0</v>
      </c>
      <c r="K583" s="39">
        <f>SUMIF(TRANS_conso!$D$3:$D$10000,$D583,TRANS_conso!$J$3:$J$100000)</f>
        <v>0</v>
      </c>
      <c r="L583" s="39">
        <f>SUMIF(TRANS_conso!$D$3:$D$10000,$D583,TRANS_conso!$K$3:$K$100000)</f>
        <v>0</v>
      </c>
      <c r="M583" s="40">
        <f t="shared" si="19"/>
        <v>0</v>
      </c>
      <c r="N583" s="41"/>
      <c r="O583" s="39">
        <f>SUMIF(TRANS_conso!$D$3:$D$10000,$D583,TRANS_conso!M$3:M$100000)</f>
        <v>0</v>
      </c>
      <c r="P583" s="39">
        <f>SUMIF(TRANS_conso!$D$3:$D$10000,$D583,TRANS_conso!N$3:N$100000)</f>
        <v>0</v>
      </c>
      <c r="Q583" s="39">
        <f>SUMIF(TRANS_conso!$D$3:$D$10000,$D583,TRANS_conso!O$3:O$100000)</f>
        <v>1</v>
      </c>
      <c r="R583" s="39">
        <f>SUMIF(TRANS_conso!$D$3:$D$10000,$D583,TRANS_conso!P$3:P$100000)</f>
        <v>-5</v>
      </c>
      <c r="S583" s="39">
        <f>SUMIF(TRANS_conso!$D$3:$D$10000,$D583,TRANS_conso!Q$3:Q$100000)</f>
        <v>0</v>
      </c>
      <c r="T583" s="39">
        <f>SUMIF(TRANS_conso!$D$3:$D$10000,$D583,TRANS_conso!R$3:R$100000)</f>
        <v>0</v>
      </c>
      <c r="U583" s="39">
        <f>SUMIF(TRANS_conso!$D$3:$D$10000,$D583,TRANS_conso!S$3:S$100000)</f>
        <v>0</v>
      </c>
      <c r="V583" s="39">
        <f>SUMIF(TRANS_conso!$D$3:$D$10000,$D583,TRANS_conso!T$3:T$100000)</f>
        <v>0</v>
      </c>
      <c r="W583" s="39">
        <f>SUMIF(TRANS_conso!$D$3:$D$10000,$D583,TRANS_conso!U$3:U$100000)</f>
        <v>0</v>
      </c>
      <c r="X583" s="39">
        <f>SUMIF(TRANS_conso!$D$3:$D$10000,$D583,TRANS_conso!V$3:V$100000)</f>
        <v>0</v>
      </c>
      <c r="Y583" s="39">
        <f>SUMIF(TRANS_conso!$D$3:$D$10000,$D583,TRANS_conso!W$3:W$100000)</f>
        <v>0</v>
      </c>
      <c r="Z583" s="39">
        <f>SUMIF(TRANS_conso!$D$3:$D$10000,$D583,TRANS_conso!X$3:X$100000)</f>
        <v>0</v>
      </c>
      <c r="AA583" s="39">
        <f>SUMIF(TRANS_conso!$D$3:$D$10000,$D583,TRANS_conso!Y$3:Y$100000)</f>
        <v>0</v>
      </c>
      <c r="AB583" s="39">
        <f>SUMIF(TRANS_conso!$D$3:$D$10000,$D583,TRANS_conso!Z$3:Z$100000)</f>
        <v>0</v>
      </c>
      <c r="AC583" s="39">
        <f>SUMIF(TRANS_conso!$D$3:$D$10000,$D583,TRANS_conso!AA$3:AA$100000)</f>
        <v>0</v>
      </c>
      <c r="AD583" s="39">
        <f>SUMIF(TRANS_conso!$D$3:$D$10000,$D583,TRANS_conso!AB$3:AB$100000)</f>
        <v>0</v>
      </c>
      <c r="AE583" s="39">
        <f>SUMIF(TRANS_conso!$D$3:$D$10000,$D583,TRANS_conso!AC$3:AC$100000)</f>
        <v>0</v>
      </c>
      <c r="AF583" s="39">
        <f>SUMIF(TRANS_conso!$D$3:$D$10000,$D583,TRANS_conso!AD$3:AD$100000)</f>
        <v>0</v>
      </c>
      <c r="AG583" s="26"/>
    </row>
    <row r="584" spans="1:33" ht="18" customHeight="1">
      <c r="A584" s="31"/>
      <c r="B584" t="s">
        <v>631</v>
      </c>
      <c r="C584">
        <v>97091533</v>
      </c>
      <c r="D584" t="s">
        <v>648</v>
      </c>
      <c r="E584" s="30">
        <f>IFERROR(INDEX(TRANS_conso!E$3:E$10000,MATCH($D584,TRANS_conso!$D$3:$D$10000,0)),"")</f>
        <v>756</v>
      </c>
      <c r="F584" s="35">
        <f>SUMIF(TRANS_conso!$D$3:$D$10000,$D584,TRANS_conso!F$3:F$100000)</f>
        <v>4</v>
      </c>
      <c r="G584" s="35">
        <f>SUMIF(TRANS_conso!$D$3:$D$10000,$D584,TRANS_conso!$G$3:$G$100000)</f>
        <v>-18</v>
      </c>
      <c r="H584" s="40">
        <f t="shared" si="18"/>
        <v>-14</v>
      </c>
      <c r="I584" s="41"/>
      <c r="J584" s="39">
        <f>IFERROR(INDEX(TRANS_conso!$I$3:$I$100000,MATCH($D584,TRANS_conso!$D$3:$D$100000,0)),"")</f>
        <v>0</v>
      </c>
      <c r="K584" s="39">
        <f>SUMIF(TRANS_conso!$D$3:$D$10000,$D584,TRANS_conso!$J$3:$J$100000)</f>
        <v>0</v>
      </c>
      <c r="L584" s="39">
        <f>SUMIF(TRANS_conso!$D$3:$D$10000,$D584,TRANS_conso!$K$3:$K$100000)</f>
        <v>0</v>
      </c>
      <c r="M584" s="40">
        <f t="shared" si="19"/>
        <v>0</v>
      </c>
      <c r="N584" s="41"/>
      <c r="O584" s="39">
        <f>SUMIF(TRANS_conso!$D$3:$D$10000,$D584,TRANS_conso!M$3:M$100000)</f>
        <v>0</v>
      </c>
      <c r="P584" s="39">
        <f>SUMIF(TRANS_conso!$D$3:$D$10000,$D584,TRANS_conso!N$3:N$100000)</f>
        <v>0</v>
      </c>
      <c r="Q584" s="39">
        <f>SUMIF(TRANS_conso!$D$3:$D$10000,$D584,TRANS_conso!O$3:O$100000)</f>
        <v>0</v>
      </c>
      <c r="R584" s="39">
        <f>SUMIF(TRANS_conso!$D$3:$D$10000,$D584,TRANS_conso!P$3:P$100000)</f>
        <v>-10</v>
      </c>
      <c r="S584" s="39">
        <f>SUMIF(TRANS_conso!$D$3:$D$10000,$D584,TRANS_conso!Q$3:Q$100000)</f>
        <v>0</v>
      </c>
      <c r="T584" s="39">
        <f>SUMIF(TRANS_conso!$D$3:$D$10000,$D584,TRANS_conso!R$3:R$100000)</f>
        <v>-4</v>
      </c>
      <c r="U584" s="39">
        <f>SUMIF(TRANS_conso!$D$3:$D$10000,$D584,TRANS_conso!S$3:S$100000)</f>
        <v>0</v>
      </c>
      <c r="V584" s="39">
        <f>SUMIF(TRANS_conso!$D$3:$D$10000,$D584,TRANS_conso!T$3:T$100000)</f>
        <v>0</v>
      </c>
      <c r="W584" s="39">
        <f>SUMIF(TRANS_conso!$D$3:$D$10000,$D584,TRANS_conso!U$3:U$100000)</f>
        <v>0</v>
      </c>
      <c r="X584" s="39">
        <f>SUMIF(TRANS_conso!$D$3:$D$10000,$D584,TRANS_conso!V$3:V$100000)</f>
        <v>0</v>
      </c>
      <c r="Y584" s="39">
        <f>SUMIF(TRANS_conso!$D$3:$D$10000,$D584,TRANS_conso!W$3:W$100000)</f>
        <v>0</v>
      </c>
      <c r="Z584" s="39">
        <f>SUMIF(TRANS_conso!$D$3:$D$10000,$D584,TRANS_conso!X$3:X$100000)</f>
        <v>0</v>
      </c>
      <c r="AA584" s="39">
        <f>SUMIF(TRANS_conso!$D$3:$D$10000,$D584,TRANS_conso!Y$3:Y$100000)</f>
        <v>0</v>
      </c>
      <c r="AB584" s="39">
        <f>SUMIF(TRANS_conso!$D$3:$D$10000,$D584,TRANS_conso!Z$3:Z$100000)</f>
        <v>0</v>
      </c>
      <c r="AC584" s="39">
        <f>SUMIF(TRANS_conso!$D$3:$D$10000,$D584,TRANS_conso!AA$3:AA$100000)</f>
        <v>0</v>
      </c>
      <c r="AD584" s="39">
        <f>SUMIF(TRANS_conso!$D$3:$D$10000,$D584,TRANS_conso!AB$3:AB$100000)</f>
        <v>0</v>
      </c>
      <c r="AE584" s="39">
        <f>SUMIF(TRANS_conso!$D$3:$D$10000,$D584,TRANS_conso!AC$3:AC$100000)</f>
        <v>0</v>
      </c>
      <c r="AF584" s="39">
        <f>SUMIF(TRANS_conso!$D$3:$D$10000,$D584,TRANS_conso!AD$3:AD$100000)</f>
        <v>0</v>
      </c>
      <c r="AG584" s="26"/>
    </row>
    <row r="585" spans="1:33" ht="18" customHeight="1">
      <c r="A585" s="31"/>
      <c r="B585" t="s">
        <v>631</v>
      </c>
      <c r="C585">
        <v>97127379</v>
      </c>
      <c r="D585" t="s">
        <v>649</v>
      </c>
      <c r="E585" s="30">
        <f>IFERROR(INDEX(TRANS_conso!E$3:E$10000,MATCH($D585,TRANS_conso!$D$3:$D$10000,0)),"")</f>
        <v>500</v>
      </c>
      <c r="F585" s="35">
        <f>SUMIF(TRANS_conso!$D$3:$D$10000,$D585,TRANS_conso!F$3:F$100000)</f>
        <v>36</v>
      </c>
      <c r="G585" s="35">
        <f>SUMIF(TRANS_conso!$D$3:$D$10000,$D585,TRANS_conso!$G$3:$G$100000)</f>
        <v>-66</v>
      </c>
      <c r="H585" s="40">
        <f t="shared" si="18"/>
        <v>-30</v>
      </c>
      <c r="I585" s="41"/>
      <c r="J585" s="39">
        <f>IFERROR(INDEX(TRANS_conso!$I$3:$I$100000,MATCH($D585,TRANS_conso!$D$3:$D$100000,0)),"")</f>
        <v>0</v>
      </c>
      <c r="K585" s="39">
        <f>SUMIF(TRANS_conso!$D$3:$D$10000,$D585,TRANS_conso!$J$3:$J$100000)</f>
        <v>0</v>
      </c>
      <c r="L585" s="39">
        <f>SUMIF(TRANS_conso!$D$3:$D$10000,$D585,TRANS_conso!$K$3:$K$100000)</f>
        <v>0</v>
      </c>
      <c r="M585" s="40">
        <f t="shared" si="19"/>
        <v>0</v>
      </c>
      <c r="N585" s="41"/>
      <c r="O585" s="39">
        <f>SUMIF(TRANS_conso!$D$3:$D$10000,$D585,TRANS_conso!M$3:M$100000)</f>
        <v>-12</v>
      </c>
      <c r="P585" s="39">
        <f>SUMIF(TRANS_conso!$D$3:$D$10000,$D585,TRANS_conso!N$3:N$100000)</f>
        <v>-13</v>
      </c>
      <c r="Q585" s="39">
        <f>SUMIF(TRANS_conso!$D$3:$D$10000,$D585,TRANS_conso!O$3:O$100000)</f>
        <v>0</v>
      </c>
      <c r="R585" s="39">
        <f>SUMIF(TRANS_conso!$D$3:$D$10000,$D585,TRANS_conso!P$3:P$100000)</f>
        <v>-15</v>
      </c>
      <c r="S585" s="39">
        <f>SUMIF(TRANS_conso!$D$3:$D$10000,$D585,TRANS_conso!Q$3:Q$100000)</f>
        <v>-2</v>
      </c>
      <c r="T585" s="39">
        <f>SUMIF(TRANS_conso!$D$3:$D$10000,$D585,TRANS_conso!R$3:R$100000)</f>
        <v>7</v>
      </c>
      <c r="U585" s="39">
        <f>SUMIF(TRANS_conso!$D$3:$D$10000,$D585,TRANS_conso!S$3:S$100000)</f>
        <v>7</v>
      </c>
      <c r="V585" s="39">
        <f>SUMIF(TRANS_conso!$D$3:$D$10000,$D585,TRANS_conso!T$3:T$100000)</f>
        <v>-2</v>
      </c>
      <c r="W585" s="39">
        <f>SUMIF(TRANS_conso!$D$3:$D$10000,$D585,TRANS_conso!U$3:U$100000)</f>
        <v>0</v>
      </c>
      <c r="X585" s="39">
        <f>SUMIF(TRANS_conso!$D$3:$D$10000,$D585,TRANS_conso!V$3:V$100000)</f>
        <v>0</v>
      </c>
      <c r="Y585" s="39">
        <f>SUMIF(TRANS_conso!$D$3:$D$10000,$D585,TRANS_conso!W$3:W$100000)</f>
        <v>0</v>
      </c>
      <c r="Z585" s="39">
        <f>SUMIF(TRANS_conso!$D$3:$D$10000,$D585,TRANS_conso!X$3:X$100000)</f>
        <v>0</v>
      </c>
      <c r="AA585" s="39">
        <f>SUMIF(TRANS_conso!$D$3:$D$10000,$D585,TRANS_conso!Y$3:Y$100000)</f>
        <v>0</v>
      </c>
      <c r="AB585" s="39">
        <f>SUMIF(TRANS_conso!$D$3:$D$10000,$D585,TRANS_conso!Z$3:Z$100000)</f>
        <v>0</v>
      </c>
      <c r="AC585" s="39">
        <f>SUMIF(TRANS_conso!$D$3:$D$10000,$D585,TRANS_conso!AA$3:AA$100000)</f>
        <v>0</v>
      </c>
      <c r="AD585" s="39">
        <f>SUMIF(TRANS_conso!$D$3:$D$10000,$D585,TRANS_conso!AB$3:AB$100000)</f>
        <v>0</v>
      </c>
      <c r="AE585" s="39">
        <f>SUMIF(TRANS_conso!$D$3:$D$10000,$D585,TRANS_conso!AC$3:AC$100000)</f>
        <v>0</v>
      </c>
      <c r="AF585" s="39">
        <f>SUMIF(TRANS_conso!$D$3:$D$10000,$D585,TRANS_conso!AD$3:AD$100000)</f>
        <v>0</v>
      </c>
      <c r="AG585" s="26"/>
    </row>
    <row r="586" spans="1:33" ht="18" customHeight="1">
      <c r="A586" s="31"/>
      <c r="B586" t="s">
        <v>631</v>
      </c>
      <c r="C586">
        <v>97044047</v>
      </c>
      <c r="D586" t="s">
        <v>650</v>
      </c>
      <c r="E586" s="30">
        <f>IFERROR(INDEX(TRANS_conso!E$3:E$10000,MATCH($D586,TRANS_conso!$D$3:$D$10000,0)),"")</f>
        <v>500</v>
      </c>
      <c r="F586" s="35">
        <f>SUMIF(TRANS_conso!$D$3:$D$10000,$D586,TRANS_conso!F$3:F$100000)</f>
        <v>12</v>
      </c>
      <c r="G586" s="35">
        <f>SUMIF(TRANS_conso!$D$3:$D$10000,$D586,TRANS_conso!$G$3:$G$100000)</f>
        <v>-19</v>
      </c>
      <c r="H586" s="40">
        <f t="shared" si="18"/>
        <v>-7</v>
      </c>
      <c r="I586" s="41"/>
      <c r="J586" s="39">
        <f>IFERROR(INDEX(TRANS_conso!$I$3:$I$100000,MATCH($D586,TRANS_conso!$D$3:$D$100000,0)),"")</f>
        <v>0</v>
      </c>
      <c r="K586" s="39">
        <f>SUMIF(TRANS_conso!$D$3:$D$10000,$D586,TRANS_conso!$J$3:$J$100000)</f>
        <v>0</v>
      </c>
      <c r="L586" s="39">
        <f>SUMIF(TRANS_conso!$D$3:$D$10000,$D586,TRANS_conso!$K$3:$K$100000)</f>
        <v>0</v>
      </c>
      <c r="M586" s="40">
        <f t="shared" si="19"/>
        <v>0</v>
      </c>
      <c r="N586" s="41"/>
      <c r="O586" s="39">
        <f>SUMIF(TRANS_conso!$D$3:$D$10000,$D586,TRANS_conso!M$3:M$100000)</f>
        <v>0</v>
      </c>
      <c r="P586" s="39">
        <f>SUMIF(TRANS_conso!$D$3:$D$10000,$D586,TRANS_conso!N$3:N$100000)</f>
        <v>0</v>
      </c>
      <c r="Q586" s="39">
        <f>SUMIF(TRANS_conso!$D$3:$D$10000,$D586,TRANS_conso!O$3:O$100000)</f>
        <v>-14</v>
      </c>
      <c r="R586" s="39">
        <f>SUMIF(TRANS_conso!$D$3:$D$10000,$D586,TRANS_conso!P$3:P$100000)</f>
        <v>0</v>
      </c>
      <c r="S586" s="39">
        <f>SUMIF(TRANS_conso!$D$3:$D$10000,$D586,TRANS_conso!Q$3:Q$100000)</f>
        <v>0</v>
      </c>
      <c r="T586" s="39">
        <f>SUMIF(TRANS_conso!$D$3:$D$10000,$D586,TRANS_conso!R$3:R$100000)</f>
        <v>0</v>
      </c>
      <c r="U586" s="39">
        <f>SUMIF(TRANS_conso!$D$3:$D$10000,$D586,TRANS_conso!S$3:S$100000)</f>
        <v>7</v>
      </c>
      <c r="V586" s="39">
        <f>SUMIF(TRANS_conso!$D$3:$D$10000,$D586,TRANS_conso!T$3:T$100000)</f>
        <v>0</v>
      </c>
      <c r="W586" s="39">
        <f>SUMIF(TRANS_conso!$D$3:$D$10000,$D586,TRANS_conso!U$3:U$100000)</f>
        <v>0</v>
      </c>
      <c r="X586" s="39">
        <f>SUMIF(TRANS_conso!$D$3:$D$10000,$D586,TRANS_conso!V$3:V$100000)</f>
        <v>0</v>
      </c>
      <c r="Y586" s="39">
        <f>SUMIF(TRANS_conso!$D$3:$D$10000,$D586,TRANS_conso!W$3:W$100000)</f>
        <v>0</v>
      </c>
      <c r="Z586" s="39">
        <f>SUMIF(TRANS_conso!$D$3:$D$10000,$D586,TRANS_conso!X$3:X$100000)</f>
        <v>0</v>
      </c>
      <c r="AA586" s="39">
        <f>SUMIF(TRANS_conso!$D$3:$D$10000,$D586,TRANS_conso!Y$3:Y$100000)</f>
        <v>0</v>
      </c>
      <c r="AB586" s="39">
        <f>SUMIF(TRANS_conso!$D$3:$D$10000,$D586,TRANS_conso!Z$3:Z$100000)</f>
        <v>0</v>
      </c>
      <c r="AC586" s="39">
        <f>SUMIF(TRANS_conso!$D$3:$D$10000,$D586,TRANS_conso!AA$3:AA$100000)</f>
        <v>0</v>
      </c>
      <c r="AD586" s="39">
        <f>SUMIF(TRANS_conso!$D$3:$D$10000,$D586,TRANS_conso!AB$3:AB$100000)</f>
        <v>0</v>
      </c>
      <c r="AE586" s="39">
        <f>SUMIF(TRANS_conso!$D$3:$D$10000,$D586,TRANS_conso!AC$3:AC$100000)</f>
        <v>0</v>
      </c>
      <c r="AF586" s="39">
        <f>SUMIF(TRANS_conso!$D$3:$D$10000,$D586,TRANS_conso!AD$3:AD$100000)</f>
        <v>0</v>
      </c>
      <c r="AG586" s="26"/>
    </row>
    <row r="587" spans="1:33" ht="18" customHeight="1">
      <c r="A587" s="31"/>
      <c r="B587" t="s">
        <v>631</v>
      </c>
      <c r="C587">
        <v>97097292</v>
      </c>
      <c r="D587" t="s">
        <v>651</v>
      </c>
      <c r="E587" s="30">
        <f>IFERROR(INDEX(TRANS_conso!E$3:E$10000,MATCH($D587,TRANS_conso!$D$3:$D$10000,0)),"")</f>
        <v>683</v>
      </c>
      <c r="F587" s="35">
        <f>SUMIF(TRANS_conso!$D$3:$D$10000,$D587,TRANS_conso!F$3:F$100000)</f>
        <v>54</v>
      </c>
      <c r="G587" s="35">
        <f>SUMIF(TRANS_conso!$D$3:$D$10000,$D587,TRANS_conso!$G$3:$G$100000)</f>
        <v>-11</v>
      </c>
      <c r="H587" s="40">
        <f t="shared" si="18"/>
        <v>43</v>
      </c>
      <c r="I587" s="41"/>
      <c r="J587" s="39">
        <f>IFERROR(INDEX(TRANS_conso!$I$3:$I$100000,MATCH($D587,TRANS_conso!$D$3:$D$100000,0)),"")</f>
        <v>0</v>
      </c>
      <c r="K587" s="39">
        <f>SUMIF(TRANS_conso!$D$3:$D$10000,$D587,TRANS_conso!$J$3:$J$100000)</f>
        <v>0</v>
      </c>
      <c r="L587" s="39">
        <f>SUMIF(TRANS_conso!$D$3:$D$10000,$D587,TRANS_conso!$K$3:$K$100000)</f>
        <v>0</v>
      </c>
      <c r="M587" s="40">
        <f t="shared" si="19"/>
        <v>0</v>
      </c>
      <c r="N587" s="41"/>
      <c r="O587" s="39">
        <f>SUMIF(TRANS_conso!$D$3:$D$10000,$D587,TRANS_conso!M$3:M$100000)</f>
        <v>-2</v>
      </c>
      <c r="P587" s="39">
        <f>SUMIF(TRANS_conso!$D$3:$D$10000,$D587,TRANS_conso!N$3:N$100000)</f>
        <v>2</v>
      </c>
      <c r="Q587" s="39">
        <f>SUMIF(TRANS_conso!$D$3:$D$10000,$D587,TRANS_conso!O$3:O$100000)</f>
        <v>8</v>
      </c>
      <c r="R587" s="39">
        <f>SUMIF(TRANS_conso!$D$3:$D$10000,$D587,TRANS_conso!P$3:P$100000)</f>
        <v>18</v>
      </c>
      <c r="S587" s="39">
        <f>SUMIF(TRANS_conso!$D$3:$D$10000,$D587,TRANS_conso!Q$3:Q$100000)</f>
        <v>0</v>
      </c>
      <c r="T587" s="39">
        <f>SUMIF(TRANS_conso!$D$3:$D$10000,$D587,TRANS_conso!R$3:R$100000)</f>
        <v>0</v>
      </c>
      <c r="U587" s="39">
        <f>SUMIF(TRANS_conso!$D$3:$D$10000,$D587,TRANS_conso!S$3:S$100000)</f>
        <v>0</v>
      </c>
      <c r="V587" s="39">
        <f>SUMIF(TRANS_conso!$D$3:$D$10000,$D587,TRANS_conso!T$3:T$100000)</f>
        <v>17</v>
      </c>
      <c r="W587" s="39">
        <f>SUMIF(TRANS_conso!$D$3:$D$10000,$D587,TRANS_conso!U$3:U$100000)</f>
        <v>0</v>
      </c>
      <c r="X587" s="39">
        <f>SUMIF(TRANS_conso!$D$3:$D$10000,$D587,TRANS_conso!V$3:V$100000)</f>
        <v>0</v>
      </c>
      <c r="Y587" s="39">
        <f>SUMIF(TRANS_conso!$D$3:$D$10000,$D587,TRANS_conso!W$3:W$100000)</f>
        <v>0</v>
      </c>
      <c r="Z587" s="39">
        <f>SUMIF(TRANS_conso!$D$3:$D$10000,$D587,TRANS_conso!X$3:X$100000)</f>
        <v>0</v>
      </c>
      <c r="AA587" s="39">
        <f>SUMIF(TRANS_conso!$D$3:$D$10000,$D587,TRANS_conso!Y$3:Y$100000)</f>
        <v>0</v>
      </c>
      <c r="AB587" s="39">
        <f>SUMIF(TRANS_conso!$D$3:$D$10000,$D587,TRANS_conso!Z$3:Z$100000)</f>
        <v>0</v>
      </c>
      <c r="AC587" s="39">
        <f>SUMIF(TRANS_conso!$D$3:$D$10000,$D587,TRANS_conso!AA$3:AA$100000)</f>
        <v>0</v>
      </c>
      <c r="AD587" s="39">
        <f>SUMIF(TRANS_conso!$D$3:$D$10000,$D587,TRANS_conso!AB$3:AB$100000)</f>
        <v>0</v>
      </c>
      <c r="AE587" s="39">
        <f>SUMIF(TRANS_conso!$D$3:$D$10000,$D587,TRANS_conso!AC$3:AC$100000)</f>
        <v>0</v>
      </c>
      <c r="AF587" s="39">
        <f>SUMIF(TRANS_conso!$D$3:$D$10000,$D587,TRANS_conso!AD$3:AD$100000)</f>
        <v>0</v>
      </c>
      <c r="AG587" s="26"/>
    </row>
    <row r="588" spans="1:33" ht="18" customHeight="1">
      <c r="A588" s="31"/>
      <c r="B588" t="s">
        <v>652</v>
      </c>
      <c r="C588">
        <v>97044143</v>
      </c>
      <c r="D588" t="s">
        <v>653</v>
      </c>
      <c r="E588" s="30">
        <f>IFERROR(INDEX(TRANS_conso!E$3:E$10000,MATCH($D588,TRANS_conso!$D$3:$D$10000,0)),"")</f>
        <v>610</v>
      </c>
      <c r="F588" s="35">
        <f>SUMIF(TRANS_conso!$D$3:$D$10000,$D588,TRANS_conso!F$3:F$100000)</f>
        <v>71</v>
      </c>
      <c r="G588" s="35">
        <f>SUMIF(TRANS_conso!$D$3:$D$10000,$D588,TRANS_conso!$G$3:$G$100000)</f>
        <v>0</v>
      </c>
      <c r="H588" s="40">
        <f t="shared" si="18"/>
        <v>71</v>
      </c>
      <c r="I588" s="41"/>
      <c r="J588" s="39">
        <f>IFERROR(INDEX(TRANS_conso!$I$3:$I$100000,MATCH($D588,TRANS_conso!$D$3:$D$100000,0)),"")</f>
        <v>0</v>
      </c>
      <c r="K588" s="39">
        <f>SUMIF(TRANS_conso!$D$3:$D$10000,$D588,TRANS_conso!$J$3:$J$100000)</f>
        <v>0</v>
      </c>
      <c r="L588" s="39">
        <f>SUMIF(TRANS_conso!$D$3:$D$10000,$D588,TRANS_conso!$K$3:$K$100000)</f>
        <v>0</v>
      </c>
      <c r="M588" s="40">
        <f t="shared" si="19"/>
        <v>0</v>
      </c>
      <c r="N588" s="41"/>
      <c r="O588" s="39">
        <f>SUMIF(TRANS_conso!$D$3:$D$10000,$D588,TRANS_conso!M$3:M$100000)</f>
        <v>0</v>
      </c>
      <c r="P588" s="39">
        <f>SUMIF(TRANS_conso!$D$3:$D$10000,$D588,TRANS_conso!N$3:N$100000)</f>
        <v>15</v>
      </c>
      <c r="Q588" s="39">
        <f>SUMIF(TRANS_conso!$D$3:$D$10000,$D588,TRANS_conso!O$3:O$100000)</f>
        <v>0</v>
      </c>
      <c r="R588" s="39">
        <f>SUMIF(TRANS_conso!$D$3:$D$10000,$D588,TRANS_conso!P$3:P$100000)</f>
        <v>0</v>
      </c>
      <c r="S588" s="39">
        <f>SUMIF(TRANS_conso!$D$3:$D$10000,$D588,TRANS_conso!Q$3:Q$100000)</f>
        <v>21</v>
      </c>
      <c r="T588" s="39">
        <f>SUMIF(TRANS_conso!$D$3:$D$10000,$D588,TRANS_conso!R$3:R$100000)</f>
        <v>35</v>
      </c>
      <c r="U588" s="39">
        <f>SUMIF(TRANS_conso!$D$3:$D$10000,$D588,TRANS_conso!S$3:S$100000)</f>
        <v>0</v>
      </c>
      <c r="V588" s="39">
        <f>SUMIF(TRANS_conso!$D$3:$D$10000,$D588,TRANS_conso!T$3:T$100000)</f>
        <v>0</v>
      </c>
      <c r="W588" s="39">
        <f>SUMIF(TRANS_conso!$D$3:$D$10000,$D588,TRANS_conso!U$3:U$100000)</f>
        <v>0</v>
      </c>
      <c r="X588" s="39">
        <f>SUMIF(TRANS_conso!$D$3:$D$10000,$D588,TRANS_conso!V$3:V$100000)</f>
        <v>0</v>
      </c>
      <c r="Y588" s="39">
        <f>SUMIF(TRANS_conso!$D$3:$D$10000,$D588,TRANS_conso!W$3:W$100000)</f>
        <v>0</v>
      </c>
      <c r="Z588" s="39">
        <f>SUMIF(TRANS_conso!$D$3:$D$10000,$D588,TRANS_conso!X$3:X$100000)</f>
        <v>0</v>
      </c>
      <c r="AA588" s="39">
        <f>SUMIF(TRANS_conso!$D$3:$D$10000,$D588,TRANS_conso!Y$3:Y$100000)</f>
        <v>0</v>
      </c>
      <c r="AB588" s="39">
        <f>SUMIF(TRANS_conso!$D$3:$D$10000,$D588,TRANS_conso!Z$3:Z$100000)</f>
        <v>0</v>
      </c>
      <c r="AC588" s="39">
        <f>SUMIF(TRANS_conso!$D$3:$D$10000,$D588,TRANS_conso!AA$3:AA$100000)</f>
        <v>0</v>
      </c>
      <c r="AD588" s="39">
        <f>SUMIF(TRANS_conso!$D$3:$D$10000,$D588,TRANS_conso!AB$3:AB$100000)</f>
        <v>0</v>
      </c>
      <c r="AE588" s="39">
        <f>SUMIF(TRANS_conso!$D$3:$D$10000,$D588,TRANS_conso!AC$3:AC$100000)</f>
        <v>0</v>
      </c>
      <c r="AF588" s="39">
        <f>SUMIF(TRANS_conso!$D$3:$D$10000,$D588,TRANS_conso!AD$3:AD$100000)</f>
        <v>0</v>
      </c>
      <c r="AG588" s="26"/>
    </row>
    <row r="589" spans="1:33" ht="18" customHeight="1">
      <c r="A589" s="31"/>
      <c r="B589" t="s">
        <v>652</v>
      </c>
      <c r="C589">
        <v>4805305</v>
      </c>
      <c r="D589" t="s">
        <v>654</v>
      </c>
      <c r="E589" s="30">
        <f>IFERROR(INDEX(TRANS_conso!E$3:E$10000,MATCH($D589,TRANS_conso!$D$3:$D$10000,0)),"")</f>
        <v>923</v>
      </c>
      <c r="F589" s="35">
        <f>SUMIF(TRANS_conso!$D$3:$D$10000,$D589,TRANS_conso!F$3:F$100000)</f>
        <v>17</v>
      </c>
      <c r="G589" s="35">
        <f>SUMIF(TRANS_conso!$D$3:$D$10000,$D589,TRANS_conso!$G$3:$G$100000)</f>
        <v>-6</v>
      </c>
      <c r="H589" s="40">
        <f t="shared" si="18"/>
        <v>11</v>
      </c>
      <c r="I589" s="41"/>
      <c r="J589" s="39">
        <f>IFERROR(INDEX(TRANS_conso!$I$3:$I$100000,MATCH($D589,TRANS_conso!$D$3:$D$100000,0)),"")</f>
        <v>0</v>
      </c>
      <c r="K589" s="39">
        <f>SUMIF(TRANS_conso!$D$3:$D$10000,$D589,TRANS_conso!$J$3:$J$100000)</f>
        <v>0</v>
      </c>
      <c r="L589" s="39">
        <f>SUMIF(TRANS_conso!$D$3:$D$10000,$D589,TRANS_conso!$K$3:$K$100000)</f>
        <v>0</v>
      </c>
      <c r="M589" s="40">
        <f t="shared" si="19"/>
        <v>0</v>
      </c>
      <c r="N589" s="41"/>
      <c r="O589" s="39">
        <f>SUMIF(TRANS_conso!$D$3:$D$10000,$D589,TRANS_conso!M$3:M$100000)</f>
        <v>0</v>
      </c>
      <c r="P589" s="39">
        <f>SUMIF(TRANS_conso!$D$3:$D$10000,$D589,TRANS_conso!N$3:N$100000)</f>
        <v>0</v>
      </c>
      <c r="Q589" s="39">
        <f>SUMIF(TRANS_conso!$D$3:$D$10000,$D589,TRANS_conso!O$3:O$100000)</f>
        <v>0</v>
      </c>
      <c r="R589" s="39">
        <f>SUMIF(TRANS_conso!$D$3:$D$10000,$D589,TRANS_conso!P$3:P$100000)</f>
        <v>0</v>
      </c>
      <c r="S589" s="39">
        <f>SUMIF(TRANS_conso!$D$3:$D$10000,$D589,TRANS_conso!Q$3:Q$100000)</f>
        <v>0</v>
      </c>
      <c r="T589" s="39">
        <f>SUMIF(TRANS_conso!$D$3:$D$10000,$D589,TRANS_conso!R$3:R$100000)</f>
        <v>11</v>
      </c>
      <c r="U589" s="39">
        <f>SUMIF(TRANS_conso!$D$3:$D$10000,$D589,TRANS_conso!S$3:S$100000)</f>
        <v>0</v>
      </c>
      <c r="V589" s="39">
        <f>SUMIF(TRANS_conso!$D$3:$D$10000,$D589,TRANS_conso!T$3:T$100000)</f>
        <v>0</v>
      </c>
      <c r="W589" s="39">
        <f>SUMIF(TRANS_conso!$D$3:$D$10000,$D589,TRANS_conso!U$3:U$100000)</f>
        <v>0</v>
      </c>
      <c r="X589" s="39">
        <f>SUMIF(TRANS_conso!$D$3:$D$10000,$D589,TRANS_conso!V$3:V$100000)</f>
        <v>0</v>
      </c>
      <c r="Y589" s="39">
        <f>SUMIF(TRANS_conso!$D$3:$D$10000,$D589,TRANS_conso!W$3:W$100000)</f>
        <v>0</v>
      </c>
      <c r="Z589" s="39">
        <f>SUMIF(TRANS_conso!$D$3:$D$10000,$D589,TRANS_conso!X$3:X$100000)</f>
        <v>0</v>
      </c>
      <c r="AA589" s="39">
        <f>SUMIF(TRANS_conso!$D$3:$D$10000,$D589,TRANS_conso!Y$3:Y$100000)</f>
        <v>0</v>
      </c>
      <c r="AB589" s="39">
        <f>SUMIF(TRANS_conso!$D$3:$D$10000,$D589,TRANS_conso!Z$3:Z$100000)</f>
        <v>0</v>
      </c>
      <c r="AC589" s="39">
        <f>SUMIF(TRANS_conso!$D$3:$D$10000,$D589,TRANS_conso!AA$3:AA$100000)</f>
        <v>0</v>
      </c>
      <c r="AD589" s="39">
        <f>SUMIF(TRANS_conso!$D$3:$D$10000,$D589,TRANS_conso!AB$3:AB$100000)</f>
        <v>0</v>
      </c>
      <c r="AE589" s="39">
        <f>SUMIF(TRANS_conso!$D$3:$D$10000,$D589,TRANS_conso!AC$3:AC$100000)</f>
        <v>0</v>
      </c>
      <c r="AF589" s="39">
        <f>SUMIF(TRANS_conso!$D$3:$D$10000,$D589,TRANS_conso!AD$3:AD$100000)</f>
        <v>0</v>
      </c>
      <c r="AG589" s="26"/>
    </row>
    <row r="590" spans="1:33" ht="18" customHeight="1">
      <c r="A590" s="31"/>
      <c r="B590" t="s">
        <v>652</v>
      </c>
      <c r="C590">
        <v>4828286</v>
      </c>
      <c r="D590" t="s">
        <v>655</v>
      </c>
      <c r="E590" s="30">
        <f>IFERROR(INDEX(TRANS_conso!E$3:E$10000,MATCH($D590,TRANS_conso!$D$3:$D$10000,0)),"")</f>
        <v>1075</v>
      </c>
      <c r="F590" s="35">
        <f>SUMIF(TRANS_conso!$D$3:$D$10000,$D590,TRANS_conso!F$3:F$100000)</f>
        <v>0</v>
      </c>
      <c r="G590" s="35">
        <f>SUMIF(TRANS_conso!$D$3:$D$10000,$D590,TRANS_conso!$G$3:$G$100000)</f>
        <v>-14</v>
      </c>
      <c r="H590" s="40">
        <f t="shared" si="18"/>
        <v>-14</v>
      </c>
      <c r="I590" s="41"/>
      <c r="J590" s="39">
        <f>IFERROR(INDEX(TRANS_conso!$I$3:$I$100000,MATCH($D590,TRANS_conso!$D$3:$D$100000,0)),"")</f>
        <v>0</v>
      </c>
      <c r="K590" s="39">
        <f>SUMIF(TRANS_conso!$D$3:$D$10000,$D590,TRANS_conso!$J$3:$J$100000)</f>
        <v>0</v>
      </c>
      <c r="L590" s="39">
        <f>SUMIF(TRANS_conso!$D$3:$D$10000,$D590,TRANS_conso!$K$3:$K$100000)</f>
        <v>0</v>
      </c>
      <c r="M590" s="40">
        <f t="shared" si="19"/>
        <v>0</v>
      </c>
      <c r="N590" s="41"/>
      <c r="O590" s="39">
        <f>SUMIF(TRANS_conso!$D$3:$D$10000,$D590,TRANS_conso!M$3:M$100000)</f>
        <v>-7</v>
      </c>
      <c r="P590" s="39">
        <f>SUMIF(TRANS_conso!$D$3:$D$10000,$D590,TRANS_conso!N$3:N$100000)</f>
        <v>0</v>
      </c>
      <c r="Q590" s="39">
        <f>SUMIF(TRANS_conso!$D$3:$D$10000,$D590,TRANS_conso!O$3:O$100000)</f>
        <v>-7</v>
      </c>
      <c r="R590" s="39">
        <f>SUMIF(TRANS_conso!$D$3:$D$10000,$D590,TRANS_conso!P$3:P$100000)</f>
        <v>0</v>
      </c>
      <c r="S590" s="39">
        <f>SUMIF(TRANS_conso!$D$3:$D$10000,$D590,TRANS_conso!Q$3:Q$100000)</f>
        <v>0</v>
      </c>
      <c r="T590" s="39">
        <f>SUMIF(TRANS_conso!$D$3:$D$10000,$D590,TRANS_conso!R$3:R$100000)</f>
        <v>0</v>
      </c>
      <c r="U590" s="39">
        <f>SUMIF(TRANS_conso!$D$3:$D$10000,$D590,TRANS_conso!S$3:S$100000)</f>
        <v>0</v>
      </c>
      <c r="V590" s="39">
        <f>SUMIF(TRANS_conso!$D$3:$D$10000,$D590,TRANS_conso!T$3:T$100000)</f>
        <v>0</v>
      </c>
      <c r="W590" s="39">
        <f>SUMIF(TRANS_conso!$D$3:$D$10000,$D590,TRANS_conso!U$3:U$100000)</f>
        <v>0</v>
      </c>
      <c r="X590" s="39">
        <f>SUMIF(TRANS_conso!$D$3:$D$10000,$D590,TRANS_conso!V$3:V$100000)</f>
        <v>0</v>
      </c>
      <c r="Y590" s="39">
        <f>SUMIF(TRANS_conso!$D$3:$D$10000,$D590,TRANS_conso!W$3:W$100000)</f>
        <v>0</v>
      </c>
      <c r="Z590" s="39">
        <f>SUMIF(TRANS_conso!$D$3:$D$10000,$D590,TRANS_conso!X$3:X$100000)</f>
        <v>0</v>
      </c>
      <c r="AA590" s="39">
        <f>SUMIF(TRANS_conso!$D$3:$D$10000,$D590,TRANS_conso!Y$3:Y$100000)</f>
        <v>0</v>
      </c>
      <c r="AB590" s="39">
        <f>SUMIF(TRANS_conso!$D$3:$D$10000,$D590,TRANS_conso!Z$3:Z$100000)</f>
        <v>0</v>
      </c>
      <c r="AC590" s="39">
        <f>SUMIF(TRANS_conso!$D$3:$D$10000,$D590,TRANS_conso!AA$3:AA$100000)</f>
        <v>0</v>
      </c>
      <c r="AD590" s="39">
        <f>SUMIF(TRANS_conso!$D$3:$D$10000,$D590,TRANS_conso!AB$3:AB$100000)</f>
        <v>0</v>
      </c>
      <c r="AE590" s="39">
        <f>SUMIF(TRANS_conso!$D$3:$D$10000,$D590,TRANS_conso!AC$3:AC$100000)</f>
        <v>0</v>
      </c>
      <c r="AF590" s="39">
        <f>SUMIF(TRANS_conso!$D$3:$D$10000,$D590,TRANS_conso!AD$3:AD$100000)</f>
        <v>0</v>
      </c>
      <c r="AG590" s="26"/>
    </row>
    <row r="591" spans="1:33" ht="18" customHeight="1">
      <c r="A591" s="31"/>
      <c r="B591" t="s">
        <v>652</v>
      </c>
      <c r="C591">
        <v>97101809</v>
      </c>
      <c r="D591" t="s">
        <v>656</v>
      </c>
      <c r="E591" s="30">
        <f>IFERROR(INDEX(TRANS_conso!E$3:E$10000,MATCH($D591,TRANS_conso!$D$3:$D$10000,0)),"")</f>
        <v>538</v>
      </c>
      <c r="F591" s="35">
        <f>SUMIF(TRANS_conso!$D$3:$D$10000,$D591,TRANS_conso!F$3:F$100000)</f>
        <v>57</v>
      </c>
      <c r="G591" s="35">
        <f>SUMIF(TRANS_conso!$D$3:$D$10000,$D591,TRANS_conso!$G$3:$G$100000)</f>
        <v>-29</v>
      </c>
      <c r="H591" s="40">
        <f t="shared" si="18"/>
        <v>28</v>
      </c>
      <c r="I591" s="41"/>
      <c r="J591" s="39">
        <f>IFERROR(INDEX(TRANS_conso!$I$3:$I$100000,MATCH($D591,TRANS_conso!$D$3:$D$100000,0)),"")</f>
        <v>0</v>
      </c>
      <c r="K591" s="39">
        <f>SUMIF(TRANS_conso!$D$3:$D$10000,$D591,TRANS_conso!$J$3:$J$100000)</f>
        <v>0</v>
      </c>
      <c r="L591" s="39">
        <f>SUMIF(TRANS_conso!$D$3:$D$10000,$D591,TRANS_conso!$K$3:$K$100000)</f>
        <v>0</v>
      </c>
      <c r="M591" s="40">
        <f t="shared" si="19"/>
        <v>0</v>
      </c>
      <c r="N591" s="41"/>
      <c r="O591" s="39">
        <f>SUMIF(TRANS_conso!$D$3:$D$10000,$D591,TRANS_conso!M$3:M$100000)</f>
        <v>4</v>
      </c>
      <c r="P591" s="39">
        <f>SUMIF(TRANS_conso!$D$3:$D$10000,$D591,TRANS_conso!N$3:N$100000)</f>
        <v>0</v>
      </c>
      <c r="Q591" s="39">
        <f>SUMIF(TRANS_conso!$D$3:$D$10000,$D591,TRANS_conso!O$3:O$100000)</f>
        <v>0</v>
      </c>
      <c r="R591" s="39">
        <f>SUMIF(TRANS_conso!$D$3:$D$10000,$D591,TRANS_conso!P$3:P$100000)</f>
        <v>0</v>
      </c>
      <c r="S591" s="39">
        <f>SUMIF(TRANS_conso!$D$3:$D$10000,$D591,TRANS_conso!Q$3:Q$100000)</f>
        <v>16</v>
      </c>
      <c r="T591" s="39">
        <f>SUMIF(TRANS_conso!$D$3:$D$10000,$D591,TRANS_conso!R$3:R$100000)</f>
        <v>9</v>
      </c>
      <c r="U591" s="39">
        <f>SUMIF(TRANS_conso!$D$3:$D$10000,$D591,TRANS_conso!S$3:S$100000)</f>
        <v>1</v>
      </c>
      <c r="V591" s="39">
        <f>SUMIF(TRANS_conso!$D$3:$D$10000,$D591,TRANS_conso!T$3:T$100000)</f>
        <v>-2</v>
      </c>
      <c r="W591" s="39">
        <f>SUMIF(TRANS_conso!$D$3:$D$10000,$D591,TRANS_conso!U$3:U$100000)</f>
        <v>0</v>
      </c>
      <c r="X591" s="39">
        <f>SUMIF(TRANS_conso!$D$3:$D$10000,$D591,TRANS_conso!V$3:V$100000)</f>
        <v>0</v>
      </c>
      <c r="Y591" s="39">
        <f>SUMIF(TRANS_conso!$D$3:$D$10000,$D591,TRANS_conso!W$3:W$100000)</f>
        <v>0</v>
      </c>
      <c r="Z591" s="39">
        <f>SUMIF(TRANS_conso!$D$3:$D$10000,$D591,TRANS_conso!X$3:X$100000)</f>
        <v>0</v>
      </c>
      <c r="AA591" s="39">
        <f>SUMIF(TRANS_conso!$D$3:$D$10000,$D591,TRANS_conso!Y$3:Y$100000)</f>
        <v>0</v>
      </c>
      <c r="AB591" s="39">
        <f>SUMIF(TRANS_conso!$D$3:$D$10000,$D591,TRANS_conso!Z$3:Z$100000)</f>
        <v>0</v>
      </c>
      <c r="AC591" s="39">
        <f>SUMIF(TRANS_conso!$D$3:$D$10000,$D591,TRANS_conso!AA$3:AA$100000)</f>
        <v>0</v>
      </c>
      <c r="AD591" s="39">
        <f>SUMIF(TRANS_conso!$D$3:$D$10000,$D591,TRANS_conso!AB$3:AB$100000)</f>
        <v>0</v>
      </c>
      <c r="AE591" s="39">
        <f>SUMIF(TRANS_conso!$D$3:$D$10000,$D591,TRANS_conso!AC$3:AC$100000)</f>
        <v>0</v>
      </c>
      <c r="AF591" s="39">
        <f>SUMIF(TRANS_conso!$D$3:$D$10000,$D591,TRANS_conso!AD$3:AD$100000)</f>
        <v>0</v>
      </c>
      <c r="AG591" s="26"/>
    </row>
    <row r="592" spans="1:33" ht="18" customHeight="1">
      <c r="A592" s="31"/>
      <c r="B592" t="s">
        <v>652</v>
      </c>
      <c r="C592">
        <v>97070615</v>
      </c>
      <c r="D592" t="s">
        <v>657</v>
      </c>
      <c r="E592" s="30">
        <f>IFERROR(INDEX(TRANS_conso!E$3:E$10000,MATCH($D592,TRANS_conso!$D$3:$D$10000,0)),"")</f>
        <v>947</v>
      </c>
      <c r="F592" s="35">
        <f>SUMIF(TRANS_conso!$D$3:$D$10000,$D592,TRANS_conso!F$3:F$100000)</f>
        <v>17</v>
      </c>
      <c r="G592" s="35">
        <f>SUMIF(TRANS_conso!$D$3:$D$10000,$D592,TRANS_conso!$G$3:$G$100000)</f>
        <v>-10</v>
      </c>
      <c r="H592" s="40">
        <f t="shared" si="18"/>
        <v>7</v>
      </c>
      <c r="I592" s="41"/>
      <c r="J592" s="39">
        <f>IFERROR(INDEX(TRANS_conso!$I$3:$I$100000,MATCH($D592,TRANS_conso!$D$3:$D$100000,0)),"")</f>
        <v>0</v>
      </c>
      <c r="K592" s="39">
        <f>SUMIF(TRANS_conso!$D$3:$D$10000,$D592,TRANS_conso!$J$3:$J$100000)</f>
        <v>0</v>
      </c>
      <c r="L592" s="39">
        <f>SUMIF(TRANS_conso!$D$3:$D$10000,$D592,TRANS_conso!$K$3:$K$100000)</f>
        <v>0</v>
      </c>
      <c r="M592" s="40">
        <f t="shared" si="19"/>
        <v>0</v>
      </c>
      <c r="N592" s="41"/>
      <c r="O592" s="39">
        <f>SUMIF(TRANS_conso!$D$3:$D$10000,$D592,TRANS_conso!M$3:M$100000)</f>
        <v>10</v>
      </c>
      <c r="P592" s="39">
        <f>SUMIF(TRANS_conso!$D$3:$D$10000,$D592,TRANS_conso!N$3:N$100000)</f>
        <v>0</v>
      </c>
      <c r="Q592" s="39">
        <f>SUMIF(TRANS_conso!$D$3:$D$10000,$D592,TRANS_conso!O$3:O$100000)</f>
        <v>0</v>
      </c>
      <c r="R592" s="39">
        <f>SUMIF(TRANS_conso!$D$3:$D$10000,$D592,TRANS_conso!P$3:P$100000)</f>
        <v>0</v>
      </c>
      <c r="S592" s="39">
        <f>SUMIF(TRANS_conso!$D$3:$D$10000,$D592,TRANS_conso!Q$3:Q$100000)</f>
        <v>0</v>
      </c>
      <c r="T592" s="39">
        <f>SUMIF(TRANS_conso!$D$3:$D$10000,$D592,TRANS_conso!R$3:R$100000)</f>
        <v>-3</v>
      </c>
      <c r="U592" s="39">
        <f>SUMIF(TRANS_conso!$D$3:$D$10000,$D592,TRANS_conso!S$3:S$100000)</f>
        <v>0</v>
      </c>
      <c r="V592" s="39">
        <f>SUMIF(TRANS_conso!$D$3:$D$10000,$D592,TRANS_conso!T$3:T$100000)</f>
        <v>0</v>
      </c>
      <c r="W592" s="39">
        <f>SUMIF(TRANS_conso!$D$3:$D$10000,$D592,TRANS_conso!U$3:U$100000)</f>
        <v>0</v>
      </c>
      <c r="X592" s="39">
        <f>SUMIF(TRANS_conso!$D$3:$D$10000,$D592,TRANS_conso!V$3:V$100000)</f>
        <v>0</v>
      </c>
      <c r="Y592" s="39">
        <f>SUMIF(TRANS_conso!$D$3:$D$10000,$D592,TRANS_conso!W$3:W$100000)</f>
        <v>0</v>
      </c>
      <c r="Z592" s="39">
        <f>SUMIF(TRANS_conso!$D$3:$D$10000,$D592,TRANS_conso!X$3:X$100000)</f>
        <v>0</v>
      </c>
      <c r="AA592" s="39">
        <f>SUMIF(TRANS_conso!$D$3:$D$10000,$D592,TRANS_conso!Y$3:Y$100000)</f>
        <v>0</v>
      </c>
      <c r="AB592" s="39">
        <f>SUMIF(TRANS_conso!$D$3:$D$10000,$D592,TRANS_conso!Z$3:Z$100000)</f>
        <v>0</v>
      </c>
      <c r="AC592" s="39">
        <f>SUMIF(TRANS_conso!$D$3:$D$10000,$D592,TRANS_conso!AA$3:AA$100000)</f>
        <v>0</v>
      </c>
      <c r="AD592" s="39">
        <f>SUMIF(TRANS_conso!$D$3:$D$10000,$D592,TRANS_conso!AB$3:AB$100000)</f>
        <v>0</v>
      </c>
      <c r="AE592" s="39">
        <f>SUMIF(TRANS_conso!$D$3:$D$10000,$D592,TRANS_conso!AC$3:AC$100000)</f>
        <v>0</v>
      </c>
      <c r="AF592" s="39">
        <f>SUMIF(TRANS_conso!$D$3:$D$10000,$D592,TRANS_conso!AD$3:AD$100000)</f>
        <v>0</v>
      </c>
      <c r="AG592" s="26"/>
    </row>
    <row r="593" spans="1:33" ht="18" customHeight="1">
      <c r="A593" s="31"/>
      <c r="B593" t="s">
        <v>652</v>
      </c>
      <c r="C593">
        <v>97097179</v>
      </c>
      <c r="D593" t="s">
        <v>658</v>
      </c>
      <c r="E593" s="30">
        <f>IFERROR(INDEX(TRANS_conso!E$3:E$10000,MATCH($D593,TRANS_conso!$D$3:$D$10000,0)),"")</f>
        <v>500</v>
      </c>
      <c r="F593" s="35">
        <f>SUMIF(TRANS_conso!$D$3:$D$10000,$D593,TRANS_conso!F$3:F$100000)</f>
        <v>12</v>
      </c>
      <c r="G593" s="35">
        <f>SUMIF(TRANS_conso!$D$3:$D$10000,$D593,TRANS_conso!$G$3:$G$100000)</f>
        <v>-23</v>
      </c>
      <c r="H593" s="40">
        <f t="shared" si="18"/>
        <v>-11</v>
      </c>
      <c r="I593" s="41"/>
      <c r="J593" s="39">
        <f>IFERROR(INDEX(TRANS_conso!$I$3:$I$100000,MATCH($D593,TRANS_conso!$D$3:$D$100000,0)),"")</f>
        <v>0</v>
      </c>
      <c r="K593" s="39">
        <f>SUMIF(TRANS_conso!$D$3:$D$10000,$D593,TRANS_conso!$J$3:$J$100000)</f>
        <v>0</v>
      </c>
      <c r="L593" s="39">
        <f>SUMIF(TRANS_conso!$D$3:$D$10000,$D593,TRANS_conso!$K$3:$K$100000)</f>
        <v>0</v>
      </c>
      <c r="M593" s="40">
        <f t="shared" si="19"/>
        <v>0</v>
      </c>
      <c r="N593" s="41"/>
      <c r="O593" s="39">
        <f>SUMIF(TRANS_conso!$D$3:$D$10000,$D593,TRANS_conso!M$3:M$100000)</f>
        <v>-8</v>
      </c>
      <c r="P593" s="39">
        <f>SUMIF(TRANS_conso!$D$3:$D$10000,$D593,TRANS_conso!N$3:N$100000)</f>
        <v>0</v>
      </c>
      <c r="Q593" s="39">
        <f>SUMIF(TRANS_conso!$D$3:$D$10000,$D593,TRANS_conso!O$3:O$100000)</f>
        <v>-4</v>
      </c>
      <c r="R593" s="39">
        <f>SUMIF(TRANS_conso!$D$3:$D$10000,$D593,TRANS_conso!P$3:P$100000)</f>
        <v>0</v>
      </c>
      <c r="S593" s="39">
        <f>SUMIF(TRANS_conso!$D$3:$D$10000,$D593,TRANS_conso!Q$3:Q$100000)</f>
        <v>0</v>
      </c>
      <c r="T593" s="39">
        <f>SUMIF(TRANS_conso!$D$3:$D$10000,$D593,TRANS_conso!R$3:R$100000)</f>
        <v>0</v>
      </c>
      <c r="U593" s="39">
        <f>SUMIF(TRANS_conso!$D$3:$D$10000,$D593,TRANS_conso!S$3:S$100000)</f>
        <v>1</v>
      </c>
      <c r="V593" s="39">
        <f>SUMIF(TRANS_conso!$D$3:$D$10000,$D593,TRANS_conso!T$3:T$100000)</f>
        <v>0</v>
      </c>
      <c r="W593" s="39">
        <f>SUMIF(TRANS_conso!$D$3:$D$10000,$D593,TRANS_conso!U$3:U$100000)</f>
        <v>0</v>
      </c>
      <c r="X593" s="39">
        <f>SUMIF(TRANS_conso!$D$3:$D$10000,$D593,TRANS_conso!V$3:V$100000)</f>
        <v>0</v>
      </c>
      <c r="Y593" s="39">
        <f>SUMIF(TRANS_conso!$D$3:$D$10000,$D593,TRANS_conso!W$3:W$100000)</f>
        <v>0</v>
      </c>
      <c r="Z593" s="39">
        <f>SUMIF(TRANS_conso!$D$3:$D$10000,$D593,TRANS_conso!X$3:X$100000)</f>
        <v>0</v>
      </c>
      <c r="AA593" s="39">
        <f>SUMIF(TRANS_conso!$D$3:$D$10000,$D593,TRANS_conso!Y$3:Y$100000)</f>
        <v>0</v>
      </c>
      <c r="AB593" s="39">
        <f>SUMIF(TRANS_conso!$D$3:$D$10000,$D593,TRANS_conso!Z$3:Z$100000)</f>
        <v>0</v>
      </c>
      <c r="AC593" s="39">
        <f>SUMIF(TRANS_conso!$D$3:$D$10000,$D593,TRANS_conso!AA$3:AA$100000)</f>
        <v>0</v>
      </c>
      <c r="AD593" s="39">
        <f>SUMIF(TRANS_conso!$D$3:$D$10000,$D593,TRANS_conso!AB$3:AB$100000)</f>
        <v>0</v>
      </c>
      <c r="AE593" s="39">
        <f>SUMIF(TRANS_conso!$D$3:$D$10000,$D593,TRANS_conso!AC$3:AC$100000)</f>
        <v>0</v>
      </c>
      <c r="AF593" s="39">
        <f>SUMIF(TRANS_conso!$D$3:$D$10000,$D593,TRANS_conso!AD$3:AD$100000)</f>
        <v>0</v>
      </c>
      <c r="AG593" s="26"/>
    </row>
    <row r="594" spans="1:33" ht="18" customHeight="1">
      <c r="A594" s="31"/>
      <c r="B594" t="s">
        <v>652</v>
      </c>
      <c r="C594">
        <v>97057450</v>
      </c>
      <c r="D594" t="s">
        <v>659</v>
      </c>
      <c r="E594" s="30">
        <f>IFERROR(INDEX(TRANS_conso!E$3:E$10000,MATCH($D594,TRANS_conso!$D$3:$D$10000,0)),"")</f>
        <v>512</v>
      </c>
      <c r="F594" s="35">
        <f>SUMIF(TRANS_conso!$D$3:$D$10000,$D594,TRANS_conso!F$3:F$100000)</f>
        <v>18</v>
      </c>
      <c r="G594" s="35">
        <f>SUMIF(TRANS_conso!$D$3:$D$10000,$D594,TRANS_conso!$G$3:$G$100000)</f>
        <v>-10</v>
      </c>
      <c r="H594" s="40">
        <f t="shared" si="18"/>
        <v>8</v>
      </c>
      <c r="I594" s="41"/>
      <c r="J594" s="39">
        <f>IFERROR(INDEX(TRANS_conso!$I$3:$I$100000,MATCH($D594,TRANS_conso!$D$3:$D$100000,0)),"")</f>
        <v>0</v>
      </c>
      <c r="K594" s="39">
        <f>SUMIF(TRANS_conso!$D$3:$D$10000,$D594,TRANS_conso!$J$3:$J$100000)</f>
        <v>0</v>
      </c>
      <c r="L594" s="39">
        <f>SUMIF(TRANS_conso!$D$3:$D$10000,$D594,TRANS_conso!$K$3:$K$100000)</f>
        <v>0</v>
      </c>
      <c r="M594" s="40">
        <f t="shared" si="19"/>
        <v>0</v>
      </c>
      <c r="N594" s="41"/>
      <c r="O594" s="39">
        <f>SUMIF(TRANS_conso!$D$3:$D$10000,$D594,TRANS_conso!M$3:M$100000)</f>
        <v>0</v>
      </c>
      <c r="P594" s="39">
        <f>SUMIF(TRANS_conso!$D$3:$D$10000,$D594,TRANS_conso!N$3:N$100000)</f>
        <v>0</v>
      </c>
      <c r="Q594" s="39">
        <f>SUMIF(TRANS_conso!$D$3:$D$10000,$D594,TRANS_conso!O$3:O$100000)</f>
        <v>7</v>
      </c>
      <c r="R594" s="39">
        <f>SUMIF(TRANS_conso!$D$3:$D$10000,$D594,TRANS_conso!P$3:P$100000)</f>
        <v>0</v>
      </c>
      <c r="S594" s="39">
        <f>SUMIF(TRANS_conso!$D$3:$D$10000,$D594,TRANS_conso!Q$3:Q$100000)</f>
        <v>0</v>
      </c>
      <c r="T594" s="39">
        <f>SUMIF(TRANS_conso!$D$3:$D$10000,$D594,TRANS_conso!R$3:R$100000)</f>
        <v>0</v>
      </c>
      <c r="U594" s="39">
        <f>SUMIF(TRANS_conso!$D$3:$D$10000,$D594,TRANS_conso!S$3:S$100000)</f>
        <v>1</v>
      </c>
      <c r="V594" s="39">
        <f>SUMIF(TRANS_conso!$D$3:$D$10000,$D594,TRANS_conso!T$3:T$100000)</f>
        <v>0</v>
      </c>
      <c r="W594" s="39">
        <f>SUMIF(TRANS_conso!$D$3:$D$10000,$D594,TRANS_conso!U$3:U$100000)</f>
        <v>0</v>
      </c>
      <c r="X594" s="39">
        <f>SUMIF(TRANS_conso!$D$3:$D$10000,$D594,TRANS_conso!V$3:V$100000)</f>
        <v>0</v>
      </c>
      <c r="Y594" s="39">
        <f>SUMIF(TRANS_conso!$D$3:$D$10000,$D594,TRANS_conso!W$3:W$100000)</f>
        <v>0</v>
      </c>
      <c r="Z594" s="39">
        <f>SUMIF(TRANS_conso!$D$3:$D$10000,$D594,TRANS_conso!X$3:X$100000)</f>
        <v>0</v>
      </c>
      <c r="AA594" s="39">
        <f>SUMIF(TRANS_conso!$D$3:$D$10000,$D594,TRANS_conso!Y$3:Y$100000)</f>
        <v>0</v>
      </c>
      <c r="AB594" s="39">
        <f>SUMIF(TRANS_conso!$D$3:$D$10000,$D594,TRANS_conso!Z$3:Z$100000)</f>
        <v>0</v>
      </c>
      <c r="AC594" s="39">
        <f>SUMIF(TRANS_conso!$D$3:$D$10000,$D594,TRANS_conso!AA$3:AA$100000)</f>
        <v>0</v>
      </c>
      <c r="AD594" s="39">
        <f>SUMIF(TRANS_conso!$D$3:$D$10000,$D594,TRANS_conso!AB$3:AB$100000)</f>
        <v>0</v>
      </c>
      <c r="AE594" s="39">
        <f>SUMIF(TRANS_conso!$D$3:$D$10000,$D594,TRANS_conso!AC$3:AC$100000)</f>
        <v>0</v>
      </c>
      <c r="AF594" s="39">
        <f>SUMIF(TRANS_conso!$D$3:$D$10000,$D594,TRANS_conso!AD$3:AD$100000)</f>
        <v>0</v>
      </c>
      <c r="AG594" s="26"/>
    </row>
    <row r="595" spans="1:33" ht="18" customHeight="1">
      <c r="A595" s="31"/>
      <c r="B595" t="s">
        <v>652</v>
      </c>
      <c r="C595">
        <v>97094714</v>
      </c>
      <c r="D595" t="s">
        <v>660</v>
      </c>
      <c r="E595" s="30">
        <f>IFERROR(INDEX(TRANS_conso!E$3:E$10000,MATCH($D595,TRANS_conso!$D$3:$D$10000,0)),"")</f>
        <v>720</v>
      </c>
      <c r="F595" s="35">
        <f>SUMIF(TRANS_conso!$D$3:$D$10000,$D595,TRANS_conso!F$3:F$100000)</f>
        <v>0</v>
      </c>
      <c r="G595" s="35">
        <f>SUMIF(TRANS_conso!$D$3:$D$10000,$D595,TRANS_conso!$G$3:$G$100000)</f>
        <v>-13</v>
      </c>
      <c r="H595" s="40">
        <f t="shared" si="18"/>
        <v>-13</v>
      </c>
      <c r="I595" s="41"/>
      <c r="J595" s="39">
        <f>IFERROR(INDEX(TRANS_conso!$I$3:$I$100000,MATCH($D595,TRANS_conso!$D$3:$D$100000,0)),"")</f>
        <v>0</v>
      </c>
      <c r="K595" s="39">
        <f>SUMIF(TRANS_conso!$D$3:$D$10000,$D595,TRANS_conso!$J$3:$J$100000)</f>
        <v>0</v>
      </c>
      <c r="L595" s="39">
        <f>SUMIF(TRANS_conso!$D$3:$D$10000,$D595,TRANS_conso!$K$3:$K$100000)</f>
        <v>0</v>
      </c>
      <c r="M595" s="40">
        <f t="shared" si="19"/>
        <v>0</v>
      </c>
      <c r="N595" s="41"/>
      <c r="O595" s="39">
        <f>SUMIF(TRANS_conso!$D$3:$D$10000,$D595,TRANS_conso!M$3:M$100000)</f>
        <v>0</v>
      </c>
      <c r="P595" s="39">
        <f>SUMIF(TRANS_conso!$D$3:$D$10000,$D595,TRANS_conso!N$3:N$100000)</f>
        <v>0</v>
      </c>
      <c r="Q595" s="39">
        <f>SUMIF(TRANS_conso!$D$3:$D$10000,$D595,TRANS_conso!O$3:O$100000)</f>
        <v>0</v>
      </c>
      <c r="R595" s="39">
        <f>SUMIF(TRANS_conso!$D$3:$D$10000,$D595,TRANS_conso!P$3:P$100000)</f>
        <v>-13</v>
      </c>
      <c r="S595" s="39">
        <f>SUMIF(TRANS_conso!$D$3:$D$10000,$D595,TRANS_conso!Q$3:Q$100000)</f>
        <v>0</v>
      </c>
      <c r="T595" s="39">
        <f>SUMIF(TRANS_conso!$D$3:$D$10000,$D595,TRANS_conso!R$3:R$100000)</f>
        <v>0</v>
      </c>
      <c r="U595" s="39">
        <f>SUMIF(TRANS_conso!$D$3:$D$10000,$D595,TRANS_conso!S$3:S$100000)</f>
        <v>0</v>
      </c>
      <c r="V595" s="39">
        <f>SUMIF(TRANS_conso!$D$3:$D$10000,$D595,TRANS_conso!T$3:T$100000)</f>
        <v>0</v>
      </c>
      <c r="W595" s="39">
        <f>SUMIF(TRANS_conso!$D$3:$D$10000,$D595,TRANS_conso!U$3:U$100000)</f>
        <v>0</v>
      </c>
      <c r="X595" s="39">
        <f>SUMIF(TRANS_conso!$D$3:$D$10000,$D595,TRANS_conso!V$3:V$100000)</f>
        <v>0</v>
      </c>
      <c r="Y595" s="39">
        <f>SUMIF(TRANS_conso!$D$3:$D$10000,$D595,TRANS_conso!W$3:W$100000)</f>
        <v>0</v>
      </c>
      <c r="Z595" s="39">
        <f>SUMIF(TRANS_conso!$D$3:$D$10000,$D595,TRANS_conso!X$3:X$100000)</f>
        <v>0</v>
      </c>
      <c r="AA595" s="39">
        <f>SUMIF(TRANS_conso!$D$3:$D$10000,$D595,TRANS_conso!Y$3:Y$100000)</f>
        <v>0</v>
      </c>
      <c r="AB595" s="39">
        <f>SUMIF(TRANS_conso!$D$3:$D$10000,$D595,TRANS_conso!Z$3:Z$100000)</f>
        <v>0</v>
      </c>
      <c r="AC595" s="39">
        <f>SUMIF(TRANS_conso!$D$3:$D$10000,$D595,TRANS_conso!AA$3:AA$100000)</f>
        <v>0</v>
      </c>
      <c r="AD595" s="39">
        <f>SUMIF(TRANS_conso!$D$3:$D$10000,$D595,TRANS_conso!AB$3:AB$100000)</f>
        <v>0</v>
      </c>
      <c r="AE595" s="39">
        <f>SUMIF(TRANS_conso!$D$3:$D$10000,$D595,TRANS_conso!AC$3:AC$100000)</f>
        <v>0</v>
      </c>
      <c r="AF595" s="39">
        <f>SUMIF(TRANS_conso!$D$3:$D$10000,$D595,TRANS_conso!AD$3:AD$100000)</f>
        <v>0</v>
      </c>
      <c r="AG595" s="26"/>
    </row>
    <row r="596" spans="1:33" ht="18" customHeight="1">
      <c r="A596" s="31"/>
      <c r="B596" t="s">
        <v>652</v>
      </c>
      <c r="C596">
        <v>97083678</v>
      </c>
      <c r="D596" t="s">
        <v>661</v>
      </c>
      <c r="E596" s="30">
        <f>IFERROR(INDEX(TRANS_conso!E$3:E$10000,MATCH($D596,TRANS_conso!$D$3:$D$10000,0)),"")</f>
        <v>858</v>
      </c>
      <c r="F596" s="35">
        <f>SUMIF(TRANS_conso!$D$3:$D$10000,$D596,TRANS_conso!F$3:F$100000)</f>
        <v>6</v>
      </c>
      <c r="G596" s="35">
        <f>SUMIF(TRANS_conso!$D$3:$D$10000,$D596,TRANS_conso!$G$3:$G$100000)</f>
        <v>-29</v>
      </c>
      <c r="H596" s="40">
        <f t="shared" si="18"/>
        <v>-23</v>
      </c>
      <c r="I596" s="41"/>
      <c r="J596" s="39">
        <f>IFERROR(INDEX(TRANS_conso!$I$3:$I$100000,MATCH($D596,TRANS_conso!$D$3:$D$100000,0)),"")</f>
        <v>0</v>
      </c>
      <c r="K596" s="39">
        <f>SUMIF(TRANS_conso!$D$3:$D$10000,$D596,TRANS_conso!$J$3:$J$100000)</f>
        <v>0</v>
      </c>
      <c r="L596" s="39">
        <f>SUMIF(TRANS_conso!$D$3:$D$10000,$D596,TRANS_conso!$K$3:$K$100000)</f>
        <v>0</v>
      </c>
      <c r="M596" s="40">
        <f t="shared" si="19"/>
        <v>0</v>
      </c>
      <c r="N596" s="41"/>
      <c r="O596" s="39">
        <f>SUMIF(TRANS_conso!$D$3:$D$10000,$D596,TRANS_conso!M$3:M$100000)</f>
        <v>0</v>
      </c>
      <c r="P596" s="39">
        <f>SUMIF(TRANS_conso!$D$3:$D$10000,$D596,TRANS_conso!N$3:N$100000)</f>
        <v>0</v>
      </c>
      <c r="Q596" s="39">
        <f>SUMIF(TRANS_conso!$D$3:$D$10000,$D596,TRANS_conso!O$3:O$100000)</f>
        <v>0</v>
      </c>
      <c r="R596" s="39">
        <f>SUMIF(TRANS_conso!$D$3:$D$10000,$D596,TRANS_conso!P$3:P$100000)</f>
        <v>-12</v>
      </c>
      <c r="S596" s="39">
        <f>SUMIF(TRANS_conso!$D$3:$D$10000,$D596,TRANS_conso!Q$3:Q$100000)</f>
        <v>0</v>
      </c>
      <c r="T596" s="39">
        <f>SUMIF(TRANS_conso!$D$3:$D$10000,$D596,TRANS_conso!R$3:R$100000)</f>
        <v>0</v>
      </c>
      <c r="U596" s="39">
        <f>SUMIF(TRANS_conso!$D$3:$D$10000,$D596,TRANS_conso!S$3:S$100000)</f>
        <v>0</v>
      </c>
      <c r="V596" s="39">
        <f>SUMIF(TRANS_conso!$D$3:$D$10000,$D596,TRANS_conso!T$3:T$100000)</f>
        <v>-11</v>
      </c>
      <c r="W596" s="39">
        <f>SUMIF(TRANS_conso!$D$3:$D$10000,$D596,TRANS_conso!U$3:U$100000)</f>
        <v>0</v>
      </c>
      <c r="X596" s="39">
        <f>SUMIF(TRANS_conso!$D$3:$D$10000,$D596,TRANS_conso!V$3:V$100000)</f>
        <v>0</v>
      </c>
      <c r="Y596" s="39">
        <f>SUMIF(TRANS_conso!$D$3:$D$10000,$D596,TRANS_conso!W$3:W$100000)</f>
        <v>0</v>
      </c>
      <c r="Z596" s="39">
        <f>SUMIF(TRANS_conso!$D$3:$D$10000,$D596,TRANS_conso!X$3:X$100000)</f>
        <v>0</v>
      </c>
      <c r="AA596" s="39">
        <f>SUMIF(TRANS_conso!$D$3:$D$10000,$D596,TRANS_conso!Y$3:Y$100000)</f>
        <v>0</v>
      </c>
      <c r="AB596" s="39">
        <f>SUMIF(TRANS_conso!$D$3:$D$10000,$D596,TRANS_conso!Z$3:Z$100000)</f>
        <v>0</v>
      </c>
      <c r="AC596" s="39">
        <f>SUMIF(TRANS_conso!$D$3:$D$10000,$D596,TRANS_conso!AA$3:AA$100000)</f>
        <v>0</v>
      </c>
      <c r="AD596" s="39">
        <f>SUMIF(TRANS_conso!$D$3:$D$10000,$D596,TRANS_conso!AB$3:AB$100000)</f>
        <v>0</v>
      </c>
      <c r="AE596" s="39">
        <f>SUMIF(TRANS_conso!$D$3:$D$10000,$D596,TRANS_conso!AC$3:AC$100000)</f>
        <v>0</v>
      </c>
      <c r="AF596" s="39">
        <f>SUMIF(TRANS_conso!$D$3:$D$10000,$D596,TRANS_conso!AD$3:AD$100000)</f>
        <v>0</v>
      </c>
      <c r="AG596" s="26"/>
    </row>
    <row r="597" spans="1:33" ht="18" customHeight="1">
      <c r="A597" s="31"/>
      <c r="B597" t="s">
        <v>652</v>
      </c>
      <c r="C597">
        <v>97014297</v>
      </c>
      <c r="D597" t="s">
        <v>662</v>
      </c>
      <c r="E597" s="30">
        <f>IFERROR(INDEX(TRANS_conso!E$3:E$10000,MATCH($D597,TRANS_conso!$D$3:$D$10000,0)),"")</f>
        <v>1295</v>
      </c>
      <c r="F597" s="35">
        <f>SUMIF(TRANS_conso!$D$3:$D$10000,$D597,TRANS_conso!F$3:F$100000)</f>
        <v>49</v>
      </c>
      <c r="G597" s="35">
        <f>SUMIF(TRANS_conso!$D$3:$D$10000,$D597,TRANS_conso!$G$3:$G$100000)</f>
        <v>-19</v>
      </c>
      <c r="H597" s="40">
        <f t="shared" si="18"/>
        <v>30</v>
      </c>
      <c r="I597" s="41"/>
      <c r="J597" s="39">
        <f>IFERROR(INDEX(TRANS_conso!$I$3:$I$100000,MATCH($D597,TRANS_conso!$D$3:$D$100000,0)),"")</f>
        <v>0</v>
      </c>
      <c r="K597" s="39">
        <f>SUMIF(TRANS_conso!$D$3:$D$10000,$D597,TRANS_conso!$J$3:$J$100000)</f>
        <v>0</v>
      </c>
      <c r="L597" s="39">
        <f>SUMIF(TRANS_conso!$D$3:$D$10000,$D597,TRANS_conso!$K$3:$K$100000)</f>
        <v>0</v>
      </c>
      <c r="M597" s="40">
        <f t="shared" si="19"/>
        <v>0</v>
      </c>
      <c r="N597" s="41"/>
      <c r="O597" s="39">
        <f>SUMIF(TRANS_conso!$D$3:$D$10000,$D597,TRANS_conso!M$3:M$100000)</f>
        <v>0</v>
      </c>
      <c r="P597" s="39">
        <f>SUMIF(TRANS_conso!$D$3:$D$10000,$D597,TRANS_conso!N$3:N$100000)</f>
        <v>-4</v>
      </c>
      <c r="Q597" s="39">
        <f>SUMIF(TRANS_conso!$D$3:$D$10000,$D597,TRANS_conso!O$3:O$100000)</f>
        <v>0</v>
      </c>
      <c r="R597" s="39">
        <f>SUMIF(TRANS_conso!$D$3:$D$10000,$D597,TRANS_conso!P$3:P$100000)</f>
        <v>34</v>
      </c>
      <c r="S597" s="39">
        <f>SUMIF(TRANS_conso!$D$3:$D$10000,$D597,TRANS_conso!Q$3:Q$100000)</f>
        <v>0</v>
      </c>
      <c r="T597" s="39">
        <f>SUMIF(TRANS_conso!$D$3:$D$10000,$D597,TRANS_conso!R$3:R$100000)</f>
        <v>0</v>
      </c>
      <c r="U597" s="39">
        <f>SUMIF(TRANS_conso!$D$3:$D$10000,$D597,TRANS_conso!S$3:S$100000)</f>
        <v>0</v>
      </c>
      <c r="V597" s="39">
        <f>SUMIF(TRANS_conso!$D$3:$D$10000,$D597,TRANS_conso!T$3:T$100000)</f>
        <v>0</v>
      </c>
      <c r="W597" s="39">
        <f>SUMIF(TRANS_conso!$D$3:$D$10000,$D597,TRANS_conso!U$3:U$100000)</f>
        <v>0</v>
      </c>
      <c r="X597" s="39">
        <f>SUMIF(TRANS_conso!$D$3:$D$10000,$D597,TRANS_conso!V$3:V$100000)</f>
        <v>0</v>
      </c>
      <c r="Y597" s="39">
        <f>SUMIF(TRANS_conso!$D$3:$D$10000,$D597,TRANS_conso!W$3:W$100000)</f>
        <v>0</v>
      </c>
      <c r="Z597" s="39">
        <f>SUMIF(TRANS_conso!$D$3:$D$10000,$D597,TRANS_conso!X$3:X$100000)</f>
        <v>0</v>
      </c>
      <c r="AA597" s="39">
        <f>SUMIF(TRANS_conso!$D$3:$D$10000,$D597,TRANS_conso!Y$3:Y$100000)</f>
        <v>0</v>
      </c>
      <c r="AB597" s="39">
        <f>SUMIF(TRANS_conso!$D$3:$D$10000,$D597,TRANS_conso!Z$3:Z$100000)</f>
        <v>0</v>
      </c>
      <c r="AC597" s="39">
        <f>SUMIF(TRANS_conso!$D$3:$D$10000,$D597,TRANS_conso!AA$3:AA$100000)</f>
        <v>0</v>
      </c>
      <c r="AD597" s="39">
        <f>SUMIF(TRANS_conso!$D$3:$D$10000,$D597,TRANS_conso!AB$3:AB$100000)</f>
        <v>0</v>
      </c>
      <c r="AE597" s="39">
        <f>SUMIF(TRANS_conso!$D$3:$D$10000,$D597,TRANS_conso!AC$3:AC$100000)</f>
        <v>0</v>
      </c>
      <c r="AF597" s="39">
        <f>SUMIF(TRANS_conso!$D$3:$D$10000,$D597,TRANS_conso!AD$3:AD$100000)</f>
        <v>0</v>
      </c>
      <c r="AG597" s="26"/>
    </row>
    <row r="598" spans="1:33" ht="18" customHeight="1">
      <c r="A598" s="31"/>
      <c r="B598" t="s">
        <v>652</v>
      </c>
      <c r="C598">
        <v>50274370</v>
      </c>
      <c r="D598" t="s">
        <v>663</v>
      </c>
      <c r="E598" s="30">
        <f>IFERROR(INDEX(TRANS_conso!E$3:E$10000,MATCH($D598,TRANS_conso!$D$3:$D$10000,0)),"")</f>
        <v>727</v>
      </c>
      <c r="F598" s="35">
        <f>SUMIF(TRANS_conso!$D$3:$D$10000,$D598,TRANS_conso!F$3:F$100000)</f>
        <v>36</v>
      </c>
      <c r="G598" s="35">
        <f>SUMIF(TRANS_conso!$D$3:$D$10000,$D598,TRANS_conso!$G$3:$G$100000)</f>
        <v>-5</v>
      </c>
      <c r="H598" s="40">
        <f t="shared" si="18"/>
        <v>31</v>
      </c>
      <c r="I598" s="41"/>
      <c r="J598" s="39">
        <f>IFERROR(INDEX(TRANS_conso!$I$3:$I$100000,MATCH($D598,TRANS_conso!$D$3:$D$100000,0)),"")</f>
        <v>0</v>
      </c>
      <c r="K598" s="39">
        <f>SUMIF(TRANS_conso!$D$3:$D$10000,$D598,TRANS_conso!$J$3:$J$100000)</f>
        <v>0</v>
      </c>
      <c r="L598" s="39">
        <f>SUMIF(TRANS_conso!$D$3:$D$10000,$D598,TRANS_conso!$K$3:$K$100000)</f>
        <v>0</v>
      </c>
      <c r="M598" s="40">
        <f t="shared" si="19"/>
        <v>0</v>
      </c>
      <c r="N598" s="41"/>
      <c r="O598" s="39">
        <f>SUMIF(TRANS_conso!$D$3:$D$10000,$D598,TRANS_conso!M$3:M$100000)</f>
        <v>0</v>
      </c>
      <c r="P598" s="39">
        <f>SUMIF(TRANS_conso!$D$3:$D$10000,$D598,TRANS_conso!N$3:N$100000)</f>
        <v>9</v>
      </c>
      <c r="Q598" s="39">
        <f>SUMIF(TRANS_conso!$D$3:$D$10000,$D598,TRANS_conso!O$3:O$100000)</f>
        <v>0</v>
      </c>
      <c r="R598" s="39">
        <f>SUMIF(TRANS_conso!$D$3:$D$10000,$D598,TRANS_conso!P$3:P$100000)</f>
        <v>0</v>
      </c>
      <c r="S598" s="39">
        <f>SUMIF(TRANS_conso!$D$3:$D$10000,$D598,TRANS_conso!Q$3:Q$100000)</f>
        <v>13</v>
      </c>
      <c r="T598" s="39">
        <f>SUMIF(TRANS_conso!$D$3:$D$10000,$D598,TRANS_conso!R$3:R$100000)</f>
        <v>9</v>
      </c>
      <c r="U598" s="39">
        <f>SUMIF(TRANS_conso!$D$3:$D$10000,$D598,TRANS_conso!S$3:S$100000)</f>
        <v>0</v>
      </c>
      <c r="V598" s="39">
        <f>SUMIF(TRANS_conso!$D$3:$D$10000,$D598,TRANS_conso!T$3:T$100000)</f>
        <v>0</v>
      </c>
      <c r="W598" s="39">
        <f>SUMIF(TRANS_conso!$D$3:$D$10000,$D598,TRANS_conso!U$3:U$100000)</f>
        <v>0</v>
      </c>
      <c r="X598" s="39">
        <f>SUMIF(TRANS_conso!$D$3:$D$10000,$D598,TRANS_conso!V$3:V$100000)</f>
        <v>0</v>
      </c>
      <c r="Y598" s="39">
        <f>SUMIF(TRANS_conso!$D$3:$D$10000,$D598,TRANS_conso!W$3:W$100000)</f>
        <v>0</v>
      </c>
      <c r="Z598" s="39">
        <f>SUMIF(TRANS_conso!$D$3:$D$10000,$D598,TRANS_conso!X$3:X$100000)</f>
        <v>0</v>
      </c>
      <c r="AA598" s="39">
        <f>SUMIF(TRANS_conso!$D$3:$D$10000,$D598,TRANS_conso!Y$3:Y$100000)</f>
        <v>0</v>
      </c>
      <c r="AB598" s="39">
        <f>SUMIF(TRANS_conso!$D$3:$D$10000,$D598,TRANS_conso!Z$3:Z$100000)</f>
        <v>0</v>
      </c>
      <c r="AC598" s="39">
        <f>SUMIF(TRANS_conso!$D$3:$D$10000,$D598,TRANS_conso!AA$3:AA$100000)</f>
        <v>0</v>
      </c>
      <c r="AD598" s="39">
        <f>SUMIF(TRANS_conso!$D$3:$D$10000,$D598,TRANS_conso!AB$3:AB$100000)</f>
        <v>0</v>
      </c>
      <c r="AE598" s="39">
        <f>SUMIF(TRANS_conso!$D$3:$D$10000,$D598,TRANS_conso!AC$3:AC$100000)</f>
        <v>0</v>
      </c>
      <c r="AF598" s="39">
        <f>SUMIF(TRANS_conso!$D$3:$D$10000,$D598,TRANS_conso!AD$3:AD$100000)</f>
        <v>0</v>
      </c>
      <c r="AG598" s="26"/>
    </row>
    <row r="599" spans="1:33" ht="18" customHeight="1">
      <c r="A599" s="31"/>
      <c r="B599" t="s">
        <v>652</v>
      </c>
      <c r="C599">
        <v>97014298</v>
      </c>
      <c r="D599" t="s">
        <v>664</v>
      </c>
      <c r="E599" s="30">
        <f>IFERROR(INDEX(TRANS_conso!E$3:E$10000,MATCH($D599,TRANS_conso!$D$3:$D$10000,0)),"")</f>
        <v>1169</v>
      </c>
      <c r="F599" s="35">
        <f>SUMIF(TRANS_conso!$D$3:$D$10000,$D599,TRANS_conso!F$3:F$100000)</f>
        <v>50</v>
      </c>
      <c r="G599" s="35">
        <f>SUMIF(TRANS_conso!$D$3:$D$10000,$D599,TRANS_conso!$G$3:$G$100000)</f>
        <v>-27</v>
      </c>
      <c r="H599" s="40">
        <f t="shared" si="18"/>
        <v>23</v>
      </c>
      <c r="I599" s="41"/>
      <c r="J599" s="39">
        <f>IFERROR(INDEX(TRANS_conso!$I$3:$I$100000,MATCH($D599,TRANS_conso!$D$3:$D$100000,0)),"")</f>
        <v>0</v>
      </c>
      <c r="K599" s="39">
        <f>SUMIF(TRANS_conso!$D$3:$D$10000,$D599,TRANS_conso!$J$3:$J$100000)</f>
        <v>0</v>
      </c>
      <c r="L599" s="39">
        <f>SUMIF(TRANS_conso!$D$3:$D$10000,$D599,TRANS_conso!$K$3:$K$100000)</f>
        <v>0</v>
      </c>
      <c r="M599" s="40">
        <f t="shared" si="19"/>
        <v>0</v>
      </c>
      <c r="N599" s="41"/>
      <c r="O599" s="39">
        <f>SUMIF(TRANS_conso!$D$3:$D$10000,$D599,TRANS_conso!M$3:M$100000)</f>
        <v>0</v>
      </c>
      <c r="P599" s="39">
        <f>SUMIF(TRANS_conso!$D$3:$D$10000,$D599,TRANS_conso!N$3:N$100000)</f>
        <v>13</v>
      </c>
      <c r="Q599" s="39">
        <f>SUMIF(TRANS_conso!$D$3:$D$10000,$D599,TRANS_conso!O$3:O$100000)</f>
        <v>18</v>
      </c>
      <c r="R599" s="39">
        <f>SUMIF(TRANS_conso!$D$3:$D$10000,$D599,TRANS_conso!P$3:P$100000)</f>
        <v>0</v>
      </c>
      <c r="S599" s="39">
        <f>SUMIF(TRANS_conso!$D$3:$D$10000,$D599,TRANS_conso!Q$3:Q$100000)</f>
        <v>0</v>
      </c>
      <c r="T599" s="39">
        <f>SUMIF(TRANS_conso!$D$3:$D$10000,$D599,TRANS_conso!R$3:R$100000)</f>
        <v>-8</v>
      </c>
      <c r="U599" s="39">
        <f>SUMIF(TRANS_conso!$D$3:$D$10000,$D599,TRANS_conso!S$3:S$100000)</f>
        <v>0</v>
      </c>
      <c r="V599" s="39">
        <f>SUMIF(TRANS_conso!$D$3:$D$10000,$D599,TRANS_conso!T$3:T$100000)</f>
        <v>0</v>
      </c>
      <c r="W599" s="39">
        <f>SUMIF(TRANS_conso!$D$3:$D$10000,$D599,TRANS_conso!U$3:U$100000)</f>
        <v>0</v>
      </c>
      <c r="X599" s="39">
        <f>SUMIF(TRANS_conso!$D$3:$D$10000,$D599,TRANS_conso!V$3:V$100000)</f>
        <v>0</v>
      </c>
      <c r="Y599" s="39">
        <f>SUMIF(TRANS_conso!$D$3:$D$10000,$D599,TRANS_conso!W$3:W$100000)</f>
        <v>0</v>
      </c>
      <c r="Z599" s="39">
        <f>SUMIF(TRANS_conso!$D$3:$D$10000,$D599,TRANS_conso!X$3:X$100000)</f>
        <v>0</v>
      </c>
      <c r="AA599" s="39">
        <f>SUMIF(TRANS_conso!$D$3:$D$10000,$D599,TRANS_conso!Y$3:Y$100000)</f>
        <v>0</v>
      </c>
      <c r="AB599" s="39">
        <f>SUMIF(TRANS_conso!$D$3:$D$10000,$D599,TRANS_conso!Z$3:Z$100000)</f>
        <v>0</v>
      </c>
      <c r="AC599" s="39">
        <f>SUMIF(TRANS_conso!$D$3:$D$10000,$D599,TRANS_conso!AA$3:AA$100000)</f>
        <v>0</v>
      </c>
      <c r="AD599" s="39">
        <f>SUMIF(TRANS_conso!$D$3:$D$10000,$D599,TRANS_conso!AB$3:AB$100000)</f>
        <v>0</v>
      </c>
      <c r="AE599" s="39">
        <f>SUMIF(TRANS_conso!$D$3:$D$10000,$D599,TRANS_conso!AC$3:AC$100000)</f>
        <v>0</v>
      </c>
      <c r="AF599" s="39">
        <f>SUMIF(TRANS_conso!$D$3:$D$10000,$D599,TRANS_conso!AD$3:AD$100000)</f>
        <v>0</v>
      </c>
      <c r="AG599" s="26"/>
    </row>
    <row r="600" spans="1:33" ht="18" customHeight="1">
      <c r="A600" s="31"/>
      <c r="B600" t="s">
        <v>652</v>
      </c>
      <c r="C600">
        <v>97115832</v>
      </c>
      <c r="D600" t="s">
        <v>665</v>
      </c>
      <c r="E600" s="30">
        <f>IFERROR(INDEX(TRANS_conso!E$3:E$10000,MATCH($D600,TRANS_conso!$D$3:$D$10000,0)),"")</f>
        <v>576</v>
      </c>
      <c r="F600" s="35">
        <f>SUMIF(TRANS_conso!$D$3:$D$10000,$D600,TRANS_conso!F$3:F$100000)</f>
        <v>18</v>
      </c>
      <c r="G600" s="35">
        <f>SUMIF(TRANS_conso!$D$3:$D$10000,$D600,TRANS_conso!$G$3:$G$100000)</f>
        <v>-16</v>
      </c>
      <c r="H600" s="40">
        <f t="shared" si="18"/>
        <v>2</v>
      </c>
      <c r="I600" s="41"/>
      <c r="J600" s="39">
        <f>IFERROR(INDEX(TRANS_conso!$I$3:$I$100000,MATCH($D600,TRANS_conso!$D$3:$D$100000,0)),"")</f>
        <v>0</v>
      </c>
      <c r="K600" s="39">
        <f>SUMIF(TRANS_conso!$D$3:$D$10000,$D600,TRANS_conso!$J$3:$J$100000)</f>
        <v>0</v>
      </c>
      <c r="L600" s="39">
        <f>SUMIF(TRANS_conso!$D$3:$D$10000,$D600,TRANS_conso!$K$3:$K$100000)</f>
        <v>0</v>
      </c>
      <c r="M600" s="40">
        <f t="shared" si="19"/>
        <v>0</v>
      </c>
      <c r="N600" s="41"/>
      <c r="O600" s="39">
        <f>SUMIF(TRANS_conso!$D$3:$D$10000,$D600,TRANS_conso!M$3:M$100000)</f>
        <v>0</v>
      </c>
      <c r="P600" s="39">
        <f>SUMIF(TRANS_conso!$D$3:$D$10000,$D600,TRANS_conso!N$3:N$100000)</f>
        <v>0</v>
      </c>
      <c r="Q600" s="39">
        <f>SUMIF(TRANS_conso!$D$3:$D$10000,$D600,TRANS_conso!O$3:O$100000)</f>
        <v>-7</v>
      </c>
      <c r="R600" s="39">
        <f>SUMIF(TRANS_conso!$D$3:$D$10000,$D600,TRANS_conso!P$3:P$100000)</f>
        <v>9</v>
      </c>
      <c r="S600" s="39">
        <f>SUMIF(TRANS_conso!$D$3:$D$10000,$D600,TRANS_conso!Q$3:Q$100000)</f>
        <v>0</v>
      </c>
      <c r="T600" s="39">
        <f>SUMIF(TRANS_conso!$D$3:$D$10000,$D600,TRANS_conso!R$3:R$100000)</f>
        <v>0</v>
      </c>
      <c r="U600" s="39">
        <f>SUMIF(TRANS_conso!$D$3:$D$10000,$D600,TRANS_conso!S$3:S$100000)</f>
        <v>0</v>
      </c>
      <c r="V600" s="39">
        <f>SUMIF(TRANS_conso!$D$3:$D$10000,$D600,TRANS_conso!T$3:T$100000)</f>
        <v>0</v>
      </c>
      <c r="W600" s="39">
        <f>SUMIF(TRANS_conso!$D$3:$D$10000,$D600,TRANS_conso!U$3:U$100000)</f>
        <v>0</v>
      </c>
      <c r="X600" s="39">
        <f>SUMIF(TRANS_conso!$D$3:$D$10000,$D600,TRANS_conso!V$3:V$100000)</f>
        <v>0</v>
      </c>
      <c r="Y600" s="39">
        <f>SUMIF(TRANS_conso!$D$3:$D$10000,$D600,TRANS_conso!W$3:W$100000)</f>
        <v>0</v>
      </c>
      <c r="Z600" s="39">
        <f>SUMIF(TRANS_conso!$D$3:$D$10000,$D600,TRANS_conso!X$3:X$100000)</f>
        <v>0</v>
      </c>
      <c r="AA600" s="39">
        <f>SUMIF(TRANS_conso!$D$3:$D$10000,$D600,TRANS_conso!Y$3:Y$100000)</f>
        <v>0</v>
      </c>
      <c r="AB600" s="39">
        <f>SUMIF(TRANS_conso!$D$3:$D$10000,$D600,TRANS_conso!Z$3:Z$100000)</f>
        <v>0</v>
      </c>
      <c r="AC600" s="39">
        <f>SUMIF(TRANS_conso!$D$3:$D$10000,$D600,TRANS_conso!AA$3:AA$100000)</f>
        <v>0</v>
      </c>
      <c r="AD600" s="39">
        <f>SUMIF(TRANS_conso!$D$3:$D$10000,$D600,TRANS_conso!AB$3:AB$100000)</f>
        <v>0</v>
      </c>
      <c r="AE600" s="39">
        <f>SUMIF(TRANS_conso!$D$3:$D$10000,$D600,TRANS_conso!AC$3:AC$100000)</f>
        <v>0</v>
      </c>
      <c r="AF600" s="39">
        <f>SUMIF(TRANS_conso!$D$3:$D$10000,$D600,TRANS_conso!AD$3:AD$100000)</f>
        <v>0</v>
      </c>
      <c r="AG600" s="26"/>
    </row>
    <row r="601" spans="1:33" ht="18" customHeight="1">
      <c r="A601" s="31"/>
      <c r="B601" t="s">
        <v>652</v>
      </c>
      <c r="C601">
        <v>97110183</v>
      </c>
      <c r="D601" t="s">
        <v>666</v>
      </c>
      <c r="E601" s="30">
        <f>IFERROR(INDEX(TRANS_conso!E$3:E$10000,MATCH($D601,TRANS_conso!$D$3:$D$10000,0)),"")</f>
        <v>1091</v>
      </c>
      <c r="F601" s="35">
        <f>SUMIF(TRANS_conso!$D$3:$D$10000,$D601,TRANS_conso!F$3:F$100000)</f>
        <v>28</v>
      </c>
      <c r="G601" s="35">
        <f>SUMIF(TRANS_conso!$D$3:$D$10000,$D601,TRANS_conso!$G$3:$G$100000)</f>
        <v>-2</v>
      </c>
      <c r="H601" s="40">
        <f t="shared" si="18"/>
        <v>26</v>
      </c>
      <c r="I601" s="41"/>
      <c r="J601" s="39">
        <f>IFERROR(INDEX(TRANS_conso!$I$3:$I$100000,MATCH($D601,TRANS_conso!$D$3:$D$100000,0)),"")</f>
        <v>0</v>
      </c>
      <c r="K601" s="39">
        <f>SUMIF(TRANS_conso!$D$3:$D$10000,$D601,TRANS_conso!$J$3:$J$100000)</f>
        <v>0</v>
      </c>
      <c r="L601" s="39">
        <f>SUMIF(TRANS_conso!$D$3:$D$10000,$D601,TRANS_conso!$K$3:$K$100000)</f>
        <v>0</v>
      </c>
      <c r="M601" s="40">
        <f t="shared" si="19"/>
        <v>0</v>
      </c>
      <c r="N601" s="41"/>
      <c r="O601" s="39">
        <f>SUMIF(TRANS_conso!$D$3:$D$10000,$D601,TRANS_conso!M$3:M$100000)</f>
        <v>4</v>
      </c>
      <c r="P601" s="39">
        <f>SUMIF(TRANS_conso!$D$3:$D$10000,$D601,TRANS_conso!N$3:N$100000)</f>
        <v>0</v>
      </c>
      <c r="Q601" s="39">
        <f>SUMIF(TRANS_conso!$D$3:$D$10000,$D601,TRANS_conso!O$3:O$100000)</f>
        <v>4</v>
      </c>
      <c r="R601" s="39">
        <f>SUMIF(TRANS_conso!$D$3:$D$10000,$D601,TRANS_conso!P$3:P$100000)</f>
        <v>3</v>
      </c>
      <c r="S601" s="39">
        <f>SUMIF(TRANS_conso!$D$3:$D$10000,$D601,TRANS_conso!Q$3:Q$100000)</f>
        <v>0</v>
      </c>
      <c r="T601" s="39">
        <f>SUMIF(TRANS_conso!$D$3:$D$10000,$D601,TRANS_conso!R$3:R$100000)</f>
        <v>4</v>
      </c>
      <c r="U601" s="39">
        <f>SUMIF(TRANS_conso!$D$3:$D$10000,$D601,TRANS_conso!S$3:S$100000)</f>
        <v>0</v>
      </c>
      <c r="V601" s="39">
        <f>SUMIF(TRANS_conso!$D$3:$D$10000,$D601,TRANS_conso!T$3:T$100000)</f>
        <v>11</v>
      </c>
      <c r="W601" s="39">
        <f>SUMIF(TRANS_conso!$D$3:$D$10000,$D601,TRANS_conso!U$3:U$100000)</f>
        <v>0</v>
      </c>
      <c r="X601" s="39">
        <f>SUMIF(TRANS_conso!$D$3:$D$10000,$D601,TRANS_conso!V$3:V$100000)</f>
        <v>0</v>
      </c>
      <c r="Y601" s="39">
        <f>SUMIF(TRANS_conso!$D$3:$D$10000,$D601,TRANS_conso!W$3:W$100000)</f>
        <v>0</v>
      </c>
      <c r="Z601" s="39">
        <f>SUMIF(TRANS_conso!$D$3:$D$10000,$D601,TRANS_conso!X$3:X$100000)</f>
        <v>0</v>
      </c>
      <c r="AA601" s="39">
        <f>SUMIF(TRANS_conso!$D$3:$D$10000,$D601,TRANS_conso!Y$3:Y$100000)</f>
        <v>0</v>
      </c>
      <c r="AB601" s="39">
        <f>SUMIF(TRANS_conso!$D$3:$D$10000,$D601,TRANS_conso!Z$3:Z$100000)</f>
        <v>0</v>
      </c>
      <c r="AC601" s="39">
        <f>SUMIF(TRANS_conso!$D$3:$D$10000,$D601,TRANS_conso!AA$3:AA$100000)</f>
        <v>0</v>
      </c>
      <c r="AD601" s="39">
        <f>SUMIF(TRANS_conso!$D$3:$D$10000,$D601,TRANS_conso!AB$3:AB$100000)</f>
        <v>0</v>
      </c>
      <c r="AE601" s="39">
        <f>SUMIF(TRANS_conso!$D$3:$D$10000,$D601,TRANS_conso!AC$3:AC$100000)</f>
        <v>0</v>
      </c>
      <c r="AF601" s="39">
        <f>SUMIF(TRANS_conso!$D$3:$D$10000,$D601,TRANS_conso!AD$3:AD$100000)</f>
        <v>0</v>
      </c>
      <c r="AG601" s="26"/>
    </row>
    <row r="602" spans="1:33" ht="18" customHeight="1">
      <c r="A602" s="31"/>
      <c r="B602" t="s">
        <v>652</v>
      </c>
      <c r="C602">
        <v>65605927</v>
      </c>
      <c r="D602" t="s">
        <v>667</v>
      </c>
      <c r="E602" s="30">
        <f>IFERROR(INDEX(TRANS_conso!E$3:E$10000,MATCH($D602,TRANS_conso!$D$3:$D$10000,0)),"")</f>
        <v>1318</v>
      </c>
      <c r="F602" s="35">
        <f>SUMIF(TRANS_conso!$D$3:$D$10000,$D602,TRANS_conso!F$3:F$100000)</f>
        <v>2</v>
      </c>
      <c r="G602" s="35">
        <f>SUMIF(TRANS_conso!$D$3:$D$10000,$D602,TRANS_conso!$G$3:$G$100000)</f>
        <v>-7</v>
      </c>
      <c r="H602" s="40">
        <f t="shared" si="18"/>
        <v>-5</v>
      </c>
      <c r="I602" s="41"/>
      <c r="J602" s="39">
        <f>IFERROR(INDEX(TRANS_conso!$I$3:$I$100000,MATCH($D602,TRANS_conso!$D$3:$D$100000,0)),"")</f>
        <v>0</v>
      </c>
      <c r="K602" s="39">
        <f>SUMIF(TRANS_conso!$D$3:$D$10000,$D602,TRANS_conso!$J$3:$J$100000)</f>
        <v>0</v>
      </c>
      <c r="L602" s="39">
        <f>SUMIF(TRANS_conso!$D$3:$D$10000,$D602,TRANS_conso!$K$3:$K$100000)</f>
        <v>0</v>
      </c>
      <c r="M602" s="40">
        <f t="shared" si="19"/>
        <v>0</v>
      </c>
      <c r="N602" s="41"/>
      <c r="O602" s="39">
        <f>SUMIF(TRANS_conso!$D$3:$D$10000,$D602,TRANS_conso!M$3:M$100000)</f>
        <v>0</v>
      </c>
      <c r="P602" s="39">
        <f>SUMIF(TRANS_conso!$D$3:$D$10000,$D602,TRANS_conso!N$3:N$100000)</f>
        <v>0</v>
      </c>
      <c r="Q602" s="39">
        <f>SUMIF(TRANS_conso!$D$3:$D$10000,$D602,TRANS_conso!O$3:O$100000)</f>
        <v>-5</v>
      </c>
      <c r="R602" s="39">
        <f>SUMIF(TRANS_conso!$D$3:$D$10000,$D602,TRANS_conso!P$3:P$100000)</f>
        <v>0</v>
      </c>
      <c r="S602" s="39">
        <f>SUMIF(TRANS_conso!$D$3:$D$10000,$D602,TRANS_conso!Q$3:Q$100000)</f>
        <v>0</v>
      </c>
      <c r="T602" s="39">
        <f>SUMIF(TRANS_conso!$D$3:$D$10000,$D602,TRANS_conso!R$3:R$100000)</f>
        <v>0</v>
      </c>
      <c r="U602" s="39">
        <f>SUMIF(TRANS_conso!$D$3:$D$10000,$D602,TRANS_conso!S$3:S$100000)</f>
        <v>0</v>
      </c>
      <c r="V602" s="39">
        <f>SUMIF(TRANS_conso!$D$3:$D$10000,$D602,TRANS_conso!T$3:T$100000)</f>
        <v>0</v>
      </c>
      <c r="W602" s="39">
        <f>SUMIF(TRANS_conso!$D$3:$D$10000,$D602,TRANS_conso!U$3:U$100000)</f>
        <v>0</v>
      </c>
      <c r="X602" s="39">
        <f>SUMIF(TRANS_conso!$D$3:$D$10000,$D602,TRANS_conso!V$3:V$100000)</f>
        <v>0</v>
      </c>
      <c r="Y602" s="39">
        <f>SUMIF(TRANS_conso!$D$3:$D$10000,$D602,TRANS_conso!W$3:W$100000)</f>
        <v>0</v>
      </c>
      <c r="Z602" s="39">
        <f>SUMIF(TRANS_conso!$D$3:$D$10000,$D602,TRANS_conso!X$3:X$100000)</f>
        <v>0</v>
      </c>
      <c r="AA602" s="39">
        <f>SUMIF(TRANS_conso!$D$3:$D$10000,$D602,TRANS_conso!Y$3:Y$100000)</f>
        <v>0</v>
      </c>
      <c r="AB602" s="39">
        <f>SUMIF(TRANS_conso!$D$3:$D$10000,$D602,TRANS_conso!Z$3:Z$100000)</f>
        <v>0</v>
      </c>
      <c r="AC602" s="39">
        <f>SUMIF(TRANS_conso!$D$3:$D$10000,$D602,TRANS_conso!AA$3:AA$100000)</f>
        <v>0</v>
      </c>
      <c r="AD602" s="39">
        <f>SUMIF(TRANS_conso!$D$3:$D$10000,$D602,TRANS_conso!AB$3:AB$100000)</f>
        <v>0</v>
      </c>
      <c r="AE602" s="39">
        <f>SUMIF(TRANS_conso!$D$3:$D$10000,$D602,TRANS_conso!AC$3:AC$100000)</f>
        <v>0</v>
      </c>
      <c r="AF602" s="39">
        <f>SUMIF(TRANS_conso!$D$3:$D$10000,$D602,TRANS_conso!AD$3:AD$100000)</f>
        <v>0</v>
      </c>
      <c r="AG602" s="26"/>
    </row>
    <row r="603" spans="1:33" ht="18" customHeight="1">
      <c r="A603" s="31"/>
      <c r="B603" t="s">
        <v>652</v>
      </c>
      <c r="C603">
        <v>97103879</v>
      </c>
      <c r="D603" t="s">
        <v>668</v>
      </c>
      <c r="E603" s="30">
        <f>IFERROR(INDEX(TRANS_conso!E$3:E$10000,MATCH($D603,TRANS_conso!$D$3:$D$10000,0)),"")</f>
        <v>530</v>
      </c>
      <c r="F603" s="35">
        <f>SUMIF(TRANS_conso!$D$3:$D$10000,$D603,TRANS_conso!F$3:F$100000)</f>
        <v>24</v>
      </c>
      <c r="G603" s="35">
        <f>SUMIF(TRANS_conso!$D$3:$D$10000,$D603,TRANS_conso!$G$3:$G$100000)</f>
        <v>-22</v>
      </c>
      <c r="H603" s="40">
        <f t="shared" si="18"/>
        <v>2</v>
      </c>
      <c r="I603" s="41"/>
      <c r="J603" s="39">
        <f>IFERROR(INDEX(TRANS_conso!$I$3:$I$100000,MATCH($D603,TRANS_conso!$D$3:$D$100000,0)),"")</f>
        <v>0</v>
      </c>
      <c r="K603" s="39">
        <f>SUMIF(TRANS_conso!$D$3:$D$10000,$D603,TRANS_conso!$J$3:$J$100000)</f>
        <v>0</v>
      </c>
      <c r="L603" s="39">
        <f>SUMIF(TRANS_conso!$D$3:$D$10000,$D603,TRANS_conso!$K$3:$K$100000)</f>
        <v>0</v>
      </c>
      <c r="M603" s="40">
        <f t="shared" si="19"/>
        <v>0</v>
      </c>
      <c r="N603" s="41"/>
      <c r="O603" s="39">
        <f>SUMIF(TRANS_conso!$D$3:$D$10000,$D603,TRANS_conso!M$3:M$100000)</f>
        <v>1</v>
      </c>
      <c r="P603" s="39">
        <f>SUMIF(TRANS_conso!$D$3:$D$10000,$D603,TRANS_conso!N$3:N$100000)</f>
        <v>0</v>
      </c>
      <c r="Q603" s="39">
        <f>SUMIF(TRANS_conso!$D$3:$D$10000,$D603,TRANS_conso!O$3:O$100000)</f>
        <v>0</v>
      </c>
      <c r="R603" s="39">
        <f>SUMIF(TRANS_conso!$D$3:$D$10000,$D603,TRANS_conso!P$3:P$100000)</f>
        <v>13</v>
      </c>
      <c r="S603" s="39">
        <f>SUMIF(TRANS_conso!$D$3:$D$10000,$D603,TRANS_conso!Q$3:Q$100000)</f>
        <v>0</v>
      </c>
      <c r="T603" s="39">
        <f>SUMIF(TRANS_conso!$D$3:$D$10000,$D603,TRANS_conso!R$3:R$100000)</f>
        <v>0</v>
      </c>
      <c r="U603" s="39">
        <f>SUMIF(TRANS_conso!$D$3:$D$10000,$D603,TRANS_conso!S$3:S$100000)</f>
        <v>0</v>
      </c>
      <c r="V603" s="39">
        <f>SUMIF(TRANS_conso!$D$3:$D$10000,$D603,TRANS_conso!T$3:T$100000)</f>
        <v>-12</v>
      </c>
      <c r="W603" s="39">
        <f>SUMIF(TRANS_conso!$D$3:$D$10000,$D603,TRANS_conso!U$3:U$100000)</f>
        <v>0</v>
      </c>
      <c r="X603" s="39">
        <f>SUMIF(TRANS_conso!$D$3:$D$10000,$D603,TRANS_conso!V$3:V$100000)</f>
        <v>0</v>
      </c>
      <c r="Y603" s="39">
        <f>SUMIF(TRANS_conso!$D$3:$D$10000,$D603,TRANS_conso!W$3:W$100000)</f>
        <v>0</v>
      </c>
      <c r="Z603" s="39">
        <f>SUMIF(TRANS_conso!$D$3:$D$10000,$D603,TRANS_conso!X$3:X$100000)</f>
        <v>0</v>
      </c>
      <c r="AA603" s="39">
        <f>SUMIF(TRANS_conso!$D$3:$D$10000,$D603,TRANS_conso!Y$3:Y$100000)</f>
        <v>0</v>
      </c>
      <c r="AB603" s="39">
        <f>SUMIF(TRANS_conso!$D$3:$D$10000,$D603,TRANS_conso!Z$3:Z$100000)</f>
        <v>0</v>
      </c>
      <c r="AC603" s="39">
        <f>SUMIF(TRANS_conso!$D$3:$D$10000,$D603,TRANS_conso!AA$3:AA$100000)</f>
        <v>0</v>
      </c>
      <c r="AD603" s="39">
        <f>SUMIF(TRANS_conso!$D$3:$D$10000,$D603,TRANS_conso!AB$3:AB$100000)</f>
        <v>0</v>
      </c>
      <c r="AE603" s="39">
        <f>SUMIF(TRANS_conso!$D$3:$D$10000,$D603,TRANS_conso!AC$3:AC$100000)</f>
        <v>0</v>
      </c>
      <c r="AF603" s="39">
        <f>SUMIF(TRANS_conso!$D$3:$D$10000,$D603,TRANS_conso!AD$3:AD$100000)</f>
        <v>0</v>
      </c>
      <c r="AG603" s="26"/>
    </row>
    <row r="604" spans="1:33" ht="18" customHeight="1">
      <c r="A604" s="31"/>
      <c r="B604" t="s">
        <v>652</v>
      </c>
      <c r="C604">
        <v>4952927</v>
      </c>
      <c r="D604" t="s">
        <v>669</v>
      </c>
      <c r="E604" s="30">
        <f>IFERROR(INDEX(TRANS_conso!E$3:E$10000,MATCH($D604,TRANS_conso!$D$3:$D$10000,0)),"")</f>
        <v>1088</v>
      </c>
      <c r="F604" s="35">
        <f>SUMIF(TRANS_conso!$D$3:$D$10000,$D604,TRANS_conso!F$3:F$100000)</f>
        <v>23</v>
      </c>
      <c r="G604" s="35">
        <f>SUMIF(TRANS_conso!$D$3:$D$10000,$D604,TRANS_conso!$G$3:$G$100000)</f>
        <v>-2</v>
      </c>
      <c r="H604" s="40">
        <f t="shared" si="18"/>
        <v>21</v>
      </c>
      <c r="I604" s="41"/>
      <c r="J604" s="39">
        <f>IFERROR(INDEX(TRANS_conso!$I$3:$I$100000,MATCH($D604,TRANS_conso!$D$3:$D$100000,0)),"")</f>
        <v>0</v>
      </c>
      <c r="K604" s="39">
        <f>SUMIF(TRANS_conso!$D$3:$D$10000,$D604,TRANS_conso!$J$3:$J$100000)</f>
        <v>0</v>
      </c>
      <c r="L604" s="39">
        <f>SUMIF(TRANS_conso!$D$3:$D$10000,$D604,TRANS_conso!$K$3:$K$100000)</f>
        <v>0</v>
      </c>
      <c r="M604" s="40">
        <f t="shared" si="19"/>
        <v>0</v>
      </c>
      <c r="N604" s="41"/>
      <c r="O604" s="39">
        <f>SUMIF(TRANS_conso!$D$3:$D$10000,$D604,TRANS_conso!M$3:M$100000)</f>
        <v>22</v>
      </c>
      <c r="P604" s="39">
        <f>SUMIF(TRANS_conso!$D$3:$D$10000,$D604,TRANS_conso!N$3:N$100000)</f>
        <v>0</v>
      </c>
      <c r="Q604" s="39">
        <f>SUMIF(TRANS_conso!$D$3:$D$10000,$D604,TRANS_conso!O$3:O$100000)</f>
        <v>0</v>
      </c>
      <c r="R604" s="39">
        <f>SUMIF(TRANS_conso!$D$3:$D$10000,$D604,TRANS_conso!P$3:P$100000)</f>
        <v>-1</v>
      </c>
      <c r="S604" s="39">
        <f>SUMIF(TRANS_conso!$D$3:$D$10000,$D604,TRANS_conso!Q$3:Q$100000)</f>
        <v>0</v>
      </c>
      <c r="T604" s="39">
        <f>SUMIF(TRANS_conso!$D$3:$D$10000,$D604,TRANS_conso!R$3:R$100000)</f>
        <v>0</v>
      </c>
      <c r="U604" s="39">
        <f>SUMIF(TRANS_conso!$D$3:$D$10000,$D604,TRANS_conso!S$3:S$100000)</f>
        <v>0</v>
      </c>
      <c r="V604" s="39">
        <f>SUMIF(TRANS_conso!$D$3:$D$10000,$D604,TRANS_conso!T$3:T$100000)</f>
        <v>0</v>
      </c>
      <c r="W604" s="39">
        <f>SUMIF(TRANS_conso!$D$3:$D$10000,$D604,TRANS_conso!U$3:U$100000)</f>
        <v>0</v>
      </c>
      <c r="X604" s="39">
        <f>SUMIF(TRANS_conso!$D$3:$D$10000,$D604,TRANS_conso!V$3:V$100000)</f>
        <v>0</v>
      </c>
      <c r="Y604" s="39">
        <f>SUMIF(TRANS_conso!$D$3:$D$10000,$D604,TRANS_conso!W$3:W$100000)</f>
        <v>0</v>
      </c>
      <c r="Z604" s="39">
        <f>SUMIF(TRANS_conso!$D$3:$D$10000,$D604,TRANS_conso!X$3:X$100000)</f>
        <v>0</v>
      </c>
      <c r="AA604" s="39">
        <f>SUMIF(TRANS_conso!$D$3:$D$10000,$D604,TRANS_conso!Y$3:Y$100000)</f>
        <v>0</v>
      </c>
      <c r="AB604" s="39">
        <f>SUMIF(TRANS_conso!$D$3:$D$10000,$D604,TRANS_conso!Z$3:Z$100000)</f>
        <v>0</v>
      </c>
      <c r="AC604" s="39">
        <f>SUMIF(TRANS_conso!$D$3:$D$10000,$D604,TRANS_conso!AA$3:AA$100000)</f>
        <v>0</v>
      </c>
      <c r="AD604" s="39">
        <f>SUMIF(TRANS_conso!$D$3:$D$10000,$D604,TRANS_conso!AB$3:AB$100000)</f>
        <v>0</v>
      </c>
      <c r="AE604" s="39">
        <f>SUMIF(TRANS_conso!$D$3:$D$10000,$D604,TRANS_conso!AC$3:AC$100000)</f>
        <v>0</v>
      </c>
      <c r="AF604" s="39">
        <f>SUMIF(TRANS_conso!$D$3:$D$10000,$D604,TRANS_conso!AD$3:AD$100000)</f>
        <v>0</v>
      </c>
      <c r="AG604" s="26"/>
    </row>
    <row r="605" spans="1:33" ht="18" customHeight="1">
      <c r="A605" s="31"/>
      <c r="B605" t="s">
        <v>652</v>
      </c>
      <c r="C605">
        <v>40141097</v>
      </c>
      <c r="D605" t="s">
        <v>670</v>
      </c>
      <c r="E605" s="30">
        <f>IFERROR(INDEX(TRANS_conso!E$3:E$10000,MATCH($D605,TRANS_conso!$D$3:$D$10000,0)),"")</f>
        <v>946</v>
      </c>
      <c r="F605" s="35">
        <f>SUMIF(TRANS_conso!$D$3:$D$10000,$D605,TRANS_conso!F$3:F$100000)</f>
        <v>16</v>
      </c>
      <c r="G605" s="35">
        <f>SUMIF(TRANS_conso!$D$3:$D$10000,$D605,TRANS_conso!$G$3:$G$100000)</f>
        <v>-21</v>
      </c>
      <c r="H605" s="40">
        <f t="shared" si="18"/>
        <v>-5</v>
      </c>
      <c r="I605" s="41"/>
      <c r="J605" s="39">
        <f>IFERROR(INDEX(TRANS_conso!$I$3:$I$100000,MATCH($D605,TRANS_conso!$D$3:$D$100000,0)),"")</f>
        <v>0</v>
      </c>
      <c r="K605" s="39">
        <f>SUMIF(TRANS_conso!$D$3:$D$10000,$D605,TRANS_conso!$J$3:$J$100000)</f>
        <v>0</v>
      </c>
      <c r="L605" s="39">
        <f>SUMIF(TRANS_conso!$D$3:$D$10000,$D605,TRANS_conso!$K$3:$K$100000)</f>
        <v>0</v>
      </c>
      <c r="M605" s="40">
        <f t="shared" si="19"/>
        <v>0</v>
      </c>
      <c r="N605" s="41"/>
      <c r="O605" s="39">
        <f>SUMIF(TRANS_conso!$D$3:$D$10000,$D605,TRANS_conso!M$3:M$100000)</f>
        <v>10</v>
      </c>
      <c r="P605" s="39">
        <f>SUMIF(TRANS_conso!$D$3:$D$10000,$D605,TRANS_conso!N$3:N$100000)</f>
        <v>0</v>
      </c>
      <c r="Q605" s="39">
        <f>SUMIF(TRANS_conso!$D$3:$D$10000,$D605,TRANS_conso!O$3:O$100000)</f>
        <v>0</v>
      </c>
      <c r="R605" s="39">
        <f>SUMIF(TRANS_conso!$D$3:$D$10000,$D605,TRANS_conso!P$3:P$100000)</f>
        <v>0</v>
      </c>
      <c r="S605" s="39">
        <f>SUMIF(TRANS_conso!$D$3:$D$10000,$D605,TRANS_conso!Q$3:Q$100000)</f>
        <v>0</v>
      </c>
      <c r="T605" s="39">
        <f>SUMIF(TRANS_conso!$D$3:$D$10000,$D605,TRANS_conso!R$3:R$100000)</f>
        <v>0</v>
      </c>
      <c r="U605" s="39">
        <f>SUMIF(TRANS_conso!$D$3:$D$10000,$D605,TRANS_conso!S$3:S$100000)</f>
        <v>0</v>
      </c>
      <c r="V605" s="39">
        <f>SUMIF(TRANS_conso!$D$3:$D$10000,$D605,TRANS_conso!T$3:T$100000)</f>
        <v>-15</v>
      </c>
      <c r="W605" s="39">
        <f>SUMIF(TRANS_conso!$D$3:$D$10000,$D605,TRANS_conso!U$3:U$100000)</f>
        <v>0</v>
      </c>
      <c r="X605" s="39">
        <f>SUMIF(TRANS_conso!$D$3:$D$10000,$D605,TRANS_conso!V$3:V$100000)</f>
        <v>0</v>
      </c>
      <c r="Y605" s="39">
        <f>SUMIF(TRANS_conso!$D$3:$D$10000,$D605,TRANS_conso!W$3:W$100000)</f>
        <v>0</v>
      </c>
      <c r="Z605" s="39">
        <f>SUMIF(TRANS_conso!$D$3:$D$10000,$D605,TRANS_conso!X$3:X$100000)</f>
        <v>0</v>
      </c>
      <c r="AA605" s="39">
        <f>SUMIF(TRANS_conso!$D$3:$D$10000,$D605,TRANS_conso!Y$3:Y$100000)</f>
        <v>0</v>
      </c>
      <c r="AB605" s="39">
        <f>SUMIF(TRANS_conso!$D$3:$D$10000,$D605,TRANS_conso!Z$3:Z$100000)</f>
        <v>0</v>
      </c>
      <c r="AC605" s="39">
        <f>SUMIF(TRANS_conso!$D$3:$D$10000,$D605,TRANS_conso!AA$3:AA$100000)</f>
        <v>0</v>
      </c>
      <c r="AD605" s="39">
        <f>SUMIF(TRANS_conso!$D$3:$D$10000,$D605,TRANS_conso!AB$3:AB$100000)</f>
        <v>0</v>
      </c>
      <c r="AE605" s="39">
        <f>SUMIF(TRANS_conso!$D$3:$D$10000,$D605,TRANS_conso!AC$3:AC$100000)</f>
        <v>0</v>
      </c>
      <c r="AF605" s="39">
        <f>SUMIF(TRANS_conso!$D$3:$D$10000,$D605,TRANS_conso!AD$3:AD$100000)</f>
        <v>0</v>
      </c>
      <c r="AG605" s="26"/>
    </row>
    <row r="606" spans="1:33" ht="18" customHeight="1">
      <c r="A606" s="31"/>
      <c r="B606" t="s">
        <v>652</v>
      </c>
      <c r="C606">
        <v>4944898</v>
      </c>
      <c r="D606" t="s">
        <v>671</v>
      </c>
      <c r="E606" s="30">
        <f>IFERROR(INDEX(TRANS_conso!E$3:E$10000,MATCH($D606,TRANS_conso!$D$3:$D$10000,0)),"")</f>
        <v>500</v>
      </c>
      <c r="F606" s="35">
        <f>SUMIF(TRANS_conso!$D$3:$D$10000,$D606,TRANS_conso!F$3:F$100000)</f>
        <v>0</v>
      </c>
      <c r="G606" s="35">
        <f>SUMIF(TRANS_conso!$D$3:$D$10000,$D606,TRANS_conso!$G$3:$G$100000)</f>
        <v>-10</v>
      </c>
      <c r="H606" s="40">
        <f t="shared" si="18"/>
        <v>-10</v>
      </c>
      <c r="I606" s="41"/>
      <c r="J606" s="39">
        <f>IFERROR(INDEX(TRANS_conso!$I$3:$I$100000,MATCH($D606,TRANS_conso!$D$3:$D$100000,0)),"")</f>
        <v>0</v>
      </c>
      <c r="K606" s="39">
        <f>SUMIF(TRANS_conso!$D$3:$D$10000,$D606,TRANS_conso!$J$3:$J$100000)</f>
        <v>0</v>
      </c>
      <c r="L606" s="39">
        <f>SUMIF(TRANS_conso!$D$3:$D$10000,$D606,TRANS_conso!$K$3:$K$100000)</f>
        <v>0</v>
      </c>
      <c r="M606" s="40">
        <f t="shared" si="19"/>
        <v>0</v>
      </c>
      <c r="N606" s="41"/>
      <c r="O606" s="39">
        <f>SUMIF(TRANS_conso!$D$3:$D$10000,$D606,TRANS_conso!M$3:M$100000)</f>
        <v>0</v>
      </c>
      <c r="P606" s="39">
        <f>SUMIF(TRANS_conso!$D$3:$D$10000,$D606,TRANS_conso!N$3:N$100000)</f>
        <v>0</v>
      </c>
      <c r="Q606" s="39">
        <f>SUMIF(TRANS_conso!$D$3:$D$10000,$D606,TRANS_conso!O$3:O$100000)</f>
        <v>0</v>
      </c>
      <c r="R606" s="39">
        <f>SUMIF(TRANS_conso!$D$3:$D$10000,$D606,TRANS_conso!P$3:P$100000)</f>
        <v>-10</v>
      </c>
      <c r="S606" s="39">
        <f>SUMIF(TRANS_conso!$D$3:$D$10000,$D606,TRANS_conso!Q$3:Q$100000)</f>
        <v>0</v>
      </c>
      <c r="T606" s="39">
        <f>SUMIF(TRANS_conso!$D$3:$D$10000,$D606,TRANS_conso!R$3:R$100000)</f>
        <v>0</v>
      </c>
      <c r="U606" s="39">
        <f>SUMIF(TRANS_conso!$D$3:$D$10000,$D606,TRANS_conso!S$3:S$100000)</f>
        <v>0</v>
      </c>
      <c r="V606" s="39">
        <f>SUMIF(TRANS_conso!$D$3:$D$10000,$D606,TRANS_conso!T$3:T$100000)</f>
        <v>0</v>
      </c>
      <c r="W606" s="39">
        <f>SUMIF(TRANS_conso!$D$3:$D$10000,$D606,TRANS_conso!U$3:U$100000)</f>
        <v>0</v>
      </c>
      <c r="X606" s="39">
        <f>SUMIF(TRANS_conso!$D$3:$D$10000,$D606,TRANS_conso!V$3:V$100000)</f>
        <v>0</v>
      </c>
      <c r="Y606" s="39">
        <f>SUMIF(TRANS_conso!$D$3:$D$10000,$D606,TRANS_conso!W$3:W$100000)</f>
        <v>0</v>
      </c>
      <c r="Z606" s="39">
        <f>SUMIF(TRANS_conso!$D$3:$D$10000,$D606,TRANS_conso!X$3:X$100000)</f>
        <v>0</v>
      </c>
      <c r="AA606" s="39">
        <f>SUMIF(TRANS_conso!$D$3:$D$10000,$D606,TRANS_conso!Y$3:Y$100000)</f>
        <v>0</v>
      </c>
      <c r="AB606" s="39">
        <f>SUMIF(TRANS_conso!$D$3:$D$10000,$D606,TRANS_conso!Z$3:Z$100000)</f>
        <v>0</v>
      </c>
      <c r="AC606" s="39">
        <f>SUMIF(TRANS_conso!$D$3:$D$10000,$D606,TRANS_conso!AA$3:AA$100000)</f>
        <v>0</v>
      </c>
      <c r="AD606" s="39">
        <f>SUMIF(TRANS_conso!$D$3:$D$10000,$D606,TRANS_conso!AB$3:AB$100000)</f>
        <v>0</v>
      </c>
      <c r="AE606" s="39">
        <f>SUMIF(TRANS_conso!$D$3:$D$10000,$D606,TRANS_conso!AC$3:AC$100000)</f>
        <v>0</v>
      </c>
      <c r="AF606" s="39">
        <f>SUMIF(TRANS_conso!$D$3:$D$10000,$D606,TRANS_conso!AD$3:AD$100000)</f>
        <v>0</v>
      </c>
      <c r="AG606" s="26"/>
    </row>
    <row r="607" spans="1:33" ht="18" customHeight="1">
      <c r="A607" s="31"/>
      <c r="B607" t="s">
        <v>652</v>
      </c>
      <c r="C607">
        <v>97094715</v>
      </c>
      <c r="D607" t="s">
        <v>672</v>
      </c>
      <c r="E607" s="30">
        <f>IFERROR(INDEX(TRANS_conso!E$3:E$10000,MATCH($D607,TRANS_conso!$D$3:$D$10000,0)),"")</f>
        <v>1114</v>
      </c>
      <c r="F607" s="35">
        <f>SUMIF(TRANS_conso!$D$3:$D$10000,$D607,TRANS_conso!F$3:F$100000)</f>
        <v>122</v>
      </c>
      <c r="G607" s="35">
        <f>SUMIF(TRANS_conso!$D$3:$D$10000,$D607,TRANS_conso!$G$3:$G$100000)</f>
        <v>-9</v>
      </c>
      <c r="H607" s="40">
        <f t="shared" si="18"/>
        <v>113</v>
      </c>
      <c r="I607" s="41"/>
      <c r="J607" s="39">
        <f>IFERROR(INDEX(TRANS_conso!$I$3:$I$100000,MATCH($D607,TRANS_conso!$D$3:$D$100000,0)),"")</f>
        <v>0</v>
      </c>
      <c r="K607" s="39">
        <f>SUMIF(TRANS_conso!$D$3:$D$10000,$D607,TRANS_conso!$J$3:$J$100000)</f>
        <v>0</v>
      </c>
      <c r="L607" s="39">
        <f>SUMIF(TRANS_conso!$D$3:$D$10000,$D607,TRANS_conso!$K$3:$K$100000)</f>
        <v>0</v>
      </c>
      <c r="M607" s="40">
        <f t="shared" si="19"/>
        <v>0</v>
      </c>
      <c r="N607" s="41"/>
      <c r="O607" s="39">
        <f>SUMIF(TRANS_conso!$D$3:$D$10000,$D607,TRANS_conso!M$3:M$100000)</f>
        <v>7</v>
      </c>
      <c r="P607" s="39">
        <f>SUMIF(TRANS_conso!$D$3:$D$10000,$D607,TRANS_conso!N$3:N$100000)</f>
        <v>5</v>
      </c>
      <c r="Q607" s="39">
        <f>SUMIF(TRANS_conso!$D$3:$D$10000,$D607,TRANS_conso!O$3:O$100000)</f>
        <v>0</v>
      </c>
      <c r="R607" s="39">
        <f>SUMIF(TRANS_conso!$D$3:$D$10000,$D607,TRANS_conso!P$3:P$100000)</f>
        <v>61</v>
      </c>
      <c r="S607" s="39">
        <f>SUMIF(TRANS_conso!$D$3:$D$10000,$D607,TRANS_conso!Q$3:Q$100000)</f>
        <v>0</v>
      </c>
      <c r="T607" s="39">
        <f>SUMIF(TRANS_conso!$D$3:$D$10000,$D607,TRANS_conso!R$3:R$100000)</f>
        <v>40</v>
      </c>
      <c r="U607" s="39">
        <f>SUMIF(TRANS_conso!$D$3:$D$10000,$D607,TRANS_conso!S$3:S$100000)</f>
        <v>0</v>
      </c>
      <c r="V607" s="39">
        <f>SUMIF(TRANS_conso!$D$3:$D$10000,$D607,TRANS_conso!T$3:T$100000)</f>
        <v>0</v>
      </c>
      <c r="W607" s="39">
        <f>SUMIF(TRANS_conso!$D$3:$D$10000,$D607,TRANS_conso!U$3:U$100000)</f>
        <v>0</v>
      </c>
      <c r="X607" s="39">
        <f>SUMIF(TRANS_conso!$D$3:$D$10000,$D607,TRANS_conso!V$3:V$100000)</f>
        <v>0</v>
      </c>
      <c r="Y607" s="39">
        <f>SUMIF(TRANS_conso!$D$3:$D$10000,$D607,TRANS_conso!W$3:W$100000)</f>
        <v>0</v>
      </c>
      <c r="Z607" s="39">
        <f>SUMIF(TRANS_conso!$D$3:$D$10000,$D607,TRANS_conso!X$3:X$100000)</f>
        <v>0</v>
      </c>
      <c r="AA607" s="39">
        <f>SUMIF(TRANS_conso!$D$3:$D$10000,$D607,TRANS_conso!Y$3:Y$100000)</f>
        <v>0</v>
      </c>
      <c r="AB607" s="39">
        <f>SUMIF(TRANS_conso!$D$3:$D$10000,$D607,TRANS_conso!Z$3:Z$100000)</f>
        <v>0</v>
      </c>
      <c r="AC607" s="39">
        <f>SUMIF(TRANS_conso!$D$3:$D$10000,$D607,TRANS_conso!AA$3:AA$100000)</f>
        <v>0</v>
      </c>
      <c r="AD607" s="39">
        <f>SUMIF(TRANS_conso!$D$3:$D$10000,$D607,TRANS_conso!AB$3:AB$100000)</f>
        <v>0</v>
      </c>
      <c r="AE607" s="39">
        <f>SUMIF(TRANS_conso!$D$3:$D$10000,$D607,TRANS_conso!AC$3:AC$100000)</f>
        <v>0</v>
      </c>
      <c r="AF607" s="39">
        <f>SUMIF(TRANS_conso!$D$3:$D$10000,$D607,TRANS_conso!AD$3:AD$100000)</f>
        <v>0</v>
      </c>
      <c r="AG607" s="26"/>
    </row>
    <row r="608" spans="1:33" ht="18" customHeight="1">
      <c r="A608" s="31"/>
      <c r="B608" t="s">
        <v>652</v>
      </c>
      <c r="C608">
        <v>97058964</v>
      </c>
      <c r="D608" t="s">
        <v>673</v>
      </c>
      <c r="E608" s="30">
        <f>IFERROR(INDEX(TRANS_conso!E$3:E$10000,MATCH($D608,TRANS_conso!$D$3:$D$10000,0)),"")</f>
        <v>500</v>
      </c>
      <c r="F608" s="35">
        <f>SUMIF(TRANS_conso!$D$3:$D$10000,$D608,TRANS_conso!F$3:F$100000)</f>
        <v>6</v>
      </c>
      <c r="G608" s="35">
        <f>SUMIF(TRANS_conso!$D$3:$D$10000,$D608,TRANS_conso!$G$3:$G$100000)</f>
        <v>-20</v>
      </c>
      <c r="H608" s="40">
        <f t="shared" si="18"/>
        <v>-14</v>
      </c>
      <c r="I608" s="41"/>
      <c r="J608" s="39">
        <f>IFERROR(INDEX(TRANS_conso!$I$3:$I$100000,MATCH($D608,TRANS_conso!$D$3:$D$100000,0)),"")</f>
        <v>0</v>
      </c>
      <c r="K608" s="39">
        <f>SUMIF(TRANS_conso!$D$3:$D$10000,$D608,TRANS_conso!$J$3:$J$100000)</f>
        <v>0</v>
      </c>
      <c r="L608" s="39">
        <f>SUMIF(TRANS_conso!$D$3:$D$10000,$D608,TRANS_conso!$K$3:$K$100000)</f>
        <v>0</v>
      </c>
      <c r="M608" s="40">
        <f t="shared" si="19"/>
        <v>0</v>
      </c>
      <c r="N608" s="41"/>
      <c r="O608" s="39">
        <f>SUMIF(TRANS_conso!$D$3:$D$10000,$D608,TRANS_conso!M$3:M$100000)</f>
        <v>0</v>
      </c>
      <c r="P608" s="39">
        <f>SUMIF(TRANS_conso!$D$3:$D$10000,$D608,TRANS_conso!N$3:N$100000)</f>
        <v>-3</v>
      </c>
      <c r="Q608" s="39">
        <f>SUMIF(TRANS_conso!$D$3:$D$10000,$D608,TRANS_conso!O$3:O$100000)</f>
        <v>0</v>
      </c>
      <c r="R608" s="39">
        <f>SUMIF(TRANS_conso!$D$3:$D$10000,$D608,TRANS_conso!P$3:P$100000)</f>
        <v>0</v>
      </c>
      <c r="S608" s="39">
        <f>SUMIF(TRANS_conso!$D$3:$D$10000,$D608,TRANS_conso!Q$3:Q$100000)</f>
        <v>0</v>
      </c>
      <c r="T608" s="39">
        <f>SUMIF(TRANS_conso!$D$3:$D$10000,$D608,TRANS_conso!R$3:R$100000)</f>
        <v>0</v>
      </c>
      <c r="U608" s="39">
        <f>SUMIF(TRANS_conso!$D$3:$D$10000,$D608,TRANS_conso!S$3:S$100000)</f>
        <v>0</v>
      </c>
      <c r="V608" s="39">
        <f>SUMIF(TRANS_conso!$D$3:$D$10000,$D608,TRANS_conso!T$3:T$100000)</f>
        <v>-11</v>
      </c>
      <c r="W608" s="39">
        <f>SUMIF(TRANS_conso!$D$3:$D$10000,$D608,TRANS_conso!U$3:U$100000)</f>
        <v>0</v>
      </c>
      <c r="X608" s="39">
        <f>SUMIF(TRANS_conso!$D$3:$D$10000,$D608,TRANS_conso!V$3:V$100000)</f>
        <v>0</v>
      </c>
      <c r="Y608" s="39">
        <f>SUMIF(TRANS_conso!$D$3:$D$10000,$D608,TRANS_conso!W$3:W$100000)</f>
        <v>0</v>
      </c>
      <c r="Z608" s="39">
        <f>SUMIF(TRANS_conso!$D$3:$D$10000,$D608,TRANS_conso!X$3:X$100000)</f>
        <v>0</v>
      </c>
      <c r="AA608" s="39">
        <f>SUMIF(TRANS_conso!$D$3:$D$10000,$D608,TRANS_conso!Y$3:Y$100000)</f>
        <v>0</v>
      </c>
      <c r="AB608" s="39">
        <f>SUMIF(TRANS_conso!$D$3:$D$10000,$D608,TRANS_conso!Z$3:Z$100000)</f>
        <v>0</v>
      </c>
      <c r="AC608" s="39">
        <f>SUMIF(TRANS_conso!$D$3:$D$10000,$D608,TRANS_conso!AA$3:AA$100000)</f>
        <v>0</v>
      </c>
      <c r="AD608" s="39">
        <f>SUMIF(TRANS_conso!$D$3:$D$10000,$D608,TRANS_conso!AB$3:AB$100000)</f>
        <v>0</v>
      </c>
      <c r="AE608" s="39">
        <f>SUMIF(TRANS_conso!$D$3:$D$10000,$D608,TRANS_conso!AC$3:AC$100000)</f>
        <v>0</v>
      </c>
      <c r="AF608" s="39">
        <f>SUMIF(TRANS_conso!$D$3:$D$10000,$D608,TRANS_conso!AD$3:AD$100000)</f>
        <v>0</v>
      </c>
      <c r="AG608" s="26"/>
    </row>
    <row r="609" spans="1:33" ht="18" customHeight="1">
      <c r="A609" s="31"/>
      <c r="B609" t="s">
        <v>674</v>
      </c>
      <c r="C609">
        <v>97041854</v>
      </c>
      <c r="D609" t="s">
        <v>675</v>
      </c>
      <c r="E609" s="30">
        <f>IFERROR(INDEX(TRANS_conso!E$3:E$10000,MATCH($D609,TRANS_conso!$D$3:$D$10000,0)),"")</f>
        <v>730</v>
      </c>
      <c r="F609" s="35">
        <f>SUMIF(TRANS_conso!$D$3:$D$10000,$D609,TRANS_conso!F$3:F$100000)</f>
        <v>11</v>
      </c>
      <c r="G609" s="35">
        <f>SUMIF(TRANS_conso!$D$3:$D$10000,$D609,TRANS_conso!$G$3:$G$100000)</f>
        <v>-26</v>
      </c>
      <c r="H609" s="40">
        <f t="shared" si="18"/>
        <v>-15</v>
      </c>
      <c r="I609" s="41"/>
      <c r="J609" s="39">
        <f>IFERROR(INDEX(TRANS_conso!$I$3:$I$100000,MATCH($D609,TRANS_conso!$D$3:$D$100000,0)),"")</f>
        <v>0</v>
      </c>
      <c r="K609" s="39">
        <f>SUMIF(TRANS_conso!$D$3:$D$10000,$D609,TRANS_conso!$J$3:$J$100000)</f>
        <v>0</v>
      </c>
      <c r="L609" s="39">
        <f>SUMIF(TRANS_conso!$D$3:$D$10000,$D609,TRANS_conso!$K$3:$K$100000)</f>
        <v>0</v>
      </c>
      <c r="M609" s="40">
        <f t="shared" si="19"/>
        <v>0</v>
      </c>
      <c r="N609" s="41"/>
      <c r="O609" s="39">
        <f>SUMIF(TRANS_conso!$D$3:$D$10000,$D609,TRANS_conso!M$3:M$100000)</f>
        <v>0</v>
      </c>
      <c r="P609" s="39">
        <f>SUMIF(TRANS_conso!$D$3:$D$10000,$D609,TRANS_conso!N$3:N$100000)</f>
        <v>-16</v>
      </c>
      <c r="Q609" s="39">
        <f>SUMIF(TRANS_conso!$D$3:$D$10000,$D609,TRANS_conso!O$3:O$100000)</f>
        <v>0</v>
      </c>
      <c r="R609" s="39">
        <f>SUMIF(TRANS_conso!$D$3:$D$10000,$D609,TRANS_conso!P$3:P$100000)</f>
        <v>0</v>
      </c>
      <c r="S609" s="39">
        <f>SUMIF(TRANS_conso!$D$3:$D$10000,$D609,TRANS_conso!Q$3:Q$100000)</f>
        <v>1</v>
      </c>
      <c r="T609" s="39">
        <f>SUMIF(TRANS_conso!$D$3:$D$10000,$D609,TRANS_conso!R$3:R$100000)</f>
        <v>0</v>
      </c>
      <c r="U609" s="39">
        <f>SUMIF(TRANS_conso!$D$3:$D$10000,$D609,TRANS_conso!S$3:S$100000)</f>
        <v>0</v>
      </c>
      <c r="V609" s="39">
        <f>SUMIF(TRANS_conso!$D$3:$D$10000,$D609,TRANS_conso!T$3:T$100000)</f>
        <v>0</v>
      </c>
      <c r="W609" s="39">
        <f>SUMIF(TRANS_conso!$D$3:$D$10000,$D609,TRANS_conso!U$3:U$100000)</f>
        <v>0</v>
      </c>
      <c r="X609" s="39">
        <f>SUMIF(TRANS_conso!$D$3:$D$10000,$D609,TRANS_conso!V$3:V$100000)</f>
        <v>0</v>
      </c>
      <c r="Y609" s="39">
        <f>SUMIF(TRANS_conso!$D$3:$D$10000,$D609,TRANS_conso!W$3:W$100000)</f>
        <v>0</v>
      </c>
      <c r="Z609" s="39">
        <f>SUMIF(TRANS_conso!$D$3:$D$10000,$D609,TRANS_conso!X$3:X$100000)</f>
        <v>0</v>
      </c>
      <c r="AA609" s="39">
        <f>SUMIF(TRANS_conso!$D$3:$D$10000,$D609,TRANS_conso!Y$3:Y$100000)</f>
        <v>0</v>
      </c>
      <c r="AB609" s="39">
        <f>SUMIF(TRANS_conso!$D$3:$D$10000,$D609,TRANS_conso!Z$3:Z$100000)</f>
        <v>0</v>
      </c>
      <c r="AC609" s="39">
        <f>SUMIF(TRANS_conso!$D$3:$D$10000,$D609,TRANS_conso!AA$3:AA$100000)</f>
        <v>0</v>
      </c>
      <c r="AD609" s="39">
        <f>SUMIF(TRANS_conso!$D$3:$D$10000,$D609,TRANS_conso!AB$3:AB$100000)</f>
        <v>0</v>
      </c>
      <c r="AE609" s="39">
        <f>SUMIF(TRANS_conso!$D$3:$D$10000,$D609,TRANS_conso!AC$3:AC$100000)</f>
        <v>0</v>
      </c>
      <c r="AF609" s="39">
        <f>SUMIF(TRANS_conso!$D$3:$D$10000,$D609,TRANS_conso!AD$3:AD$100000)</f>
        <v>0</v>
      </c>
      <c r="AG609" s="26"/>
    </row>
    <row r="610" spans="1:33" ht="18" customHeight="1">
      <c r="A610" s="31"/>
      <c r="B610" t="s">
        <v>674</v>
      </c>
      <c r="C610">
        <v>97113255</v>
      </c>
      <c r="D610" t="s">
        <v>676</v>
      </c>
      <c r="E610" s="30">
        <f>IFERROR(INDEX(TRANS_conso!E$3:E$10000,MATCH($D610,TRANS_conso!$D$3:$D$10000,0)),"")</f>
        <v>500</v>
      </c>
      <c r="F610" s="35">
        <f>SUMIF(TRANS_conso!$D$3:$D$10000,$D610,TRANS_conso!F$3:F$100000)</f>
        <v>16</v>
      </c>
      <c r="G610" s="35">
        <f>SUMIF(TRANS_conso!$D$3:$D$10000,$D610,TRANS_conso!$G$3:$G$100000)</f>
        <v>-15</v>
      </c>
      <c r="H610" s="40">
        <f t="shared" si="18"/>
        <v>1</v>
      </c>
      <c r="I610" s="41"/>
      <c r="J610" s="39">
        <f>IFERROR(INDEX(TRANS_conso!$I$3:$I$100000,MATCH($D610,TRANS_conso!$D$3:$D$100000,0)),"")</f>
        <v>0</v>
      </c>
      <c r="K610" s="39">
        <f>SUMIF(TRANS_conso!$D$3:$D$10000,$D610,TRANS_conso!$J$3:$J$100000)</f>
        <v>0</v>
      </c>
      <c r="L610" s="39">
        <f>SUMIF(TRANS_conso!$D$3:$D$10000,$D610,TRANS_conso!$K$3:$K$100000)</f>
        <v>0</v>
      </c>
      <c r="M610" s="40">
        <f t="shared" si="19"/>
        <v>0</v>
      </c>
      <c r="N610" s="41"/>
      <c r="O610" s="39">
        <f>SUMIF(TRANS_conso!$D$3:$D$10000,$D610,TRANS_conso!M$3:M$100000)</f>
        <v>0</v>
      </c>
      <c r="P610" s="39">
        <f>SUMIF(TRANS_conso!$D$3:$D$10000,$D610,TRANS_conso!N$3:N$100000)</f>
        <v>0</v>
      </c>
      <c r="Q610" s="39">
        <f>SUMIF(TRANS_conso!$D$3:$D$10000,$D610,TRANS_conso!O$3:O$100000)</f>
        <v>0</v>
      </c>
      <c r="R610" s="39">
        <f>SUMIF(TRANS_conso!$D$3:$D$10000,$D610,TRANS_conso!P$3:P$100000)</f>
        <v>0</v>
      </c>
      <c r="S610" s="39">
        <f>SUMIF(TRANS_conso!$D$3:$D$10000,$D610,TRANS_conso!Q$3:Q$100000)</f>
        <v>0</v>
      </c>
      <c r="T610" s="39">
        <f>SUMIF(TRANS_conso!$D$3:$D$10000,$D610,TRANS_conso!R$3:R$100000)</f>
        <v>0</v>
      </c>
      <c r="U610" s="39">
        <f>SUMIF(TRANS_conso!$D$3:$D$10000,$D610,TRANS_conso!S$3:S$100000)</f>
        <v>-14</v>
      </c>
      <c r="V610" s="39">
        <f>SUMIF(TRANS_conso!$D$3:$D$10000,$D610,TRANS_conso!T$3:T$100000)</f>
        <v>15</v>
      </c>
      <c r="W610" s="39">
        <f>SUMIF(TRANS_conso!$D$3:$D$10000,$D610,TRANS_conso!U$3:U$100000)</f>
        <v>0</v>
      </c>
      <c r="X610" s="39">
        <f>SUMIF(TRANS_conso!$D$3:$D$10000,$D610,TRANS_conso!V$3:V$100000)</f>
        <v>0</v>
      </c>
      <c r="Y610" s="39">
        <f>SUMIF(TRANS_conso!$D$3:$D$10000,$D610,TRANS_conso!W$3:W$100000)</f>
        <v>0</v>
      </c>
      <c r="Z610" s="39">
        <f>SUMIF(TRANS_conso!$D$3:$D$10000,$D610,TRANS_conso!X$3:X$100000)</f>
        <v>0</v>
      </c>
      <c r="AA610" s="39">
        <f>SUMIF(TRANS_conso!$D$3:$D$10000,$D610,TRANS_conso!Y$3:Y$100000)</f>
        <v>0</v>
      </c>
      <c r="AB610" s="39">
        <f>SUMIF(TRANS_conso!$D$3:$D$10000,$D610,TRANS_conso!Z$3:Z$100000)</f>
        <v>0</v>
      </c>
      <c r="AC610" s="39">
        <f>SUMIF(TRANS_conso!$D$3:$D$10000,$D610,TRANS_conso!AA$3:AA$100000)</f>
        <v>0</v>
      </c>
      <c r="AD610" s="39">
        <f>SUMIF(TRANS_conso!$D$3:$D$10000,$D610,TRANS_conso!AB$3:AB$100000)</f>
        <v>0</v>
      </c>
      <c r="AE610" s="39">
        <f>SUMIF(TRANS_conso!$D$3:$D$10000,$D610,TRANS_conso!AC$3:AC$100000)</f>
        <v>0</v>
      </c>
      <c r="AF610" s="39">
        <f>SUMIF(TRANS_conso!$D$3:$D$10000,$D610,TRANS_conso!AD$3:AD$100000)</f>
        <v>0</v>
      </c>
      <c r="AG610" s="26"/>
    </row>
    <row r="611" spans="1:33" ht="18" customHeight="1">
      <c r="A611" s="31"/>
      <c r="B611" t="s">
        <v>674</v>
      </c>
      <c r="C611">
        <v>97092493</v>
      </c>
      <c r="D611" t="s">
        <v>677</v>
      </c>
      <c r="E611" s="30">
        <f>IFERROR(INDEX(TRANS_conso!E$3:E$10000,MATCH($D611,TRANS_conso!$D$3:$D$10000,0)),"")</f>
        <v>726</v>
      </c>
      <c r="F611" s="35">
        <f>SUMIF(TRANS_conso!$D$3:$D$10000,$D611,TRANS_conso!F$3:F$100000)</f>
        <v>17</v>
      </c>
      <c r="G611" s="35">
        <f>SUMIF(TRANS_conso!$D$3:$D$10000,$D611,TRANS_conso!$G$3:$G$100000)</f>
        <v>-27</v>
      </c>
      <c r="H611" s="40">
        <f t="shared" si="18"/>
        <v>-10</v>
      </c>
      <c r="I611" s="41"/>
      <c r="J611" s="39">
        <f>IFERROR(INDEX(TRANS_conso!$I$3:$I$100000,MATCH($D611,TRANS_conso!$D$3:$D$100000,0)),"")</f>
        <v>0</v>
      </c>
      <c r="K611" s="39">
        <f>SUMIF(TRANS_conso!$D$3:$D$10000,$D611,TRANS_conso!$J$3:$J$100000)</f>
        <v>0</v>
      </c>
      <c r="L611" s="39">
        <f>SUMIF(TRANS_conso!$D$3:$D$10000,$D611,TRANS_conso!$K$3:$K$100000)</f>
        <v>0</v>
      </c>
      <c r="M611" s="40">
        <f t="shared" si="19"/>
        <v>0</v>
      </c>
      <c r="N611" s="41"/>
      <c r="O611" s="39">
        <f>SUMIF(TRANS_conso!$D$3:$D$10000,$D611,TRANS_conso!M$3:M$100000)</f>
        <v>3</v>
      </c>
      <c r="P611" s="39">
        <f>SUMIF(TRANS_conso!$D$3:$D$10000,$D611,TRANS_conso!N$3:N$100000)</f>
        <v>0</v>
      </c>
      <c r="Q611" s="39">
        <f>SUMIF(TRANS_conso!$D$3:$D$10000,$D611,TRANS_conso!O$3:O$100000)</f>
        <v>-2</v>
      </c>
      <c r="R611" s="39">
        <f>SUMIF(TRANS_conso!$D$3:$D$10000,$D611,TRANS_conso!P$3:P$100000)</f>
        <v>0</v>
      </c>
      <c r="S611" s="39">
        <f>SUMIF(TRANS_conso!$D$3:$D$10000,$D611,TRANS_conso!Q$3:Q$100000)</f>
        <v>-11</v>
      </c>
      <c r="T611" s="39">
        <f>SUMIF(TRANS_conso!$D$3:$D$10000,$D611,TRANS_conso!R$3:R$100000)</f>
        <v>0</v>
      </c>
      <c r="U611" s="39">
        <f>SUMIF(TRANS_conso!$D$3:$D$10000,$D611,TRANS_conso!S$3:S$100000)</f>
        <v>0</v>
      </c>
      <c r="V611" s="39">
        <f>SUMIF(TRANS_conso!$D$3:$D$10000,$D611,TRANS_conso!T$3:T$100000)</f>
        <v>0</v>
      </c>
      <c r="W611" s="39">
        <f>SUMIF(TRANS_conso!$D$3:$D$10000,$D611,TRANS_conso!U$3:U$100000)</f>
        <v>0</v>
      </c>
      <c r="X611" s="39">
        <f>SUMIF(TRANS_conso!$D$3:$D$10000,$D611,TRANS_conso!V$3:V$100000)</f>
        <v>0</v>
      </c>
      <c r="Y611" s="39">
        <f>SUMIF(TRANS_conso!$D$3:$D$10000,$D611,TRANS_conso!W$3:W$100000)</f>
        <v>0</v>
      </c>
      <c r="Z611" s="39">
        <f>SUMIF(TRANS_conso!$D$3:$D$10000,$D611,TRANS_conso!X$3:X$100000)</f>
        <v>0</v>
      </c>
      <c r="AA611" s="39">
        <f>SUMIF(TRANS_conso!$D$3:$D$10000,$D611,TRANS_conso!Y$3:Y$100000)</f>
        <v>0</v>
      </c>
      <c r="AB611" s="39">
        <f>SUMIF(TRANS_conso!$D$3:$D$10000,$D611,TRANS_conso!Z$3:Z$100000)</f>
        <v>0</v>
      </c>
      <c r="AC611" s="39">
        <f>SUMIF(TRANS_conso!$D$3:$D$10000,$D611,TRANS_conso!AA$3:AA$100000)</f>
        <v>0</v>
      </c>
      <c r="AD611" s="39">
        <f>SUMIF(TRANS_conso!$D$3:$D$10000,$D611,TRANS_conso!AB$3:AB$100000)</f>
        <v>0</v>
      </c>
      <c r="AE611" s="39">
        <f>SUMIF(TRANS_conso!$D$3:$D$10000,$D611,TRANS_conso!AC$3:AC$100000)</f>
        <v>0</v>
      </c>
      <c r="AF611" s="39">
        <f>SUMIF(TRANS_conso!$D$3:$D$10000,$D611,TRANS_conso!AD$3:AD$100000)</f>
        <v>0</v>
      </c>
      <c r="AG611" s="26"/>
    </row>
    <row r="612" spans="1:33" ht="18" customHeight="1">
      <c r="A612" s="31"/>
      <c r="B612" t="s">
        <v>674</v>
      </c>
      <c r="C612">
        <v>97116649</v>
      </c>
      <c r="D612" t="s">
        <v>678</v>
      </c>
      <c r="E612" s="30">
        <f>IFERROR(INDEX(TRANS_conso!E$3:E$10000,MATCH($D612,TRANS_conso!$D$3:$D$10000,0)),"")</f>
        <v>545</v>
      </c>
      <c r="F612" s="35">
        <f>SUMIF(TRANS_conso!$D$3:$D$10000,$D612,TRANS_conso!F$3:F$100000)</f>
        <v>30</v>
      </c>
      <c r="G612" s="35">
        <f>SUMIF(TRANS_conso!$D$3:$D$10000,$D612,TRANS_conso!$G$3:$G$100000)</f>
        <v>-9</v>
      </c>
      <c r="H612" s="40">
        <f t="shared" si="18"/>
        <v>21</v>
      </c>
      <c r="I612" s="41"/>
      <c r="J612" s="39">
        <f>IFERROR(INDEX(TRANS_conso!$I$3:$I$100000,MATCH($D612,TRANS_conso!$D$3:$D$100000,0)),"")</f>
        <v>0</v>
      </c>
      <c r="K612" s="39">
        <f>SUMIF(TRANS_conso!$D$3:$D$10000,$D612,TRANS_conso!$J$3:$J$100000)</f>
        <v>0</v>
      </c>
      <c r="L612" s="39">
        <f>SUMIF(TRANS_conso!$D$3:$D$10000,$D612,TRANS_conso!$K$3:$K$100000)</f>
        <v>0</v>
      </c>
      <c r="M612" s="40">
        <f t="shared" si="19"/>
        <v>0</v>
      </c>
      <c r="N612" s="41"/>
      <c r="O612" s="39">
        <f>SUMIF(TRANS_conso!$D$3:$D$10000,$D612,TRANS_conso!M$3:M$100000)</f>
        <v>14</v>
      </c>
      <c r="P612" s="39">
        <f>SUMIF(TRANS_conso!$D$3:$D$10000,$D612,TRANS_conso!N$3:N$100000)</f>
        <v>6</v>
      </c>
      <c r="Q612" s="39">
        <f>SUMIF(TRANS_conso!$D$3:$D$10000,$D612,TRANS_conso!O$3:O$100000)</f>
        <v>7</v>
      </c>
      <c r="R612" s="39">
        <f>SUMIF(TRANS_conso!$D$3:$D$10000,$D612,TRANS_conso!P$3:P$100000)</f>
        <v>0</v>
      </c>
      <c r="S612" s="39">
        <f>SUMIF(TRANS_conso!$D$3:$D$10000,$D612,TRANS_conso!Q$3:Q$100000)</f>
        <v>0</v>
      </c>
      <c r="T612" s="39">
        <f>SUMIF(TRANS_conso!$D$3:$D$10000,$D612,TRANS_conso!R$3:R$100000)</f>
        <v>0</v>
      </c>
      <c r="U612" s="39">
        <f>SUMIF(TRANS_conso!$D$3:$D$10000,$D612,TRANS_conso!S$3:S$100000)</f>
        <v>-6</v>
      </c>
      <c r="V612" s="39">
        <f>SUMIF(TRANS_conso!$D$3:$D$10000,$D612,TRANS_conso!T$3:T$100000)</f>
        <v>0</v>
      </c>
      <c r="W612" s="39">
        <f>SUMIF(TRANS_conso!$D$3:$D$10000,$D612,TRANS_conso!U$3:U$100000)</f>
        <v>0</v>
      </c>
      <c r="X612" s="39">
        <f>SUMIF(TRANS_conso!$D$3:$D$10000,$D612,TRANS_conso!V$3:V$100000)</f>
        <v>0</v>
      </c>
      <c r="Y612" s="39">
        <f>SUMIF(TRANS_conso!$D$3:$D$10000,$D612,TRANS_conso!W$3:W$100000)</f>
        <v>0</v>
      </c>
      <c r="Z612" s="39">
        <f>SUMIF(TRANS_conso!$D$3:$D$10000,$D612,TRANS_conso!X$3:X$100000)</f>
        <v>0</v>
      </c>
      <c r="AA612" s="39">
        <f>SUMIF(TRANS_conso!$D$3:$D$10000,$D612,TRANS_conso!Y$3:Y$100000)</f>
        <v>0</v>
      </c>
      <c r="AB612" s="39">
        <f>SUMIF(TRANS_conso!$D$3:$D$10000,$D612,TRANS_conso!Z$3:Z$100000)</f>
        <v>0</v>
      </c>
      <c r="AC612" s="39">
        <f>SUMIF(TRANS_conso!$D$3:$D$10000,$D612,TRANS_conso!AA$3:AA$100000)</f>
        <v>0</v>
      </c>
      <c r="AD612" s="39">
        <f>SUMIF(TRANS_conso!$D$3:$D$10000,$D612,TRANS_conso!AB$3:AB$100000)</f>
        <v>0</v>
      </c>
      <c r="AE612" s="39">
        <f>SUMIF(TRANS_conso!$D$3:$D$10000,$D612,TRANS_conso!AC$3:AC$100000)</f>
        <v>0</v>
      </c>
      <c r="AF612" s="39">
        <f>SUMIF(TRANS_conso!$D$3:$D$10000,$D612,TRANS_conso!AD$3:AD$100000)</f>
        <v>0</v>
      </c>
      <c r="AG612" s="26"/>
    </row>
    <row r="613" spans="1:33" ht="18" customHeight="1">
      <c r="A613" s="31"/>
      <c r="B613" t="s">
        <v>674</v>
      </c>
      <c r="C613">
        <v>97112280</v>
      </c>
      <c r="D613" t="s">
        <v>679</v>
      </c>
      <c r="E613" s="30">
        <f>IFERROR(INDEX(TRANS_conso!E$3:E$10000,MATCH($D613,TRANS_conso!$D$3:$D$10000,0)),"")</f>
        <v>626</v>
      </c>
      <c r="F613" s="35">
        <f>SUMIF(TRANS_conso!$D$3:$D$10000,$D613,TRANS_conso!F$3:F$100000)</f>
        <v>18</v>
      </c>
      <c r="G613" s="35">
        <f>SUMIF(TRANS_conso!$D$3:$D$10000,$D613,TRANS_conso!$G$3:$G$100000)</f>
        <v>-36</v>
      </c>
      <c r="H613" s="40">
        <f t="shared" si="18"/>
        <v>-18</v>
      </c>
      <c r="I613" s="41"/>
      <c r="J613" s="39">
        <f>IFERROR(INDEX(TRANS_conso!$I$3:$I$100000,MATCH($D613,TRANS_conso!$D$3:$D$100000,0)),"")</f>
        <v>0</v>
      </c>
      <c r="K613" s="39">
        <f>SUMIF(TRANS_conso!$D$3:$D$10000,$D613,TRANS_conso!$J$3:$J$100000)</f>
        <v>0</v>
      </c>
      <c r="L613" s="39">
        <f>SUMIF(TRANS_conso!$D$3:$D$10000,$D613,TRANS_conso!$K$3:$K$100000)</f>
        <v>0</v>
      </c>
      <c r="M613" s="40">
        <f t="shared" si="19"/>
        <v>0</v>
      </c>
      <c r="N613" s="41"/>
      <c r="O613" s="39">
        <f>SUMIF(TRANS_conso!$D$3:$D$10000,$D613,TRANS_conso!M$3:M$100000)</f>
        <v>0</v>
      </c>
      <c r="P613" s="39">
        <f>SUMIF(TRANS_conso!$D$3:$D$10000,$D613,TRANS_conso!N$3:N$100000)</f>
        <v>2</v>
      </c>
      <c r="Q613" s="39">
        <f>SUMIF(TRANS_conso!$D$3:$D$10000,$D613,TRANS_conso!O$3:O$100000)</f>
        <v>0</v>
      </c>
      <c r="R613" s="39">
        <f>SUMIF(TRANS_conso!$D$3:$D$10000,$D613,TRANS_conso!P$3:P$100000)</f>
        <v>-3</v>
      </c>
      <c r="S613" s="39">
        <f>SUMIF(TRANS_conso!$D$3:$D$10000,$D613,TRANS_conso!Q$3:Q$100000)</f>
        <v>-5</v>
      </c>
      <c r="T613" s="39">
        <f>SUMIF(TRANS_conso!$D$3:$D$10000,$D613,TRANS_conso!R$3:R$100000)</f>
        <v>-1</v>
      </c>
      <c r="U613" s="39">
        <f>SUMIF(TRANS_conso!$D$3:$D$10000,$D613,TRANS_conso!S$3:S$100000)</f>
        <v>-11</v>
      </c>
      <c r="V613" s="39">
        <f>SUMIF(TRANS_conso!$D$3:$D$10000,$D613,TRANS_conso!T$3:T$100000)</f>
        <v>0</v>
      </c>
      <c r="W613" s="39">
        <f>SUMIF(TRANS_conso!$D$3:$D$10000,$D613,TRANS_conso!U$3:U$100000)</f>
        <v>0</v>
      </c>
      <c r="X613" s="39">
        <f>SUMIF(TRANS_conso!$D$3:$D$10000,$D613,TRANS_conso!V$3:V$100000)</f>
        <v>0</v>
      </c>
      <c r="Y613" s="39">
        <f>SUMIF(TRANS_conso!$D$3:$D$10000,$D613,TRANS_conso!W$3:W$100000)</f>
        <v>0</v>
      </c>
      <c r="Z613" s="39">
        <f>SUMIF(TRANS_conso!$D$3:$D$10000,$D613,TRANS_conso!X$3:X$100000)</f>
        <v>0</v>
      </c>
      <c r="AA613" s="39">
        <f>SUMIF(TRANS_conso!$D$3:$D$10000,$D613,TRANS_conso!Y$3:Y$100000)</f>
        <v>0</v>
      </c>
      <c r="AB613" s="39">
        <f>SUMIF(TRANS_conso!$D$3:$D$10000,$D613,TRANS_conso!Z$3:Z$100000)</f>
        <v>0</v>
      </c>
      <c r="AC613" s="39">
        <f>SUMIF(TRANS_conso!$D$3:$D$10000,$D613,TRANS_conso!AA$3:AA$100000)</f>
        <v>0</v>
      </c>
      <c r="AD613" s="39">
        <f>SUMIF(TRANS_conso!$D$3:$D$10000,$D613,TRANS_conso!AB$3:AB$100000)</f>
        <v>0</v>
      </c>
      <c r="AE613" s="39">
        <f>SUMIF(TRANS_conso!$D$3:$D$10000,$D613,TRANS_conso!AC$3:AC$100000)</f>
        <v>0</v>
      </c>
      <c r="AF613" s="39">
        <f>SUMIF(TRANS_conso!$D$3:$D$10000,$D613,TRANS_conso!AD$3:AD$100000)</f>
        <v>0</v>
      </c>
      <c r="AG613" s="26"/>
    </row>
    <row r="614" spans="1:33" ht="18" customHeight="1">
      <c r="A614" s="31"/>
      <c r="B614" t="s">
        <v>674</v>
      </c>
      <c r="C614">
        <v>97092478</v>
      </c>
      <c r="D614" t="s">
        <v>680</v>
      </c>
      <c r="E614" s="30">
        <f>IFERROR(INDEX(TRANS_conso!E$3:E$10000,MATCH($D614,TRANS_conso!$D$3:$D$10000,0)),"")</f>
        <v>627</v>
      </c>
      <c r="F614" s="35">
        <f>SUMIF(TRANS_conso!$D$3:$D$10000,$D614,TRANS_conso!F$3:F$100000)</f>
        <v>19</v>
      </c>
      <c r="G614" s="35">
        <f>SUMIF(TRANS_conso!$D$3:$D$10000,$D614,TRANS_conso!$G$3:$G$100000)</f>
        <v>-52</v>
      </c>
      <c r="H614" s="40">
        <f t="shared" si="18"/>
        <v>-33</v>
      </c>
      <c r="I614" s="41"/>
      <c r="J614" s="39">
        <f>IFERROR(INDEX(TRANS_conso!$I$3:$I$100000,MATCH($D614,TRANS_conso!$D$3:$D$100000,0)),"")</f>
        <v>0</v>
      </c>
      <c r="K614" s="39">
        <f>SUMIF(TRANS_conso!$D$3:$D$10000,$D614,TRANS_conso!$J$3:$J$100000)</f>
        <v>0</v>
      </c>
      <c r="L614" s="39">
        <f>SUMIF(TRANS_conso!$D$3:$D$10000,$D614,TRANS_conso!$K$3:$K$100000)</f>
        <v>0</v>
      </c>
      <c r="M614" s="40">
        <f t="shared" si="19"/>
        <v>0</v>
      </c>
      <c r="N614" s="41"/>
      <c r="O614" s="39">
        <f>SUMIF(TRANS_conso!$D$3:$D$10000,$D614,TRANS_conso!M$3:M$100000)</f>
        <v>0</v>
      </c>
      <c r="P614" s="39">
        <f>SUMIF(TRANS_conso!$D$3:$D$10000,$D614,TRANS_conso!N$3:N$100000)</f>
        <v>-8</v>
      </c>
      <c r="Q614" s="39">
        <f>SUMIF(TRANS_conso!$D$3:$D$10000,$D614,TRANS_conso!O$3:O$100000)</f>
        <v>-20</v>
      </c>
      <c r="R614" s="39">
        <f>SUMIF(TRANS_conso!$D$3:$D$10000,$D614,TRANS_conso!P$3:P$100000)</f>
        <v>0</v>
      </c>
      <c r="S614" s="39">
        <f>SUMIF(TRANS_conso!$D$3:$D$10000,$D614,TRANS_conso!Q$3:Q$100000)</f>
        <v>0</v>
      </c>
      <c r="T614" s="39">
        <f>SUMIF(TRANS_conso!$D$3:$D$10000,$D614,TRANS_conso!R$3:R$100000)</f>
        <v>0</v>
      </c>
      <c r="U614" s="39">
        <f>SUMIF(TRANS_conso!$D$3:$D$10000,$D614,TRANS_conso!S$3:S$100000)</f>
        <v>0</v>
      </c>
      <c r="V614" s="39">
        <f>SUMIF(TRANS_conso!$D$3:$D$10000,$D614,TRANS_conso!T$3:T$100000)</f>
        <v>-5</v>
      </c>
      <c r="W614" s="39">
        <f>SUMIF(TRANS_conso!$D$3:$D$10000,$D614,TRANS_conso!U$3:U$100000)</f>
        <v>0</v>
      </c>
      <c r="X614" s="39">
        <f>SUMIF(TRANS_conso!$D$3:$D$10000,$D614,TRANS_conso!V$3:V$100000)</f>
        <v>0</v>
      </c>
      <c r="Y614" s="39">
        <f>SUMIF(TRANS_conso!$D$3:$D$10000,$D614,TRANS_conso!W$3:W$100000)</f>
        <v>0</v>
      </c>
      <c r="Z614" s="39">
        <f>SUMIF(TRANS_conso!$D$3:$D$10000,$D614,TRANS_conso!X$3:X$100000)</f>
        <v>0</v>
      </c>
      <c r="AA614" s="39">
        <f>SUMIF(TRANS_conso!$D$3:$D$10000,$D614,TRANS_conso!Y$3:Y$100000)</f>
        <v>0</v>
      </c>
      <c r="AB614" s="39">
        <f>SUMIF(TRANS_conso!$D$3:$D$10000,$D614,TRANS_conso!Z$3:Z$100000)</f>
        <v>0</v>
      </c>
      <c r="AC614" s="39">
        <f>SUMIF(TRANS_conso!$D$3:$D$10000,$D614,TRANS_conso!AA$3:AA$100000)</f>
        <v>0</v>
      </c>
      <c r="AD614" s="39">
        <f>SUMIF(TRANS_conso!$D$3:$D$10000,$D614,TRANS_conso!AB$3:AB$100000)</f>
        <v>0</v>
      </c>
      <c r="AE614" s="39">
        <f>SUMIF(TRANS_conso!$D$3:$D$10000,$D614,TRANS_conso!AC$3:AC$100000)</f>
        <v>0</v>
      </c>
      <c r="AF614" s="39">
        <f>SUMIF(TRANS_conso!$D$3:$D$10000,$D614,TRANS_conso!AD$3:AD$100000)</f>
        <v>0</v>
      </c>
      <c r="AG614" s="26"/>
    </row>
    <row r="615" spans="1:33" ht="18" customHeight="1">
      <c r="A615" s="31"/>
      <c r="B615" t="s">
        <v>674</v>
      </c>
      <c r="C615">
        <v>97060350</v>
      </c>
      <c r="D615" t="s">
        <v>681</v>
      </c>
      <c r="E615" s="30">
        <f>IFERROR(INDEX(TRANS_conso!E$3:E$10000,MATCH($D615,TRANS_conso!$D$3:$D$10000,0)),"")</f>
        <v>605</v>
      </c>
      <c r="F615" s="35">
        <f>SUMIF(TRANS_conso!$D$3:$D$10000,$D615,TRANS_conso!F$3:F$100000)</f>
        <v>30</v>
      </c>
      <c r="G615" s="35">
        <f>SUMIF(TRANS_conso!$D$3:$D$10000,$D615,TRANS_conso!$G$3:$G$100000)</f>
        <v>-44</v>
      </c>
      <c r="H615" s="40">
        <f t="shared" si="18"/>
        <v>-14</v>
      </c>
      <c r="I615" s="41"/>
      <c r="J615" s="39">
        <f>IFERROR(INDEX(TRANS_conso!$I$3:$I$100000,MATCH($D615,TRANS_conso!$D$3:$D$100000,0)),"")</f>
        <v>0</v>
      </c>
      <c r="K615" s="39">
        <f>SUMIF(TRANS_conso!$D$3:$D$10000,$D615,TRANS_conso!$J$3:$J$100000)</f>
        <v>0</v>
      </c>
      <c r="L615" s="39">
        <f>SUMIF(TRANS_conso!$D$3:$D$10000,$D615,TRANS_conso!$K$3:$K$100000)</f>
        <v>0</v>
      </c>
      <c r="M615" s="40">
        <f t="shared" si="19"/>
        <v>0</v>
      </c>
      <c r="N615" s="41"/>
      <c r="O615" s="39">
        <f>SUMIF(TRANS_conso!$D$3:$D$10000,$D615,TRANS_conso!M$3:M$100000)</f>
        <v>-2</v>
      </c>
      <c r="P615" s="39">
        <f>SUMIF(TRANS_conso!$D$3:$D$10000,$D615,TRANS_conso!N$3:N$100000)</f>
        <v>0</v>
      </c>
      <c r="Q615" s="39">
        <f>SUMIF(TRANS_conso!$D$3:$D$10000,$D615,TRANS_conso!O$3:O$100000)</f>
        <v>2</v>
      </c>
      <c r="R615" s="39">
        <f>SUMIF(TRANS_conso!$D$3:$D$10000,$D615,TRANS_conso!P$3:P$100000)</f>
        <v>-2</v>
      </c>
      <c r="S615" s="39">
        <f>SUMIF(TRANS_conso!$D$3:$D$10000,$D615,TRANS_conso!Q$3:Q$100000)</f>
        <v>-14</v>
      </c>
      <c r="T615" s="39">
        <f>SUMIF(TRANS_conso!$D$3:$D$10000,$D615,TRANS_conso!R$3:R$100000)</f>
        <v>0</v>
      </c>
      <c r="U615" s="39">
        <f>SUMIF(TRANS_conso!$D$3:$D$10000,$D615,TRANS_conso!S$3:S$100000)</f>
        <v>2</v>
      </c>
      <c r="V615" s="39">
        <f>SUMIF(TRANS_conso!$D$3:$D$10000,$D615,TRANS_conso!T$3:T$100000)</f>
        <v>0</v>
      </c>
      <c r="W615" s="39">
        <f>SUMIF(TRANS_conso!$D$3:$D$10000,$D615,TRANS_conso!U$3:U$100000)</f>
        <v>0</v>
      </c>
      <c r="X615" s="39">
        <f>SUMIF(TRANS_conso!$D$3:$D$10000,$D615,TRANS_conso!V$3:V$100000)</f>
        <v>0</v>
      </c>
      <c r="Y615" s="39">
        <f>SUMIF(TRANS_conso!$D$3:$D$10000,$D615,TRANS_conso!W$3:W$100000)</f>
        <v>0</v>
      </c>
      <c r="Z615" s="39">
        <f>SUMIF(TRANS_conso!$D$3:$D$10000,$D615,TRANS_conso!X$3:X$100000)</f>
        <v>0</v>
      </c>
      <c r="AA615" s="39">
        <f>SUMIF(TRANS_conso!$D$3:$D$10000,$D615,TRANS_conso!Y$3:Y$100000)</f>
        <v>0</v>
      </c>
      <c r="AB615" s="39">
        <f>SUMIF(TRANS_conso!$D$3:$D$10000,$D615,TRANS_conso!Z$3:Z$100000)</f>
        <v>0</v>
      </c>
      <c r="AC615" s="39">
        <f>SUMIF(TRANS_conso!$D$3:$D$10000,$D615,TRANS_conso!AA$3:AA$100000)</f>
        <v>0</v>
      </c>
      <c r="AD615" s="39">
        <f>SUMIF(TRANS_conso!$D$3:$D$10000,$D615,TRANS_conso!AB$3:AB$100000)</f>
        <v>0</v>
      </c>
      <c r="AE615" s="39">
        <f>SUMIF(TRANS_conso!$D$3:$D$10000,$D615,TRANS_conso!AC$3:AC$100000)</f>
        <v>0</v>
      </c>
      <c r="AF615" s="39">
        <f>SUMIF(TRANS_conso!$D$3:$D$10000,$D615,TRANS_conso!AD$3:AD$100000)</f>
        <v>0</v>
      </c>
      <c r="AG615" s="26"/>
    </row>
    <row r="616" spans="1:33" ht="18" customHeight="1">
      <c r="A616" s="31"/>
      <c r="B616" t="s">
        <v>674</v>
      </c>
      <c r="C616">
        <v>97127311</v>
      </c>
      <c r="D616" t="s">
        <v>682</v>
      </c>
      <c r="E616" s="30">
        <f>IFERROR(INDEX(TRANS_conso!E$3:E$10000,MATCH($D616,TRANS_conso!$D$3:$D$10000,0)),"")</f>
        <v>500</v>
      </c>
      <c r="F616" s="35">
        <f>SUMIF(TRANS_conso!$D$3:$D$10000,$D616,TRANS_conso!F$3:F$100000)</f>
        <v>36</v>
      </c>
      <c r="G616" s="35">
        <f>SUMIF(TRANS_conso!$D$3:$D$10000,$D616,TRANS_conso!$G$3:$G$100000)</f>
        <v>0</v>
      </c>
      <c r="H616" s="40">
        <f t="shared" si="18"/>
        <v>36</v>
      </c>
      <c r="I616" s="41"/>
      <c r="J616" s="39">
        <f>IFERROR(INDEX(TRANS_conso!$I$3:$I$100000,MATCH($D616,TRANS_conso!$D$3:$D$100000,0)),"")</f>
        <v>0</v>
      </c>
      <c r="K616" s="39">
        <f>SUMIF(TRANS_conso!$D$3:$D$10000,$D616,TRANS_conso!$J$3:$J$100000)</f>
        <v>0</v>
      </c>
      <c r="L616" s="39">
        <f>SUMIF(TRANS_conso!$D$3:$D$10000,$D616,TRANS_conso!$K$3:$K$100000)</f>
        <v>0</v>
      </c>
      <c r="M616" s="40">
        <f t="shared" si="19"/>
        <v>0</v>
      </c>
      <c r="N616" s="41"/>
      <c r="O616" s="39">
        <f>SUMIF(TRANS_conso!$D$3:$D$10000,$D616,TRANS_conso!M$3:M$100000)</f>
        <v>0</v>
      </c>
      <c r="P616" s="39">
        <f>SUMIF(TRANS_conso!$D$3:$D$10000,$D616,TRANS_conso!N$3:N$100000)</f>
        <v>0</v>
      </c>
      <c r="Q616" s="39">
        <f>SUMIF(TRANS_conso!$D$3:$D$10000,$D616,TRANS_conso!O$3:O$100000)</f>
        <v>0</v>
      </c>
      <c r="R616" s="39">
        <f>SUMIF(TRANS_conso!$D$3:$D$10000,$D616,TRANS_conso!P$3:P$100000)</f>
        <v>18</v>
      </c>
      <c r="S616" s="39">
        <f>SUMIF(TRANS_conso!$D$3:$D$10000,$D616,TRANS_conso!Q$3:Q$100000)</f>
        <v>0</v>
      </c>
      <c r="T616" s="39">
        <f>SUMIF(TRANS_conso!$D$3:$D$10000,$D616,TRANS_conso!R$3:R$100000)</f>
        <v>18</v>
      </c>
      <c r="U616" s="39">
        <f>SUMIF(TRANS_conso!$D$3:$D$10000,$D616,TRANS_conso!S$3:S$100000)</f>
        <v>0</v>
      </c>
      <c r="V616" s="39">
        <f>SUMIF(TRANS_conso!$D$3:$D$10000,$D616,TRANS_conso!T$3:T$100000)</f>
        <v>0</v>
      </c>
      <c r="W616" s="39">
        <f>SUMIF(TRANS_conso!$D$3:$D$10000,$D616,TRANS_conso!U$3:U$100000)</f>
        <v>0</v>
      </c>
      <c r="X616" s="39">
        <f>SUMIF(TRANS_conso!$D$3:$D$10000,$D616,TRANS_conso!V$3:V$100000)</f>
        <v>0</v>
      </c>
      <c r="Y616" s="39">
        <f>SUMIF(TRANS_conso!$D$3:$D$10000,$D616,TRANS_conso!W$3:W$100000)</f>
        <v>0</v>
      </c>
      <c r="Z616" s="39">
        <f>SUMIF(TRANS_conso!$D$3:$D$10000,$D616,TRANS_conso!X$3:X$100000)</f>
        <v>0</v>
      </c>
      <c r="AA616" s="39">
        <f>SUMIF(TRANS_conso!$D$3:$D$10000,$D616,TRANS_conso!Y$3:Y$100000)</f>
        <v>0</v>
      </c>
      <c r="AB616" s="39">
        <f>SUMIF(TRANS_conso!$D$3:$D$10000,$D616,TRANS_conso!Z$3:Z$100000)</f>
        <v>0</v>
      </c>
      <c r="AC616" s="39">
        <f>SUMIF(TRANS_conso!$D$3:$D$10000,$D616,TRANS_conso!AA$3:AA$100000)</f>
        <v>0</v>
      </c>
      <c r="AD616" s="39">
        <f>SUMIF(TRANS_conso!$D$3:$D$10000,$D616,TRANS_conso!AB$3:AB$100000)</f>
        <v>0</v>
      </c>
      <c r="AE616" s="39">
        <f>SUMIF(TRANS_conso!$D$3:$D$10000,$D616,TRANS_conso!AC$3:AC$100000)</f>
        <v>0</v>
      </c>
      <c r="AF616" s="39">
        <f>SUMIF(TRANS_conso!$D$3:$D$10000,$D616,TRANS_conso!AD$3:AD$100000)</f>
        <v>0</v>
      </c>
      <c r="AG616" s="26"/>
    </row>
    <row r="617" spans="1:33" ht="18" customHeight="1">
      <c r="A617" s="31"/>
      <c r="B617" t="s">
        <v>674</v>
      </c>
      <c r="C617">
        <v>97060332</v>
      </c>
      <c r="D617" t="s">
        <v>683</v>
      </c>
      <c r="E617" s="30">
        <f>IFERROR(INDEX(TRANS_conso!E$3:E$10000,MATCH($D617,TRANS_conso!$D$3:$D$10000,0)),"")</f>
        <v>556</v>
      </c>
      <c r="F617" s="35">
        <f>SUMIF(TRANS_conso!$D$3:$D$10000,$D617,TRANS_conso!F$3:F$100000)</f>
        <v>31</v>
      </c>
      <c r="G617" s="35">
        <f>SUMIF(TRANS_conso!$D$3:$D$10000,$D617,TRANS_conso!$G$3:$G$100000)</f>
        <v>-50</v>
      </c>
      <c r="H617" s="40">
        <f t="shared" si="18"/>
        <v>-19</v>
      </c>
      <c r="I617" s="41"/>
      <c r="J617" s="39">
        <f>IFERROR(INDEX(TRANS_conso!$I$3:$I$100000,MATCH($D617,TRANS_conso!$D$3:$D$100000,0)),"")</f>
        <v>0</v>
      </c>
      <c r="K617" s="39">
        <f>SUMIF(TRANS_conso!$D$3:$D$10000,$D617,TRANS_conso!$J$3:$J$100000)</f>
        <v>0</v>
      </c>
      <c r="L617" s="39">
        <f>SUMIF(TRANS_conso!$D$3:$D$10000,$D617,TRANS_conso!$K$3:$K$100000)</f>
        <v>0</v>
      </c>
      <c r="M617" s="40">
        <f t="shared" si="19"/>
        <v>0</v>
      </c>
      <c r="N617" s="41"/>
      <c r="O617" s="39">
        <f>SUMIF(TRANS_conso!$D$3:$D$10000,$D617,TRANS_conso!M$3:M$100000)</f>
        <v>0</v>
      </c>
      <c r="P617" s="39">
        <f>SUMIF(TRANS_conso!$D$3:$D$10000,$D617,TRANS_conso!N$3:N$100000)</f>
        <v>-14</v>
      </c>
      <c r="Q617" s="39">
        <f>SUMIF(TRANS_conso!$D$3:$D$10000,$D617,TRANS_conso!O$3:O$100000)</f>
        <v>-4</v>
      </c>
      <c r="R617" s="39">
        <f>SUMIF(TRANS_conso!$D$3:$D$10000,$D617,TRANS_conso!P$3:P$100000)</f>
        <v>15</v>
      </c>
      <c r="S617" s="39">
        <f>SUMIF(TRANS_conso!$D$3:$D$10000,$D617,TRANS_conso!Q$3:Q$100000)</f>
        <v>1</v>
      </c>
      <c r="T617" s="39">
        <f>SUMIF(TRANS_conso!$D$3:$D$10000,$D617,TRANS_conso!R$3:R$100000)</f>
        <v>0</v>
      </c>
      <c r="U617" s="39">
        <f>SUMIF(TRANS_conso!$D$3:$D$10000,$D617,TRANS_conso!S$3:S$100000)</f>
        <v>-6</v>
      </c>
      <c r="V617" s="39">
        <f>SUMIF(TRANS_conso!$D$3:$D$10000,$D617,TRANS_conso!T$3:T$100000)</f>
        <v>-11</v>
      </c>
      <c r="W617" s="39">
        <f>SUMIF(TRANS_conso!$D$3:$D$10000,$D617,TRANS_conso!U$3:U$100000)</f>
        <v>0</v>
      </c>
      <c r="X617" s="39">
        <f>SUMIF(TRANS_conso!$D$3:$D$10000,$D617,TRANS_conso!V$3:V$100000)</f>
        <v>0</v>
      </c>
      <c r="Y617" s="39">
        <f>SUMIF(TRANS_conso!$D$3:$D$10000,$D617,TRANS_conso!W$3:W$100000)</f>
        <v>0</v>
      </c>
      <c r="Z617" s="39">
        <f>SUMIF(TRANS_conso!$D$3:$D$10000,$D617,TRANS_conso!X$3:X$100000)</f>
        <v>0</v>
      </c>
      <c r="AA617" s="39">
        <f>SUMIF(TRANS_conso!$D$3:$D$10000,$D617,TRANS_conso!Y$3:Y$100000)</f>
        <v>0</v>
      </c>
      <c r="AB617" s="39">
        <f>SUMIF(TRANS_conso!$D$3:$D$10000,$D617,TRANS_conso!Z$3:Z$100000)</f>
        <v>0</v>
      </c>
      <c r="AC617" s="39">
        <f>SUMIF(TRANS_conso!$D$3:$D$10000,$D617,TRANS_conso!AA$3:AA$100000)</f>
        <v>0</v>
      </c>
      <c r="AD617" s="39">
        <f>SUMIF(TRANS_conso!$D$3:$D$10000,$D617,TRANS_conso!AB$3:AB$100000)</f>
        <v>0</v>
      </c>
      <c r="AE617" s="39">
        <f>SUMIF(TRANS_conso!$D$3:$D$10000,$D617,TRANS_conso!AC$3:AC$100000)</f>
        <v>0</v>
      </c>
      <c r="AF617" s="39">
        <f>SUMIF(TRANS_conso!$D$3:$D$10000,$D617,TRANS_conso!AD$3:AD$100000)</f>
        <v>0</v>
      </c>
      <c r="AG617" s="26"/>
    </row>
    <row r="618" spans="1:33" ht="18" customHeight="1">
      <c r="A618" s="31"/>
      <c r="B618" t="s">
        <v>674</v>
      </c>
      <c r="C618">
        <v>40140767</v>
      </c>
      <c r="D618" t="s">
        <v>684</v>
      </c>
      <c r="E618" s="30">
        <f>IFERROR(INDEX(TRANS_conso!E$3:E$10000,MATCH($D618,TRANS_conso!$D$3:$D$10000,0)),"")</f>
        <v>500</v>
      </c>
      <c r="F618" s="35">
        <f>SUMIF(TRANS_conso!$D$3:$D$10000,$D618,TRANS_conso!F$3:F$100000)</f>
        <v>18</v>
      </c>
      <c r="G618" s="35">
        <f>SUMIF(TRANS_conso!$D$3:$D$10000,$D618,TRANS_conso!$G$3:$G$100000)</f>
        <v>-8</v>
      </c>
      <c r="H618" s="40">
        <f t="shared" si="18"/>
        <v>10</v>
      </c>
      <c r="I618" s="41"/>
      <c r="J618" s="39">
        <f>IFERROR(INDEX(TRANS_conso!$I$3:$I$100000,MATCH($D618,TRANS_conso!$D$3:$D$100000,0)),"")</f>
        <v>0</v>
      </c>
      <c r="K618" s="39">
        <f>SUMIF(TRANS_conso!$D$3:$D$10000,$D618,TRANS_conso!$J$3:$J$100000)</f>
        <v>0</v>
      </c>
      <c r="L618" s="39">
        <f>SUMIF(TRANS_conso!$D$3:$D$10000,$D618,TRANS_conso!$K$3:$K$100000)</f>
        <v>0</v>
      </c>
      <c r="M618" s="40">
        <f t="shared" si="19"/>
        <v>0</v>
      </c>
      <c r="N618" s="41"/>
      <c r="O618" s="39">
        <f>SUMIF(TRANS_conso!$D$3:$D$10000,$D618,TRANS_conso!M$3:M$100000)</f>
        <v>0</v>
      </c>
      <c r="P618" s="39">
        <f>SUMIF(TRANS_conso!$D$3:$D$10000,$D618,TRANS_conso!N$3:N$100000)</f>
        <v>0</v>
      </c>
      <c r="Q618" s="39">
        <f>SUMIF(TRANS_conso!$D$3:$D$10000,$D618,TRANS_conso!O$3:O$100000)</f>
        <v>0</v>
      </c>
      <c r="R618" s="39">
        <f>SUMIF(TRANS_conso!$D$3:$D$10000,$D618,TRANS_conso!P$3:P$100000)</f>
        <v>0</v>
      </c>
      <c r="S618" s="39">
        <f>SUMIF(TRANS_conso!$D$3:$D$10000,$D618,TRANS_conso!Q$3:Q$100000)</f>
        <v>-8</v>
      </c>
      <c r="T618" s="39">
        <f>SUMIF(TRANS_conso!$D$3:$D$10000,$D618,TRANS_conso!R$3:R$100000)</f>
        <v>18</v>
      </c>
      <c r="U618" s="39">
        <f>SUMIF(TRANS_conso!$D$3:$D$10000,$D618,TRANS_conso!S$3:S$100000)</f>
        <v>0</v>
      </c>
      <c r="V618" s="39">
        <f>SUMIF(TRANS_conso!$D$3:$D$10000,$D618,TRANS_conso!T$3:T$100000)</f>
        <v>0</v>
      </c>
      <c r="W618" s="39">
        <f>SUMIF(TRANS_conso!$D$3:$D$10000,$D618,TRANS_conso!U$3:U$100000)</f>
        <v>0</v>
      </c>
      <c r="X618" s="39">
        <f>SUMIF(TRANS_conso!$D$3:$D$10000,$D618,TRANS_conso!V$3:V$100000)</f>
        <v>0</v>
      </c>
      <c r="Y618" s="39">
        <f>SUMIF(TRANS_conso!$D$3:$D$10000,$D618,TRANS_conso!W$3:W$100000)</f>
        <v>0</v>
      </c>
      <c r="Z618" s="39">
        <f>SUMIF(TRANS_conso!$D$3:$D$10000,$D618,TRANS_conso!X$3:X$100000)</f>
        <v>0</v>
      </c>
      <c r="AA618" s="39">
        <f>SUMIF(TRANS_conso!$D$3:$D$10000,$D618,TRANS_conso!Y$3:Y$100000)</f>
        <v>0</v>
      </c>
      <c r="AB618" s="39">
        <f>SUMIF(TRANS_conso!$D$3:$D$10000,$D618,TRANS_conso!Z$3:Z$100000)</f>
        <v>0</v>
      </c>
      <c r="AC618" s="39">
        <f>SUMIF(TRANS_conso!$D$3:$D$10000,$D618,TRANS_conso!AA$3:AA$100000)</f>
        <v>0</v>
      </c>
      <c r="AD618" s="39">
        <f>SUMIF(TRANS_conso!$D$3:$D$10000,$D618,TRANS_conso!AB$3:AB$100000)</f>
        <v>0</v>
      </c>
      <c r="AE618" s="39">
        <f>SUMIF(TRANS_conso!$D$3:$D$10000,$D618,TRANS_conso!AC$3:AC$100000)</f>
        <v>0</v>
      </c>
      <c r="AF618" s="39">
        <f>SUMIF(TRANS_conso!$D$3:$D$10000,$D618,TRANS_conso!AD$3:AD$100000)</f>
        <v>0</v>
      </c>
      <c r="AG618" s="26"/>
    </row>
    <row r="619" spans="1:33" ht="18" customHeight="1">
      <c r="A619" s="31"/>
      <c r="B619" t="s">
        <v>674</v>
      </c>
      <c r="C619">
        <v>97100210</v>
      </c>
      <c r="D619" t="s">
        <v>685</v>
      </c>
      <c r="E619" s="30">
        <f>IFERROR(INDEX(TRANS_conso!E$3:E$10000,MATCH($D619,TRANS_conso!$D$3:$D$10000,0)),"")</f>
        <v>522</v>
      </c>
      <c r="F619" s="35">
        <f>SUMIF(TRANS_conso!$D$3:$D$10000,$D619,TRANS_conso!F$3:F$100000)</f>
        <v>6</v>
      </c>
      <c r="G619" s="35">
        <f>SUMIF(TRANS_conso!$D$3:$D$10000,$D619,TRANS_conso!$G$3:$G$100000)</f>
        <v>-18</v>
      </c>
      <c r="H619" s="40">
        <f t="shared" si="18"/>
        <v>-12</v>
      </c>
      <c r="I619" s="41"/>
      <c r="J619" s="39">
        <f>IFERROR(INDEX(TRANS_conso!$I$3:$I$100000,MATCH($D619,TRANS_conso!$D$3:$D$100000,0)),"")</f>
        <v>0</v>
      </c>
      <c r="K619" s="39">
        <f>SUMIF(TRANS_conso!$D$3:$D$10000,$D619,TRANS_conso!$J$3:$J$100000)</f>
        <v>0</v>
      </c>
      <c r="L619" s="39">
        <f>SUMIF(TRANS_conso!$D$3:$D$10000,$D619,TRANS_conso!$K$3:$K$100000)</f>
        <v>0</v>
      </c>
      <c r="M619" s="40">
        <f t="shared" si="19"/>
        <v>0</v>
      </c>
      <c r="N619" s="41"/>
      <c r="O619" s="39">
        <f>SUMIF(TRANS_conso!$D$3:$D$10000,$D619,TRANS_conso!M$3:M$100000)</f>
        <v>0</v>
      </c>
      <c r="P619" s="39">
        <f>SUMIF(TRANS_conso!$D$3:$D$10000,$D619,TRANS_conso!N$3:N$100000)</f>
        <v>-5</v>
      </c>
      <c r="Q619" s="39">
        <f>SUMIF(TRANS_conso!$D$3:$D$10000,$D619,TRANS_conso!O$3:O$100000)</f>
        <v>0</v>
      </c>
      <c r="R619" s="39">
        <f>SUMIF(TRANS_conso!$D$3:$D$10000,$D619,TRANS_conso!P$3:P$100000)</f>
        <v>2</v>
      </c>
      <c r="S619" s="39">
        <f>SUMIF(TRANS_conso!$D$3:$D$10000,$D619,TRANS_conso!Q$3:Q$100000)</f>
        <v>0</v>
      </c>
      <c r="T619" s="39">
        <f>SUMIF(TRANS_conso!$D$3:$D$10000,$D619,TRANS_conso!R$3:R$100000)</f>
        <v>-9</v>
      </c>
      <c r="U619" s="39">
        <f>SUMIF(TRANS_conso!$D$3:$D$10000,$D619,TRANS_conso!S$3:S$100000)</f>
        <v>0</v>
      </c>
      <c r="V619" s="39">
        <f>SUMIF(TRANS_conso!$D$3:$D$10000,$D619,TRANS_conso!T$3:T$100000)</f>
        <v>0</v>
      </c>
      <c r="W619" s="39">
        <f>SUMIF(TRANS_conso!$D$3:$D$10000,$D619,TRANS_conso!U$3:U$100000)</f>
        <v>0</v>
      </c>
      <c r="X619" s="39">
        <f>SUMIF(TRANS_conso!$D$3:$D$10000,$D619,TRANS_conso!V$3:V$100000)</f>
        <v>0</v>
      </c>
      <c r="Y619" s="39">
        <f>SUMIF(TRANS_conso!$D$3:$D$10000,$D619,TRANS_conso!W$3:W$100000)</f>
        <v>0</v>
      </c>
      <c r="Z619" s="39">
        <f>SUMIF(TRANS_conso!$D$3:$D$10000,$D619,TRANS_conso!X$3:X$100000)</f>
        <v>0</v>
      </c>
      <c r="AA619" s="39">
        <f>SUMIF(TRANS_conso!$D$3:$D$10000,$D619,TRANS_conso!Y$3:Y$100000)</f>
        <v>0</v>
      </c>
      <c r="AB619" s="39">
        <f>SUMIF(TRANS_conso!$D$3:$D$10000,$D619,TRANS_conso!Z$3:Z$100000)</f>
        <v>0</v>
      </c>
      <c r="AC619" s="39">
        <f>SUMIF(TRANS_conso!$D$3:$D$10000,$D619,TRANS_conso!AA$3:AA$100000)</f>
        <v>0</v>
      </c>
      <c r="AD619" s="39">
        <f>SUMIF(TRANS_conso!$D$3:$D$10000,$D619,TRANS_conso!AB$3:AB$100000)</f>
        <v>0</v>
      </c>
      <c r="AE619" s="39">
        <f>SUMIF(TRANS_conso!$D$3:$D$10000,$D619,TRANS_conso!AC$3:AC$100000)</f>
        <v>0</v>
      </c>
      <c r="AF619" s="39">
        <f>SUMIF(TRANS_conso!$D$3:$D$10000,$D619,TRANS_conso!AD$3:AD$100000)</f>
        <v>0</v>
      </c>
      <c r="AG619" s="26"/>
    </row>
    <row r="620" spans="1:33" ht="18" customHeight="1">
      <c r="A620" s="31"/>
      <c r="B620" t="s">
        <v>674</v>
      </c>
      <c r="C620">
        <v>65596182</v>
      </c>
      <c r="D620" t="s">
        <v>686</v>
      </c>
      <c r="E620" s="30">
        <f>IFERROR(INDEX(TRANS_conso!E$3:E$10000,MATCH($D620,TRANS_conso!$D$3:$D$10000,0)),"")</f>
        <v>590</v>
      </c>
      <c r="F620" s="35">
        <f>SUMIF(TRANS_conso!$D$3:$D$10000,$D620,TRANS_conso!F$3:F$100000)</f>
        <v>20</v>
      </c>
      <c r="G620" s="35">
        <f>SUMIF(TRANS_conso!$D$3:$D$10000,$D620,TRANS_conso!$G$3:$G$100000)</f>
        <v>-27</v>
      </c>
      <c r="H620" s="40">
        <f t="shared" si="18"/>
        <v>-7</v>
      </c>
      <c r="I620" s="41"/>
      <c r="J620" s="39">
        <f>IFERROR(INDEX(TRANS_conso!$I$3:$I$100000,MATCH($D620,TRANS_conso!$D$3:$D$100000,0)),"")</f>
        <v>0</v>
      </c>
      <c r="K620" s="39">
        <f>SUMIF(TRANS_conso!$D$3:$D$10000,$D620,TRANS_conso!$J$3:$J$100000)</f>
        <v>0</v>
      </c>
      <c r="L620" s="39">
        <f>SUMIF(TRANS_conso!$D$3:$D$10000,$D620,TRANS_conso!$K$3:$K$100000)</f>
        <v>0</v>
      </c>
      <c r="M620" s="40">
        <f t="shared" si="19"/>
        <v>0</v>
      </c>
      <c r="N620" s="41"/>
      <c r="O620" s="39">
        <f>SUMIF(TRANS_conso!$D$3:$D$10000,$D620,TRANS_conso!M$3:M$100000)</f>
        <v>0</v>
      </c>
      <c r="P620" s="39">
        <f>SUMIF(TRANS_conso!$D$3:$D$10000,$D620,TRANS_conso!N$3:N$100000)</f>
        <v>0</v>
      </c>
      <c r="Q620" s="39">
        <f>SUMIF(TRANS_conso!$D$3:$D$10000,$D620,TRANS_conso!O$3:O$100000)</f>
        <v>-16</v>
      </c>
      <c r="R620" s="39">
        <f>SUMIF(TRANS_conso!$D$3:$D$10000,$D620,TRANS_conso!P$3:P$100000)</f>
        <v>0</v>
      </c>
      <c r="S620" s="39">
        <f>SUMIF(TRANS_conso!$D$3:$D$10000,$D620,TRANS_conso!Q$3:Q$100000)</f>
        <v>0</v>
      </c>
      <c r="T620" s="39">
        <f>SUMIF(TRANS_conso!$D$3:$D$10000,$D620,TRANS_conso!R$3:R$100000)</f>
        <v>15</v>
      </c>
      <c r="U620" s="39">
        <f>SUMIF(TRANS_conso!$D$3:$D$10000,$D620,TRANS_conso!S$3:S$100000)</f>
        <v>-6</v>
      </c>
      <c r="V620" s="39">
        <f>SUMIF(TRANS_conso!$D$3:$D$10000,$D620,TRANS_conso!T$3:T$100000)</f>
        <v>0</v>
      </c>
      <c r="W620" s="39">
        <f>SUMIF(TRANS_conso!$D$3:$D$10000,$D620,TRANS_conso!U$3:U$100000)</f>
        <v>0</v>
      </c>
      <c r="X620" s="39">
        <f>SUMIF(TRANS_conso!$D$3:$D$10000,$D620,TRANS_conso!V$3:V$100000)</f>
        <v>0</v>
      </c>
      <c r="Y620" s="39">
        <f>SUMIF(TRANS_conso!$D$3:$D$10000,$D620,TRANS_conso!W$3:W$100000)</f>
        <v>0</v>
      </c>
      <c r="Z620" s="39">
        <f>SUMIF(TRANS_conso!$D$3:$D$10000,$D620,TRANS_conso!X$3:X$100000)</f>
        <v>0</v>
      </c>
      <c r="AA620" s="39">
        <f>SUMIF(TRANS_conso!$D$3:$D$10000,$D620,TRANS_conso!Y$3:Y$100000)</f>
        <v>0</v>
      </c>
      <c r="AB620" s="39">
        <f>SUMIF(TRANS_conso!$D$3:$D$10000,$D620,TRANS_conso!Z$3:Z$100000)</f>
        <v>0</v>
      </c>
      <c r="AC620" s="39">
        <f>SUMIF(TRANS_conso!$D$3:$D$10000,$D620,TRANS_conso!AA$3:AA$100000)</f>
        <v>0</v>
      </c>
      <c r="AD620" s="39">
        <f>SUMIF(TRANS_conso!$D$3:$D$10000,$D620,TRANS_conso!AB$3:AB$100000)</f>
        <v>0</v>
      </c>
      <c r="AE620" s="39">
        <f>SUMIF(TRANS_conso!$D$3:$D$10000,$D620,TRANS_conso!AC$3:AC$100000)</f>
        <v>0</v>
      </c>
      <c r="AF620" s="39">
        <f>SUMIF(TRANS_conso!$D$3:$D$10000,$D620,TRANS_conso!AD$3:AD$100000)</f>
        <v>0</v>
      </c>
      <c r="AG620" s="26"/>
    </row>
    <row r="621" spans="1:33" ht="18" customHeight="1">
      <c r="A621" s="31"/>
      <c r="B621" t="s">
        <v>687</v>
      </c>
      <c r="C621">
        <v>97126709</v>
      </c>
      <c r="D621" t="s">
        <v>688</v>
      </c>
      <c r="E621" s="30">
        <f>IFERROR(INDEX(TRANS_conso!E$3:E$10000,MATCH($D621,TRANS_conso!$D$3:$D$10000,0)),"")</f>
        <v>500</v>
      </c>
      <c r="F621" s="35">
        <f>SUMIF(TRANS_conso!$D$3:$D$10000,$D621,TRANS_conso!F$3:F$100000)</f>
        <v>36</v>
      </c>
      <c r="G621" s="35">
        <f>SUMIF(TRANS_conso!$D$3:$D$10000,$D621,TRANS_conso!$G$3:$G$100000)</f>
        <v>-39</v>
      </c>
      <c r="H621" s="40">
        <f t="shared" si="18"/>
        <v>-3</v>
      </c>
      <c r="I621" s="41"/>
      <c r="J621" s="39">
        <f>IFERROR(INDEX(TRANS_conso!$I$3:$I$100000,MATCH($D621,TRANS_conso!$D$3:$D$100000,0)),"")</f>
        <v>0</v>
      </c>
      <c r="K621" s="39">
        <f>SUMIF(TRANS_conso!$D$3:$D$10000,$D621,TRANS_conso!$J$3:$J$100000)</f>
        <v>0</v>
      </c>
      <c r="L621" s="39">
        <f>SUMIF(TRANS_conso!$D$3:$D$10000,$D621,TRANS_conso!$K$3:$K$100000)</f>
        <v>0</v>
      </c>
      <c r="M621" s="40">
        <f t="shared" si="19"/>
        <v>0</v>
      </c>
      <c r="N621" s="41"/>
      <c r="O621" s="39">
        <f>SUMIF(TRANS_conso!$D$3:$D$10000,$D621,TRANS_conso!M$3:M$100000)</f>
        <v>0</v>
      </c>
      <c r="P621" s="39">
        <f>SUMIF(TRANS_conso!$D$3:$D$10000,$D621,TRANS_conso!N$3:N$100000)</f>
        <v>0</v>
      </c>
      <c r="Q621" s="39">
        <f>SUMIF(TRANS_conso!$D$3:$D$10000,$D621,TRANS_conso!O$3:O$100000)</f>
        <v>-11</v>
      </c>
      <c r="R621" s="39">
        <f>SUMIF(TRANS_conso!$D$3:$D$10000,$D621,TRANS_conso!P$3:P$100000)</f>
        <v>12</v>
      </c>
      <c r="S621" s="39">
        <f>SUMIF(TRANS_conso!$D$3:$D$10000,$D621,TRANS_conso!Q$3:Q$100000)</f>
        <v>1</v>
      </c>
      <c r="T621" s="39">
        <f>SUMIF(TRANS_conso!$D$3:$D$10000,$D621,TRANS_conso!R$3:R$100000)</f>
        <v>-12</v>
      </c>
      <c r="U621" s="39">
        <f>SUMIF(TRANS_conso!$D$3:$D$10000,$D621,TRANS_conso!S$3:S$100000)</f>
        <v>7</v>
      </c>
      <c r="V621" s="39">
        <f>SUMIF(TRANS_conso!$D$3:$D$10000,$D621,TRANS_conso!T$3:T$100000)</f>
        <v>0</v>
      </c>
      <c r="W621" s="39">
        <f>SUMIF(TRANS_conso!$D$3:$D$10000,$D621,TRANS_conso!U$3:U$100000)</f>
        <v>0</v>
      </c>
      <c r="X621" s="39">
        <f>SUMIF(TRANS_conso!$D$3:$D$10000,$D621,TRANS_conso!V$3:V$100000)</f>
        <v>0</v>
      </c>
      <c r="Y621" s="39">
        <f>SUMIF(TRANS_conso!$D$3:$D$10000,$D621,TRANS_conso!W$3:W$100000)</f>
        <v>0</v>
      </c>
      <c r="Z621" s="39">
        <f>SUMIF(TRANS_conso!$D$3:$D$10000,$D621,TRANS_conso!X$3:X$100000)</f>
        <v>0</v>
      </c>
      <c r="AA621" s="39">
        <f>SUMIF(TRANS_conso!$D$3:$D$10000,$D621,TRANS_conso!Y$3:Y$100000)</f>
        <v>0</v>
      </c>
      <c r="AB621" s="39">
        <f>SUMIF(TRANS_conso!$D$3:$D$10000,$D621,TRANS_conso!Z$3:Z$100000)</f>
        <v>0</v>
      </c>
      <c r="AC621" s="39">
        <f>SUMIF(TRANS_conso!$D$3:$D$10000,$D621,TRANS_conso!AA$3:AA$100000)</f>
        <v>0</v>
      </c>
      <c r="AD621" s="39">
        <f>SUMIF(TRANS_conso!$D$3:$D$10000,$D621,TRANS_conso!AB$3:AB$100000)</f>
        <v>0</v>
      </c>
      <c r="AE621" s="39">
        <f>SUMIF(TRANS_conso!$D$3:$D$10000,$D621,TRANS_conso!AC$3:AC$100000)</f>
        <v>0</v>
      </c>
      <c r="AF621" s="39">
        <f>SUMIF(TRANS_conso!$D$3:$D$10000,$D621,TRANS_conso!AD$3:AD$100000)</f>
        <v>0</v>
      </c>
      <c r="AG621" s="26"/>
    </row>
    <row r="622" spans="1:33" ht="18" customHeight="1">
      <c r="A622" s="31"/>
      <c r="B622" t="s">
        <v>687</v>
      </c>
      <c r="C622">
        <v>97126560</v>
      </c>
      <c r="D622" t="s">
        <v>689</v>
      </c>
      <c r="E622" s="30">
        <f>IFERROR(INDEX(TRANS_conso!E$3:E$10000,MATCH($D622,TRANS_conso!$D$3:$D$10000,0)),"")</f>
        <v>500</v>
      </c>
      <c r="F622" s="35">
        <f>SUMIF(TRANS_conso!$D$3:$D$10000,$D622,TRANS_conso!F$3:F$100000)</f>
        <v>0</v>
      </c>
      <c r="G622" s="35">
        <f>SUMIF(TRANS_conso!$D$3:$D$10000,$D622,TRANS_conso!$G$3:$G$100000)</f>
        <v>-59</v>
      </c>
      <c r="H622" s="40">
        <f t="shared" si="18"/>
        <v>-59</v>
      </c>
      <c r="I622" s="41"/>
      <c r="J622" s="39">
        <f>IFERROR(INDEX(TRANS_conso!$I$3:$I$100000,MATCH($D622,TRANS_conso!$D$3:$D$100000,0)),"")</f>
        <v>0</v>
      </c>
      <c r="K622" s="39">
        <f>SUMIF(TRANS_conso!$D$3:$D$10000,$D622,TRANS_conso!$J$3:$J$100000)</f>
        <v>0</v>
      </c>
      <c r="L622" s="39">
        <f>SUMIF(TRANS_conso!$D$3:$D$10000,$D622,TRANS_conso!$K$3:$K$100000)</f>
        <v>0</v>
      </c>
      <c r="M622" s="40">
        <f t="shared" si="19"/>
        <v>0</v>
      </c>
      <c r="N622" s="41"/>
      <c r="O622" s="39">
        <f>SUMIF(TRANS_conso!$D$3:$D$10000,$D622,TRANS_conso!M$3:M$100000)</f>
        <v>-11</v>
      </c>
      <c r="P622" s="39">
        <f>SUMIF(TRANS_conso!$D$3:$D$10000,$D622,TRANS_conso!N$3:N$100000)</f>
        <v>-12</v>
      </c>
      <c r="Q622" s="39">
        <f>SUMIF(TRANS_conso!$D$3:$D$10000,$D622,TRANS_conso!O$3:O$100000)</f>
        <v>-11</v>
      </c>
      <c r="R622" s="39">
        <f>SUMIF(TRANS_conso!$D$3:$D$10000,$D622,TRANS_conso!P$3:P$100000)</f>
        <v>0</v>
      </c>
      <c r="S622" s="39">
        <f>SUMIF(TRANS_conso!$D$3:$D$10000,$D622,TRANS_conso!Q$3:Q$100000)</f>
        <v>0</v>
      </c>
      <c r="T622" s="39">
        <f>SUMIF(TRANS_conso!$D$3:$D$10000,$D622,TRANS_conso!R$3:R$100000)</f>
        <v>-12</v>
      </c>
      <c r="U622" s="39">
        <f>SUMIF(TRANS_conso!$D$3:$D$10000,$D622,TRANS_conso!S$3:S$100000)</f>
        <v>0</v>
      </c>
      <c r="V622" s="39">
        <f>SUMIF(TRANS_conso!$D$3:$D$10000,$D622,TRANS_conso!T$3:T$100000)</f>
        <v>-13</v>
      </c>
      <c r="W622" s="39">
        <f>SUMIF(TRANS_conso!$D$3:$D$10000,$D622,TRANS_conso!U$3:U$100000)</f>
        <v>0</v>
      </c>
      <c r="X622" s="39">
        <f>SUMIF(TRANS_conso!$D$3:$D$10000,$D622,TRANS_conso!V$3:V$100000)</f>
        <v>0</v>
      </c>
      <c r="Y622" s="39">
        <f>SUMIF(TRANS_conso!$D$3:$D$10000,$D622,TRANS_conso!W$3:W$100000)</f>
        <v>0</v>
      </c>
      <c r="Z622" s="39">
        <f>SUMIF(TRANS_conso!$D$3:$D$10000,$D622,TRANS_conso!X$3:X$100000)</f>
        <v>0</v>
      </c>
      <c r="AA622" s="39">
        <f>SUMIF(TRANS_conso!$D$3:$D$10000,$D622,TRANS_conso!Y$3:Y$100000)</f>
        <v>0</v>
      </c>
      <c r="AB622" s="39">
        <f>SUMIF(TRANS_conso!$D$3:$D$10000,$D622,TRANS_conso!Z$3:Z$100000)</f>
        <v>0</v>
      </c>
      <c r="AC622" s="39">
        <f>SUMIF(TRANS_conso!$D$3:$D$10000,$D622,TRANS_conso!AA$3:AA$100000)</f>
        <v>0</v>
      </c>
      <c r="AD622" s="39">
        <f>SUMIF(TRANS_conso!$D$3:$D$10000,$D622,TRANS_conso!AB$3:AB$100000)</f>
        <v>0</v>
      </c>
      <c r="AE622" s="39">
        <f>SUMIF(TRANS_conso!$D$3:$D$10000,$D622,TRANS_conso!AC$3:AC$100000)</f>
        <v>0</v>
      </c>
      <c r="AF622" s="39">
        <f>SUMIF(TRANS_conso!$D$3:$D$10000,$D622,TRANS_conso!AD$3:AD$100000)</f>
        <v>0</v>
      </c>
      <c r="AG622" s="26"/>
    </row>
    <row r="623" spans="1:33" ht="18" customHeight="1">
      <c r="A623" s="31"/>
      <c r="B623" t="s">
        <v>687</v>
      </c>
      <c r="C623">
        <v>97127086</v>
      </c>
      <c r="D623" t="s">
        <v>690</v>
      </c>
      <c r="E623" s="30">
        <f>IFERROR(INDEX(TRANS_conso!E$3:E$10000,MATCH($D623,TRANS_conso!$D$3:$D$10000,0)),"")</f>
        <v>500</v>
      </c>
      <c r="F623" s="35">
        <f>SUMIF(TRANS_conso!$D$3:$D$10000,$D623,TRANS_conso!F$3:F$100000)</f>
        <v>0</v>
      </c>
      <c r="G623" s="35">
        <f>SUMIF(TRANS_conso!$D$3:$D$10000,$D623,TRANS_conso!$G$3:$G$100000)</f>
        <v>-63</v>
      </c>
      <c r="H623" s="40">
        <f t="shared" si="18"/>
        <v>-63</v>
      </c>
      <c r="I623" s="41"/>
      <c r="J623" s="39">
        <f>IFERROR(INDEX(TRANS_conso!$I$3:$I$100000,MATCH($D623,TRANS_conso!$D$3:$D$100000,0)),"")</f>
        <v>0</v>
      </c>
      <c r="K623" s="39">
        <f>SUMIF(TRANS_conso!$D$3:$D$10000,$D623,TRANS_conso!$J$3:$J$100000)</f>
        <v>0</v>
      </c>
      <c r="L623" s="39">
        <f>SUMIF(TRANS_conso!$D$3:$D$10000,$D623,TRANS_conso!$K$3:$K$100000)</f>
        <v>0</v>
      </c>
      <c r="M623" s="40">
        <f t="shared" si="19"/>
        <v>0</v>
      </c>
      <c r="N623" s="41"/>
      <c r="O623" s="39">
        <f>SUMIF(TRANS_conso!$D$3:$D$10000,$D623,TRANS_conso!M$3:M$100000)</f>
        <v>-5</v>
      </c>
      <c r="P623" s="39">
        <f>SUMIF(TRANS_conso!$D$3:$D$10000,$D623,TRANS_conso!N$3:N$100000)</f>
        <v>-12</v>
      </c>
      <c r="Q623" s="39">
        <f>SUMIF(TRANS_conso!$D$3:$D$10000,$D623,TRANS_conso!O$3:O$100000)</f>
        <v>-11</v>
      </c>
      <c r="R623" s="39">
        <f>SUMIF(TRANS_conso!$D$3:$D$10000,$D623,TRANS_conso!P$3:P$100000)</f>
        <v>-10</v>
      </c>
      <c r="S623" s="39">
        <f>SUMIF(TRANS_conso!$D$3:$D$10000,$D623,TRANS_conso!Q$3:Q$100000)</f>
        <v>0</v>
      </c>
      <c r="T623" s="39">
        <f>SUMIF(TRANS_conso!$D$3:$D$10000,$D623,TRANS_conso!R$3:R$100000)</f>
        <v>-12</v>
      </c>
      <c r="U623" s="39">
        <f>SUMIF(TRANS_conso!$D$3:$D$10000,$D623,TRANS_conso!S$3:S$100000)</f>
        <v>0</v>
      </c>
      <c r="V623" s="39">
        <f>SUMIF(TRANS_conso!$D$3:$D$10000,$D623,TRANS_conso!T$3:T$100000)</f>
        <v>-13</v>
      </c>
      <c r="W623" s="39">
        <f>SUMIF(TRANS_conso!$D$3:$D$10000,$D623,TRANS_conso!U$3:U$100000)</f>
        <v>0</v>
      </c>
      <c r="X623" s="39">
        <f>SUMIF(TRANS_conso!$D$3:$D$10000,$D623,TRANS_conso!V$3:V$100000)</f>
        <v>0</v>
      </c>
      <c r="Y623" s="39">
        <f>SUMIF(TRANS_conso!$D$3:$D$10000,$D623,TRANS_conso!W$3:W$100000)</f>
        <v>0</v>
      </c>
      <c r="Z623" s="39">
        <f>SUMIF(TRANS_conso!$D$3:$D$10000,$D623,TRANS_conso!X$3:X$100000)</f>
        <v>0</v>
      </c>
      <c r="AA623" s="39">
        <f>SUMIF(TRANS_conso!$D$3:$D$10000,$D623,TRANS_conso!Y$3:Y$100000)</f>
        <v>0</v>
      </c>
      <c r="AB623" s="39">
        <f>SUMIF(TRANS_conso!$D$3:$D$10000,$D623,TRANS_conso!Z$3:Z$100000)</f>
        <v>0</v>
      </c>
      <c r="AC623" s="39">
        <f>SUMIF(TRANS_conso!$D$3:$D$10000,$D623,TRANS_conso!AA$3:AA$100000)</f>
        <v>0</v>
      </c>
      <c r="AD623" s="39">
        <f>SUMIF(TRANS_conso!$D$3:$D$10000,$D623,TRANS_conso!AB$3:AB$100000)</f>
        <v>0</v>
      </c>
      <c r="AE623" s="39">
        <f>SUMIF(TRANS_conso!$D$3:$D$10000,$D623,TRANS_conso!AC$3:AC$100000)</f>
        <v>0</v>
      </c>
      <c r="AF623" s="39">
        <f>SUMIF(TRANS_conso!$D$3:$D$10000,$D623,TRANS_conso!AD$3:AD$100000)</f>
        <v>0</v>
      </c>
      <c r="AG623" s="26"/>
    </row>
    <row r="624" spans="1:33" ht="18" customHeight="1">
      <c r="A624" s="31"/>
      <c r="B624" t="s">
        <v>687</v>
      </c>
      <c r="C624">
        <v>40362339</v>
      </c>
      <c r="D624" t="s">
        <v>691</v>
      </c>
      <c r="E624" s="30">
        <f>IFERROR(INDEX(TRANS_conso!E$3:E$10000,MATCH($D624,TRANS_conso!$D$3:$D$10000,0)),"")</f>
        <v>1449</v>
      </c>
      <c r="F624" s="35">
        <f>SUMIF(TRANS_conso!$D$3:$D$10000,$D624,TRANS_conso!F$3:F$100000)</f>
        <v>0</v>
      </c>
      <c r="G624" s="35">
        <f>SUMIF(TRANS_conso!$D$3:$D$10000,$D624,TRANS_conso!$G$3:$G$100000)</f>
        <v>-75</v>
      </c>
      <c r="H624" s="40">
        <f t="shared" si="18"/>
        <v>-75</v>
      </c>
      <c r="I624" s="41"/>
      <c r="J624" s="39">
        <f>IFERROR(INDEX(TRANS_conso!$I$3:$I$100000,MATCH($D624,TRANS_conso!$D$3:$D$100000,0)),"")</f>
        <v>0</v>
      </c>
      <c r="K624" s="39">
        <f>SUMIF(TRANS_conso!$D$3:$D$10000,$D624,TRANS_conso!$J$3:$J$100000)</f>
        <v>0</v>
      </c>
      <c r="L624" s="39">
        <f>SUMIF(TRANS_conso!$D$3:$D$10000,$D624,TRANS_conso!$K$3:$K$100000)</f>
        <v>0</v>
      </c>
      <c r="M624" s="40">
        <f t="shared" si="19"/>
        <v>0</v>
      </c>
      <c r="N624" s="41"/>
      <c r="O624" s="39">
        <f>SUMIF(TRANS_conso!$D$3:$D$10000,$D624,TRANS_conso!M$3:M$100000)</f>
        <v>0</v>
      </c>
      <c r="P624" s="39">
        <f>SUMIF(TRANS_conso!$D$3:$D$10000,$D624,TRANS_conso!N$3:N$100000)</f>
        <v>0</v>
      </c>
      <c r="Q624" s="39">
        <f>SUMIF(TRANS_conso!$D$3:$D$10000,$D624,TRANS_conso!O$3:O$100000)</f>
        <v>0</v>
      </c>
      <c r="R624" s="39">
        <f>SUMIF(TRANS_conso!$D$3:$D$10000,$D624,TRANS_conso!P$3:P$100000)</f>
        <v>0</v>
      </c>
      <c r="S624" s="39">
        <f>SUMIF(TRANS_conso!$D$3:$D$10000,$D624,TRANS_conso!Q$3:Q$100000)</f>
        <v>0</v>
      </c>
      <c r="T624" s="39">
        <f>SUMIF(TRANS_conso!$D$3:$D$10000,$D624,TRANS_conso!R$3:R$100000)</f>
        <v>-75</v>
      </c>
      <c r="U624" s="39">
        <f>SUMIF(TRANS_conso!$D$3:$D$10000,$D624,TRANS_conso!S$3:S$100000)</f>
        <v>0</v>
      </c>
      <c r="V624" s="39">
        <f>SUMIF(TRANS_conso!$D$3:$D$10000,$D624,TRANS_conso!T$3:T$100000)</f>
        <v>0</v>
      </c>
      <c r="W624" s="39">
        <f>SUMIF(TRANS_conso!$D$3:$D$10000,$D624,TRANS_conso!U$3:U$100000)</f>
        <v>0</v>
      </c>
      <c r="X624" s="39">
        <f>SUMIF(TRANS_conso!$D$3:$D$10000,$D624,TRANS_conso!V$3:V$100000)</f>
        <v>0</v>
      </c>
      <c r="Y624" s="39">
        <f>SUMIF(TRANS_conso!$D$3:$D$10000,$D624,TRANS_conso!W$3:W$100000)</f>
        <v>0</v>
      </c>
      <c r="Z624" s="39">
        <f>SUMIF(TRANS_conso!$D$3:$D$10000,$D624,TRANS_conso!X$3:X$100000)</f>
        <v>0</v>
      </c>
      <c r="AA624" s="39">
        <f>SUMIF(TRANS_conso!$D$3:$D$10000,$D624,TRANS_conso!Y$3:Y$100000)</f>
        <v>0</v>
      </c>
      <c r="AB624" s="39">
        <f>SUMIF(TRANS_conso!$D$3:$D$10000,$D624,TRANS_conso!Z$3:Z$100000)</f>
        <v>0</v>
      </c>
      <c r="AC624" s="39">
        <f>SUMIF(TRANS_conso!$D$3:$D$10000,$D624,TRANS_conso!AA$3:AA$100000)</f>
        <v>0</v>
      </c>
      <c r="AD624" s="39">
        <f>SUMIF(TRANS_conso!$D$3:$D$10000,$D624,TRANS_conso!AB$3:AB$100000)</f>
        <v>0</v>
      </c>
      <c r="AE624" s="39">
        <f>SUMIF(TRANS_conso!$D$3:$D$10000,$D624,TRANS_conso!AC$3:AC$100000)</f>
        <v>0</v>
      </c>
      <c r="AF624" s="39">
        <f>SUMIF(TRANS_conso!$D$3:$D$10000,$D624,TRANS_conso!AD$3:AD$100000)</f>
        <v>0</v>
      </c>
      <c r="AG624" s="26"/>
    </row>
    <row r="625" spans="1:33" ht="18" customHeight="1">
      <c r="A625" s="31"/>
      <c r="B625" t="s">
        <v>687</v>
      </c>
      <c r="C625">
        <v>40362335</v>
      </c>
      <c r="D625" t="s">
        <v>692</v>
      </c>
      <c r="E625" s="30">
        <f>IFERROR(INDEX(TRANS_conso!E$3:E$10000,MATCH($D625,TRANS_conso!$D$3:$D$10000,0)),"")</f>
        <v>876</v>
      </c>
      <c r="F625" s="35">
        <f>SUMIF(TRANS_conso!$D$3:$D$10000,$D625,TRANS_conso!F$3:F$100000)</f>
        <v>26</v>
      </c>
      <c r="G625" s="35">
        <f>SUMIF(TRANS_conso!$D$3:$D$10000,$D625,TRANS_conso!$G$3:$G$100000)</f>
        <v>-40</v>
      </c>
      <c r="H625" s="40">
        <f t="shared" si="18"/>
        <v>-14</v>
      </c>
      <c r="I625" s="41"/>
      <c r="J625" s="39">
        <f>IFERROR(INDEX(TRANS_conso!$I$3:$I$100000,MATCH($D625,TRANS_conso!$D$3:$D$100000,0)),"")</f>
        <v>0</v>
      </c>
      <c r="K625" s="39">
        <f>SUMIF(TRANS_conso!$D$3:$D$10000,$D625,TRANS_conso!$J$3:$J$100000)</f>
        <v>0</v>
      </c>
      <c r="L625" s="39">
        <f>SUMIF(TRANS_conso!$D$3:$D$10000,$D625,TRANS_conso!$K$3:$K$100000)</f>
        <v>0</v>
      </c>
      <c r="M625" s="40">
        <f t="shared" si="19"/>
        <v>0</v>
      </c>
      <c r="N625" s="41"/>
      <c r="O625" s="39">
        <f>SUMIF(TRANS_conso!$D$3:$D$10000,$D625,TRANS_conso!M$3:M$100000)</f>
        <v>0</v>
      </c>
      <c r="P625" s="39">
        <f>SUMIF(TRANS_conso!$D$3:$D$10000,$D625,TRANS_conso!N$3:N$100000)</f>
        <v>7</v>
      </c>
      <c r="Q625" s="39">
        <f>SUMIF(TRANS_conso!$D$3:$D$10000,$D625,TRANS_conso!O$3:O$100000)</f>
        <v>10</v>
      </c>
      <c r="R625" s="39">
        <f>SUMIF(TRANS_conso!$D$3:$D$10000,$D625,TRANS_conso!P$3:P$100000)</f>
        <v>9</v>
      </c>
      <c r="S625" s="39">
        <f>SUMIF(TRANS_conso!$D$3:$D$10000,$D625,TRANS_conso!Q$3:Q$100000)</f>
        <v>0</v>
      </c>
      <c r="T625" s="39">
        <f>SUMIF(TRANS_conso!$D$3:$D$10000,$D625,TRANS_conso!R$3:R$100000)</f>
        <v>-40</v>
      </c>
      <c r="U625" s="39">
        <f>SUMIF(TRANS_conso!$D$3:$D$10000,$D625,TRANS_conso!S$3:S$100000)</f>
        <v>0</v>
      </c>
      <c r="V625" s="39">
        <f>SUMIF(TRANS_conso!$D$3:$D$10000,$D625,TRANS_conso!T$3:T$100000)</f>
        <v>0</v>
      </c>
      <c r="W625" s="39">
        <f>SUMIF(TRANS_conso!$D$3:$D$10000,$D625,TRANS_conso!U$3:U$100000)</f>
        <v>0</v>
      </c>
      <c r="X625" s="39">
        <f>SUMIF(TRANS_conso!$D$3:$D$10000,$D625,TRANS_conso!V$3:V$100000)</f>
        <v>0</v>
      </c>
      <c r="Y625" s="39">
        <f>SUMIF(TRANS_conso!$D$3:$D$10000,$D625,TRANS_conso!W$3:W$100000)</f>
        <v>0</v>
      </c>
      <c r="Z625" s="39">
        <f>SUMIF(TRANS_conso!$D$3:$D$10000,$D625,TRANS_conso!X$3:X$100000)</f>
        <v>0</v>
      </c>
      <c r="AA625" s="39">
        <f>SUMIF(TRANS_conso!$D$3:$D$10000,$D625,TRANS_conso!Y$3:Y$100000)</f>
        <v>0</v>
      </c>
      <c r="AB625" s="39">
        <f>SUMIF(TRANS_conso!$D$3:$D$10000,$D625,TRANS_conso!Z$3:Z$100000)</f>
        <v>0</v>
      </c>
      <c r="AC625" s="39">
        <f>SUMIF(TRANS_conso!$D$3:$D$10000,$D625,TRANS_conso!AA$3:AA$100000)</f>
        <v>0</v>
      </c>
      <c r="AD625" s="39">
        <f>SUMIF(TRANS_conso!$D$3:$D$10000,$D625,TRANS_conso!AB$3:AB$100000)</f>
        <v>0</v>
      </c>
      <c r="AE625" s="39">
        <f>SUMIF(TRANS_conso!$D$3:$D$10000,$D625,TRANS_conso!AC$3:AC$100000)</f>
        <v>0</v>
      </c>
      <c r="AF625" s="39">
        <f>SUMIF(TRANS_conso!$D$3:$D$10000,$D625,TRANS_conso!AD$3:AD$100000)</f>
        <v>0</v>
      </c>
      <c r="AG625" s="26"/>
    </row>
    <row r="626" spans="1:33" ht="18" customHeight="1">
      <c r="A626" s="31"/>
      <c r="B626" t="s">
        <v>687</v>
      </c>
      <c r="C626">
        <v>97115747</v>
      </c>
      <c r="D626" t="s">
        <v>693</v>
      </c>
      <c r="E626" s="30">
        <f>IFERROR(INDEX(TRANS_conso!E$3:E$10000,MATCH($D626,TRANS_conso!$D$3:$D$10000,0)),"")</f>
        <v>500</v>
      </c>
      <c r="F626" s="35">
        <f>SUMIF(TRANS_conso!$D$3:$D$10000,$D626,TRANS_conso!F$3:F$100000)</f>
        <v>12</v>
      </c>
      <c r="G626" s="35">
        <f>SUMIF(TRANS_conso!$D$3:$D$10000,$D626,TRANS_conso!$G$3:$G$100000)</f>
        <v>-48</v>
      </c>
      <c r="H626" s="40">
        <f t="shared" si="18"/>
        <v>-36</v>
      </c>
      <c r="I626" s="41"/>
      <c r="J626" s="39">
        <f>IFERROR(INDEX(TRANS_conso!$I$3:$I$100000,MATCH($D626,TRANS_conso!$D$3:$D$100000,0)),"")</f>
        <v>0</v>
      </c>
      <c r="K626" s="39">
        <f>SUMIF(TRANS_conso!$D$3:$D$10000,$D626,TRANS_conso!$J$3:$J$100000)</f>
        <v>0</v>
      </c>
      <c r="L626" s="39">
        <f>SUMIF(TRANS_conso!$D$3:$D$10000,$D626,TRANS_conso!$K$3:$K$100000)</f>
        <v>0</v>
      </c>
      <c r="M626" s="40">
        <f t="shared" si="19"/>
        <v>0</v>
      </c>
      <c r="N626" s="41"/>
      <c r="O626" s="39">
        <f>SUMIF(TRANS_conso!$D$3:$D$10000,$D626,TRANS_conso!M$3:M$100000)</f>
        <v>-11</v>
      </c>
      <c r="P626" s="39">
        <f>SUMIF(TRANS_conso!$D$3:$D$10000,$D626,TRANS_conso!N$3:N$100000)</f>
        <v>-12</v>
      </c>
      <c r="Q626" s="39">
        <f>SUMIF(TRANS_conso!$D$3:$D$10000,$D626,TRANS_conso!O$3:O$100000)</f>
        <v>0</v>
      </c>
      <c r="R626" s="39">
        <f>SUMIF(TRANS_conso!$D$3:$D$10000,$D626,TRANS_conso!P$3:P$100000)</f>
        <v>-10</v>
      </c>
      <c r="S626" s="39">
        <f>SUMIF(TRANS_conso!$D$3:$D$10000,$D626,TRANS_conso!Q$3:Q$100000)</f>
        <v>1</v>
      </c>
      <c r="T626" s="39">
        <f>SUMIF(TRANS_conso!$D$3:$D$10000,$D626,TRANS_conso!R$3:R$100000)</f>
        <v>0</v>
      </c>
      <c r="U626" s="39">
        <f>SUMIF(TRANS_conso!$D$3:$D$10000,$D626,TRANS_conso!S$3:S$100000)</f>
        <v>-4</v>
      </c>
      <c r="V626" s="39">
        <f>SUMIF(TRANS_conso!$D$3:$D$10000,$D626,TRANS_conso!T$3:T$100000)</f>
        <v>0</v>
      </c>
      <c r="W626" s="39">
        <f>SUMIF(TRANS_conso!$D$3:$D$10000,$D626,TRANS_conso!U$3:U$100000)</f>
        <v>0</v>
      </c>
      <c r="X626" s="39">
        <f>SUMIF(TRANS_conso!$D$3:$D$10000,$D626,TRANS_conso!V$3:V$100000)</f>
        <v>0</v>
      </c>
      <c r="Y626" s="39">
        <f>SUMIF(TRANS_conso!$D$3:$D$10000,$D626,TRANS_conso!W$3:W$100000)</f>
        <v>0</v>
      </c>
      <c r="Z626" s="39">
        <f>SUMIF(TRANS_conso!$D$3:$D$10000,$D626,TRANS_conso!X$3:X$100000)</f>
        <v>0</v>
      </c>
      <c r="AA626" s="39">
        <f>SUMIF(TRANS_conso!$D$3:$D$10000,$D626,TRANS_conso!Y$3:Y$100000)</f>
        <v>0</v>
      </c>
      <c r="AB626" s="39">
        <f>SUMIF(TRANS_conso!$D$3:$D$10000,$D626,TRANS_conso!Z$3:Z$100000)</f>
        <v>0</v>
      </c>
      <c r="AC626" s="39">
        <f>SUMIF(TRANS_conso!$D$3:$D$10000,$D626,TRANS_conso!AA$3:AA$100000)</f>
        <v>0</v>
      </c>
      <c r="AD626" s="39">
        <f>SUMIF(TRANS_conso!$D$3:$D$10000,$D626,TRANS_conso!AB$3:AB$100000)</f>
        <v>0</v>
      </c>
      <c r="AE626" s="39">
        <f>SUMIF(TRANS_conso!$D$3:$D$10000,$D626,TRANS_conso!AC$3:AC$100000)</f>
        <v>0</v>
      </c>
      <c r="AF626" s="39">
        <f>SUMIF(TRANS_conso!$D$3:$D$10000,$D626,TRANS_conso!AD$3:AD$100000)</f>
        <v>0</v>
      </c>
      <c r="AG626" s="26"/>
    </row>
    <row r="627" spans="1:33" ht="18" customHeight="1">
      <c r="A627" s="31"/>
      <c r="B627" t="s">
        <v>687</v>
      </c>
      <c r="C627">
        <v>40362337</v>
      </c>
      <c r="D627" t="s">
        <v>694</v>
      </c>
      <c r="E627" s="30">
        <f>IFERROR(INDEX(TRANS_conso!E$3:E$10000,MATCH($D627,TRANS_conso!$D$3:$D$10000,0)),"")</f>
        <v>802</v>
      </c>
      <c r="F627" s="35">
        <f>SUMIF(TRANS_conso!$D$3:$D$10000,$D627,TRANS_conso!F$3:F$100000)</f>
        <v>48</v>
      </c>
      <c r="G627" s="35">
        <f>SUMIF(TRANS_conso!$D$3:$D$10000,$D627,TRANS_conso!$G$3:$G$100000)</f>
        <v>-38</v>
      </c>
      <c r="H627" s="40">
        <f t="shared" si="18"/>
        <v>10</v>
      </c>
      <c r="I627" s="41"/>
      <c r="J627" s="39">
        <f>IFERROR(INDEX(TRANS_conso!$I$3:$I$100000,MATCH($D627,TRANS_conso!$D$3:$D$100000,0)),"")</f>
        <v>0</v>
      </c>
      <c r="K627" s="39">
        <f>SUMIF(TRANS_conso!$D$3:$D$10000,$D627,TRANS_conso!$J$3:$J$100000)</f>
        <v>0</v>
      </c>
      <c r="L627" s="39">
        <f>SUMIF(TRANS_conso!$D$3:$D$10000,$D627,TRANS_conso!$K$3:$K$100000)</f>
        <v>0</v>
      </c>
      <c r="M627" s="40">
        <f t="shared" si="19"/>
        <v>0</v>
      </c>
      <c r="N627" s="41"/>
      <c r="O627" s="39">
        <f>SUMIF(TRANS_conso!$D$3:$D$10000,$D627,TRANS_conso!M$3:M$100000)</f>
        <v>13</v>
      </c>
      <c r="P627" s="39">
        <f>SUMIF(TRANS_conso!$D$3:$D$10000,$D627,TRANS_conso!N$3:N$100000)</f>
        <v>10</v>
      </c>
      <c r="Q627" s="39">
        <f>SUMIF(TRANS_conso!$D$3:$D$10000,$D627,TRANS_conso!O$3:O$100000)</f>
        <v>12</v>
      </c>
      <c r="R627" s="39">
        <f>SUMIF(TRANS_conso!$D$3:$D$10000,$D627,TRANS_conso!P$3:P$100000)</f>
        <v>13</v>
      </c>
      <c r="S627" s="39">
        <f>SUMIF(TRANS_conso!$D$3:$D$10000,$D627,TRANS_conso!Q$3:Q$100000)</f>
        <v>0</v>
      </c>
      <c r="T627" s="39">
        <f>SUMIF(TRANS_conso!$D$3:$D$10000,$D627,TRANS_conso!R$3:R$100000)</f>
        <v>-38</v>
      </c>
      <c r="U627" s="39">
        <f>SUMIF(TRANS_conso!$D$3:$D$10000,$D627,TRANS_conso!S$3:S$100000)</f>
        <v>0</v>
      </c>
      <c r="V627" s="39">
        <f>SUMIF(TRANS_conso!$D$3:$D$10000,$D627,TRANS_conso!T$3:T$100000)</f>
        <v>0</v>
      </c>
      <c r="W627" s="39">
        <f>SUMIF(TRANS_conso!$D$3:$D$10000,$D627,TRANS_conso!U$3:U$100000)</f>
        <v>0</v>
      </c>
      <c r="X627" s="39">
        <f>SUMIF(TRANS_conso!$D$3:$D$10000,$D627,TRANS_conso!V$3:V$100000)</f>
        <v>0</v>
      </c>
      <c r="Y627" s="39">
        <f>SUMIF(TRANS_conso!$D$3:$D$10000,$D627,TRANS_conso!W$3:W$100000)</f>
        <v>0</v>
      </c>
      <c r="Z627" s="39">
        <f>SUMIF(TRANS_conso!$D$3:$D$10000,$D627,TRANS_conso!X$3:X$100000)</f>
        <v>0</v>
      </c>
      <c r="AA627" s="39">
        <f>SUMIF(TRANS_conso!$D$3:$D$10000,$D627,TRANS_conso!Y$3:Y$100000)</f>
        <v>0</v>
      </c>
      <c r="AB627" s="39">
        <f>SUMIF(TRANS_conso!$D$3:$D$10000,$D627,TRANS_conso!Z$3:Z$100000)</f>
        <v>0</v>
      </c>
      <c r="AC627" s="39">
        <f>SUMIF(TRANS_conso!$D$3:$D$10000,$D627,TRANS_conso!AA$3:AA$100000)</f>
        <v>0</v>
      </c>
      <c r="AD627" s="39">
        <f>SUMIF(TRANS_conso!$D$3:$D$10000,$D627,TRANS_conso!AB$3:AB$100000)</f>
        <v>0</v>
      </c>
      <c r="AE627" s="39">
        <f>SUMIF(TRANS_conso!$D$3:$D$10000,$D627,TRANS_conso!AC$3:AC$100000)</f>
        <v>0</v>
      </c>
      <c r="AF627" s="39">
        <f>SUMIF(TRANS_conso!$D$3:$D$10000,$D627,TRANS_conso!AD$3:AD$100000)</f>
        <v>0</v>
      </c>
      <c r="AG627" s="26"/>
    </row>
    <row r="628" spans="1:33" ht="18" customHeight="1">
      <c r="A628" s="31"/>
      <c r="B628" t="s">
        <v>695</v>
      </c>
      <c r="C628">
        <v>97055781</v>
      </c>
      <c r="D628" t="s">
        <v>696</v>
      </c>
      <c r="E628" s="30">
        <f>IFERROR(INDEX(TRANS_conso!E$3:E$10000,MATCH($D628,TRANS_conso!$D$3:$D$10000,0)),"")</f>
        <v>507</v>
      </c>
      <c r="F628" s="35">
        <f>SUMIF(TRANS_conso!$D$3:$D$10000,$D628,TRANS_conso!F$3:F$100000)</f>
        <v>42</v>
      </c>
      <c r="G628" s="35">
        <f>SUMIF(TRANS_conso!$D$3:$D$10000,$D628,TRANS_conso!$G$3:$G$100000)</f>
        <v>-8</v>
      </c>
      <c r="H628" s="40">
        <f t="shared" si="18"/>
        <v>34</v>
      </c>
      <c r="I628" s="41"/>
      <c r="J628" s="39">
        <f>IFERROR(INDEX(TRANS_conso!$I$3:$I$100000,MATCH($D628,TRANS_conso!$D$3:$D$100000,0)),"")</f>
        <v>0</v>
      </c>
      <c r="K628" s="39">
        <f>SUMIF(TRANS_conso!$D$3:$D$10000,$D628,TRANS_conso!$J$3:$J$100000)</f>
        <v>0</v>
      </c>
      <c r="L628" s="39">
        <f>SUMIF(TRANS_conso!$D$3:$D$10000,$D628,TRANS_conso!$K$3:$K$100000)</f>
        <v>0</v>
      </c>
      <c r="M628" s="40">
        <f t="shared" si="19"/>
        <v>0</v>
      </c>
      <c r="N628" s="41"/>
      <c r="O628" s="39">
        <f>SUMIF(TRANS_conso!$D$3:$D$10000,$D628,TRANS_conso!M$3:M$100000)</f>
        <v>0</v>
      </c>
      <c r="P628" s="39">
        <f>SUMIF(TRANS_conso!$D$3:$D$10000,$D628,TRANS_conso!N$3:N$100000)</f>
        <v>9</v>
      </c>
      <c r="Q628" s="39">
        <f>SUMIF(TRANS_conso!$D$3:$D$10000,$D628,TRANS_conso!O$3:O$100000)</f>
        <v>0</v>
      </c>
      <c r="R628" s="39">
        <f>SUMIF(TRANS_conso!$D$3:$D$10000,$D628,TRANS_conso!P$3:P$100000)</f>
        <v>7</v>
      </c>
      <c r="S628" s="39">
        <f>SUMIF(TRANS_conso!$D$3:$D$10000,$D628,TRANS_conso!Q$3:Q$100000)</f>
        <v>0</v>
      </c>
      <c r="T628" s="39">
        <f>SUMIF(TRANS_conso!$D$3:$D$10000,$D628,TRANS_conso!R$3:R$100000)</f>
        <v>18</v>
      </c>
      <c r="U628" s="39">
        <f>SUMIF(TRANS_conso!$D$3:$D$10000,$D628,TRANS_conso!S$3:S$100000)</f>
        <v>0</v>
      </c>
      <c r="V628" s="39">
        <f>SUMIF(TRANS_conso!$D$3:$D$10000,$D628,TRANS_conso!T$3:T$100000)</f>
        <v>0</v>
      </c>
      <c r="W628" s="39">
        <f>SUMIF(TRANS_conso!$D$3:$D$10000,$D628,TRANS_conso!U$3:U$100000)</f>
        <v>0</v>
      </c>
      <c r="X628" s="39">
        <f>SUMIF(TRANS_conso!$D$3:$D$10000,$D628,TRANS_conso!V$3:V$100000)</f>
        <v>0</v>
      </c>
      <c r="Y628" s="39">
        <f>SUMIF(TRANS_conso!$D$3:$D$10000,$D628,TRANS_conso!W$3:W$100000)</f>
        <v>0</v>
      </c>
      <c r="Z628" s="39">
        <f>SUMIF(TRANS_conso!$D$3:$D$10000,$D628,TRANS_conso!X$3:X$100000)</f>
        <v>0</v>
      </c>
      <c r="AA628" s="39">
        <f>SUMIF(TRANS_conso!$D$3:$D$10000,$D628,TRANS_conso!Y$3:Y$100000)</f>
        <v>0</v>
      </c>
      <c r="AB628" s="39">
        <f>SUMIF(TRANS_conso!$D$3:$D$10000,$D628,TRANS_conso!Z$3:Z$100000)</f>
        <v>0</v>
      </c>
      <c r="AC628" s="39">
        <f>SUMIF(TRANS_conso!$D$3:$D$10000,$D628,TRANS_conso!AA$3:AA$100000)</f>
        <v>0</v>
      </c>
      <c r="AD628" s="39">
        <f>SUMIF(TRANS_conso!$D$3:$D$10000,$D628,TRANS_conso!AB$3:AB$100000)</f>
        <v>0</v>
      </c>
      <c r="AE628" s="39">
        <f>SUMIF(TRANS_conso!$D$3:$D$10000,$D628,TRANS_conso!AC$3:AC$100000)</f>
        <v>0</v>
      </c>
      <c r="AF628" s="39">
        <f>SUMIF(TRANS_conso!$D$3:$D$10000,$D628,TRANS_conso!AD$3:AD$100000)</f>
        <v>0</v>
      </c>
      <c r="AG628" s="26"/>
    </row>
    <row r="629" spans="1:33" ht="18" customHeight="1">
      <c r="A629" s="31"/>
      <c r="B629" t="s">
        <v>695</v>
      </c>
      <c r="C629">
        <v>97070158</v>
      </c>
      <c r="D629" t="s">
        <v>697</v>
      </c>
      <c r="E629" s="30">
        <f>IFERROR(INDEX(TRANS_conso!E$3:E$10000,MATCH($D629,TRANS_conso!$D$3:$D$10000,0)),"")</f>
        <v>594</v>
      </c>
      <c r="F629" s="35">
        <f>SUMIF(TRANS_conso!$D$3:$D$10000,$D629,TRANS_conso!F$3:F$100000)</f>
        <v>14</v>
      </c>
      <c r="G629" s="35">
        <f>SUMIF(TRANS_conso!$D$3:$D$10000,$D629,TRANS_conso!$G$3:$G$100000)</f>
        <v>-1</v>
      </c>
      <c r="H629" s="40">
        <f t="shared" si="18"/>
        <v>13</v>
      </c>
      <c r="I629" s="41"/>
      <c r="J629" s="39">
        <f>IFERROR(INDEX(TRANS_conso!$I$3:$I$100000,MATCH($D629,TRANS_conso!$D$3:$D$100000,0)),"")</f>
        <v>0</v>
      </c>
      <c r="K629" s="39">
        <f>SUMIF(TRANS_conso!$D$3:$D$10000,$D629,TRANS_conso!$J$3:$J$100000)</f>
        <v>0</v>
      </c>
      <c r="L629" s="39">
        <f>SUMIF(TRANS_conso!$D$3:$D$10000,$D629,TRANS_conso!$K$3:$K$100000)</f>
        <v>0</v>
      </c>
      <c r="M629" s="40">
        <f t="shared" si="19"/>
        <v>0</v>
      </c>
      <c r="N629" s="41"/>
      <c r="O629" s="39">
        <f>SUMIF(TRANS_conso!$D$3:$D$10000,$D629,TRANS_conso!M$3:M$100000)</f>
        <v>0</v>
      </c>
      <c r="P629" s="39">
        <f>SUMIF(TRANS_conso!$D$3:$D$10000,$D629,TRANS_conso!N$3:N$100000)</f>
        <v>13</v>
      </c>
      <c r="Q629" s="39">
        <f>SUMIF(TRANS_conso!$D$3:$D$10000,$D629,TRANS_conso!O$3:O$100000)</f>
        <v>0</v>
      </c>
      <c r="R629" s="39">
        <f>SUMIF(TRANS_conso!$D$3:$D$10000,$D629,TRANS_conso!P$3:P$100000)</f>
        <v>0</v>
      </c>
      <c r="S629" s="39">
        <f>SUMIF(TRANS_conso!$D$3:$D$10000,$D629,TRANS_conso!Q$3:Q$100000)</f>
        <v>0</v>
      </c>
      <c r="T629" s="39">
        <f>SUMIF(TRANS_conso!$D$3:$D$10000,$D629,TRANS_conso!R$3:R$100000)</f>
        <v>0</v>
      </c>
      <c r="U629" s="39">
        <f>SUMIF(TRANS_conso!$D$3:$D$10000,$D629,TRANS_conso!S$3:S$100000)</f>
        <v>0</v>
      </c>
      <c r="V629" s="39">
        <f>SUMIF(TRANS_conso!$D$3:$D$10000,$D629,TRANS_conso!T$3:T$100000)</f>
        <v>0</v>
      </c>
      <c r="W629" s="39">
        <f>SUMIF(TRANS_conso!$D$3:$D$10000,$D629,TRANS_conso!U$3:U$100000)</f>
        <v>0</v>
      </c>
      <c r="X629" s="39">
        <f>SUMIF(TRANS_conso!$D$3:$D$10000,$D629,TRANS_conso!V$3:V$100000)</f>
        <v>0</v>
      </c>
      <c r="Y629" s="39">
        <f>SUMIF(TRANS_conso!$D$3:$D$10000,$D629,TRANS_conso!W$3:W$100000)</f>
        <v>0</v>
      </c>
      <c r="Z629" s="39">
        <f>SUMIF(TRANS_conso!$D$3:$D$10000,$D629,TRANS_conso!X$3:X$100000)</f>
        <v>0</v>
      </c>
      <c r="AA629" s="39">
        <f>SUMIF(TRANS_conso!$D$3:$D$10000,$D629,TRANS_conso!Y$3:Y$100000)</f>
        <v>0</v>
      </c>
      <c r="AB629" s="39">
        <f>SUMIF(TRANS_conso!$D$3:$D$10000,$D629,TRANS_conso!Z$3:Z$100000)</f>
        <v>0</v>
      </c>
      <c r="AC629" s="39">
        <f>SUMIF(TRANS_conso!$D$3:$D$10000,$D629,TRANS_conso!AA$3:AA$100000)</f>
        <v>0</v>
      </c>
      <c r="AD629" s="39">
        <f>SUMIF(TRANS_conso!$D$3:$D$10000,$D629,TRANS_conso!AB$3:AB$100000)</f>
        <v>0</v>
      </c>
      <c r="AE629" s="39">
        <f>SUMIF(TRANS_conso!$D$3:$D$10000,$D629,TRANS_conso!AC$3:AC$100000)</f>
        <v>0</v>
      </c>
      <c r="AF629" s="39">
        <f>SUMIF(TRANS_conso!$D$3:$D$10000,$D629,TRANS_conso!AD$3:AD$100000)</f>
        <v>0</v>
      </c>
      <c r="AG629" s="26"/>
    </row>
    <row r="630" spans="1:33" ht="18" customHeight="1">
      <c r="A630" s="31"/>
      <c r="B630" t="s">
        <v>695</v>
      </c>
      <c r="C630">
        <v>97042028</v>
      </c>
      <c r="D630" t="s">
        <v>698</v>
      </c>
      <c r="E630" s="30">
        <f>IFERROR(INDEX(TRANS_conso!E$3:E$10000,MATCH($D630,TRANS_conso!$D$3:$D$10000,0)),"")</f>
        <v>616</v>
      </c>
      <c r="F630" s="35">
        <f>SUMIF(TRANS_conso!$D$3:$D$10000,$D630,TRANS_conso!F$3:F$100000)</f>
        <v>14</v>
      </c>
      <c r="G630" s="35">
        <f>SUMIF(TRANS_conso!$D$3:$D$10000,$D630,TRANS_conso!$G$3:$G$100000)</f>
        <v>-7</v>
      </c>
      <c r="H630" s="40">
        <f t="shared" si="18"/>
        <v>7</v>
      </c>
      <c r="I630" s="41"/>
      <c r="J630" s="39">
        <f>IFERROR(INDEX(TRANS_conso!$I$3:$I$100000,MATCH($D630,TRANS_conso!$D$3:$D$100000,0)),"")</f>
        <v>0</v>
      </c>
      <c r="K630" s="39">
        <f>SUMIF(TRANS_conso!$D$3:$D$10000,$D630,TRANS_conso!$J$3:$J$100000)</f>
        <v>0</v>
      </c>
      <c r="L630" s="39">
        <f>SUMIF(TRANS_conso!$D$3:$D$10000,$D630,TRANS_conso!$K$3:$K$100000)</f>
        <v>0</v>
      </c>
      <c r="M630" s="40">
        <f t="shared" si="19"/>
        <v>0</v>
      </c>
      <c r="N630" s="41"/>
      <c r="O630" s="39">
        <f>SUMIF(TRANS_conso!$D$3:$D$10000,$D630,TRANS_conso!M$3:M$100000)</f>
        <v>0</v>
      </c>
      <c r="P630" s="39">
        <f>SUMIF(TRANS_conso!$D$3:$D$10000,$D630,TRANS_conso!N$3:N$100000)</f>
        <v>-2</v>
      </c>
      <c r="Q630" s="39">
        <f>SUMIF(TRANS_conso!$D$3:$D$10000,$D630,TRANS_conso!O$3:O$100000)</f>
        <v>0</v>
      </c>
      <c r="R630" s="39">
        <f>SUMIF(TRANS_conso!$D$3:$D$10000,$D630,TRANS_conso!P$3:P$100000)</f>
        <v>0</v>
      </c>
      <c r="S630" s="39">
        <f>SUMIF(TRANS_conso!$D$3:$D$10000,$D630,TRANS_conso!Q$3:Q$100000)</f>
        <v>0</v>
      </c>
      <c r="T630" s="39">
        <f>SUMIF(TRANS_conso!$D$3:$D$10000,$D630,TRANS_conso!R$3:R$100000)</f>
        <v>9</v>
      </c>
      <c r="U630" s="39">
        <f>SUMIF(TRANS_conso!$D$3:$D$10000,$D630,TRANS_conso!S$3:S$100000)</f>
        <v>0</v>
      </c>
      <c r="V630" s="39">
        <f>SUMIF(TRANS_conso!$D$3:$D$10000,$D630,TRANS_conso!T$3:T$100000)</f>
        <v>0</v>
      </c>
      <c r="W630" s="39">
        <f>SUMIF(TRANS_conso!$D$3:$D$10000,$D630,TRANS_conso!U$3:U$100000)</f>
        <v>0</v>
      </c>
      <c r="X630" s="39">
        <f>SUMIF(TRANS_conso!$D$3:$D$10000,$D630,TRANS_conso!V$3:V$100000)</f>
        <v>0</v>
      </c>
      <c r="Y630" s="39">
        <f>SUMIF(TRANS_conso!$D$3:$D$10000,$D630,TRANS_conso!W$3:W$100000)</f>
        <v>0</v>
      </c>
      <c r="Z630" s="39">
        <f>SUMIF(TRANS_conso!$D$3:$D$10000,$D630,TRANS_conso!X$3:X$100000)</f>
        <v>0</v>
      </c>
      <c r="AA630" s="39">
        <f>SUMIF(TRANS_conso!$D$3:$D$10000,$D630,TRANS_conso!Y$3:Y$100000)</f>
        <v>0</v>
      </c>
      <c r="AB630" s="39">
        <f>SUMIF(TRANS_conso!$D$3:$D$10000,$D630,TRANS_conso!Z$3:Z$100000)</f>
        <v>0</v>
      </c>
      <c r="AC630" s="39">
        <f>SUMIF(TRANS_conso!$D$3:$D$10000,$D630,TRANS_conso!AA$3:AA$100000)</f>
        <v>0</v>
      </c>
      <c r="AD630" s="39">
        <f>SUMIF(TRANS_conso!$D$3:$D$10000,$D630,TRANS_conso!AB$3:AB$100000)</f>
        <v>0</v>
      </c>
      <c r="AE630" s="39">
        <f>SUMIF(TRANS_conso!$D$3:$D$10000,$D630,TRANS_conso!AC$3:AC$100000)</f>
        <v>0</v>
      </c>
      <c r="AF630" s="39">
        <f>SUMIF(TRANS_conso!$D$3:$D$10000,$D630,TRANS_conso!AD$3:AD$100000)</f>
        <v>0</v>
      </c>
      <c r="AG630" s="26"/>
    </row>
    <row r="631" spans="1:33" ht="18" customHeight="1">
      <c r="A631" s="31"/>
      <c r="B631" t="s">
        <v>695</v>
      </c>
      <c r="C631">
        <v>97127121</v>
      </c>
      <c r="D631" t="s">
        <v>699</v>
      </c>
      <c r="E631" s="30">
        <f>IFERROR(INDEX(TRANS_conso!E$3:E$10000,MATCH($D631,TRANS_conso!$D$3:$D$10000,0)),"")</f>
        <v>500</v>
      </c>
      <c r="F631" s="35">
        <f>SUMIF(TRANS_conso!$D$3:$D$10000,$D631,TRANS_conso!F$3:F$100000)</f>
        <v>48</v>
      </c>
      <c r="G631" s="35">
        <f>SUMIF(TRANS_conso!$D$3:$D$10000,$D631,TRANS_conso!$G$3:$G$100000)</f>
        <v>-33</v>
      </c>
      <c r="H631" s="40">
        <f t="shared" si="18"/>
        <v>15</v>
      </c>
      <c r="I631" s="41"/>
      <c r="J631" s="39">
        <f>IFERROR(INDEX(TRANS_conso!$I$3:$I$100000,MATCH($D631,TRANS_conso!$D$3:$D$100000,0)),"")</f>
        <v>0</v>
      </c>
      <c r="K631" s="39">
        <f>SUMIF(TRANS_conso!$D$3:$D$10000,$D631,TRANS_conso!$J$3:$J$100000)</f>
        <v>0</v>
      </c>
      <c r="L631" s="39">
        <f>SUMIF(TRANS_conso!$D$3:$D$10000,$D631,TRANS_conso!$K$3:$K$100000)</f>
        <v>0</v>
      </c>
      <c r="M631" s="40">
        <f t="shared" si="19"/>
        <v>0</v>
      </c>
      <c r="N631" s="41"/>
      <c r="O631" s="39">
        <f>SUMIF(TRANS_conso!$D$3:$D$10000,$D631,TRANS_conso!M$3:M$100000)</f>
        <v>7</v>
      </c>
      <c r="P631" s="39">
        <f>SUMIF(TRANS_conso!$D$3:$D$10000,$D631,TRANS_conso!N$3:N$100000)</f>
        <v>-2</v>
      </c>
      <c r="Q631" s="39">
        <f>SUMIF(TRANS_conso!$D$3:$D$10000,$D631,TRANS_conso!O$3:O$100000)</f>
        <v>-4</v>
      </c>
      <c r="R631" s="39">
        <f>SUMIF(TRANS_conso!$D$3:$D$10000,$D631,TRANS_conso!P$3:P$100000)</f>
        <v>7</v>
      </c>
      <c r="S631" s="39">
        <f>SUMIF(TRANS_conso!$D$3:$D$10000,$D631,TRANS_conso!Q$3:Q$100000)</f>
        <v>0</v>
      </c>
      <c r="T631" s="39">
        <f>SUMIF(TRANS_conso!$D$3:$D$10000,$D631,TRANS_conso!R$3:R$100000)</f>
        <v>0</v>
      </c>
      <c r="U631" s="39">
        <f>SUMIF(TRANS_conso!$D$3:$D$10000,$D631,TRANS_conso!S$3:S$100000)</f>
        <v>0</v>
      </c>
      <c r="V631" s="39">
        <f>SUMIF(TRANS_conso!$D$3:$D$10000,$D631,TRANS_conso!T$3:T$100000)</f>
        <v>7</v>
      </c>
      <c r="W631" s="39">
        <f>SUMIF(TRANS_conso!$D$3:$D$10000,$D631,TRANS_conso!U$3:U$100000)</f>
        <v>0</v>
      </c>
      <c r="X631" s="39">
        <f>SUMIF(TRANS_conso!$D$3:$D$10000,$D631,TRANS_conso!V$3:V$100000)</f>
        <v>0</v>
      </c>
      <c r="Y631" s="39">
        <f>SUMIF(TRANS_conso!$D$3:$D$10000,$D631,TRANS_conso!W$3:W$100000)</f>
        <v>0</v>
      </c>
      <c r="Z631" s="39">
        <f>SUMIF(TRANS_conso!$D$3:$D$10000,$D631,TRANS_conso!X$3:X$100000)</f>
        <v>0</v>
      </c>
      <c r="AA631" s="39">
        <f>SUMIF(TRANS_conso!$D$3:$D$10000,$D631,TRANS_conso!Y$3:Y$100000)</f>
        <v>0</v>
      </c>
      <c r="AB631" s="39">
        <f>SUMIF(TRANS_conso!$D$3:$D$10000,$D631,TRANS_conso!Z$3:Z$100000)</f>
        <v>0</v>
      </c>
      <c r="AC631" s="39">
        <f>SUMIF(TRANS_conso!$D$3:$D$10000,$D631,TRANS_conso!AA$3:AA$100000)</f>
        <v>0</v>
      </c>
      <c r="AD631" s="39">
        <f>SUMIF(TRANS_conso!$D$3:$D$10000,$D631,TRANS_conso!AB$3:AB$100000)</f>
        <v>0</v>
      </c>
      <c r="AE631" s="39">
        <f>SUMIF(TRANS_conso!$D$3:$D$10000,$D631,TRANS_conso!AC$3:AC$100000)</f>
        <v>0</v>
      </c>
      <c r="AF631" s="39">
        <f>SUMIF(TRANS_conso!$D$3:$D$10000,$D631,TRANS_conso!AD$3:AD$100000)</f>
        <v>0</v>
      </c>
      <c r="AG631" s="26"/>
    </row>
    <row r="632" spans="1:33" ht="18" customHeight="1">
      <c r="A632" s="31"/>
      <c r="B632" t="s">
        <v>695</v>
      </c>
      <c r="C632">
        <v>65616162</v>
      </c>
      <c r="D632" t="s">
        <v>700</v>
      </c>
      <c r="E632" s="30">
        <f>IFERROR(INDEX(TRANS_conso!E$3:E$10000,MATCH($D632,TRANS_conso!$D$3:$D$10000,0)),"")</f>
        <v>599</v>
      </c>
      <c r="F632" s="35">
        <f>SUMIF(TRANS_conso!$D$3:$D$10000,$D632,TRANS_conso!F$3:F$100000)</f>
        <v>5</v>
      </c>
      <c r="G632" s="35">
        <f>SUMIF(TRANS_conso!$D$3:$D$10000,$D632,TRANS_conso!$G$3:$G$100000)</f>
        <v>-27</v>
      </c>
      <c r="H632" s="40">
        <f t="shared" si="18"/>
        <v>-22</v>
      </c>
      <c r="I632" s="41"/>
      <c r="J632" s="39">
        <f>IFERROR(INDEX(TRANS_conso!$I$3:$I$100000,MATCH($D632,TRANS_conso!$D$3:$D$100000,0)),"")</f>
        <v>0</v>
      </c>
      <c r="K632" s="39">
        <f>SUMIF(TRANS_conso!$D$3:$D$10000,$D632,TRANS_conso!$J$3:$J$100000)</f>
        <v>0</v>
      </c>
      <c r="L632" s="39">
        <f>SUMIF(TRANS_conso!$D$3:$D$10000,$D632,TRANS_conso!$K$3:$K$100000)</f>
        <v>0</v>
      </c>
      <c r="M632" s="40">
        <f t="shared" si="19"/>
        <v>0</v>
      </c>
      <c r="N632" s="41"/>
      <c r="O632" s="39">
        <f>SUMIF(TRANS_conso!$D$3:$D$10000,$D632,TRANS_conso!M$3:M$100000)</f>
        <v>-16</v>
      </c>
      <c r="P632" s="39">
        <f>SUMIF(TRANS_conso!$D$3:$D$10000,$D632,TRANS_conso!N$3:N$100000)</f>
        <v>0</v>
      </c>
      <c r="Q632" s="39">
        <f>SUMIF(TRANS_conso!$D$3:$D$10000,$D632,TRANS_conso!O$3:O$100000)</f>
        <v>-6</v>
      </c>
      <c r="R632" s="39">
        <f>SUMIF(TRANS_conso!$D$3:$D$10000,$D632,TRANS_conso!P$3:P$100000)</f>
        <v>0</v>
      </c>
      <c r="S632" s="39">
        <f>SUMIF(TRANS_conso!$D$3:$D$10000,$D632,TRANS_conso!Q$3:Q$100000)</f>
        <v>0</v>
      </c>
      <c r="T632" s="39">
        <f>SUMIF(TRANS_conso!$D$3:$D$10000,$D632,TRANS_conso!R$3:R$100000)</f>
        <v>0</v>
      </c>
      <c r="U632" s="39">
        <f>SUMIF(TRANS_conso!$D$3:$D$10000,$D632,TRANS_conso!S$3:S$100000)</f>
        <v>0</v>
      </c>
      <c r="V632" s="39">
        <f>SUMIF(TRANS_conso!$D$3:$D$10000,$D632,TRANS_conso!T$3:T$100000)</f>
        <v>0</v>
      </c>
      <c r="W632" s="39">
        <f>SUMIF(TRANS_conso!$D$3:$D$10000,$D632,TRANS_conso!U$3:U$100000)</f>
        <v>0</v>
      </c>
      <c r="X632" s="39">
        <f>SUMIF(TRANS_conso!$D$3:$D$10000,$D632,TRANS_conso!V$3:V$100000)</f>
        <v>0</v>
      </c>
      <c r="Y632" s="39">
        <f>SUMIF(TRANS_conso!$D$3:$D$10000,$D632,TRANS_conso!W$3:W$100000)</f>
        <v>0</v>
      </c>
      <c r="Z632" s="39">
        <f>SUMIF(TRANS_conso!$D$3:$D$10000,$D632,TRANS_conso!X$3:X$100000)</f>
        <v>0</v>
      </c>
      <c r="AA632" s="39">
        <f>SUMIF(TRANS_conso!$D$3:$D$10000,$D632,TRANS_conso!Y$3:Y$100000)</f>
        <v>0</v>
      </c>
      <c r="AB632" s="39">
        <f>SUMIF(TRANS_conso!$D$3:$D$10000,$D632,TRANS_conso!Z$3:Z$100000)</f>
        <v>0</v>
      </c>
      <c r="AC632" s="39">
        <f>SUMIF(TRANS_conso!$D$3:$D$10000,$D632,TRANS_conso!AA$3:AA$100000)</f>
        <v>0</v>
      </c>
      <c r="AD632" s="39">
        <f>SUMIF(TRANS_conso!$D$3:$D$10000,$D632,TRANS_conso!AB$3:AB$100000)</f>
        <v>0</v>
      </c>
      <c r="AE632" s="39">
        <f>SUMIF(TRANS_conso!$D$3:$D$10000,$D632,TRANS_conso!AC$3:AC$100000)</f>
        <v>0</v>
      </c>
      <c r="AF632" s="39">
        <f>SUMIF(TRANS_conso!$D$3:$D$10000,$D632,TRANS_conso!AD$3:AD$100000)</f>
        <v>0</v>
      </c>
      <c r="AG632" s="26"/>
    </row>
    <row r="633" spans="1:33" ht="18" customHeight="1">
      <c r="A633" s="31"/>
      <c r="B633" t="s">
        <v>695</v>
      </c>
      <c r="C633">
        <v>97070153</v>
      </c>
      <c r="D633" t="s">
        <v>701</v>
      </c>
      <c r="E633" s="30">
        <f>IFERROR(INDEX(TRANS_conso!E$3:E$10000,MATCH($D633,TRANS_conso!$D$3:$D$10000,0)),"")</f>
        <v>574</v>
      </c>
      <c r="F633" s="35">
        <f>SUMIF(TRANS_conso!$D$3:$D$10000,$D633,TRANS_conso!F$3:F$100000)</f>
        <v>28</v>
      </c>
      <c r="G633" s="35">
        <f>SUMIF(TRANS_conso!$D$3:$D$10000,$D633,TRANS_conso!$G$3:$G$100000)</f>
        <v>-27</v>
      </c>
      <c r="H633" s="40">
        <f t="shared" si="18"/>
        <v>1</v>
      </c>
      <c r="I633" s="41"/>
      <c r="J633" s="39">
        <f>IFERROR(INDEX(TRANS_conso!$I$3:$I$100000,MATCH($D633,TRANS_conso!$D$3:$D$100000,0)),"")</f>
        <v>0</v>
      </c>
      <c r="K633" s="39">
        <f>SUMIF(TRANS_conso!$D$3:$D$10000,$D633,TRANS_conso!$J$3:$J$100000)</f>
        <v>0</v>
      </c>
      <c r="L633" s="39">
        <f>SUMIF(TRANS_conso!$D$3:$D$10000,$D633,TRANS_conso!$K$3:$K$100000)</f>
        <v>0</v>
      </c>
      <c r="M633" s="40">
        <f t="shared" si="19"/>
        <v>0</v>
      </c>
      <c r="N633" s="41"/>
      <c r="O633" s="39">
        <f>SUMIF(TRANS_conso!$D$3:$D$10000,$D633,TRANS_conso!M$3:M$100000)</f>
        <v>-4</v>
      </c>
      <c r="P633" s="39">
        <f>SUMIF(TRANS_conso!$D$3:$D$10000,$D633,TRANS_conso!N$3:N$100000)</f>
        <v>-10</v>
      </c>
      <c r="Q633" s="39">
        <f>SUMIF(TRANS_conso!$D$3:$D$10000,$D633,TRANS_conso!O$3:O$100000)</f>
        <v>16</v>
      </c>
      <c r="R633" s="39">
        <f>SUMIF(TRANS_conso!$D$3:$D$10000,$D633,TRANS_conso!P$3:P$100000)</f>
        <v>0</v>
      </c>
      <c r="S633" s="39">
        <f>SUMIF(TRANS_conso!$D$3:$D$10000,$D633,TRANS_conso!Q$3:Q$100000)</f>
        <v>0</v>
      </c>
      <c r="T633" s="39">
        <f>SUMIF(TRANS_conso!$D$3:$D$10000,$D633,TRANS_conso!R$3:R$100000)</f>
        <v>-1</v>
      </c>
      <c r="U633" s="39">
        <f>SUMIF(TRANS_conso!$D$3:$D$10000,$D633,TRANS_conso!S$3:S$100000)</f>
        <v>0</v>
      </c>
      <c r="V633" s="39">
        <f>SUMIF(TRANS_conso!$D$3:$D$10000,$D633,TRANS_conso!T$3:T$100000)</f>
        <v>0</v>
      </c>
      <c r="W633" s="39">
        <f>SUMIF(TRANS_conso!$D$3:$D$10000,$D633,TRANS_conso!U$3:U$100000)</f>
        <v>0</v>
      </c>
      <c r="X633" s="39">
        <f>SUMIF(TRANS_conso!$D$3:$D$10000,$D633,TRANS_conso!V$3:V$100000)</f>
        <v>0</v>
      </c>
      <c r="Y633" s="39">
        <f>SUMIF(TRANS_conso!$D$3:$D$10000,$D633,TRANS_conso!W$3:W$100000)</f>
        <v>0</v>
      </c>
      <c r="Z633" s="39">
        <f>SUMIF(TRANS_conso!$D$3:$D$10000,$D633,TRANS_conso!X$3:X$100000)</f>
        <v>0</v>
      </c>
      <c r="AA633" s="39">
        <f>SUMIF(TRANS_conso!$D$3:$D$10000,$D633,TRANS_conso!Y$3:Y$100000)</f>
        <v>0</v>
      </c>
      <c r="AB633" s="39">
        <f>SUMIF(TRANS_conso!$D$3:$D$10000,$D633,TRANS_conso!Z$3:Z$100000)</f>
        <v>0</v>
      </c>
      <c r="AC633" s="39">
        <f>SUMIF(TRANS_conso!$D$3:$D$10000,$D633,TRANS_conso!AA$3:AA$100000)</f>
        <v>0</v>
      </c>
      <c r="AD633" s="39">
        <f>SUMIF(TRANS_conso!$D$3:$D$10000,$D633,TRANS_conso!AB$3:AB$100000)</f>
        <v>0</v>
      </c>
      <c r="AE633" s="39">
        <f>SUMIF(TRANS_conso!$D$3:$D$10000,$D633,TRANS_conso!AC$3:AC$100000)</f>
        <v>0</v>
      </c>
      <c r="AF633" s="39">
        <f>SUMIF(TRANS_conso!$D$3:$D$10000,$D633,TRANS_conso!AD$3:AD$100000)</f>
        <v>0</v>
      </c>
      <c r="AG633" s="26"/>
    </row>
    <row r="634" spans="1:33" ht="18" customHeight="1">
      <c r="A634" s="31"/>
      <c r="B634" t="s">
        <v>695</v>
      </c>
      <c r="C634">
        <v>97021385</v>
      </c>
      <c r="D634" t="s">
        <v>702</v>
      </c>
      <c r="E634" s="30">
        <f>IFERROR(INDEX(TRANS_conso!E$3:E$10000,MATCH($D634,TRANS_conso!$D$3:$D$10000,0)),"")</f>
        <v>706</v>
      </c>
      <c r="F634" s="35">
        <f>SUMIF(TRANS_conso!$D$3:$D$10000,$D634,TRANS_conso!F$3:F$100000)</f>
        <v>16</v>
      </c>
      <c r="G634" s="35">
        <f>SUMIF(TRANS_conso!$D$3:$D$10000,$D634,TRANS_conso!$G$3:$G$100000)</f>
        <v>-12</v>
      </c>
      <c r="H634" s="40">
        <f t="shared" si="18"/>
        <v>4</v>
      </c>
      <c r="I634" s="41"/>
      <c r="J634" s="39">
        <f>IFERROR(INDEX(TRANS_conso!$I$3:$I$100000,MATCH($D634,TRANS_conso!$D$3:$D$100000,0)),"")</f>
        <v>0</v>
      </c>
      <c r="K634" s="39">
        <f>SUMIF(TRANS_conso!$D$3:$D$10000,$D634,TRANS_conso!$J$3:$J$100000)</f>
        <v>0</v>
      </c>
      <c r="L634" s="39">
        <f>SUMIF(TRANS_conso!$D$3:$D$10000,$D634,TRANS_conso!$K$3:$K$100000)</f>
        <v>0</v>
      </c>
      <c r="M634" s="40">
        <f t="shared" si="19"/>
        <v>0</v>
      </c>
      <c r="N634" s="41"/>
      <c r="O634" s="39">
        <f>SUMIF(TRANS_conso!$D$3:$D$10000,$D634,TRANS_conso!M$3:M$100000)</f>
        <v>0</v>
      </c>
      <c r="P634" s="39">
        <f>SUMIF(TRANS_conso!$D$3:$D$10000,$D634,TRANS_conso!N$3:N$100000)</f>
        <v>-4</v>
      </c>
      <c r="Q634" s="39">
        <f>SUMIF(TRANS_conso!$D$3:$D$10000,$D634,TRANS_conso!O$3:O$100000)</f>
        <v>4</v>
      </c>
      <c r="R634" s="39">
        <f>SUMIF(TRANS_conso!$D$3:$D$10000,$D634,TRANS_conso!P$3:P$100000)</f>
        <v>0</v>
      </c>
      <c r="S634" s="39">
        <f>SUMIF(TRANS_conso!$D$3:$D$10000,$D634,TRANS_conso!Q$3:Q$100000)</f>
        <v>0</v>
      </c>
      <c r="T634" s="39">
        <f>SUMIF(TRANS_conso!$D$3:$D$10000,$D634,TRANS_conso!R$3:R$100000)</f>
        <v>4</v>
      </c>
      <c r="U634" s="39">
        <f>SUMIF(TRANS_conso!$D$3:$D$10000,$D634,TRANS_conso!S$3:S$100000)</f>
        <v>0</v>
      </c>
      <c r="V634" s="39">
        <f>SUMIF(TRANS_conso!$D$3:$D$10000,$D634,TRANS_conso!T$3:T$100000)</f>
        <v>0</v>
      </c>
      <c r="W634" s="39">
        <f>SUMIF(TRANS_conso!$D$3:$D$10000,$D634,TRANS_conso!U$3:U$100000)</f>
        <v>0</v>
      </c>
      <c r="X634" s="39">
        <f>SUMIF(TRANS_conso!$D$3:$D$10000,$D634,TRANS_conso!V$3:V$100000)</f>
        <v>0</v>
      </c>
      <c r="Y634" s="39">
        <f>SUMIF(TRANS_conso!$D$3:$D$10000,$D634,TRANS_conso!W$3:W$100000)</f>
        <v>0</v>
      </c>
      <c r="Z634" s="39">
        <f>SUMIF(TRANS_conso!$D$3:$D$10000,$D634,TRANS_conso!X$3:X$100000)</f>
        <v>0</v>
      </c>
      <c r="AA634" s="39">
        <f>SUMIF(TRANS_conso!$D$3:$D$10000,$D634,TRANS_conso!Y$3:Y$100000)</f>
        <v>0</v>
      </c>
      <c r="AB634" s="39">
        <f>SUMIF(TRANS_conso!$D$3:$D$10000,$D634,TRANS_conso!Z$3:Z$100000)</f>
        <v>0</v>
      </c>
      <c r="AC634" s="39">
        <f>SUMIF(TRANS_conso!$D$3:$D$10000,$D634,TRANS_conso!AA$3:AA$100000)</f>
        <v>0</v>
      </c>
      <c r="AD634" s="39">
        <f>SUMIF(TRANS_conso!$D$3:$D$10000,$D634,TRANS_conso!AB$3:AB$100000)</f>
        <v>0</v>
      </c>
      <c r="AE634" s="39">
        <f>SUMIF(TRANS_conso!$D$3:$D$10000,$D634,TRANS_conso!AC$3:AC$100000)</f>
        <v>0</v>
      </c>
      <c r="AF634" s="39">
        <f>SUMIF(TRANS_conso!$D$3:$D$10000,$D634,TRANS_conso!AD$3:AD$100000)</f>
        <v>0</v>
      </c>
      <c r="AG634" s="26"/>
    </row>
    <row r="635" spans="1:33" ht="18" customHeight="1">
      <c r="A635" s="31"/>
      <c r="B635" t="s">
        <v>695</v>
      </c>
      <c r="C635">
        <v>97070156</v>
      </c>
      <c r="D635" t="s">
        <v>703</v>
      </c>
      <c r="E635" s="30">
        <f>IFERROR(INDEX(TRANS_conso!E$3:E$10000,MATCH($D635,TRANS_conso!$D$3:$D$10000,0)),"")</f>
        <v>501</v>
      </c>
      <c r="F635" s="35">
        <f>SUMIF(TRANS_conso!$D$3:$D$10000,$D635,TRANS_conso!F$3:F$100000)</f>
        <v>30</v>
      </c>
      <c r="G635" s="35">
        <f>SUMIF(TRANS_conso!$D$3:$D$10000,$D635,TRANS_conso!$G$3:$G$100000)</f>
        <v>-22</v>
      </c>
      <c r="H635" s="40">
        <f t="shared" si="18"/>
        <v>8</v>
      </c>
      <c r="I635" s="41"/>
      <c r="J635" s="39">
        <f>IFERROR(INDEX(TRANS_conso!$I$3:$I$100000,MATCH($D635,TRANS_conso!$D$3:$D$100000,0)),"")</f>
        <v>0</v>
      </c>
      <c r="K635" s="39">
        <f>SUMIF(TRANS_conso!$D$3:$D$10000,$D635,TRANS_conso!$J$3:$J$100000)</f>
        <v>0</v>
      </c>
      <c r="L635" s="39">
        <f>SUMIF(TRANS_conso!$D$3:$D$10000,$D635,TRANS_conso!$K$3:$K$100000)</f>
        <v>0</v>
      </c>
      <c r="M635" s="40">
        <f t="shared" si="19"/>
        <v>0</v>
      </c>
      <c r="N635" s="41"/>
      <c r="O635" s="39">
        <f>SUMIF(TRANS_conso!$D$3:$D$10000,$D635,TRANS_conso!M$3:M$100000)</f>
        <v>-11</v>
      </c>
      <c r="P635" s="39">
        <f>SUMIF(TRANS_conso!$D$3:$D$10000,$D635,TRANS_conso!N$3:N$100000)</f>
        <v>-6</v>
      </c>
      <c r="Q635" s="39">
        <f>SUMIF(TRANS_conso!$D$3:$D$10000,$D635,TRANS_conso!O$3:O$100000)</f>
        <v>0</v>
      </c>
      <c r="R635" s="39">
        <f>SUMIF(TRANS_conso!$D$3:$D$10000,$D635,TRANS_conso!P$3:P$100000)</f>
        <v>7</v>
      </c>
      <c r="S635" s="39">
        <f>SUMIF(TRANS_conso!$D$3:$D$10000,$D635,TRANS_conso!Q$3:Q$100000)</f>
        <v>0</v>
      </c>
      <c r="T635" s="39">
        <f>SUMIF(TRANS_conso!$D$3:$D$10000,$D635,TRANS_conso!R$3:R$100000)</f>
        <v>18</v>
      </c>
      <c r="U635" s="39">
        <f>SUMIF(TRANS_conso!$D$3:$D$10000,$D635,TRANS_conso!S$3:S$100000)</f>
        <v>0</v>
      </c>
      <c r="V635" s="39">
        <f>SUMIF(TRANS_conso!$D$3:$D$10000,$D635,TRANS_conso!T$3:T$100000)</f>
        <v>0</v>
      </c>
      <c r="W635" s="39">
        <f>SUMIF(TRANS_conso!$D$3:$D$10000,$D635,TRANS_conso!U$3:U$100000)</f>
        <v>0</v>
      </c>
      <c r="X635" s="39">
        <f>SUMIF(TRANS_conso!$D$3:$D$10000,$D635,TRANS_conso!V$3:V$100000)</f>
        <v>0</v>
      </c>
      <c r="Y635" s="39">
        <f>SUMIF(TRANS_conso!$D$3:$D$10000,$D635,TRANS_conso!W$3:W$100000)</f>
        <v>0</v>
      </c>
      <c r="Z635" s="39">
        <f>SUMIF(TRANS_conso!$D$3:$D$10000,$D635,TRANS_conso!X$3:X$100000)</f>
        <v>0</v>
      </c>
      <c r="AA635" s="39">
        <f>SUMIF(TRANS_conso!$D$3:$D$10000,$D635,TRANS_conso!Y$3:Y$100000)</f>
        <v>0</v>
      </c>
      <c r="AB635" s="39">
        <f>SUMIF(TRANS_conso!$D$3:$D$10000,$D635,TRANS_conso!Z$3:Z$100000)</f>
        <v>0</v>
      </c>
      <c r="AC635" s="39">
        <f>SUMIF(TRANS_conso!$D$3:$D$10000,$D635,TRANS_conso!AA$3:AA$100000)</f>
        <v>0</v>
      </c>
      <c r="AD635" s="39">
        <f>SUMIF(TRANS_conso!$D$3:$D$10000,$D635,TRANS_conso!AB$3:AB$100000)</f>
        <v>0</v>
      </c>
      <c r="AE635" s="39">
        <f>SUMIF(TRANS_conso!$D$3:$D$10000,$D635,TRANS_conso!AC$3:AC$100000)</f>
        <v>0</v>
      </c>
      <c r="AF635" s="39">
        <f>SUMIF(TRANS_conso!$D$3:$D$10000,$D635,TRANS_conso!AD$3:AD$100000)</f>
        <v>0</v>
      </c>
      <c r="AG635" s="26"/>
    </row>
    <row r="636" spans="1:33" ht="18" customHeight="1">
      <c r="A636" s="31"/>
      <c r="B636" t="s">
        <v>695</v>
      </c>
      <c r="C636">
        <v>66618420</v>
      </c>
      <c r="D636" t="s">
        <v>704</v>
      </c>
      <c r="E636" s="30">
        <f>IFERROR(INDEX(TRANS_conso!E$3:E$10000,MATCH($D636,TRANS_conso!$D$3:$D$10000,0)),"")</f>
        <v>686</v>
      </c>
      <c r="F636" s="35">
        <f>SUMIF(TRANS_conso!$D$3:$D$10000,$D636,TRANS_conso!F$3:F$100000)</f>
        <v>20</v>
      </c>
      <c r="G636" s="35">
        <f>SUMIF(TRANS_conso!$D$3:$D$10000,$D636,TRANS_conso!$G$3:$G$100000)</f>
        <v>-22</v>
      </c>
      <c r="H636" s="40">
        <f t="shared" si="18"/>
        <v>-2</v>
      </c>
      <c r="I636" s="41"/>
      <c r="J636" s="39">
        <f>IFERROR(INDEX(TRANS_conso!$I$3:$I$100000,MATCH($D636,TRANS_conso!$D$3:$D$100000,0)),"")</f>
        <v>0</v>
      </c>
      <c r="K636" s="39">
        <f>SUMIF(TRANS_conso!$D$3:$D$10000,$D636,TRANS_conso!$J$3:$J$100000)</f>
        <v>0</v>
      </c>
      <c r="L636" s="39">
        <f>SUMIF(TRANS_conso!$D$3:$D$10000,$D636,TRANS_conso!$K$3:$K$100000)</f>
        <v>0</v>
      </c>
      <c r="M636" s="40">
        <f t="shared" si="19"/>
        <v>0</v>
      </c>
      <c r="N636" s="41"/>
      <c r="O636" s="39">
        <f>SUMIF(TRANS_conso!$D$3:$D$10000,$D636,TRANS_conso!M$3:M$100000)</f>
        <v>10</v>
      </c>
      <c r="P636" s="39">
        <f>SUMIF(TRANS_conso!$D$3:$D$10000,$D636,TRANS_conso!N$3:N$100000)</f>
        <v>0</v>
      </c>
      <c r="Q636" s="39">
        <f>SUMIF(TRANS_conso!$D$3:$D$10000,$D636,TRANS_conso!O$3:O$100000)</f>
        <v>6</v>
      </c>
      <c r="R636" s="39">
        <f>SUMIF(TRANS_conso!$D$3:$D$10000,$D636,TRANS_conso!P$3:P$100000)</f>
        <v>-9</v>
      </c>
      <c r="S636" s="39">
        <f>SUMIF(TRANS_conso!$D$3:$D$10000,$D636,TRANS_conso!Q$3:Q$100000)</f>
        <v>0</v>
      </c>
      <c r="T636" s="39">
        <f>SUMIF(TRANS_conso!$D$3:$D$10000,$D636,TRANS_conso!R$3:R$100000)</f>
        <v>-9</v>
      </c>
      <c r="U636" s="39">
        <f>SUMIF(TRANS_conso!$D$3:$D$10000,$D636,TRANS_conso!S$3:S$100000)</f>
        <v>0</v>
      </c>
      <c r="V636" s="39">
        <f>SUMIF(TRANS_conso!$D$3:$D$10000,$D636,TRANS_conso!T$3:T$100000)</f>
        <v>0</v>
      </c>
      <c r="W636" s="39">
        <f>SUMIF(TRANS_conso!$D$3:$D$10000,$D636,TRANS_conso!U$3:U$100000)</f>
        <v>0</v>
      </c>
      <c r="X636" s="39">
        <f>SUMIF(TRANS_conso!$D$3:$D$10000,$D636,TRANS_conso!V$3:V$100000)</f>
        <v>0</v>
      </c>
      <c r="Y636" s="39">
        <f>SUMIF(TRANS_conso!$D$3:$D$10000,$D636,TRANS_conso!W$3:W$100000)</f>
        <v>0</v>
      </c>
      <c r="Z636" s="39">
        <f>SUMIF(TRANS_conso!$D$3:$D$10000,$D636,TRANS_conso!X$3:X$100000)</f>
        <v>0</v>
      </c>
      <c r="AA636" s="39">
        <f>SUMIF(TRANS_conso!$D$3:$D$10000,$D636,TRANS_conso!Y$3:Y$100000)</f>
        <v>0</v>
      </c>
      <c r="AB636" s="39">
        <f>SUMIF(TRANS_conso!$D$3:$D$10000,$D636,TRANS_conso!Z$3:Z$100000)</f>
        <v>0</v>
      </c>
      <c r="AC636" s="39">
        <f>SUMIF(TRANS_conso!$D$3:$D$10000,$D636,TRANS_conso!AA$3:AA$100000)</f>
        <v>0</v>
      </c>
      <c r="AD636" s="39">
        <f>SUMIF(TRANS_conso!$D$3:$D$10000,$D636,TRANS_conso!AB$3:AB$100000)</f>
        <v>0</v>
      </c>
      <c r="AE636" s="39">
        <f>SUMIF(TRANS_conso!$D$3:$D$10000,$D636,TRANS_conso!AC$3:AC$100000)</f>
        <v>0</v>
      </c>
      <c r="AF636" s="39">
        <f>SUMIF(TRANS_conso!$D$3:$D$10000,$D636,TRANS_conso!AD$3:AD$100000)</f>
        <v>0</v>
      </c>
      <c r="AG636" s="26"/>
    </row>
    <row r="637" spans="1:33" ht="18" customHeight="1">
      <c r="A637" s="31"/>
      <c r="B637" t="s">
        <v>695</v>
      </c>
      <c r="C637">
        <v>97010064</v>
      </c>
      <c r="D637" t="s">
        <v>705</v>
      </c>
      <c r="E637" s="30">
        <f>IFERROR(INDEX(TRANS_conso!E$3:E$10000,MATCH($D637,TRANS_conso!$D$3:$D$10000,0)),"")</f>
        <v>1004</v>
      </c>
      <c r="F637" s="35">
        <f>SUMIF(TRANS_conso!$D$3:$D$10000,$D637,TRANS_conso!F$3:F$100000)</f>
        <v>24</v>
      </c>
      <c r="G637" s="35">
        <f>SUMIF(TRANS_conso!$D$3:$D$10000,$D637,TRANS_conso!$G$3:$G$100000)</f>
        <v>-13</v>
      </c>
      <c r="H637" s="40">
        <f t="shared" si="18"/>
        <v>11</v>
      </c>
      <c r="I637" s="41"/>
      <c r="J637" s="39">
        <f>IFERROR(INDEX(TRANS_conso!$I$3:$I$100000,MATCH($D637,TRANS_conso!$D$3:$D$100000,0)),"")</f>
        <v>0</v>
      </c>
      <c r="K637" s="39">
        <f>SUMIF(TRANS_conso!$D$3:$D$10000,$D637,TRANS_conso!$J$3:$J$100000)</f>
        <v>0</v>
      </c>
      <c r="L637" s="39">
        <f>SUMIF(TRANS_conso!$D$3:$D$10000,$D637,TRANS_conso!$K$3:$K$100000)</f>
        <v>0</v>
      </c>
      <c r="M637" s="40">
        <f t="shared" si="19"/>
        <v>0</v>
      </c>
      <c r="N637" s="41"/>
      <c r="O637" s="39">
        <f>SUMIF(TRANS_conso!$D$3:$D$10000,$D637,TRANS_conso!M$3:M$100000)</f>
        <v>5</v>
      </c>
      <c r="P637" s="39">
        <f>SUMIF(TRANS_conso!$D$3:$D$10000,$D637,TRANS_conso!N$3:N$100000)</f>
        <v>-3</v>
      </c>
      <c r="Q637" s="39">
        <f>SUMIF(TRANS_conso!$D$3:$D$10000,$D637,TRANS_conso!O$3:O$100000)</f>
        <v>0</v>
      </c>
      <c r="R637" s="39">
        <f>SUMIF(TRANS_conso!$D$3:$D$10000,$D637,TRANS_conso!P$3:P$100000)</f>
        <v>10</v>
      </c>
      <c r="S637" s="39">
        <f>SUMIF(TRANS_conso!$D$3:$D$10000,$D637,TRANS_conso!Q$3:Q$100000)</f>
        <v>0</v>
      </c>
      <c r="T637" s="39">
        <f>SUMIF(TRANS_conso!$D$3:$D$10000,$D637,TRANS_conso!R$3:R$100000)</f>
        <v>-1</v>
      </c>
      <c r="U637" s="39">
        <f>SUMIF(TRANS_conso!$D$3:$D$10000,$D637,TRANS_conso!S$3:S$100000)</f>
        <v>0</v>
      </c>
      <c r="V637" s="39">
        <f>SUMIF(TRANS_conso!$D$3:$D$10000,$D637,TRANS_conso!T$3:T$100000)</f>
        <v>0</v>
      </c>
      <c r="W637" s="39">
        <f>SUMIF(TRANS_conso!$D$3:$D$10000,$D637,TRANS_conso!U$3:U$100000)</f>
        <v>0</v>
      </c>
      <c r="X637" s="39">
        <f>SUMIF(TRANS_conso!$D$3:$D$10000,$D637,TRANS_conso!V$3:V$100000)</f>
        <v>0</v>
      </c>
      <c r="Y637" s="39">
        <f>SUMIF(TRANS_conso!$D$3:$D$10000,$D637,TRANS_conso!W$3:W$100000)</f>
        <v>0</v>
      </c>
      <c r="Z637" s="39">
        <f>SUMIF(TRANS_conso!$D$3:$D$10000,$D637,TRANS_conso!X$3:X$100000)</f>
        <v>0</v>
      </c>
      <c r="AA637" s="39">
        <f>SUMIF(TRANS_conso!$D$3:$D$10000,$D637,TRANS_conso!Y$3:Y$100000)</f>
        <v>0</v>
      </c>
      <c r="AB637" s="39">
        <f>SUMIF(TRANS_conso!$D$3:$D$10000,$D637,TRANS_conso!Z$3:Z$100000)</f>
        <v>0</v>
      </c>
      <c r="AC637" s="39">
        <f>SUMIF(TRANS_conso!$D$3:$D$10000,$D637,TRANS_conso!AA$3:AA$100000)</f>
        <v>0</v>
      </c>
      <c r="AD637" s="39">
        <f>SUMIF(TRANS_conso!$D$3:$D$10000,$D637,TRANS_conso!AB$3:AB$100000)</f>
        <v>0</v>
      </c>
      <c r="AE637" s="39">
        <f>SUMIF(TRANS_conso!$D$3:$D$10000,$D637,TRANS_conso!AC$3:AC$100000)</f>
        <v>0</v>
      </c>
      <c r="AF637" s="39">
        <f>SUMIF(TRANS_conso!$D$3:$D$10000,$D637,TRANS_conso!AD$3:AD$100000)</f>
        <v>0</v>
      </c>
      <c r="AG637" s="26"/>
    </row>
    <row r="638" spans="1:33" ht="18" customHeight="1">
      <c r="A638" s="31"/>
      <c r="B638" t="s">
        <v>695</v>
      </c>
      <c r="C638">
        <v>97084461</v>
      </c>
      <c r="D638" t="s">
        <v>706</v>
      </c>
      <c r="E638" s="30">
        <f>IFERROR(INDEX(TRANS_conso!E$3:E$10000,MATCH($D638,TRANS_conso!$D$3:$D$10000,0)),"")</f>
        <v>500</v>
      </c>
      <c r="F638" s="35">
        <f>SUMIF(TRANS_conso!$D$3:$D$10000,$D638,TRANS_conso!F$3:F$100000)</f>
        <v>18</v>
      </c>
      <c r="G638" s="35">
        <f>SUMIF(TRANS_conso!$D$3:$D$10000,$D638,TRANS_conso!$G$3:$G$100000)</f>
        <v>-30</v>
      </c>
      <c r="H638" s="40">
        <f t="shared" si="18"/>
        <v>-12</v>
      </c>
      <c r="I638" s="41"/>
      <c r="J638" s="39">
        <f>IFERROR(INDEX(TRANS_conso!$I$3:$I$100000,MATCH($D638,TRANS_conso!$D$3:$D$100000,0)),"")</f>
        <v>0</v>
      </c>
      <c r="K638" s="39">
        <f>SUMIF(TRANS_conso!$D$3:$D$10000,$D638,TRANS_conso!$J$3:$J$100000)</f>
        <v>0</v>
      </c>
      <c r="L638" s="39">
        <f>SUMIF(TRANS_conso!$D$3:$D$10000,$D638,TRANS_conso!$K$3:$K$100000)</f>
        <v>0</v>
      </c>
      <c r="M638" s="40">
        <f t="shared" si="19"/>
        <v>0</v>
      </c>
      <c r="N638" s="41"/>
      <c r="O638" s="39">
        <f>SUMIF(TRANS_conso!$D$3:$D$10000,$D638,TRANS_conso!M$3:M$100000)</f>
        <v>7</v>
      </c>
      <c r="P638" s="39">
        <f>SUMIF(TRANS_conso!$D$3:$D$10000,$D638,TRANS_conso!N$3:N$100000)</f>
        <v>0</v>
      </c>
      <c r="Q638" s="39">
        <f>SUMIF(TRANS_conso!$D$3:$D$10000,$D638,TRANS_conso!O$3:O$100000)</f>
        <v>-15</v>
      </c>
      <c r="R638" s="39">
        <f>SUMIF(TRANS_conso!$D$3:$D$10000,$D638,TRANS_conso!P$3:P$100000)</f>
        <v>0</v>
      </c>
      <c r="S638" s="39">
        <f>SUMIF(TRANS_conso!$D$3:$D$10000,$D638,TRANS_conso!Q$3:Q$100000)</f>
        <v>0</v>
      </c>
      <c r="T638" s="39">
        <f>SUMIF(TRANS_conso!$D$3:$D$10000,$D638,TRANS_conso!R$3:R$100000)</f>
        <v>0</v>
      </c>
      <c r="U638" s="39">
        <f>SUMIF(TRANS_conso!$D$3:$D$10000,$D638,TRANS_conso!S$3:S$100000)</f>
        <v>0</v>
      </c>
      <c r="V638" s="39">
        <f>SUMIF(TRANS_conso!$D$3:$D$10000,$D638,TRANS_conso!T$3:T$100000)</f>
        <v>-4</v>
      </c>
      <c r="W638" s="39">
        <f>SUMIF(TRANS_conso!$D$3:$D$10000,$D638,TRANS_conso!U$3:U$100000)</f>
        <v>0</v>
      </c>
      <c r="X638" s="39">
        <f>SUMIF(TRANS_conso!$D$3:$D$10000,$D638,TRANS_conso!V$3:V$100000)</f>
        <v>0</v>
      </c>
      <c r="Y638" s="39">
        <f>SUMIF(TRANS_conso!$D$3:$D$10000,$D638,TRANS_conso!W$3:W$100000)</f>
        <v>0</v>
      </c>
      <c r="Z638" s="39">
        <f>SUMIF(TRANS_conso!$D$3:$D$10000,$D638,TRANS_conso!X$3:X$100000)</f>
        <v>0</v>
      </c>
      <c r="AA638" s="39">
        <f>SUMIF(TRANS_conso!$D$3:$D$10000,$D638,TRANS_conso!Y$3:Y$100000)</f>
        <v>0</v>
      </c>
      <c r="AB638" s="39">
        <f>SUMIF(TRANS_conso!$D$3:$D$10000,$D638,TRANS_conso!Z$3:Z$100000)</f>
        <v>0</v>
      </c>
      <c r="AC638" s="39">
        <f>SUMIF(TRANS_conso!$D$3:$D$10000,$D638,TRANS_conso!AA$3:AA$100000)</f>
        <v>0</v>
      </c>
      <c r="AD638" s="39">
        <f>SUMIF(TRANS_conso!$D$3:$D$10000,$D638,TRANS_conso!AB$3:AB$100000)</f>
        <v>0</v>
      </c>
      <c r="AE638" s="39">
        <f>SUMIF(TRANS_conso!$D$3:$D$10000,$D638,TRANS_conso!AC$3:AC$100000)</f>
        <v>0</v>
      </c>
      <c r="AF638" s="39">
        <f>SUMIF(TRANS_conso!$D$3:$D$10000,$D638,TRANS_conso!AD$3:AD$100000)</f>
        <v>0</v>
      </c>
      <c r="AG638" s="26"/>
    </row>
    <row r="639" spans="1:33" ht="18" customHeight="1">
      <c r="A639" s="31"/>
      <c r="B639" t="s">
        <v>695</v>
      </c>
      <c r="C639">
        <v>97116633</v>
      </c>
      <c r="D639" t="s">
        <v>707</v>
      </c>
      <c r="E639" s="30">
        <f>IFERROR(INDEX(TRANS_conso!E$3:E$10000,MATCH($D639,TRANS_conso!$D$3:$D$10000,0)),"")</f>
        <v>747</v>
      </c>
      <c r="F639" s="35">
        <f>SUMIF(TRANS_conso!$D$3:$D$10000,$D639,TRANS_conso!F$3:F$100000)</f>
        <v>41</v>
      </c>
      <c r="G639" s="35">
        <f>SUMIF(TRANS_conso!$D$3:$D$10000,$D639,TRANS_conso!$G$3:$G$100000)</f>
        <v>-17</v>
      </c>
      <c r="H639" s="40">
        <f t="shared" si="18"/>
        <v>24</v>
      </c>
      <c r="I639" s="41"/>
      <c r="J639" s="39">
        <f>IFERROR(INDEX(TRANS_conso!$I$3:$I$100000,MATCH($D639,TRANS_conso!$D$3:$D$100000,0)),"")</f>
        <v>0</v>
      </c>
      <c r="K639" s="39">
        <f>SUMIF(TRANS_conso!$D$3:$D$10000,$D639,TRANS_conso!$J$3:$J$100000)</f>
        <v>0</v>
      </c>
      <c r="L639" s="39">
        <f>SUMIF(TRANS_conso!$D$3:$D$10000,$D639,TRANS_conso!$K$3:$K$100000)</f>
        <v>0</v>
      </c>
      <c r="M639" s="40">
        <f t="shared" si="19"/>
        <v>0</v>
      </c>
      <c r="N639" s="41"/>
      <c r="O639" s="39">
        <f>SUMIF(TRANS_conso!$D$3:$D$10000,$D639,TRANS_conso!M$3:M$100000)</f>
        <v>18</v>
      </c>
      <c r="P639" s="39">
        <f>SUMIF(TRANS_conso!$D$3:$D$10000,$D639,TRANS_conso!N$3:N$100000)</f>
        <v>0</v>
      </c>
      <c r="Q639" s="39">
        <f>SUMIF(TRANS_conso!$D$3:$D$10000,$D639,TRANS_conso!O$3:O$100000)</f>
        <v>4</v>
      </c>
      <c r="R639" s="39">
        <f>SUMIF(TRANS_conso!$D$3:$D$10000,$D639,TRANS_conso!P$3:P$100000)</f>
        <v>14</v>
      </c>
      <c r="S639" s="39">
        <f>SUMIF(TRANS_conso!$D$3:$D$10000,$D639,TRANS_conso!Q$3:Q$100000)</f>
        <v>0</v>
      </c>
      <c r="T639" s="39">
        <f>SUMIF(TRANS_conso!$D$3:$D$10000,$D639,TRANS_conso!R$3:R$100000)</f>
        <v>-12</v>
      </c>
      <c r="U639" s="39">
        <f>SUMIF(TRANS_conso!$D$3:$D$10000,$D639,TRANS_conso!S$3:S$100000)</f>
        <v>0</v>
      </c>
      <c r="V639" s="39">
        <f>SUMIF(TRANS_conso!$D$3:$D$10000,$D639,TRANS_conso!T$3:T$100000)</f>
        <v>0</v>
      </c>
      <c r="W639" s="39">
        <f>SUMIF(TRANS_conso!$D$3:$D$10000,$D639,TRANS_conso!U$3:U$100000)</f>
        <v>0</v>
      </c>
      <c r="X639" s="39">
        <f>SUMIF(TRANS_conso!$D$3:$D$10000,$D639,TRANS_conso!V$3:V$100000)</f>
        <v>0</v>
      </c>
      <c r="Y639" s="39">
        <f>SUMIF(TRANS_conso!$D$3:$D$10000,$D639,TRANS_conso!W$3:W$100000)</f>
        <v>0</v>
      </c>
      <c r="Z639" s="39">
        <f>SUMIF(TRANS_conso!$D$3:$D$10000,$D639,TRANS_conso!X$3:X$100000)</f>
        <v>0</v>
      </c>
      <c r="AA639" s="39">
        <f>SUMIF(TRANS_conso!$D$3:$D$10000,$D639,TRANS_conso!Y$3:Y$100000)</f>
        <v>0</v>
      </c>
      <c r="AB639" s="39">
        <f>SUMIF(TRANS_conso!$D$3:$D$10000,$D639,TRANS_conso!Z$3:Z$100000)</f>
        <v>0</v>
      </c>
      <c r="AC639" s="39">
        <f>SUMIF(TRANS_conso!$D$3:$D$10000,$D639,TRANS_conso!AA$3:AA$100000)</f>
        <v>0</v>
      </c>
      <c r="AD639" s="39">
        <f>SUMIF(TRANS_conso!$D$3:$D$10000,$D639,TRANS_conso!AB$3:AB$100000)</f>
        <v>0</v>
      </c>
      <c r="AE639" s="39">
        <f>SUMIF(TRANS_conso!$D$3:$D$10000,$D639,TRANS_conso!AC$3:AC$100000)</f>
        <v>0</v>
      </c>
      <c r="AF639" s="39">
        <f>SUMIF(TRANS_conso!$D$3:$D$10000,$D639,TRANS_conso!AD$3:AD$100000)</f>
        <v>0</v>
      </c>
      <c r="AG639" s="26"/>
    </row>
    <row r="640" spans="1:33" ht="18" customHeight="1">
      <c r="A640" s="31"/>
      <c r="B640" t="s">
        <v>695</v>
      </c>
      <c r="C640">
        <v>97116634</v>
      </c>
      <c r="D640" t="s">
        <v>708</v>
      </c>
      <c r="E640" s="30">
        <f>IFERROR(INDEX(TRANS_conso!E$3:E$10000,MATCH($D640,TRANS_conso!$D$3:$D$10000,0)),"")</f>
        <v>500</v>
      </c>
      <c r="F640" s="35">
        <f>SUMIF(TRANS_conso!$D$3:$D$10000,$D640,TRANS_conso!F$3:F$100000)</f>
        <v>54</v>
      </c>
      <c r="G640" s="35">
        <f>SUMIF(TRANS_conso!$D$3:$D$10000,$D640,TRANS_conso!$G$3:$G$100000)</f>
        <v>-28</v>
      </c>
      <c r="H640" s="40">
        <f t="shared" si="18"/>
        <v>26</v>
      </c>
      <c r="I640" s="41"/>
      <c r="J640" s="39">
        <f>IFERROR(INDEX(TRANS_conso!$I$3:$I$100000,MATCH($D640,TRANS_conso!$D$3:$D$100000,0)),"")</f>
        <v>0</v>
      </c>
      <c r="K640" s="39">
        <f>SUMIF(TRANS_conso!$D$3:$D$10000,$D640,TRANS_conso!$J$3:$J$100000)</f>
        <v>0</v>
      </c>
      <c r="L640" s="39">
        <f>SUMIF(TRANS_conso!$D$3:$D$10000,$D640,TRANS_conso!$K$3:$K$100000)</f>
        <v>0</v>
      </c>
      <c r="M640" s="40">
        <f t="shared" si="19"/>
        <v>0</v>
      </c>
      <c r="N640" s="41"/>
      <c r="O640" s="39">
        <f>SUMIF(TRANS_conso!$D$3:$D$10000,$D640,TRANS_conso!M$3:M$100000)</f>
        <v>7</v>
      </c>
      <c r="P640" s="39">
        <f>SUMIF(TRANS_conso!$D$3:$D$10000,$D640,TRANS_conso!N$3:N$100000)</f>
        <v>9</v>
      </c>
      <c r="Q640" s="39">
        <f>SUMIF(TRANS_conso!$D$3:$D$10000,$D640,TRANS_conso!O$3:O$100000)</f>
        <v>-4</v>
      </c>
      <c r="R640" s="39">
        <f>SUMIF(TRANS_conso!$D$3:$D$10000,$D640,TRANS_conso!P$3:P$100000)</f>
        <v>0</v>
      </c>
      <c r="S640" s="39">
        <f>SUMIF(TRANS_conso!$D$3:$D$10000,$D640,TRANS_conso!Q$3:Q$100000)</f>
        <v>0</v>
      </c>
      <c r="T640" s="39">
        <f>SUMIF(TRANS_conso!$D$3:$D$10000,$D640,TRANS_conso!R$3:R$100000)</f>
        <v>18</v>
      </c>
      <c r="U640" s="39">
        <f>SUMIF(TRANS_conso!$D$3:$D$10000,$D640,TRANS_conso!S$3:S$100000)</f>
        <v>0</v>
      </c>
      <c r="V640" s="39">
        <f>SUMIF(TRANS_conso!$D$3:$D$10000,$D640,TRANS_conso!T$3:T$100000)</f>
        <v>-4</v>
      </c>
      <c r="W640" s="39">
        <f>SUMIF(TRANS_conso!$D$3:$D$10000,$D640,TRANS_conso!U$3:U$100000)</f>
        <v>0</v>
      </c>
      <c r="X640" s="39">
        <f>SUMIF(TRANS_conso!$D$3:$D$10000,$D640,TRANS_conso!V$3:V$100000)</f>
        <v>0</v>
      </c>
      <c r="Y640" s="39">
        <f>SUMIF(TRANS_conso!$D$3:$D$10000,$D640,TRANS_conso!W$3:W$100000)</f>
        <v>0</v>
      </c>
      <c r="Z640" s="39">
        <f>SUMIF(TRANS_conso!$D$3:$D$10000,$D640,TRANS_conso!X$3:X$100000)</f>
        <v>0</v>
      </c>
      <c r="AA640" s="39">
        <f>SUMIF(TRANS_conso!$D$3:$D$10000,$D640,TRANS_conso!Y$3:Y$100000)</f>
        <v>0</v>
      </c>
      <c r="AB640" s="39">
        <f>SUMIF(TRANS_conso!$D$3:$D$10000,$D640,TRANS_conso!Z$3:Z$100000)</f>
        <v>0</v>
      </c>
      <c r="AC640" s="39">
        <f>SUMIF(TRANS_conso!$D$3:$D$10000,$D640,TRANS_conso!AA$3:AA$100000)</f>
        <v>0</v>
      </c>
      <c r="AD640" s="39">
        <f>SUMIF(TRANS_conso!$D$3:$D$10000,$D640,TRANS_conso!AB$3:AB$100000)</f>
        <v>0</v>
      </c>
      <c r="AE640" s="39">
        <f>SUMIF(TRANS_conso!$D$3:$D$10000,$D640,TRANS_conso!AC$3:AC$100000)</f>
        <v>0</v>
      </c>
      <c r="AF640" s="39">
        <f>SUMIF(TRANS_conso!$D$3:$D$10000,$D640,TRANS_conso!AD$3:AD$100000)</f>
        <v>0</v>
      </c>
      <c r="AG640" s="26"/>
    </row>
    <row r="641" spans="1:33" ht="18" customHeight="1">
      <c r="A641" s="31"/>
      <c r="B641" t="s">
        <v>695</v>
      </c>
      <c r="C641">
        <v>40369385</v>
      </c>
      <c r="D641" t="s">
        <v>709</v>
      </c>
      <c r="E641" s="30">
        <f>IFERROR(INDEX(TRANS_conso!E$3:E$10000,MATCH($D641,TRANS_conso!$D$3:$D$10000,0)),"")</f>
        <v>600</v>
      </c>
      <c r="F641" s="35">
        <f>SUMIF(TRANS_conso!$D$3:$D$10000,$D641,TRANS_conso!F$3:F$100000)</f>
        <v>10</v>
      </c>
      <c r="G641" s="35">
        <f>SUMIF(TRANS_conso!$D$3:$D$10000,$D641,TRANS_conso!$G$3:$G$100000)</f>
        <v>-8</v>
      </c>
      <c r="H641" s="40">
        <f t="shared" si="18"/>
        <v>2</v>
      </c>
      <c r="I641" s="41"/>
      <c r="J641" s="39">
        <f>IFERROR(INDEX(TRANS_conso!$I$3:$I$100000,MATCH($D641,TRANS_conso!$D$3:$D$100000,0)),"")</f>
        <v>0</v>
      </c>
      <c r="K641" s="39">
        <f>SUMIF(TRANS_conso!$D$3:$D$10000,$D641,TRANS_conso!$J$3:$J$100000)</f>
        <v>0</v>
      </c>
      <c r="L641" s="39">
        <f>SUMIF(TRANS_conso!$D$3:$D$10000,$D641,TRANS_conso!$K$3:$K$100000)</f>
        <v>0</v>
      </c>
      <c r="M641" s="40">
        <f t="shared" si="19"/>
        <v>0</v>
      </c>
      <c r="N641" s="41"/>
      <c r="O641" s="39">
        <f>SUMIF(TRANS_conso!$D$3:$D$10000,$D641,TRANS_conso!M$3:M$100000)</f>
        <v>0</v>
      </c>
      <c r="P641" s="39">
        <f>SUMIF(TRANS_conso!$D$3:$D$10000,$D641,TRANS_conso!N$3:N$100000)</f>
        <v>0</v>
      </c>
      <c r="Q641" s="39">
        <f>SUMIF(TRANS_conso!$D$3:$D$10000,$D641,TRANS_conso!O$3:O$100000)</f>
        <v>2</v>
      </c>
      <c r="R641" s="39">
        <f>SUMIF(TRANS_conso!$D$3:$D$10000,$D641,TRANS_conso!P$3:P$100000)</f>
        <v>0</v>
      </c>
      <c r="S641" s="39">
        <f>SUMIF(TRANS_conso!$D$3:$D$10000,$D641,TRANS_conso!Q$3:Q$100000)</f>
        <v>0</v>
      </c>
      <c r="T641" s="39">
        <f>SUMIF(TRANS_conso!$D$3:$D$10000,$D641,TRANS_conso!R$3:R$100000)</f>
        <v>0</v>
      </c>
      <c r="U641" s="39">
        <f>SUMIF(TRANS_conso!$D$3:$D$10000,$D641,TRANS_conso!S$3:S$100000)</f>
        <v>0</v>
      </c>
      <c r="V641" s="39">
        <f>SUMIF(TRANS_conso!$D$3:$D$10000,$D641,TRANS_conso!T$3:T$100000)</f>
        <v>0</v>
      </c>
      <c r="W641" s="39">
        <f>SUMIF(TRANS_conso!$D$3:$D$10000,$D641,TRANS_conso!U$3:U$100000)</f>
        <v>0</v>
      </c>
      <c r="X641" s="39">
        <f>SUMIF(TRANS_conso!$D$3:$D$10000,$D641,TRANS_conso!V$3:V$100000)</f>
        <v>0</v>
      </c>
      <c r="Y641" s="39">
        <f>SUMIF(TRANS_conso!$D$3:$D$10000,$D641,TRANS_conso!W$3:W$100000)</f>
        <v>0</v>
      </c>
      <c r="Z641" s="39">
        <f>SUMIF(TRANS_conso!$D$3:$D$10000,$D641,TRANS_conso!X$3:X$100000)</f>
        <v>0</v>
      </c>
      <c r="AA641" s="39">
        <f>SUMIF(TRANS_conso!$D$3:$D$10000,$D641,TRANS_conso!Y$3:Y$100000)</f>
        <v>0</v>
      </c>
      <c r="AB641" s="39">
        <f>SUMIF(TRANS_conso!$D$3:$D$10000,$D641,TRANS_conso!Z$3:Z$100000)</f>
        <v>0</v>
      </c>
      <c r="AC641" s="39">
        <f>SUMIF(TRANS_conso!$D$3:$D$10000,$D641,TRANS_conso!AA$3:AA$100000)</f>
        <v>0</v>
      </c>
      <c r="AD641" s="39">
        <f>SUMIF(TRANS_conso!$D$3:$D$10000,$D641,TRANS_conso!AB$3:AB$100000)</f>
        <v>0</v>
      </c>
      <c r="AE641" s="39">
        <f>SUMIF(TRANS_conso!$D$3:$D$10000,$D641,TRANS_conso!AC$3:AC$100000)</f>
        <v>0</v>
      </c>
      <c r="AF641" s="39">
        <f>SUMIF(TRANS_conso!$D$3:$D$10000,$D641,TRANS_conso!AD$3:AD$100000)</f>
        <v>0</v>
      </c>
      <c r="AG641" s="26"/>
    </row>
    <row r="642" spans="1:33" ht="18" customHeight="1">
      <c r="A642" s="31"/>
      <c r="B642" t="s">
        <v>710</v>
      </c>
      <c r="C642">
        <v>97014306</v>
      </c>
      <c r="D642" t="s">
        <v>711</v>
      </c>
      <c r="E642" s="30">
        <f>IFERROR(INDEX(TRANS_conso!E$3:E$10000,MATCH($D642,TRANS_conso!$D$3:$D$10000,0)),"")</f>
        <v>997</v>
      </c>
      <c r="F642" s="35">
        <f>SUMIF(TRANS_conso!$D$3:$D$10000,$D642,TRANS_conso!F$3:F$100000)</f>
        <v>36</v>
      </c>
      <c r="G642" s="35">
        <f>SUMIF(TRANS_conso!$D$3:$D$10000,$D642,TRANS_conso!$G$3:$G$100000)</f>
        <v>-29</v>
      </c>
      <c r="H642" s="40">
        <f t="shared" si="18"/>
        <v>7</v>
      </c>
      <c r="I642" s="41"/>
      <c r="J642" s="39">
        <f>IFERROR(INDEX(TRANS_conso!$I$3:$I$100000,MATCH($D642,TRANS_conso!$D$3:$D$100000,0)),"")</f>
        <v>0</v>
      </c>
      <c r="K642" s="39">
        <f>SUMIF(TRANS_conso!$D$3:$D$10000,$D642,TRANS_conso!$J$3:$J$100000)</f>
        <v>0</v>
      </c>
      <c r="L642" s="39">
        <f>SUMIF(TRANS_conso!$D$3:$D$10000,$D642,TRANS_conso!$K$3:$K$100000)</f>
        <v>0</v>
      </c>
      <c r="M642" s="40">
        <f t="shared" si="19"/>
        <v>0</v>
      </c>
      <c r="N642" s="41"/>
      <c r="O642" s="39">
        <f>SUMIF(TRANS_conso!$D$3:$D$10000,$D642,TRANS_conso!M$3:M$100000)</f>
        <v>8</v>
      </c>
      <c r="P642" s="39">
        <f>SUMIF(TRANS_conso!$D$3:$D$10000,$D642,TRANS_conso!N$3:N$100000)</f>
        <v>0</v>
      </c>
      <c r="Q642" s="39">
        <f>SUMIF(TRANS_conso!$D$3:$D$10000,$D642,TRANS_conso!O$3:O$100000)</f>
        <v>8</v>
      </c>
      <c r="R642" s="39">
        <f>SUMIF(TRANS_conso!$D$3:$D$10000,$D642,TRANS_conso!P$3:P$100000)</f>
        <v>-6</v>
      </c>
      <c r="S642" s="39">
        <f>SUMIF(TRANS_conso!$D$3:$D$10000,$D642,TRANS_conso!Q$3:Q$100000)</f>
        <v>0</v>
      </c>
      <c r="T642" s="39">
        <f>SUMIF(TRANS_conso!$D$3:$D$10000,$D642,TRANS_conso!R$3:R$100000)</f>
        <v>4</v>
      </c>
      <c r="U642" s="39">
        <f>SUMIF(TRANS_conso!$D$3:$D$10000,$D642,TRANS_conso!S$3:S$100000)</f>
        <v>0</v>
      </c>
      <c r="V642" s="39">
        <f>SUMIF(TRANS_conso!$D$3:$D$10000,$D642,TRANS_conso!T$3:T$100000)</f>
        <v>-7</v>
      </c>
      <c r="W642" s="39">
        <f>SUMIF(TRANS_conso!$D$3:$D$10000,$D642,TRANS_conso!U$3:U$100000)</f>
        <v>0</v>
      </c>
      <c r="X642" s="39">
        <f>SUMIF(TRANS_conso!$D$3:$D$10000,$D642,TRANS_conso!V$3:V$100000)</f>
        <v>0</v>
      </c>
      <c r="Y642" s="39">
        <f>SUMIF(TRANS_conso!$D$3:$D$10000,$D642,TRANS_conso!W$3:W$100000)</f>
        <v>0</v>
      </c>
      <c r="Z642" s="39">
        <f>SUMIF(TRANS_conso!$D$3:$D$10000,$D642,TRANS_conso!X$3:X$100000)</f>
        <v>0</v>
      </c>
      <c r="AA642" s="39">
        <f>SUMIF(TRANS_conso!$D$3:$D$10000,$D642,TRANS_conso!Y$3:Y$100000)</f>
        <v>0</v>
      </c>
      <c r="AB642" s="39">
        <f>SUMIF(TRANS_conso!$D$3:$D$10000,$D642,TRANS_conso!Z$3:Z$100000)</f>
        <v>0</v>
      </c>
      <c r="AC642" s="39">
        <f>SUMIF(TRANS_conso!$D$3:$D$10000,$D642,TRANS_conso!AA$3:AA$100000)</f>
        <v>0</v>
      </c>
      <c r="AD642" s="39">
        <f>SUMIF(TRANS_conso!$D$3:$D$10000,$D642,TRANS_conso!AB$3:AB$100000)</f>
        <v>0</v>
      </c>
      <c r="AE642" s="39">
        <f>SUMIF(TRANS_conso!$D$3:$D$10000,$D642,TRANS_conso!AC$3:AC$100000)</f>
        <v>0</v>
      </c>
      <c r="AF642" s="39">
        <f>SUMIF(TRANS_conso!$D$3:$D$10000,$D642,TRANS_conso!AD$3:AD$100000)</f>
        <v>0</v>
      </c>
      <c r="AG642" s="26"/>
    </row>
    <row r="643" spans="1:33" ht="18" customHeight="1">
      <c r="A643" s="31"/>
      <c r="B643" t="s">
        <v>710</v>
      </c>
      <c r="C643">
        <v>97115731</v>
      </c>
      <c r="D643" t="s">
        <v>712</v>
      </c>
      <c r="E643" s="30">
        <f>IFERROR(INDEX(TRANS_conso!E$3:E$10000,MATCH($D643,TRANS_conso!$D$3:$D$10000,0)),"")</f>
        <v>768</v>
      </c>
      <c r="F643" s="35">
        <f>SUMIF(TRANS_conso!$D$3:$D$10000,$D643,TRANS_conso!F$3:F$100000)</f>
        <v>46</v>
      </c>
      <c r="G643" s="35">
        <f>SUMIF(TRANS_conso!$D$3:$D$10000,$D643,TRANS_conso!$G$3:$G$100000)</f>
        <v>-36</v>
      </c>
      <c r="H643" s="40">
        <f t="shared" si="18"/>
        <v>10</v>
      </c>
      <c r="I643" s="41"/>
      <c r="J643" s="39">
        <f>IFERROR(INDEX(TRANS_conso!$I$3:$I$100000,MATCH($D643,TRANS_conso!$D$3:$D$100000,0)),"")</f>
        <v>0</v>
      </c>
      <c r="K643" s="39">
        <f>SUMIF(TRANS_conso!$D$3:$D$10000,$D643,TRANS_conso!$J$3:$J$100000)</f>
        <v>0</v>
      </c>
      <c r="L643" s="39">
        <f>SUMIF(TRANS_conso!$D$3:$D$10000,$D643,TRANS_conso!$K$3:$K$100000)</f>
        <v>0</v>
      </c>
      <c r="M643" s="40">
        <f t="shared" si="19"/>
        <v>0</v>
      </c>
      <c r="N643" s="41"/>
      <c r="O643" s="39">
        <f>SUMIF(TRANS_conso!$D$3:$D$10000,$D643,TRANS_conso!M$3:M$100000)</f>
        <v>14</v>
      </c>
      <c r="P643" s="39">
        <f>SUMIF(TRANS_conso!$D$3:$D$10000,$D643,TRANS_conso!N$3:N$100000)</f>
        <v>-2</v>
      </c>
      <c r="Q643" s="39">
        <f>SUMIF(TRANS_conso!$D$3:$D$10000,$D643,TRANS_conso!O$3:O$100000)</f>
        <v>0</v>
      </c>
      <c r="R643" s="39">
        <f>SUMIF(TRANS_conso!$D$3:$D$10000,$D643,TRANS_conso!P$3:P$100000)</f>
        <v>-5</v>
      </c>
      <c r="S643" s="39">
        <f>SUMIF(TRANS_conso!$D$3:$D$10000,$D643,TRANS_conso!Q$3:Q$100000)</f>
        <v>0</v>
      </c>
      <c r="T643" s="39">
        <f>SUMIF(TRANS_conso!$D$3:$D$10000,$D643,TRANS_conso!R$3:R$100000)</f>
        <v>3</v>
      </c>
      <c r="U643" s="39">
        <f>SUMIF(TRANS_conso!$D$3:$D$10000,$D643,TRANS_conso!S$3:S$100000)</f>
        <v>0</v>
      </c>
      <c r="V643" s="39">
        <f>SUMIF(TRANS_conso!$D$3:$D$10000,$D643,TRANS_conso!T$3:T$100000)</f>
        <v>0</v>
      </c>
      <c r="W643" s="39">
        <f>SUMIF(TRANS_conso!$D$3:$D$10000,$D643,TRANS_conso!U$3:U$100000)</f>
        <v>0</v>
      </c>
      <c r="X643" s="39">
        <f>SUMIF(TRANS_conso!$D$3:$D$10000,$D643,TRANS_conso!V$3:V$100000)</f>
        <v>0</v>
      </c>
      <c r="Y643" s="39">
        <f>SUMIF(TRANS_conso!$D$3:$D$10000,$D643,TRANS_conso!W$3:W$100000)</f>
        <v>0</v>
      </c>
      <c r="Z643" s="39">
        <f>SUMIF(TRANS_conso!$D$3:$D$10000,$D643,TRANS_conso!X$3:X$100000)</f>
        <v>0</v>
      </c>
      <c r="AA643" s="39">
        <f>SUMIF(TRANS_conso!$D$3:$D$10000,$D643,TRANS_conso!Y$3:Y$100000)</f>
        <v>0</v>
      </c>
      <c r="AB643" s="39">
        <f>SUMIF(TRANS_conso!$D$3:$D$10000,$D643,TRANS_conso!Z$3:Z$100000)</f>
        <v>0</v>
      </c>
      <c r="AC643" s="39">
        <f>SUMIF(TRANS_conso!$D$3:$D$10000,$D643,TRANS_conso!AA$3:AA$100000)</f>
        <v>0</v>
      </c>
      <c r="AD643" s="39">
        <f>SUMIF(TRANS_conso!$D$3:$D$10000,$D643,TRANS_conso!AB$3:AB$100000)</f>
        <v>0</v>
      </c>
      <c r="AE643" s="39">
        <f>SUMIF(TRANS_conso!$D$3:$D$10000,$D643,TRANS_conso!AC$3:AC$100000)</f>
        <v>0</v>
      </c>
      <c r="AF643" s="39">
        <f>SUMIF(TRANS_conso!$D$3:$D$10000,$D643,TRANS_conso!AD$3:AD$100000)</f>
        <v>0</v>
      </c>
      <c r="AG643" s="26"/>
    </row>
    <row r="644" spans="1:33" ht="18" customHeight="1">
      <c r="A644" s="31"/>
      <c r="B644" t="s">
        <v>710</v>
      </c>
      <c r="C644">
        <v>97115523</v>
      </c>
      <c r="D644" t="s">
        <v>713</v>
      </c>
      <c r="E644" s="30">
        <f>IFERROR(INDEX(TRANS_conso!E$3:E$10000,MATCH($D644,TRANS_conso!$D$3:$D$10000,0)),"")</f>
        <v>664</v>
      </c>
      <c r="F644" s="35">
        <f>SUMIF(TRANS_conso!$D$3:$D$10000,$D644,TRANS_conso!F$3:F$100000)</f>
        <v>38</v>
      </c>
      <c r="G644" s="35">
        <f>SUMIF(TRANS_conso!$D$3:$D$10000,$D644,TRANS_conso!$G$3:$G$100000)</f>
        <v>-30</v>
      </c>
      <c r="H644" s="40">
        <f t="shared" ref="H644:H707" si="20">F644+G644</f>
        <v>8</v>
      </c>
      <c r="I644" s="41"/>
      <c r="J644" s="39">
        <f>IFERROR(INDEX(TRANS_conso!$I$3:$I$100000,MATCH($D644,TRANS_conso!$D$3:$D$100000,0)),"")</f>
        <v>0</v>
      </c>
      <c r="K644" s="39">
        <f>SUMIF(TRANS_conso!$D$3:$D$10000,$D644,TRANS_conso!$J$3:$J$100000)</f>
        <v>0</v>
      </c>
      <c r="L644" s="39">
        <f>SUMIF(TRANS_conso!$D$3:$D$10000,$D644,TRANS_conso!$K$3:$K$100000)</f>
        <v>0</v>
      </c>
      <c r="M644" s="40">
        <f t="shared" ref="M644:M707" si="21">K644+L644</f>
        <v>0</v>
      </c>
      <c r="N644" s="41"/>
      <c r="O644" s="39">
        <f>SUMIF(TRANS_conso!$D$3:$D$10000,$D644,TRANS_conso!M$3:M$100000)</f>
        <v>0</v>
      </c>
      <c r="P644" s="39">
        <f>SUMIF(TRANS_conso!$D$3:$D$10000,$D644,TRANS_conso!N$3:N$100000)</f>
        <v>7</v>
      </c>
      <c r="Q644" s="39">
        <f>SUMIF(TRANS_conso!$D$3:$D$10000,$D644,TRANS_conso!O$3:O$100000)</f>
        <v>10</v>
      </c>
      <c r="R644" s="39">
        <f>SUMIF(TRANS_conso!$D$3:$D$10000,$D644,TRANS_conso!P$3:P$100000)</f>
        <v>0</v>
      </c>
      <c r="S644" s="39">
        <f>SUMIF(TRANS_conso!$D$3:$D$10000,$D644,TRANS_conso!Q$3:Q$100000)</f>
        <v>0</v>
      </c>
      <c r="T644" s="39">
        <f>SUMIF(TRANS_conso!$D$3:$D$10000,$D644,TRANS_conso!R$3:R$100000)</f>
        <v>-10</v>
      </c>
      <c r="U644" s="39">
        <f>SUMIF(TRANS_conso!$D$3:$D$10000,$D644,TRANS_conso!S$3:S$100000)</f>
        <v>0</v>
      </c>
      <c r="V644" s="39">
        <f>SUMIF(TRANS_conso!$D$3:$D$10000,$D644,TRANS_conso!T$3:T$100000)</f>
        <v>0</v>
      </c>
      <c r="W644" s="39">
        <f>SUMIF(TRANS_conso!$D$3:$D$10000,$D644,TRANS_conso!U$3:U$100000)</f>
        <v>0</v>
      </c>
      <c r="X644" s="39">
        <f>SUMIF(TRANS_conso!$D$3:$D$10000,$D644,TRANS_conso!V$3:V$100000)</f>
        <v>0</v>
      </c>
      <c r="Y644" s="39">
        <f>SUMIF(TRANS_conso!$D$3:$D$10000,$D644,TRANS_conso!W$3:W$100000)</f>
        <v>0</v>
      </c>
      <c r="Z644" s="39">
        <f>SUMIF(TRANS_conso!$D$3:$D$10000,$D644,TRANS_conso!X$3:X$100000)</f>
        <v>0</v>
      </c>
      <c r="AA644" s="39">
        <f>SUMIF(TRANS_conso!$D$3:$D$10000,$D644,TRANS_conso!Y$3:Y$100000)</f>
        <v>0</v>
      </c>
      <c r="AB644" s="39">
        <f>SUMIF(TRANS_conso!$D$3:$D$10000,$D644,TRANS_conso!Z$3:Z$100000)</f>
        <v>0</v>
      </c>
      <c r="AC644" s="39">
        <f>SUMIF(TRANS_conso!$D$3:$D$10000,$D644,TRANS_conso!AA$3:AA$100000)</f>
        <v>0</v>
      </c>
      <c r="AD644" s="39">
        <f>SUMIF(TRANS_conso!$D$3:$D$10000,$D644,TRANS_conso!AB$3:AB$100000)</f>
        <v>0</v>
      </c>
      <c r="AE644" s="39">
        <f>SUMIF(TRANS_conso!$D$3:$D$10000,$D644,TRANS_conso!AC$3:AC$100000)</f>
        <v>0</v>
      </c>
      <c r="AF644" s="39">
        <f>SUMIF(TRANS_conso!$D$3:$D$10000,$D644,TRANS_conso!AD$3:AD$100000)</f>
        <v>0</v>
      </c>
      <c r="AG644" s="26"/>
    </row>
    <row r="645" spans="1:33" ht="18" customHeight="1">
      <c r="A645" s="31"/>
      <c r="B645" t="s">
        <v>710</v>
      </c>
      <c r="C645">
        <v>97107815</v>
      </c>
      <c r="D645" t="s">
        <v>714</v>
      </c>
      <c r="E645" s="30">
        <f>IFERROR(INDEX(TRANS_conso!E$3:E$10000,MATCH($D645,TRANS_conso!$D$3:$D$10000,0)),"")</f>
        <v>861</v>
      </c>
      <c r="F645" s="35">
        <f>SUMIF(TRANS_conso!$D$3:$D$10000,$D645,TRANS_conso!F$3:F$100000)</f>
        <v>11</v>
      </c>
      <c r="G645" s="35">
        <f>SUMIF(TRANS_conso!$D$3:$D$10000,$D645,TRANS_conso!$G$3:$G$100000)</f>
        <v>-52</v>
      </c>
      <c r="H645" s="40">
        <f t="shared" si="20"/>
        <v>-41</v>
      </c>
      <c r="I645" s="41"/>
      <c r="J645" s="39">
        <f>IFERROR(INDEX(TRANS_conso!$I$3:$I$100000,MATCH($D645,TRANS_conso!$D$3:$D$100000,0)),"")</f>
        <v>0</v>
      </c>
      <c r="K645" s="39">
        <f>SUMIF(TRANS_conso!$D$3:$D$10000,$D645,TRANS_conso!$J$3:$J$100000)</f>
        <v>0</v>
      </c>
      <c r="L645" s="39">
        <f>SUMIF(TRANS_conso!$D$3:$D$10000,$D645,TRANS_conso!$K$3:$K$100000)</f>
        <v>0</v>
      </c>
      <c r="M645" s="40">
        <f t="shared" si="21"/>
        <v>0</v>
      </c>
      <c r="N645" s="41"/>
      <c r="O645" s="39">
        <f>SUMIF(TRANS_conso!$D$3:$D$10000,$D645,TRANS_conso!M$3:M$100000)</f>
        <v>0</v>
      </c>
      <c r="P645" s="39">
        <f>SUMIF(TRANS_conso!$D$3:$D$10000,$D645,TRANS_conso!N$3:N$100000)</f>
        <v>4</v>
      </c>
      <c r="Q645" s="39">
        <f>SUMIF(TRANS_conso!$D$3:$D$10000,$D645,TRANS_conso!O$3:O$100000)</f>
        <v>-10</v>
      </c>
      <c r="R645" s="39">
        <f>SUMIF(TRANS_conso!$D$3:$D$10000,$D645,TRANS_conso!P$3:P$100000)</f>
        <v>-12</v>
      </c>
      <c r="S645" s="39">
        <f>SUMIF(TRANS_conso!$D$3:$D$10000,$D645,TRANS_conso!Q$3:Q$100000)</f>
        <v>0</v>
      </c>
      <c r="T645" s="39">
        <f>SUMIF(TRANS_conso!$D$3:$D$10000,$D645,TRANS_conso!R$3:R$100000)</f>
        <v>0</v>
      </c>
      <c r="U645" s="39">
        <f>SUMIF(TRANS_conso!$D$3:$D$10000,$D645,TRANS_conso!S$3:S$100000)</f>
        <v>0</v>
      </c>
      <c r="V645" s="39">
        <f>SUMIF(TRANS_conso!$D$3:$D$10000,$D645,TRANS_conso!T$3:T$100000)</f>
        <v>-23</v>
      </c>
      <c r="W645" s="39">
        <f>SUMIF(TRANS_conso!$D$3:$D$10000,$D645,TRANS_conso!U$3:U$100000)</f>
        <v>0</v>
      </c>
      <c r="X645" s="39">
        <f>SUMIF(TRANS_conso!$D$3:$D$10000,$D645,TRANS_conso!V$3:V$100000)</f>
        <v>0</v>
      </c>
      <c r="Y645" s="39">
        <f>SUMIF(TRANS_conso!$D$3:$D$10000,$D645,TRANS_conso!W$3:W$100000)</f>
        <v>0</v>
      </c>
      <c r="Z645" s="39">
        <f>SUMIF(TRANS_conso!$D$3:$D$10000,$D645,TRANS_conso!X$3:X$100000)</f>
        <v>0</v>
      </c>
      <c r="AA645" s="39">
        <f>SUMIF(TRANS_conso!$D$3:$D$10000,$D645,TRANS_conso!Y$3:Y$100000)</f>
        <v>0</v>
      </c>
      <c r="AB645" s="39">
        <f>SUMIF(TRANS_conso!$D$3:$D$10000,$D645,TRANS_conso!Z$3:Z$100000)</f>
        <v>0</v>
      </c>
      <c r="AC645" s="39">
        <f>SUMIF(TRANS_conso!$D$3:$D$10000,$D645,TRANS_conso!AA$3:AA$100000)</f>
        <v>0</v>
      </c>
      <c r="AD645" s="39">
        <f>SUMIF(TRANS_conso!$D$3:$D$10000,$D645,TRANS_conso!AB$3:AB$100000)</f>
        <v>0</v>
      </c>
      <c r="AE645" s="39">
        <f>SUMIF(TRANS_conso!$D$3:$D$10000,$D645,TRANS_conso!AC$3:AC$100000)</f>
        <v>0</v>
      </c>
      <c r="AF645" s="39">
        <f>SUMIF(TRANS_conso!$D$3:$D$10000,$D645,TRANS_conso!AD$3:AD$100000)</f>
        <v>0</v>
      </c>
      <c r="AG645" s="26"/>
    </row>
    <row r="646" spans="1:33" ht="18" customHeight="1">
      <c r="A646" s="31"/>
      <c r="B646" t="s">
        <v>710</v>
      </c>
      <c r="C646">
        <v>97126628</v>
      </c>
      <c r="D646" t="s">
        <v>715</v>
      </c>
      <c r="E646" s="30">
        <f>IFERROR(INDEX(TRANS_conso!E$3:E$10000,MATCH($D646,TRANS_conso!$D$3:$D$10000,0)),"")</f>
        <v>855</v>
      </c>
      <c r="F646" s="35">
        <f>SUMIF(TRANS_conso!$D$3:$D$10000,$D646,TRANS_conso!F$3:F$100000)</f>
        <v>74</v>
      </c>
      <c r="G646" s="35">
        <f>SUMIF(TRANS_conso!$D$3:$D$10000,$D646,TRANS_conso!$G$3:$G$100000)</f>
        <v>-31</v>
      </c>
      <c r="H646" s="40">
        <f t="shared" si="20"/>
        <v>43</v>
      </c>
      <c r="I646" s="41"/>
      <c r="J646" s="39">
        <f>IFERROR(INDEX(TRANS_conso!$I$3:$I$100000,MATCH($D646,TRANS_conso!$D$3:$D$100000,0)),"")</f>
        <v>0</v>
      </c>
      <c r="K646" s="39">
        <f>SUMIF(TRANS_conso!$D$3:$D$10000,$D646,TRANS_conso!$J$3:$J$100000)</f>
        <v>0</v>
      </c>
      <c r="L646" s="39">
        <f>SUMIF(TRANS_conso!$D$3:$D$10000,$D646,TRANS_conso!$K$3:$K$100000)</f>
        <v>0</v>
      </c>
      <c r="M646" s="40">
        <f t="shared" si="21"/>
        <v>0</v>
      </c>
      <c r="N646" s="41"/>
      <c r="O646" s="39">
        <f>SUMIF(TRANS_conso!$D$3:$D$10000,$D646,TRANS_conso!M$3:M$100000)</f>
        <v>0</v>
      </c>
      <c r="P646" s="39">
        <f>SUMIF(TRANS_conso!$D$3:$D$10000,$D646,TRANS_conso!N$3:N$100000)</f>
        <v>10</v>
      </c>
      <c r="Q646" s="39">
        <f>SUMIF(TRANS_conso!$D$3:$D$10000,$D646,TRANS_conso!O$3:O$100000)</f>
        <v>17</v>
      </c>
      <c r="R646" s="39">
        <f>SUMIF(TRANS_conso!$D$3:$D$10000,$D646,TRANS_conso!P$3:P$100000)</f>
        <v>14</v>
      </c>
      <c r="S646" s="39">
        <f>SUMIF(TRANS_conso!$D$3:$D$10000,$D646,TRANS_conso!Q$3:Q$100000)</f>
        <v>0</v>
      </c>
      <c r="T646" s="39">
        <f>SUMIF(TRANS_conso!$D$3:$D$10000,$D646,TRANS_conso!R$3:R$100000)</f>
        <v>1</v>
      </c>
      <c r="U646" s="39">
        <f>SUMIF(TRANS_conso!$D$3:$D$10000,$D646,TRANS_conso!S$3:S$100000)</f>
        <v>0</v>
      </c>
      <c r="V646" s="39">
        <f>SUMIF(TRANS_conso!$D$3:$D$10000,$D646,TRANS_conso!T$3:T$100000)</f>
        <v>1</v>
      </c>
      <c r="W646" s="39">
        <f>SUMIF(TRANS_conso!$D$3:$D$10000,$D646,TRANS_conso!U$3:U$100000)</f>
        <v>0</v>
      </c>
      <c r="X646" s="39">
        <f>SUMIF(TRANS_conso!$D$3:$D$10000,$D646,TRANS_conso!V$3:V$100000)</f>
        <v>0</v>
      </c>
      <c r="Y646" s="39">
        <f>SUMIF(TRANS_conso!$D$3:$D$10000,$D646,TRANS_conso!W$3:W$100000)</f>
        <v>0</v>
      </c>
      <c r="Z646" s="39">
        <f>SUMIF(TRANS_conso!$D$3:$D$10000,$D646,TRANS_conso!X$3:X$100000)</f>
        <v>0</v>
      </c>
      <c r="AA646" s="39">
        <f>SUMIF(TRANS_conso!$D$3:$D$10000,$D646,TRANS_conso!Y$3:Y$100000)</f>
        <v>0</v>
      </c>
      <c r="AB646" s="39">
        <f>SUMIF(TRANS_conso!$D$3:$D$10000,$D646,TRANS_conso!Z$3:Z$100000)</f>
        <v>0</v>
      </c>
      <c r="AC646" s="39">
        <f>SUMIF(TRANS_conso!$D$3:$D$10000,$D646,TRANS_conso!AA$3:AA$100000)</f>
        <v>0</v>
      </c>
      <c r="AD646" s="39">
        <f>SUMIF(TRANS_conso!$D$3:$D$10000,$D646,TRANS_conso!AB$3:AB$100000)</f>
        <v>0</v>
      </c>
      <c r="AE646" s="39">
        <f>SUMIF(TRANS_conso!$D$3:$D$10000,$D646,TRANS_conso!AC$3:AC$100000)</f>
        <v>0</v>
      </c>
      <c r="AF646" s="39">
        <f>SUMIF(TRANS_conso!$D$3:$D$10000,$D646,TRANS_conso!AD$3:AD$100000)</f>
        <v>0</v>
      </c>
      <c r="AG646" s="26"/>
    </row>
    <row r="647" spans="1:33" ht="18" customHeight="1">
      <c r="A647" s="31"/>
      <c r="B647" t="s">
        <v>710</v>
      </c>
      <c r="C647">
        <v>4823001</v>
      </c>
      <c r="D647" t="s">
        <v>716</v>
      </c>
      <c r="E647" s="30">
        <f>IFERROR(INDEX(TRANS_conso!E$3:E$10000,MATCH($D647,TRANS_conso!$D$3:$D$10000,0)),"")</f>
        <v>672</v>
      </c>
      <c r="F647" s="35">
        <f>SUMIF(TRANS_conso!$D$3:$D$10000,$D647,TRANS_conso!F$3:F$100000)</f>
        <v>12</v>
      </c>
      <c r="G647" s="35">
        <f>SUMIF(TRANS_conso!$D$3:$D$10000,$D647,TRANS_conso!$G$3:$G$100000)</f>
        <v>-26</v>
      </c>
      <c r="H647" s="40">
        <f t="shared" si="20"/>
        <v>-14</v>
      </c>
      <c r="I647" s="41"/>
      <c r="J647" s="39">
        <f>IFERROR(INDEX(TRANS_conso!$I$3:$I$100000,MATCH($D647,TRANS_conso!$D$3:$D$100000,0)),"")</f>
        <v>0</v>
      </c>
      <c r="K647" s="39">
        <f>SUMIF(TRANS_conso!$D$3:$D$10000,$D647,TRANS_conso!$J$3:$J$100000)</f>
        <v>0</v>
      </c>
      <c r="L647" s="39">
        <f>SUMIF(TRANS_conso!$D$3:$D$10000,$D647,TRANS_conso!$K$3:$K$100000)</f>
        <v>0</v>
      </c>
      <c r="M647" s="40">
        <f t="shared" si="21"/>
        <v>0</v>
      </c>
      <c r="N647" s="41"/>
      <c r="O647" s="39">
        <f>SUMIF(TRANS_conso!$D$3:$D$10000,$D647,TRANS_conso!M$3:M$100000)</f>
        <v>0</v>
      </c>
      <c r="P647" s="39">
        <f>SUMIF(TRANS_conso!$D$3:$D$10000,$D647,TRANS_conso!N$3:N$100000)</f>
        <v>-10</v>
      </c>
      <c r="Q647" s="39">
        <f>SUMIF(TRANS_conso!$D$3:$D$10000,$D647,TRANS_conso!O$3:O$100000)</f>
        <v>-6</v>
      </c>
      <c r="R647" s="39">
        <f>SUMIF(TRANS_conso!$D$3:$D$10000,$D647,TRANS_conso!P$3:P$100000)</f>
        <v>0</v>
      </c>
      <c r="S647" s="39">
        <f>SUMIF(TRANS_conso!$D$3:$D$10000,$D647,TRANS_conso!Q$3:Q$100000)</f>
        <v>0</v>
      </c>
      <c r="T647" s="39">
        <f>SUMIF(TRANS_conso!$D$3:$D$10000,$D647,TRANS_conso!R$3:R$100000)</f>
        <v>-10</v>
      </c>
      <c r="U647" s="39">
        <f>SUMIF(TRANS_conso!$D$3:$D$10000,$D647,TRANS_conso!S$3:S$100000)</f>
        <v>0</v>
      </c>
      <c r="V647" s="39">
        <f>SUMIF(TRANS_conso!$D$3:$D$10000,$D647,TRANS_conso!T$3:T$100000)</f>
        <v>0</v>
      </c>
      <c r="W647" s="39">
        <f>SUMIF(TRANS_conso!$D$3:$D$10000,$D647,TRANS_conso!U$3:U$100000)</f>
        <v>0</v>
      </c>
      <c r="X647" s="39">
        <f>SUMIF(TRANS_conso!$D$3:$D$10000,$D647,TRANS_conso!V$3:V$100000)</f>
        <v>0</v>
      </c>
      <c r="Y647" s="39">
        <f>SUMIF(TRANS_conso!$D$3:$D$10000,$D647,TRANS_conso!W$3:W$100000)</f>
        <v>0</v>
      </c>
      <c r="Z647" s="39">
        <f>SUMIF(TRANS_conso!$D$3:$D$10000,$D647,TRANS_conso!X$3:X$100000)</f>
        <v>0</v>
      </c>
      <c r="AA647" s="39">
        <f>SUMIF(TRANS_conso!$D$3:$D$10000,$D647,TRANS_conso!Y$3:Y$100000)</f>
        <v>0</v>
      </c>
      <c r="AB647" s="39">
        <f>SUMIF(TRANS_conso!$D$3:$D$10000,$D647,TRANS_conso!Z$3:Z$100000)</f>
        <v>0</v>
      </c>
      <c r="AC647" s="39">
        <f>SUMIF(TRANS_conso!$D$3:$D$10000,$D647,TRANS_conso!AA$3:AA$100000)</f>
        <v>0</v>
      </c>
      <c r="AD647" s="39">
        <f>SUMIF(TRANS_conso!$D$3:$D$10000,$D647,TRANS_conso!AB$3:AB$100000)</f>
        <v>0</v>
      </c>
      <c r="AE647" s="39">
        <f>SUMIF(TRANS_conso!$D$3:$D$10000,$D647,TRANS_conso!AC$3:AC$100000)</f>
        <v>0</v>
      </c>
      <c r="AF647" s="39">
        <f>SUMIF(TRANS_conso!$D$3:$D$10000,$D647,TRANS_conso!AD$3:AD$100000)</f>
        <v>0</v>
      </c>
      <c r="AG647" s="26"/>
    </row>
    <row r="648" spans="1:33" ht="18" customHeight="1">
      <c r="A648" s="31"/>
      <c r="B648" t="s">
        <v>710</v>
      </c>
      <c r="C648">
        <v>4823002</v>
      </c>
      <c r="D648" t="s">
        <v>717</v>
      </c>
      <c r="E648" s="30">
        <f>IFERROR(INDEX(TRANS_conso!E$3:E$10000,MATCH($D648,TRANS_conso!$D$3:$D$10000,0)),"")</f>
        <v>806</v>
      </c>
      <c r="F648" s="35">
        <f>SUMIF(TRANS_conso!$D$3:$D$10000,$D648,TRANS_conso!F$3:F$100000)</f>
        <v>65</v>
      </c>
      <c r="G648" s="35">
        <f>SUMIF(TRANS_conso!$D$3:$D$10000,$D648,TRANS_conso!$G$3:$G$100000)</f>
        <v>-40</v>
      </c>
      <c r="H648" s="40">
        <f t="shared" si="20"/>
        <v>25</v>
      </c>
      <c r="I648" s="41"/>
      <c r="J648" s="39">
        <f>IFERROR(INDEX(TRANS_conso!$I$3:$I$100000,MATCH($D648,TRANS_conso!$D$3:$D$100000,0)),"")</f>
        <v>0</v>
      </c>
      <c r="K648" s="39">
        <f>SUMIF(TRANS_conso!$D$3:$D$10000,$D648,TRANS_conso!$J$3:$J$100000)</f>
        <v>0</v>
      </c>
      <c r="L648" s="39">
        <f>SUMIF(TRANS_conso!$D$3:$D$10000,$D648,TRANS_conso!$K$3:$K$100000)</f>
        <v>0</v>
      </c>
      <c r="M648" s="40">
        <f t="shared" si="21"/>
        <v>0</v>
      </c>
      <c r="N648" s="41"/>
      <c r="O648" s="39">
        <f>SUMIF(TRANS_conso!$D$3:$D$10000,$D648,TRANS_conso!M$3:M$100000)</f>
        <v>23</v>
      </c>
      <c r="P648" s="39">
        <f>SUMIF(TRANS_conso!$D$3:$D$10000,$D648,TRANS_conso!N$3:N$100000)</f>
        <v>-16</v>
      </c>
      <c r="Q648" s="39">
        <f>SUMIF(TRANS_conso!$D$3:$D$10000,$D648,TRANS_conso!O$3:O$100000)</f>
        <v>10</v>
      </c>
      <c r="R648" s="39">
        <f>SUMIF(TRANS_conso!$D$3:$D$10000,$D648,TRANS_conso!P$3:P$100000)</f>
        <v>-8</v>
      </c>
      <c r="S648" s="39">
        <f>SUMIF(TRANS_conso!$D$3:$D$10000,$D648,TRANS_conso!Q$3:Q$100000)</f>
        <v>0</v>
      </c>
      <c r="T648" s="39">
        <f>SUMIF(TRANS_conso!$D$3:$D$10000,$D648,TRANS_conso!R$3:R$100000)</f>
        <v>-9</v>
      </c>
      <c r="U648" s="39">
        <f>SUMIF(TRANS_conso!$D$3:$D$10000,$D648,TRANS_conso!S$3:S$100000)</f>
        <v>0</v>
      </c>
      <c r="V648" s="39">
        <f>SUMIF(TRANS_conso!$D$3:$D$10000,$D648,TRANS_conso!T$3:T$100000)</f>
        <v>0</v>
      </c>
      <c r="W648" s="39">
        <f>SUMIF(TRANS_conso!$D$3:$D$10000,$D648,TRANS_conso!U$3:U$100000)</f>
        <v>0</v>
      </c>
      <c r="X648" s="39">
        <f>SUMIF(TRANS_conso!$D$3:$D$10000,$D648,TRANS_conso!V$3:V$100000)</f>
        <v>0</v>
      </c>
      <c r="Y648" s="39">
        <f>SUMIF(TRANS_conso!$D$3:$D$10000,$D648,TRANS_conso!W$3:W$100000)</f>
        <v>0</v>
      </c>
      <c r="Z648" s="39">
        <f>SUMIF(TRANS_conso!$D$3:$D$10000,$D648,TRANS_conso!X$3:X$100000)</f>
        <v>0</v>
      </c>
      <c r="AA648" s="39">
        <f>SUMIF(TRANS_conso!$D$3:$D$10000,$D648,TRANS_conso!Y$3:Y$100000)</f>
        <v>0</v>
      </c>
      <c r="AB648" s="39">
        <f>SUMIF(TRANS_conso!$D$3:$D$10000,$D648,TRANS_conso!Z$3:Z$100000)</f>
        <v>0</v>
      </c>
      <c r="AC648" s="39">
        <f>SUMIF(TRANS_conso!$D$3:$D$10000,$D648,TRANS_conso!AA$3:AA$100000)</f>
        <v>0</v>
      </c>
      <c r="AD648" s="39">
        <f>SUMIF(TRANS_conso!$D$3:$D$10000,$D648,TRANS_conso!AB$3:AB$100000)</f>
        <v>0</v>
      </c>
      <c r="AE648" s="39">
        <f>SUMIF(TRANS_conso!$D$3:$D$10000,$D648,TRANS_conso!AC$3:AC$100000)</f>
        <v>0</v>
      </c>
      <c r="AF648" s="39">
        <f>SUMIF(TRANS_conso!$D$3:$D$10000,$D648,TRANS_conso!AD$3:AD$100000)</f>
        <v>0</v>
      </c>
      <c r="AG648" s="26"/>
    </row>
    <row r="649" spans="1:33" ht="18" customHeight="1">
      <c r="A649" s="31"/>
      <c r="B649" t="s">
        <v>718</v>
      </c>
      <c r="C649">
        <v>51020708</v>
      </c>
      <c r="D649" t="s">
        <v>719</v>
      </c>
      <c r="E649" s="30">
        <f>IFERROR(INDEX(TRANS_conso!E$3:E$10000,MATCH($D649,TRANS_conso!$D$3:$D$10000,0)),"")</f>
        <v>1249</v>
      </c>
      <c r="F649" s="35">
        <f>SUMIF(TRANS_conso!$D$3:$D$10000,$D649,TRANS_conso!F$3:F$100000)</f>
        <v>11</v>
      </c>
      <c r="G649" s="35">
        <f>SUMIF(TRANS_conso!$D$3:$D$10000,$D649,TRANS_conso!$G$3:$G$100000)</f>
        <v>-85</v>
      </c>
      <c r="H649" s="40">
        <f t="shared" si="20"/>
        <v>-74</v>
      </c>
      <c r="I649" s="41"/>
      <c r="J649" s="39">
        <f>IFERROR(INDEX(TRANS_conso!$I$3:$I$100000,MATCH($D649,TRANS_conso!$D$3:$D$100000,0)),"")</f>
        <v>0</v>
      </c>
      <c r="K649" s="39">
        <f>SUMIF(TRANS_conso!$D$3:$D$10000,$D649,TRANS_conso!$J$3:$J$100000)</f>
        <v>0</v>
      </c>
      <c r="L649" s="39">
        <f>SUMIF(TRANS_conso!$D$3:$D$10000,$D649,TRANS_conso!$K$3:$K$100000)</f>
        <v>0</v>
      </c>
      <c r="M649" s="40">
        <f t="shared" si="21"/>
        <v>0</v>
      </c>
      <c r="N649" s="41"/>
      <c r="O649" s="39">
        <f>SUMIF(TRANS_conso!$D$3:$D$10000,$D649,TRANS_conso!M$3:M$100000)</f>
        <v>-14</v>
      </c>
      <c r="P649" s="39">
        <f>SUMIF(TRANS_conso!$D$3:$D$10000,$D649,TRANS_conso!N$3:N$100000)</f>
        <v>-13</v>
      </c>
      <c r="Q649" s="39">
        <f>SUMIF(TRANS_conso!$D$3:$D$10000,$D649,TRANS_conso!O$3:O$100000)</f>
        <v>-16</v>
      </c>
      <c r="R649" s="39">
        <f>SUMIF(TRANS_conso!$D$3:$D$10000,$D649,TRANS_conso!P$3:P$100000)</f>
        <v>-8</v>
      </c>
      <c r="S649" s="39">
        <f>SUMIF(TRANS_conso!$D$3:$D$10000,$D649,TRANS_conso!Q$3:Q$100000)</f>
        <v>0</v>
      </c>
      <c r="T649" s="39">
        <f>SUMIF(TRANS_conso!$D$3:$D$10000,$D649,TRANS_conso!R$3:R$100000)</f>
        <v>-6</v>
      </c>
      <c r="U649" s="39">
        <f>SUMIF(TRANS_conso!$D$3:$D$10000,$D649,TRANS_conso!S$3:S$100000)</f>
        <v>0</v>
      </c>
      <c r="V649" s="39">
        <f>SUMIF(TRANS_conso!$D$3:$D$10000,$D649,TRANS_conso!T$3:T$100000)</f>
        <v>-17</v>
      </c>
      <c r="W649" s="39">
        <f>SUMIF(TRANS_conso!$D$3:$D$10000,$D649,TRANS_conso!U$3:U$100000)</f>
        <v>0</v>
      </c>
      <c r="X649" s="39">
        <f>SUMIF(TRANS_conso!$D$3:$D$10000,$D649,TRANS_conso!V$3:V$100000)</f>
        <v>0</v>
      </c>
      <c r="Y649" s="39">
        <f>SUMIF(TRANS_conso!$D$3:$D$10000,$D649,TRANS_conso!W$3:W$100000)</f>
        <v>0</v>
      </c>
      <c r="Z649" s="39">
        <f>SUMIF(TRANS_conso!$D$3:$D$10000,$D649,TRANS_conso!X$3:X$100000)</f>
        <v>0</v>
      </c>
      <c r="AA649" s="39">
        <f>SUMIF(TRANS_conso!$D$3:$D$10000,$D649,TRANS_conso!Y$3:Y$100000)</f>
        <v>0</v>
      </c>
      <c r="AB649" s="39">
        <f>SUMIF(TRANS_conso!$D$3:$D$10000,$D649,TRANS_conso!Z$3:Z$100000)</f>
        <v>0</v>
      </c>
      <c r="AC649" s="39">
        <f>SUMIF(TRANS_conso!$D$3:$D$10000,$D649,TRANS_conso!AA$3:AA$100000)</f>
        <v>0</v>
      </c>
      <c r="AD649" s="39">
        <f>SUMIF(TRANS_conso!$D$3:$D$10000,$D649,TRANS_conso!AB$3:AB$100000)</f>
        <v>0</v>
      </c>
      <c r="AE649" s="39">
        <f>SUMIF(TRANS_conso!$D$3:$D$10000,$D649,TRANS_conso!AC$3:AC$100000)</f>
        <v>0</v>
      </c>
      <c r="AF649" s="39">
        <f>SUMIF(TRANS_conso!$D$3:$D$10000,$D649,TRANS_conso!AD$3:AD$100000)</f>
        <v>0</v>
      </c>
      <c r="AG649" s="26"/>
    </row>
    <row r="650" spans="1:33" ht="18" customHeight="1">
      <c r="A650" s="31"/>
      <c r="B650" t="s">
        <v>718</v>
      </c>
      <c r="C650">
        <v>97103821</v>
      </c>
      <c r="D650" t="s">
        <v>720</v>
      </c>
      <c r="E650" s="30">
        <f>IFERROR(INDEX(TRANS_conso!E$3:E$10000,MATCH($D650,TRANS_conso!$D$3:$D$10000,0)),"")</f>
        <v>500</v>
      </c>
      <c r="F650" s="35">
        <f>SUMIF(TRANS_conso!$D$3:$D$10000,$D650,TRANS_conso!F$3:F$100000)</f>
        <v>56</v>
      </c>
      <c r="G650" s="35">
        <f>SUMIF(TRANS_conso!$D$3:$D$10000,$D650,TRANS_conso!$G$3:$G$100000)</f>
        <v>-19</v>
      </c>
      <c r="H650" s="40">
        <f t="shared" si="20"/>
        <v>37</v>
      </c>
      <c r="I650" s="41"/>
      <c r="J650" s="39">
        <f>IFERROR(INDEX(TRANS_conso!$I$3:$I$100000,MATCH($D650,TRANS_conso!$D$3:$D$100000,0)),"")</f>
        <v>0</v>
      </c>
      <c r="K650" s="39">
        <f>SUMIF(TRANS_conso!$D$3:$D$10000,$D650,TRANS_conso!$J$3:$J$100000)</f>
        <v>0</v>
      </c>
      <c r="L650" s="39">
        <f>SUMIF(TRANS_conso!$D$3:$D$10000,$D650,TRANS_conso!$K$3:$K$100000)</f>
        <v>0</v>
      </c>
      <c r="M650" s="40">
        <f t="shared" si="21"/>
        <v>0</v>
      </c>
      <c r="N650" s="41"/>
      <c r="O650" s="39">
        <f>SUMIF(TRANS_conso!$D$3:$D$10000,$D650,TRANS_conso!M$3:M$100000)</f>
        <v>22</v>
      </c>
      <c r="P650" s="39">
        <f>SUMIF(TRANS_conso!$D$3:$D$10000,$D650,TRANS_conso!N$3:N$100000)</f>
        <v>0</v>
      </c>
      <c r="Q650" s="39">
        <f>SUMIF(TRANS_conso!$D$3:$D$10000,$D650,TRANS_conso!O$3:O$100000)</f>
        <v>-3</v>
      </c>
      <c r="R650" s="39">
        <f>SUMIF(TRANS_conso!$D$3:$D$10000,$D650,TRANS_conso!P$3:P$100000)</f>
        <v>11</v>
      </c>
      <c r="S650" s="39">
        <f>SUMIF(TRANS_conso!$D$3:$D$10000,$D650,TRANS_conso!Q$3:Q$100000)</f>
        <v>7</v>
      </c>
      <c r="T650" s="39">
        <f>SUMIF(TRANS_conso!$D$3:$D$10000,$D650,TRANS_conso!R$3:R$100000)</f>
        <v>0</v>
      </c>
      <c r="U650" s="39">
        <f>SUMIF(TRANS_conso!$D$3:$D$10000,$D650,TRANS_conso!S$3:S$100000)</f>
        <v>0</v>
      </c>
      <c r="V650" s="39">
        <f>SUMIF(TRANS_conso!$D$3:$D$10000,$D650,TRANS_conso!T$3:T$100000)</f>
        <v>0</v>
      </c>
      <c r="W650" s="39">
        <f>SUMIF(TRANS_conso!$D$3:$D$10000,$D650,TRANS_conso!U$3:U$100000)</f>
        <v>0</v>
      </c>
      <c r="X650" s="39">
        <f>SUMIF(TRANS_conso!$D$3:$D$10000,$D650,TRANS_conso!V$3:V$100000)</f>
        <v>0</v>
      </c>
      <c r="Y650" s="39">
        <f>SUMIF(TRANS_conso!$D$3:$D$10000,$D650,TRANS_conso!W$3:W$100000)</f>
        <v>0</v>
      </c>
      <c r="Z650" s="39">
        <f>SUMIF(TRANS_conso!$D$3:$D$10000,$D650,TRANS_conso!X$3:X$100000)</f>
        <v>0</v>
      </c>
      <c r="AA650" s="39">
        <f>SUMIF(TRANS_conso!$D$3:$D$10000,$D650,TRANS_conso!Y$3:Y$100000)</f>
        <v>0</v>
      </c>
      <c r="AB650" s="39">
        <f>SUMIF(TRANS_conso!$D$3:$D$10000,$D650,TRANS_conso!Z$3:Z$100000)</f>
        <v>0</v>
      </c>
      <c r="AC650" s="39">
        <f>SUMIF(TRANS_conso!$D$3:$D$10000,$D650,TRANS_conso!AA$3:AA$100000)</f>
        <v>0</v>
      </c>
      <c r="AD650" s="39">
        <f>SUMIF(TRANS_conso!$D$3:$D$10000,$D650,TRANS_conso!AB$3:AB$100000)</f>
        <v>0</v>
      </c>
      <c r="AE650" s="39">
        <f>SUMIF(TRANS_conso!$D$3:$D$10000,$D650,TRANS_conso!AC$3:AC$100000)</f>
        <v>0</v>
      </c>
      <c r="AF650" s="39">
        <f>SUMIF(TRANS_conso!$D$3:$D$10000,$D650,TRANS_conso!AD$3:AD$100000)</f>
        <v>0</v>
      </c>
      <c r="AG650" s="26"/>
    </row>
    <row r="651" spans="1:33" ht="18" customHeight="1">
      <c r="A651" s="31"/>
      <c r="B651" t="s">
        <v>718</v>
      </c>
      <c r="C651">
        <v>97006630</v>
      </c>
      <c r="D651" t="s">
        <v>721</v>
      </c>
      <c r="E651" s="30">
        <f>IFERROR(INDEX(TRANS_conso!E$3:E$10000,MATCH($D651,TRANS_conso!$D$3:$D$10000,0)),"")</f>
        <v>765</v>
      </c>
      <c r="F651" s="35">
        <f>SUMIF(TRANS_conso!$D$3:$D$10000,$D651,TRANS_conso!F$3:F$100000)</f>
        <v>28</v>
      </c>
      <c r="G651" s="35">
        <f>SUMIF(TRANS_conso!$D$3:$D$10000,$D651,TRANS_conso!$G$3:$G$100000)</f>
        <v>-43</v>
      </c>
      <c r="H651" s="40">
        <f t="shared" si="20"/>
        <v>-15</v>
      </c>
      <c r="I651" s="41"/>
      <c r="J651" s="39">
        <f>IFERROR(INDEX(TRANS_conso!$I$3:$I$100000,MATCH($D651,TRANS_conso!$D$3:$D$100000,0)),"")</f>
        <v>0</v>
      </c>
      <c r="K651" s="39">
        <f>SUMIF(TRANS_conso!$D$3:$D$10000,$D651,TRANS_conso!$J$3:$J$100000)</f>
        <v>0</v>
      </c>
      <c r="L651" s="39">
        <f>SUMIF(TRANS_conso!$D$3:$D$10000,$D651,TRANS_conso!$K$3:$K$100000)</f>
        <v>0</v>
      </c>
      <c r="M651" s="40">
        <f t="shared" si="21"/>
        <v>0</v>
      </c>
      <c r="N651" s="41"/>
      <c r="O651" s="39">
        <f>SUMIF(TRANS_conso!$D$3:$D$10000,$D651,TRANS_conso!M$3:M$100000)</f>
        <v>-24</v>
      </c>
      <c r="P651" s="39">
        <f>SUMIF(TRANS_conso!$D$3:$D$10000,$D651,TRANS_conso!N$3:N$100000)</f>
        <v>0</v>
      </c>
      <c r="Q651" s="39">
        <f>SUMIF(TRANS_conso!$D$3:$D$10000,$D651,TRANS_conso!O$3:O$100000)</f>
        <v>0</v>
      </c>
      <c r="R651" s="39">
        <f>SUMIF(TRANS_conso!$D$3:$D$10000,$D651,TRANS_conso!P$3:P$100000)</f>
        <v>-5</v>
      </c>
      <c r="S651" s="39">
        <f>SUMIF(TRANS_conso!$D$3:$D$10000,$D651,TRANS_conso!Q$3:Q$100000)</f>
        <v>0</v>
      </c>
      <c r="T651" s="39">
        <f>SUMIF(TRANS_conso!$D$3:$D$10000,$D651,TRANS_conso!R$3:R$100000)</f>
        <v>10</v>
      </c>
      <c r="U651" s="39">
        <f>SUMIF(TRANS_conso!$D$3:$D$10000,$D651,TRANS_conso!S$3:S$100000)</f>
        <v>10</v>
      </c>
      <c r="V651" s="39">
        <f>SUMIF(TRANS_conso!$D$3:$D$10000,$D651,TRANS_conso!T$3:T$100000)</f>
        <v>-6</v>
      </c>
      <c r="W651" s="39">
        <f>SUMIF(TRANS_conso!$D$3:$D$10000,$D651,TRANS_conso!U$3:U$100000)</f>
        <v>0</v>
      </c>
      <c r="X651" s="39">
        <f>SUMIF(TRANS_conso!$D$3:$D$10000,$D651,TRANS_conso!V$3:V$100000)</f>
        <v>0</v>
      </c>
      <c r="Y651" s="39">
        <f>SUMIF(TRANS_conso!$D$3:$D$10000,$D651,TRANS_conso!W$3:W$100000)</f>
        <v>0</v>
      </c>
      <c r="Z651" s="39">
        <f>SUMIF(TRANS_conso!$D$3:$D$10000,$D651,TRANS_conso!X$3:X$100000)</f>
        <v>0</v>
      </c>
      <c r="AA651" s="39">
        <f>SUMIF(TRANS_conso!$D$3:$D$10000,$D651,TRANS_conso!Y$3:Y$100000)</f>
        <v>0</v>
      </c>
      <c r="AB651" s="39">
        <f>SUMIF(TRANS_conso!$D$3:$D$10000,$D651,TRANS_conso!Z$3:Z$100000)</f>
        <v>0</v>
      </c>
      <c r="AC651" s="39">
        <f>SUMIF(TRANS_conso!$D$3:$D$10000,$D651,TRANS_conso!AA$3:AA$100000)</f>
        <v>0</v>
      </c>
      <c r="AD651" s="39">
        <f>SUMIF(TRANS_conso!$D$3:$D$10000,$D651,TRANS_conso!AB$3:AB$100000)</f>
        <v>0</v>
      </c>
      <c r="AE651" s="39">
        <f>SUMIF(TRANS_conso!$D$3:$D$10000,$D651,TRANS_conso!AC$3:AC$100000)</f>
        <v>0</v>
      </c>
      <c r="AF651" s="39">
        <f>SUMIF(TRANS_conso!$D$3:$D$10000,$D651,TRANS_conso!AD$3:AD$100000)</f>
        <v>0</v>
      </c>
      <c r="AG651" s="26"/>
    </row>
    <row r="652" spans="1:33" ht="18" customHeight="1">
      <c r="A652" s="31"/>
      <c r="B652" t="s">
        <v>718</v>
      </c>
      <c r="C652">
        <v>97013852</v>
      </c>
      <c r="D652" t="s">
        <v>722</v>
      </c>
      <c r="E652" s="30">
        <f>IFERROR(INDEX(TRANS_conso!E$3:E$10000,MATCH($D652,TRANS_conso!$D$3:$D$10000,0)),"")</f>
        <v>500</v>
      </c>
      <c r="F652" s="35">
        <f>SUMIF(TRANS_conso!$D$3:$D$10000,$D652,TRANS_conso!F$3:F$100000)</f>
        <v>6</v>
      </c>
      <c r="G652" s="35">
        <f>SUMIF(TRANS_conso!$D$3:$D$10000,$D652,TRANS_conso!$G$3:$G$100000)</f>
        <v>-10</v>
      </c>
      <c r="H652" s="40">
        <f t="shared" si="20"/>
        <v>-4</v>
      </c>
      <c r="I652" s="41"/>
      <c r="J652" s="39">
        <f>IFERROR(INDEX(TRANS_conso!$I$3:$I$100000,MATCH($D652,TRANS_conso!$D$3:$D$100000,0)),"")</f>
        <v>0</v>
      </c>
      <c r="K652" s="39">
        <f>SUMIF(TRANS_conso!$D$3:$D$10000,$D652,TRANS_conso!$J$3:$J$100000)</f>
        <v>0</v>
      </c>
      <c r="L652" s="39">
        <f>SUMIF(TRANS_conso!$D$3:$D$10000,$D652,TRANS_conso!$K$3:$K$100000)</f>
        <v>0</v>
      </c>
      <c r="M652" s="40">
        <f t="shared" si="21"/>
        <v>0</v>
      </c>
      <c r="N652" s="41"/>
      <c r="O652" s="39">
        <f>SUMIF(TRANS_conso!$D$3:$D$10000,$D652,TRANS_conso!M$3:M$100000)</f>
        <v>0</v>
      </c>
      <c r="P652" s="39">
        <f>SUMIF(TRANS_conso!$D$3:$D$10000,$D652,TRANS_conso!N$3:N$100000)</f>
        <v>0</v>
      </c>
      <c r="Q652" s="39">
        <f>SUMIF(TRANS_conso!$D$3:$D$10000,$D652,TRANS_conso!O$3:O$100000)</f>
        <v>0</v>
      </c>
      <c r="R652" s="39">
        <f>SUMIF(TRANS_conso!$D$3:$D$10000,$D652,TRANS_conso!P$3:P$100000)</f>
        <v>0</v>
      </c>
      <c r="S652" s="39">
        <f>SUMIF(TRANS_conso!$D$3:$D$10000,$D652,TRANS_conso!Q$3:Q$100000)</f>
        <v>0</v>
      </c>
      <c r="T652" s="39">
        <f>SUMIF(TRANS_conso!$D$3:$D$10000,$D652,TRANS_conso!R$3:R$100000)</f>
        <v>0</v>
      </c>
      <c r="U652" s="39">
        <f>SUMIF(TRANS_conso!$D$3:$D$10000,$D652,TRANS_conso!S$3:S$100000)</f>
        <v>-4</v>
      </c>
      <c r="V652" s="39">
        <f>SUMIF(TRANS_conso!$D$3:$D$10000,$D652,TRANS_conso!T$3:T$100000)</f>
        <v>0</v>
      </c>
      <c r="W652" s="39">
        <f>SUMIF(TRANS_conso!$D$3:$D$10000,$D652,TRANS_conso!U$3:U$100000)</f>
        <v>0</v>
      </c>
      <c r="X652" s="39">
        <f>SUMIF(TRANS_conso!$D$3:$D$10000,$D652,TRANS_conso!V$3:V$100000)</f>
        <v>0</v>
      </c>
      <c r="Y652" s="39">
        <f>SUMIF(TRANS_conso!$D$3:$D$10000,$D652,TRANS_conso!W$3:W$100000)</f>
        <v>0</v>
      </c>
      <c r="Z652" s="39">
        <f>SUMIF(TRANS_conso!$D$3:$D$10000,$D652,TRANS_conso!X$3:X$100000)</f>
        <v>0</v>
      </c>
      <c r="AA652" s="39">
        <f>SUMIF(TRANS_conso!$D$3:$D$10000,$D652,TRANS_conso!Y$3:Y$100000)</f>
        <v>0</v>
      </c>
      <c r="AB652" s="39">
        <f>SUMIF(TRANS_conso!$D$3:$D$10000,$D652,TRANS_conso!Z$3:Z$100000)</f>
        <v>0</v>
      </c>
      <c r="AC652" s="39">
        <f>SUMIF(TRANS_conso!$D$3:$D$10000,$D652,TRANS_conso!AA$3:AA$100000)</f>
        <v>0</v>
      </c>
      <c r="AD652" s="39">
        <f>SUMIF(TRANS_conso!$D$3:$D$10000,$D652,TRANS_conso!AB$3:AB$100000)</f>
        <v>0</v>
      </c>
      <c r="AE652" s="39">
        <f>SUMIF(TRANS_conso!$D$3:$D$10000,$D652,TRANS_conso!AC$3:AC$100000)</f>
        <v>0</v>
      </c>
      <c r="AF652" s="39">
        <f>SUMIF(TRANS_conso!$D$3:$D$10000,$D652,TRANS_conso!AD$3:AD$100000)</f>
        <v>0</v>
      </c>
      <c r="AG652" s="26"/>
    </row>
    <row r="653" spans="1:33" ht="18" customHeight="1">
      <c r="A653" s="31"/>
      <c r="B653" t="s">
        <v>718</v>
      </c>
      <c r="C653">
        <v>40363576</v>
      </c>
      <c r="D653" t="s">
        <v>723</v>
      </c>
      <c r="E653" s="30">
        <f>IFERROR(INDEX(TRANS_conso!E$3:E$10000,MATCH($D653,TRANS_conso!$D$3:$D$10000,0)),"")</f>
        <v>858</v>
      </c>
      <c r="F653" s="35">
        <f>SUMIF(TRANS_conso!$D$3:$D$10000,$D653,TRANS_conso!F$3:F$100000)</f>
        <v>65</v>
      </c>
      <c r="G653" s="35">
        <f>SUMIF(TRANS_conso!$D$3:$D$10000,$D653,TRANS_conso!$G$3:$G$100000)</f>
        <v>-47</v>
      </c>
      <c r="H653" s="40">
        <f t="shared" si="20"/>
        <v>18</v>
      </c>
      <c r="I653" s="41"/>
      <c r="J653" s="39">
        <f>IFERROR(INDEX(TRANS_conso!$I$3:$I$100000,MATCH($D653,TRANS_conso!$D$3:$D$100000,0)),"")</f>
        <v>0</v>
      </c>
      <c r="K653" s="39">
        <f>SUMIF(TRANS_conso!$D$3:$D$10000,$D653,TRANS_conso!$J$3:$J$100000)</f>
        <v>0</v>
      </c>
      <c r="L653" s="39">
        <f>SUMIF(TRANS_conso!$D$3:$D$10000,$D653,TRANS_conso!$K$3:$K$100000)</f>
        <v>0</v>
      </c>
      <c r="M653" s="40">
        <f t="shared" si="21"/>
        <v>0</v>
      </c>
      <c r="N653" s="41"/>
      <c r="O653" s="39">
        <f>SUMIF(TRANS_conso!$D$3:$D$10000,$D653,TRANS_conso!M$3:M$100000)</f>
        <v>-20</v>
      </c>
      <c r="P653" s="39">
        <f>SUMIF(TRANS_conso!$D$3:$D$10000,$D653,TRANS_conso!N$3:N$100000)</f>
        <v>8</v>
      </c>
      <c r="Q653" s="39">
        <f>SUMIF(TRANS_conso!$D$3:$D$10000,$D653,TRANS_conso!O$3:O$100000)</f>
        <v>-2</v>
      </c>
      <c r="R653" s="39">
        <f>SUMIF(TRANS_conso!$D$3:$D$10000,$D653,TRANS_conso!P$3:P$100000)</f>
        <v>23</v>
      </c>
      <c r="S653" s="39">
        <f>SUMIF(TRANS_conso!$D$3:$D$10000,$D653,TRANS_conso!Q$3:Q$100000)</f>
        <v>0</v>
      </c>
      <c r="T653" s="39">
        <f>SUMIF(TRANS_conso!$D$3:$D$10000,$D653,TRANS_conso!R$3:R$100000)</f>
        <v>9</v>
      </c>
      <c r="U653" s="39">
        <f>SUMIF(TRANS_conso!$D$3:$D$10000,$D653,TRANS_conso!S$3:S$100000)</f>
        <v>0</v>
      </c>
      <c r="V653" s="39">
        <f>SUMIF(TRANS_conso!$D$3:$D$10000,$D653,TRANS_conso!T$3:T$100000)</f>
        <v>0</v>
      </c>
      <c r="W653" s="39">
        <f>SUMIF(TRANS_conso!$D$3:$D$10000,$D653,TRANS_conso!U$3:U$100000)</f>
        <v>0</v>
      </c>
      <c r="X653" s="39">
        <f>SUMIF(TRANS_conso!$D$3:$D$10000,$D653,TRANS_conso!V$3:V$100000)</f>
        <v>0</v>
      </c>
      <c r="Y653" s="39">
        <f>SUMIF(TRANS_conso!$D$3:$D$10000,$D653,TRANS_conso!W$3:W$100000)</f>
        <v>0</v>
      </c>
      <c r="Z653" s="39">
        <f>SUMIF(TRANS_conso!$D$3:$D$10000,$D653,TRANS_conso!X$3:X$100000)</f>
        <v>0</v>
      </c>
      <c r="AA653" s="39">
        <f>SUMIF(TRANS_conso!$D$3:$D$10000,$D653,TRANS_conso!Y$3:Y$100000)</f>
        <v>0</v>
      </c>
      <c r="AB653" s="39">
        <f>SUMIF(TRANS_conso!$D$3:$D$10000,$D653,TRANS_conso!Z$3:Z$100000)</f>
        <v>0</v>
      </c>
      <c r="AC653" s="39">
        <f>SUMIF(TRANS_conso!$D$3:$D$10000,$D653,TRANS_conso!AA$3:AA$100000)</f>
        <v>0</v>
      </c>
      <c r="AD653" s="39">
        <f>SUMIF(TRANS_conso!$D$3:$D$10000,$D653,TRANS_conso!AB$3:AB$100000)</f>
        <v>0</v>
      </c>
      <c r="AE653" s="39">
        <f>SUMIF(TRANS_conso!$D$3:$D$10000,$D653,TRANS_conso!AC$3:AC$100000)</f>
        <v>0</v>
      </c>
      <c r="AF653" s="39">
        <f>SUMIF(TRANS_conso!$D$3:$D$10000,$D653,TRANS_conso!AD$3:AD$100000)</f>
        <v>0</v>
      </c>
      <c r="AG653" s="26"/>
    </row>
    <row r="654" spans="1:33" ht="18" customHeight="1">
      <c r="A654" s="31"/>
      <c r="B654" t="s">
        <v>718</v>
      </c>
      <c r="C654">
        <v>4800789</v>
      </c>
      <c r="D654" t="s">
        <v>724</v>
      </c>
      <c r="E654" s="30">
        <f>IFERROR(INDEX(TRANS_conso!E$3:E$10000,MATCH($D654,TRANS_conso!$D$3:$D$10000,0)),"")</f>
        <v>579</v>
      </c>
      <c r="F654" s="35">
        <f>SUMIF(TRANS_conso!$D$3:$D$10000,$D654,TRANS_conso!F$3:F$100000)</f>
        <v>29</v>
      </c>
      <c r="G654" s="35">
        <f>SUMIF(TRANS_conso!$D$3:$D$10000,$D654,TRANS_conso!$G$3:$G$100000)</f>
        <v>-40</v>
      </c>
      <c r="H654" s="40">
        <f t="shared" si="20"/>
        <v>-11</v>
      </c>
      <c r="I654" s="41"/>
      <c r="J654" s="39">
        <f>IFERROR(INDEX(TRANS_conso!$I$3:$I$100000,MATCH($D654,TRANS_conso!$D$3:$D$100000,0)),"")</f>
        <v>0</v>
      </c>
      <c r="K654" s="39">
        <f>SUMIF(TRANS_conso!$D$3:$D$10000,$D654,TRANS_conso!$J$3:$J$100000)</f>
        <v>0</v>
      </c>
      <c r="L654" s="39">
        <f>SUMIF(TRANS_conso!$D$3:$D$10000,$D654,TRANS_conso!$K$3:$K$100000)</f>
        <v>0</v>
      </c>
      <c r="M654" s="40">
        <f t="shared" si="21"/>
        <v>0</v>
      </c>
      <c r="N654" s="41"/>
      <c r="O654" s="39">
        <f>SUMIF(TRANS_conso!$D$3:$D$10000,$D654,TRANS_conso!M$3:M$100000)</f>
        <v>8</v>
      </c>
      <c r="P654" s="39">
        <f>SUMIF(TRANS_conso!$D$3:$D$10000,$D654,TRANS_conso!N$3:N$100000)</f>
        <v>0</v>
      </c>
      <c r="Q654" s="39">
        <f>SUMIF(TRANS_conso!$D$3:$D$10000,$D654,TRANS_conso!O$3:O$100000)</f>
        <v>-2</v>
      </c>
      <c r="R654" s="39">
        <f>SUMIF(TRANS_conso!$D$3:$D$10000,$D654,TRANS_conso!P$3:P$100000)</f>
        <v>0</v>
      </c>
      <c r="S654" s="39">
        <f>SUMIF(TRANS_conso!$D$3:$D$10000,$D654,TRANS_conso!Q$3:Q$100000)</f>
        <v>0</v>
      </c>
      <c r="T654" s="39">
        <f>SUMIF(TRANS_conso!$D$3:$D$10000,$D654,TRANS_conso!R$3:R$100000)</f>
        <v>7</v>
      </c>
      <c r="U654" s="39">
        <f>SUMIF(TRANS_conso!$D$3:$D$10000,$D654,TRANS_conso!S$3:S$100000)</f>
        <v>-13</v>
      </c>
      <c r="V654" s="39">
        <f>SUMIF(TRANS_conso!$D$3:$D$10000,$D654,TRANS_conso!T$3:T$100000)</f>
        <v>-11</v>
      </c>
      <c r="W654" s="39">
        <f>SUMIF(TRANS_conso!$D$3:$D$10000,$D654,TRANS_conso!U$3:U$100000)</f>
        <v>0</v>
      </c>
      <c r="X654" s="39">
        <f>SUMIF(TRANS_conso!$D$3:$D$10000,$D654,TRANS_conso!V$3:V$100000)</f>
        <v>0</v>
      </c>
      <c r="Y654" s="39">
        <f>SUMIF(TRANS_conso!$D$3:$D$10000,$D654,TRANS_conso!W$3:W$100000)</f>
        <v>0</v>
      </c>
      <c r="Z654" s="39">
        <f>SUMIF(TRANS_conso!$D$3:$D$10000,$D654,TRANS_conso!X$3:X$100000)</f>
        <v>0</v>
      </c>
      <c r="AA654" s="39">
        <f>SUMIF(TRANS_conso!$D$3:$D$10000,$D654,TRANS_conso!Y$3:Y$100000)</f>
        <v>0</v>
      </c>
      <c r="AB654" s="39">
        <f>SUMIF(TRANS_conso!$D$3:$D$10000,$D654,TRANS_conso!Z$3:Z$100000)</f>
        <v>0</v>
      </c>
      <c r="AC654" s="39">
        <f>SUMIF(TRANS_conso!$D$3:$D$10000,$D654,TRANS_conso!AA$3:AA$100000)</f>
        <v>0</v>
      </c>
      <c r="AD654" s="39">
        <f>SUMIF(TRANS_conso!$D$3:$D$10000,$D654,TRANS_conso!AB$3:AB$100000)</f>
        <v>0</v>
      </c>
      <c r="AE654" s="39">
        <f>SUMIF(TRANS_conso!$D$3:$D$10000,$D654,TRANS_conso!AC$3:AC$100000)</f>
        <v>0</v>
      </c>
      <c r="AF654" s="39">
        <f>SUMIF(TRANS_conso!$D$3:$D$10000,$D654,TRANS_conso!AD$3:AD$100000)</f>
        <v>0</v>
      </c>
      <c r="AG654" s="26"/>
    </row>
    <row r="655" spans="1:33" ht="18" customHeight="1">
      <c r="A655" s="31"/>
      <c r="B655" t="s">
        <v>718</v>
      </c>
      <c r="C655">
        <v>4952469</v>
      </c>
      <c r="D655" t="s">
        <v>725</v>
      </c>
      <c r="E655" s="30">
        <f>IFERROR(INDEX(TRANS_conso!E$3:E$10000,MATCH($D655,TRANS_conso!$D$3:$D$10000,0)),"")</f>
        <v>1142</v>
      </c>
      <c r="F655" s="35">
        <f>SUMIF(TRANS_conso!$D$3:$D$10000,$D655,TRANS_conso!F$3:F$100000)</f>
        <v>69</v>
      </c>
      <c r="G655" s="35">
        <f>SUMIF(TRANS_conso!$D$3:$D$10000,$D655,TRANS_conso!$G$3:$G$100000)</f>
        <v>-36</v>
      </c>
      <c r="H655" s="40">
        <f t="shared" si="20"/>
        <v>33</v>
      </c>
      <c r="I655" s="41"/>
      <c r="J655" s="39">
        <f>IFERROR(INDEX(TRANS_conso!$I$3:$I$100000,MATCH($D655,TRANS_conso!$D$3:$D$100000,0)),"")</f>
        <v>0</v>
      </c>
      <c r="K655" s="39">
        <f>SUMIF(TRANS_conso!$D$3:$D$10000,$D655,TRANS_conso!$J$3:$J$100000)</f>
        <v>0</v>
      </c>
      <c r="L655" s="39">
        <f>SUMIF(TRANS_conso!$D$3:$D$10000,$D655,TRANS_conso!$K$3:$K$100000)</f>
        <v>0</v>
      </c>
      <c r="M655" s="40">
        <f t="shared" si="21"/>
        <v>0</v>
      </c>
      <c r="N655" s="41"/>
      <c r="O655" s="39">
        <f>SUMIF(TRANS_conso!$D$3:$D$10000,$D655,TRANS_conso!M$3:M$100000)</f>
        <v>4</v>
      </c>
      <c r="P655" s="39">
        <f>SUMIF(TRANS_conso!$D$3:$D$10000,$D655,TRANS_conso!N$3:N$100000)</f>
        <v>-7</v>
      </c>
      <c r="Q655" s="39">
        <f>SUMIF(TRANS_conso!$D$3:$D$10000,$D655,TRANS_conso!O$3:O$100000)</f>
        <v>22</v>
      </c>
      <c r="R655" s="39">
        <f>SUMIF(TRANS_conso!$D$3:$D$10000,$D655,TRANS_conso!P$3:P$100000)</f>
        <v>-21</v>
      </c>
      <c r="S655" s="39">
        <f>SUMIF(TRANS_conso!$D$3:$D$10000,$D655,TRANS_conso!Q$3:Q$100000)</f>
        <v>0</v>
      </c>
      <c r="T655" s="39">
        <f>SUMIF(TRANS_conso!$D$3:$D$10000,$D655,TRANS_conso!R$3:R$100000)</f>
        <v>35</v>
      </c>
      <c r="U655" s="39">
        <f>SUMIF(TRANS_conso!$D$3:$D$10000,$D655,TRANS_conso!S$3:S$100000)</f>
        <v>0</v>
      </c>
      <c r="V655" s="39">
        <f>SUMIF(TRANS_conso!$D$3:$D$10000,$D655,TRANS_conso!T$3:T$100000)</f>
        <v>0</v>
      </c>
      <c r="W655" s="39">
        <f>SUMIF(TRANS_conso!$D$3:$D$10000,$D655,TRANS_conso!U$3:U$100000)</f>
        <v>0</v>
      </c>
      <c r="X655" s="39">
        <f>SUMIF(TRANS_conso!$D$3:$D$10000,$D655,TRANS_conso!V$3:V$100000)</f>
        <v>0</v>
      </c>
      <c r="Y655" s="39">
        <f>SUMIF(TRANS_conso!$D$3:$D$10000,$D655,TRANS_conso!W$3:W$100000)</f>
        <v>0</v>
      </c>
      <c r="Z655" s="39">
        <f>SUMIF(TRANS_conso!$D$3:$D$10000,$D655,TRANS_conso!X$3:X$100000)</f>
        <v>0</v>
      </c>
      <c r="AA655" s="39">
        <f>SUMIF(TRANS_conso!$D$3:$D$10000,$D655,TRANS_conso!Y$3:Y$100000)</f>
        <v>0</v>
      </c>
      <c r="AB655" s="39">
        <f>SUMIF(TRANS_conso!$D$3:$D$10000,$D655,TRANS_conso!Z$3:Z$100000)</f>
        <v>0</v>
      </c>
      <c r="AC655" s="39">
        <f>SUMIF(TRANS_conso!$D$3:$D$10000,$D655,TRANS_conso!AA$3:AA$100000)</f>
        <v>0</v>
      </c>
      <c r="AD655" s="39">
        <f>SUMIF(TRANS_conso!$D$3:$D$10000,$D655,TRANS_conso!AB$3:AB$100000)</f>
        <v>0</v>
      </c>
      <c r="AE655" s="39">
        <f>SUMIF(TRANS_conso!$D$3:$D$10000,$D655,TRANS_conso!AC$3:AC$100000)</f>
        <v>0</v>
      </c>
      <c r="AF655" s="39">
        <f>SUMIF(TRANS_conso!$D$3:$D$10000,$D655,TRANS_conso!AD$3:AD$100000)</f>
        <v>0</v>
      </c>
      <c r="AG655" s="26"/>
    </row>
    <row r="656" spans="1:33" ht="18" customHeight="1">
      <c r="A656" s="31"/>
      <c r="B656" t="s">
        <v>718</v>
      </c>
      <c r="C656">
        <v>97090340</v>
      </c>
      <c r="D656" t="s">
        <v>726</v>
      </c>
      <c r="E656" s="30">
        <f>IFERROR(INDEX(TRANS_conso!E$3:E$10000,MATCH($D656,TRANS_conso!$D$3:$D$10000,0)),"")</f>
        <v>562</v>
      </c>
      <c r="F656" s="35">
        <f>SUMIF(TRANS_conso!$D$3:$D$10000,$D656,TRANS_conso!F$3:F$100000)</f>
        <v>36</v>
      </c>
      <c r="G656" s="35">
        <f>SUMIF(TRANS_conso!$D$3:$D$10000,$D656,TRANS_conso!$G$3:$G$100000)</f>
        <v>-36</v>
      </c>
      <c r="H656" s="40">
        <f t="shared" si="20"/>
        <v>0</v>
      </c>
      <c r="I656" s="41"/>
      <c r="J656" s="39">
        <f>IFERROR(INDEX(TRANS_conso!$I$3:$I$100000,MATCH($D656,TRANS_conso!$D$3:$D$100000,0)),"")</f>
        <v>0</v>
      </c>
      <c r="K656" s="39">
        <f>SUMIF(TRANS_conso!$D$3:$D$10000,$D656,TRANS_conso!$J$3:$J$100000)</f>
        <v>0</v>
      </c>
      <c r="L656" s="39">
        <f>SUMIF(TRANS_conso!$D$3:$D$10000,$D656,TRANS_conso!$K$3:$K$100000)</f>
        <v>0</v>
      </c>
      <c r="M656" s="40">
        <f t="shared" si="21"/>
        <v>0</v>
      </c>
      <c r="N656" s="41"/>
      <c r="O656" s="39">
        <f>SUMIF(TRANS_conso!$D$3:$D$10000,$D656,TRANS_conso!M$3:M$100000)</f>
        <v>0</v>
      </c>
      <c r="P656" s="39">
        <f>SUMIF(TRANS_conso!$D$3:$D$10000,$D656,TRANS_conso!N$3:N$100000)</f>
        <v>15</v>
      </c>
      <c r="Q656" s="39">
        <f>SUMIF(TRANS_conso!$D$3:$D$10000,$D656,TRANS_conso!O$3:O$100000)</f>
        <v>6</v>
      </c>
      <c r="R656" s="39">
        <f>SUMIF(TRANS_conso!$D$3:$D$10000,$D656,TRANS_conso!P$3:P$100000)</f>
        <v>-4</v>
      </c>
      <c r="S656" s="39">
        <f>SUMIF(TRANS_conso!$D$3:$D$10000,$D656,TRANS_conso!Q$3:Q$100000)</f>
        <v>0</v>
      </c>
      <c r="T656" s="39">
        <f>SUMIF(TRANS_conso!$D$3:$D$10000,$D656,TRANS_conso!R$3:R$100000)</f>
        <v>0</v>
      </c>
      <c r="U656" s="39">
        <f>SUMIF(TRANS_conso!$D$3:$D$10000,$D656,TRANS_conso!S$3:S$100000)</f>
        <v>-13</v>
      </c>
      <c r="V656" s="39">
        <f>SUMIF(TRANS_conso!$D$3:$D$10000,$D656,TRANS_conso!T$3:T$100000)</f>
        <v>-4</v>
      </c>
      <c r="W656" s="39">
        <f>SUMIF(TRANS_conso!$D$3:$D$10000,$D656,TRANS_conso!U$3:U$100000)</f>
        <v>0</v>
      </c>
      <c r="X656" s="39">
        <f>SUMIF(TRANS_conso!$D$3:$D$10000,$D656,TRANS_conso!V$3:V$100000)</f>
        <v>0</v>
      </c>
      <c r="Y656" s="39">
        <f>SUMIF(TRANS_conso!$D$3:$D$10000,$D656,TRANS_conso!W$3:W$100000)</f>
        <v>0</v>
      </c>
      <c r="Z656" s="39">
        <f>SUMIF(TRANS_conso!$D$3:$D$10000,$D656,TRANS_conso!X$3:X$100000)</f>
        <v>0</v>
      </c>
      <c r="AA656" s="39">
        <f>SUMIF(TRANS_conso!$D$3:$D$10000,$D656,TRANS_conso!Y$3:Y$100000)</f>
        <v>0</v>
      </c>
      <c r="AB656" s="39">
        <f>SUMIF(TRANS_conso!$D$3:$D$10000,$D656,TRANS_conso!Z$3:Z$100000)</f>
        <v>0</v>
      </c>
      <c r="AC656" s="39">
        <f>SUMIF(TRANS_conso!$D$3:$D$10000,$D656,TRANS_conso!AA$3:AA$100000)</f>
        <v>0</v>
      </c>
      <c r="AD656" s="39">
        <f>SUMIF(TRANS_conso!$D$3:$D$10000,$D656,TRANS_conso!AB$3:AB$100000)</f>
        <v>0</v>
      </c>
      <c r="AE656" s="39">
        <f>SUMIF(TRANS_conso!$D$3:$D$10000,$D656,TRANS_conso!AC$3:AC$100000)</f>
        <v>0</v>
      </c>
      <c r="AF656" s="39">
        <f>SUMIF(TRANS_conso!$D$3:$D$10000,$D656,TRANS_conso!AD$3:AD$100000)</f>
        <v>0</v>
      </c>
      <c r="AG656" s="26"/>
    </row>
    <row r="657" spans="1:33" ht="18" customHeight="1">
      <c r="A657" s="31"/>
      <c r="B657" t="s">
        <v>718</v>
      </c>
      <c r="C657">
        <v>97086579</v>
      </c>
      <c r="D657" t="s">
        <v>727</v>
      </c>
      <c r="E657" s="30">
        <f>IFERROR(INDEX(TRANS_conso!E$3:E$10000,MATCH($D657,TRANS_conso!$D$3:$D$10000,0)),"")</f>
        <v>548</v>
      </c>
      <c r="F657" s="35">
        <f>SUMIF(TRANS_conso!$D$3:$D$10000,$D657,TRANS_conso!F$3:F$100000)</f>
        <v>12</v>
      </c>
      <c r="G657" s="35">
        <f>SUMIF(TRANS_conso!$D$3:$D$10000,$D657,TRANS_conso!$G$3:$G$100000)</f>
        <v>-18</v>
      </c>
      <c r="H657" s="40">
        <f t="shared" si="20"/>
        <v>-6</v>
      </c>
      <c r="I657" s="41"/>
      <c r="J657" s="39">
        <f>IFERROR(INDEX(TRANS_conso!$I$3:$I$100000,MATCH($D657,TRANS_conso!$D$3:$D$100000,0)),"")</f>
        <v>0</v>
      </c>
      <c r="K657" s="39">
        <f>SUMIF(TRANS_conso!$D$3:$D$10000,$D657,TRANS_conso!$J$3:$J$100000)</f>
        <v>0</v>
      </c>
      <c r="L657" s="39">
        <f>SUMIF(TRANS_conso!$D$3:$D$10000,$D657,TRANS_conso!$K$3:$K$100000)</f>
        <v>0</v>
      </c>
      <c r="M657" s="40">
        <f t="shared" si="21"/>
        <v>0</v>
      </c>
      <c r="N657" s="41"/>
      <c r="O657" s="39">
        <f>SUMIF(TRANS_conso!$D$3:$D$10000,$D657,TRANS_conso!M$3:M$100000)</f>
        <v>-13</v>
      </c>
      <c r="P657" s="39">
        <f>SUMIF(TRANS_conso!$D$3:$D$10000,$D657,TRANS_conso!N$3:N$100000)</f>
        <v>0</v>
      </c>
      <c r="Q657" s="39">
        <f>SUMIF(TRANS_conso!$D$3:$D$10000,$D657,TRANS_conso!O$3:O$100000)</f>
        <v>0</v>
      </c>
      <c r="R657" s="39">
        <f>SUMIF(TRANS_conso!$D$3:$D$10000,$D657,TRANS_conso!P$3:P$100000)</f>
        <v>0</v>
      </c>
      <c r="S657" s="39">
        <f>SUMIF(TRANS_conso!$D$3:$D$10000,$D657,TRANS_conso!Q$3:Q$100000)</f>
        <v>7</v>
      </c>
      <c r="T657" s="39">
        <f>SUMIF(TRANS_conso!$D$3:$D$10000,$D657,TRANS_conso!R$3:R$100000)</f>
        <v>0</v>
      </c>
      <c r="U657" s="39">
        <f>SUMIF(TRANS_conso!$D$3:$D$10000,$D657,TRANS_conso!S$3:S$100000)</f>
        <v>0</v>
      </c>
      <c r="V657" s="39">
        <f>SUMIF(TRANS_conso!$D$3:$D$10000,$D657,TRANS_conso!T$3:T$100000)</f>
        <v>0</v>
      </c>
      <c r="W657" s="39">
        <f>SUMIF(TRANS_conso!$D$3:$D$10000,$D657,TRANS_conso!U$3:U$100000)</f>
        <v>0</v>
      </c>
      <c r="X657" s="39">
        <f>SUMIF(TRANS_conso!$D$3:$D$10000,$D657,TRANS_conso!V$3:V$100000)</f>
        <v>0</v>
      </c>
      <c r="Y657" s="39">
        <f>SUMIF(TRANS_conso!$D$3:$D$10000,$D657,TRANS_conso!W$3:W$100000)</f>
        <v>0</v>
      </c>
      <c r="Z657" s="39">
        <f>SUMIF(TRANS_conso!$D$3:$D$10000,$D657,TRANS_conso!X$3:X$100000)</f>
        <v>0</v>
      </c>
      <c r="AA657" s="39">
        <f>SUMIF(TRANS_conso!$D$3:$D$10000,$D657,TRANS_conso!Y$3:Y$100000)</f>
        <v>0</v>
      </c>
      <c r="AB657" s="39">
        <f>SUMIF(TRANS_conso!$D$3:$D$10000,$D657,TRANS_conso!Z$3:Z$100000)</f>
        <v>0</v>
      </c>
      <c r="AC657" s="39">
        <f>SUMIF(TRANS_conso!$D$3:$D$10000,$D657,TRANS_conso!AA$3:AA$100000)</f>
        <v>0</v>
      </c>
      <c r="AD657" s="39">
        <f>SUMIF(TRANS_conso!$D$3:$D$10000,$D657,TRANS_conso!AB$3:AB$100000)</f>
        <v>0</v>
      </c>
      <c r="AE657" s="39">
        <f>SUMIF(TRANS_conso!$D$3:$D$10000,$D657,TRANS_conso!AC$3:AC$100000)</f>
        <v>0</v>
      </c>
      <c r="AF657" s="39">
        <f>SUMIF(TRANS_conso!$D$3:$D$10000,$D657,TRANS_conso!AD$3:AD$100000)</f>
        <v>0</v>
      </c>
      <c r="AG657" s="26"/>
    </row>
    <row r="658" spans="1:33" ht="18" customHeight="1">
      <c r="A658" s="31"/>
      <c r="B658" t="s">
        <v>718</v>
      </c>
      <c r="C658">
        <v>97103822</v>
      </c>
      <c r="D658" t="s">
        <v>728</v>
      </c>
      <c r="E658" s="30">
        <f>IFERROR(INDEX(TRANS_conso!E$3:E$10000,MATCH($D658,TRANS_conso!$D$3:$D$10000,0)),"")</f>
        <v>548</v>
      </c>
      <c r="F658" s="35">
        <f>SUMIF(TRANS_conso!$D$3:$D$10000,$D658,TRANS_conso!F$3:F$100000)</f>
        <v>24</v>
      </c>
      <c r="G658" s="35">
        <f>SUMIF(TRANS_conso!$D$3:$D$10000,$D658,TRANS_conso!$G$3:$G$100000)</f>
        <v>-55</v>
      </c>
      <c r="H658" s="40">
        <f t="shared" si="20"/>
        <v>-31</v>
      </c>
      <c r="I658" s="41"/>
      <c r="J658" s="39">
        <f>IFERROR(INDEX(TRANS_conso!$I$3:$I$100000,MATCH($D658,TRANS_conso!$D$3:$D$100000,0)),"")</f>
        <v>0</v>
      </c>
      <c r="K658" s="39">
        <f>SUMIF(TRANS_conso!$D$3:$D$10000,$D658,TRANS_conso!$J$3:$J$100000)</f>
        <v>0</v>
      </c>
      <c r="L658" s="39">
        <f>SUMIF(TRANS_conso!$D$3:$D$10000,$D658,TRANS_conso!$K$3:$K$100000)</f>
        <v>0</v>
      </c>
      <c r="M658" s="40">
        <f t="shared" si="21"/>
        <v>0</v>
      </c>
      <c r="N658" s="41"/>
      <c r="O658" s="39">
        <f>SUMIF(TRANS_conso!$D$3:$D$10000,$D658,TRANS_conso!M$3:M$100000)</f>
        <v>0</v>
      </c>
      <c r="P658" s="39">
        <f>SUMIF(TRANS_conso!$D$3:$D$10000,$D658,TRANS_conso!N$3:N$100000)</f>
        <v>0</v>
      </c>
      <c r="Q658" s="39">
        <f>SUMIF(TRANS_conso!$D$3:$D$10000,$D658,TRANS_conso!O$3:O$100000)</f>
        <v>-11</v>
      </c>
      <c r="R658" s="39">
        <f>SUMIF(TRANS_conso!$D$3:$D$10000,$D658,TRANS_conso!P$3:P$100000)</f>
        <v>-4</v>
      </c>
      <c r="S658" s="39">
        <f>SUMIF(TRANS_conso!$D$3:$D$10000,$D658,TRANS_conso!Q$3:Q$100000)</f>
        <v>7</v>
      </c>
      <c r="T658" s="39">
        <f>SUMIF(TRANS_conso!$D$3:$D$10000,$D658,TRANS_conso!R$3:R$100000)</f>
        <v>-13</v>
      </c>
      <c r="U658" s="39">
        <f>SUMIF(TRANS_conso!$D$3:$D$10000,$D658,TRANS_conso!S$3:S$100000)</f>
        <v>0</v>
      </c>
      <c r="V658" s="39">
        <f>SUMIF(TRANS_conso!$D$3:$D$10000,$D658,TRANS_conso!T$3:T$100000)</f>
        <v>-10</v>
      </c>
      <c r="W658" s="39">
        <f>SUMIF(TRANS_conso!$D$3:$D$10000,$D658,TRANS_conso!U$3:U$100000)</f>
        <v>0</v>
      </c>
      <c r="X658" s="39">
        <f>SUMIF(TRANS_conso!$D$3:$D$10000,$D658,TRANS_conso!V$3:V$100000)</f>
        <v>0</v>
      </c>
      <c r="Y658" s="39">
        <f>SUMIF(TRANS_conso!$D$3:$D$10000,$D658,TRANS_conso!W$3:W$100000)</f>
        <v>0</v>
      </c>
      <c r="Z658" s="39">
        <f>SUMIF(TRANS_conso!$D$3:$D$10000,$D658,TRANS_conso!X$3:X$100000)</f>
        <v>0</v>
      </c>
      <c r="AA658" s="39">
        <f>SUMIF(TRANS_conso!$D$3:$D$10000,$D658,TRANS_conso!Y$3:Y$100000)</f>
        <v>0</v>
      </c>
      <c r="AB658" s="39">
        <f>SUMIF(TRANS_conso!$D$3:$D$10000,$D658,TRANS_conso!Z$3:Z$100000)</f>
        <v>0</v>
      </c>
      <c r="AC658" s="39">
        <f>SUMIF(TRANS_conso!$D$3:$D$10000,$D658,TRANS_conso!AA$3:AA$100000)</f>
        <v>0</v>
      </c>
      <c r="AD658" s="39">
        <f>SUMIF(TRANS_conso!$D$3:$D$10000,$D658,TRANS_conso!AB$3:AB$100000)</f>
        <v>0</v>
      </c>
      <c r="AE658" s="39">
        <f>SUMIF(TRANS_conso!$D$3:$D$10000,$D658,TRANS_conso!AC$3:AC$100000)</f>
        <v>0</v>
      </c>
      <c r="AF658" s="39">
        <f>SUMIF(TRANS_conso!$D$3:$D$10000,$D658,TRANS_conso!AD$3:AD$100000)</f>
        <v>0</v>
      </c>
      <c r="AG658" s="26"/>
    </row>
    <row r="659" spans="1:33" ht="18" customHeight="1">
      <c r="A659" s="31"/>
      <c r="B659" t="s">
        <v>718</v>
      </c>
      <c r="C659">
        <v>97111970</v>
      </c>
      <c r="D659" t="s">
        <v>729</v>
      </c>
      <c r="E659" s="30">
        <f>IFERROR(INDEX(TRANS_conso!E$3:E$10000,MATCH($D659,TRANS_conso!$D$3:$D$10000,0)),"")</f>
        <v>1008</v>
      </c>
      <c r="F659" s="35">
        <f>SUMIF(TRANS_conso!$D$3:$D$10000,$D659,TRANS_conso!F$3:F$100000)</f>
        <v>64</v>
      </c>
      <c r="G659" s="35">
        <f>SUMIF(TRANS_conso!$D$3:$D$10000,$D659,TRANS_conso!$G$3:$G$100000)</f>
        <v>-19</v>
      </c>
      <c r="H659" s="40">
        <f t="shared" si="20"/>
        <v>45</v>
      </c>
      <c r="I659" s="41"/>
      <c r="J659" s="39">
        <f>IFERROR(INDEX(TRANS_conso!$I$3:$I$100000,MATCH($D659,TRANS_conso!$D$3:$D$100000,0)),"")</f>
        <v>0</v>
      </c>
      <c r="K659" s="39">
        <f>SUMIF(TRANS_conso!$D$3:$D$10000,$D659,TRANS_conso!$J$3:$J$100000)</f>
        <v>0</v>
      </c>
      <c r="L659" s="39">
        <f>SUMIF(TRANS_conso!$D$3:$D$10000,$D659,TRANS_conso!$K$3:$K$100000)</f>
        <v>0</v>
      </c>
      <c r="M659" s="40">
        <f t="shared" si="21"/>
        <v>0</v>
      </c>
      <c r="N659" s="41"/>
      <c r="O659" s="39">
        <f>SUMIF(TRANS_conso!$D$3:$D$10000,$D659,TRANS_conso!M$3:M$100000)</f>
        <v>3</v>
      </c>
      <c r="P659" s="39">
        <f>SUMIF(TRANS_conso!$D$3:$D$10000,$D659,TRANS_conso!N$3:N$100000)</f>
        <v>13</v>
      </c>
      <c r="Q659" s="39">
        <f>SUMIF(TRANS_conso!$D$3:$D$10000,$D659,TRANS_conso!O$3:O$100000)</f>
        <v>-5</v>
      </c>
      <c r="R659" s="39">
        <f>SUMIF(TRANS_conso!$D$3:$D$10000,$D659,TRANS_conso!P$3:P$100000)</f>
        <v>13</v>
      </c>
      <c r="S659" s="39">
        <f>SUMIF(TRANS_conso!$D$3:$D$10000,$D659,TRANS_conso!Q$3:Q$100000)</f>
        <v>0</v>
      </c>
      <c r="T659" s="39">
        <f>SUMIF(TRANS_conso!$D$3:$D$10000,$D659,TRANS_conso!R$3:R$100000)</f>
        <v>23</v>
      </c>
      <c r="U659" s="39">
        <f>SUMIF(TRANS_conso!$D$3:$D$10000,$D659,TRANS_conso!S$3:S$100000)</f>
        <v>0</v>
      </c>
      <c r="V659" s="39">
        <f>SUMIF(TRANS_conso!$D$3:$D$10000,$D659,TRANS_conso!T$3:T$100000)</f>
        <v>-2</v>
      </c>
      <c r="W659" s="39">
        <f>SUMIF(TRANS_conso!$D$3:$D$10000,$D659,TRANS_conso!U$3:U$100000)</f>
        <v>0</v>
      </c>
      <c r="X659" s="39">
        <f>SUMIF(TRANS_conso!$D$3:$D$10000,$D659,TRANS_conso!V$3:V$100000)</f>
        <v>0</v>
      </c>
      <c r="Y659" s="39">
        <f>SUMIF(TRANS_conso!$D$3:$D$10000,$D659,TRANS_conso!W$3:W$100000)</f>
        <v>0</v>
      </c>
      <c r="Z659" s="39">
        <f>SUMIF(TRANS_conso!$D$3:$D$10000,$D659,TRANS_conso!X$3:X$100000)</f>
        <v>0</v>
      </c>
      <c r="AA659" s="39">
        <f>SUMIF(TRANS_conso!$D$3:$D$10000,$D659,TRANS_conso!Y$3:Y$100000)</f>
        <v>0</v>
      </c>
      <c r="AB659" s="39">
        <f>SUMIF(TRANS_conso!$D$3:$D$10000,$D659,TRANS_conso!Z$3:Z$100000)</f>
        <v>0</v>
      </c>
      <c r="AC659" s="39">
        <f>SUMIF(TRANS_conso!$D$3:$D$10000,$D659,TRANS_conso!AA$3:AA$100000)</f>
        <v>0</v>
      </c>
      <c r="AD659" s="39">
        <f>SUMIF(TRANS_conso!$D$3:$D$10000,$D659,TRANS_conso!AB$3:AB$100000)</f>
        <v>0</v>
      </c>
      <c r="AE659" s="39">
        <f>SUMIF(TRANS_conso!$D$3:$D$10000,$D659,TRANS_conso!AC$3:AC$100000)</f>
        <v>0</v>
      </c>
      <c r="AF659" s="39">
        <f>SUMIF(TRANS_conso!$D$3:$D$10000,$D659,TRANS_conso!AD$3:AD$100000)</f>
        <v>0</v>
      </c>
      <c r="AG659" s="26"/>
    </row>
    <row r="660" spans="1:33" ht="18" customHeight="1">
      <c r="A660" s="31"/>
      <c r="B660" t="s">
        <v>718</v>
      </c>
      <c r="C660">
        <v>97104986</v>
      </c>
      <c r="D660" t="s">
        <v>730</v>
      </c>
      <c r="E660" s="30">
        <f>IFERROR(INDEX(TRANS_conso!E$3:E$10000,MATCH($D660,TRANS_conso!$D$3:$D$10000,0)),"")</f>
        <v>500</v>
      </c>
      <c r="F660" s="35">
        <f>SUMIF(TRANS_conso!$D$3:$D$10000,$D660,TRANS_conso!F$3:F$100000)</f>
        <v>94</v>
      </c>
      <c r="G660" s="35">
        <f>SUMIF(TRANS_conso!$D$3:$D$10000,$D660,TRANS_conso!$G$3:$G$100000)</f>
        <v>-18</v>
      </c>
      <c r="H660" s="40">
        <f t="shared" si="20"/>
        <v>76</v>
      </c>
      <c r="I660" s="41"/>
      <c r="J660" s="39">
        <f>IFERROR(INDEX(TRANS_conso!$I$3:$I$100000,MATCH($D660,TRANS_conso!$D$3:$D$100000,0)),"")</f>
        <v>0</v>
      </c>
      <c r="K660" s="39">
        <f>SUMIF(TRANS_conso!$D$3:$D$10000,$D660,TRANS_conso!$J$3:$J$100000)</f>
        <v>0</v>
      </c>
      <c r="L660" s="39">
        <f>SUMIF(TRANS_conso!$D$3:$D$10000,$D660,TRANS_conso!$K$3:$K$100000)</f>
        <v>0</v>
      </c>
      <c r="M660" s="40">
        <f t="shared" si="21"/>
        <v>0</v>
      </c>
      <c r="N660" s="41"/>
      <c r="O660" s="39">
        <f>SUMIF(TRANS_conso!$D$3:$D$10000,$D660,TRANS_conso!M$3:M$100000)</f>
        <v>22</v>
      </c>
      <c r="P660" s="39">
        <f>SUMIF(TRANS_conso!$D$3:$D$10000,$D660,TRANS_conso!N$3:N$100000)</f>
        <v>18</v>
      </c>
      <c r="Q660" s="39">
        <f>SUMIF(TRANS_conso!$D$3:$D$10000,$D660,TRANS_conso!O$3:O$100000)</f>
        <v>20</v>
      </c>
      <c r="R660" s="39">
        <f>SUMIF(TRANS_conso!$D$3:$D$10000,$D660,TRANS_conso!P$3:P$100000)</f>
        <v>0</v>
      </c>
      <c r="S660" s="39">
        <f>SUMIF(TRANS_conso!$D$3:$D$10000,$D660,TRANS_conso!Q$3:Q$100000)</f>
        <v>0</v>
      </c>
      <c r="T660" s="39">
        <f>SUMIF(TRANS_conso!$D$3:$D$10000,$D660,TRANS_conso!R$3:R$100000)</f>
        <v>-2</v>
      </c>
      <c r="U660" s="39">
        <f>SUMIF(TRANS_conso!$D$3:$D$10000,$D660,TRANS_conso!S$3:S$100000)</f>
        <v>7</v>
      </c>
      <c r="V660" s="39">
        <f>SUMIF(TRANS_conso!$D$3:$D$10000,$D660,TRANS_conso!T$3:T$100000)</f>
        <v>11</v>
      </c>
      <c r="W660" s="39">
        <f>SUMIF(TRANS_conso!$D$3:$D$10000,$D660,TRANS_conso!U$3:U$100000)</f>
        <v>0</v>
      </c>
      <c r="X660" s="39">
        <f>SUMIF(TRANS_conso!$D$3:$D$10000,$D660,TRANS_conso!V$3:V$100000)</f>
        <v>0</v>
      </c>
      <c r="Y660" s="39">
        <f>SUMIF(TRANS_conso!$D$3:$D$10000,$D660,TRANS_conso!W$3:W$100000)</f>
        <v>0</v>
      </c>
      <c r="Z660" s="39">
        <f>SUMIF(TRANS_conso!$D$3:$D$10000,$D660,TRANS_conso!X$3:X$100000)</f>
        <v>0</v>
      </c>
      <c r="AA660" s="39">
        <f>SUMIF(TRANS_conso!$D$3:$D$10000,$D660,TRANS_conso!Y$3:Y$100000)</f>
        <v>0</v>
      </c>
      <c r="AB660" s="39">
        <f>SUMIF(TRANS_conso!$D$3:$D$10000,$D660,TRANS_conso!Z$3:Z$100000)</f>
        <v>0</v>
      </c>
      <c r="AC660" s="39">
        <f>SUMIF(TRANS_conso!$D$3:$D$10000,$D660,TRANS_conso!AA$3:AA$100000)</f>
        <v>0</v>
      </c>
      <c r="AD660" s="39">
        <f>SUMIF(TRANS_conso!$D$3:$D$10000,$D660,TRANS_conso!AB$3:AB$100000)</f>
        <v>0</v>
      </c>
      <c r="AE660" s="39">
        <f>SUMIF(TRANS_conso!$D$3:$D$10000,$D660,TRANS_conso!AC$3:AC$100000)</f>
        <v>0</v>
      </c>
      <c r="AF660" s="39">
        <f>SUMIF(TRANS_conso!$D$3:$D$10000,$D660,TRANS_conso!AD$3:AD$100000)</f>
        <v>0</v>
      </c>
      <c r="AG660" s="26"/>
    </row>
    <row r="661" spans="1:33" ht="18" customHeight="1">
      <c r="A661" s="31"/>
      <c r="B661" t="s">
        <v>718</v>
      </c>
      <c r="C661">
        <v>93418742</v>
      </c>
      <c r="D661" t="s">
        <v>731</v>
      </c>
      <c r="E661" s="30">
        <f>IFERROR(INDEX(TRANS_conso!E$3:E$10000,MATCH($D661,TRANS_conso!$D$3:$D$10000,0)),"")</f>
        <v>835</v>
      </c>
      <c r="F661" s="35">
        <f>SUMIF(TRANS_conso!$D$3:$D$10000,$D661,TRANS_conso!F$3:F$100000)</f>
        <v>36</v>
      </c>
      <c r="G661" s="35">
        <f>SUMIF(TRANS_conso!$D$3:$D$10000,$D661,TRANS_conso!$G$3:$G$100000)</f>
        <v>-75</v>
      </c>
      <c r="H661" s="40">
        <f t="shared" si="20"/>
        <v>-39</v>
      </c>
      <c r="I661" s="41"/>
      <c r="J661" s="39">
        <f>IFERROR(INDEX(TRANS_conso!$I$3:$I$100000,MATCH($D661,TRANS_conso!$D$3:$D$100000,0)),"")</f>
        <v>0</v>
      </c>
      <c r="K661" s="39">
        <f>SUMIF(TRANS_conso!$D$3:$D$10000,$D661,TRANS_conso!$J$3:$J$100000)</f>
        <v>0</v>
      </c>
      <c r="L661" s="39">
        <f>SUMIF(TRANS_conso!$D$3:$D$10000,$D661,TRANS_conso!$K$3:$K$100000)</f>
        <v>0</v>
      </c>
      <c r="M661" s="40">
        <f t="shared" si="21"/>
        <v>0</v>
      </c>
      <c r="N661" s="41"/>
      <c r="O661" s="39">
        <f>SUMIF(TRANS_conso!$D$3:$D$10000,$D661,TRANS_conso!M$3:M$100000)</f>
        <v>-18</v>
      </c>
      <c r="P661" s="39">
        <f>SUMIF(TRANS_conso!$D$3:$D$10000,$D661,TRANS_conso!N$3:N$100000)</f>
        <v>8</v>
      </c>
      <c r="Q661" s="39">
        <f>SUMIF(TRANS_conso!$D$3:$D$10000,$D661,TRANS_conso!O$3:O$100000)</f>
        <v>1</v>
      </c>
      <c r="R661" s="39">
        <f>SUMIF(TRANS_conso!$D$3:$D$10000,$D661,TRANS_conso!P$3:P$100000)</f>
        <v>10</v>
      </c>
      <c r="S661" s="39">
        <f>SUMIF(TRANS_conso!$D$3:$D$10000,$D661,TRANS_conso!Q$3:Q$100000)</f>
        <v>0</v>
      </c>
      <c r="T661" s="39">
        <f>SUMIF(TRANS_conso!$D$3:$D$10000,$D661,TRANS_conso!R$3:R$100000)</f>
        <v>-14</v>
      </c>
      <c r="U661" s="39">
        <f>SUMIF(TRANS_conso!$D$3:$D$10000,$D661,TRANS_conso!S$3:S$100000)</f>
        <v>0</v>
      </c>
      <c r="V661" s="39">
        <f>SUMIF(TRANS_conso!$D$3:$D$10000,$D661,TRANS_conso!T$3:T$100000)</f>
        <v>-26</v>
      </c>
      <c r="W661" s="39">
        <f>SUMIF(TRANS_conso!$D$3:$D$10000,$D661,TRANS_conso!U$3:U$100000)</f>
        <v>0</v>
      </c>
      <c r="X661" s="39">
        <f>SUMIF(TRANS_conso!$D$3:$D$10000,$D661,TRANS_conso!V$3:V$100000)</f>
        <v>0</v>
      </c>
      <c r="Y661" s="39">
        <f>SUMIF(TRANS_conso!$D$3:$D$10000,$D661,TRANS_conso!W$3:W$100000)</f>
        <v>0</v>
      </c>
      <c r="Z661" s="39">
        <f>SUMIF(TRANS_conso!$D$3:$D$10000,$D661,TRANS_conso!X$3:X$100000)</f>
        <v>0</v>
      </c>
      <c r="AA661" s="39">
        <f>SUMIF(TRANS_conso!$D$3:$D$10000,$D661,TRANS_conso!Y$3:Y$100000)</f>
        <v>0</v>
      </c>
      <c r="AB661" s="39">
        <f>SUMIF(TRANS_conso!$D$3:$D$10000,$D661,TRANS_conso!Z$3:Z$100000)</f>
        <v>0</v>
      </c>
      <c r="AC661" s="39">
        <f>SUMIF(TRANS_conso!$D$3:$D$10000,$D661,TRANS_conso!AA$3:AA$100000)</f>
        <v>0</v>
      </c>
      <c r="AD661" s="39">
        <f>SUMIF(TRANS_conso!$D$3:$D$10000,$D661,TRANS_conso!AB$3:AB$100000)</f>
        <v>0</v>
      </c>
      <c r="AE661" s="39">
        <f>SUMIF(TRANS_conso!$D$3:$D$10000,$D661,TRANS_conso!AC$3:AC$100000)</f>
        <v>0</v>
      </c>
      <c r="AF661" s="39">
        <f>SUMIF(TRANS_conso!$D$3:$D$10000,$D661,TRANS_conso!AD$3:AD$100000)</f>
        <v>0</v>
      </c>
      <c r="AG661" s="26"/>
    </row>
    <row r="662" spans="1:33" ht="18" customHeight="1">
      <c r="A662" s="31"/>
      <c r="B662" t="s">
        <v>718</v>
      </c>
      <c r="C662">
        <v>97094987</v>
      </c>
      <c r="D662" t="s">
        <v>732</v>
      </c>
      <c r="E662" s="30">
        <f>IFERROR(INDEX(TRANS_conso!E$3:E$10000,MATCH($D662,TRANS_conso!$D$3:$D$10000,0)),"")</f>
        <v>500</v>
      </c>
      <c r="F662" s="35">
        <f>SUMIF(TRANS_conso!$D$3:$D$10000,$D662,TRANS_conso!F$3:F$100000)</f>
        <v>6</v>
      </c>
      <c r="G662" s="35">
        <f>SUMIF(TRANS_conso!$D$3:$D$10000,$D662,TRANS_conso!$G$3:$G$100000)</f>
        <v>-23</v>
      </c>
      <c r="H662" s="40">
        <f t="shared" si="20"/>
        <v>-17</v>
      </c>
      <c r="I662" s="41"/>
      <c r="J662" s="39">
        <f>IFERROR(INDEX(TRANS_conso!$I$3:$I$100000,MATCH($D662,TRANS_conso!$D$3:$D$100000,0)),"")</f>
        <v>0</v>
      </c>
      <c r="K662" s="39">
        <f>SUMIF(TRANS_conso!$D$3:$D$10000,$D662,TRANS_conso!$J$3:$J$100000)</f>
        <v>0</v>
      </c>
      <c r="L662" s="39">
        <f>SUMIF(TRANS_conso!$D$3:$D$10000,$D662,TRANS_conso!$K$3:$K$100000)</f>
        <v>0</v>
      </c>
      <c r="M662" s="40">
        <f t="shared" si="21"/>
        <v>0</v>
      </c>
      <c r="N662" s="41"/>
      <c r="O662" s="39">
        <f>SUMIF(TRANS_conso!$D$3:$D$10000,$D662,TRANS_conso!M$3:M$100000)</f>
        <v>0</v>
      </c>
      <c r="P662" s="39">
        <f>SUMIF(TRANS_conso!$D$3:$D$10000,$D662,TRANS_conso!N$3:N$100000)</f>
        <v>0</v>
      </c>
      <c r="Q662" s="39">
        <f>SUMIF(TRANS_conso!$D$3:$D$10000,$D662,TRANS_conso!O$3:O$100000)</f>
        <v>0</v>
      </c>
      <c r="R662" s="39">
        <f>SUMIF(TRANS_conso!$D$3:$D$10000,$D662,TRANS_conso!P$3:P$100000)</f>
        <v>0</v>
      </c>
      <c r="S662" s="39">
        <f>SUMIF(TRANS_conso!$D$3:$D$10000,$D662,TRANS_conso!Q$3:Q$100000)</f>
        <v>-4</v>
      </c>
      <c r="T662" s="39">
        <f>SUMIF(TRANS_conso!$D$3:$D$10000,$D662,TRANS_conso!R$3:R$100000)</f>
        <v>-13</v>
      </c>
      <c r="U662" s="39">
        <f>SUMIF(TRANS_conso!$D$3:$D$10000,$D662,TRANS_conso!S$3:S$100000)</f>
        <v>0</v>
      </c>
      <c r="V662" s="39">
        <f>SUMIF(TRANS_conso!$D$3:$D$10000,$D662,TRANS_conso!T$3:T$100000)</f>
        <v>0</v>
      </c>
      <c r="W662" s="39">
        <f>SUMIF(TRANS_conso!$D$3:$D$10000,$D662,TRANS_conso!U$3:U$100000)</f>
        <v>0</v>
      </c>
      <c r="X662" s="39">
        <f>SUMIF(TRANS_conso!$D$3:$D$10000,$D662,TRANS_conso!V$3:V$100000)</f>
        <v>0</v>
      </c>
      <c r="Y662" s="39">
        <f>SUMIF(TRANS_conso!$D$3:$D$10000,$D662,TRANS_conso!W$3:W$100000)</f>
        <v>0</v>
      </c>
      <c r="Z662" s="39">
        <f>SUMIF(TRANS_conso!$D$3:$D$10000,$D662,TRANS_conso!X$3:X$100000)</f>
        <v>0</v>
      </c>
      <c r="AA662" s="39">
        <f>SUMIF(TRANS_conso!$D$3:$D$10000,$D662,TRANS_conso!Y$3:Y$100000)</f>
        <v>0</v>
      </c>
      <c r="AB662" s="39">
        <f>SUMIF(TRANS_conso!$D$3:$D$10000,$D662,TRANS_conso!Z$3:Z$100000)</f>
        <v>0</v>
      </c>
      <c r="AC662" s="39">
        <f>SUMIF(TRANS_conso!$D$3:$D$10000,$D662,TRANS_conso!AA$3:AA$100000)</f>
        <v>0</v>
      </c>
      <c r="AD662" s="39">
        <f>SUMIF(TRANS_conso!$D$3:$D$10000,$D662,TRANS_conso!AB$3:AB$100000)</f>
        <v>0</v>
      </c>
      <c r="AE662" s="39">
        <f>SUMIF(TRANS_conso!$D$3:$D$10000,$D662,TRANS_conso!AC$3:AC$100000)</f>
        <v>0</v>
      </c>
      <c r="AF662" s="39">
        <f>SUMIF(TRANS_conso!$D$3:$D$10000,$D662,TRANS_conso!AD$3:AD$100000)</f>
        <v>0</v>
      </c>
      <c r="AG662" s="26"/>
    </row>
    <row r="663" spans="1:33" ht="18" customHeight="1">
      <c r="A663" s="31"/>
      <c r="B663" t="s">
        <v>718</v>
      </c>
      <c r="C663">
        <v>46096095</v>
      </c>
      <c r="D663" t="s">
        <v>733</v>
      </c>
      <c r="E663" s="30">
        <f>IFERROR(INDEX(TRANS_conso!E$3:E$10000,MATCH($D663,TRANS_conso!$D$3:$D$10000,0)),"")</f>
        <v>865</v>
      </c>
      <c r="F663" s="35">
        <f>SUMIF(TRANS_conso!$D$3:$D$10000,$D663,TRANS_conso!F$3:F$100000)</f>
        <v>25</v>
      </c>
      <c r="G663" s="35">
        <f>SUMIF(TRANS_conso!$D$3:$D$10000,$D663,TRANS_conso!$G$3:$G$100000)</f>
        <v>-32</v>
      </c>
      <c r="H663" s="40">
        <f t="shared" si="20"/>
        <v>-7</v>
      </c>
      <c r="I663" s="41"/>
      <c r="J663" s="39">
        <f>IFERROR(INDEX(TRANS_conso!$I$3:$I$100000,MATCH($D663,TRANS_conso!$D$3:$D$100000,0)),"")</f>
        <v>0</v>
      </c>
      <c r="K663" s="39">
        <f>SUMIF(TRANS_conso!$D$3:$D$10000,$D663,TRANS_conso!$J$3:$J$100000)</f>
        <v>0</v>
      </c>
      <c r="L663" s="39">
        <f>SUMIF(TRANS_conso!$D$3:$D$10000,$D663,TRANS_conso!$K$3:$K$100000)</f>
        <v>0</v>
      </c>
      <c r="M663" s="40">
        <f t="shared" si="21"/>
        <v>0</v>
      </c>
      <c r="N663" s="41"/>
      <c r="O663" s="39">
        <f>SUMIF(TRANS_conso!$D$3:$D$10000,$D663,TRANS_conso!M$3:M$100000)</f>
        <v>0</v>
      </c>
      <c r="P663" s="39">
        <f>SUMIF(TRANS_conso!$D$3:$D$10000,$D663,TRANS_conso!N$3:N$100000)</f>
        <v>0</v>
      </c>
      <c r="Q663" s="39">
        <f>SUMIF(TRANS_conso!$D$3:$D$10000,$D663,TRANS_conso!O$3:O$100000)</f>
        <v>-1</v>
      </c>
      <c r="R663" s="39">
        <f>SUMIF(TRANS_conso!$D$3:$D$10000,$D663,TRANS_conso!P$3:P$100000)</f>
        <v>8</v>
      </c>
      <c r="S663" s="39">
        <f>SUMIF(TRANS_conso!$D$3:$D$10000,$D663,TRANS_conso!Q$3:Q$100000)</f>
        <v>0</v>
      </c>
      <c r="T663" s="39">
        <f>SUMIF(TRANS_conso!$D$3:$D$10000,$D663,TRANS_conso!R$3:R$100000)</f>
        <v>-14</v>
      </c>
      <c r="U663" s="39">
        <f>SUMIF(TRANS_conso!$D$3:$D$10000,$D663,TRANS_conso!S$3:S$100000)</f>
        <v>0</v>
      </c>
      <c r="V663" s="39">
        <f>SUMIF(TRANS_conso!$D$3:$D$10000,$D663,TRANS_conso!T$3:T$100000)</f>
        <v>0</v>
      </c>
      <c r="W663" s="39">
        <f>SUMIF(TRANS_conso!$D$3:$D$10000,$D663,TRANS_conso!U$3:U$100000)</f>
        <v>0</v>
      </c>
      <c r="X663" s="39">
        <f>SUMIF(TRANS_conso!$D$3:$D$10000,$D663,TRANS_conso!V$3:V$100000)</f>
        <v>0</v>
      </c>
      <c r="Y663" s="39">
        <f>SUMIF(TRANS_conso!$D$3:$D$10000,$D663,TRANS_conso!W$3:W$100000)</f>
        <v>0</v>
      </c>
      <c r="Z663" s="39">
        <f>SUMIF(TRANS_conso!$D$3:$D$10000,$D663,TRANS_conso!X$3:X$100000)</f>
        <v>0</v>
      </c>
      <c r="AA663" s="39">
        <f>SUMIF(TRANS_conso!$D$3:$D$10000,$D663,TRANS_conso!Y$3:Y$100000)</f>
        <v>0</v>
      </c>
      <c r="AB663" s="39">
        <f>SUMIF(TRANS_conso!$D$3:$D$10000,$D663,TRANS_conso!Z$3:Z$100000)</f>
        <v>0</v>
      </c>
      <c r="AC663" s="39">
        <f>SUMIF(TRANS_conso!$D$3:$D$10000,$D663,TRANS_conso!AA$3:AA$100000)</f>
        <v>0</v>
      </c>
      <c r="AD663" s="39">
        <f>SUMIF(TRANS_conso!$D$3:$D$10000,$D663,TRANS_conso!AB$3:AB$100000)</f>
        <v>0</v>
      </c>
      <c r="AE663" s="39">
        <f>SUMIF(TRANS_conso!$D$3:$D$10000,$D663,TRANS_conso!AC$3:AC$100000)</f>
        <v>0</v>
      </c>
      <c r="AF663" s="39">
        <f>SUMIF(TRANS_conso!$D$3:$D$10000,$D663,TRANS_conso!AD$3:AD$100000)</f>
        <v>0</v>
      </c>
      <c r="AG663" s="26"/>
    </row>
    <row r="664" spans="1:33" ht="18" customHeight="1">
      <c r="A664" s="31"/>
      <c r="B664" t="s">
        <v>718</v>
      </c>
      <c r="C664">
        <v>97107847</v>
      </c>
      <c r="D664" t="s">
        <v>734</v>
      </c>
      <c r="E664" s="30">
        <f>IFERROR(INDEX(TRANS_conso!E$3:E$10000,MATCH($D664,TRANS_conso!$D$3:$D$10000,0)),"")</f>
        <v>500</v>
      </c>
      <c r="F664" s="35">
        <f>SUMIF(TRANS_conso!$D$3:$D$10000,$D664,TRANS_conso!F$3:F$100000)</f>
        <v>6</v>
      </c>
      <c r="G664" s="35">
        <f>SUMIF(TRANS_conso!$D$3:$D$10000,$D664,TRANS_conso!$G$3:$G$100000)</f>
        <v>-19</v>
      </c>
      <c r="H664" s="40">
        <f t="shared" si="20"/>
        <v>-13</v>
      </c>
      <c r="I664" s="41"/>
      <c r="J664" s="39">
        <f>IFERROR(INDEX(TRANS_conso!$I$3:$I$100000,MATCH($D664,TRANS_conso!$D$3:$D$100000,0)),"")</f>
        <v>0</v>
      </c>
      <c r="K664" s="39">
        <f>SUMIF(TRANS_conso!$D$3:$D$10000,$D664,TRANS_conso!$J$3:$J$100000)</f>
        <v>0</v>
      </c>
      <c r="L664" s="39">
        <f>SUMIF(TRANS_conso!$D$3:$D$10000,$D664,TRANS_conso!$K$3:$K$100000)</f>
        <v>0</v>
      </c>
      <c r="M664" s="40">
        <f t="shared" si="21"/>
        <v>0</v>
      </c>
      <c r="N664" s="41"/>
      <c r="O664" s="39">
        <f>SUMIF(TRANS_conso!$D$3:$D$10000,$D664,TRANS_conso!M$3:M$100000)</f>
        <v>0</v>
      </c>
      <c r="P664" s="39">
        <f>SUMIF(TRANS_conso!$D$3:$D$10000,$D664,TRANS_conso!N$3:N$100000)</f>
        <v>-9</v>
      </c>
      <c r="Q664" s="39">
        <f>SUMIF(TRANS_conso!$D$3:$D$10000,$D664,TRANS_conso!O$3:O$100000)</f>
        <v>0</v>
      </c>
      <c r="R664" s="39">
        <f>SUMIF(TRANS_conso!$D$3:$D$10000,$D664,TRANS_conso!P$3:P$100000)</f>
        <v>0</v>
      </c>
      <c r="S664" s="39">
        <f>SUMIF(TRANS_conso!$D$3:$D$10000,$D664,TRANS_conso!Q$3:Q$100000)</f>
        <v>0</v>
      </c>
      <c r="T664" s="39">
        <f>SUMIF(TRANS_conso!$D$3:$D$10000,$D664,TRANS_conso!R$3:R$100000)</f>
        <v>0</v>
      </c>
      <c r="U664" s="39">
        <f>SUMIF(TRANS_conso!$D$3:$D$10000,$D664,TRANS_conso!S$3:S$100000)</f>
        <v>-4</v>
      </c>
      <c r="V664" s="39">
        <f>SUMIF(TRANS_conso!$D$3:$D$10000,$D664,TRANS_conso!T$3:T$100000)</f>
        <v>0</v>
      </c>
      <c r="W664" s="39">
        <f>SUMIF(TRANS_conso!$D$3:$D$10000,$D664,TRANS_conso!U$3:U$100000)</f>
        <v>0</v>
      </c>
      <c r="X664" s="39">
        <f>SUMIF(TRANS_conso!$D$3:$D$10000,$D664,TRANS_conso!V$3:V$100000)</f>
        <v>0</v>
      </c>
      <c r="Y664" s="39">
        <f>SUMIF(TRANS_conso!$D$3:$D$10000,$D664,TRANS_conso!W$3:W$100000)</f>
        <v>0</v>
      </c>
      <c r="Z664" s="39">
        <f>SUMIF(TRANS_conso!$D$3:$D$10000,$D664,TRANS_conso!X$3:X$100000)</f>
        <v>0</v>
      </c>
      <c r="AA664" s="39">
        <f>SUMIF(TRANS_conso!$D$3:$D$10000,$D664,TRANS_conso!Y$3:Y$100000)</f>
        <v>0</v>
      </c>
      <c r="AB664" s="39">
        <f>SUMIF(TRANS_conso!$D$3:$D$10000,$D664,TRANS_conso!Z$3:Z$100000)</f>
        <v>0</v>
      </c>
      <c r="AC664" s="39">
        <f>SUMIF(TRANS_conso!$D$3:$D$10000,$D664,TRANS_conso!AA$3:AA$100000)</f>
        <v>0</v>
      </c>
      <c r="AD664" s="39">
        <f>SUMIF(TRANS_conso!$D$3:$D$10000,$D664,TRANS_conso!AB$3:AB$100000)</f>
        <v>0</v>
      </c>
      <c r="AE664" s="39">
        <f>SUMIF(TRANS_conso!$D$3:$D$10000,$D664,TRANS_conso!AC$3:AC$100000)</f>
        <v>0</v>
      </c>
      <c r="AF664" s="39">
        <f>SUMIF(TRANS_conso!$D$3:$D$10000,$D664,TRANS_conso!AD$3:AD$100000)</f>
        <v>0</v>
      </c>
      <c r="AG664" s="26"/>
    </row>
    <row r="665" spans="1:33" ht="18" customHeight="1">
      <c r="A665" s="31"/>
      <c r="B665" t="s">
        <v>718</v>
      </c>
      <c r="C665">
        <v>97070102</v>
      </c>
      <c r="D665" t="s">
        <v>735</v>
      </c>
      <c r="E665" s="30">
        <f>IFERROR(INDEX(TRANS_conso!E$3:E$10000,MATCH($D665,TRANS_conso!$D$3:$D$10000,0)),"")</f>
        <v>587</v>
      </c>
      <c r="F665" s="35">
        <f>SUMIF(TRANS_conso!$D$3:$D$10000,$D665,TRANS_conso!F$3:F$100000)</f>
        <v>33</v>
      </c>
      <c r="G665" s="35">
        <f>SUMIF(TRANS_conso!$D$3:$D$10000,$D665,TRANS_conso!$G$3:$G$100000)</f>
        <v>-42</v>
      </c>
      <c r="H665" s="40">
        <f t="shared" si="20"/>
        <v>-9</v>
      </c>
      <c r="I665" s="41"/>
      <c r="J665" s="39">
        <f>IFERROR(INDEX(TRANS_conso!$I$3:$I$100000,MATCH($D665,TRANS_conso!$D$3:$D$100000,0)),"")</f>
        <v>0</v>
      </c>
      <c r="K665" s="39">
        <f>SUMIF(TRANS_conso!$D$3:$D$10000,$D665,TRANS_conso!$J$3:$J$100000)</f>
        <v>0</v>
      </c>
      <c r="L665" s="39">
        <f>SUMIF(TRANS_conso!$D$3:$D$10000,$D665,TRANS_conso!$K$3:$K$100000)</f>
        <v>0</v>
      </c>
      <c r="M665" s="40">
        <f t="shared" si="21"/>
        <v>0</v>
      </c>
      <c r="N665" s="41"/>
      <c r="O665" s="39">
        <f>SUMIF(TRANS_conso!$D$3:$D$10000,$D665,TRANS_conso!M$3:M$100000)</f>
        <v>8</v>
      </c>
      <c r="P665" s="39">
        <f>SUMIF(TRANS_conso!$D$3:$D$10000,$D665,TRANS_conso!N$3:N$100000)</f>
        <v>-3</v>
      </c>
      <c r="Q665" s="39">
        <f>SUMIF(TRANS_conso!$D$3:$D$10000,$D665,TRANS_conso!O$3:O$100000)</f>
        <v>-13</v>
      </c>
      <c r="R665" s="39">
        <f>SUMIF(TRANS_conso!$D$3:$D$10000,$D665,TRANS_conso!P$3:P$100000)</f>
        <v>6</v>
      </c>
      <c r="S665" s="39">
        <f>SUMIF(TRANS_conso!$D$3:$D$10000,$D665,TRANS_conso!Q$3:Q$100000)</f>
        <v>-7</v>
      </c>
      <c r="T665" s="39">
        <f>SUMIF(TRANS_conso!$D$3:$D$10000,$D665,TRANS_conso!R$3:R$100000)</f>
        <v>0</v>
      </c>
      <c r="U665" s="39">
        <f>SUMIF(TRANS_conso!$D$3:$D$10000,$D665,TRANS_conso!S$3:S$100000)</f>
        <v>0</v>
      </c>
      <c r="V665" s="39">
        <f>SUMIF(TRANS_conso!$D$3:$D$10000,$D665,TRANS_conso!T$3:T$100000)</f>
        <v>0</v>
      </c>
      <c r="W665" s="39">
        <f>SUMIF(TRANS_conso!$D$3:$D$10000,$D665,TRANS_conso!U$3:U$100000)</f>
        <v>0</v>
      </c>
      <c r="X665" s="39">
        <f>SUMIF(TRANS_conso!$D$3:$D$10000,$D665,TRANS_conso!V$3:V$100000)</f>
        <v>0</v>
      </c>
      <c r="Y665" s="39">
        <f>SUMIF(TRANS_conso!$D$3:$D$10000,$D665,TRANS_conso!W$3:W$100000)</f>
        <v>0</v>
      </c>
      <c r="Z665" s="39">
        <f>SUMIF(TRANS_conso!$D$3:$D$10000,$D665,TRANS_conso!X$3:X$100000)</f>
        <v>0</v>
      </c>
      <c r="AA665" s="39">
        <f>SUMIF(TRANS_conso!$D$3:$D$10000,$D665,TRANS_conso!Y$3:Y$100000)</f>
        <v>0</v>
      </c>
      <c r="AB665" s="39">
        <f>SUMIF(TRANS_conso!$D$3:$D$10000,$D665,TRANS_conso!Z$3:Z$100000)</f>
        <v>0</v>
      </c>
      <c r="AC665" s="39">
        <f>SUMIF(TRANS_conso!$D$3:$D$10000,$D665,TRANS_conso!AA$3:AA$100000)</f>
        <v>0</v>
      </c>
      <c r="AD665" s="39">
        <f>SUMIF(TRANS_conso!$D$3:$D$10000,$D665,TRANS_conso!AB$3:AB$100000)</f>
        <v>0</v>
      </c>
      <c r="AE665" s="39">
        <f>SUMIF(TRANS_conso!$D$3:$D$10000,$D665,TRANS_conso!AC$3:AC$100000)</f>
        <v>0</v>
      </c>
      <c r="AF665" s="39">
        <f>SUMIF(TRANS_conso!$D$3:$D$10000,$D665,TRANS_conso!AD$3:AD$100000)</f>
        <v>0</v>
      </c>
      <c r="AG665" s="26"/>
    </row>
    <row r="666" spans="1:33" ht="18" customHeight="1">
      <c r="A666" s="31"/>
      <c r="B666" t="s">
        <v>718</v>
      </c>
      <c r="C666">
        <v>97094988</v>
      </c>
      <c r="D666" t="s">
        <v>736</v>
      </c>
      <c r="E666" s="30">
        <f>IFERROR(INDEX(TRANS_conso!E$3:E$10000,MATCH($D666,TRANS_conso!$D$3:$D$10000,0)),"")</f>
        <v>557</v>
      </c>
      <c r="F666" s="35">
        <f>SUMIF(TRANS_conso!$D$3:$D$10000,$D666,TRANS_conso!F$3:F$100000)</f>
        <v>36</v>
      </c>
      <c r="G666" s="35">
        <f>SUMIF(TRANS_conso!$D$3:$D$10000,$D666,TRANS_conso!$G$3:$G$100000)</f>
        <v>-40</v>
      </c>
      <c r="H666" s="40">
        <f t="shared" si="20"/>
        <v>-4</v>
      </c>
      <c r="I666" s="41"/>
      <c r="J666" s="39">
        <f>IFERROR(INDEX(TRANS_conso!$I$3:$I$100000,MATCH($D666,TRANS_conso!$D$3:$D$100000,0)),"")</f>
        <v>0</v>
      </c>
      <c r="K666" s="39">
        <f>SUMIF(TRANS_conso!$D$3:$D$10000,$D666,TRANS_conso!$J$3:$J$100000)</f>
        <v>0</v>
      </c>
      <c r="L666" s="39">
        <f>SUMIF(TRANS_conso!$D$3:$D$10000,$D666,TRANS_conso!$K$3:$K$100000)</f>
        <v>0</v>
      </c>
      <c r="M666" s="40">
        <f t="shared" si="21"/>
        <v>0</v>
      </c>
      <c r="N666" s="41"/>
      <c r="O666" s="39">
        <f>SUMIF(TRANS_conso!$D$3:$D$10000,$D666,TRANS_conso!M$3:M$100000)</f>
        <v>16</v>
      </c>
      <c r="P666" s="39">
        <f>SUMIF(TRANS_conso!$D$3:$D$10000,$D666,TRANS_conso!N$3:N$100000)</f>
        <v>15</v>
      </c>
      <c r="Q666" s="39">
        <f>SUMIF(TRANS_conso!$D$3:$D$10000,$D666,TRANS_conso!O$3:O$100000)</f>
        <v>0</v>
      </c>
      <c r="R666" s="39">
        <f>SUMIF(TRANS_conso!$D$3:$D$10000,$D666,TRANS_conso!P$3:P$100000)</f>
        <v>-4</v>
      </c>
      <c r="S666" s="39">
        <f>SUMIF(TRANS_conso!$D$3:$D$10000,$D666,TRANS_conso!Q$3:Q$100000)</f>
        <v>0</v>
      </c>
      <c r="T666" s="39">
        <f>SUMIF(TRANS_conso!$D$3:$D$10000,$D666,TRANS_conso!R$3:R$100000)</f>
        <v>-16</v>
      </c>
      <c r="U666" s="39">
        <f>SUMIF(TRANS_conso!$D$3:$D$10000,$D666,TRANS_conso!S$3:S$100000)</f>
        <v>0</v>
      </c>
      <c r="V666" s="39">
        <f>SUMIF(TRANS_conso!$D$3:$D$10000,$D666,TRANS_conso!T$3:T$100000)</f>
        <v>-15</v>
      </c>
      <c r="W666" s="39">
        <f>SUMIF(TRANS_conso!$D$3:$D$10000,$D666,TRANS_conso!U$3:U$100000)</f>
        <v>0</v>
      </c>
      <c r="X666" s="39">
        <f>SUMIF(TRANS_conso!$D$3:$D$10000,$D666,TRANS_conso!V$3:V$100000)</f>
        <v>0</v>
      </c>
      <c r="Y666" s="39">
        <f>SUMIF(TRANS_conso!$D$3:$D$10000,$D666,TRANS_conso!W$3:W$100000)</f>
        <v>0</v>
      </c>
      <c r="Z666" s="39">
        <f>SUMIF(TRANS_conso!$D$3:$D$10000,$D666,TRANS_conso!X$3:X$100000)</f>
        <v>0</v>
      </c>
      <c r="AA666" s="39">
        <f>SUMIF(TRANS_conso!$D$3:$D$10000,$D666,TRANS_conso!Y$3:Y$100000)</f>
        <v>0</v>
      </c>
      <c r="AB666" s="39">
        <f>SUMIF(TRANS_conso!$D$3:$D$10000,$D666,TRANS_conso!Z$3:Z$100000)</f>
        <v>0</v>
      </c>
      <c r="AC666" s="39">
        <f>SUMIF(TRANS_conso!$D$3:$D$10000,$D666,TRANS_conso!AA$3:AA$100000)</f>
        <v>0</v>
      </c>
      <c r="AD666" s="39">
        <f>SUMIF(TRANS_conso!$D$3:$D$10000,$D666,TRANS_conso!AB$3:AB$100000)</f>
        <v>0</v>
      </c>
      <c r="AE666" s="39">
        <f>SUMIF(TRANS_conso!$D$3:$D$10000,$D666,TRANS_conso!AC$3:AC$100000)</f>
        <v>0</v>
      </c>
      <c r="AF666" s="39">
        <f>SUMIF(TRANS_conso!$D$3:$D$10000,$D666,TRANS_conso!AD$3:AD$100000)</f>
        <v>0</v>
      </c>
      <c r="AG666" s="26"/>
    </row>
    <row r="667" spans="1:33" ht="18" customHeight="1">
      <c r="A667" s="31"/>
      <c r="B667" t="s">
        <v>737</v>
      </c>
      <c r="C667">
        <v>97041685</v>
      </c>
      <c r="D667" t="s">
        <v>738</v>
      </c>
      <c r="E667" s="30">
        <f>IFERROR(INDEX(TRANS_conso!E$3:E$10000,MATCH($D667,TRANS_conso!$D$3:$D$10000,0)),"")</f>
        <v>1289</v>
      </c>
      <c r="F667" s="35">
        <f>SUMIF(TRANS_conso!$D$3:$D$10000,$D667,TRANS_conso!F$3:F$100000)</f>
        <v>22</v>
      </c>
      <c r="G667" s="35">
        <f>SUMIF(TRANS_conso!$D$3:$D$10000,$D667,TRANS_conso!$G$3:$G$100000)</f>
        <v>-16</v>
      </c>
      <c r="H667" s="40">
        <f t="shared" si="20"/>
        <v>6</v>
      </c>
      <c r="I667" s="41"/>
      <c r="J667" s="39">
        <f>IFERROR(INDEX(TRANS_conso!$I$3:$I$100000,MATCH($D667,TRANS_conso!$D$3:$D$100000,0)),"")</f>
        <v>0</v>
      </c>
      <c r="K667" s="39">
        <f>SUMIF(TRANS_conso!$D$3:$D$10000,$D667,TRANS_conso!$J$3:$J$100000)</f>
        <v>0</v>
      </c>
      <c r="L667" s="39">
        <f>SUMIF(TRANS_conso!$D$3:$D$10000,$D667,TRANS_conso!$K$3:$K$100000)</f>
        <v>0</v>
      </c>
      <c r="M667" s="40">
        <f t="shared" si="21"/>
        <v>0</v>
      </c>
      <c r="N667" s="41"/>
      <c r="O667" s="39">
        <f>SUMIF(TRANS_conso!$D$3:$D$10000,$D667,TRANS_conso!M$3:M$100000)</f>
        <v>0</v>
      </c>
      <c r="P667" s="39">
        <f>SUMIF(TRANS_conso!$D$3:$D$10000,$D667,TRANS_conso!N$3:N$100000)</f>
        <v>6</v>
      </c>
      <c r="Q667" s="39">
        <f>SUMIF(TRANS_conso!$D$3:$D$10000,$D667,TRANS_conso!O$3:O$100000)</f>
        <v>0</v>
      </c>
      <c r="R667" s="39">
        <f>SUMIF(TRANS_conso!$D$3:$D$10000,$D667,TRANS_conso!P$3:P$100000)</f>
        <v>-10</v>
      </c>
      <c r="S667" s="39">
        <f>SUMIF(TRANS_conso!$D$3:$D$10000,$D667,TRANS_conso!Q$3:Q$100000)</f>
        <v>0</v>
      </c>
      <c r="T667" s="39">
        <f>SUMIF(TRANS_conso!$D$3:$D$10000,$D667,TRANS_conso!R$3:R$100000)</f>
        <v>10</v>
      </c>
      <c r="U667" s="39">
        <f>SUMIF(TRANS_conso!$D$3:$D$10000,$D667,TRANS_conso!S$3:S$100000)</f>
        <v>0</v>
      </c>
      <c r="V667" s="39">
        <f>SUMIF(TRANS_conso!$D$3:$D$10000,$D667,TRANS_conso!T$3:T$100000)</f>
        <v>0</v>
      </c>
      <c r="W667" s="39">
        <f>SUMIF(TRANS_conso!$D$3:$D$10000,$D667,TRANS_conso!U$3:U$100000)</f>
        <v>0</v>
      </c>
      <c r="X667" s="39">
        <f>SUMIF(TRANS_conso!$D$3:$D$10000,$D667,TRANS_conso!V$3:V$100000)</f>
        <v>0</v>
      </c>
      <c r="Y667" s="39">
        <f>SUMIF(TRANS_conso!$D$3:$D$10000,$D667,TRANS_conso!W$3:W$100000)</f>
        <v>0</v>
      </c>
      <c r="Z667" s="39">
        <f>SUMIF(TRANS_conso!$D$3:$D$10000,$D667,TRANS_conso!X$3:X$100000)</f>
        <v>0</v>
      </c>
      <c r="AA667" s="39">
        <f>SUMIF(TRANS_conso!$D$3:$D$10000,$D667,TRANS_conso!Y$3:Y$100000)</f>
        <v>0</v>
      </c>
      <c r="AB667" s="39">
        <f>SUMIF(TRANS_conso!$D$3:$D$10000,$D667,TRANS_conso!Z$3:Z$100000)</f>
        <v>0</v>
      </c>
      <c r="AC667" s="39">
        <f>SUMIF(TRANS_conso!$D$3:$D$10000,$D667,TRANS_conso!AA$3:AA$100000)</f>
        <v>0</v>
      </c>
      <c r="AD667" s="39">
        <f>SUMIF(TRANS_conso!$D$3:$D$10000,$D667,TRANS_conso!AB$3:AB$100000)</f>
        <v>0</v>
      </c>
      <c r="AE667" s="39">
        <f>SUMIF(TRANS_conso!$D$3:$D$10000,$D667,TRANS_conso!AC$3:AC$100000)</f>
        <v>0</v>
      </c>
      <c r="AF667" s="39">
        <f>SUMIF(TRANS_conso!$D$3:$D$10000,$D667,TRANS_conso!AD$3:AD$100000)</f>
        <v>0</v>
      </c>
      <c r="AG667" s="26"/>
    </row>
    <row r="668" spans="1:33" ht="18" customHeight="1">
      <c r="A668" s="31"/>
      <c r="B668" t="s">
        <v>737</v>
      </c>
      <c r="C668">
        <v>60030795</v>
      </c>
      <c r="D668" t="s">
        <v>739</v>
      </c>
      <c r="E668" s="30">
        <f>IFERROR(INDEX(TRANS_conso!E$3:E$10000,MATCH($D668,TRANS_conso!$D$3:$D$10000,0)),"")</f>
        <v>795</v>
      </c>
      <c r="F668" s="35">
        <f>SUMIF(TRANS_conso!$D$3:$D$10000,$D668,TRANS_conso!F$3:F$100000)</f>
        <v>0</v>
      </c>
      <c r="G668" s="35">
        <f>SUMIF(TRANS_conso!$D$3:$D$10000,$D668,TRANS_conso!$G$3:$G$100000)</f>
        <v>-6</v>
      </c>
      <c r="H668" s="40">
        <f t="shared" si="20"/>
        <v>-6</v>
      </c>
      <c r="I668" s="41"/>
      <c r="J668" s="39">
        <f>IFERROR(INDEX(TRANS_conso!$I$3:$I$100000,MATCH($D668,TRANS_conso!$D$3:$D$100000,0)),"")</f>
        <v>0</v>
      </c>
      <c r="K668" s="39">
        <f>SUMIF(TRANS_conso!$D$3:$D$10000,$D668,TRANS_conso!$J$3:$J$100000)</f>
        <v>0</v>
      </c>
      <c r="L668" s="39">
        <f>SUMIF(TRANS_conso!$D$3:$D$10000,$D668,TRANS_conso!$K$3:$K$100000)</f>
        <v>0</v>
      </c>
      <c r="M668" s="40">
        <f t="shared" si="21"/>
        <v>0</v>
      </c>
      <c r="N668" s="41"/>
      <c r="O668" s="39">
        <f>SUMIF(TRANS_conso!$D$3:$D$10000,$D668,TRANS_conso!M$3:M$100000)</f>
        <v>0</v>
      </c>
      <c r="P668" s="39">
        <f>SUMIF(TRANS_conso!$D$3:$D$10000,$D668,TRANS_conso!N$3:N$100000)</f>
        <v>-1</v>
      </c>
      <c r="Q668" s="39">
        <f>SUMIF(TRANS_conso!$D$3:$D$10000,$D668,TRANS_conso!O$3:O$100000)</f>
        <v>0</v>
      </c>
      <c r="R668" s="39">
        <f>SUMIF(TRANS_conso!$D$3:$D$10000,$D668,TRANS_conso!P$3:P$100000)</f>
        <v>-4</v>
      </c>
      <c r="S668" s="39">
        <f>SUMIF(TRANS_conso!$D$3:$D$10000,$D668,TRANS_conso!Q$3:Q$100000)</f>
        <v>0</v>
      </c>
      <c r="T668" s="39">
        <f>SUMIF(TRANS_conso!$D$3:$D$10000,$D668,TRANS_conso!R$3:R$100000)</f>
        <v>-1</v>
      </c>
      <c r="U668" s="39">
        <f>SUMIF(TRANS_conso!$D$3:$D$10000,$D668,TRANS_conso!S$3:S$100000)</f>
        <v>0</v>
      </c>
      <c r="V668" s="39">
        <f>SUMIF(TRANS_conso!$D$3:$D$10000,$D668,TRANS_conso!T$3:T$100000)</f>
        <v>0</v>
      </c>
      <c r="W668" s="39">
        <f>SUMIF(TRANS_conso!$D$3:$D$10000,$D668,TRANS_conso!U$3:U$100000)</f>
        <v>0</v>
      </c>
      <c r="X668" s="39">
        <f>SUMIF(TRANS_conso!$D$3:$D$10000,$D668,TRANS_conso!V$3:V$100000)</f>
        <v>0</v>
      </c>
      <c r="Y668" s="39">
        <f>SUMIF(TRANS_conso!$D$3:$D$10000,$D668,TRANS_conso!W$3:W$100000)</f>
        <v>0</v>
      </c>
      <c r="Z668" s="39">
        <f>SUMIF(TRANS_conso!$D$3:$D$10000,$D668,TRANS_conso!X$3:X$100000)</f>
        <v>0</v>
      </c>
      <c r="AA668" s="39">
        <f>SUMIF(TRANS_conso!$D$3:$D$10000,$D668,TRANS_conso!Y$3:Y$100000)</f>
        <v>0</v>
      </c>
      <c r="AB668" s="39">
        <f>SUMIF(TRANS_conso!$D$3:$D$10000,$D668,TRANS_conso!Z$3:Z$100000)</f>
        <v>0</v>
      </c>
      <c r="AC668" s="39">
        <f>SUMIF(TRANS_conso!$D$3:$D$10000,$D668,TRANS_conso!AA$3:AA$100000)</f>
        <v>0</v>
      </c>
      <c r="AD668" s="39">
        <f>SUMIF(TRANS_conso!$D$3:$D$10000,$D668,TRANS_conso!AB$3:AB$100000)</f>
        <v>0</v>
      </c>
      <c r="AE668" s="39">
        <f>SUMIF(TRANS_conso!$D$3:$D$10000,$D668,TRANS_conso!AC$3:AC$100000)</f>
        <v>0</v>
      </c>
      <c r="AF668" s="39">
        <f>SUMIF(TRANS_conso!$D$3:$D$10000,$D668,TRANS_conso!AD$3:AD$100000)</f>
        <v>0</v>
      </c>
      <c r="AG668" s="26"/>
    </row>
    <row r="669" spans="1:33" ht="18" customHeight="1">
      <c r="A669" s="31"/>
      <c r="B669" t="s">
        <v>737</v>
      </c>
      <c r="C669">
        <v>50058426</v>
      </c>
      <c r="D669" t="s">
        <v>740</v>
      </c>
      <c r="E669" s="30">
        <f>IFERROR(INDEX(TRANS_conso!E$3:E$10000,MATCH($D669,TRANS_conso!$D$3:$D$10000,0)),"")</f>
        <v>1016</v>
      </c>
      <c r="F669" s="35">
        <f>SUMIF(TRANS_conso!$D$3:$D$10000,$D669,TRANS_conso!F$3:F$100000)</f>
        <v>0</v>
      </c>
      <c r="G669" s="35">
        <f>SUMIF(TRANS_conso!$D$3:$D$10000,$D669,TRANS_conso!$G$3:$G$100000)</f>
        <v>-8</v>
      </c>
      <c r="H669" s="40">
        <f t="shared" si="20"/>
        <v>-8</v>
      </c>
      <c r="I669" s="41"/>
      <c r="J669" s="39">
        <f>IFERROR(INDEX(TRANS_conso!$I$3:$I$100000,MATCH($D669,TRANS_conso!$D$3:$D$100000,0)),"")</f>
        <v>0</v>
      </c>
      <c r="K669" s="39">
        <f>SUMIF(TRANS_conso!$D$3:$D$10000,$D669,TRANS_conso!$J$3:$J$100000)</f>
        <v>0</v>
      </c>
      <c r="L669" s="39">
        <f>SUMIF(TRANS_conso!$D$3:$D$10000,$D669,TRANS_conso!$K$3:$K$100000)</f>
        <v>0</v>
      </c>
      <c r="M669" s="40">
        <f t="shared" si="21"/>
        <v>0</v>
      </c>
      <c r="N669" s="41"/>
      <c r="O669" s="39">
        <f>SUMIF(TRANS_conso!$D$3:$D$10000,$D669,TRANS_conso!M$3:M$100000)</f>
        <v>-3</v>
      </c>
      <c r="P669" s="39">
        <f>SUMIF(TRANS_conso!$D$3:$D$10000,$D669,TRANS_conso!N$3:N$100000)</f>
        <v>-5</v>
      </c>
      <c r="Q669" s="39">
        <f>SUMIF(TRANS_conso!$D$3:$D$10000,$D669,TRANS_conso!O$3:O$100000)</f>
        <v>0</v>
      </c>
      <c r="R669" s="39">
        <f>SUMIF(TRANS_conso!$D$3:$D$10000,$D669,TRANS_conso!P$3:P$100000)</f>
        <v>0</v>
      </c>
      <c r="S669" s="39">
        <f>SUMIF(TRANS_conso!$D$3:$D$10000,$D669,TRANS_conso!Q$3:Q$100000)</f>
        <v>0</v>
      </c>
      <c r="T669" s="39">
        <f>SUMIF(TRANS_conso!$D$3:$D$10000,$D669,TRANS_conso!R$3:R$100000)</f>
        <v>0</v>
      </c>
      <c r="U669" s="39">
        <f>SUMIF(TRANS_conso!$D$3:$D$10000,$D669,TRANS_conso!S$3:S$100000)</f>
        <v>0</v>
      </c>
      <c r="V669" s="39">
        <f>SUMIF(TRANS_conso!$D$3:$D$10000,$D669,TRANS_conso!T$3:T$100000)</f>
        <v>0</v>
      </c>
      <c r="W669" s="39">
        <f>SUMIF(TRANS_conso!$D$3:$D$10000,$D669,TRANS_conso!U$3:U$100000)</f>
        <v>0</v>
      </c>
      <c r="X669" s="39">
        <f>SUMIF(TRANS_conso!$D$3:$D$10000,$D669,TRANS_conso!V$3:V$100000)</f>
        <v>0</v>
      </c>
      <c r="Y669" s="39">
        <f>SUMIF(TRANS_conso!$D$3:$D$10000,$D669,TRANS_conso!W$3:W$100000)</f>
        <v>0</v>
      </c>
      <c r="Z669" s="39">
        <f>SUMIF(TRANS_conso!$D$3:$D$10000,$D669,TRANS_conso!X$3:X$100000)</f>
        <v>0</v>
      </c>
      <c r="AA669" s="39">
        <f>SUMIF(TRANS_conso!$D$3:$D$10000,$D669,TRANS_conso!Y$3:Y$100000)</f>
        <v>0</v>
      </c>
      <c r="AB669" s="39">
        <f>SUMIF(TRANS_conso!$D$3:$D$10000,$D669,TRANS_conso!Z$3:Z$100000)</f>
        <v>0</v>
      </c>
      <c r="AC669" s="39">
        <f>SUMIF(TRANS_conso!$D$3:$D$10000,$D669,TRANS_conso!AA$3:AA$100000)</f>
        <v>0</v>
      </c>
      <c r="AD669" s="39">
        <f>SUMIF(TRANS_conso!$D$3:$D$10000,$D669,TRANS_conso!AB$3:AB$100000)</f>
        <v>0</v>
      </c>
      <c r="AE669" s="39">
        <f>SUMIF(TRANS_conso!$D$3:$D$10000,$D669,TRANS_conso!AC$3:AC$100000)</f>
        <v>0</v>
      </c>
      <c r="AF669" s="39">
        <f>SUMIF(TRANS_conso!$D$3:$D$10000,$D669,TRANS_conso!AD$3:AD$100000)</f>
        <v>0</v>
      </c>
      <c r="AG669" s="26"/>
    </row>
    <row r="670" spans="1:33" ht="18" customHeight="1">
      <c r="A670" s="31"/>
      <c r="B670" t="s">
        <v>737</v>
      </c>
      <c r="C670">
        <v>97056026</v>
      </c>
      <c r="D670" t="s">
        <v>741</v>
      </c>
      <c r="E670" s="30">
        <f>IFERROR(INDEX(TRANS_conso!E$3:E$10000,MATCH($D670,TRANS_conso!$D$3:$D$10000,0)),"")</f>
        <v>1006</v>
      </c>
      <c r="F670" s="35">
        <f>SUMIF(TRANS_conso!$D$3:$D$10000,$D670,TRANS_conso!F$3:F$100000)</f>
        <v>0</v>
      </c>
      <c r="G670" s="35">
        <f>SUMIF(TRANS_conso!$D$3:$D$10000,$D670,TRANS_conso!$G$3:$G$100000)</f>
        <v>-24</v>
      </c>
      <c r="H670" s="40">
        <f t="shared" si="20"/>
        <v>-24</v>
      </c>
      <c r="I670" s="41"/>
      <c r="J670" s="39">
        <f>IFERROR(INDEX(TRANS_conso!$I$3:$I$100000,MATCH($D670,TRANS_conso!$D$3:$D$100000,0)),"")</f>
        <v>0</v>
      </c>
      <c r="K670" s="39">
        <f>SUMIF(TRANS_conso!$D$3:$D$10000,$D670,TRANS_conso!$J$3:$J$100000)</f>
        <v>0</v>
      </c>
      <c r="L670" s="39">
        <f>SUMIF(TRANS_conso!$D$3:$D$10000,$D670,TRANS_conso!$K$3:$K$100000)</f>
        <v>0</v>
      </c>
      <c r="M670" s="40">
        <f t="shared" si="21"/>
        <v>0</v>
      </c>
      <c r="N670" s="41"/>
      <c r="O670" s="39">
        <f>SUMIF(TRANS_conso!$D$3:$D$10000,$D670,TRANS_conso!M$3:M$100000)</f>
        <v>-3</v>
      </c>
      <c r="P670" s="39">
        <f>SUMIF(TRANS_conso!$D$3:$D$10000,$D670,TRANS_conso!N$3:N$100000)</f>
        <v>0</v>
      </c>
      <c r="Q670" s="39">
        <f>SUMIF(TRANS_conso!$D$3:$D$10000,$D670,TRANS_conso!O$3:O$100000)</f>
        <v>0</v>
      </c>
      <c r="R670" s="39">
        <f>SUMIF(TRANS_conso!$D$3:$D$10000,$D670,TRANS_conso!P$3:P$100000)</f>
        <v>-12</v>
      </c>
      <c r="S670" s="39">
        <f>SUMIF(TRANS_conso!$D$3:$D$10000,$D670,TRANS_conso!Q$3:Q$100000)</f>
        <v>0</v>
      </c>
      <c r="T670" s="39">
        <f>SUMIF(TRANS_conso!$D$3:$D$10000,$D670,TRANS_conso!R$3:R$100000)</f>
        <v>-9</v>
      </c>
      <c r="U670" s="39">
        <f>SUMIF(TRANS_conso!$D$3:$D$10000,$D670,TRANS_conso!S$3:S$100000)</f>
        <v>0</v>
      </c>
      <c r="V670" s="39">
        <f>SUMIF(TRANS_conso!$D$3:$D$10000,$D670,TRANS_conso!T$3:T$100000)</f>
        <v>0</v>
      </c>
      <c r="W670" s="39">
        <f>SUMIF(TRANS_conso!$D$3:$D$10000,$D670,TRANS_conso!U$3:U$100000)</f>
        <v>0</v>
      </c>
      <c r="X670" s="39">
        <f>SUMIF(TRANS_conso!$D$3:$D$10000,$D670,TRANS_conso!V$3:V$100000)</f>
        <v>0</v>
      </c>
      <c r="Y670" s="39">
        <f>SUMIF(TRANS_conso!$D$3:$D$10000,$D670,TRANS_conso!W$3:W$100000)</f>
        <v>0</v>
      </c>
      <c r="Z670" s="39">
        <f>SUMIF(TRANS_conso!$D$3:$D$10000,$D670,TRANS_conso!X$3:X$100000)</f>
        <v>0</v>
      </c>
      <c r="AA670" s="39">
        <f>SUMIF(TRANS_conso!$D$3:$D$10000,$D670,TRANS_conso!Y$3:Y$100000)</f>
        <v>0</v>
      </c>
      <c r="AB670" s="39">
        <f>SUMIF(TRANS_conso!$D$3:$D$10000,$D670,TRANS_conso!Z$3:Z$100000)</f>
        <v>0</v>
      </c>
      <c r="AC670" s="39">
        <f>SUMIF(TRANS_conso!$D$3:$D$10000,$D670,TRANS_conso!AA$3:AA$100000)</f>
        <v>0</v>
      </c>
      <c r="AD670" s="39">
        <f>SUMIF(TRANS_conso!$D$3:$D$10000,$D670,TRANS_conso!AB$3:AB$100000)</f>
        <v>0</v>
      </c>
      <c r="AE670" s="39">
        <f>SUMIF(TRANS_conso!$D$3:$D$10000,$D670,TRANS_conso!AC$3:AC$100000)</f>
        <v>0</v>
      </c>
      <c r="AF670" s="39">
        <f>SUMIF(TRANS_conso!$D$3:$D$10000,$D670,TRANS_conso!AD$3:AD$100000)</f>
        <v>0</v>
      </c>
      <c r="AG670" s="26"/>
    </row>
    <row r="671" spans="1:33" ht="18" customHeight="1">
      <c r="A671" s="31"/>
      <c r="B671" t="s">
        <v>742</v>
      </c>
      <c r="C671">
        <v>97124919</v>
      </c>
      <c r="D671" t="s">
        <v>743</v>
      </c>
      <c r="E671" s="30">
        <f>IFERROR(INDEX(TRANS_conso!E$3:E$10000,MATCH($D671,TRANS_conso!$D$3:$D$10000,0)),"")</f>
        <v>500</v>
      </c>
      <c r="F671" s="35">
        <f>SUMIF(TRANS_conso!$D$3:$D$10000,$D671,TRANS_conso!F$3:F$100000)</f>
        <v>30</v>
      </c>
      <c r="G671" s="35">
        <f>SUMIF(TRANS_conso!$D$3:$D$10000,$D671,TRANS_conso!$G$3:$G$100000)</f>
        <v>-35</v>
      </c>
      <c r="H671" s="40">
        <f t="shared" si="20"/>
        <v>-5</v>
      </c>
      <c r="I671" s="41"/>
      <c r="J671" s="39">
        <f>IFERROR(INDEX(TRANS_conso!$I$3:$I$100000,MATCH($D671,TRANS_conso!$D$3:$D$100000,0)),"")</f>
        <v>0</v>
      </c>
      <c r="K671" s="39">
        <f>SUMIF(TRANS_conso!$D$3:$D$10000,$D671,TRANS_conso!$J$3:$J$100000)</f>
        <v>0</v>
      </c>
      <c r="L671" s="39">
        <f>SUMIF(TRANS_conso!$D$3:$D$10000,$D671,TRANS_conso!$K$3:$K$100000)</f>
        <v>0</v>
      </c>
      <c r="M671" s="40">
        <f t="shared" si="21"/>
        <v>0</v>
      </c>
      <c r="N671" s="41"/>
      <c r="O671" s="39">
        <f>SUMIF(TRANS_conso!$D$3:$D$10000,$D671,TRANS_conso!M$3:M$100000)</f>
        <v>0</v>
      </c>
      <c r="P671" s="39">
        <f>SUMIF(TRANS_conso!$D$3:$D$10000,$D671,TRANS_conso!N$3:N$100000)</f>
        <v>-4</v>
      </c>
      <c r="Q671" s="39">
        <f>SUMIF(TRANS_conso!$D$3:$D$10000,$D671,TRANS_conso!O$3:O$100000)</f>
        <v>-4</v>
      </c>
      <c r="R671" s="39">
        <f>SUMIF(TRANS_conso!$D$3:$D$10000,$D671,TRANS_conso!P$3:P$100000)</f>
        <v>0</v>
      </c>
      <c r="S671" s="39">
        <f>SUMIF(TRANS_conso!$D$3:$D$10000,$D671,TRANS_conso!Q$3:Q$100000)</f>
        <v>0</v>
      </c>
      <c r="T671" s="39">
        <f>SUMIF(TRANS_conso!$D$3:$D$10000,$D671,TRANS_conso!R$3:R$100000)</f>
        <v>-4</v>
      </c>
      <c r="U671" s="39">
        <f>SUMIF(TRANS_conso!$D$3:$D$10000,$D671,TRANS_conso!S$3:S$100000)</f>
        <v>0</v>
      </c>
      <c r="V671" s="39">
        <f>SUMIF(TRANS_conso!$D$3:$D$10000,$D671,TRANS_conso!T$3:T$100000)</f>
        <v>7</v>
      </c>
      <c r="W671" s="39">
        <f>SUMIF(TRANS_conso!$D$3:$D$10000,$D671,TRANS_conso!U$3:U$100000)</f>
        <v>0</v>
      </c>
      <c r="X671" s="39">
        <f>SUMIF(TRANS_conso!$D$3:$D$10000,$D671,TRANS_conso!V$3:V$100000)</f>
        <v>0</v>
      </c>
      <c r="Y671" s="39">
        <f>SUMIF(TRANS_conso!$D$3:$D$10000,$D671,TRANS_conso!W$3:W$100000)</f>
        <v>0</v>
      </c>
      <c r="Z671" s="39">
        <f>SUMIF(TRANS_conso!$D$3:$D$10000,$D671,TRANS_conso!X$3:X$100000)</f>
        <v>0</v>
      </c>
      <c r="AA671" s="39">
        <f>SUMIF(TRANS_conso!$D$3:$D$10000,$D671,TRANS_conso!Y$3:Y$100000)</f>
        <v>0</v>
      </c>
      <c r="AB671" s="39">
        <f>SUMIF(TRANS_conso!$D$3:$D$10000,$D671,TRANS_conso!Z$3:Z$100000)</f>
        <v>0</v>
      </c>
      <c r="AC671" s="39">
        <f>SUMIF(TRANS_conso!$D$3:$D$10000,$D671,TRANS_conso!AA$3:AA$100000)</f>
        <v>0</v>
      </c>
      <c r="AD671" s="39">
        <f>SUMIF(TRANS_conso!$D$3:$D$10000,$D671,TRANS_conso!AB$3:AB$100000)</f>
        <v>0</v>
      </c>
      <c r="AE671" s="39">
        <f>SUMIF(TRANS_conso!$D$3:$D$10000,$D671,TRANS_conso!AC$3:AC$100000)</f>
        <v>0</v>
      </c>
      <c r="AF671" s="39">
        <f>SUMIF(TRANS_conso!$D$3:$D$10000,$D671,TRANS_conso!AD$3:AD$100000)</f>
        <v>0</v>
      </c>
      <c r="AG671" s="26"/>
    </row>
    <row r="672" spans="1:33" ht="18" customHeight="1">
      <c r="A672" s="31"/>
      <c r="B672" t="s">
        <v>742</v>
      </c>
      <c r="C672">
        <v>97108406</v>
      </c>
      <c r="D672" t="s">
        <v>744</v>
      </c>
      <c r="E672" s="30">
        <f>IFERROR(INDEX(TRANS_conso!E$3:E$10000,MATCH($D672,TRANS_conso!$D$3:$D$10000,0)),"")</f>
        <v>758</v>
      </c>
      <c r="F672" s="35">
        <f>SUMIF(TRANS_conso!$D$3:$D$10000,$D672,TRANS_conso!F$3:F$100000)</f>
        <v>54</v>
      </c>
      <c r="G672" s="35">
        <f>SUMIF(TRANS_conso!$D$3:$D$10000,$D672,TRANS_conso!$G$3:$G$100000)</f>
        <v>-10</v>
      </c>
      <c r="H672" s="40">
        <f t="shared" si="20"/>
        <v>44</v>
      </c>
      <c r="I672" s="41"/>
      <c r="J672" s="39">
        <f>IFERROR(INDEX(TRANS_conso!$I$3:$I$100000,MATCH($D672,TRANS_conso!$D$3:$D$100000,0)),"")</f>
        <v>0</v>
      </c>
      <c r="K672" s="39">
        <f>SUMIF(TRANS_conso!$D$3:$D$10000,$D672,TRANS_conso!$J$3:$J$100000)</f>
        <v>0</v>
      </c>
      <c r="L672" s="39">
        <f>SUMIF(TRANS_conso!$D$3:$D$10000,$D672,TRANS_conso!$K$3:$K$100000)</f>
        <v>0</v>
      </c>
      <c r="M672" s="40">
        <f t="shared" si="21"/>
        <v>0</v>
      </c>
      <c r="N672" s="41"/>
      <c r="O672" s="39">
        <f>SUMIF(TRANS_conso!$D$3:$D$10000,$D672,TRANS_conso!M$3:M$100000)</f>
        <v>0</v>
      </c>
      <c r="P672" s="39">
        <f>SUMIF(TRANS_conso!$D$3:$D$10000,$D672,TRANS_conso!N$3:N$100000)</f>
        <v>14</v>
      </c>
      <c r="Q672" s="39">
        <f>SUMIF(TRANS_conso!$D$3:$D$10000,$D672,TRANS_conso!O$3:O$100000)</f>
        <v>0</v>
      </c>
      <c r="R672" s="39">
        <f>SUMIF(TRANS_conso!$D$3:$D$10000,$D672,TRANS_conso!P$3:P$100000)</f>
        <v>16</v>
      </c>
      <c r="S672" s="39">
        <f>SUMIF(TRANS_conso!$D$3:$D$10000,$D672,TRANS_conso!Q$3:Q$100000)</f>
        <v>0</v>
      </c>
      <c r="T672" s="39">
        <f>SUMIF(TRANS_conso!$D$3:$D$10000,$D672,TRANS_conso!R$3:R$100000)</f>
        <v>5</v>
      </c>
      <c r="U672" s="39">
        <f>SUMIF(TRANS_conso!$D$3:$D$10000,$D672,TRANS_conso!S$3:S$100000)</f>
        <v>0</v>
      </c>
      <c r="V672" s="39">
        <f>SUMIF(TRANS_conso!$D$3:$D$10000,$D672,TRANS_conso!T$3:T$100000)</f>
        <v>9</v>
      </c>
      <c r="W672" s="39">
        <f>SUMIF(TRANS_conso!$D$3:$D$10000,$D672,TRANS_conso!U$3:U$100000)</f>
        <v>0</v>
      </c>
      <c r="X672" s="39">
        <f>SUMIF(TRANS_conso!$D$3:$D$10000,$D672,TRANS_conso!V$3:V$100000)</f>
        <v>0</v>
      </c>
      <c r="Y672" s="39">
        <f>SUMIF(TRANS_conso!$D$3:$D$10000,$D672,TRANS_conso!W$3:W$100000)</f>
        <v>0</v>
      </c>
      <c r="Z672" s="39">
        <f>SUMIF(TRANS_conso!$D$3:$D$10000,$D672,TRANS_conso!X$3:X$100000)</f>
        <v>0</v>
      </c>
      <c r="AA672" s="39">
        <f>SUMIF(TRANS_conso!$D$3:$D$10000,$D672,TRANS_conso!Y$3:Y$100000)</f>
        <v>0</v>
      </c>
      <c r="AB672" s="39">
        <f>SUMIF(TRANS_conso!$D$3:$D$10000,$D672,TRANS_conso!Z$3:Z$100000)</f>
        <v>0</v>
      </c>
      <c r="AC672" s="39">
        <f>SUMIF(TRANS_conso!$D$3:$D$10000,$D672,TRANS_conso!AA$3:AA$100000)</f>
        <v>0</v>
      </c>
      <c r="AD672" s="39">
        <f>SUMIF(TRANS_conso!$D$3:$D$10000,$D672,TRANS_conso!AB$3:AB$100000)</f>
        <v>0</v>
      </c>
      <c r="AE672" s="39">
        <f>SUMIF(TRANS_conso!$D$3:$D$10000,$D672,TRANS_conso!AC$3:AC$100000)</f>
        <v>0</v>
      </c>
      <c r="AF672" s="39">
        <f>SUMIF(TRANS_conso!$D$3:$D$10000,$D672,TRANS_conso!AD$3:AD$100000)</f>
        <v>0</v>
      </c>
      <c r="AG672" s="26"/>
    </row>
    <row r="673" spans="1:33" ht="18" customHeight="1">
      <c r="A673" s="31"/>
      <c r="B673" t="s">
        <v>742</v>
      </c>
      <c r="C673">
        <v>97129446</v>
      </c>
      <c r="D673" t="s">
        <v>745</v>
      </c>
      <c r="E673" s="30">
        <f>IFERROR(INDEX(TRANS_conso!E$3:E$10000,MATCH($D673,TRANS_conso!$D$3:$D$10000,0)),"")</f>
        <v>500</v>
      </c>
      <c r="F673" s="35">
        <f>SUMIF(TRANS_conso!$D$3:$D$10000,$D673,TRANS_conso!F$3:F$100000)</f>
        <v>24</v>
      </c>
      <c r="G673" s="35">
        <f>SUMIF(TRANS_conso!$D$3:$D$10000,$D673,TRANS_conso!$G$3:$G$100000)</f>
        <v>-25</v>
      </c>
      <c r="H673" s="40">
        <f t="shared" si="20"/>
        <v>-1</v>
      </c>
      <c r="I673" s="41"/>
      <c r="J673" s="39">
        <f>IFERROR(INDEX(TRANS_conso!$I$3:$I$100000,MATCH($D673,TRANS_conso!$D$3:$D$100000,0)),"")</f>
        <v>0</v>
      </c>
      <c r="K673" s="39">
        <f>SUMIF(TRANS_conso!$D$3:$D$10000,$D673,TRANS_conso!$J$3:$J$100000)</f>
        <v>0</v>
      </c>
      <c r="L673" s="39">
        <f>SUMIF(TRANS_conso!$D$3:$D$10000,$D673,TRANS_conso!$K$3:$K$100000)</f>
        <v>0</v>
      </c>
      <c r="M673" s="40">
        <f t="shared" si="21"/>
        <v>0</v>
      </c>
      <c r="N673" s="41"/>
      <c r="O673" s="39">
        <f>SUMIF(TRANS_conso!$D$3:$D$10000,$D673,TRANS_conso!M$3:M$100000)</f>
        <v>7</v>
      </c>
      <c r="P673" s="39">
        <f>SUMIF(TRANS_conso!$D$3:$D$10000,$D673,TRANS_conso!N$3:N$100000)</f>
        <v>0</v>
      </c>
      <c r="Q673" s="39">
        <f>SUMIF(TRANS_conso!$D$3:$D$10000,$D673,TRANS_conso!O$3:O$100000)</f>
        <v>0</v>
      </c>
      <c r="R673" s="39">
        <f>SUMIF(TRANS_conso!$D$3:$D$10000,$D673,TRANS_conso!P$3:P$100000)</f>
        <v>0</v>
      </c>
      <c r="S673" s="39">
        <f>SUMIF(TRANS_conso!$D$3:$D$10000,$D673,TRANS_conso!Q$3:Q$100000)</f>
        <v>0</v>
      </c>
      <c r="T673" s="39">
        <f>SUMIF(TRANS_conso!$D$3:$D$10000,$D673,TRANS_conso!R$3:R$100000)</f>
        <v>-15</v>
      </c>
      <c r="U673" s="39">
        <f>SUMIF(TRANS_conso!$D$3:$D$10000,$D673,TRANS_conso!S$3:S$100000)</f>
        <v>0</v>
      </c>
      <c r="V673" s="39">
        <f>SUMIF(TRANS_conso!$D$3:$D$10000,$D673,TRANS_conso!T$3:T$100000)</f>
        <v>7</v>
      </c>
      <c r="W673" s="39">
        <f>SUMIF(TRANS_conso!$D$3:$D$10000,$D673,TRANS_conso!U$3:U$100000)</f>
        <v>0</v>
      </c>
      <c r="X673" s="39">
        <f>SUMIF(TRANS_conso!$D$3:$D$10000,$D673,TRANS_conso!V$3:V$100000)</f>
        <v>0</v>
      </c>
      <c r="Y673" s="39">
        <f>SUMIF(TRANS_conso!$D$3:$D$10000,$D673,TRANS_conso!W$3:W$100000)</f>
        <v>0</v>
      </c>
      <c r="Z673" s="39">
        <f>SUMIF(TRANS_conso!$D$3:$D$10000,$D673,TRANS_conso!X$3:X$100000)</f>
        <v>0</v>
      </c>
      <c r="AA673" s="39">
        <f>SUMIF(TRANS_conso!$D$3:$D$10000,$D673,TRANS_conso!Y$3:Y$100000)</f>
        <v>0</v>
      </c>
      <c r="AB673" s="39">
        <f>SUMIF(TRANS_conso!$D$3:$D$10000,$D673,TRANS_conso!Z$3:Z$100000)</f>
        <v>0</v>
      </c>
      <c r="AC673" s="39">
        <f>SUMIF(TRANS_conso!$D$3:$D$10000,$D673,TRANS_conso!AA$3:AA$100000)</f>
        <v>0</v>
      </c>
      <c r="AD673" s="39">
        <f>SUMIF(TRANS_conso!$D$3:$D$10000,$D673,TRANS_conso!AB$3:AB$100000)</f>
        <v>0</v>
      </c>
      <c r="AE673" s="39">
        <f>SUMIF(TRANS_conso!$D$3:$D$10000,$D673,TRANS_conso!AC$3:AC$100000)</f>
        <v>0</v>
      </c>
      <c r="AF673" s="39">
        <f>SUMIF(TRANS_conso!$D$3:$D$10000,$D673,TRANS_conso!AD$3:AD$100000)</f>
        <v>0</v>
      </c>
      <c r="AG673" s="26"/>
    </row>
    <row r="674" spans="1:33" ht="18" customHeight="1">
      <c r="A674" s="31"/>
      <c r="B674" t="s">
        <v>742</v>
      </c>
      <c r="C674">
        <v>97006381</v>
      </c>
      <c r="D674" t="s">
        <v>746</v>
      </c>
      <c r="E674" s="30">
        <f>IFERROR(INDEX(TRANS_conso!E$3:E$10000,MATCH($D674,TRANS_conso!$D$3:$D$10000,0)),"")</f>
        <v>500</v>
      </c>
      <c r="F674" s="35">
        <f>SUMIF(TRANS_conso!$D$3:$D$10000,$D674,TRANS_conso!F$3:F$100000)</f>
        <v>48</v>
      </c>
      <c r="G674" s="35">
        <f>SUMIF(TRANS_conso!$D$3:$D$10000,$D674,TRANS_conso!$G$3:$G$100000)</f>
        <v>-18</v>
      </c>
      <c r="H674" s="40">
        <f t="shared" si="20"/>
        <v>30</v>
      </c>
      <c r="I674" s="41"/>
      <c r="J674" s="39">
        <f>IFERROR(INDEX(TRANS_conso!$I$3:$I$100000,MATCH($D674,TRANS_conso!$D$3:$D$100000,0)),"")</f>
        <v>0</v>
      </c>
      <c r="K674" s="39">
        <f>SUMIF(TRANS_conso!$D$3:$D$10000,$D674,TRANS_conso!$J$3:$J$100000)</f>
        <v>0</v>
      </c>
      <c r="L674" s="39">
        <f>SUMIF(TRANS_conso!$D$3:$D$10000,$D674,TRANS_conso!$K$3:$K$100000)</f>
        <v>0</v>
      </c>
      <c r="M674" s="40">
        <f t="shared" si="21"/>
        <v>0</v>
      </c>
      <c r="N674" s="41"/>
      <c r="O674" s="39">
        <f>SUMIF(TRANS_conso!$D$3:$D$10000,$D674,TRANS_conso!M$3:M$100000)</f>
        <v>-8</v>
      </c>
      <c r="P674" s="39">
        <f>SUMIF(TRANS_conso!$D$3:$D$10000,$D674,TRANS_conso!N$3:N$100000)</f>
        <v>0</v>
      </c>
      <c r="Q674" s="39">
        <f>SUMIF(TRANS_conso!$D$3:$D$10000,$D674,TRANS_conso!O$3:O$100000)</f>
        <v>8</v>
      </c>
      <c r="R674" s="39">
        <f>SUMIF(TRANS_conso!$D$3:$D$10000,$D674,TRANS_conso!P$3:P$100000)</f>
        <v>0</v>
      </c>
      <c r="S674" s="39">
        <f>SUMIF(TRANS_conso!$D$3:$D$10000,$D674,TRANS_conso!Q$3:Q$100000)</f>
        <v>0</v>
      </c>
      <c r="T674" s="39">
        <f>SUMIF(TRANS_conso!$D$3:$D$10000,$D674,TRANS_conso!R$3:R$100000)</f>
        <v>28</v>
      </c>
      <c r="U674" s="39">
        <f>SUMIF(TRANS_conso!$D$3:$D$10000,$D674,TRANS_conso!S$3:S$100000)</f>
        <v>0</v>
      </c>
      <c r="V674" s="39">
        <f>SUMIF(TRANS_conso!$D$3:$D$10000,$D674,TRANS_conso!T$3:T$100000)</f>
        <v>2</v>
      </c>
      <c r="W674" s="39">
        <f>SUMIF(TRANS_conso!$D$3:$D$10000,$D674,TRANS_conso!U$3:U$100000)</f>
        <v>0</v>
      </c>
      <c r="X674" s="39">
        <f>SUMIF(TRANS_conso!$D$3:$D$10000,$D674,TRANS_conso!V$3:V$100000)</f>
        <v>0</v>
      </c>
      <c r="Y674" s="39">
        <f>SUMIF(TRANS_conso!$D$3:$D$10000,$D674,TRANS_conso!W$3:W$100000)</f>
        <v>0</v>
      </c>
      <c r="Z674" s="39">
        <f>SUMIF(TRANS_conso!$D$3:$D$10000,$D674,TRANS_conso!X$3:X$100000)</f>
        <v>0</v>
      </c>
      <c r="AA674" s="39">
        <f>SUMIF(TRANS_conso!$D$3:$D$10000,$D674,TRANS_conso!Y$3:Y$100000)</f>
        <v>0</v>
      </c>
      <c r="AB674" s="39">
        <f>SUMIF(TRANS_conso!$D$3:$D$10000,$D674,TRANS_conso!Z$3:Z$100000)</f>
        <v>0</v>
      </c>
      <c r="AC674" s="39">
        <f>SUMIF(TRANS_conso!$D$3:$D$10000,$D674,TRANS_conso!AA$3:AA$100000)</f>
        <v>0</v>
      </c>
      <c r="AD674" s="39">
        <f>SUMIF(TRANS_conso!$D$3:$D$10000,$D674,TRANS_conso!AB$3:AB$100000)</f>
        <v>0</v>
      </c>
      <c r="AE674" s="39">
        <f>SUMIF(TRANS_conso!$D$3:$D$10000,$D674,TRANS_conso!AC$3:AC$100000)</f>
        <v>0</v>
      </c>
      <c r="AF674" s="39">
        <f>SUMIF(TRANS_conso!$D$3:$D$10000,$D674,TRANS_conso!AD$3:AD$100000)</f>
        <v>0</v>
      </c>
      <c r="AG674" s="26"/>
    </row>
    <row r="675" spans="1:33" ht="18" customHeight="1">
      <c r="A675" s="31"/>
      <c r="B675" t="s">
        <v>742</v>
      </c>
      <c r="C675">
        <v>97052298</v>
      </c>
      <c r="D675" t="s">
        <v>747</v>
      </c>
      <c r="E675" s="30">
        <f>IFERROR(INDEX(TRANS_conso!E$3:E$10000,MATCH($D675,TRANS_conso!$D$3:$D$10000,0)),"")</f>
        <v>500</v>
      </c>
      <c r="F675" s="35">
        <f>SUMIF(TRANS_conso!$D$3:$D$10000,$D675,TRANS_conso!F$3:F$100000)</f>
        <v>14</v>
      </c>
      <c r="G675" s="35">
        <f>SUMIF(TRANS_conso!$D$3:$D$10000,$D675,TRANS_conso!$G$3:$G$100000)</f>
        <v>-26</v>
      </c>
      <c r="H675" s="40">
        <f t="shared" si="20"/>
        <v>-12</v>
      </c>
      <c r="I675" s="41"/>
      <c r="J675" s="39">
        <f>IFERROR(INDEX(TRANS_conso!$I$3:$I$100000,MATCH($D675,TRANS_conso!$D$3:$D$100000,0)),"")</f>
        <v>0</v>
      </c>
      <c r="K675" s="39">
        <f>SUMIF(TRANS_conso!$D$3:$D$10000,$D675,TRANS_conso!$J$3:$J$100000)</f>
        <v>0</v>
      </c>
      <c r="L675" s="39">
        <f>SUMIF(TRANS_conso!$D$3:$D$10000,$D675,TRANS_conso!$K$3:$K$100000)</f>
        <v>0</v>
      </c>
      <c r="M675" s="40">
        <f t="shared" si="21"/>
        <v>0</v>
      </c>
      <c r="N675" s="41"/>
      <c r="O675" s="39">
        <f>SUMIF(TRANS_conso!$D$3:$D$10000,$D675,TRANS_conso!M$3:M$100000)</f>
        <v>-8</v>
      </c>
      <c r="P675" s="39">
        <f>SUMIF(TRANS_conso!$D$3:$D$10000,$D675,TRANS_conso!N$3:N$100000)</f>
        <v>10</v>
      </c>
      <c r="Q675" s="39">
        <f>SUMIF(TRANS_conso!$D$3:$D$10000,$D675,TRANS_conso!O$3:O$100000)</f>
        <v>0</v>
      </c>
      <c r="R675" s="39">
        <f>SUMIF(TRANS_conso!$D$3:$D$10000,$D675,TRANS_conso!P$3:P$100000)</f>
        <v>0</v>
      </c>
      <c r="S675" s="39">
        <f>SUMIF(TRANS_conso!$D$3:$D$10000,$D675,TRANS_conso!Q$3:Q$100000)</f>
        <v>0</v>
      </c>
      <c r="T675" s="39">
        <f>SUMIF(TRANS_conso!$D$3:$D$10000,$D675,TRANS_conso!R$3:R$100000)</f>
        <v>-5</v>
      </c>
      <c r="U675" s="39">
        <f>SUMIF(TRANS_conso!$D$3:$D$10000,$D675,TRANS_conso!S$3:S$100000)</f>
        <v>0</v>
      </c>
      <c r="V675" s="39">
        <f>SUMIF(TRANS_conso!$D$3:$D$10000,$D675,TRANS_conso!T$3:T$100000)</f>
        <v>-9</v>
      </c>
      <c r="W675" s="39">
        <f>SUMIF(TRANS_conso!$D$3:$D$10000,$D675,TRANS_conso!U$3:U$100000)</f>
        <v>0</v>
      </c>
      <c r="X675" s="39">
        <f>SUMIF(TRANS_conso!$D$3:$D$10000,$D675,TRANS_conso!V$3:V$100000)</f>
        <v>0</v>
      </c>
      <c r="Y675" s="39">
        <f>SUMIF(TRANS_conso!$D$3:$D$10000,$D675,TRANS_conso!W$3:W$100000)</f>
        <v>0</v>
      </c>
      <c r="Z675" s="39">
        <f>SUMIF(TRANS_conso!$D$3:$D$10000,$D675,TRANS_conso!X$3:X$100000)</f>
        <v>0</v>
      </c>
      <c r="AA675" s="39">
        <f>SUMIF(TRANS_conso!$D$3:$D$10000,$D675,TRANS_conso!Y$3:Y$100000)</f>
        <v>0</v>
      </c>
      <c r="AB675" s="39">
        <f>SUMIF(TRANS_conso!$D$3:$D$10000,$D675,TRANS_conso!Z$3:Z$100000)</f>
        <v>0</v>
      </c>
      <c r="AC675" s="39">
        <f>SUMIF(TRANS_conso!$D$3:$D$10000,$D675,TRANS_conso!AA$3:AA$100000)</f>
        <v>0</v>
      </c>
      <c r="AD675" s="39">
        <f>SUMIF(TRANS_conso!$D$3:$D$10000,$D675,TRANS_conso!AB$3:AB$100000)</f>
        <v>0</v>
      </c>
      <c r="AE675" s="39">
        <f>SUMIF(TRANS_conso!$D$3:$D$10000,$D675,TRANS_conso!AC$3:AC$100000)</f>
        <v>0</v>
      </c>
      <c r="AF675" s="39">
        <f>SUMIF(TRANS_conso!$D$3:$D$10000,$D675,TRANS_conso!AD$3:AD$100000)</f>
        <v>0</v>
      </c>
      <c r="AG675" s="26"/>
    </row>
    <row r="676" spans="1:33" ht="18" customHeight="1">
      <c r="A676" s="31"/>
      <c r="B676" t="s">
        <v>742</v>
      </c>
      <c r="C676">
        <v>97118107</v>
      </c>
      <c r="D676" t="s">
        <v>748</v>
      </c>
      <c r="E676" s="30">
        <f>IFERROR(INDEX(TRANS_conso!E$3:E$10000,MATCH($D676,TRANS_conso!$D$3:$D$10000,0)),"")</f>
        <v>557</v>
      </c>
      <c r="F676" s="35">
        <f>SUMIF(TRANS_conso!$D$3:$D$10000,$D676,TRANS_conso!F$3:F$100000)</f>
        <v>35</v>
      </c>
      <c r="G676" s="35">
        <f>SUMIF(TRANS_conso!$D$3:$D$10000,$D676,TRANS_conso!$G$3:$G$100000)</f>
        <v>-10</v>
      </c>
      <c r="H676" s="40">
        <f t="shared" si="20"/>
        <v>25</v>
      </c>
      <c r="I676" s="41"/>
      <c r="J676" s="39">
        <f>IFERROR(INDEX(TRANS_conso!$I$3:$I$100000,MATCH($D676,TRANS_conso!$D$3:$D$100000,0)),"")</f>
        <v>0</v>
      </c>
      <c r="K676" s="39">
        <f>SUMIF(TRANS_conso!$D$3:$D$10000,$D676,TRANS_conso!$J$3:$J$100000)</f>
        <v>0</v>
      </c>
      <c r="L676" s="39">
        <f>SUMIF(TRANS_conso!$D$3:$D$10000,$D676,TRANS_conso!$K$3:$K$100000)</f>
        <v>0</v>
      </c>
      <c r="M676" s="40">
        <f t="shared" si="21"/>
        <v>0</v>
      </c>
      <c r="N676" s="41"/>
      <c r="O676" s="39">
        <f>SUMIF(TRANS_conso!$D$3:$D$10000,$D676,TRANS_conso!M$3:M$100000)</f>
        <v>0</v>
      </c>
      <c r="P676" s="39">
        <f>SUMIF(TRANS_conso!$D$3:$D$10000,$D676,TRANS_conso!N$3:N$100000)</f>
        <v>17</v>
      </c>
      <c r="Q676" s="39">
        <f>SUMIF(TRANS_conso!$D$3:$D$10000,$D676,TRANS_conso!O$3:O$100000)</f>
        <v>5</v>
      </c>
      <c r="R676" s="39">
        <f>SUMIF(TRANS_conso!$D$3:$D$10000,$D676,TRANS_conso!P$3:P$100000)</f>
        <v>0</v>
      </c>
      <c r="S676" s="39">
        <f>SUMIF(TRANS_conso!$D$3:$D$10000,$D676,TRANS_conso!Q$3:Q$100000)</f>
        <v>0</v>
      </c>
      <c r="T676" s="39">
        <f>SUMIF(TRANS_conso!$D$3:$D$10000,$D676,TRANS_conso!R$3:R$100000)</f>
        <v>3</v>
      </c>
      <c r="U676" s="39">
        <f>SUMIF(TRANS_conso!$D$3:$D$10000,$D676,TRANS_conso!S$3:S$100000)</f>
        <v>0</v>
      </c>
      <c r="V676" s="39">
        <f>SUMIF(TRANS_conso!$D$3:$D$10000,$D676,TRANS_conso!T$3:T$100000)</f>
        <v>0</v>
      </c>
      <c r="W676" s="39">
        <f>SUMIF(TRANS_conso!$D$3:$D$10000,$D676,TRANS_conso!U$3:U$100000)</f>
        <v>0</v>
      </c>
      <c r="X676" s="39">
        <f>SUMIF(TRANS_conso!$D$3:$D$10000,$D676,TRANS_conso!V$3:V$100000)</f>
        <v>0</v>
      </c>
      <c r="Y676" s="39">
        <f>SUMIF(TRANS_conso!$D$3:$D$10000,$D676,TRANS_conso!W$3:W$100000)</f>
        <v>0</v>
      </c>
      <c r="Z676" s="39">
        <f>SUMIF(TRANS_conso!$D$3:$D$10000,$D676,TRANS_conso!X$3:X$100000)</f>
        <v>0</v>
      </c>
      <c r="AA676" s="39">
        <f>SUMIF(TRANS_conso!$D$3:$D$10000,$D676,TRANS_conso!Y$3:Y$100000)</f>
        <v>0</v>
      </c>
      <c r="AB676" s="39">
        <f>SUMIF(TRANS_conso!$D$3:$D$10000,$D676,TRANS_conso!Z$3:Z$100000)</f>
        <v>0</v>
      </c>
      <c r="AC676" s="39">
        <f>SUMIF(TRANS_conso!$D$3:$D$10000,$D676,TRANS_conso!AA$3:AA$100000)</f>
        <v>0</v>
      </c>
      <c r="AD676" s="39">
        <f>SUMIF(TRANS_conso!$D$3:$D$10000,$D676,TRANS_conso!AB$3:AB$100000)</f>
        <v>0</v>
      </c>
      <c r="AE676" s="39">
        <f>SUMIF(TRANS_conso!$D$3:$D$10000,$D676,TRANS_conso!AC$3:AC$100000)</f>
        <v>0</v>
      </c>
      <c r="AF676" s="39">
        <f>SUMIF(TRANS_conso!$D$3:$D$10000,$D676,TRANS_conso!AD$3:AD$100000)</f>
        <v>0</v>
      </c>
      <c r="AG676" s="26"/>
    </row>
    <row r="677" spans="1:33" ht="18" customHeight="1">
      <c r="A677" s="31"/>
      <c r="B677" t="s">
        <v>742</v>
      </c>
      <c r="C677">
        <v>97090282</v>
      </c>
      <c r="D677" t="s">
        <v>749</v>
      </c>
      <c r="E677" s="30">
        <f>IFERROR(INDEX(TRANS_conso!E$3:E$10000,MATCH($D677,TRANS_conso!$D$3:$D$10000,0)),"")</f>
        <v>590</v>
      </c>
      <c r="F677" s="35">
        <f>SUMIF(TRANS_conso!$D$3:$D$10000,$D677,TRANS_conso!F$3:F$100000)</f>
        <v>71</v>
      </c>
      <c r="G677" s="35">
        <f>SUMIF(TRANS_conso!$D$3:$D$10000,$D677,TRANS_conso!$G$3:$G$100000)</f>
        <v>-6</v>
      </c>
      <c r="H677" s="40">
        <f t="shared" si="20"/>
        <v>65</v>
      </c>
      <c r="I677" s="41"/>
      <c r="J677" s="39">
        <f>IFERROR(INDEX(TRANS_conso!$I$3:$I$100000,MATCH($D677,TRANS_conso!$D$3:$D$100000,0)),"")</f>
        <v>0</v>
      </c>
      <c r="K677" s="39">
        <f>SUMIF(TRANS_conso!$D$3:$D$10000,$D677,TRANS_conso!$J$3:$J$100000)</f>
        <v>0</v>
      </c>
      <c r="L677" s="39">
        <f>SUMIF(TRANS_conso!$D$3:$D$10000,$D677,TRANS_conso!$K$3:$K$100000)</f>
        <v>0</v>
      </c>
      <c r="M677" s="40">
        <f t="shared" si="21"/>
        <v>0</v>
      </c>
      <c r="N677" s="41"/>
      <c r="O677" s="39">
        <f>SUMIF(TRANS_conso!$D$3:$D$10000,$D677,TRANS_conso!M$3:M$100000)</f>
        <v>15</v>
      </c>
      <c r="P677" s="39">
        <f>SUMIF(TRANS_conso!$D$3:$D$10000,$D677,TRANS_conso!N$3:N$100000)</f>
        <v>0</v>
      </c>
      <c r="Q677" s="39">
        <f>SUMIF(TRANS_conso!$D$3:$D$10000,$D677,TRANS_conso!O$3:O$100000)</f>
        <v>22</v>
      </c>
      <c r="R677" s="39">
        <f>SUMIF(TRANS_conso!$D$3:$D$10000,$D677,TRANS_conso!P$3:P$100000)</f>
        <v>15</v>
      </c>
      <c r="S677" s="39">
        <f>SUMIF(TRANS_conso!$D$3:$D$10000,$D677,TRANS_conso!Q$3:Q$100000)</f>
        <v>0</v>
      </c>
      <c r="T677" s="39">
        <f>SUMIF(TRANS_conso!$D$3:$D$10000,$D677,TRANS_conso!R$3:R$100000)</f>
        <v>13</v>
      </c>
      <c r="U677" s="39">
        <f>SUMIF(TRANS_conso!$D$3:$D$10000,$D677,TRANS_conso!S$3:S$100000)</f>
        <v>0</v>
      </c>
      <c r="V677" s="39">
        <f>SUMIF(TRANS_conso!$D$3:$D$10000,$D677,TRANS_conso!T$3:T$100000)</f>
        <v>0</v>
      </c>
      <c r="W677" s="39">
        <f>SUMIF(TRANS_conso!$D$3:$D$10000,$D677,TRANS_conso!U$3:U$100000)</f>
        <v>0</v>
      </c>
      <c r="X677" s="39">
        <f>SUMIF(TRANS_conso!$D$3:$D$10000,$D677,TRANS_conso!V$3:V$100000)</f>
        <v>0</v>
      </c>
      <c r="Y677" s="39">
        <f>SUMIF(TRANS_conso!$D$3:$D$10000,$D677,TRANS_conso!W$3:W$100000)</f>
        <v>0</v>
      </c>
      <c r="Z677" s="39">
        <f>SUMIF(TRANS_conso!$D$3:$D$10000,$D677,TRANS_conso!X$3:X$100000)</f>
        <v>0</v>
      </c>
      <c r="AA677" s="39">
        <f>SUMIF(TRANS_conso!$D$3:$D$10000,$D677,TRANS_conso!Y$3:Y$100000)</f>
        <v>0</v>
      </c>
      <c r="AB677" s="39">
        <f>SUMIF(TRANS_conso!$D$3:$D$10000,$D677,TRANS_conso!Z$3:Z$100000)</f>
        <v>0</v>
      </c>
      <c r="AC677" s="39">
        <f>SUMIF(TRANS_conso!$D$3:$D$10000,$D677,TRANS_conso!AA$3:AA$100000)</f>
        <v>0</v>
      </c>
      <c r="AD677" s="39">
        <f>SUMIF(TRANS_conso!$D$3:$D$10000,$D677,TRANS_conso!AB$3:AB$100000)</f>
        <v>0</v>
      </c>
      <c r="AE677" s="39">
        <f>SUMIF(TRANS_conso!$D$3:$D$10000,$D677,TRANS_conso!AC$3:AC$100000)</f>
        <v>0</v>
      </c>
      <c r="AF677" s="39">
        <f>SUMIF(TRANS_conso!$D$3:$D$10000,$D677,TRANS_conso!AD$3:AD$100000)</f>
        <v>0</v>
      </c>
      <c r="AG677" s="26"/>
    </row>
    <row r="678" spans="1:33" ht="18" customHeight="1">
      <c r="A678" s="31"/>
      <c r="B678" t="s">
        <v>742</v>
      </c>
      <c r="C678">
        <v>97090283</v>
      </c>
      <c r="D678" t="s">
        <v>750</v>
      </c>
      <c r="E678" s="30">
        <f>IFERROR(INDEX(TRANS_conso!E$3:E$10000,MATCH($D678,TRANS_conso!$D$3:$D$10000,0)),"")</f>
        <v>838</v>
      </c>
      <c r="F678" s="35">
        <f>SUMIF(TRANS_conso!$D$3:$D$10000,$D678,TRANS_conso!F$3:F$100000)</f>
        <v>30</v>
      </c>
      <c r="G678" s="35">
        <f>SUMIF(TRANS_conso!$D$3:$D$10000,$D678,TRANS_conso!$G$3:$G$100000)</f>
        <v>-44</v>
      </c>
      <c r="H678" s="40">
        <f t="shared" si="20"/>
        <v>-14</v>
      </c>
      <c r="I678" s="41"/>
      <c r="J678" s="39">
        <f>IFERROR(INDEX(TRANS_conso!$I$3:$I$100000,MATCH($D678,TRANS_conso!$D$3:$D$100000,0)),"")</f>
        <v>0</v>
      </c>
      <c r="K678" s="39">
        <f>SUMIF(TRANS_conso!$D$3:$D$10000,$D678,TRANS_conso!$J$3:$J$100000)</f>
        <v>0</v>
      </c>
      <c r="L678" s="39">
        <f>SUMIF(TRANS_conso!$D$3:$D$10000,$D678,TRANS_conso!$K$3:$K$100000)</f>
        <v>0</v>
      </c>
      <c r="M678" s="40">
        <f t="shared" si="21"/>
        <v>0</v>
      </c>
      <c r="N678" s="41"/>
      <c r="O678" s="39">
        <f>SUMIF(TRANS_conso!$D$3:$D$10000,$D678,TRANS_conso!M$3:M$100000)</f>
        <v>-11</v>
      </c>
      <c r="P678" s="39">
        <f>SUMIF(TRANS_conso!$D$3:$D$10000,$D678,TRANS_conso!N$3:N$100000)</f>
        <v>11</v>
      </c>
      <c r="Q678" s="39">
        <f>SUMIF(TRANS_conso!$D$3:$D$10000,$D678,TRANS_conso!O$3:O$100000)</f>
        <v>15</v>
      </c>
      <c r="R678" s="39">
        <f>SUMIF(TRANS_conso!$D$3:$D$10000,$D678,TRANS_conso!P$3:P$100000)</f>
        <v>-11</v>
      </c>
      <c r="S678" s="39">
        <f>SUMIF(TRANS_conso!$D$3:$D$10000,$D678,TRANS_conso!Q$3:Q$100000)</f>
        <v>0</v>
      </c>
      <c r="T678" s="39">
        <f>SUMIF(TRANS_conso!$D$3:$D$10000,$D678,TRANS_conso!R$3:R$100000)</f>
        <v>0</v>
      </c>
      <c r="U678" s="39">
        <f>SUMIF(TRANS_conso!$D$3:$D$10000,$D678,TRANS_conso!S$3:S$100000)</f>
        <v>0</v>
      </c>
      <c r="V678" s="39">
        <f>SUMIF(TRANS_conso!$D$3:$D$10000,$D678,TRANS_conso!T$3:T$100000)</f>
        <v>-18</v>
      </c>
      <c r="W678" s="39">
        <f>SUMIF(TRANS_conso!$D$3:$D$10000,$D678,TRANS_conso!U$3:U$100000)</f>
        <v>0</v>
      </c>
      <c r="X678" s="39">
        <f>SUMIF(TRANS_conso!$D$3:$D$10000,$D678,TRANS_conso!V$3:V$100000)</f>
        <v>0</v>
      </c>
      <c r="Y678" s="39">
        <f>SUMIF(TRANS_conso!$D$3:$D$10000,$D678,TRANS_conso!W$3:W$100000)</f>
        <v>0</v>
      </c>
      <c r="Z678" s="39">
        <f>SUMIF(TRANS_conso!$D$3:$D$10000,$D678,TRANS_conso!X$3:X$100000)</f>
        <v>0</v>
      </c>
      <c r="AA678" s="39">
        <f>SUMIF(TRANS_conso!$D$3:$D$10000,$D678,TRANS_conso!Y$3:Y$100000)</f>
        <v>0</v>
      </c>
      <c r="AB678" s="39">
        <f>SUMIF(TRANS_conso!$D$3:$D$10000,$D678,TRANS_conso!Z$3:Z$100000)</f>
        <v>0</v>
      </c>
      <c r="AC678" s="39">
        <f>SUMIF(TRANS_conso!$D$3:$D$10000,$D678,TRANS_conso!AA$3:AA$100000)</f>
        <v>0</v>
      </c>
      <c r="AD678" s="39">
        <f>SUMIF(TRANS_conso!$D$3:$D$10000,$D678,TRANS_conso!AB$3:AB$100000)</f>
        <v>0</v>
      </c>
      <c r="AE678" s="39">
        <f>SUMIF(TRANS_conso!$D$3:$D$10000,$D678,TRANS_conso!AC$3:AC$100000)</f>
        <v>0</v>
      </c>
      <c r="AF678" s="39">
        <f>SUMIF(TRANS_conso!$D$3:$D$10000,$D678,TRANS_conso!AD$3:AD$100000)</f>
        <v>0</v>
      </c>
      <c r="AG678" s="26"/>
    </row>
    <row r="679" spans="1:33" ht="18" customHeight="1">
      <c r="A679" s="31"/>
      <c r="B679" t="s">
        <v>742</v>
      </c>
      <c r="C679">
        <v>4950621</v>
      </c>
      <c r="D679" t="s">
        <v>751</v>
      </c>
      <c r="E679" s="30">
        <f>IFERROR(INDEX(TRANS_conso!E$3:E$10000,MATCH($D679,TRANS_conso!$D$3:$D$10000,0)),"")</f>
        <v>841</v>
      </c>
      <c r="F679" s="35">
        <f>SUMIF(TRANS_conso!$D$3:$D$10000,$D679,TRANS_conso!F$3:F$100000)</f>
        <v>26</v>
      </c>
      <c r="G679" s="35">
        <f>SUMIF(TRANS_conso!$D$3:$D$10000,$D679,TRANS_conso!$G$3:$G$100000)</f>
        <v>-15</v>
      </c>
      <c r="H679" s="40">
        <f t="shared" si="20"/>
        <v>11</v>
      </c>
      <c r="I679" s="41"/>
      <c r="J679" s="39">
        <f>IFERROR(INDEX(TRANS_conso!$I$3:$I$100000,MATCH($D679,TRANS_conso!$D$3:$D$100000,0)),"")</f>
        <v>0</v>
      </c>
      <c r="K679" s="39">
        <f>SUMIF(TRANS_conso!$D$3:$D$10000,$D679,TRANS_conso!$J$3:$J$100000)</f>
        <v>0</v>
      </c>
      <c r="L679" s="39">
        <f>SUMIF(TRANS_conso!$D$3:$D$10000,$D679,TRANS_conso!$K$3:$K$100000)</f>
        <v>0</v>
      </c>
      <c r="M679" s="40">
        <f t="shared" si="21"/>
        <v>0</v>
      </c>
      <c r="N679" s="41"/>
      <c r="O679" s="39">
        <f>SUMIF(TRANS_conso!$D$3:$D$10000,$D679,TRANS_conso!M$3:M$100000)</f>
        <v>-1</v>
      </c>
      <c r="P679" s="39">
        <f>SUMIF(TRANS_conso!$D$3:$D$10000,$D679,TRANS_conso!N$3:N$100000)</f>
        <v>-2</v>
      </c>
      <c r="Q679" s="39">
        <f>SUMIF(TRANS_conso!$D$3:$D$10000,$D679,TRANS_conso!O$3:O$100000)</f>
        <v>-1</v>
      </c>
      <c r="R679" s="39">
        <f>SUMIF(TRANS_conso!$D$3:$D$10000,$D679,TRANS_conso!P$3:P$100000)</f>
        <v>16</v>
      </c>
      <c r="S679" s="39">
        <f>SUMIF(TRANS_conso!$D$3:$D$10000,$D679,TRANS_conso!Q$3:Q$100000)</f>
        <v>0</v>
      </c>
      <c r="T679" s="39">
        <f>SUMIF(TRANS_conso!$D$3:$D$10000,$D679,TRANS_conso!R$3:R$100000)</f>
        <v>2</v>
      </c>
      <c r="U679" s="39">
        <f>SUMIF(TRANS_conso!$D$3:$D$10000,$D679,TRANS_conso!S$3:S$100000)</f>
        <v>0</v>
      </c>
      <c r="V679" s="39">
        <f>SUMIF(TRANS_conso!$D$3:$D$10000,$D679,TRANS_conso!T$3:T$100000)</f>
        <v>-3</v>
      </c>
      <c r="W679" s="39">
        <f>SUMIF(TRANS_conso!$D$3:$D$10000,$D679,TRANS_conso!U$3:U$100000)</f>
        <v>0</v>
      </c>
      <c r="X679" s="39">
        <f>SUMIF(TRANS_conso!$D$3:$D$10000,$D679,TRANS_conso!V$3:V$100000)</f>
        <v>0</v>
      </c>
      <c r="Y679" s="39">
        <f>SUMIF(TRANS_conso!$D$3:$D$10000,$D679,TRANS_conso!W$3:W$100000)</f>
        <v>0</v>
      </c>
      <c r="Z679" s="39">
        <f>SUMIF(TRANS_conso!$D$3:$D$10000,$D679,TRANS_conso!X$3:X$100000)</f>
        <v>0</v>
      </c>
      <c r="AA679" s="39">
        <f>SUMIF(TRANS_conso!$D$3:$D$10000,$D679,TRANS_conso!Y$3:Y$100000)</f>
        <v>0</v>
      </c>
      <c r="AB679" s="39">
        <f>SUMIF(TRANS_conso!$D$3:$D$10000,$D679,TRANS_conso!Z$3:Z$100000)</f>
        <v>0</v>
      </c>
      <c r="AC679" s="39">
        <f>SUMIF(TRANS_conso!$D$3:$D$10000,$D679,TRANS_conso!AA$3:AA$100000)</f>
        <v>0</v>
      </c>
      <c r="AD679" s="39">
        <f>SUMIF(TRANS_conso!$D$3:$D$10000,$D679,TRANS_conso!AB$3:AB$100000)</f>
        <v>0</v>
      </c>
      <c r="AE679" s="39">
        <f>SUMIF(TRANS_conso!$D$3:$D$10000,$D679,TRANS_conso!AC$3:AC$100000)</f>
        <v>0</v>
      </c>
      <c r="AF679" s="39">
        <f>SUMIF(TRANS_conso!$D$3:$D$10000,$D679,TRANS_conso!AD$3:AD$100000)</f>
        <v>0</v>
      </c>
      <c r="AG679" s="26"/>
    </row>
    <row r="680" spans="1:33" ht="18" customHeight="1">
      <c r="A680" s="31"/>
      <c r="B680" t="s">
        <v>742</v>
      </c>
      <c r="C680">
        <v>45200834</v>
      </c>
      <c r="D680" t="s">
        <v>752</v>
      </c>
      <c r="E680" s="30">
        <f>IFERROR(INDEX(TRANS_conso!E$3:E$10000,MATCH($D680,TRANS_conso!$D$3:$D$10000,0)),"")</f>
        <v>715</v>
      </c>
      <c r="F680" s="35">
        <f>SUMIF(TRANS_conso!$D$3:$D$10000,$D680,TRANS_conso!F$3:F$100000)</f>
        <v>22</v>
      </c>
      <c r="G680" s="35">
        <f>SUMIF(TRANS_conso!$D$3:$D$10000,$D680,TRANS_conso!$G$3:$G$100000)</f>
        <v>-48</v>
      </c>
      <c r="H680" s="40">
        <f t="shared" si="20"/>
        <v>-26</v>
      </c>
      <c r="I680" s="41"/>
      <c r="J680" s="39">
        <f>IFERROR(INDEX(TRANS_conso!$I$3:$I$100000,MATCH($D680,TRANS_conso!$D$3:$D$100000,0)),"")</f>
        <v>0</v>
      </c>
      <c r="K680" s="39">
        <f>SUMIF(TRANS_conso!$D$3:$D$10000,$D680,TRANS_conso!$J$3:$J$100000)</f>
        <v>0</v>
      </c>
      <c r="L680" s="39">
        <f>SUMIF(TRANS_conso!$D$3:$D$10000,$D680,TRANS_conso!$K$3:$K$100000)</f>
        <v>0</v>
      </c>
      <c r="M680" s="40">
        <f t="shared" si="21"/>
        <v>0</v>
      </c>
      <c r="N680" s="41"/>
      <c r="O680" s="39">
        <f>SUMIF(TRANS_conso!$D$3:$D$10000,$D680,TRANS_conso!M$3:M$100000)</f>
        <v>-13</v>
      </c>
      <c r="P680" s="39">
        <f>SUMIF(TRANS_conso!$D$3:$D$10000,$D680,TRANS_conso!N$3:N$100000)</f>
        <v>5</v>
      </c>
      <c r="Q680" s="39">
        <f>SUMIF(TRANS_conso!$D$3:$D$10000,$D680,TRANS_conso!O$3:O$100000)</f>
        <v>-12</v>
      </c>
      <c r="R680" s="39">
        <f>SUMIF(TRANS_conso!$D$3:$D$10000,$D680,TRANS_conso!P$3:P$100000)</f>
        <v>0</v>
      </c>
      <c r="S680" s="39">
        <f>SUMIF(TRANS_conso!$D$3:$D$10000,$D680,TRANS_conso!Q$3:Q$100000)</f>
        <v>0</v>
      </c>
      <c r="T680" s="39">
        <f>SUMIF(TRANS_conso!$D$3:$D$10000,$D680,TRANS_conso!R$3:R$100000)</f>
        <v>7</v>
      </c>
      <c r="U680" s="39">
        <f>SUMIF(TRANS_conso!$D$3:$D$10000,$D680,TRANS_conso!S$3:S$100000)</f>
        <v>0</v>
      </c>
      <c r="V680" s="39">
        <f>SUMIF(TRANS_conso!$D$3:$D$10000,$D680,TRANS_conso!T$3:T$100000)</f>
        <v>-13</v>
      </c>
      <c r="W680" s="39">
        <f>SUMIF(TRANS_conso!$D$3:$D$10000,$D680,TRANS_conso!U$3:U$100000)</f>
        <v>0</v>
      </c>
      <c r="X680" s="39">
        <f>SUMIF(TRANS_conso!$D$3:$D$10000,$D680,TRANS_conso!V$3:V$100000)</f>
        <v>0</v>
      </c>
      <c r="Y680" s="39">
        <f>SUMIF(TRANS_conso!$D$3:$D$10000,$D680,TRANS_conso!W$3:W$100000)</f>
        <v>0</v>
      </c>
      <c r="Z680" s="39">
        <f>SUMIF(TRANS_conso!$D$3:$D$10000,$D680,TRANS_conso!X$3:X$100000)</f>
        <v>0</v>
      </c>
      <c r="AA680" s="39">
        <f>SUMIF(TRANS_conso!$D$3:$D$10000,$D680,TRANS_conso!Y$3:Y$100000)</f>
        <v>0</v>
      </c>
      <c r="AB680" s="39">
        <f>SUMIF(TRANS_conso!$D$3:$D$10000,$D680,TRANS_conso!Z$3:Z$100000)</f>
        <v>0</v>
      </c>
      <c r="AC680" s="39">
        <f>SUMIF(TRANS_conso!$D$3:$D$10000,$D680,TRANS_conso!AA$3:AA$100000)</f>
        <v>0</v>
      </c>
      <c r="AD680" s="39">
        <f>SUMIF(TRANS_conso!$D$3:$D$10000,$D680,TRANS_conso!AB$3:AB$100000)</f>
        <v>0</v>
      </c>
      <c r="AE680" s="39">
        <f>SUMIF(TRANS_conso!$D$3:$D$10000,$D680,TRANS_conso!AC$3:AC$100000)</f>
        <v>0</v>
      </c>
      <c r="AF680" s="39">
        <f>SUMIF(TRANS_conso!$D$3:$D$10000,$D680,TRANS_conso!AD$3:AD$100000)</f>
        <v>0</v>
      </c>
      <c r="AG680" s="26"/>
    </row>
    <row r="681" spans="1:33" ht="18" customHeight="1">
      <c r="A681" s="31"/>
      <c r="B681" t="s">
        <v>742</v>
      </c>
      <c r="C681">
        <v>97117862</v>
      </c>
      <c r="D681" t="s">
        <v>753</v>
      </c>
      <c r="E681" s="30">
        <f>IFERROR(INDEX(TRANS_conso!E$3:E$10000,MATCH($D681,TRANS_conso!$D$3:$D$10000,0)),"")</f>
        <v>500</v>
      </c>
      <c r="F681" s="35">
        <f>SUMIF(TRANS_conso!$D$3:$D$10000,$D681,TRANS_conso!F$3:F$100000)</f>
        <v>18</v>
      </c>
      <c r="G681" s="35">
        <f>SUMIF(TRANS_conso!$D$3:$D$10000,$D681,TRANS_conso!$G$3:$G$100000)</f>
        <v>-11</v>
      </c>
      <c r="H681" s="40">
        <f t="shared" si="20"/>
        <v>7</v>
      </c>
      <c r="I681" s="41"/>
      <c r="J681" s="39">
        <f>IFERROR(INDEX(TRANS_conso!$I$3:$I$100000,MATCH($D681,TRANS_conso!$D$3:$D$100000,0)),"")</f>
        <v>0</v>
      </c>
      <c r="K681" s="39">
        <f>SUMIF(TRANS_conso!$D$3:$D$10000,$D681,TRANS_conso!$J$3:$J$100000)</f>
        <v>0</v>
      </c>
      <c r="L681" s="39">
        <f>SUMIF(TRANS_conso!$D$3:$D$10000,$D681,TRANS_conso!$K$3:$K$100000)</f>
        <v>0</v>
      </c>
      <c r="M681" s="40">
        <f t="shared" si="21"/>
        <v>0</v>
      </c>
      <c r="N681" s="41"/>
      <c r="O681" s="39">
        <f>SUMIF(TRANS_conso!$D$3:$D$10000,$D681,TRANS_conso!M$3:M$100000)</f>
        <v>7</v>
      </c>
      <c r="P681" s="39">
        <f>SUMIF(TRANS_conso!$D$3:$D$10000,$D681,TRANS_conso!N$3:N$100000)</f>
        <v>0</v>
      </c>
      <c r="Q681" s="39">
        <f>SUMIF(TRANS_conso!$D$3:$D$10000,$D681,TRANS_conso!O$3:O$100000)</f>
        <v>0</v>
      </c>
      <c r="R681" s="39">
        <f>SUMIF(TRANS_conso!$D$3:$D$10000,$D681,TRANS_conso!P$3:P$100000)</f>
        <v>0</v>
      </c>
      <c r="S681" s="39">
        <f>SUMIF(TRANS_conso!$D$3:$D$10000,$D681,TRANS_conso!Q$3:Q$100000)</f>
        <v>0</v>
      </c>
      <c r="T681" s="39">
        <f>SUMIF(TRANS_conso!$D$3:$D$10000,$D681,TRANS_conso!R$3:R$100000)</f>
        <v>0</v>
      </c>
      <c r="U681" s="39">
        <f>SUMIF(TRANS_conso!$D$3:$D$10000,$D681,TRANS_conso!S$3:S$100000)</f>
        <v>0</v>
      </c>
      <c r="V681" s="39">
        <f>SUMIF(TRANS_conso!$D$3:$D$10000,$D681,TRANS_conso!T$3:T$100000)</f>
        <v>0</v>
      </c>
      <c r="W681" s="39">
        <f>SUMIF(TRANS_conso!$D$3:$D$10000,$D681,TRANS_conso!U$3:U$100000)</f>
        <v>0</v>
      </c>
      <c r="X681" s="39">
        <f>SUMIF(TRANS_conso!$D$3:$D$10000,$D681,TRANS_conso!V$3:V$100000)</f>
        <v>0</v>
      </c>
      <c r="Y681" s="39">
        <f>SUMIF(TRANS_conso!$D$3:$D$10000,$D681,TRANS_conso!W$3:W$100000)</f>
        <v>0</v>
      </c>
      <c r="Z681" s="39">
        <f>SUMIF(TRANS_conso!$D$3:$D$10000,$D681,TRANS_conso!X$3:X$100000)</f>
        <v>0</v>
      </c>
      <c r="AA681" s="39">
        <f>SUMIF(TRANS_conso!$D$3:$D$10000,$D681,TRANS_conso!Y$3:Y$100000)</f>
        <v>0</v>
      </c>
      <c r="AB681" s="39">
        <f>SUMIF(TRANS_conso!$D$3:$D$10000,$D681,TRANS_conso!Z$3:Z$100000)</f>
        <v>0</v>
      </c>
      <c r="AC681" s="39">
        <f>SUMIF(TRANS_conso!$D$3:$D$10000,$D681,TRANS_conso!AA$3:AA$100000)</f>
        <v>0</v>
      </c>
      <c r="AD681" s="39">
        <f>SUMIF(TRANS_conso!$D$3:$D$10000,$D681,TRANS_conso!AB$3:AB$100000)</f>
        <v>0</v>
      </c>
      <c r="AE681" s="39">
        <f>SUMIF(TRANS_conso!$D$3:$D$10000,$D681,TRANS_conso!AC$3:AC$100000)</f>
        <v>0</v>
      </c>
      <c r="AF681" s="39">
        <f>SUMIF(TRANS_conso!$D$3:$D$10000,$D681,TRANS_conso!AD$3:AD$100000)</f>
        <v>0</v>
      </c>
      <c r="AG681" s="26"/>
    </row>
    <row r="682" spans="1:33" ht="18" customHeight="1">
      <c r="A682" s="31"/>
      <c r="B682" t="s">
        <v>742</v>
      </c>
      <c r="C682">
        <v>97117288</v>
      </c>
      <c r="D682" t="s">
        <v>754</v>
      </c>
      <c r="E682" s="30">
        <f>IFERROR(INDEX(TRANS_conso!E$3:E$10000,MATCH($D682,TRANS_conso!$D$3:$D$10000,0)),"")</f>
        <v>502</v>
      </c>
      <c r="F682" s="35">
        <f>SUMIF(TRANS_conso!$D$3:$D$10000,$D682,TRANS_conso!F$3:F$100000)</f>
        <v>42</v>
      </c>
      <c r="G682" s="35">
        <f>SUMIF(TRANS_conso!$D$3:$D$10000,$D682,TRANS_conso!$G$3:$G$100000)</f>
        <v>-4</v>
      </c>
      <c r="H682" s="40">
        <f t="shared" si="20"/>
        <v>38</v>
      </c>
      <c r="I682" s="41"/>
      <c r="J682" s="39">
        <f>IFERROR(INDEX(TRANS_conso!$I$3:$I$100000,MATCH($D682,TRANS_conso!$D$3:$D$100000,0)),"")</f>
        <v>0</v>
      </c>
      <c r="K682" s="39">
        <f>SUMIF(TRANS_conso!$D$3:$D$10000,$D682,TRANS_conso!$J$3:$J$100000)</f>
        <v>0</v>
      </c>
      <c r="L682" s="39">
        <f>SUMIF(TRANS_conso!$D$3:$D$10000,$D682,TRANS_conso!$K$3:$K$100000)</f>
        <v>0</v>
      </c>
      <c r="M682" s="40">
        <f t="shared" si="21"/>
        <v>0</v>
      </c>
      <c r="N682" s="41"/>
      <c r="O682" s="39">
        <f>SUMIF(TRANS_conso!$D$3:$D$10000,$D682,TRANS_conso!M$3:M$100000)</f>
        <v>0</v>
      </c>
      <c r="P682" s="39">
        <f>SUMIF(TRANS_conso!$D$3:$D$10000,$D682,TRANS_conso!N$3:N$100000)</f>
        <v>0</v>
      </c>
      <c r="Q682" s="39">
        <f>SUMIF(TRANS_conso!$D$3:$D$10000,$D682,TRANS_conso!O$3:O$100000)</f>
        <v>12</v>
      </c>
      <c r="R682" s="39">
        <f>SUMIF(TRANS_conso!$D$3:$D$10000,$D682,TRANS_conso!P$3:P$100000)</f>
        <v>18</v>
      </c>
      <c r="S682" s="39">
        <f>SUMIF(TRANS_conso!$D$3:$D$10000,$D682,TRANS_conso!Q$3:Q$100000)</f>
        <v>0</v>
      </c>
      <c r="T682" s="39">
        <f>SUMIF(TRANS_conso!$D$3:$D$10000,$D682,TRANS_conso!R$3:R$100000)</f>
        <v>8</v>
      </c>
      <c r="U682" s="39">
        <f>SUMIF(TRANS_conso!$D$3:$D$10000,$D682,TRANS_conso!S$3:S$100000)</f>
        <v>0</v>
      </c>
      <c r="V682" s="39">
        <f>SUMIF(TRANS_conso!$D$3:$D$10000,$D682,TRANS_conso!T$3:T$100000)</f>
        <v>0</v>
      </c>
      <c r="W682" s="39">
        <f>SUMIF(TRANS_conso!$D$3:$D$10000,$D682,TRANS_conso!U$3:U$100000)</f>
        <v>0</v>
      </c>
      <c r="X682" s="39">
        <f>SUMIF(TRANS_conso!$D$3:$D$10000,$D682,TRANS_conso!V$3:V$100000)</f>
        <v>0</v>
      </c>
      <c r="Y682" s="39">
        <f>SUMIF(TRANS_conso!$D$3:$D$10000,$D682,TRANS_conso!W$3:W$100000)</f>
        <v>0</v>
      </c>
      <c r="Z682" s="39">
        <f>SUMIF(TRANS_conso!$D$3:$D$10000,$D682,TRANS_conso!X$3:X$100000)</f>
        <v>0</v>
      </c>
      <c r="AA682" s="39">
        <f>SUMIF(TRANS_conso!$D$3:$D$10000,$D682,TRANS_conso!Y$3:Y$100000)</f>
        <v>0</v>
      </c>
      <c r="AB682" s="39">
        <f>SUMIF(TRANS_conso!$D$3:$D$10000,$D682,TRANS_conso!Z$3:Z$100000)</f>
        <v>0</v>
      </c>
      <c r="AC682" s="39">
        <f>SUMIF(TRANS_conso!$D$3:$D$10000,$D682,TRANS_conso!AA$3:AA$100000)</f>
        <v>0</v>
      </c>
      <c r="AD682" s="39">
        <f>SUMIF(TRANS_conso!$D$3:$D$10000,$D682,TRANS_conso!AB$3:AB$100000)</f>
        <v>0</v>
      </c>
      <c r="AE682" s="39">
        <f>SUMIF(TRANS_conso!$D$3:$D$10000,$D682,TRANS_conso!AC$3:AC$100000)</f>
        <v>0</v>
      </c>
      <c r="AF682" s="39">
        <f>SUMIF(TRANS_conso!$D$3:$D$10000,$D682,TRANS_conso!AD$3:AD$100000)</f>
        <v>0</v>
      </c>
      <c r="AG682" s="26"/>
    </row>
    <row r="683" spans="1:33" ht="18" customHeight="1">
      <c r="A683" s="31"/>
      <c r="B683" t="s">
        <v>742</v>
      </c>
      <c r="C683">
        <v>97117290</v>
      </c>
      <c r="D683" t="s">
        <v>755</v>
      </c>
      <c r="E683" s="30">
        <f>IFERROR(INDEX(TRANS_conso!E$3:E$10000,MATCH($D683,TRANS_conso!$D$3:$D$10000,0)),"")</f>
        <v>503</v>
      </c>
      <c r="F683" s="35">
        <f>SUMIF(TRANS_conso!$D$3:$D$10000,$D683,TRANS_conso!F$3:F$100000)</f>
        <v>6</v>
      </c>
      <c r="G683" s="35">
        <f>SUMIF(TRANS_conso!$D$3:$D$10000,$D683,TRANS_conso!$G$3:$G$100000)</f>
        <v>-20</v>
      </c>
      <c r="H683" s="40">
        <f t="shared" si="20"/>
        <v>-14</v>
      </c>
      <c r="I683" s="41"/>
      <c r="J683" s="39">
        <f>IFERROR(INDEX(TRANS_conso!$I$3:$I$100000,MATCH($D683,TRANS_conso!$D$3:$D$100000,0)),"")</f>
        <v>0</v>
      </c>
      <c r="K683" s="39">
        <f>SUMIF(TRANS_conso!$D$3:$D$10000,$D683,TRANS_conso!$J$3:$J$100000)</f>
        <v>0</v>
      </c>
      <c r="L683" s="39">
        <f>SUMIF(TRANS_conso!$D$3:$D$10000,$D683,TRANS_conso!$K$3:$K$100000)</f>
        <v>0</v>
      </c>
      <c r="M683" s="40">
        <f t="shared" si="21"/>
        <v>0</v>
      </c>
      <c r="N683" s="41"/>
      <c r="O683" s="39">
        <f>SUMIF(TRANS_conso!$D$3:$D$10000,$D683,TRANS_conso!M$3:M$100000)</f>
        <v>0</v>
      </c>
      <c r="P683" s="39">
        <f>SUMIF(TRANS_conso!$D$3:$D$10000,$D683,TRANS_conso!N$3:N$100000)</f>
        <v>0</v>
      </c>
      <c r="Q683" s="39">
        <f>SUMIF(TRANS_conso!$D$3:$D$10000,$D683,TRANS_conso!O$3:O$100000)</f>
        <v>0</v>
      </c>
      <c r="R683" s="39">
        <f>SUMIF(TRANS_conso!$D$3:$D$10000,$D683,TRANS_conso!P$3:P$100000)</f>
        <v>0</v>
      </c>
      <c r="S683" s="39">
        <f>SUMIF(TRANS_conso!$D$3:$D$10000,$D683,TRANS_conso!Q$3:Q$100000)</f>
        <v>0</v>
      </c>
      <c r="T683" s="39">
        <f>SUMIF(TRANS_conso!$D$3:$D$10000,$D683,TRANS_conso!R$3:R$100000)</f>
        <v>-3</v>
      </c>
      <c r="U683" s="39">
        <f>SUMIF(TRANS_conso!$D$3:$D$10000,$D683,TRANS_conso!S$3:S$100000)</f>
        <v>0</v>
      </c>
      <c r="V683" s="39">
        <f>SUMIF(TRANS_conso!$D$3:$D$10000,$D683,TRANS_conso!T$3:T$100000)</f>
        <v>-11</v>
      </c>
      <c r="W683" s="39">
        <f>SUMIF(TRANS_conso!$D$3:$D$10000,$D683,TRANS_conso!U$3:U$100000)</f>
        <v>0</v>
      </c>
      <c r="X683" s="39">
        <f>SUMIF(TRANS_conso!$D$3:$D$10000,$D683,TRANS_conso!V$3:V$100000)</f>
        <v>0</v>
      </c>
      <c r="Y683" s="39">
        <f>SUMIF(TRANS_conso!$D$3:$D$10000,$D683,TRANS_conso!W$3:W$100000)</f>
        <v>0</v>
      </c>
      <c r="Z683" s="39">
        <f>SUMIF(TRANS_conso!$D$3:$D$10000,$D683,TRANS_conso!X$3:X$100000)</f>
        <v>0</v>
      </c>
      <c r="AA683" s="39">
        <f>SUMIF(TRANS_conso!$D$3:$D$10000,$D683,TRANS_conso!Y$3:Y$100000)</f>
        <v>0</v>
      </c>
      <c r="AB683" s="39">
        <f>SUMIF(TRANS_conso!$D$3:$D$10000,$D683,TRANS_conso!Z$3:Z$100000)</f>
        <v>0</v>
      </c>
      <c r="AC683" s="39">
        <f>SUMIF(TRANS_conso!$D$3:$D$10000,$D683,TRANS_conso!AA$3:AA$100000)</f>
        <v>0</v>
      </c>
      <c r="AD683" s="39">
        <f>SUMIF(TRANS_conso!$D$3:$D$10000,$D683,TRANS_conso!AB$3:AB$100000)</f>
        <v>0</v>
      </c>
      <c r="AE683" s="39">
        <f>SUMIF(TRANS_conso!$D$3:$D$10000,$D683,TRANS_conso!AC$3:AC$100000)</f>
        <v>0</v>
      </c>
      <c r="AF683" s="39">
        <f>SUMIF(TRANS_conso!$D$3:$D$10000,$D683,TRANS_conso!AD$3:AD$100000)</f>
        <v>0</v>
      </c>
      <c r="AG683" s="26"/>
    </row>
    <row r="684" spans="1:33" ht="18" customHeight="1">
      <c r="A684" s="31"/>
      <c r="B684" t="s">
        <v>742</v>
      </c>
      <c r="C684">
        <v>97123371</v>
      </c>
      <c r="D684" t="s">
        <v>756</v>
      </c>
      <c r="E684" s="30">
        <f>IFERROR(INDEX(TRANS_conso!E$3:E$10000,MATCH($D684,TRANS_conso!$D$3:$D$10000,0)),"")</f>
        <v>500</v>
      </c>
      <c r="F684" s="35">
        <f>SUMIF(TRANS_conso!$D$3:$D$10000,$D684,TRANS_conso!F$3:F$100000)</f>
        <v>42</v>
      </c>
      <c r="G684" s="35">
        <f>SUMIF(TRANS_conso!$D$3:$D$10000,$D684,TRANS_conso!$G$3:$G$100000)</f>
        <v>-25</v>
      </c>
      <c r="H684" s="40">
        <f t="shared" si="20"/>
        <v>17</v>
      </c>
      <c r="I684" s="41"/>
      <c r="J684" s="39">
        <f>IFERROR(INDEX(TRANS_conso!$I$3:$I$100000,MATCH($D684,TRANS_conso!$D$3:$D$100000,0)),"")</f>
        <v>0</v>
      </c>
      <c r="K684" s="39">
        <f>SUMIF(TRANS_conso!$D$3:$D$10000,$D684,TRANS_conso!$J$3:$J$100000)</f>
        <v>0</v>
      </c>
      <c r="L684" s="39">
        <f>SUMIF(TRANS_conso!$D$3:$D$10000,$D684,TRANS_conso!$K$3:$K$100000)</f>
        <v>0</v>
      </c>
      <c r="M684" s="40">
        <f t="shared" si="21"/>
        <v>0</v>
      </c>
      <c r="N684" s="41"/>
      <c r="O684" s="39">
        <f>SUMIF(TRANS_conso!$D$3:$D$10000,$D684,TRANS_conso!M$3:M$100000)</f>
        <v>7</v>
      </c>
      <c r="P684" s="39">
        <f>SUMIF(TRANS_conso!$D$3:$D$10000,$D684,TRANS_conso!N$3:N$100000)</f>
        <v>-4</v>
      </c>
      <c r="Q684" s="39">
        <f>SUMIF(TRANS_conso!$D$3:$D$10000,$D684,TRANS_conso!O$3:O$100000)</f>
        <v>-4</v>
      </c>
      <c r="R684" s="39">
        <f>SUMIF(TRANS_conso!$D$3:$D$10000,$D684,TRANS_conso!P$3:P$100000)</f>
        <v>0</v>
      </c>
      <c r="S684" s="39">
        <f>SUMIF(TRANS_conso!$D$3:$D$10000,$D684,TRANS_conso!Q$3:Q$100000)</f>
        <v>0</v>
      </c>
      <c r="T684" s="39">
        <f>SUMIF(TRANS_conso!$D$3:$D$10000,$D684,TRANS_conso!R$3:R$100000)</f>
        <v>18</v>
      </c>
      <c r="U684" s="39">
        <f>SUMIF(TRANS_conso!$D$3:$D$10000,$D684,TRANS_conso!S$3:S$100000)</f>
        <v>0</v>
      </c>
      <c r="V684" s="39">
        <f>SUMIF(TRANS_conso!$D$3:$D$10000,$D684,TRANS_conso!T$3:T$100000)</f>
        <v>0</v>
      </c>
      <c r="W684" s="39">
        <f>SUMIF(TRANS_conso!$D$3:$D$10000,$D684,TRANS_conso!U$3:U$100000)</f>
        <v>0</v>
      </c>
      <c r="X684" s="39">
        <f>SUMIF(TRANS_conso!$D$3:$D$10000,$D684,TRANS_conso!V$3:V$100000)</f>
        <v>0</v>
      </c>
      <c r="Y684" s="39">
        <f>SUMIF(TRANS_conso!$D$3:$D$10000,$D684,TRANS_conso!W$3:W$100000)</f>
        <v>0</v>
      </c>
      <c r="Z684" s="39">
        <f>SUMIF(TRANS_conso!$D$3:$D$10000,$D684,TRANS_conso!X$3:X$100000)</f>
        <v>0</v>
      </c>
      <c r="AA684" s="39">
        <f>SUMIF(TRANS_conso!$D$3:$D$10000,$D684,TRANS_conso!Y$3:Y$100000)</f>
        <v>0</v>
      </c>
      <c r="AB684" s="39">
        <f>SUMIF(TRANS_conso!$D$3:$D$10000,$D684,TRANS_conso!Z$3:Z$100000)</f>
        <v>0</v>
      </c>
      <c r="AC684" s="39">
        <f>SUMIF(TRANS_conso!$D$3:$D$10000,$D684,TRANS_conso!AA$3:AA$100000)</f>
        <v>0</v>
      </c>
      <c r="AD684" s="39">
        <f>SUMIF(TRANS_conso!$D$3:$D$10000,$D684,TRANS_conso!AB$3:AB$100000)</f>
        <v>0</v>
      </c>
      <c r="AE684" s="39">
        <f>SUMIF(TRANS_conso!$D$3:$D$10000,$D684,TRANS_conso!AC$3:AC$100000)</f>
        <v>0</v>
      </c>
      <c r="AF684" s="39">
        <f>SUMIF(TRANS_conso!$D$3:$D$10000,$D684,TRANS_conso!AD$3:AD$100000)</f>
        <v>0</v>
      </c>
      <c r="AG684" s="26"/>
    </row>
    <row r="685" spans="1:33" ht="18" customHeight="1">
      <c r="A685" s="31"/>
      <c r="B685" t="s">
        <v>742</v>
      </c>
      <c r="C685">
        <v>97104043</v>
      </c>
      <c r="D685" t="s">
        <v>757</v>
      </c>
      <c r="E685" s="30">
        <f>IFERROR(INDEX(TRANS_conso!E$3:E$10000,MATCH($D685,TRANS_conso!$D$3:$D$10000,0)),"")</f>
        <v>500</v>
      </c>
      <c r="F685" s="35">
        <f>SUMIF(TRANS_conso!$D$3:$D$10000,$D685,TRANS_conso!F$3:F$100000)</f>
        <v>0</v>
      </c>
      <c r="G685" s="35">
        <f>SUMIF(TRANS_conso!$D$3:$D$10000,$D685,TRANS_conso!$G$3:$G$100000)</f>
        <v>-44</v>
      </c>
      <c r="H685" s="40">
        <f t="shared" si="20"/>
        <v>-44</v>
      </c>
      <c r="I685" s="41"/>
      <c r="J685" s="39">
        <f>IFERROR(INDEX(TRANS_conso!$I$3:$I$100000,MATCH($D685,TRANS_conso!$D$3:$D$100000,0)),"")</f>
        <v>0</v>
      </c>
      <c r="K685" s="39">
        <f>SUMIF(TRANS_conso!$D$3:$D$10000,$D685,TRANS_conso!$J$3:$J$100000)</f>
        <v>0</v>
      </c>
      <c r="L685" s="39">
        <f>SUMIF(TRANS_conso!$D$3:$D$10000,$D685,TRANS_conso!$K$3:$K$100000)</f>
        <v>0</v>
      </c>
      <c r="M685" s="40">
        <f t="shared" si="21"/>
        <v>0</v>
      </c>
      <c r="N685" s="41"/>
      <c r="O685" s="39">
        <f>SUMIF(TRANS_conso!$D$3:$D$10000,$D685,TRANS_conso!M$3:M$100000)</f>
        <v>-15</v>
      </c>
      <c r="P685" s="39">
        <f>SUMIF(TRANS_conso!$D$3:$D$10000,$D685,TRANS_conso!N$3:N$100000)</f>
        <v>0</v>
      </c>
      <c r="Q685" s="39">
        <f>SUMIF(TRANS_conso!$D$3:$D$10000,$D685,TRANS_conso!O$3:O$100000)</f>
        <v>0</v>
      </c>
      <c r="R685" s="39">
        <f>SUMIF(TRANS_conso!$D$3:$D$10000,$D685,TRANS_conso!P$3:P$100000)</f>
        <v>-15</v>
      </c>
      <c r="S685" s="39">
        <f>SUMIF(TRANS_conso!$D$3:$D$10000,$D685,TRANS_conso!Q$3:Q$100000)</f>
        <v>0</v>
      </c>
      <c r="T685" s="39">
        <f>SUMIF(TRANS_conso!$D$3:$D$10000,$D685,TRANS_conso!R$3:R$100000)</f>
        <v>-14</v>
      </c>
      <c r="U685" s="39">
        <f>SUMIF(TRANS_conso!$D$3:$D$10000,$D685,TRANS_conso!S$3:S$100000)</f>
        <v>0</v>
      </c>
      <c r="V685" s="39">
        <f>SUMIF(TRANS_conso!$D$3:$D$10000,$D685,TRANS_conso!T$3:T$100000)</f>
        <v>0</v>
      </c>
      <c r="W685" s="39">
        <f>SUMIF(TRANS_conso!$D$3:$D$10000,$D685,TRANS_conso!U$3:U$100000)</f>
        <v>0</v>
      </c>
      <c r="X685" s="39">
        <f>SUMIF(TRANS_conso!$D$3:$D$10000,$D685,TRANS_conso!V$3:V$100000)</f>
        <v>0</v>
      </c>
      <c r="Y685" s="39">
        <f>SUMIF(TRANS_conso!$D$3:$D$10000,$D685,TRANS_conso!W$3:W$100000)</f>
        <v>0</v>
      </c>
      <c r="Z685" s="39">
        <f>SUMIF(TRANS_conso!$D$3:$D$10000,$D685,TRANS_conso!X$3:X$100000)</f>
        <v>0</v>
      </c>
      <c r="AA685" s="39">
        <f>SUMIF(TRANS_conso!$D$3:$D$10000,$D685,TRANS_conso!Y$3:Y$100000)</f>
        <v>0</v>
      </c>
      <c r="AB685" s="39">
        <f>SUMIF(TRANS_conso!$D$3:$D$10000,$D685,TRANS_conso!Z$3:Z$100000)</f>
        <v>0</v>
      </c>
      <c r="AC685" s="39">
        <f>SUMIF(TRANS_conso!$D$3:$D$10000,$D685,TRANS_conso!AA$3:AA$100000)</f>
        <v>0</v>
      </c>
      <c r="AD685" s="39">
        <f>SUMIF(TRANS_conso!$D$3:$D$10000,$D685,TRANS_conso!AB$3:AB$100000)</f>
        <v>0</v>
      </c>
      <c r="AE685" s="39">
        <f>SUMIF(TRANS_conso!$D$3:$D$10000,$D685,TRANS_conso!AC$3:AC$100000)</f>
        <v>0</v>
      </c>
      <c r="AF685" s="39">
        <f>SUMIF(TRANS_conso!$D$3:$D$10000,$D685,TRANS_conso!AD$3:AD$100000)</f>
        <v>0</v>
      </c>
      <c r="AG685" s="26"/>
    </row>
    <row r="686" spans="1:33" ht="18" customHeight="1">
      <c r="A686" s="31"/>
      <c r="B686" t="s">
        <v>742</v>
      </c>
      <c r="C686">
        <v>97127542</v>
      </c>
      <c r="D686" t="s">
        <v>758</v>
      </c>
      <c r="E686" s="30">
        <f>IFERROR(INDEX(TRANS_conso!E$3:E$10000,MATCH($D686,TRANS_conso!$D$3:$D$10000,0)),"")</f>
        <v>500</v>
      </c>
      <c r="F686" s="35">
        <f>SUMIF(TRANS_conso!$D$3:$D$10000,$D686,TRANS_conso!F$3:F$100000)</f>
        <v>54</v>
      </c>
      <c r="G686" s="35">
        <f>SUMIF(TRANS_conso!$D$3:$D$10000,$D686,TRANS_conso!$G$3:$G$100000)</f>
        <v>-15</v>
      </c>
      <c r="H686" s="40">
        <f t="shared" si="20"/>
        <v>39</v>
      </c>
      <c r="I686" s="41"/>
      <c r="J686" s="39">
        <f>IFERROR(INDEX(TRANS_conso!$I$3:$I$100000,MATCH($D686,TRANS_conso!$D$3:$D$100000,0)),"")</f>
        <v>0</v>
      </c>
      <c r="K686" s="39">
        <f>SUMIF(TRANS_conso!$D$3:$D$10000,$D686,TRANS_conso!$J$3:$J$100000)</f>
        <v>0</v>
      </c>
      <c r="L686" s="39">
        <f>SUMIF(TRANS_conso!$D$3:$D$10000,$D686,TRANS_conso!$K$3:$K$100000)</f>
        <v>0</v>
      </c>
      <c r="M686" s="40">
        <f t="shared" si="21"/>
        <v>0</v>
      </c>
      <c r="N686" s="41"/>
      <c r="O686" s="39">
        <f>SUMIF(TRANS_conso!$D$3:$D$10000,$D686,TRANS_conso!M$3:M$100000)</f>
        <v>18</v>
      </c>
      <c r="P686" s="39">
        <f>SUMIF(TRANS_conso!$D$3:$D$10000,$D686,TRANS_conso!N$3:N$100000)</f>
        <v>7</v>
      </c>
      <c r="Q686" s="39">
        <f>SUMIF(TRANS_conso!$D$3:$D$10000,$D686,TRANS_conso!O$3:O$100000)</f>
        <v>-4</v>
      </c>
      <c r="R686" s="39">
        <f>SUMIF(TRANS_conso!$D$3:$D$10000,$D686,TRANS_conso!P$3:P$100000)</f>
        <v>0</v>
      </c>
      <c r="S686" s="39">
        <f>SUMIF(TRANS_conso!$D$3:$D$10000,$D686,TRANS_conso!Q$3:Q$100000)</f>
        <v>0</v>
      </c>
      <c r="T686" s="39">
        <f>SUMIF(TRANS_conso!$D$3:$D$10000,$D686,TRANS_conso!R$3:R$100000)</f>
        <v>0</v>
      </c>
      <c r="U686" s="39">
        <f>SUMIF(TRANS_conso!$D$3:$D$10000,$D686,TRANS_conso!S$3:S$100000)</f>
        <v>0</v>
      </c>
      <c r="V686" s="39">
        <f>SUMIF(TRANS_conso!$D$3:$D$10000,$D686,TRANS_conso!T$3:T$100000)</f>
        <v>18</v>
      </c>
      <c r="W686" s="39">
        <f>SUMIF(TRANS_conso!$D$3:$D$10000,$D686,TRANS_conso!U$3:U$100000)</f>
        <v>0</v>
      </c>
      <c r="X686" s="39">
        <f>SUMIF(TRANS_conso!$D$3:$D$10000,$D686,TRANS_conso!V$3:V$100000)</f>
        <v>0</v>
      </c>
      <c r="Y686" s="39">
        <f>SUMIF(TRANS_conso!$D$3:$D$10000,$D686,TRANS_conso!W$3:W$100000)</f>
        <v>0</v>
      </c>
      <c r="Z686" s="39">
        <f>SUMIF(TRANS_conso!$D$3:$D$10000,$D686,TRANS_conso!X$3:X$100000)</f>
        <v>0</v>
      </c>
      <c r="AA686" s="39">
        <f>SUMIF(TRANS_conso!$D$3:$D$10000,$D686,TRANS_conso!Y$3:Y$100000)</f>
        <v>0</v>
      </c>
      <c r="AB686" s="39">
        <f>SUMIF(TRANS_conso!$D$3:$D$10000,$D686,TRANS_conso!Z$3:Z$100000)</f>
        <v>0</v>
      </c>
      <c r="AC686" s="39">
        <f>SUMIF(TRANS_conso!$D$3:$D$10000,$D686,TRANS_conso!AA$3:AA$100000)</f>
        <v>0</v>
      </c>
      <c r="AD686" s="39">
        <f>SUMIF(TRANS_conso!$D$3:$D$10000,$D686,TRANS_conso!AB$3:AB$100000)</f>
        <v>0</v>
      </c>
      <c r="AE686" s="39">
        <f>SUMIF(TRANS_conso!$D$3:$D$10000,$D686,TRANS_conso!AC$3:AC$100000)</f>
        <v>0</v>
      </c>
      <c r="AF686" s="39">
        <f>SUMIF(TRANS_conso!$D$3:$D$10000,$D686,TRANS_conso!AD$3:AD$100000)</f>
        <v>0</v>
      </c>
      <c r="AG686" s="26"/>
    </row>
    <row r="687" spans="1:33" ht="18" customHeight="1">
      <c r="A687" s="31"/>
      <c r="B687" t="s">
        <v>742</v>
      </c>
      <c r="C687">
        <v>97074395</v>
      </c>
      <c r="D687" t="s">
        <v>759</v>
      </c>
      <c r="E687" s="30">
        <f>IFERROR(INDEX(TRANS_conso!E$3:E$10000,MATCH($D687,TRANS_conso!$D$3:$D$10000,0)),"")</f>
        <v>650</v>
      </c>
      <c r="F687" s="35">
        <f>SUMIF(TRANS_conso!$D$3:$D$10000,$D687,TRANS_conso!F$3:F$100000)</f>
        <v>18</v>
      </c>
      <c r="G687" s="35">
        <f>SUMIF(TRANS_conso!$D$3:$D$10000,$D687,TRANS_conso!$G$3:$G$100000)</f>
        <v>-35</v>
      </c>
      <c r="H687" s="40">
        <f t="shared" si="20"/>
        <v>-17</v>
      </c>
      <c r="I687" s="41"/>
      <c r="J687" s="39">
        <f>IFERROR(INDEX(TRANS_conso!$I$3:$I$100000,MATCH($D687,TRANS_conso!$D$3:$D$100000,0)),"")</f>
        <v>0</v>
      </c>
      <c r="K687" s="39">
        <f>SUMIF(TRANS_conso!$D$3:$D$10000,$D687,TRANS_conso!$J$3:$J$100000)</f>
        <v>0</v>
      </c>
      <c r="L687" s="39">
        <f>SUMIF(TRANS_conso!$D$3:$D$10000,$D687,TRANS_conso!$K$3:$K$100000)</f>
        <v>0</v>
      </c>
      <c r="M687" s="40">
        <f t="shared" si="21"/>
        <v>0</v>
      </c>
      <c r="N687" s="41"/>
      <c r="O687" s="39">
        <f>SUMIF(TRANS_conso!$D$3:$D$10000,$D687,TRANS_conso!M$3:M$100000)</f>
        <v>-15</v>
      </c>
      <c r="P687" s="39">
        <f>SUMIF(TRANS_conso!$D$3:$D$10000,$D687,TRANS_conso!N$3:N$100000)</f>
        <v>-9</v>
      </c>
      <c r="Q687" s="39">
        <f>SUMIF(TRANS_conso!$D$3:$D$10000,$D687,TRANS_conso!O$3:O$100000)</f>
        <v>11</v>
      </c>
      <c r="R687" s="39">
        <f>SUMIF(TRANS_conso!$D$3:$D$10000,$D687,TRANS_conso!P$3:P$100000)</f>
        <v>0</v>
      </c>
      <c r="S687" s="39">
        <f>SUMIF(TRANS_conso!$D$3:$D$10000,$D687,TRANS_conso!Q$3:Q$100000)</f>
        <v>0</v>
      </c>
      <c r="T687" s="39">
        <f>SUMIF(TRANS_conso!$D$3:$D$10000,$D687,TRANS_conso!R$3:R$100000)</f>
        <v>0</v>
      </c>
      <c r="U687" s="39">
        <f>SUMIF(TRANS_conso!$D$3:$D$10000,$D687,TRANS_conso!S$3:S$100000)</f>
        <v>0</v>
      </c>
      <c r="V687" s="39">
        <f>SUMIF(TRANS_conso!$D$3:$D$10000,$D687,TRANS_conso!T$3:T$100000)</f>
        <v>-4</v>
      </c>
      <c r="W687" s="39">
        <f>SUMIF(TRANS_conso!$D$3:$D$10000,$D687,TRANS_conso!U$3:U$100000)</f>
        <v>0</v>
      </c>
      <c r="X687" s="39">
        <f>SUMIF(TRANS_conso!$D$3:$D$10000,$D687,TRANS_conso!V$3:V$100000)</f>
        <v>0</v>
      </c>
      <c r="Y687" s="39">
        <f>SUMIF(TRANS_conso!$D$3:$D$10000,$D687,TRANS_conso!W$3:W$100000)</f>
        <v>0</v>
      </c>
      <c r="Z687" s="39">
        <f>SUMIF(TRANS_conso!$D$3:$D$10000,$D687,TRANS_conso!X$3:X$100000)</f>
        <v>0</v>
      </c>
      <c r="AA687" s="39">
        <f>SUMIF(TRANS_conso!$D$3:$D$10000,$D687,TRANS_conso!Y$3:Y$100000)</f>
        <v>0</v>
      </c>
      <c r="AB687" s="39">
        <f>SUMIF(TRANS_conso!$D$3:$D$10000,$D687,TRANS_conso!Z$3:Z$100000)</f>
        <v>0</v>
      </c>
      <c r="AC687" s="39">
        <f>SUMIF(TRANS_conso!$D$3:$D$10000,$D687,TRANS_conso!AA$3:AA$100000)</f>
        <v>0</v>
      </c>
      <c r="AD687" s="39">
        <f>SUMIF(TRANS_conso!$D$3:$D$10000,$D687,TRANS_conso!AB$3:AB$100000)</f>
        <v>0</v>
      </c>
      <c r="AE687" s="39">
        <f>SUMIF(TRANS_conso!$D$3:$D$10000,$D687,TRANS_conso!AC$3:AC$100000)</f>
        <v>0</v>
      </c>
      <c r="AF687" s="39">
        <f>SUMIF(TRANS_conso!$D$3:$D$10000,$D687,TRANS_conso!AD$3:AD$100000)</f>
        <v>0</v>
      </c>
      <c r="AG687" s="26"/>
    </row>
    <row r="688" spans="1:33" ht="18" customHeight="1">
      <c r="A688" s="31"/>
      <c r="B688" t="s">
        <v>742</v>
      </c>
      <c r="C688">
        <v>97127788</v>
      </c>
      <c r="D688" t="s">
        <v>760</v>
      </c>
      <c r="E688" s="30">
        <f>IFERROR(INDEX(TRANS_conso!E$3:E$10000,MATCH($D688,TRANS_conso!$D$3:$D$10000,0)),"")</f>
        <v>500</v>
      </c>
      <c r="F688" s="35">
        <f>SUMIF(TRANS_conso!$D$3:$D$10000,$D688,TRANS_conso!F$3:F$100000)</f>
        <v>6</v>
      </c>
      <c r="G688" s="35">
        <f>SUMIF(TRANS_conso!$D$3:$D$10000,$D688,TRANS_conso!$G$3:$G$100000)</f>
        <v>-16</v>
      </c>
      <c r="H688" s="40">
        <f t="shared" si="20"/>
        <v>-10</v>
      </c>
      <c r="I688" s="41"/>
      <c r="J688" s="39">
        <f>IFERROR(INDEX(TRANS_conso!$I$3:$I$100000,MATCH($D688,TRANS_conso!$D$3:$D$100000,0)),"")</f>
        <v>0</v>
      </c>
      <c r="K688" s="39">
        <f>SUMIF(TRANS_conso!$D$3:$D$10000,$D688,TRANS_conso!$J$3:$J$100000)</f>
        <v>0</v>
      </c>
      <c r="L688" s="39">
        <f>SUMIF(TRANS_conso!$D$3:$D$10000,$D688,TRANS_conso!$K$3:$K$100000)</f>
        <v>0</v>
      </c>
      <c r="M688" s="40">
        <f t="shared" si="21"/>
        <v>0</v>
      </c>
      <c r="N688" s="41"/>
      <c r="O688" s="39">
        <f>SUMIF(TRANS_conso!$D$3:$D$10000,$D688,TRANS_conso!M$3:M$100000)</f>
        <v>0</v>
      </c>
      <c r="P688" s="39">
        <f>SUMIF(TRANS_conso!$D$3:$D$10000,$D688,TRANS_conso!N$3:N$100000)</f>
        <v>0</v>
      </c>
      <c r="Q688" s="39">
        <f>SUMIF(TRANS_conso!$D$3:$D$10000,$D688,TRANS_conso!O$3:O$100000)</f>
        <v>1</v>
      </c>
      <c r="R688" s="39">
        <f>SUMIF(TRANS_conso!$D$3:$D$10000,$D688,TRANS_conso!P$3:P$100000)</f>
        <v>0</v>
      </c>
      <c r="S688" s="39">
        <f>SUMIF(TRANS_conso!$D$3:$D$10000,$D688,TRANS_conso!Q$3:Q$100000)</f>
        <v>0</v>
      </c>
      <c r="T688" s="39">
        <f>SUMIF(TRANS_conso!$D$3:$D$10000,$D688,TRANS_conso!R$3:R$100000)</f>
        <v>0</v>
      </c>
      <c r="U688" s="39">
        <f>SUMIF(TRANS_conso!$D$3:$D$10000,$D688,TRANS_conso!S$3:S$100000)</f>
        <v>0</v>
      </c>
      <c r="V688" s="39">
        <f>SUMIF(TRANS_conso!$D$3:$D$10000,$D688,TRANS_conso!T$3:T$100000)</f>
        <v>-11</v>
      </c>
      <c r="W688" s="39">
        <f>SUMIF(TRANS_conso!$D$3:$D$10000,$D688,TRANS_conso!U$3:U$100000)</f>
        <v>0</v>
      </c>
      <c r="X688" s="39">
        <f>SUMIF(TRANS_conso!$D$3:$D$10000,$D688,TRANS_conso!V$3:V$100000)</f>
        <v>0</v>
      </c>
      <c r="Y688" s="39">
        <f>SUMIF(TRANS_conso!$D$3:$D$10000,$D688,TRANS_conso!W$3:W$100000)</f>
        <v>0</v>
      </c>
      <c r="Z688" s="39">
        <f>SUMIF(TRANS_conso!$D$3:$D$10000,$D688,TRANS_conso!X$3:X$100000)</f>
        <v>0</v>
      </c>
      <c r="AA688" s="39">
        <f>SUMIF(TRANS_conso!$D$3:$D$10000,$D688,TRANS_conso!Y$3:Y$100000)</f>
        <v>0</v>
      </c>
      <c r="AB688" s="39">
        <f>SUMIF(TRANS_conso!$D$3:$D$10000,$D688,TRANS_conso!Z$3:Z$100000)</f>
        <v>0</v>
      </c>
      <c r="AC688" s="39">
        <f>SUMIF(TRANS_conso!$D$3:$D$10000,$D688,TRANS_conso!AA$3:AA$100000)</f>
        <v>0</v>
      </c>
      <c r="AD688" s="39">
        <f>SUMIF(TRANS_conso!$D$3:$D$10000,$D688,TRANS_conso!AB$3:AB$100000)</f>
        <v>0</v>
      </c>
      <c r="AE688" s="39">
        <f>SUMIF(TRANS_conso!$D$3:$D$10000,$D688,TRANS_conso!AC$3:AC$100000)</f>
        <v>0</v>
      </c>
      <c r="AF688" s="39">
        <f>SUMIF(TRANS_conso!$D$3:$D$10000,$D688,TRANS_conso!AD$3:AD$100000)</f>
        <v>0</v>
      </c>
      <c r="AG688" s="26"/>
    </row>
    <row r="689" spans="1:33" ht="18" customHeight="1">
      <c r="A689" s="31"/>
      <c r="B689" t="s">
        <v>742</v>
      </c>
      <c r="C689">
        <v>97018799</v>
      </c>
      <c r="D689" t="s">
        <v>761</v>
      </c>
      <c r="E689" s="30">
        <f>IFERROR(INDEX(TRANS_conso!E$3:E$10000,MATCH($D689,TRANS_conso!$D$3:$D$10000,0)),"")</f>
        <v>500</v>
      </c>
      <c r="F689" s="35">
        <f>SUMIF(TRANS_conso!$D$3:$D$10000,$D689,TRANS_conso!F$3:F$100000)</f>
        <v>24</v>
      </c>
      <c r="G689" s="35">
        <f>SUMIF(TRANS_conso!$D$3:$D$10000,$D689,TRANS_conso!$G$3:$G$100000)</f>
        <v>-20</v>
      </c>
      <c r="H689" s="40">
        <f t="shared" si="20"/>
        <v>4</v>
      </c>
      <c r="I689" s="41"/>
      <c r="J689" s="39">
        <f>IFERROR(INDEX(TRANS_conso!$I$3:$I$100000,MATCH($D689,TRANS_conso!$D$3:$D$100000,0)),"")</f>
        <v>0</v>
      </c>
      <c r="K689" s="39">
        <f>SUMIF(TRANS_conso!$D$3:$D$10000,$D689,TRANS_conso!$J$3:$J$100000)</f>
        <v>0</v>
      </c>
      <c r="L689" s="39">
        <f>SUMIF(TRANS_conso!$D$3:$D$10000,$D689,TRANS_conso!$K$3:$K$100000)</f>
        <v>0</v>
      </c>
      <c r="M689" s="40">
        <f t="shared" si="21"/>
        <v>0</v>
      </c>
      <c r="N689" s="41"/>
      <c r="O689" s="39">
        <f>SUMIF(TRANS_conso!$D$3:$D$10000,$D689,TRANS_conso!M$3:M$100000)</f>
        <v>-4</v>
      </c>
      <c r="P689" s="39">
        <f>SUMIF(TRANS_conso!$D$3:$D$10000,$D689,TRANS_conso!N$3:N$100000)</f>
        <v>0</v>
      </c>
      <c r="Q689" s="39">
        <f>SUMIF(TRANS_conso!$D$3:$D$10000,$D689,TRANS_conso!O$3:O$100000)</f>
        <v>12</v>
      </c>
      <c r="R689" s="39">
        <f>SUMIF(TRANS_conso!$D$3:$D$10000,$D689,TRANS_conso!P$3:P$100000)</f>
        <v>-4</v>
      </c>
      <c r="S689" s="39">
        <f>SUMIF(TRANS_conso!$D$3:$D$10000,$D689,TRANS_conso!Q$3:Q$100000)</f>
        <v>0</v>
      </c>
      <c r="T689" s="39">
        <f>SUMIF(TRANS_conso!$D$3:$D$10000,$D689,TRANS_conso!R$3:R$100000)</f>
        <v>0</v>
      </c>
      <c r="U689" s="39">
        <f>SUMIF(TRANS_conso!$D$3:$D$10000,$D689,TRANS_conso!S$3:S$100000)</f>
        <v>0</v>
      </c>
      <c r="V689" s="39">
        <f>SUMIF(TRANS_conso!$D$3:$D$10000,$D689,TRANS_conso!T$3:T$100000)</f>
        <v>0</v>
      </c>
      <c r="W689" s="39">
        <f>SUMIF(TRANS_conso!$D$3:$D$10000,$D689,TRANS_conso!U$3:U$100000)</f>
        <v>0</v>
      </c>
      <c r="X689" s="39">
        <f>SUMIF(TRANS_conso!$D$3:$D$10000,$D689,TRANS_conso!V$3:V$100000)</f>
        <v>0</v>
      </c>
      <c r="Y689" s="39">
        <f>SUMIF(TRANS_conso!$D$3:$D$10000,$D689,TRANS_conso!W$3:W$100000)</f>
        <v>0</v>
      </c>
      <c r="Z689" s="39">
        <f>SUMIF(TRANS_conso!$D$3:$D$10000,$D689,TRANS_conso!X$3:X$100000)</f>
        <v>0</v>
      </c>
      <c r="AA689" s="39">
        <f>SUMIF(TRANS_conso!$D$3:$D$10000,$D689,TRANS_conso!Y$3:Y$100000)</f>
        <v>0</v>
      </c>
      <c r="AB689" s="39">
        <f>SUMIF(TRANS_conso!$D$3:$D$10000,$D689,TRANS_conso!Z$3:Z$100000)</f>
        <v>0</v>
      </c>
      <c r="AC689" s="39">
        <f>SUMIF(TRANS_conso!$D$3:$D$10000,$D689,TRANS_conso!AA$3:AA$100000)</f>
        <v>0</v>
      </c>
      <c r="AD689" s="39">
        <f>SUMIF(TRANS_conso!$D$3:$D$10000,$D689,TRANS_conso!AB$3:AB$100000)</f>
        <v>0</v>
      </c>
      <c r="AE689" s="39">
        <f>SUMIF(TRANS_conso!$D$3:$D$10000,$D689,TRANS_conso!AC$3:AC$100000)</f>
        <v>0</v>
      </c>
      <c r="AF689" s="39">
        <f>SUMIF(TRANS_conso!$D$3:$D$10000,$D689,TRANS_conso!AD$3:AD$100000)</f>
        <v>0</v>
      </c>
      <c r="AG689" s="26"/>
    </row>
    <row r="690" spans="1:33" ht="18" customHeight="1">
      <c r="A690" s="31"/>
      <c r="B690" t="s">
        <v>742</v>
      </c>
      <c r="C690">
        <v>40369183</v>
      </c>
      <c r="D690" t="s">
        <v>762</v>
      </c>
      <c r="E690" s="30">
        <f>IFERROR(INDEX(TRANS_conso!E$3:E$10000,MATCH($D690,TRANS_conso!$D$3:$D$10000,0)),"")</f>
        <v>1104</v>
      </c>
      <c r="F690" s="35">
        <f>SUMIF(TRANS_conso!$D$3:$D$10000,$D690,TRANS_conso!F$3:F$100000)</f>
        <v>53</v>
      </c>
      <c r="G690" s="35">
        <f>SUMIF(TRANS_conso!$D$3:$D$10000,$D690,TRANS_conso!$G$3:$G$100000)</f>
        <v>-54</v>
      </c>
      <c r="H690" s="40">
        <f t="shared" si="20"/>
        <v>-1</v>
      </c>
      <c r="I690" s="41"/>
      <c r="J690" s="39">
        <f>IFERROR(INDEX(TRANS_conso!$I$3:$I$100000,MATCH($D690,TRANS_conso!$D$3:$D$100000,0)),"")</f>
        <v>0</v>
      </c>
      <c r="K690" s="39">
        <f>SUMIF(TRANS_conso!$D$3:$D$10000,$D690,TRANS_conso!$J$3:$J$100000)</f>
        <v>0</v>
      </c>
      <c r="L690" s="39">
        <f>SUMIF(TRANS_conso!$D$3:$D$10000,$D690,TRANS_conso!$K$3:$K$100000)</f>
        <v>0</v>
      </c>
      <c r="M690" s="40">
        <f t="shared" si="21"/>
        <v>0</v>
      </c>
      <c r="N690" s="41"/>
      <c r="O690" s="39">
        <f>SUMIF(TRANS_conso!$D$3:$D$10000,$D690,TRANS_conso!M$3:M$100000)</f>
        <v>-19</v>
      </c>
      <c r="P690" s="39">
        <f>SUMIF(TRANS_conso!$D$3:$D$10000,$D690,TRANS_conso!N$3:N$100000)</f>
        <v>-2</v>
      </c>
      <c r="Q690" s="39">
        <f>SUMIF(TRANS_conso!$D$3:$D$10000,$D690,TRANS_conso!O$3:O$100000)</f>
        <v>1</v>
      </c>
      <c r="R690" s="39">
        <f>SUMIF(TRANS_conso!$D$3:$D$10000,$D690,TRANS_conso!P$3:P$100000)</f>
        <v>17</v>
      </c>
      <c r="S690" s="39">
        <f>SUMIF(TRANS_conso!$D$3:$D$10000,$D690,TRANS_conso!Q$3:Q$100000)</f>
        <v>0</v>
      </c>
      <c r="T690" s="39">
        <f>SUMIF(TRANS_conso!$D$3:$D$10000,$D690,TRANS_conso!R$3:R$100000)</f>
        <v>8</v>
      </c>
      <c r="U690" s="39">
        <f>SUMIF(TRANS_conso!$D$3:$D$10000,$D690,TRANS_conso!S$3:S$100000)</f>
        <v>0</v>
      </c>
      <c r="V690" s="39">
        <f>SUMIF(TRANS_conso!$D$3:$D$10000,$D690,TRANS_conso!T$3:T$100000)</f>
        <v>-6</v>
      </c>
      <c r="W690" s="39">
        <f>SUMIF(TRANS_conso!$D$3:$D$10000,$D690,TRANS_conso!U$3:U$100000)</f>
        <v>0</v>
      </c>
      <c r="X690" s="39">
        <f>SUMIF(TRANS_conso!$D$3:$D$10000,$D690,TRANS_conso!V$3:V$100000)</f>
        <v>0</v>
      </c>
      <c r="Y690" s="39">
        <f>SUMIF(TRANS_conso!$D$3:$D$10000,$D690,TRANS_conso!W$3:W$100000)</f>
        <v>0</v>
      </c>
      <c r="Z690" s="39">
        <f>SUMIF(TRANS_conso!$D$3:$D$10000,$D690,TRANS_conso!X$3:X$100000)</f>
        <v>0</v>
      </c>
      <c r="AA690" s="39">
        <f>SUMIF(TRANS_conso!$D$3:$D$10000,$D690,TRANS_conso!Y$3:Y$100000)</f>
        <v>0</v>
      </c>
      <c r="AB690" s="39">
        <f>SUMIF(TRANS_conso!$D$3:$D$10000,$D690,TRANS_conso!Z$3:Z$100000)</f>
        <v>0</v>
      </c>
      <c r="AC690" s="39">
        <f>SUMIF(TRANS_conso!$D$3:$D$10000,$D690,TRANS_conso!AA$3:AA$100000)</f>
        <v>0</v>
      </c>
      <c r="AD690" s="39">
        <f>SUMIF(TRANS_conso!$D$3:$D$10000,$D690,TRANS_conso!AB$3:AB$100000)</f>
        <v>0</v>
      </c>
      <c r="AE690" s="39">
        <f>SUMIF(TRANS_conso!$D$3:$D$10000,$D690,TRANS_conso!AC$3:AC$100000)</f>
        <v>0</v>
      </c>
      <c r="AF690" s="39">
        <f>SUMIF(TRANS_conso!$D$3:$D$10000,$D690,TRANS_conso!AD$3:AD$100000)</f>
        <v>0</v>
      </c>
      <c r="AG690" s="26"/>
    </row>
    <row r="691" spans="1:33" ht="18" customHeight="1">
      <c r="A691" s="31"/>
      <c r="B691" t="s">
        <v>742</v>
      </c>
      <c r="C691">
        <v>63100089</v>
      </c>
      <c r="D691" t="s">
        <v>763</v>
      </c>
      <c r="E691" s="30">
        <f>IFERROR(INDEX(TRANS_conso!E$3:E$10000,MATCH($D691,TRANS_conso!$D$3:$D$10000,0)),"")</f>
        <v>1162</v>
      </c>
      <c r="F691" s="35">
        <f>SUMIF(TRANS_conso!$D$3:$D$10000,$D691,TRANS_conso!F$3:F$100000)</f>
        <v>33</v>
      </c>
      <c r="G691" s="35">
        <f>SUMIF(TRANS_conso!$D$3:$D$10000,$D691,TRANS_conso!$G$3:$G$100000)</f>
        <v>-82</v>
      </c>
      <c r="H691" s="40">
        <f t="shared" si="20"/>
        <v>-49</v>
      </c>
      <c r="I691" s="41"/>
      <c r="J691" s="39">
        <f>IFERROR(INDEX(TRANS_conso!$I$3:$I$100000,MATCH($D691,TRANS_conso!$D$3:$D$100000,0)),"")</f>
        <v>0</v>
      </c>
      <c r="K691" s="39">
        <f>SUMIF(TRANS_conso!$D$3:$D$10000,$D691,TRANS_conso!$J$3:$J$100000)</f>
        <v>0</v>
      </c>
      <c r="L691" s="39">
        <f>SUMIF(TRANS_conso!$D$3:$D$10000,$D691,TRANS_conso!$K$3:$K$100000)</f>
        <v>0</v>
      </c>
      <c r="M691" s="40">
        <f t="shared" si="21"/>
        <v>0</v>
      </c>
      <c r="N691" s="41"/>
      <c r="O691" s="39">
        <f>SUMIF(TRANS_conso!$D$3:$D$10000,$D691,TRANS_conso!M$3:M$100000)</f>
        <v>-36</v>
      </c>
      <c r="P691" s="39">
        <f>SUMIF(TRANS_conso!$D$3:$D$10000,$D691,TRANS_conso!N$3:N$100000)</f>
        <v>-3</v>
      </c>
      <c r="Q691" s="39">
        <f>SUMIF(TRANS_conso!$D$3:$D$10000,$D691,TRANS_conso!O$3:O$100000)</f>
        <v>1</v>
      </c>
      <c r="R691" s="39">
        <f>SUMIF(TRANS_conso!$D$3:$D$10000,$D691,TRANS_conso!P$3:P$100000)</f>
        <v>-6</v>
      </c>
      <c r="S691" s="39">
        <f>SUMIF(TRANS_conso!$D$3:$D$10000,$D691,TRANS_conso!Q$3:Q$100000)</f>
        <v>0</v>
      </c>
      <c r="T691" s="39">
        <f>SUMIF(TRANS_conso!$D$3:$D$10000,$D691,TRANS_conso!R$3:R$100000)</f>
        <v>15</v>
      </c>
      <c r="U691" s="39">
        <f>SUMIF(TRANS_conso!$D$3:$D$10000,$D691,TRANS_conso!S$3:S$100000)</f>
        <v>0</v>
      </c>
      <c r="V691" s="39">
        <f>SUMIF(TRANS_conso!$D$3:$D$10000,$D691,TRANS_conso!T$3:T$100000)</f>
        <v>-20</v>
      </c>
      <c r="W691" s="39">
        <f>SUMIF(TRANS_conso!$D$3:$D$10000,$D691,TRANS_conso!U$3:U$100000)</f>
        <v>0</v>
      </c>
      <c r="X691" s="39">
        <f>SUMIF(TRANS_conso!$D$3:$D$10000,$D691,TRANS_conso!V$3:V$100000)</f>
        <v>0</v>
      </c>
      <c r="Y691" s="39">
        <f>SUMIF(TRANS_conso!$D$3:$D$10000,$D691,TRANS_conso!W$3:W$100000)</f>
        <v>0</v>
      </c>
      <c r="Z691" s="39">
        <f>SUMIF(TRANS_conso!$D$3:$D$10000,$D691,TRANS_conso!X$3:X$100000)</f>
        <v>0</v>
      </c>
      <c r="AA691" s="39">
        <f>SUMIF(TRANS_conso!$D$3:$D$10000,$D691,TRANS_conso!Y$3:Y$100000)</f>
        <v>0</v>
      </c>
      <c r="AB691" s="39">
        <f>SUMIF(TRANS_conso!$D$3:$D$10000,$D691,TRANS_conso!Z$3:Z$100000)</f>
        <v>0</v>
      </c>
      <c r="AC691" s="39">
        <f>SUMIF(TRANS_conso!$D$3:$D$10000,$D691,TRANS_conso!AA$3:AA$100000)</f>
        <v>0</v>
      </c>
      <c r="AD691" s="39">
        <f>SUMIF(TRANS_conso!$D$3:$D$10000,$D691,TRANS_conso!AB$3:AB$100000)</f>
        <v>0</v>
      </c>
      <c r="AE691" s="39">
        <f>SUMIF(TRANS_conso!$D$3:$D$10000,$D691,TRANS_conso!AC$3:AC$100000)</f>
        <v>0</v>
      </c>
      <c r="AF691" s="39">
        <f>SUMIF(TRANS_conso!$D$3:$D$10000,$D691,TRANS_conso!AD$3:AD$100000)</f>
        <v>0</v>
      </c>
      <c r="AG691" s="26"/>
    </row>
    <row r="692" spans="1:33" ht="18" customHeight="1">
      <c r="A692" s="31"/>
      <c r="B692" t="s">
        <v>764</v>
      </c>
      <c r="C692">
        <v>97058158</v>
      </c>
      <c r="D692" t="s">
        <v>765</v>
      </c>
      <c r="E692" s="30">
        <f>IFERROR(INDEX(TRANS_conso!E$3:E$10000,MATCH($D692,TRANS_conso!$D$3:$D$10000,0)),"")</f>
        <v>500</v>
      </c>
      <c r="F692" s="35">
        <f>SUMIF(TRANS_conso!$D$3:$D$10000,$D692,TRANS_conso!F$3:F$100000)</f>
        <v>0</v>
      </c>
      <c r="G692" s="35">
        <f>SUMIF(TRANS_conso!$D$3:$D$10000,$D692,TRANS_conso!$G$3:$G$100000)</f>
        <v>-23</v>
      </c>
      <c r="H692" s="40">
        <f t="shared" si="20"/>
        <v>-23</v>
      </c>
      <c r="I692" s="41"/>
      <c r="J692" s="39">
        <f>IFERROR(INDEX(TRANS_conso!$I$3:$I$100000,MATCH($D692,TRANS_conso!$D$3:$D$100000,0)),"")</f>
        <v>0</v>
      </c>
      <c r="K692" s="39">
        <f>SUMIF(TRANS_conso!$D$3:$D$10000,$D692,TRANS_conso!$J$3:$J$100000)</f>
        <v>0</v>
      </c>
      <c r="L692" s="39">
        <f>SUMIF(TRANS_conso!$D$3:$D$10000,$D692,TRANS_conso!$K$3:$K$100000)</f>
        <v>0</v>
      </c>
      <c r="M692" s="40">
        <f t="shared" si="21"/>
        <v>0</v>
      </c>
      <c r="N692" s="41"/>
      <c r="O692" s="39">
        <f>SUMIF(TRANS_conso!$D$3:$D$10000,$D692,TRANS_conso!M$3:M$100000)</f>
        <v>0</v>
      </c>
      <c r="P692" s="39">
        <f>SUMIF(TRANS_conso!$D$3:$D$10000,$D692,TRANS_conso!N$3:N$100000)</f>
        <v>-8</v>
      </c>
      <c r="Q692" s="39">
        <f>SUMIF(TRANS_conso!$D$3:$D$10000,$D692,TRANS_conso!O$3:O$100000)</f>
        <v>-6</v>
      </c>
      <c r="R692" s="39">
        <f>SUMIF(TRANS_conso!$D$3:$D$10000,$D692,TRANS_conso!P$3:P$100000)</f>
        <v>0</v>
      </c>
      <c r="S692" s="39">
        <f>SUMIF(TRANS_conso!$D$3:$D$10000,$D692,TRANS_conso!Q$3:Q$100000)</f>
        <v>0</v>
      </c>
      <c r="T692" s="39">
        <f>SUMIF(TRANS_conso!$D$3:$D$10000,$D692,TRANS_conso!R$3:R$100000)</f>
        <v>0</v>
      </c>
      <c r="U692" s="39">
        <f>SUMIF(TRANS_conso!$D$3:$D$10000,$D692,TRANS_conso!S$3:S$100000)</f>
        <v>-9</v>
      </c>
      <c r="V692" s="39">
        <f>SUMIF(TRANS_conso!$D$3:$D$10000,$D692,TRANS_conso!T$3:T$100000)</f>
        <v>0</v>
      </c>
      <c r="W692" s="39">
        <f>SUMIF(TRANS_conso!$D$3:$D$10000,$D692,TRANS_conso!U$3:U$100000)</f>
        <v>0</v>
      </c>
      <c r="X692" s="39">
        <f>SUMIF(TRANS_conso!$D$3:$D$10000,$D692,TRANS_conso!V$3:V$100000)</f>
        <v>0</v>
      </c>
      <c r="Y692" s="39">
        <f>SUMIF(TRANS_conso!$D$3:$D$10000,$D692,TRANS_conso!W$3:W$100000)</f>
        <v>0</v>
      </c>
      <c r="Z692" s="39">
        <f>SUMIF(TRANS_conso!$D$3:$D$10000,$D692,TRANS_conso!X$3:X$100000)</f>
        <v>0</v>
      </c>
      <c r="AA692" s="39">
        <f>SUMIF(TRANS_conso!$D$3:$D$10000,$D692,TRANS_conso!Y$3:Y$100000)</f>
        <v>0</v>
      </c>
      <c r="AB692" s="39">
        <f>SUMIF(TRANS_conso!$D$3:$D$10000,$D692,TRANS_conso!Z$3:Z$100000)</f>
        <v>0</v>
      </c>
      <c r="AC692" s="39">
        <f>SUMIF(TRANS_conso!$D$3:$D$10000,$D692,TRANS_conso!AA$3:AA$100000)</f>
        <v>0</v>
      </c>
      <c r="AD692" s="39">
        <f>SUMIF(TRANS_conso!$D$3:$D$10000,$D692,TRANS_conso!AB$3:AB$100000)</f>
        <v>0</v>
      </c>
      <c r="AE692" s="39">
        <f>SUMIF(TRANS_conso!$D$3:$D$10000,$D692,TRANS_conso!AC$3:AC$100000)</f>
        <v>0</v>
      </c>
      <c r="AF692" s="39">
        <f>SUMIF(TRANS_conso!$D$3:$D$10000,$D692,TRANS_conso!AD$3:AD$100000)</f>
        <v>0</v>
      </c>
      <c r="AG692" s="26"/>
    </row>
    <row r="693" spans="1:33" ht="18" customHeight="1">
      <c r="A693" s="31"/>
      <c r="B693" t="s">
        <v>764</v>
      </c>
      <c r="C693">
        <v>97058159</v>
      </c>
      <c r="D693" t="s">
        <v>766</v>
      </c>
      <c r="E693" s="30">
        <f>IFERROR(INDEX(TRANS_conso!E$3:E$10000,MATCH($D693,TRANS_conso!$D$3:$D$10000,0)),"")</f>
        <v>500</v>
      </c>
      <c r="F693" s="35">
        <f>SUMIF(TRANS_conso!$D$3:$D$10000,$D693,TRANS_conso!F$3:F$100000)</f>
        <v>0</v>
      </c>
      <c r="G693" s="35">
        <f>SUMIF(TRANS_conso!$D$3:$D$10000,$D693,TRANS_conso!$G$3:$G$100000)</f>
        <v>-25</v>
      </c>
      <c r="H693" s="40">
        <f t="shared" si="20"/>
        <v>-25</v>
      </c>
      <c r="I693" s="41"/>
      <c r="J693" s="39">
        <f>IFERROR(INDEX(TRANS_conso!$I$3:$I$100000,MATCH($D693,TRANS_conso!$D$3:$D$100000,0)),"")</f>
        <v>0</v>
      </c>
      <c r="K693" s="39">
        <f>SUMIF(TRANS_conso!$D$3:$D$10000,$D693,TRANS_conso!$J$3:$J$100000)</f>
        <v>0</v>
      </c>
      <c r="L693" s="39">
        <f>SUMIF(TRANS_conso!$D$3:$D$10000,$D693,TRANS_conso!$K$3:$K$100000)</f>
        <v>0</v>
      </c>
      <c r="M693" s="40">
        <f t="shared" si="21"/>
        <v>0</v>
      </c>
      <c r="N693" s="41"/>
      <c r="O693" s="39">
        <f>SUMIF(TRANS_conso!$D$3:$D$10000,$D693,TRANS_conso!M$3:M$100000)</f>
        <v>0</v>
      </c>
      <c r="P693" s="39">
        <f>SUMIF(TRANS_conso!$D$3:$D$10000,$D693,TRANS_conso!N$3:N$100000)</f>
        <v>-8</v>
      </c>
      <c r="Q693" s="39">
        <f>SUMIF(TRANS_conso!$D$3:$D$10000,$D693,TRANS_conso!O$3:O$100000)</f>
        <v>0</v>
      </c>
      <c r="R693" s="39">
        <f>SUMIF(TRANS_conso!$D$3:$D$10000,$D693,TRANS_conso!P$3:P$100000)</f>
        <v>0</v>
      </c>
      <c r="S693" s="39">
        <f>SUMIF(TRANS_conso!$D$3:$D$10000,$D693,TRANS_conso!Q$3:Q$100000)</f>
        <v>0</v>
      </c>
      <c r="T693" s="39">
        <f>SUMIF(TRANS_conso!$D$3:$D$10000,$D693,TRANS_conso!R$3:R$100000)</f>
        <v>0</v>
      </c>
      <c r="U693" s="39">
        <f>SUMIF(TRANS_conso!$D$3:$D$10000,$D693,TRANS_conso!S$3:S$100000)</f>
        <v>-9</v>
      </c>
      <c r="V693" s="39">
        <f>SUMIF(TRANS_conso!$D$3:$D$10000,$D693,TRANS_conso!T$3:T$100000)</f>
        <v>-8</v>
      </c>
      <c r="W693" s="39">
        <f>SUMIF(TRANS_conso!$D$3:$D$10000,$D693,TRANS_conso!U$3:U$100000)</f>
        <v>0</v>
      </c>
      <c r="X693" s="39">
        <f>SUMIF(TRANS_conso!$D$3:$D$10000,$D693,TRANS_conso!V$3:V$100000)</f>
        <v>0</v>
      </c>
      <c r="Y693" s="39">
        <f>SUMIF(TRANS_conso!$D$3:$D$10000,$D693,TRANS_conso!W$3:W$100000)</f>
        <v>0</v>
      </c>
      <c r="Z693" s="39">
        <f>SUMIF(TRANS_conso!$D$3:$D$10000,$D693,TRANS_conso!X$3:X$100000)</f>
        <v>0</v>
      </c>
      <c r="AA693" s="39">
        <f>SUMIF(TRANS_conso!$D$3:$D$10000,$D693,TRANS_conso!Y$3:Y$100000)</f>
        <v>0</v>
      </c>
      <c r="AB693" s="39">
        <f>SUMIF(TRANS_conso!$D$3:$D$10000,$D693,TRANS_conso!Z$3:Z$100000)</f>
        <v>0</v>
      </c>
      <c r="AC693" s="39">
        <f>SUMIF(TRANS_conso!$D$3:$D$10000,$D693,TRANS_conso!AA$3:AA$100000)</f>
        <v>0</v>
      </c>
      <c r="AD693" s="39">
        <f>SUMIF(TRANS_conso!$D$3:$D$10000,$D693,TRANS_conso!AB$3:AB$100000)</f>
        <v>0</v>
      </c>
      <c r="AE693" s="39">
        <f>SUMIF(TRANS_conso!$D$3:$D$10000,$D693,TRANS_conso!AC$3:AC$100000)</f>
        <v>0</v>
      </c>
      <c r="AF693" s="39">
        <f>SUMIF(TRANS_conso!$D$3:$D$10000,$D693,TRANS_conso!AD$3:AD$100000)</f>
        <v>0</v>
      </c>
      <c r="AG693" s="26"/>
    </row>
    <row r="694" spans="1:33" ht="18" customHeight="1">
      <c r="A694" s="31"/>
      <c r="B694" t="s">
        <v>764</v>
      </c>
      <c r="C694">
        <v>97095160</v>
      </c>
      <c r="D694" t="s">
        <v>767</v>
      </c>
      <c r="E694" s="30">
        <f>IFERROR(INDEX(TRANS_conso!E$3:E$10000,MATCH($D694,TRANS_conso!$D$3:$D$10000,0)),"")</f>
        <v>581</v>
      </c>
      <c r="F694" s="35">
        <f>SUMIF(TRANS_conso!$D$3:$D$10000,$D694,TRANS_conso!F$3:F$100000)</f>
        <v>12</v>
      </c>
      <c r="G694" s="35">
        <f>SUMIF(TRANS_conso!$D$3:$D$10000,$D694,TRANS_conso!$G$3:$G$100000)</f>
        <v>-13</v>
      </c>
      <c r="H694" s="40">
        <f t="shared" si="20"/>
        <v>-1</v>
      </c>
      <c r="I694" s="41"/>
      <c r="J694" s="39">
        <f>IFERROR(INDEX(TRANS_conso!$I$3:$I$100000,MATCH($D694,TRANS_conso!$D$3:$D$100000,0)),"")</f>
        <v>0</v>
      </c>
      <c r="K694" s="39">
        <f>SUMIF(TRANS_conso!$D$3:$D$10000,$D694,TRANS_conso!$J$3:$J$100000)</f>
        <v>0</v>
      </c>
      <c r="L694" s="39">
        <f>SUMIF(TRANS_conso!$D$3:$D$10000,$D694,TRANS_conso!$K$3:$K$100000)</f>
        <v>0</v>
      </c>
      <c r="M694" s="40">
        <f t="shared" si="21"/>
        <v>0</v>
      </c>
      <c r="N694" s="41"/>
      <c r="O694" s="39">
        <f>SUMIF(TRANS_conso!$D$3:$D$10000,$D694,TRANS_conso!M$3:M$100000)</f>
        <v>-11</v>
      </c>
      <c r="P694" s="39">
        <f>SUMIF(TRANS_conso!$D$3:$D$10000,$D694,TRANS_conso!N$3:N$100000)</f>
        <v>0</v>
      </c>
      <c r="Q694" s="39">
        <f>SUMIF(TRANS_conso!$D$3:$D$10000,$D694,TRANS_conso!O$3:O$100000)</f>
        <v>0</v>
      </c>
      <c r="R694" s="39">
        <f>SUMIF(TRANS_conso!$D$3:$D$10000,$D694,TRANS_conso!P$3:P$100000)</f>
        <v>10</v>
      </c>
      <c r="S694" s="39">
        <f>SUMIF(TRANS_conso!$D$3:$D$10000,$D694,TRANS_conso!Q$3:Q$100000)</f>
        <v>0</v>
      </c>
      <c r="T694" s="39">
        <f>SUMIF(TRANS_conso!$D$3:$D$10000,$D694,TRANS_conso!R$3:R$100000)</f>
        <v>0</v>
      </c>
      <c r="U694" s="39">
        <f>SUMIF(TRANS_conso!$D$3:$D$10000,$D694,TRANS_conso!S$3:S$100000)</f>
        <v>0</v>
      </c>
      <c r="V694" s="39">
        <f>SUMIF(TRANS_conso!$D$3:$D$10000,$D694,TRANS_conso!T$3:T$100000)</f>
        <v>0</v>
      </c>
      <c r="W694" s="39">
        <f>SUMIF(TRANS_conso!$D$3:$D$10000,$D694,TRANS_conso!U$3:U$100000)</f>
        <v>0</v>
      </c>
      <c r="X694" s="39">
        <f>SUMIF(TRANS_conso!$D$3:$D$10000,$D694,TRANS_conso!V$3:V$100000)</f>
        <v>0</v>
      </c>
      <c r="Y694" s="39">
        <f>SUMIF(TRANS_conso!$D$3:$D$10000,$D694,TRANS_conso!W$3:W$100000)</f>
        <v>0</v>
      </c>
      <c r="Z694" s="39">
        <f>SUMIF(TRANS_conso!$D$3:$D$10000,$D694,TRANS_conso!X$3:X$100000)</f>
        <v>0</v>
      </c>
      <c r="AA694" s="39">
        <f>SUMIF(TRANS_conso!$D$3:$D$10000,$D694,TRANS_conso!Y$3:Y$100000)</f>
        <v>0</v>
      </c>
      <c r="AB694" s="39">
        <f>SUMIF(TRANS_conso!$D$3:$D$10000,$D694,TRANS_conso!Z$3:Z$100000)</f>
        <v>0</v>
      </c>
      <c r="AC694" s="39">
        <f>SUMIF(TRANS_conso!$D$3:$D$10000,$D694,TRANS_conso!AA$3:AA$100000)</f>
        <v>0</v>
      </c>
      <c r="AD694" s="39">
        <f>SUMIF(TRANS_conso!$D$3:$D$10000,$D694,TRANS_conso!AB$3:AB$100000)</f>
        <v>0</v>
      </c>
      <c r="AE694" s="39">
        <f>SUMIF(TRANS_conso!$D$3:$D$10000,$D694,TRANS_conso!AC$3:AC$100000)</f>
        <v>0</v>
      </c>
      <c r="AF694" s="39">
        <f>SUMIF(TRANS_conso!$D$3:$D$10000,$D694,TRANS_conso!AD$3:AD$100000)</f>
        <v>0</v>
      </c>
      <c r="AG694" s="26"/>
    </row>
    <row r="695" spans="1:33" ht="18" customHeight="1">
      <c r="A695" s="31"/>
      <c r="B695" t="s">
        <v>764</v>
      </c>
      <c r="C695">
        <v>97063193</v>
      </c>
      <c r="D695" t="s">
        <v>768</v>
      </c>
      <c r="E695" s="30">
        <f>IFERROR(INDEX(TRANS_conso!E$3:E$10000,MATCH($D695,TRANS_conso!$D$3:$D$10000,0)),"")</f>
        <v>551</v>
      </c>
      <c r="F695" s="35">
        <f>SUMIF(TRANS_conso!$D$3:$D$10000,$D695,TRANS_conso!F$3:F$100000)</f>
        <v>0</v>
      </c>
      <c r="G695" s="35">
        <f>SUMIF(TRANS_conso!$D$3:$D$10000,$D695,TRANS_conso!$G$3:$G$100000)</f>
        <v>-12</v>
      </c>
      <c r="H695" s="40">
        <f t="shared" si="20"/>
        <v>-12</v>
      </c>
      <c r="I695" s="41"/>
      <c r="J695" s="39">
        <f>IFERROR(INDEX(TRANS_conso!$I$3:$I$100000,MATCH($D695,TRANS_conso!$D$3:$D$100000,0)),"")</f>
        <v>0</v>
      </c>
      <c r="K695" s="39">
        <f>SUMIF(TRANS_conso!$D$3:$D$10000,$D695,TRANS_conso!$J$3:$J$100000)</f>
        <v>0</v>
      </c>
      <c r="L695" s="39">
        <f>SUMIF(TRANS_conso!$D$3:$D$10000,$D695,TRANS_conso!$K$3:$K$100000)</f>
        <v>0</v>
      </c>
      <c r="M695" s="40">
        <f t="shared" si="21"/>
        <v>0</v>
      </c>
      <c r="N695" s="41"/>
      <c r="O695" s="39">
        <f>SUMIF(TRANS_conso!$D$3:$D$10000,$D695,TRANS_conso!M$3:M$100000)</f>
        <v>0</v>
      </c>
      <c r="P695" s="39">
        <f>SUMIF(TRANS_conso!$D$3:$D$10000,$D695,TRANS_conso!N$3:N$100000)</f>
        <v>0</v>
      </c>
      <c r="Q695" s="39">
        <f>SUMIF(TRANS_conso!$D$3:$D$10000,$D695,TRANS_conso!O$3:O$100000)</f>
        <v>0</v>
      </c>
      <c r="R695" s="39">
        <f>SUMIF(TRANS_conso!$D$3:$D$10000,$D695,TRANS_conso!P$3:P$100000)</f>
        <v>0</v>
      </c>
      <c r="S695" s="39">
        <f>SUMIF(TRANS_conso!$D$3:$D$10000,$D695,TRANS_conso!Q$3:Q$100000)</f>
        <v>-12</v>
      </c>
      <c r="T695" s="39">
        <f>SUMIF(TRANS_conso!$D$3:$D$10000,$D695,TRANS_conso!R$3:R$100000)</f>
        <v>0</v>
      </c>
      <c r="U695" s="39">
        <f>SUMIF(TRANS_conso!$D$3:$D$10000,$D695,TRANS_conso!S$3:S$100000)</f>
        <v>0</v>
      </c>
      <c r="V695" s="39">
        <f>SUMIF(TRANS_conso!$D$3:$D$10000,$D695,TRANS_conso!T$3:T$100000)</f>
        <v>0</v>
      </c>
      <c r="W695" s="39">
        <f>SUMIF(TRANS_conso!$D$3:$D$10000,$D695,TRANS_conso!U$3:U$100000)</f>
        <v>0</v>
      </c>
      <c r="X695" s="39">
        <f>SUMIF(TRANS_conso!$D$3:$D$10000,$D695,TRANS_conso!V$3:V$100000)</f>
        <v>0</v>
      </c>
      <c r="Y695" s="39">
        <f>SUMIF(TRANS_conso!$D$3:$D$10000,$D695,TRANS_conso!W$3:W$100000)</f>
        <v>0</v>
      </c>
      <c r="Z695" s="39">
        <f>SUMIF(TRANS_conso!$D$3:$D$10000,$D695,TRANS_conso!X$3:X$100000)</f>
        <v>0</v>
      </c>
      <c r="AA695" s="39">
        <f>SUMIF(TRANS_conso!$D$3:$D$10000,$D695,TRANS_conso!Y$3:Y$100000)</f>
        <v>0</v>
      </c>
      <c r="AB695" s="39">
        <f>SUMIF(TRANS_conso!$D$3:$D$10000,$D695,TRANS_conso!Z$3:Z$100000)</f>
        <v>0</v>
      </c>
      <c r="AC695" s="39">
        <f>SUMIF(TRANS_conso!$D$3:$D$10000,$D695,TRANS_conso!AA$3:AA$100000)</f>
        <v>0</v>
      </c>
      <c r="AD695" s="39">
        <f>SUMIF(TRANS_conso!$D$3:$D$10000,$D695,TRANS_conso!AB$3:AB$100000)</f>
        <v>0</v>
      </c>
      <c r="AE695" s="39">
        <f>SUMIF(TRANS_conso!$D$3:$D$10000,$D695,TRANS_conso!AC$3:AC$100000)</f>
        <v>0</v>
      </c>
      <c r="AF695" s="39">
        <f>SUMIF(TRANS_conso!$D$3:$D$10000,$D695,TRANS_conso!AD$3:AD$100000)</f>
        <v>0</v>
      </c>
      <c r="AG695" s="26"/>
    </row>
    <row r="696" spans="1:33" ht="18" customHeight="1">
      <c r="A696" s="31"/>
      <c r="B696" t="s">
        <v>764</v>
      </c>
      <c r="C696">
        <v>97103827</v>
      </c>
      <c r="D696" t="s">
        <v>769</v>
      </c>
      <c r="E696" s="30">
        <f>IFERROR(INDEX(TRANS_conso!E$3:E$10000,MATCH($D696,TRANS_conso!$D$3:$D$10000,0)),"")</f>
        <v>500</v>
      </c>
      <c r="F696" s="35">
        <f>SUMIF(TRANS_conso!$D$3:$D$10000,$D696,TRANS_conso!F$3:F$100000)</f>
        <v>0</v>
      </c>
      <c r="G696" s="35">
        <f>SUMIF(TRANS_conso!$D$3:$D$10000,$D696,TRANS_conso!$G$3:$G$100000)</f>
        <v>-15</v>
      </c>
      <c r="H696" s="40">
        <f t="shared" si="20"/>
        <v>-15</v>
      </c>
      <c r="I696" s="41"/>
      <c r="J696" s="39">
        <f>IFERROR(INDEX(TRANS_conso!$I$3:$I$100000,MATCH($D696,TRANS_conso!$D$3:$D$100000,0)),"")</f>
        <v>0</v>
      </c>
      <c r="K696" s="39">
        <f>SUMIF(TRANS_conso!$D$3:$D$10000,$D696,TRANS_conso!$J$3:$J$100000)</f>
        <v>0</v>
      </c>
      <c r="L696" s="39">
        <f>SUMIF(TRANS_conso!$D$3:$D$10000,$D696,TRANS_conso!$K$3:$K$100000)</f>
        <v>0</v>
      </c>
      <c r="M696" s="40">
        <f t="shared" si="21"/>
        <v>0</v>
      </c>
      <c r="N696" s="41"/>
      <c r="O696" s="39">
        <f>SUMIF(TRANS_conso!$D$3:$D$10000,$D696,TRANS_conso!M$3:M$100000)</f>
        <v>-6</v>
      </c>
      <c r="P696" s="39">
        <f>SUMIF(TRANS_conso!$D$3:$D$10000,$D696,TRANS_conso!N$3:N$100000)</f>
        <v>0</v>
      </c>
      <c r="Q696" s="39">
        <f>SUMIF(TRANS_conso!$D$3:$D$10000,$D696,TRANS_conso!O$3:O$100000)</f>
        <v>0</v>
      </c>
      <c r="R696" s="39">
        <f>SUMIF(TRANS_conso!$D$3:$D$10000,$D696,TRANS_conso!P$3:P$100000)</f>
        <v>0</v>
      </c>
      <c r="S696" s="39">
        <f>SUMIF(TRANS_conso!$D$3:$D$10000,$D696,TRANS_conso!Q$3:Q$100000)</f>
        <v>-9</v>
      </c>
      <c r="T696" s="39">
        <f>SUMIF(TRANS_conso!$D$3:$D$10000,$D696,TRANS_conso!R$3:R$100000)</f>
        <v>0</v>
      </c>
      <c r="U696" s="39">
        <f>SUMIF(TRANS_conso!$D$3:$D$10000,$D696,TRANS_conso!S$3:S$100000)</f>
        <v>0</v>
      </c>
      <c r="V696" s="39">
        <f>SUMIF(TRANS_conso!$D$3:$D$10000,$D696,TRANS_conso!T$3:T$100000)</f>
        <v>0</v>
      </c>
      <c r="W696" s="39">
        <f>SUMIF(TRANS_conso!$D$3:$D$10000,$D696,TRANS_conso!U$3:U$100000)</f>
        <v>0</v>
      </c>
      <c r="X696" s="39">
        <f>SUMIF(TRANS_conso!$D$3:$D$10000,$D696,TRANS_conso!V$3:V$100000)</f>
        <v>0</v>
      </c>
      <c r="Y696" s="39">
        <f>SUMIF(TRANS_conso!$D$3:$D$10000,$D696,TRANS_conso!W$3:W$100000)</f>
        <v>0</v>
      </c>
      <c r="Z696" s="39">
        <f>SUMIF(TRANS_conso!$D$3:$D$10000,$D696,TRANS_conso!X$3:X$100000)</f>
        <v>0</v>
      </c>
      <c r="AA696" s="39">
        <f>SUMIF(TRANS_conso!$D$3:$D$10000,$D696,TRANS_conso!Y$3:Y$100000)</f>
        <v>0</v>
      </c>
      <c r="AB696" s="39">
        <f>SUMIF(TRANS_conso!$D$3:$D$10000,$D696,TRANS_conso!Z$3:Z$100000)</f>
        <v>0</v>
      </c>
      <c r="AC696" s="39">
        <f>SUMIF(TRANS_conso!$D$3:$D$10000,$D696,TRANS_conso!AA$3:AA$100000)</f>
        <v>0</v>
      </c>
      <c r="AD696" s="39">
        <f>SUMIF(TRANS_conso!$D$3:$D$10000,$D696,TRANS_conso!AB$3:AB$100000)</f>
        <v>0</v>
      </c>
      <c r="AE696" s="39">
        <f>SUMIF(TRANS_conso!$D$3:$D$10000,$D696,TRANS_conso!AC$3:AC$100000)</f>
        <v>0</v>
      </c>
      <c r="AF696" s="39">
        <f>SUMIF(TRANS_conso!$D$3:$D$10000,$D696,TRANS_conso!AD$3:AD$100000)</f>
        <v>0</v>
      </c>
      <c r="AG696" s="26"/>
    </row>
    <row r="697" spans="1:33" ht="18" customHeight="1">
      <c r="A697" s="31"/>
      <c r="B697" t="s">
        <v>764</v>
      </c>
      <c r="C697">
        <v>40399907</v>
      </c>
      <c r="D697" t="s">
        <v>770</v>
      </c>
      <c r="E697" s="30">
        <f>IFERROR(INDEX(TRANS_conso!E$3:E$10000,MATCH($D697,TRANS_conso!$D$3:$D$10000,0)),"")</f>
        <v>839</v>
      </c>
      <c r="F697" s="35">
        <f>SUMIF(TRANS_conso!$D$3:$D$10000,$D697,TRANS_conso!F$3:F$100000)</f>
        <v>30</v>
      </c>
      <c r="G697" s="35">
        <f>SUMIF(TRANS_conso!$D$3:$D$10000,$D697,TRANS_conso!$G$3:$G$100000)</f>
        <v>-16</v>
      </c>
      <c r="H697" s="40">
        <f t="shared" si="20"/>
        <v>14</v>
      </c>
      <c r="I697" s="41"/>
      <c r="J697" s="39">
        <f>IFERROR(INDEX(TRANS_conso!$I$3:$I$100000,MATCH($D697,TRANS_conso!$D$3:$D$100000,0)),"")</f>
        <v>0</v>
      </c>
      <c r="K697" s="39">
        <f>SUMIF(TRANS_conso!$D$3:$D$10000,$D697,TRANS_conso!$J$3:$J$100000)</f>
        <v>0</v>
      </c>
      <c r="L697" s="39">
        <f>SUMIF(TRANS_conso!$D$3:$D$10000,$D697,TRANS_conso!$K$3:$K$100000)</f>
        <v>0</v>
      </c>
      <c r="M697" s="40">
        <f t="shared" si="21"/>
        <v>0</v>
      </c>
      <c r="N697" s="41"/>
      <c r="O697" s="39">
        <f>SUMIF(TRANS_conso!$D$3:$D$10000,$D697,TRANS_conso!M$3:M$100000)</f>
        <v>11</v>
      </c>
      <c r="P697" s="39">
        <f>SUMIF(TRANS_conso!$D$3:$D$10000,$D697,TRANS_conso!N$3:N$100000)</f>
        <v>-7</v>
      </c>
      <c r="Q697" s="39">
        <f>SUMIF(TRANS_conso!$D$3:$D$10000,$D697,TRANS_conso!O$3:O$100000)</f>
        <v>0</v>
      </c>
      <c r="R697" s="39">
        <f>SUMIF(TRANS_conso!$D$3:$D$10000,$D697,TRANS_conso!P$3:P$100000)</f>
        <v>0</v>
      </c>
      <c r="S697" s="39">
        <f>SUMIF(TRANS_conso!$D$3:$D$10000,$D697,TRANS_conso!Q$3:Q$100000)</f>
        <v>0</v>
      </c>
      <c r="T697" s="39">
        <f>SUMIF(TRANS_conso!$D$3:$D$10000,$D697,TRANS_conso!R$3:R$100000)</f>
        <v>0</v>
      </c>
      <c r="U697" s="39">
        <f>SUMIF(TRANS_conso!$D$3:$D$10000,$D697,TRANS_conso!S$3:S$100000)</f>
        <v>0</v>
      </c>
      <c r="V697" s="39">
        <f>SUMIF(TRANS_conso!$D$3:$D$10000,$D697,TRANS_conso!T$3:T$100000)</f>
        <v>10</v>
      </c>
      <c r="W697" s="39">
        <f>SUMIF(TRANS_conso!$D$3:$D$10000,$D697,TRANS_conso!U$3:U$100000)</f>
        <v>0</v>
      </c>
      <c r="X697" s="39">
        <f>SUMIF(TRANS_conso!$D$3:$D$10000,$D697,TRANS_conso!V$3:V$100000)</f>
        <v>0</v>
      </c>
      <c r="Y697" s="39">
        <f>SUMIF(TRANS_conso!$D$3:$D$10000,$D697,TRANS_conso!W$3:W$100000)</f>
        <v>0</v>
      </c>
      <c r="Z697" s="39">
        <f>SUMIF(TRANS_conso!$D$3:$D$10000,$D697,TRANS_conso!X$3:X$100000)</f>
        <v>0</v>
      </c>
      <c r="AA697" s="39">
        <f>SUMIF(TRANS_conso!$D$3:$D$10000,$D697,TRANS_conso!Y$3:Y$100000)</f>
        <v>0</v>
      </c>
      <c r="AB697" s="39">
        <f>SUMIF(TRANS_conso!$D$3:$D$10000,$D697,TRANS_conso!Z$3:Z$100000)</f>
        <v>0</v>
      </c>
      <c r="AC697" s="39">
        <f>SUMIF(TRANS_conso!$D$3:$D$10000,$D697,TRANS_conso!AA$3:AA$100000)</f>
        <v>0</v>
      </c>
      <c r="AD697" s="39">
        <f>SUMIF(TRANS_conso!$D$3:$D$10000,$D697,TRANS_conso!AB$3:AB$100000)</f>
        <v>0</v>
      </c>
      <c r="AE697" s="39">
        <f>SUMIF(TRANS_conso!$D$3:$D$10000,$D697,TRANS_conso!AC$3:AC$100000)</f>
        <v>0</v>
      </c>
      <c r="AF697" s="39">
        <f>SUMIF(TRANS_conso!$D$3:$D$10000,$D697,TRANS_conso!AD$3:AD$100000)</f>
        <v>0</v>
      </c>
      <c r="AG697" s="26"/>
    </row>
    <row r="698" spans="1:33" ht="18" customHeight="1">
      <c r="A698" s="31"/>
      <c r="B698" t="s">
        <v>764</v>
      </c>
      <c r="C698">
        <v>97103830</v>
      </c>
      <c r="D698" t="s">
        <v>771</v>
      </c>
      <c r="E698" s="30">
        <f>IFERROR(INDEX(TRANS_conso!E$3:E$10000,MATCH($D698,TRANS_conso!$D$3:$D$10000,0)),"")</f>
        <v>854</v>
      </c>
      <c r="F698" s="35">
        <f>SUMIF(TRANS_conso!$D$3:$D$10000,$D698,TRANS_conso!F$3:F$100000)</f>
        <v>56</v>
      </c>
      <c r="G698" s="35">
        <f>SUMIF(TRANS_conso!$D$3:$D$10000,$D698,TRANS_conso!$G$3:$G$100000)</f>
        <v>-10</v>
      </c>
      <c r="H698" s="40">
        <f t="shared" si="20"/>
        <v>46</v>
      </c>
      <c r="I698" s="41"/>
      <c r="J698" s="39">
        <f>IFERROR(INDEX(TRANS_conso!$I$3:$I$100000,MATCH($D698,TRANS_conso!$D$3:$D$100000,0)),"")</f>
        <v>0</v>
      </c>
      <c r="K698" s="39">
        <f>SUMIF(TRANS_conso!$D$3:$D$10000,$D698,TRANS_conso!$J$3:$J$100000)</f>
        <v>0</v>
      </c>
      <c r="L698" s="39">
        <f>SUMIF(TRANS_conso!$D$3:$D$10000,$D698,TRANS_conso!$K$3:$K$100000)</f>
        <v>0</v>
      </c>
      <c r="M698" s="40">
        <f t="shared" si="21"/>
        <v>0</v>
      </c>
      <c r="N698" s="41"/>
      <c r="O698" s="39">
        <f>SUMIF(TRANS_conso!$D$3:$D$10000,$D698,TRANS_conso!M$3:M$100000)</f>
        <v>34</v>
      </c>
      <c r="P698" s="39">
        <f>SUMIF(TRANS_conso!$D$3:$D$10000,$D698,TRANS_conso!N$3:N$100000)</f>
        <v>0</v>
      </c>
      <c r="Q698" s="39">
        <f>SUMIF(TRANS_conso!$D$3:$D$10000,$D698,TRANS_conso!O$3:O$100000)</f>
        <v>0</v>
      </c>
      <c r="R698" s="39">
        <f>SUMIF(TRANS_conso!$D$3:$D$10000,$D698,TRANS_conso!P$3:P$100000)</f>
        <v>12</v>
      </c>
      <c r="S698" s="39">
        <f>SUMIF(TRANS_conso!$D$3:$D$10000,$D698,TRANS_conso!Q$3:Q$100000)</f>
        <v>0</v>
      </c>
      <c r="T698" s="39">
        <f>SUMIF(TRANS_conso!$D$3:$D$10000,$D698,TRANS_conso!R$3:R$100000)</f>
        <v>0</v>
      </c>
      <c r="U698" s="39">
        <f>SUMIF(TRANS_conso!$D$3:$D$10000,$D698,TRANS_conso!S$3:S$100000)</f>
        <v>0</v>
      </c>
      <c r="V698" s="39">
        <f>SUMIF(TRANS_conso!$D$3:$D$10000,$D698,TRANS_conso!T$3:T$100000)</f>
        <v>0</v>
      </c>
      <c r="W698" s="39">
        <f>SUMIF(TRANS_conso!$D$3:$D$10000,$D698,TRANS_conso!U$3:U$100000)</f>
        <v>0</v>
      </c>
      <c r="X698" s="39">
        <f>SUMIF(TRANS_conso!$D$3:$D$10000,$D698,TRANS_conso!V$3:V$100000)</f>
        <v>0</v>
      </c>
      <c r="Y698" s="39">
        <f>SUMIF(TRANS_conso!$D$3:$D$10000,$D698,TRANS_conso!W$3:W$100000)</f>
        <v>0</v>
      </c>
      <c r="Z698" s="39">
        <f>SUMIF(TRANS_conso!$D$3:$D$10000,$D698,TRANS_conso!X$3:X$100000)</f>
        <v>0</v>
      </c>
      <c r="AA698" s="39">
        <f>SUMIF(TRANS_conso!$D$3:$D$10000,$D698,TRANS_conso!Y$3:Y$100000)</f>
        <v>0</v>
      </c>
      <c r="AB698" s="39">
        <f>SUMIF(TRANS_conso!$D$3:$D$10000,$D698,TRANS_conso!Z$3:Z$100000)</f>
        <v>0</v>
      </c>
      <c r="AC698" s="39">
        <f>SUMIF(TRANS_conso!$D$3:$D$10000,$D698,TRANS_conso!AA$3:AA$100000)</f>
        <v>0</v>
      </c>
      <c r="AD698" s="39">
        <f>SUMIF(TRANS_conso!$D$3:$D$10000,$D698,TRANS_conso!AB$3:AB$100000)</f>
        <v>0</v>
      </c>
      <c r="AE698" s="39">
        <f>SUMIF(TRANS_conso!$D$3:$D$10000,$D698,TRANS_conso!AC$3:AC$100000)</f>
        <v>0</v>
      </c>
      <c r="AF698" s="39">
        <f>SUMIF(TRANS_conso!$D$3:$D$10000,$D698,TRANS_conso!AD$3:AD$100000)</f>
        <v>0</v>
      </c>
      <c r="AG698" s="26"/>
    </row>
    <row r="699" spans="1:33" ht="18" customHeight="1">
      <c r="A699" s="31"/>
      <c r="B699" t="s">
        <v>764</v>
      </c>
      <c r="C699">
        <v>97006031</v>
      </c>
      <c r="D699" t="s">
        <v>772</v>
      </c>
      <c r="E699" s="30">
        <f>IFERROR(INDEX(TRANS_conso!E$3:E$10000,MATCH($D699,TRANS_conso!$D$3:$D$10000,0)),"")</f>
        <v>703</v>
      </c>
      <c r="F699" s="35">
        <f>SUMIF(TRANS_conso!$D$3:$D$10000,$D699,TRANS_conso!F$3:F$100000)</f>
        <v>23</v>
      </c>
      <c r="G699" s="35">
        <f>SUMIF(TRANS_conso!$D$3:$D$10000,$D699,TRANS_conso!$G$3:$G$100000)</f>
        <v>-16</v>
      </c>
      <c r="H699" s="40">
        <f t="shared" si="20"/>
        <v>7</v>
      </c>
      <c r="I699" s="41"/>
      <c r="J699" s="39">
        <f>IFERROR(INDEX(TRANS_conso!$I$3:$I$100000,MATCH($D699,TRANS_conso!$D$3:$D$100000,0)),"")</f>
        <v>0</v>
      </c>
      <c r="K699" s="39">
        <f>SUMIF(TRANS_conso!$D$3:$D$10000,$D699,TRANS_conso!$J$3:$J$100000)</f>
        <v>0</v>
      </c>
      <c r="L699" s="39">
        <f>SUMIF(TRANS_conso!$D$3:$D$10000,$D699,TRANS_conso!$K$3:$K$100000)</f>
        <v>0</v>
      </c>
      <c r="M699" s="40">
        <f t="shared" si="21"/>
        <v>0</v>
      </c>
      <c r="N699" s="41"/>
      <c r="O699" s="39">
        <f>SUMIF(TRANS_conso!$D$3:$D$10000,$D699,TRANS_conso!M$3:M$100000)</f>
        <v>11</v>
      </c>
      <c r="P699" s="39">
        <f>SUMIF(TRANS_conso!$D$3:$D$10000,$D699,TRANS_conso!N$3:N$100000)</f>
        <v>0</v>
      </c>
      <c r="Q699" s="39">
        <f>SUMIF(TRANS_conso!$D$3:$D$10000,$D699,TRANS_conso!O$3:O$100000)</f>
        <v>-7</v>
      </c>
      <c r="R699" s="39">
        <f>SUMIF(TRANS_conso!$D$3:$D$10000,$D699,TRANS_conso!P$3:P$100000)</f>
        <v>0</v>
      </c>
      <c r="S699" s="39">
        <f>SUMIF(TRANS_conso!$D$3:$D$10000,$D699,TRANS_conso!Q$3:Q$100000)</f>
        <v>0</v>
      </c>
      <c r="T699" s="39">
        <f>SUMIF(TRANS_conso!$D$3:$D$10000,$D699,TRANS_conso!R$3:R$100000)</f>
        <v>3</v>
      </c>
      <c r="U699" s="39">
        <f>SUMIF(TRANS_conso!$D$3:$D$10000,$D699,TRANS_conso!S$3:S$100000)</f>
        <v>0</v>
      </c>
      <c r="V699" s="39">
        <f>SUMIF(TRANS_conso!$D$3:$D$10000,$D699,TRANS_conso!T$3:T$100000)</f>
        <v>0</v>
      </c>
      <c r="W699" s="39">
        <f>SUMIF(TRANS_conso!$D$3:$D$10000,$D699,TRANS_conso!U$3:U$100000)</f>
        <v>0</v>
      </c>
      <c r="X699" s="39">
        <f>SUMIF(TRANS_conso!$D$3:$D$10000,$D699,TRANS_conso!V$3:V$100000)</f>
        <v>0</v>
      </c>
      <c r="Y699" s="39">
        <f>SUMIF(TRANS_conso!$D$3:$D$10000,$D699,TRANS_conso!W$3:W$100000)</f>
        <v>0</v>
      </c>
      <c r="Z699" s="39">
        <f>SUMIF(TRANS_conso!$D$3:$D$10000,$D699,TRANS_conso!X$3:X$100000)</f>
        <v>0</v>
      </c>
      <c r="AA699" s="39">
        <f>SUMIF(TRANS_conso!$D$3:$D$10000,$D699,TRANS_conso!Y$3:Y$100000)</f>
        <v>0</v>
      </c>
      <c r="AB699" s="39">
        <f>SUMIF(TRANS_conso!$D$3:$D$10000,$D699,TRANS_conso!Z$3:Z$100000)</f>
        <v>0</v>
      </c>
      <c r="AC699" s="39">
        <f>SUMIF(TRANS_conso!$D$3:$D$10000,$D699,TRANS_conso!AA$3:AA$100000)</f>
        <v>0</v>
      </c>
      <c r="AD699" s="39">
        <f>SUMIF(TRANS_conso!$D$3:$D$10000,$D699,TRANS_conso!AB$3:AB$100000)</f>
        <v>0</v>
      </c>
      <c r="AE699" s="39">
        <f>SUMIF(TRANS_conso!$D$3:$D$10000,$D699,TRANS_conso!AC$3:AC$100000)</f>
        <v>0</v>
      </c>
      <c r="AF699" s="39">
        <f>SUMIF(TRANS_conso!$D$3:$D$10000,$D699,TRANS_conso!AD$3:AD$100000)</f>
        <v>0</v>
      </c>
      <c r="AG699" s="26"/>
    </row>
    <row r="700" spans="1:33" ht="18" customHeight="1">
      <c r="A700" s="31"/>
      <c r="B700" t="s">
        <v>764</v>
      </c>
      <c r="C700">
        <v>97043593</v>
      </c>
      <c r="D700" t="s">
        <v>773</v>
      </c>
      <c r="E700" s="30">
        <f>IFERROR(INDEX(TRANS_conso!E$3:E$10000,MATCH($D700,TRANS_conso!$D$3:$D$10000,0)),"")</f>
        <v>535</v>
      </c>
      <c r="F700" s="35">
        <f>SUMIF(TRANS_conso!$D$3:$D$10000,$D700,TRANS_conso!F$3:F$100000)</f>
        <v>6</v>
      </c>
      <c r="G700" s="35">
        <f>SUMIF(TRANS_conso!$D$3:$D$10000,$D700,TRANS_conso!$G$3:$G$100000)</f>
        <v>-30</v>
      </c>
      <c r="H700" s="40">
        <f t="shared" si="20"/>
        <v>-24</v>
      </c>
      <c r="I700" s="41"/>
      <c r="J700" s="39">
        <f>IFERROR(INDEX(TRANS_conso!$I$3:$I$100000,MATCH($D700,TRANS_conso!$D$3:$D$100000,0)),"")</f>
        <v>0</v>
      </c>
      <c r="K700" s="39">
        <f>SUMIF(TRANS_conso!$D$3:$D$10000,$D700,TRANS_conso!$J$3:$J$100000)</f>
        <v>0</v>
      </c>
      <c r="L700" s="39">
        <f>SUMIF(TRANS_conso!$D$3:$D$10000,$D700,TRANS_conso!$K$3:$K$100000)</f>
        <v>0</v>
      </c>
      <c r="M700" s="40">
        <f t="shared" si="21"/>
        <v>0</v>
      </c>
      <c r="N700" s="41"/>
      <c r="O700" s="39">
        <f>SUMIF(TRANS_conso!$D$3:$D$10000,$D700,TRANS_conso!M$3:M$100000)</f>
        <v>0</v>
      </c>
      <c r="P700" s="39">
        <f>SUMIF(TRANS_conso!$D$3:$D$10000,$D700,TRANS_conso!N$3:N$100000)</f>
        <v>-11</v>
      </c>
      <c r="Q700" s="39">
        <f>SUMIF(TRANS_conso!$D$3:$D$10000,$D700,TRANS_conso!O$3:O$100000)</f>
        <v>-9</v>
      </c>
      <c r="R700" s="39">
        <f>SUMIF(TRANS_conso!$D$3:$D$10000,$D700,TRANS_conso!P$3:P$100000)</f>
        <v>0</v>
      </c>
      <c r="S700" s="39">
        <f>SUMIF(TRANS_conso!$D$3:$D$10000,$D700,TRANS_conso!Q$3:Q$100000)</f>
        <v>0</v>
      </c>
      <c r="T700" s="39">
        <f>SUMIF(TRANS_conso!$D$3:$D$10000,$D700,TRANS_conso!R$3:R$100000)</f>
        <v>-4</v>
      </c>
      <c r="U700" s="39">
        <f>SUMIF(TRANS_conso!$D$3:$D$10000,$D700,TRANS_conso!S$3:S$100000)</f>
        <v>0</v>
      </c>
      <c r="V700" s="39">
        <f>SUMIF(TRANS_conso!$D$3:$D$10000,$D700,TRANS_conso!T$3:T$100000)</f>
        <v>0</v>
      </c>
      <c r="W700" s="39">
        <f>SUMIF(TRANS_conso!$D$3:$D$10000,$D700,TRANS_conso!U$3:U$100000)</f>
        <v>0</v>
      </c>
      <c r="X700" s="39">
        <f>SUMIF(TRANS_conso!$D$3:$D$10000,$D700,TRANS_conso!V$3:V$100000)</f>
        <v>0</v>
      </c>
      <c r="Y700" s="39">
        <f>SUMIF(TRANS_conso!$D$3:$D$10000,$D700,TRANS_conso!W$3:W$100000)</f>
        <v>0</v>
      </c>
      <c r="Z700" s="39">
        <f>SUMIF(TRANS_conso!$D$3:$D$10000,$D700,TRANS_conso!X$3:X$100000)</f>
        <v>0</v>
      </c>
      <c r="AA700" s="39">
        <f>SUMIF(TRANS_conso!$D$3:$D$10000,$D700,TRANS_conso!Y$3:Y$100000)</f>
        <v>0</v>
      </c>
      <c r="AB700" s="39">
        <f>SUMIF(TRANS_conso!$D$3:$D$10000,$D700,TRANS_conso!Z$3:Z$100000)</f>
        <v>0</v>
      </c>
      <c r="AC700" s="39">
        <f>SUMIF(TRANS_conso!$D$3:$D$10000,$D700,TRANS_conso!AA$3:AA$100000)</f>
        <v>0</v>
      </c>
      <c r="AD700" s="39">
        <f>SUMIF(TRANS_conso!$D$3:$D$10000,$D700,TRANS_conso!AB$3:AB$100000)</f>
        <v>0</v>
      </c>
      <c r="AE700" s="39">
        <f>SUMIF(TRANS_conso!$D$3:$D$10000,$D700,TRANS_conso!AC$3:AC$100000)</f>
        <v>0</v>
      </c>
      <c r="AF700" s="39">
        <f>SUMIF(TRANS_conso!$D$3:$D$10000,$D700,TRANS_conso!AD$3:AD$100000)</f>
        <v>0</v>
      </c>
      <c r="AG700" s="26"/>
    </row>
    <row r="701" spans="1:33" ht="18" customHeight="1">
      <c r="A701" s="31"/>
      <c r="B701" t="s">
        <v>764</v>
      </c>
      <c r="C701">
        <v>97114897</v>
      </c>
      <c r="D701" t="s">
        <v>774</v>
      </c>
      <c r="E701" s="30">
        <f>IFERROR(INDEX(TRANS_conso!E$3:E$10000,MATCH($D701,TRANS_conso!$D$3:$D$10000,0)),"")</f>
        <v>646</v>
      </c>
      <c r="F701" s="35">
        <f>SUMIF(TRANS_conso!$D$3:$D$10000,$D701,TRANS_conso!F$3:F$100000)</f>
        <v>0</v>
      </c>
      <c r="G701" s="35">
        <f>SUMIF(TRANS_conso!$D$3:$D$10000,$D701,TRANS_conso!$G$3:$G$100000)</f>
        <v>-14</v>
      </c>
      <c r="H701" s="40">
        <f t="shared" si="20"/>
        <v>-14</v>
      </c>
      <c r="I701" s="41"/>
      <c r="J701" s="39">
        <f>IFERROR(INDEX(TRANS_conso!$I$3:$I$100000,MATCH($D701,TRANS_conso!$D$3:$D$100000,0)),"")</f>
        <v>0</v>
      </c>
      <c r="K701" s="39">
        <f>SUMIF(TRANS_conso!$D$3:$D$10000,$D701,TRANS_conso!$J$3:$J$100000)</f>
        <v>0</v>
      </c>
      <c r="L701" s="39">
        <f>SUMIF(TRANS_conso!$D$3:$D$10000,$D701,TRANS_conso!$K$3:$K$100000)</f>
        <v>0</v>
      </c>
      <c r="M701" s="40">
        <f t="shared" si="21"/>
        <v>0</v>
      </c>
      <c r="N701" s="41"/>
      <c r="O701" s="39">
        <f>SUMIF(TRANS_conso!$D$3:$D$10000,$D701,TRANS_conso!M$3:M$100000)</f>
        <v>0</v>
      </c>
      <c r="P701" s="39">
        <f>SUMIF(TRANS_conso!$D$3:$D$10000,$D701,TRANS_conso!N$3:N$100000)</f>
        <v>0</v>
      </c>
      <c r="Q701" s="39">
        <f>SUMIF(TRANS_conso!$D$3:$D$10000,$D701,TRANS_conso!O$3:O$100000)</f>
        <v>-14</v>
      </c>
      <c r="R701" s="39">
        <f>SUMIF(TRANS_conso!$D$3:$D$10000,$D701,TRANS_conso!P$3:P$100000)</f>
        <v>0</v>
      </c>
      <c r="S701" s="39">
        <f>SUMIF(TRANS_conso!$D$3:$D$10000,$D701,TRANS_conso!Q$3:Q$100000)</f>
        <v>0</v>
      </c>
      <c r="T701" s="39">
        <f>SUMIF(TRANS_conso!$D$3:$D$10000,$D701,TRANS_conso!R$3:R$100000)</f>
        <v>0</v>
      </c>
      <c r="U701" s="39">
        <f>SUMIF(TRANS_conso!$D$3:$D$10000,$D701,TRANS_conso!S$3:S$100000)</f>
        <v>0</v>
      </c>
      <c r="V701" s="39">
        <f>SUMIF(TRANS_conso!$D$3:$D$10000,$D701,TRANS_conso!T$3:T$100000)</f>
        <v>0</v>
      </c>
      <c r="W701" s="39">
        <f>SUMIF(TRANS_conso!$D$3:$D$10000,$D701,TRANS_conso!U$3:U$100000)</f>
        <v>0</v>
      </c>
      <c r="X701" s="39">
        <f>SUMIF(TRANS_conso!$D$3:$D$10000,$D701,TRANS_conso!V$3:V$100000)</f>
        <v>0</v>
      </c>
      <c r="Y701" s="39">
        <f>SUMIF(TRANS_conso!$D$3:$D$10000,$D701,TRANS_conso!W$3:W$100000)</f>
        <v>0</v>
      </c>
      <c r="Z701" s="39">
        <f>SUMIF(TRANS_conso!$D$3:$D$10000,$D701,TRANS_conso!X$3:X$100000)</f>
        <v>0</v>
      </c>
      <c r="AA701" s="39">
        <f>SUMIF(TRANS_conso!$D$3:$D$10000,$D701,TRANS_conso!Y$3:Y$100000)</f>
        <v>0</v>
      </c>
      <c r="AB701" s="39">
        <f>SUMIF(TRANS_conso!$D$3:$D$10000,$D701,TRANS_conso!Z$3:Z$100000)</f>
        <v>0</v>
      </c>
      <c r="AC701" s="39">
        <f>SUMIF(TRANS_conso!$D$3:$D$10000,$D701,TRANS_conso!AA$3:AA$100000)</f>
        <v>0</v>
      </c>
      <c r="AD701" s="39">
        <f>SUMIF(TRANS_conso!$D$3:$D$10000,$D701,TRANS_conso!AB$3:AB$100000)</f>
        <v>0</v>
      </c>
      <c r="AE701" s="39">
        <f>SUMIF(TRANS_conso!$D$3:$D$10000,$D701,TRANS_conso!AC$3:AC$100000)</f>
        <v>0</v>
      </c>
      <c r="AF701" s="39">
        <f>SUMIF(TRANS_conso!$D$3:$D$10000,$D701,TRANS_conso!AD$3:AD$100000)</f>
        <v>0</v>
      </c>
      <c r="AG701" s="26"/>
    </row>
    <row r="702" spans="1:33" ht="18" customHeight="1">
      <c r="A702" s="31"/>
      <c r="B702" t="s">
        <v>764</v>
      </c>
      <c r="C702">
        <v>97085715</v>
      </c>
      <c r="D702" t="s">
        <v>775</v>
      </c>
      <c r="E702" s="30">
        <f>IFERROR(INDEX(TRANS_conso!E$3:E$10000,MATCH($D702,TRANS_conso!$D$3:$D$10000,0)),"")</f>
        <v>1040</v>
      </c>
      <c r="F702" s="35">
        <f>SUMIF(TRANS_conso!$D$3:$D$10000,$D702,TRANS_conso!F$3:F$100000)</f>
        <v>47</v>
      </c>
      <c r="G702" s="35">
        <f>SUMIF(TRANS_conso!$D$3:$D$10000,$D702,TRANS_conso!$G$3:$G$100000)</f>
        <v>-35</v>
      </c>
      <c r="H702" s="40">
        <f t="shared" si="20"/>
        <v>12</v>
      </c>
      <c r="I702" s="41"/>
      <c r="J702" s="39">
        <f>IFERROR(INDEX(TRANS_conso!$I$3:$I$100000,MATCH($D702,TRANS_conso!$D$3:$D$100000,0)),"")</f>
        <v>0</v>
      </c>
      <c r="K702" s="39">
        <f>SUMIF(TRANS_conso!$D$3:$D$10000,$D702,TRANS_conso!$J$3:$J$100000)</f>
        <v>0</v>
      </c>
      <c r="L702" s="39">
        <f>SUMIF(TRANS_conso!$D$3:$D$10000,$D702,TRANS_conso!$K$3:$K$100000)</f>
        <v>0</v>
      </c>
      <c r="M702" s="40">
        <f t="shared" si="21"/>
        <v>0</v>
      </c>
      <c r="N702" s="41"/>
      <c r="O702" s="39">
        <f>SUMIF(TRANS_conso!$D$3:$D$10000,$D702,TRANS_conso!M$3:M$100000)</f>
        <v>9</v>
      </c>
      <c r="P702" s="39">
        <f>SUMIF(TRANS_conso!$D$3:$D$10000,$D702,TRANS_conso!N$3:N$100000)</f>
        <v>7</v>
      </c>
      <c r="Q702" s="39">
        <f>SUMIF(TRANS_conso!$D$3:$D$10000,$D702,TRANS_conso!O$3:O$100000)</f>
        <v>-8</v>
      </c>
      <c r="R702" s="39">
        <f>SUMIF(TRANS_conso!$D$3:$D$10000,$D702,TRANS_conso!P$3:P$100000)</f>
        <v>-3</v>
      </c>
      <c r="S702" s="39">
        <f>SUMIF(TRANS_conso!$D$3:$D$10000,$D702,TRANS_conso!Q$3:Q$100000)</f>
        <v>0</v>
      </c>
      <c r="T702" s="39">
        <f>SUMIF(TRANS_conso!$D$3:$D$10000,$D702,TRANS_conso!R$3:R$100000)</f>
        <v>-12</v>
      </c>
      <c r="U702" s="39">
        <f>SUMIF(TRANS_conso!$D$3:$D$10000,$D702,TRANS_conso!S$3:S$100000)</f>
        <v>0</v>
      </c>
      <c r="V702" s="39">
        <f>SUMIF(TRANS_conso!$D$3:$D$10000,$D702,TRANS_conso!T$3:T$100000)</f>
        <v>19</v>
      </c>
      <c r="W702" s="39">
        <f>SUMIF(TRANS_conso!$D$3:$D$10000,$D702,TRANS_conso!U$3:U$100000)</f>
        <v>0</v>
      </c>
      <c r="X702" s="39">
        <f>SUMIF(TRANS_conso!$D$3:$D$10000,$D702,TRANS_conso!V$3:V$100000)</f>
        <v>0</v>
      </c>
      <c r="Y702" s="39">
        <f>SUMIF(TRANS_conso!$D$3:$D$10000,$D702,TRANS_conso!W$3:W$100000)</f>
        <v>0</v>
      </c>
      <c r="Z702" s="39">
        <f>SUMIF(TRANS_conso!$D$3:$D$10000,$D702,TRANS_conso!X$3:X$100000)</f>
        <v>0</v>
      </c>
      <c r="AA702" s="39">
        <f>SUMIF(TRANS_conso!$D$3:$D$10000,$D702,TRANS_conso!Y$3:Y$100000)</f>
        <v>0</v>
      </c>
      <c r="AB702" s="39">
        <f>SUMIF(TRANS_conso!$D$3:$D$10000,$D702,TRANS_conso!Z$3:Z$100000)</f>
        <v>0</v>
      </c>
      <c r="AC702" s="39">
        <f>SUMIF(TRANS_conso!$D$3:$D$10000,$D702,TRANS_conso!AA$3:AA$100000)</f>
        <v>0</v>
      </c>
      <c r="AD702" s="39">
        <f>SUMIF(TRANS_conso!$D$3:$D$10000,$D702,TRANS_conso!AB$3:AB$100000)</f>
        <v>0</v>
      </c>
      <c r="AE702" s="39">
        <f>SUMIF(TRANS_conso!$D$3:$D$10000,$D702,TRANS_conso!AC$3:AC$100000)</f>
        <v>0</v>
      </c>
      <c r="AF702" s="39">
        <f>SUMIF(TRANS_conso!$D$3:$D$10000,$D702,TRANS_conso!AD$3:AD$100000)</f>
        <v>0</v>
      </c>
      <c r="AG702" s="26"/>
    </row>
    <row r="703" spans="1:33" ht="18" customHeight="1">
      <c r="A703" s="31"/>
      <c r="B703" t="s">
        <v>764</v>
      </c>
      <c r="C703">
        <v>4810002</v>
      </c>
      <c r="D703" t="s">
        <v>776</v>
      </c>
      <c r="E703" s="30">
        <f>IFERROR(INDEX(TRANS_conso!E$3:E$10000,MATCH($D703,TRANS_conso!$D$3:$D$10000,0)),"")</f>
        <v>927</v>
      </c>
      <c r="F703" s="35">
        <f>SUMIF(TRANS_conso!$D$3:$D$10000,$D703,TRANS_conso!F$3:F$100000)</f>
        <v>0</v>
      </c>
      <c r="G703" s="35">
        <f>SUMIF(TRANS_conso!$D$3:$D$10000,$D703,TRANS_conso!$G$3:$G$100000)</f>
        <v>-9</v>
      </c>
      <c r="H703" s="40">
        <f t="shared" si="20"/>
        <v>-9</v>
      </c>
      <c r="I703" s="41"/>
      <c r="J703" s="39">
        <f>IFERROR(INDEX(TRANS_conso!$I$3:$I$100000,MATCH($D703,TRANS_conso!$D$3:$D$100000,0)),"")</f>
        <v>0</v>
      </c>
      <c r="K703" s="39">
        <f>SUMIF(TRANS_conso!$D$3:$D$10000,$D703,TRANS_conso!$J$3:$J$100000)</f>
        <v>0</v>
      </c>
      <c r="L703" s="39">
        <f>SUMIF(TRANS_conso!$D$3:$D$10000,$D703,TRANS_conso!$K$3:$K$100000)</f>
        <v>0</v>
      </c>
      <c r="M703" s="40">
        <f t="shared" si="21"/>
        <v>0</v>
      </c>
      <c r="N703" s="41"/>
      <c r="O703" s="39">
        <f>SUMIF(TRANS_conso!$D$3:$D$10000,$D703,TRANS_conso!M$3:M$100000)</f>
        <v>0</v>
      </c>
      <c r="P703" s="39">
        <f>SUMIF(TRANS_conso!$D$3:$D$10000,$D703,TRANS_conso!N$3:N$100000)</f>
        <v>0</v>
      </c>
      <c r="Q703" s="39">
        <f>SUMIF(TRANS_conso!$D$3:$D$10000,$D703,TRANS_conso!O$3:O$100000)</f>
        <v>-5</v>
      </c>
      <c r="R703" s="39">
        <f>SUMIF(TRANS_conso!$D$3:$D$10000,$D703,TRANS_conso!P$3:P$100000)</f>
        <v>0</v>
      </c>
      <c r="S703" s="39">
        <f>SUMIF(TRANS_conso!$D$3:$D$10000,$D703,TRANS_conso!Q$3:Q$100000)</f>
        <v>0</v>
      </c>
      <c r="T703" s="39">
        <f>SUMIF(TRANS_conso!$D$3:$D$10000,$D703,TRANS_conso!R$3:R$100000)</f>
        <v>0</v>
      </c>
      <c r="U703" s="39">
        <f>SUMIF(TRANS_conso!$D$3:$D$10000,$D703,TRANS_conso!S$3:S$100000)</f>
        <v>0</v>
      </c>
      <c r="V703" s="39">
        <f>SUMIF(TRANS_conso!$D$3:$D$10000,$D703,TRANS_conso!T$3:T$100000)</f>
        <v>-4</v>
      </c>
      <c r="W703" s="39">
        <f>SUMIF(TRANS_conso!$D$3:$D$10000,$D703,TRANS_conso!U$3:U$100000)</f>
        <v>0</v>
      </c>
      <c r="X703" s="39">
        <f>SUMIF(TRANS_conso!$D$3:$D$10000,$D703,TRANS_conso!V$3:V$100000)</f>
        <v>0</v>
      </c>
      <c r="Y703" s="39">
        <f>SUMIF(TRANS_conso!$D$3:$D$10000,$D703,TRANS_conso!W$3:W$100000)</f>
        <v>0</v>
      </c>
      <c r="Z703" s="39">
        <f>SUMIF(TRANS_conso!$D$3:$D$10000,$D703,TRANS_conso!X$3:X$100000)</f>
        <v>0</v>
      </c>
      <c r="AA703" s="39">
        <f>SUMIF(TRANS_conso!$D$3:$D$10000,$D703,TRANS_conso!Y$3:Y$100000)</f>
        <v>0</v>
      </c>
      <c r="AB703" s="39">
        <f>SUMIF(TRANS_conso!$D$3:$D$10000,$D703,TRANS_conso!Z$3:Z$100000)</f>
        <v>0</v>
      </c>
      <c r="AC703" s="39">
        <f>SUMIF(TRANS_conso!$D$3:$D$10000,$D703,TRANS_conso!AA$3:AA$100000)</f>
        <v>0</v>
      </c>
      <c r="AD703" s="39">
        <f>SUMIF(TRANS_conso!$D$3:$D$10000,$D703,TRANS_conso!AB$3:AB$100000)</f>
        <v>0</v>
      </c>
      <c r="AE703" s="39">
        <f>SUMIF(TRANS_conso!$D$3:$D$10000,$D703,TRANS_conso!AC$3:AC$100000)</f>
        <v>0</v>
      </c>
      <c r="AF703" s="39">
        <f>SUMIF(TRANS_conso!$D$3:$D$10000,$D703,TRANS_conso!AD$3:AD$100000)</f>
        <v>0</v>
      </c>
      <c r="AG703" s="26"/>
    </row>
    <row r="704" spans="1:33" ht="18" customHeight="1">
      <c r="A704" s="31"/>
      <c r="B704" t="s">
        <v>764</v>
      </c>
      <c r="C704">
        <v>45205311</v>
      </c>
      <c r="D704" t="s">
        <v>777</v>
      </c>
      <c r="E704" s="30">
        <f>IFERROR(INDEX(TRANS_conso!E$3:E$10000,MATCH($D704,TRANS_conso!$D$3:$D$10000,0)),"")</f>
        <v>1394</v>
      </c>
      <c r="F704" s="35">
        <f>SUMIF(TRANS_conso!$D$3:$D$10000,$D704,TRANS_conso!F$3:F$100000)</f>
        <v>1</v>
      </c>
      <c r="G704" s="35">
        <f>SUMIF(TRANS_conso!$D$3:$D$10000,$D704,TRANS_conso!$G$3:$G$100000)</f>
        <v>-1</v>
      </c>
      <c r="H704" s="40">
        <f t="shared" si="20"/>
        <v>0</v>
      </c>
      <c r="I704" s="41"/>
      <c r="J704" s="39">
        <f>IFERROR(INDEX(TRANS_conso!$I$3:$I$100000,MATCH($D704,TRANS_conso!$D$3:$D$100000,0)),"")</f>
        <v>0</v>
      </c>
      <c r="K704" s="39">
        <f>SUMIF(TRANS_conso!$D$3:$D$10000,$D704,TRANS_conso!$J$3:$J$100000)</f>
        <v>0</v>
      </c>
      <c r="L704" s="39">
        <f>SUMIF(TRANS_conso!$D$3:$D$10000,$D704,TRANS_conso!$K$3:$K$100000)</f>
        <v>0</v>
      </c>
      <c r="M704" s="40">
        <f t="shared" si="21"/>
        <v>0</v>
      </c>
      <c r="N704" s="41"/>
      <c r="O704" s="39">
        <f>SUMIF(TRANS_conso!$D$3:$D$10000,$D704,TRANS_conso!M$3:M$100000)</f>
        <v>0</v>
      </c>
      <c r="P704" s="39">
        <f>SUMIF(TRANS_conso!$D$3:$D$10000,$D704,TRANS_conso!N$3:N$100000)</f>
        <v>0</v>
      </c>
      <c r="Q704" s="39">
        <f>SUMIF(TRANS_conso!$D$3:$D$10000,$D704,TRANS_conso!O$3:O$100000)</f>
        <v>0</v>
      </c>
      <c r="R704" s="39">
        <f>SUMIF(TRANS_conso!$D$3:$D$10000,$D704,TRANS_conso!P$3:P$100000)</f>
        <v>0</v>
      </c>
      <c r="S704" s="39">
        <f>SUMIF(TRANS_conso!$D$3:$D$10000,$D704,TRANS_conso!Q$3:Q$100000)</f>
        <v>0</v>
      </c>
      <c r="T704" s="39">
        <f>SUMIF(TRANS_conso!$D$3:$D$10000,$D704,TRANS_conso!R$3:R$100000)</f>
        <v>0</v>
      </c>
      <c r="U704" s="39">
        <f>SUMIF(TRANS_conso!$D$3:$D$10000,$D704,TRANS_conso!S$3:S$100000)</f>
        <v>0</v>
      </c>
      <c r="V704" s="39">
        <f>SUMIF(TRANS_conso!$D$3:$D$10000,$D704,TRANS_conso!T$3:T$100000)</f>
        <v>0</v>
      </c>
      <c r="W704" s="39">
        <f>SUMIF(TRANS_conso!$D$3:$D$10000,$D704,TRANS_conso!U$3:U$100000)</f>
        <v>0</v>
      </c>
      <c r="X704" s="39">
        <f>SUMIF(TRANS_conso!$D$3:$D$10000,$D704,TRANS_conso!V$3:V$100000)</f>
        <v>0</v>
      </c>
      <c r="Y704" s="39">
        <f>SUMIF(TRANS_conso!$D$3:$D$10000,$D704,TRANS_conso!W$3:W$100000)</f>
        <v>0</v>
      </c>
      <c r="Z704" s="39">
        <f>SUMIF(TRANS_conso!$D$3:$D$10000,$D704,TRANS_conso!X$3:X$100000)</f>
        <v>0</v>
      </c>
      <c r="AA704" s="39">
        <f>SUMIF(TRANS_conso!$D$3:$D$10000,$D704,TRANS_conso!Y$3:Y$100000)</f>
        <v>0</v>
      </c>
      <c r="AB704" s="39">
        <f>SUMIF(TRANS_conso!$D$3:$D$10000,$D704,TRANS_conso!Z$3:Z$100000)</f>
        <v>0</v>
      </c>
      <c r="AC704" s="39">
        <f>SUMIF(TRANS_conso!$D$3:$D$10000,$D704,TRANS_conso!AA$3:AA$100000)</f>
        <v>0</v>
      </c>
      <c r="AD704" s="39">
        <f>SUMIF(TRANS_conso!$D$3:$D$10000,$D704,TRANS_conso!AB$3:AB$100000)</f>
        <v>0</v>
      </c>
      <c r="AE704" s="39">
        <f>SUMIF(TRANS_conso!$D$3:$D$10000,$D704,TRANS_conso!AC$3:AC$100000)</f>
        <v>0</v>
      </c>
      <c r="AF704" s="39">
        <f>SUMIF(TRANS_conso!$D$3:$D$10000,$D704,TRANS_conso!AD$3:AD$100000)</f>
        <v>0</v>
      </c>
      <c r="AG704" s="26"/>
    </row>
    <row r="705" spans="1:33" ht="18" customHeight="1">
      <c r="A705" s="31"/>
      <c r="B705" t="s">
        <v>764</v>
      </c>
      <c r="C705">
        <v>97058163</v>
      </c>
      <c r="D705" t="s">
        <v>778</v>
      </c>
      <c r="E705" s="30">
        <f>IFERROR(INDEX(TRANS_conso!E$3:E$10000,MATCH($D705,TRANS_conso!$D$3:$D$10000,0)),"")</f>
        <v>507</v>
      </c>
      <c r="F705" s="35">
        <f>SUMIF(TRANS_conso!$D$3:$D$10000,$D705,TRANS_conso!F$3:F$100000)</f>
        <v>6</v>
      </c>
      <c r="G705" s="35">
        <f>SUMIF(TRANS_conso!$D$3:$D$10000,$D705,TRANS_conso!$G$3:$G$100000)</f>
        <v>-23</v>
      </c>
      <c r="H705" s="40">
        <f t="shared" si="20"/>
        <v>-17</v>
      </c>
      <c r="I705" s="41"/>
      <c r="J705" s="39">
        <f>IFERROR(INDEX(TRANS_conso!$I$3:$I$100000,MATCH($D705,TRANS_conso!$D$3:$D$100000,0)),"")</f>
        <v>0</v>
      </c>
      <c r="K705" s="39">
        <f>SUMIF(TRANS_conso!$D$3:$D$10000,$D705,TRANS_conso!$J$3:$J$100000)</f>
        <v>0</v>
      </c>
      <c r="L705" s="39">
        <f>SUMIF(TRANS_conso!$D$3:$D$10000,$D705,TRANS_conso!$K$3:$K$100000)</f>
        <v>0</v>
      </c>
      <c r="M705" s="40">
        <f t="shared" si="21"/>
        <v>0</v>
      </c>
      <c r="N705" s="41"/>
      <c r="O705" s="39">
        <f>SUMIF(TRANS_conso!$D$3:$D$10000,$D705,TRANS_conso!M$3:M$100000)</f>
        <v>0</v>
      </c>
      <c r="P705" s="39">
        <f>SUMIF(TRANS_conso!$D$3:$D$10000,$D705,TRANS_conso!N$3:N$100000)</f>
        <v>-3</v>
      </c>
      <c r="Q705" s="39">
        <f>SUMIF(TRANS_conso!$D$3:$D$10000,$D705,TRANS_conso!O$3:O$100000)</f>
        <v>0</v>
      </c>
      <c r="R705" s="39">
        <f>SUMIF(TRANS_conso!$D$3:$D$10000,$D705,TRANS_conso!P$3:P$100000)</f>
        <v>-10</v>
      </c>
      <c r="S705" s="39">
        <f>SUMIF(TRANS_conso!$D$3:$D$10000,$D705,TRANS_conso!Q$3:Q$100000)</f>
        <v>0</v>
      </c>
      <c r="T705" s="39">
        <f>SUMIF(TRANS_conso!$D$3:$D$10000,$D705,TRANS_conso!R$3:R$100000)</f>
        <v>-4</v>
      </c>
      <c r="U705" s="39">
        <f>SUMIF(TRANS_conso!$D$3:$D$10000,$D705,TRANS_conso!S$3:S$100000)</f>
        <v>0</v>
      </c>
      <c r="V705" s="39">
        <f>SUMIF(TRANS_conso!$D$3:$D$10000,$D705,TRANS_conso!T$3:T$100000)</f>
        <v>0</v>
      </c>
      <c r="W705" s="39">
        <f>SUMIF(TRANS_conso!$D$3:$D$10000,$D705,TRANS_conso!U$3:U$100000)</f>
        <v>0</v>
      </c>
      <c r="X705" s="39">
        <f>SUMIF(TRANS_conso!$D$3:$D$10000,$D705,TRANS_conso!V$3:V$100000)</f>
        <v>0</v>
      </c>
      <c r="Y705" s="39">
        <f>SUMIF(TRANS_conso!$D$3:$D$10000,$D705,TRANS_conso!W$3:W$100000)</f>
        <v>0</v>
      </c>
      <c r="Z705" s="39">
        <f>SUMIF(TRANS_conso!$D$3:$D$10000,$D705,TRANS_conso!X$3:X$100000)</f>
        <v>0</v>
      </c>
      <c r="AA705" s="39">
        <f>SUMIF(TRANS_conso!$D$3:$D$10000,$D705,TRANS_conso!Y$3:Y$100000)</f>
        <v>0</v>
      </c>
      <c r="AB705" s="39">
        <f>SUMIF(TRANS_conso!$D$3:$D$10000,$D705,TRANS_conso!Z$3:Z$100000)</f>
        <v>0</v>
      </c>
      <c r="AC705" s="39">
        <f>SUMIF(TRANS_conso!$D$3:$D$10000,$D705,TRANS_conso!AA$3:AA$100000)</f>
        <v>0</v>
      </c>
      <c r="AD705" s="39">
        <f>SUMIF(TRANS_conso!$D$3:$D$10000,$D705,TRANS_conso!AB$3:AB$100000)</f>
        <v>0</v>
      </c>
      <c r="AE705" s="39">
        <f>SUMIF(TRANS_conso!$D$3:$D$10000,$D705,TRANS_conso!AC$3:AC$100000)</f>
        <v>0</v>
      </c>
      <c r="AF705" s="39">
        <f>SUMIF(TRANS_conso!$D$3:$D$10000,$D705,TRANS_conso!AD$3:AD$100000)</f>
        <v>0</v>
      </c>
      <c r="AG705" s="26"/>
    </row>
    <row r="706" spans="1:33" ht="18" customHeight="1">
      <c r="A706" s="31"/>
      <c r="B706" t="s">
        <v>764</v>
      </c>
      <c r="C706">
        <v>97096470</v>
      </c>
      <c r="D706" t="s">
        <v>779</v>
      </c>
      <c r="E706" s="30">
        <f>IFERROR(INDEX(TRANS_conso!E$3:E$10000,MATCH($D706,TRANS_conso!$D$3:$D$10000,0)),"")</f>
        <v>500</v>
      </c>
      <c r="F706" s="35">
        <f>SUMIF(TRANS_conso!$D$3:$D$10000,$D706,TRANS_conso!F$3:F$100000)</f>
        <v>0</v>
      </c>
      <c r="G706" s="35">
        <f>SUMIF(TRANS_conso!$D$3:$D$10000,$D706,TRANS_conso!$G$3:$G$100000)</f>
        <v>-15</v>
      </c>
      <c r="H706" s="40">
        <f t="shared" si="20"/>
        <v>-15</v>
      </c>
      <c r="I706" s="41"/>
      <c r="J706" s="39">
        <f>IFERROR(INDEX(TRANS_conso!$I$3:$I$100000,MATCH($D706,TRANS_conso!$D$3:$D$100000,0)),"")</f>
        <v>0</v>
      </c>
      <c r="K706" s="39">
        <f>SUMIF(TRANS_conso!$D$3:$D$10000,$D706,TRANS_conso!$J$3:$J$100000)</f>
        <v>0</v>
      </c>
      <c r="L706" s="39">
        <f>SUMIF(TRANS_conso!$D$3:$D$10000,$D706,TRANS_conso!$K$3:$K$100000)</f>
        <v>0</v>
      </c>
      <c r="M706" s="40">
        <f t="shared" si="21"/>
        <v>0</v>
      </c>
      <c r="N706" s="41"/>
      <c r="O706" s="39">
        <f>SUMIF(TRANS_conso!$D$3:$D$10000,$D706,TRANS_conso!M$3:M$100000)</f>
        <v>-6</v>
      </c>
      <c r="P706" s="39">
        <f>SUMIF(TRANS_conso!$D$3:$D$10000,$D706,TRANS_conso!N$3:N$100000)</f>
        <v>0</v>
      </c>
      <c r="Q706" s="39">
        <f>SUMIF(TRANS_conso!$D$3:$D$10000,$D706,TRANS_conso!O$3:O$100000)</f>
        <v>0</v>
      </c>
      <c r="R706" s="39">
        <f>SUMIF(TRANS_conso!$D$3:$D$10000,$D706,TRANS_conso!P$3:P$100000)</f>
        <v>0</v>
      </c>
      <c r="S706" s="39">
        <f>SUMIF(TRANS_conso!$D$3:$D$10000,$D706,TRANS_conso!Q$3:Q$100000)</f>
        <v>-9</v>
      </c>
      <c r="T706" s="39">
        <f>SUMIF(TRANS_conso!$D$3:$D$10000,$D706,TRANS_conso!R$3:R$100000)</f>
        <v>0</v>
      </c>
      <c r="U706" s="39">
        <f>SUMIF(TRANS_conso!$D$3:$D$10000,$D706,TRANS_conso!S$3:S$100000)</f>
        <v>0</v>
      </c>
      <c r="V706" s="39">
        <f>SUMIF(TRANS_conso!$D$3:$D$10000,$D706,TRANS_conso!T$3:T$100000)</f>
        <v>0</v>
      </c>
      <c r="W706" s="39">
        <f>SUMIF(TRANS_conso!$D$3:$D$10000,$D706,TRANS_conso!U$3:U$100000)</f>
        <v>0</v>
      </c>
      <c r="X706" s="39">
        <f>SUMIF(TRANS_conso!$D$3:$D$10000,$D706,TRANS_conso!V$3:V$100000)</f>
        <v>0</v>
      </c>
      <c r="Y706" s="39">
        <f>SUMIF(TRANS_conso!$D$3:$D$10000,$D706,TRANS_conso!W$3:W$100000)</f>
        <v>0</v>
      </c>
      <c r="Z706" s="39">
        <f>SUMIF(TRANS_conso!$D$3:$D$10000,$D706,TRANS_conso!X$3:X$100000)</f>
        <v>0</v>
      </c>
      <c r="AA706" s="39">
        <f>SUMIF(TRANS_conso!$D$3:$D$10000,$D706,TRANS_conso!Y$3:Y$100000)</f>
        <v>0</v>
      </c>
      <c r="AB706" s="39">
        <f>SUMIF(TRANS_conso!$D$3:$D$10000,$D706,TRANS_conso!Z$3:Z$100000)</f>
        <v>0</v>
      </c>
      <c r="AC706" s="39">
        <f>SUMIF(TRANS_conso!$D$3:$D$10000,$D706,TRANS_conso!AA$3:AA$100000)</f>
        <v>0</v>
      </c>
      <c r="AD706" s="39">
        <f>SUMIF(TRANS_conso!$D$3:$D$10000,$D706,TRANS_conso!AB$3:AB$100000)</f>
        <v>0</v>
      </c>
      <c r="AE706" s="39">
        <f>SUMIF(TRANS_conso!$D$3:$D$10000,$D706,TRANS_conso!AC$3:AC$100000)</f>
        <v>0</v>
      </c>
      <c r="AF706" s="39">
        <f>SUMIF(TRANS_conso!$D$3:$D$10000,$D706,TRANS_conso!AD$3:AD$100000)</f>
        <v>0</v>
      </c>
      <c r="AG706" s="26"/>
    </row>
    <row r="707" spans="1:33" ht="18" customHeight="1">
      <c r="A707" s="31"/>
      <c r="B707" t="s">
        <v>764</v>
      </c>
      <c r="C707">
        <v>45205312</v>
      </c>
      <c r="D707" t="s">
        <v>780</v>
      </c>
      <c r="E707" s="30">
        <f>IFERROR(INDEX(TRANS_conso!E$3:E$10000,MATCH($D707,TRANS_conso!$D$3:$D$10000,0)),"")</f>
        <v>1308</v>
      </c>
      <c r="F707" s="35">
        <f>SUMIF(TRANS_conso!$D$3:$D$10000,$D707,TRANS_conso!F$3:F$100000)</f>
        <v>0</v>
      </c>
      <c r="G707" s="35">
        <f>SUMIF(TRANS_conso!$D$3:$D$10000,$D707,TRANS_conso!$G$3:$G$100000)</f>
        <v>-8</v>
      </c>
      <c r="H707" s="40">
        <f t="shared" si="20"/>
        <v>-8</v>
      </c>
      <c r="I707" s="41"/>
      <c r="J707" s="39">
        <f>IFERROR(INDEX(TRANS_conso!$I$3:$I$100000,MATCH($D707,TRANS_conso!$D$3:$D$100000,0)),"")</f>
        <v>0</v>
      </c>
      <c r="K707" s="39">
        <f>SUMIF(TRANS_conso!$D$3:$D$10000,$D707,TRANS_conso!$J$3:$J$100000)</f>
        <v>0</v>
      </c>
      <c r="L707" s="39">
        <f>SUMIF(TRANS_conso!$D$3:$D$10000,$D707,TRANS_conso!$K$3:$K$100000)</f>
        <v>0</v>
      </c>
      <c r="M707" s="40">
        <f t="shared" si="21"/>
        <v>0</v>
      </c>
      <c r="N707" s="41"/>
      <c r="O707" s="39">
        <f>SUMIF(TRANS_conso!$D$3:$D$10000,$D707,TRANS_conso!M$3:M$100000)</f>
        <v>0</v>
      </c>
      <c r="P707" s="39">
        <f>SUMIF(TRANS_conso!$D$3:$D$10000,$D707,TRANS_conso!N$3:N$100000)</f>
        <v>-3</v>
      </c>
      <c r="Q707" s="39">
        <f>SUMIF(TRANS_conso!$D$3:$D$10000,$D707,TRANS_conso!O$3:O$100000)</f>
        <v>0</v>
      </c>
      <c r="R707" s="39">
        <f>SUMIF(TRANS_conso!$D$3:$D$10000,$D707,TRANS_conso!P$3:P$100000)</f>
        <v>-1</v>
      </c>
      <c r="S707" s="39">
        <f>SUMIF(TRANS_conso!$D$3:$D$10000,$D707,TRANS_conso!Q$3:Q$100000)</f>
        <v>0</v>
      </c>
      <c r="T707" s="39">
        <f>SUMIF(TRANS_conso!$D$3:$D$10000,$D707,TRANS_conso!R$3:R$100000)</f>
        <v>-4</v>
      </c>
      <c r="U707" s="39">
        <f>SUMIF(TRANS_conso!$D$3:$D$10000,$D707,TRANS_conso!S$3:S$100000)</f>
        <v>0</v>
      </c>
      <c r="V707" s="39">
        <f>SUMIF(TRANS_conso!$D$3:$D$10000,$D707,TRANS_conso!T$3:T$100000)</f>
        <v>0</v>
      </c>
      <c r="W707" s="39">
        <f>SUMIF(TRANS_conso!$D$3:$D$10000,$D707,TRANS_conso!U$3:U$100000)</f>
        <v>0</v>
      </c>
      <c r="X707" s="39">
        <f>SUMIF(TRANS_conso!$D$3:$D$10000,$D707,TRANS_conso!V$3:V$100000)</f>
        <v>0</v>
      </c>
      <c r="Y707" s="39">
        <f>SUMIF(TRANS_conso!$D$3:$D$10000,$D707,TRANS_conso!W$3:W$100000)</f>
        <v>0</v>
      </c>
      <c r="Z707" s="39">
        <f>SUMIF(TRANS_conso!$D$3:$D$10000,$D707,TRANS_conso!X$3:X$100000)</f>
        <v>0</v>
      </c>
      <c r="AA707" s="39">
        <f>SUMIF(TRANS_conso!$D$3:$D$10000,$D707,TRANS_conso!Y$3:Y$100000)</f>
        <v>0</v>
      </c>
      <c r="AB707" s="39">
        <f>SUMIF(TRANS_conso!$D$3:$D$10000,$D707,TRANS_conso!Z$3:Z$100000)</f>
        <v>0</v>
      </c>
      <c r="AC707" s="39">
        <f>SUMIF(TRANS_conso!$D$3:$D$10000,$D707,TRANS_conso!AA$3:AA$100000)</f>
        <v>0</v>
      </c>
      <c r="AD707" s="39">
        <f>SUMIF(TRANS_conso!$D$3:$D$10000,$D707,TRANS_conso!AB$3:AB$100000)</f>
        <v>0</v>
      </c>
      <c r="AE707" s="39">
        <f>SUMIF(TRANS_conso!$D$3:$D$10000,$D707,TRANS_conso!AC$3:AC$100000)</f>
        <v>0</v>
      </c>
      <c r="AF707" s="39">
        <f>SUMIF(TRANS_conso!$D$3:$D$10000,$D707,TRANS_conso!AD$3:AD$100000)</f>
        <v>0</v>
      </c>
      <c r="AG707" s="26"/>
    </row>
    <row r="708" spans="1:33" ht="18" customHeight="1">
      <c r="A708" s="31"/>
      <c r="B708" t="s">
        <v>764</v>
      </c>
      <c r="C708">
        <v>97114898</v>
      </c>
      <c r="D708" t="s">
        <v>781</v>
      </c>
      <c r="E708" s="30">
        <f>IFERROR(INDEX(TRANS_conso!E$3:E$10000,MATCH($D708,TRANS_conso!$D$3:$D$10000,0)),"")</f>
        <v>881</v>
      </c>
      <c r="F708" s="35">
        <f>SUMIF(TRANS_conso!$D$3:$D$10000,$D708,TRANS_conso!F$3:F$100000)</f>
        <v>142</v>
      </c>
      <c r="G708" s="35">
        <f>SUMIF(TRANS_conso!$D$3:$D$10000,$D708,TRANS_conso!$G$3:$G$100000)</f>
        <v>-6</v>
      </c>
      <c r="H708" s="40">
        <f t="shared" ref="H708:H771" si="22">F708+G708</f>
        <v>136</v>
      </c>
      <c r="I708" s="41"/>
      <c r="J708" s="39">
        <f>IFERROR(INDEX(TRANS_conso!$I$3:$I$100000,MATCH($D708,TRANS_conso!$D$3:$D$100000,0)),"")</f>
        <v>0</v>
      </c>
      <c r="K708" s="39">
        <f>SUMIF(TRANS_conso!$D$3:$D$10000,$D708,TRANS_conso!$J$3:$J$100000)</f>
        <v>0</v>
      </c>
      <c r="L708" s="39">
        <f>SUMIF(TRANS_conso!$D$3:$D$10000,$D708,TRANS_conso!$K$3:$K$100000)</f>
        <v>0</v>
      </c>
      <c r="M708" s="40">
        <f t="shared" ref="M708:M771" si="23">K708+L708</f>
        <v>0</v>
      </c>
      <c r="N708" s="41"/>
      <c r="O708" s="39">
        <f>SUMIF(TRANS_conso!$D$3:$D$10000,$D708,TRANS_conso!M$3:M$100000)</f>
        <v>40</v>
      </c>
      <c r="P708" s="39">
        <f>SUMIF(TRANS_conso!$D$3:$D$10000,$D708,TRANS_conso!N$3:N$100000)</f>
        <v>36</v>
      </c>
      <c r="Q708" s="39">
        <f>SUMIF(TRANS_conso!$D$3:$D$10000,$D708,TRANS_conso!O$3:O$100000)</f>
        <v>8</v>
      </c>
      <c r="R708" s="39">
        <f>SUMIF(TRANS_conso!$D$3:$D$10000,$D708,TRANS_conso!P$3:P$100000)</f>
        <v>4</v>
      </c>
      <c r="S708" s="39">
        <f>SUMIF(TRANS_conso!$D$3:$D$10000,$D708,TRANS_conso!Q$3:Q$100000)</f>
        <v>0</v>
      </c>
      <c r="T708" s="39">
        <f>SUMIF(TRANS_conso!$D$3:$D$10000,$D708,TRANS_conso!R$3:R$100000)</f>
        <v>29</v>
      </c>
      <c r="U708" s="39">
        <f>SUMIF(TRANS_conso!$D$3:$D$10000,$D708,TRANS_conso!S$3:S$100000)</f>
        <v>0</v>
      </c>
      <c r="V708" s="39">
        <f>SUMIF(TRANS_conso!$D$3:$D$10000,$D708,TRANS_conso!T$3:T$100000)</f>
        <v>19</v>
      </c>
      <c r="W708" s="39">
        <f>SUMIF(TRANS_conso!$D$3:$D$10000,$D708,TRANS_conso!U$3:U$100000)</f>
        <v>0</v>
      </c>
      <c r="X708" s="39">
        <f>SUMIF(TRANS_conso!$D$3:$D$10000,$D708,TRANS_conso!V$3:V$100000)</f>
        <v>0</v>
      </c>
      <c r="Y708" s="39">
        <f>SUMIF(TRANS_conso!$D$3:$D$10000,$D708,TRANS_conso!W$3:W$100000)</f>
        <v>0</v>
      </c>
      <c r="Z708" s="39">
        <f>SUMIF(TRANS_conso!$D$3:$D$10000,$D708,TRANS_conso!X$3:X$100000)</f>
        <v>0</v>
      </c>
      <c r="AA708" s="39">
        <f>SUMIF(TRANS_conso!$D$3:$D$10000,$D708,TRANS_conso!Y$3:Y$100000)</f>
        <v>0</v>
      </c>
      <c r="AB708" s="39">
        <f>SUMIF(TRANS_conso!$D$3:$D$10000,$D708,TRANS_conso!Z$3:Z$100000)</f>
        <v>0</v>
      </c>
      <c r="AC708" s="39">
        <f>SUMIF(TRANS_conso!$D$3:$D$10000,$D708,TRANS_conso!AA$3:AA$100000)</f>
        <v>0</v>
      </c>
      <c r="AD708" s="39">
        <f>SUMIF(TRANS_conso!$D$3:$D$10000,$D708,TRANS_conso!AB$3:AB$100000)</f>
        <v>0</v>
      </c>
      <c r="AE708" s="39">
        <f>SUMIF(TRANS_conso!$D$3:$D$10000,$D708,TRANS_conso!AC$3:AC$100000)</f>
        <v>0</v>
      </c>
      <c r="AF708" s="39">
        <f>SUMIF(TRANS_conso!$D$3:$D$10000,$D708,TRANS_conso!AD$3:AD$100000)</f>
        <v>0</v>
      </c>
      <c r="AG708" s="26"/>
    </row>
    <row r="709" spans="1:33" ht="18" customHeight="1">
      <c r="A709" s="31"/>
      <c r="B709" t="s">
        <v>764</v>
      </c>
      <c r="C709">
        <v>40367568</v>
      </c>
      <c r="D709" t="s">
        <v>782</v>
      </c>
      <c r="E709" s="30">
        <f>IFERROR(INDEX(TRANS_conso!E$3:E$10000,MATCH($D709,TRANS_conso!$D$3:$D$10000,0)),"")</f>
        <v>1241</v>
      </c>
      <c r="F709" s="35">
        <f>SUMIF(TRANS_conso!$D$3:$D$10000,$D709,TRANS_conso!F$3:F$100000)</f>
        <v>13</v>
      </c>
      <c r="G709" s="35">
        <f>SUMIF(TRANS_conso!$D$3:$D$10000,$D709,TRANS_conso!$G$3:$G$100000)</f>
        <v>-2</v>
      </c>
      <c r="H709" s="40">
        <f t="shared" si="22"/>
        <v>11</v>
      </c>
      <c r="I709" s="41"/>
      <c r="J709" s="39">
        <f>IFERROR(INDEX(TRANS_conso!$I$3:$I$100000,MATCH($D709,TRANS_conso!$D$3:$D$100000,0)),"")</f>
        <v>0</v>
      </c>
      <c r="K709" s="39">
        <f>SUMIF(TRANS_conso!$D$3:$D$10000,$D709,TRANS_conso!$J$3:$J$100000)</f>
        <v>0</v>
      </c>
      <c r="L709" s="39">
        <f>SUMIF(TRANS_conso!$D$3:$D$10000,$D709,TRANS_conso!$K$3:$K$100000)</f>
        <v>0</v>
      </c>
      <c r="M709" s="40">
        <f t="shared" si="23"/>
        <v>0</v>
      </c>
      <c r="N709" s="41"/>
      <c r="O709" s="39">
        <f>SUMIF(TRANS_conso!$D$3:$D$10000,$D709,TRANS_conso!M$3:M$100000)</f>
        <v>-1</v>
      </c>
      <c r="P709" s="39">
        <f>SUMIF(TRANS_conso!$D$3:$D$10000,$D709,TRANS_conso!N$3:N$100000)</f>
        <v>13</v>
      </c>
      <c r="Q709" s="39">
        <f>SUMIF(TRANS_conso!$D$3:$D$10000,$D709,TRANS_conso!O$3:O$100000)</f>
        <v>0</v>
      </c>
      <c r="R709" s="39">
        <f>SUMIF(TRANS_conso!$D$3:$D$10000,$D709,TRANS_conso!P$3:P$100000)</f>
        <v>0</v>
      </c>
      <c r="S709" s="39">
        <f>SUMIF(TRANS_conso!$D$3:$D$10000,$D709,TRANS_conso!Q$3:Q$100000)</f>
        <v>0</v>
      </c>
      <c r="T709" s="39">
        <f>SUMIF(TRANS_conso!$D$3:$D$10000,$D709,TRANS_conso!R$3:R$100000)</f>
        <v>-1</v>
      </c>
      <c r="U709" s="39">
        <f>SUMIF(TRANS_conso!$D$3:$D$10000,$D709,TRANS_conso!S$3:S$100000)</f>
        <v>0</v>
      </c>
      <c r="V709" s="39">
        <f>SUMIF(TRANS_conso!$D$3:$D$10000,$D709,TRANS_conso!T$3:T$100000)</f>
        <v>0</v>
      </c>
      <c r="W709" s="39">
        <f>SUMIF(TRANS_conso!$D$3:$D$10000,$D709,TRANS_conso!U$3:U$100000)</f>
        <v>0</v>
      </c>
      <c r="X709" s="39">
        <f>SUMIF(TRANS_conso!$D$3:$D$10000,$D709,TRANS_conso!V$3:V$100000)</f>
        <v>0</v>
      </c>
      <c r="Y709" s="39">
        <f>SUMIF(TRANS_conso!$D$3:$D$10000,$D709,TRANS_conso!W$3:W$100000)</f>
        <v>0</v>
      </c>
      <c r="Z709" s="39">
        <f>SUMIF(TRANS_conso!$D$3:$D$10000,$D709,TRANS_conso!X$3:X$100000)</f>
        <v>0</v>
      </c>
      <c r="AA709" s="39">
        <f>SUMIF(TRANS_conso!$D$3:$D$10000,$D709,TRANS_conso!Y$3:Y$100000)</f>
        <v>0</v>
      </c>
      <c r="AB709" s="39">
        <f>SUMIF(TRANS_conso!$D$3:$D$10000,$D709,TRANS_conso!Z$3:Z$100000)</f>
        <v>0</v>
      </c>
      <c r="AC709" s="39">
        <f>SUMIF(TRANS_conso!$D$3:$D$10000,$D709,TRANS_conso!AA$3:AA$100000)</f>
        <v>0</v>
      </c>
      <c r="AD709" s="39">
        <f>SUMIF(TRANS_conso!$D$3:$D$10000,$D709,TRANS_conso!AB$3:AB$100000)</f>
        <v>0</v>
      </c>
      <c r="AE709" s="39">
        <f>SUMIF(TRANS_conso!$D$3:$D$10000,$D709,TRANS_conso!AC$3:AC$100000)</f>
        <v>0</v>
      </c>
      <c r="AF709" s="39">
        <f>SUMIF(TRANS_conso!$D$3:$D$10000,$D709,TRANS_conso!AD$3:AD$100000)</f>
        <v>0</v>
      </c>
      <c r="AG709" s="26"/>
    </row>
    <row r="710" spans="1:33" ht="18" customHeight="1">
      <c r="A710" s="31"/>
      <c r="B710" t="s">
        <v>764</v>
      </c>
      <c r="C710">
        <v>40367569</v>
      </c>
      <c r="D710" t="s">
        <v>783</v>
      </c>
      <c r="E710" s="30">
        <f>IFERROR(INDEX(TRANS_conso!E$3:E$10000,MATCH($D710,TRANS_conso!$D$3:$D$10000,0)),"")</f>
        <v>1374</v>
      </c>
      <c r="F710" s="35">
        <f>SUMIF(TRANS_conso!$D$3:$D$10000,$D710,TRANS_conso!F$3:F$100000)</f>
        <v>43</v>
      </c>
      <c r="G710" s="35">
        <f>SUMIF(TRANS_conso!$D$3:$D$10000,$D710,TRANS_conso!$G$3:$G$100000)</f>
        <v>-6</v>
      </c>
      <c r="H710" s="40">
        <f t="shared" si="22"/>
        <v>37</v>
      </c>
      <c r="I710" s="41"/>
      <c r="J710" s="39">
        <f>IFERROR(INDEX(TRANS_conso!$I$3:$I$100000,MATCH($D710,TRANS_conso!$D$3:$D$100000,0)),"")</f>
        <v>0</v>
      </c>
      <c r="K710" s="39">
        <f>SUMIF(TRANS_conso!$D$3:$D$10000,$D710,TRANS_conso!$J$3:$J$100000)</f>
        <v>0</v>
      </c>
      <c r="L710" s="39">
        <f>SUMIF(TRANS_conso!$D$3:$D$10000,$D710,TRANS_conso!$K$3:$K$100000)</f>
        <v>0</v>
      </c>
      <c r="M710" s="40">
        <f t="shared" si="23"/>
        <v>0</v>
      </c>
      <c r="N710" s="41"/>
      <c r="O710" s="39">
        <f>SUMIF(TRANS_conso!$D$3:$D$10000,$D710,TRANS_conso!M$3:M$100000)</f>
        <v>-4</v>
      </c>
      <c r="P710" s="39">
        <f>SUMIF(TRANS_conso!$D$3:$D$10000,$D710,TRANS_conso!N$3:N$100000)</f>
        <v>3</v>
      </c>
      <c r="Q710" s="39">
        <f>SUMIF(TRANS_conso!$D$3:$D$10000,$D710,TRANS_conso!O$3:O$100000)</f>
        <v>0</v>
      </c>
      <c r="R710" s="39">
        <f>SUMIF(TRANS_conso!$D$3:$D$10000,$D710,TRANS_conso!P$3:P$100000)</f>
        <v>20</v>
      </c>
      <c r="S710" s="39">
        <f>SUMIF(TRANS_conso!$D$3:$D$10000,$D710,TRANS_conso!Q$3:Q$100000)</f>
        <v>0</v>
      </c>
      <c r="T710" s="39">
        <f>SUMIF(TRANS_conso!$D$3:$D$10000,$D710,TRANS_conso!R$3:R$100000)</f>
        <v>0</v>
      </c>
      <c r="U710" s="39">
        <f>SUMIF(TRANS_conso!$D$3:$D$10000,$D710,TRANS_conso!S$3:S$100000)</f>
        <v>0</v>
      </c>
      <c r="V710" s="39">
        <f>SUMIF(TRANS_conso!$D$3:$D$10000,$D710,TRANS_conso!T$3:T$100000)</f>
        <v>18</v>
      </c>
      <c r="W710" s="39">
        <f>SUMIF(TRANS_conso!$D$3:$D$10000,$D710,TRANS_conso!U$3:U$100000)</f>
        <v>0</v>
      </c>
      <c r="X710" s="39">
        <f>SUMIF(TRANS_conso!$D$3:$D$10000,$D710,TRANS_conso!V$3:V$100000)</f>
        <v>0</v>
      </c>
      <c r="Y710" s="39">
        <f>SUMIF(TRANS_conso!$D$3:$D$10000,$D710,TRANS_conso!W$3:W$100000)</f>
        <v>0</v>
      </c>
      <c r="Z710" s="39">
        <f>SUMIF(TRANS_conso!$D$3:$D$10000,$D710,TRANS_conso!X$3:X$100000)</f>
        <v>0</v>
      </c>
      <c r="AA710" s="39">
        <f>SUMIF(TRANS_conso!$D$3:$D$10000,$D710,TRANS_conso!Y$3:Y$100000)</f>
        <v>0</v>
      </c>
      <c r="AB710" s="39">
        <f>SUMIF(TRANS_conso!$D$3:$D$10000,$D710,TRANS_conso!Z$3:Z$100000)</f>
        <v>0</v>
      </c>
      <c r="AC710" s="39">
        <f>SUMIF(TRANS_conso!$D$3:$D$10000,$D710,TRANS_conso!AA$3:AA$100000)</f>
        <v>0</v>
      </c>
      <c r="AD710" s="39">
        <f>SUMIF(TRANS_conso!$D$3:$D$10000,$D710,TRANS_conso!AB$3:AB$100000)</f>
        <v>0</v>
      </c>
      <c r="AE710" s="39">
        <f>SUMIF(TRANS_conso!$D$3:$D$10000,$D710,TRANS_conso!AC$3:AC$100000)</f>
        <v>0</v>
      </c>
      <c r="AF710" s="39">
        <f>SUMIF(TRANS_conso!$D$3:$D$10000,$D710,TRANS_conso!AD$3:AD$100000)</f>
        <v>0</v>
      </c>
      <c r="AG710" s="26"/>
    </row>
    <row r="711" spans="1:33" ht="18" customHeight="1">
      <c r="A711" s="31"/>
      <c r="B711" t="s">
        <v>764</v>
      </c>
      <c r="C711">
        <v>97116177</v>
      </c>
      <c r="D711" t="s">
        <v>784</v>
      </c>
      <c r="E711" s="30">
        <f>IFERROR(INDEX(TRANS_conso!E$3:E$10000,MATCH($D711,TRANS_conso!$D$3:$D$10000,0)),"")</f>
        <v>743</v>
      </c>
      <c r="F711" s="35">
        <f>SUMIF(TRANS_conso!$D$3:$D$10000,$D711,TRANS_conso!F$3:F$100000)</f>
        <v>62</v>
      </c>
      <c r="G711" s="35">
        <f>SUMIF(TRANS_conso!$D$3:$D$10000,$D711,TRANS_conso!$G$3:$G$100000)</f>
        <v>-28</v>
      </c>
      <c r="H711" s="40">
        <f t="shared" si="22"/>
        <v>34</v>
      </c>
      <c r="I711" s="41"/>
      <c r="J711" s="39">
        <f>IFERROR(INDEX(TRANS_conso!$I$3:$I$100000,MATCH($D711,TRANS_conso!$D$3:$D$100000,0)),"")</f>
        <v>0</v>
      </c>
      <c r="K711" s="39">
        <f>SUMIF(TRANS_conso!$D$3:$D$10000,$D711,TRANS_conso!$J$3:$J$100000)</f>
        <v>0</v>
      </c>
      <c r="L711" s="39">
        <f>SUMIF(TRANS_conso!$D$3:$D$10000,$D711,TRANS_conso!$K$3:$K$100000)</f>
        <v>0</v>
      </c>
      <c r="M711" s="40">
        <f t="shared" si="23"/>
        <v>0</v>
      </c>
      <c r="N711" s="41"/>
      <c r="O711" s="39">
        <f>SUMIF(TRANS_conso!$D$3:$D$10000,$D711,TRANS_conso!M$3:M$100000)</f>
        <v>-6</v>
      </c>
      <c r="P711" s="39">
        <f>SUMIF(TRANS_conso!$D$3:$D$10000,$D711,TRANS_conso!N$3:N$100000)</f>
        <v>10</v>
      </c>
      <c r="Q711" s="39">
        <f>SUMIF(TRANS_conso!$D$3:$D$10000,$D711,TRANS_conso!O$3:O$100000)</f>
        <v>0</v>
      </c>
      <c r="R711" s="39">
        <f>SUMIF(TRANS_conso!$D$3:$D$10000,$D711,TRANS_conso!P$3:P$100000)</f>
        <v>15</v>
      </c>
      <c r="S711" s="39">
        <f>SUMIF(TRANS_conso!$D$3:$D$10000,$D711,TRANS_conso!Q$3:Q$100000)</f>
        <v>0</v>
      </c>
      <c r="T711" s="39">
        <f>SUMIF(TRANS_conso!$D$3:$D$10000,$D711,TRANS_conso!R$3:R$100000)</f>
        <v>22</v>
      </c>
      <c r="U711" s="39">
        <f>SUMIF(TRANS_conso!$D$3:$D$10000,$D711,TRANS_conso!S$3:S$100000)</f>
        <v>0</v>
      </c>
      <c r="V711" s="39">
        <f>SUMIF(TRANS_conso!$D$3:$D$10000,$D711,TRANS_conso!T$3:T$100000)</f>
        <v>-7</v>
      </c>
      <c r="W711" s="39">
        <f>SUMIF(TRANS_conso!$D$3:$D$10000,$D711,TRANS_conso!U$3:U$100000)</f>
        <v>0</v>
      </c>
      <c r="X711" s="39">
        <f>SUMIF(TRANS_conso!$D$3:$D$10000,$D711,TRANS_conso!V$3:V$100000)</f>
        <v>0</v>
      </c>
      <c r="Y711" s="39">
        <f>SUMIF(TRANS_conso!$D$3:$D$10000,$D711,TRANS_conso!W$3:W$100000)</f>
        <v>0</v>
      </c>
      <c r="Z711" s="39">
        <f>SUMIF(TRANS_conso!$D$3:$D$10000,$D711,TRANS_conso!X$3:X$100000)</f>
        <v>0</v>
      </c>
      <c r="AA711" s="39">
        <f>SUMIF(TRANS_conso!$D$3:$D$10000,$D711,TRANS_conso!Y$3:Y$100000)</f>
        <v>0</v>
      </c>
      <c r="AB711" s="39">
        <f>SUMIF(TRANS_conso!$D$3:$D$10000,$D711,TRANS_conso!Z$3:Z$100000)</f>
        <v>0</v>
      </c>
      <c r="AC711" s="39">
        <f>SUMIF(TRANS_conso!$D$3:$D$10000,$D711,TRANS_conso!AA$3:AA$100000)</f>
        <v>0</v>
      </c>
      <c r="AD711" s="39">
        <f>SUMIF(TRANS_conso!$D$3:$D$10000,$D711,TRANS_conso!AB$3:AB$100000)</f>
        <v>0</v>
      </c>
      <c r="AE711" s="39">
        <f>SUMIF(TRANS_conso!$D$3:$D$10000,$D711,TRANS_conso!AC$3:AC$100000)</f>
        <v>0</v>
      </c>
      <c r="AF711" s="39">
        <f>SUMIF(TRANS_conso!$D$3:$D$10000,$D711,TRANS_conso!AD$3:AD$100000)</f>
        <v>0</v>
      </c>
      <c r="AG711" s="26"/>
    </row>
    <row r="712" spans="1:33" ht="18" customHeight="1">
      <c r="A712" s="31"/>
      <c r="B712" t="s">
        <v>764</v>
      </c>
      <c r="C712">
        <v>97126996</v>
      </c>
      <c r="D712" t="s">
        <v>785</v>
      </c>
      <c r="E712" s="30">
        <f>IFERROR(INDEX(TRANS_conso!E$3:E$10000,MATCH($D712,TRANS_conso!$D$3:$D$10000,0)),"")</f>
        <v>500</v>
      </c>
      <c r="F712" s="35">
        <f>SUMIF(TRANS_conso!$D$3:$D$10000,$D712,TRANS_conso!F$3:F$100000)</f>
        <v>0</v>
      </c>
      <c r="G712" s="35">
        <f>SUMIF(TRANS_conso!$D$3:$D$10000,$D712,TRANS_conso!$G$3:$G$100000)</f>
        <v>-32</v>
      </c>
      <c r="H712" s="40">
        <f t="shared" si="22"/>
        <v>-32</v>
      </c>
      <c r="I712" s="41"/>
      <c r="J712" s="39">
        <f>IFERROR(INDEX(TRANS_conso!$I$3:$I$100000,MATCH($D712,TRANS_conso!$D$3:$D$100000,0)),"")</f>
        <v>0</v>
      </c>
      <c r="K712" s="39">
        <f>SUMIF(TRANS_conso!$D$3:$D$10000,$D712,TRANS_conso!$J$3:$J$100000)</f>
        <v>0</v>
      </c>
      <c r="L712" s="39">
        <f>SUMIF(TRANS_conso!$D$3:$D$10000,$D712,TRANS_conso!$K$3:$K$100000)</f>
        <v>0</v>
      </c>
      <c r="M712" s="40">
        <f t="shared" si="23"/>
        <v>0</v>
      </c>
      <c r="N712" s="41"/>
      <c r="O712" s="39">
        <f>SUMIF(TRANS_conso!$D$3:$D$10000,$D712,TRANS_conso!M$3:M$100000)</f>
        <v>0</v>
      </c>
      <c r="P712" s="39">
        <f>SUMIF(TRANS_conso!$D$3:$D$10000,$D712,TRANS_conso!N$3:N$100000)</f>
        <v>0</v>
      </c>
      <c r="Q712" s="39">
        <f>SUMIF(TRANS_conso!$D$3:$D$10000,$D712,TRANS_conso!O$3:O$100000)</f>
        <v>0</v>
      </c>
      <c r="R712" s="39">
        <f>SUMIF(TRANS_conso!$D$3:$D$10000,$D712,TRANS_conso!P$3:P$100000)</f>
        <v>0</v>
      </c>
      <c r="S712" s="39">
        <f>SUMIF(TRANS_conso!$D$3:$D$10000,$D712,TRANS_conso!Q$3:Q$100000)</f>
        <v>0</v>
      </c>
      <c r="T712" s="39">
        <f>SUMIF(TRANS_conso!$D$3:$D$10000,$D712,TRANS_conso!R$3:R$100000)</f>
        <v>-15</v>
      </c>
      <c r="U712" s="39">
        <f>SUMIF(TRANS_conso!$D$3:$D$10000,$D712,TRANS_conso!S$3:S$100000)</f>
        <v>-9</v>
      </c>
      <c r="V712" s="39">
        <f>SUMIF(TRANS_conso!$D$3:$D$10000,$D712,TRANS_conso!T$3:T$100000)</f>
        <v>-8</v>
      </c>
      <c r="W712" s="39">
        <f>SUMIF(TRANS_conso!$D$3:$D$10000,$D712,TRANS_conso!U$3:U$100000)</f>
        <v>0</v>
      </c>
      <c r="X712" s="39">
        <f>SUMIF(TRANS_conso!$D$3:$D$10000,$D712,TRANS_conso!V$3:V$100000)</f>
        <v>0</v>
      </c>
      <c r="Y712" s="39">
        <f>SUMIF(TRANS_conso!$D$3:$D$10000,$D712,TRANS_conso!W$3:W$100000)</f>
        <v>0</v>
      </c>
      <c r="Z712" s="39">
        <f>SUMIF(TRANS_conso!$D$3:$D$10000,$D712,TRANS_conso!X$3:X$100000)</f>
        <v>0</v>
      </c>
      <c r="AA712" s="39">
        <f>SUMIF(TRANS_conso!$D$3:$D$10000,$D712,TRANS_conso!Y$3:Y$100000)</f>
        <v>0</v>
      </c>
      <c r="AB712" s="39">
        <f>SUMIF(TRANS_conso!$D$3:$D$10000,$D712,TRANS_conso!Z$3:Z$100000)</f>
        <v>0</v>
      </c>
      <c r="AC712" s="39">
        <f>SUMIF(TRANS_conso!$D$3:$D$10000,$D712,TRANS_conso!AA$3:AA$100000)</f>
        <v>0</v>
      </c>
      <c r="AD712" s="39">
        <f>SUMIF(TRANS_conso!$D$3:$D$10000,$D712,TRANS_conso!AB$3:AB$100000)</f>
        <v>0</v>
      </c>
      <c r="AE712" s="39">
        <f>SUMIF(TRANS_conso!$D$3:$D$10000,$D712,TRANS_conso!AC$3:AC$100000)</f>
        <v>0</v>
      </c>
      <c r="AF712" s="39">
        <f>SUMIF(TRANS_conso!$D$3:$D$10000,$D712,TRANS_conso!AD$3:AD$100000)</f>
        <v>0</v>
      </c>
      <c r="AG712" s="26"/>
    </row>
    <row r="713" spans="1:33" ht="18" customHeight="1">
      <c r="A713" s="31"/>
      <c r="B713" t="s">
        <v>764</v>
      </c>
      <c r="C713">
        <v>40367570</v>
      </c>
      <c r="D713" t="s">
        <v>786</v>
      </c>
      <c r="E713" s="30">
        <f>IFERROR(INDEX(TRANS_conso!E$3:E$10000,MATCH($D713,TRANS_conso!$D$3:$D$10000,0)),"")</f>
        <v>1284</v>
      </c>
      <c r="F713" s="35">
        <f>SUMIF(TRANS_conso!$D$3:$D$10000,$D713,TRANS_conso!F$3:F$100000)</f>
        <v>69</v>
      </c>
      <c r="G713" s="35">
        <f>SUMIF(TRANS_conso!$D$3:$D$10000,$D713,TRANS_conso!$G$3:$G$100000)</f>
        <v>-1</v>
      </c>
      <c r="H713" s="40">
        <f t="shared" si="22"/>
        <v>68</v>
      </c>
      <c r="I713" s="41"/>
      <c r="J713" s="39">
        <f>IFERROR(INDEX(TRANS_conso!$I$3:$I$100000,MATCH($D713,TRANS_conso!$D$3:$D$100000,0)),"")</f>
        <v>0</v>
      </c>
      <c r="K713" s="39">
        <f>SUMIF(TRANS_conso!$D$3:$D$10000,$D713,TRANS_conso!$J$3:$J$100000)</f>
        <v>0</v>
      </c>
      <c r="L713" s="39">
        <f>SUMIF(TRANS_conso!$D$3:$D$10000,$D713,TRANS_conso!$K$3:$K$100000)</f>
        <v>0</v>
      </c>
      <c r="M713" s="40">
        <f t="shared" si="23"/>
        <v>0</v>
      </c>
      <c r="N713" s="41"/>
      <c r="O713" s="39">
        <f>SUMIF(TRANS_conso!$D$3:$D$10000,$D713,TRANS_conso!M$3:M$100000)</f>
        <v>21</v>
      </c>
      <c r="P713" s="39">
        <f>SUMIF(TRANS_conso!$D$3:$D$10000,$D713,TRANS_conso!N$3:N$100000)</f>
        <v>10</v>
      </c>
      <c r="Q713" s="39">
        <f>SUMIF(TRANS_conso!$D$3:$D$10000,$D713,TRANS_conso!O$3:O$100000)</f>
        <v>0</v>
      </c>
      <c r="R713" s="39">
        <f>SUMIF(TRANS_conso!$D$3:$D$10000,$D713,TRANS_conso!P$3:P$100000)</f>
        <v>0</v>
      </c>
      <c r="S713" s="39">
        <f>SUMIF(TRANS_conso!$D$3:$D$10000,$D713,TRANS_conso!Q$3:Q$100000)</f>
        <v>0</v>
      </c>
      <c r="T713" s="39">
        <f>SUMIF(TRANS_conso!$D$3:$D$10000,$D713,TRANS_conso!R$3:R$100000)</f>
        <v>35</v>
      </c>
      <c r="U713" s="39">
        <f>SUMIF(TRANS_conso!$D$3:$D$10000,$D713,TRANS_conso!S$3:S$100000)</f>
        <v>0</v>
      </c>
      <c r="V713" s="39">
        <f>SUMIF(TRANS_conso!$D$3:$D$10000,$D713,TRANS_conso!T$3:T$100000)</f>
        <v>2</v>
      </c>
      <c r="W713" s="39">
        <f>SUMIF(TRANS_conso!$D$3:$D$10000,$D713,TRANS_conso!U$3:U$100000)</f>
        <v>0</v>
      </c>
      <c r="X713" s="39">
        <f>SUMIF(TRANS_conso!$D$3:$D$10000,$D713,TRANS_conso!V$3:V$100000)</f>
        <v>0</v>
      </c>
      <c r="Y713" s="39">
        <f>SUMIF(TRANS_conso!$D$3:$D$10000,$D713,TRANS_conso!W$3:W$100000)</f>
        <v>0</v>
      </c>
      <c r="Z713" s="39">
        <f>SUMIF(TRANS_conso!$D$3:$D$10000,$D713,TRANS_conso!X$3:X$100000)</f>
        <v>0</v>
      </c>
      <c r="AA713" s="39">
        <f>SUMIF(TRANS_conso!$D$3:$D$10000,$D713,TRANS_conso!Y$3:Y$100000)</f>
        <v>0</v>
      </c>
      <c r="AB713" s="39">
        <f>SUMIF(TRANS_conso!$D$3:$D$10000,$D713,TRANS_conso!Z$3:Z$100000)</f>
        <v>0</v>
      </c>
      <c r="AC713" s="39">
        <f>SUMIF(TRANS_conso!$D$3:$D$10000,$D713,TRANS_conso!AA$3:AA$100000)</f>
        <v>0</v>
      </c>
      <c r="AD713" s="39">
        <f>SUMIF(TRANS_conso!$D$3:$D$10000,$D713,TRANS_conso!AB$3:AB$100000)</f>
        <v>0</v>
      </c>
      <c r="AE713" s="39">
        <f>SUMIF(TRANS_conso!$D$3:$D$10000,$D713,TRANS_conso!AC$3:AC$100000)</f>
        <v>0</v>
      </c>
      <c r="AF713" s="39">
        <f>SUMIF(TRANS_conso!$D$3:$D$10000,$D713,TRANS_conso!AD$3:AD$100000)</f>
        <v>0</v>
      </c>
      <c r="AG713" s="26"/>
    </row>
    <row r="714" spans="1:33" ht="18" customHeight="1">
      <c r="A714" s="31"/>
      <c r="B714" t="s">
        <v>764</v>
      </c>
      <c r="C714">
        <v>97041663</v>
      </c>
      <c r="D714" t="s">
        <v>787</v>
      </c>
      <c r="E714" s="30">
        <f>IFERROR(INDEX(TRANS_conso!E$3:E$10000,MATCH($D714,TRANS_conso!$D$3:$D$10000,0)),"")</f>
        <v>631</v>
      </c>
      <c r="F714" s="35">
        <f>SUMIF(TRANS_conso!$D$3:$D$10000,$D714,TRANS_conso!F$3:F$100000)</f>
        <v>47</v>
      </c>
      <c r="G714" s="35">
        <f>SUMIF(TRANS_conso!$D$3:$D$10000,$D714,TRANS_conso!$G$3:$G$100000)</f>
        <v>-15</v>
      </c>
      <c r="H714" s="40">
        <f t="shared" si="22"/>
        <v>32</v>
      </c>
      <c r="I714" s="41"/>
      <c r="J714" s="39">
        <f>IFERROR(INDEX(TRANS_conso!$I$3:$I$100000,MATCH($D714,TRANS_conso!$D$3:$D$100000,0)),"")</f>
        <v>0</v>
      </c>
      <c r="K714" s="39">
        <f>SUMIF(TRANS_conso!$D$3:$D$10000,$D714,TRANS_conso!$J$3:$J$100000)</f>
        <v>0</v>
      </c>
      <c r="L714" s="39">
        <f>SUMIF(TRANS_conso!$D$3:$D$10000,$D714,TRANS_conso!$K$3:$K$100000)</f>
        <v>0</v>
      </c>
      <c r="M714" s="40">
        <f t="shared" si="23"/>
        <v>0</v>
      </c>
      <c r="N714" s="41"/>
      <c r="O714" s="39">
        <f>SUMIF(TRANS_conso!$D$3:$D$10000,$D714,TRANS_conso!M$3:M$100000)</f>
        <v>0</v>
      </c>
      <c r="P714" s="39">
        <f>SUMIF(TRANS_conso!$D$3:$D$10000,$D714,TRANS_conso!N$3:N$100000)</f>
        <v>0</v>
      </c>
      <c r="Q714" s="39">
        <f>SUMIF(TRANS_conso!$D$3:$D$10000,$D714,TRANS_conso!O$3:O$100000)</f>
        <v>15</v>
      </c>
      <c r="R714" s="39">
        <f>SUMIF(TRANS_conso!$D$3:$D$10000,$D714,TRANS_conso!P$3:P$100000)</f>
        <v>-1</v>
      </c>
      <c r="S714" s="39">
        <f>SUMIF(TRANS_conso!$D$3:$D$10000,$D714,TRANS_conso!Q$3:Q$100000)</f>
        <v>0</v>
      </c>
      <c r="T714" s="39">
        <f>SUMIF(TRANS_conso!$D$3:$D$10000,$D714,TRANS_conso!R$3:R$100000)</f>
        <v>7</v>
      </c>
      <c r="U714" s="39">
        <f>SUMIF(TRANS_conso!$D$3:$D$10000,$D714,TRANS_conso!S$3:S$100000)</f>
        <v>0</v>
      </c>
      <c r="V714" s="39">
        <f>SUMIF(TRANS_conso!$D$3:$D$10000,$D714,TRANS_conso!T$3:T$100000)</f>
        <v>11</v>
      </c>
      <c r="W714" s="39">
        <f>SUMIF(TRANS_conso!$D$3:$D$10000,$D714,TRANS_conso!U$3:U$100000)</f>
        <v>0</v>
      </c>
      <c r="X714" s="39">
        <f>SUMIF(TRANS_conso!$D$3:$D$10000,$D714,TRANS_conso!V$3:V$100000)</f>
        <v>0</v>
      </c>
      <c r="Y714" s="39">
        <f>SUMIF(TRANS_conso!$D$3:$D$10000,$D714,TRANS_conso!W$3:W$100000)</f>
        <v>0</v>
      </c>
      <c r="Z714" s="39">
        <f>SUMIF(TRANS_conso!$D$3:$D$10000,$D714,TRANS_conso!X$3:X$100000)</f>
        <v>0</v>
      </c>
      <c r="AA714" s="39">
        <f>SUMIF(TRANS_conso!$D$3:$D$10000,$D714,TRANS_conso!Y$3:Y$100000)</f>
        <v>0</v>
      </c>
      <c r="AB714" s="39">
        <f>SUMIF(TRANS_conso!$D$3:$D$10000,$D714,TRANS_conso!Z$3:Z$100000)</f>
        <v>0</v>
      </c>
      <c r="AC714" s="39">
        <f>SUMIF(TRANS_conso!$D$3:$D$10000,$D714,TRANS_conso!AA$3:AA$100000)</f>
        <v>0</v>
      </c>
      <c r="AD714" s="39">
        <f>SUMIF(TRANS_conso!$D$3:$D$10000,$D714,TRANS_conso!AB$3:AB$100000)</f>
        <v>0</v>
      </c>
      <c r="AE714" s="39">
        <f>SUMIF(TRANS_conso!$D$3:$D$10000,$D714,TRANS_conso!AC$3:AC$100000)</f>
        <v>0</v>
      </c>
      <c r="AF714" s="39">
        <f>SUMIF(TRANS_conso!$D$3:$D$10000,$D714,TRANS_conso!AD$3:AD$100000)</f>
        <v>0</v>
      </c>
      <c r="AG714" s="26"/>
    </row>
    <row r="715" spans="1:33" ht="18" customHeight="1">
      <c r="A715" s="31"/>
      <c r="B715" t="s">
        <v>764</v>
      </c>
      <c r="C715">
        <v>51024846</v>
      </c>
      <c r="D715" t="s">
        <v>788</v>
      </c>
      <c r="E715" s="30">
        <f>IFERROR(INDEX(TRANS_conso!E$3:E$10000,MATCH($D715,TRANS_conso!$D$3:$D$10000,0)),"")</f>
        <v>738</v>
      </c>
      <c r="F715" s="35">
        <f>SUMIF(TRANS_conso!$D$3:$D$10000,$D715,TRANS_conso!F$3:F$100000)</f>
        <v>0</v>
      </c>
      <c r="G715" s="35">
        <f>SUMIF(TRANS_conso!$D$3:$D$10000,$D715,TRANS_conso!$G$3:$G$100000)</f>
        <v>-18</v>
      </c>
      <c r="H715" s="40">
        <f t="shared" si="22"/>
        <v>-18</v>
      </c>
      <c r="I715" s="41"/>
      <c r="J715" s="39">
        <f>IFERROR(INDEX(TRANS_conso!$I$3:$I$100000,MATCH($D715,TRANS_conso!$D$3:$D$100000,0)),"")</f>
        <v>0</v>
      </c>
      <c r="K715" s="39">
        <f>SUMIF(TRANS_conso!$D$3:$D$10000,$D715,TRANS_conso!$J$3:$J$100000)</f>
        <v>0</v>
      </c>
      <c r="L715" s="39">
        <f>SUMIF(TRANS_conso!$D$3:$D$10000,$D715,TRANS_conso!$K$3:$K$100000)</f>
        <v>0</v>
      </c>
      <c r="M715" s="40">
        <f t="shared" si="23"/>
        <v>0</v>
      </c>
      <c r="N715" s="41"/>
      <c r="O715" s="39">
        <f>SUMIF(TRANS_conso!$D$3:$D$10000,$D715,TRANS_conso!M$3:M$100000)</f>
        <v>0</v>
      </c>
      <c r="P715" s="39">
        <f>SUMIF(TRANS_conso!$D$3:$D$10000,$D715,TRANS_conso!N$3:N$100000)</f>
        <v>0</v>
      </c>
      <c r="Q715" s="39">
        <f>SUMIF(TRANS_conso!$D$3:$D$10000,$D715,TRANS_conso!O$3:O$100000)</f>
        <v>-8</v>
      </c>
      <c r="R715" s="39">
        <f>SUMIF(TRANS_conso!$D$3:$D$10000,$D715,TRANS_conso!P$3:P$100000)</f>
        <v>0</v>
      </c>
      <c r="S715" s="39">
        <f>SUMIF(TRANS_conso!$D$3:$D$10000,$D715,TRANS_conso!Q$3:Q$100000)</f>
        <v>0</v>
      </c>
      <c r="T715" s="39">
        <f>SUMIF(TRANS_conso!$D$3:$D$10000,$D715,TRANS_conso!R$3:R$100000)</f>
        <v>-10</v>
      </c>
      <c r="U715" s="39">
        <f>SUMIF(TRANS_conso!$D$3:$D$10000,$D715,TRANS_conso!S$3:S$100000)</f>
        <v>0</v>
      </c>
      <c r="V715" s="39">
        <f>SUMIF(TRANS_conso!$D$3:$D$10000,$D715,TRANS_conso!T$3:T$100000)</f>
        <v>0</v>
      </c>
      <c r="W715" s="39">
        <f>SUMIF(TRANS_conso!$D$3:$D$10000,$D715,TRANS_conso!U$3:U$100000)</f>
        <v>0</v>
      </c>
      <c r="X715" s="39">
        <f>SUMIF(TRANS_conso!$D$3:$D$10000,$D715,TRANS_conso!V$3:V$100000)</f>
        <v>0</v>
      </c>
      <c r="Y715" s="39">
        <f>SUMIF(TRANS_conso!$D$3:$D$10000,$D715,TRANS_conso!W$3:W$100000)</f>
        <v>0</v>
      </c>
      <c r="Z715" s="39">
        <f>SUMIF(TRANS_conso!$D$3:$D$10000,$D715,TRANS_conso!X$3:X$100000)</f>
        <v>0</v>
      </c>
      <c r="AA715" s="39">
        <f>SUMIF(TRANS_conso!$D$3:$D$10000,$D715,TRANS_conso!Y$3:Y$100000)</f>
        <v>0</v>
      </c>
      <c r="AB715" s="39">
        <f>SUMIF(TRANS_conso!$D$3:$D$10000,$D715,TRANS_conso!Z$3:Z$100000)</f>
        <v>0</v>
      </c>
      <c r="AC715" s="39">
        <f>SUMIF(TRANS_conso!$D$3:$D$10000,$D715,TRANS_conso!AA$3:AA$100000)</f>
        <v>0</v>
      </c>
      <c r="AD715" s="39">
        <f>SUMIF(TRANS_conso!$D$3:$D$10000,$D715,TRANS_conso!AB$3:AB$100000)</f>
        <v>0</v>
      </c>
      <c r="AE715" s="39">
        <f>SUMIF(TRANS_conso!$D$3:$D$10000,$D715,TRANS_conso!AC$3:AC$100000)</f>
        <v>0</v>
      </c>
      <c r="AF715" s="39">
        <f>SUMIF(TRANS_conso!$D$3:$D$10000,$D715,TRANS_conso!AD$3:AD$100000)</f>
        <v>0</v>
      </c>
      <c r="AG715" s="26"/>
    </row>
    <row r="716" spans="1:33" ht="18" customHeight="1">
      <c r="A716" s="31"/>
      <c r="B716" t="s">
        <v>764</v>
      </c>
      <c r="C716">
        <v>97108384</v>
      </c>
      <c r="D716" t="s">
        <v>789</v>
      </c>
      <c r="E716" s="30">
        <f>IFERROR(INDEX(TRANS_conso!E$3:E$10000,MATCH($D716,TRANS_conso!$D$3:$D$10000,0)),"")</f>
        <v>571</v>
      </c>
      <c r="F716" s="35">
        <f>SUMIF(TRANS_conso!$D$3:$D$10000,$D716,TRANS_conso!F$3:F$100000)</f>
        <v>27</v>
      </c>
      <c r="G716" s="35">
        <f>SUMIF(TRANS_conso!$D$3:$D$10000,$D716,TRANS_conso!$G$3:$G$100000)</f>
        <v>-13</v>
      </c>
      <c r="H716" s="40">
        <f t="shared" si="22"/>
        <v>14</v>
      </c>
      <c r="I716" s="41"/>
      <c r="J716" s="39">
        <f>IFERROR(INDEX(TRANS_conso!$I$3:$I$100000,MATCH($D716,TRANS_conso!$D$3:$D$100000,0)),"")</f>
        <v>0</v>
      </c>
      <c r="K716" s="39">
        <f>SUMIF(TRANS_conso!$D$3:$D$10000,$D716,TRANS_conso!$J$3:$J$100000)</f>
        <v>0</v>
      </c>
      <c r="L716" s="39">
        <f>SUMIF(TRANS_conso!$D$3:$D$10000,$D716,TRANS_conso!$K$3:$K$100000)</f>
        <v>0</v>
      </c>
      <c r="M716" s="40">
        <f t="shared" si="23"/>
        <v>0</v>
      </c>
      <c r="N716" s="41"/>
      <c r="O716" s="39">
        <f>SUMIF(TRANS_conso!$D$3:$D$10000,$D716,TRANS_conso!M$3:M$100000)</f>
        <v>0</v>
      </c>
      <c r="P716" s="39">
        <f>SUMIF(TRANS_conso!$D$3:$D$10000,$D716,TRANS_conso!N$3:N$100000)</f>
        <v>0</v>
      </c>
      <c r="Q716" s="39">
        <f>SUMIF(TRANS_conso!$D$3:$D$10000,$D716,TRANS_conso!O$3:O$100000)</f>
        <v>0</v>
      </c>
      <c r="R716" s="39">
        <f>SUMIF(TRANS_conso!$D$3:$D$10000,$D716,TRANS_conso!P$3:P$100000)</f>
        <v>14</v>
      </c>
      <c r="S716" s="39">
        <f>SUMIF(TRANS_conso!$D$3:$D$10000,$D716,TRANS_conso!Q$3:Q$100000)</f>
        <v>0</v>
      </c>
      <c r="T716" s="39">
        <f>SUMIF(TRANS_conso!$D$3:$D$10000,$D716,TRANS_conso!R$3:R$100000)</f>
        <v>0</v>
      </c>
      <c r="U716" s="39">
        <f>SUMIF(TRANS_conso!$D$3:$D$10000,$D716,TRANS_conso!S$3:S$100000)</f>
        <v>0</v>
      </c>
      <c r="V716" s="39">
        <f>SUMIF(TRANS_conso!$D$3:$D$10000,$D716,TRANS_conso!T$3:T$100000)</f>
        <v>0</v>
      </c>
      <c r="W716" s="39">
        <f>SUMIF(TRANS_conso!$D$3:$D$10000,$D716,TRANS_conso!U$3:U$100000)</f>
        <v>0</v>
      </c>
      <c r="X716" s="39">
        <f>SUMIF(TRANS_conso!$D$3:$D$10000,$D716,TRANS_conso!V$3:V$100000)</f>
        <v>0</v>
      </c>
      <c r="Y716" s="39">
        <f>SUMIF(TRANS_conso!$D$3:$D$10000,$D716,TRANS_conso!W$3:W$100000)</f>
        <v>0</v>
      </c>
      <c r="Z716" s="39">
        <f>SUMIF(TRANS_conso!$D$3:$D$10000,$D716,TRANS_conso!X$3:X$100000)</f>
        <v>0</v>
      </c>
      <c r="AA716" s="39">
        <f>SUMIF(TRANS_conso!$D$3:$D$10000,$D716,TRANS_conso!Y$3:Y$100000)</f>
        <v>0</v>
      </c>
      <c r="AB716" s="39">
        <f>SUMIF(TRANS_conso!$D$3:$D$10000,$D716,TRANS_conso!Z$3:Z$100000)</f>
        <v>0</v>
      </c>
      <c r="AC716" s="39">
        <f>SUMIF(TRANS_conso!$D$3:$D$10000,$D716,TRANS_conso!AA$3:AA$100000)</f>
        <v>0</v>
      </c>
      <c r="AD716" s="39">
        <f>SUMIF(TRANS_conso!$D$3:$D$10000,$D716,TRANS_conso!AB$3:AB$100000)</f>
        <v>0</v>
      </c>
      <c r="AE716" s="39">
        <f>SUMIF(TRANS_conso!$D$3:$D$10000,$D716,TRANS_conso!AC$3:AC$100000)</f>
        <v>0</v>
      </c>
      <c r="AF716" s="39">
        <f>SUMIF(TRANS_conso!$D$3:$D$10000,$D716,TRANS_conso!AD$3:AD$100000)</f>
        <v>0</v>
      </c>
      <c r="AG716" s="26"/>
    </row>
    <row r="717" spans="1:33" ht="18" customHeight="1">
      <c r="A717" s="31"/>
      <c r="B717" t="s">
        <v>790</v>
      </c>
      <c r="C717">
        <v>97117087</v>
      </c>
      <c r="D717" t="s">
        <v>791</v>
      </c>
      <c r="E717" s="30">
        <f>IFERROR(INDEX(TRANS_conso!E$3:E$10000,MATCH($D717,TRANS_conso!$D$3:$D$10000,0)),"")</f>
        <v>616</v>
      </c>
      <c r="F717" s="35">
        <f>SUMIF(TRANS_conso!$D$3:$D$10000,$D717,TRANS_conso!F$3:F$100000)</f>
        <v>88</v>
      </c>
      <c r="G717" s="35">
        <f>SUMIF(TRANS_conso!$D$3:$D$10000,$D717,TRANS_conso!$G$3:$G$100000)</f>
        <v>-9</v>
      </c>
      <c r="H717" s="40">
        <f t="shared" si="22"/>
        <v>79</v>
      </c>
      <c r="I717" s="41"/>
      <c r="J717" s="39">
        <f>IFERROR(INDEX(TRANS_conso!$I$3:$I$100000,MATCH($D717,TRANS_conso!$D$3:$D$100000,0)),"")</f>
        <v>0</v>
      </c>
      <c r="K717" s="39">
        <f>SUMIF(TRANS_conso!$D$3:$D$10000,$D717,TRANS_conso!$J$3:$J$100000)</f>
        <v>0</v>
      </c>
      <c r="L717" s="39">
        <f>SUMIF(TRANS_conso!$D$3:$D$10000,$D717,TRANS_conso!$K$3:$K$100000)</f>
        <v>0</v>
      </c>
      <c r="M717" s="40">
        <f t="shared" si="23"/>
        <v>0</v>
      </c>
      <c r="N717" s="41"/>
      <c r="O717" s="39">
        <f>SUMIF(TRANS_conso!$D$3:$D$10000,$D717,TRANS_conso!M$3:M$100000)</f>
        <v>34</v>
      </c>
      <c r="P717" s="39">
        <f>SUMIF(TRANS_conso!$D$3:$D$10000,$D717,TRANS_conso!N$3:N$100000)</f>
        <v>8</v>
      </c>
      <c r="Q717" s="39">
        <f>SUMIF(TRANS_conso!$D$3:$D$10000,$D717,TRANS_conso!O$3:O$100000)</f>
        <v>0</v>
      </c>
      <c r="R717" s="39">
        <f>SUMIF(TRANS_conso!$D$3:$D$10000,$D717,TRANS_conso!P$3:P$100000)</f>
        <v>19</v>
      </c>
      <c r="S717" s="39">
        <f>SUMIF(TRANS_conso!$D$3:$D$10000,$D717,TRANS_conso!Q$3:Q$100000)</f>
        <v>0</v>
      </c>
      <c r="T717" s="39">
        <f>SUMIF(TRANS_conso!$D$3:$D$10000,$D717,TRANS_conso!R$3:R$100000)</f>
        <v>18</v>
      </c>
      <c r="U717" s="39">
        <f>SUMIF(TRANS_conso!$D$3:$D$10000,$D717,TRANS_conso!S$3:S$100000)</f>
        <v>0</v>
      </c>
      <c r="V717" s="39">
        <f>SUMIF(TRANS_conso!$D$3:$D$10000,$D717,TRANS_conso!T$3:T$100000)</f>
        <v>0</v>
      </c>
      <c r="W717" s="39">
        <f>SUMIF(TRANS_conso!$D$3:$D$10000,$D717,TRANS_conso!U$3:U$100000)</f>
        <v>0</v>
      </c>
      <c r="X717" s="39">
        <f>SUMIF(TRANS_conso!$D$3:$D$10000,$D717,TRANS_conso!V$3:V$100000)</f>
        <v>0</v>
      </c>
      <c r="Y717" s="39">
        <f>SUMIF(TRANS_conso!$D$3:$D$10000,$D717,TRANS_conso!W$3:W$100000)</f>
        <v>0</v>
      </c>
      <c r="Z717" s="39">
        <f>SUMIF(TRANS_conso!$D$3:$D$10000,$D717,TRANS_conso!X$3:X$100000)</f>
        <v>0</v>
      </c>
      <c r="AA717" s="39">
        <f>SUMIF(TRANS_conso!$D$3:$D$10000,$D717,TRANS_conso!Y$3:Y$100000)</f>
        <v>0</v>
      </c>
      <c r="AB717" s="39">
        <f>SUMIF(TRANS_conso!$D$3:$D$10000,$D717,TRANS_conso!Z$3:Z$100000)</f>
        <v>0</v>
      </c>
      <c r="AC717" s="39">
        <f>SUMIF(TRANS_conso!$D$3:$D$10000,$D717,TRANS_conso!AA$3:AA$100000)</f>
        <v>0</v>
      </c>
      <c r="AD717" s="39">
        <f>SUMIF(TRANS_conso!$D$3:$D$10000,$D717,TRANS_conso!AB$3:AB$100000)</f>
        <v>0</v>
      </c>
      <c r="AE717" s="39">
        <f>SUMIF(TRANS_conso!$D$3:$D$10000,$D717,TRANS_conso!AC$3:AC$100000)</f>
        <v>0</v>
      </c>
      <c r="AF717" s="39">
        <f>SUMIF(TRANS_conso!$D$3:$D$10000,$D717,TRANS_conso!AD$3:AD$100000)</f>
        <v>0</v>
      </c>
      <c r="AG717" s="26"/>
    </row>
    <row r="718" spans="1:33" ht="18" customHeight="1">
      <c r="A718" s="31"/>
      <c r="B718" t="s">
        <v>790</v>
      </c>
      <c r="C718">
        <v>60058024</v>
      </c>
      <c r="D718" t="s">
        <v>792</v>
      </c>
      <c r="E718" s="30">
        <f>IFERROR(INDEX(TRANS_conso!E$3:E$10000,MATCH($D718,TRANS_conso!$D$3:$D$10000,0)),"")</f>
        <v>968</v>
      </c>
      <c r="F718" s="35">
        <f>SUMIF(TRANS_conso!$D$3:$D$10000,$D718,TRANS_conso!F$3:F$100000)</f>
        <v>34</v>
      </c>
      <c r="G718" s="35">
        <f>SUMIF(TRANS_conso!$D$3:$D$10000,$D718,TRANS_conso!$G$3:$G$100000)</f>
        <v>-28</v>
      </c>
      <c r="H718" s="40">
        <f t="shared" si="22"/>
        <v>6</v>
      </c>
      <c r="I718" s="41"/>
      <c r="J718" s="39">
        <f>IFERROR(INDEX(TRANS_conso!$I$3:$I$100000,MATCH($D718,TRANS_conso!$D$3:$D$100000,0)),"")</f>
        <v>0</v>
      </c>
      <c r="K718" s="39">
        <f>SUMIF(TRANS_conso!$D$3:$D$10000,$D718,TRANS_conso!$J$3:$J$100000)</f>
        <v>0</v>
      </c>
      <c r="L718" s="39">
        <f>SUMIF(TRANS_conso!$D$3:$D$10000,$D718,TRANS_conso!$K$3:$K$100000)</f>
        <v>0</v>
      </c>
      <c r="M718" s="40">
        <f t="shared" si="23"/>
        <v>0</v>
      </c>
      <c r="N718" s="41"/>
      <c r="O718" s="39">
        <f>SUMIF(TRANS_conso!$D$3:$D$10000,$D718,TRANS_conso!M$3:M$100000)</f>
        <v>6</v>
      </c>
      <c r="P718" s="39">
        <f>SUMIF(TRANS_conso!$D$3:$D$10000,$D718,TRANS_conso!N$3:N$100000)</f>
        <v>3</v>
      </c>
      <c r="Q718" s="39">
        <f>SUMIF(TRANS_conso!$D$3:$D$10000,$D718,TRANS_conso!O$3:O$100000)</f>
        <v>5</v>
      </c>
      <c r="R718" s="39">
        <f>SUMIF(TRANS_conso!$D$3:$D$10000,$D718,TRANS_conso!P$3:P$100000)</f>
        <v>-15</v>
      </c>
      <c r="S718" s="39">
        <f>SUMIF(TRANS_conso!$D$3:$D$10000,$D718,TRANS_conso!Q$3:Q$100000)</f>
        <v>0</v>
      </c>
      <c r="T718" s="39">
        <f>SUMIF(TRANS_conso!$D$3:$D$10000,$D718,TRANS_conso!R$3:R$100000)</f>
        <v>-1</v>
      </c>
      <c r="U718" s="39">
        <f>SUMIF(TRANS_conso!$D$3:$D$10000,$D718,TRANS_conso!S$3:S$100000)</f>
        <v>0</v>
      </c>
      <c r="V718" s="39">
        <f>SUMIF(TRANS_conso!$D$3:$D$10000,$D718,TRANS_conso!T$3:T$100000)</f>
        <v>8</v>
      </c>
      <c r="W718" s="39">
        <f>SUMIF(TRANS_conso!$D$3:$D$10000,$D718,TRANS_conso!U$3:U$100000)</f>
        <v>0</v>
      </c>
      <c r="X718" s="39">
        <f>SUMIF(TRANS_conso!$D$3:$D$10000,$D718,TRANS_conso!V$3:V$100000)</f>
        <v>0</v>
      </c>
      <c r="Y718" s="39">
        <f>SUMIF(TRANS_conso!$D$3:$D$10000,$D718,TRANS_conso!W$3:W$100000)</f>
        <v>0</v>
      </c>
      <c r="Z718" s="39">
        <f>SUMIF(TRANS_conso!$D$3:$D$10000,$D718,TRANS_conso!X$3:X$100000)</f>
        <v>0</v>
      </c>
      <c r="AA718" s="39">
        <f>SUMIF(TRANS_conso!$D$3:$D$10000,$D718,TRANS_conso!Y$3:Y$100000)</f>
        <v>0</v>
      </c>
      <c r="AB718" s="39">
        <f>SUMIF(TRANS_conso!$D$3:$D$10000,$D718,TRANS_conso!Z$3:Z$100000)</f>
        <v>0</v>
      </c>
      <c r="AC718" s="39">
        <f>SUMIF(TRANS_conso!$D$3:$D$10000,$D718,TRANS_conso!AA$3:AA$100000)</f>
        <v>0</v>
      </c>
      <c r="AD718" s="39">
        <f>SUMIF(TRANS_conso!$D$3:$D$10000,$D718,TRANS_conso!AB$3:AB$100000)</f>
        <v>0</v>
      </c>
      <c r="AE718" s="39">
        <f>SUMIF(TRANS_conso!$D$3:$D$10000,$D718,TRANS_conso!AC$3:AC$100000)</f>
        <v>0</v>
      </c>
      <c r="AF718" s="39">
        <f>SUMIF(TRANS_conso!$D$3:$D$10000,$D718,TRANS_conso!AD$3:AD$100000)</f>
        <v>0</v>
      </c>
      <c r="AG718" s="26"/>
    </row>
    <row r="719" spans="1:33" ht="18" customHeight="1">
      <c r="A719" s="31"/>
      <c r="B719" t="s">
        <v>790</v>
      </c>
      <c r="C719">
        <v>97016078</v>
      </c>
      <c r="D719" t="s">
        <v>793</v>
      </c>
      <c r="E719" s="30">
        <f>IFERROR(INDEX(TRANS_conso!E$3:E$10000,MATCH($D719,TRANS_conso!$D$3:$D$10000,0)),"")</f>
        <v>500</v>
      </c>
      <c r="F719" s="35">
        <f>SUMIF(TRANS_conso!$D$3:$D$10000,$D719,TRANS_conso!F$3:F$100000)</f>
        <v>6</v>
      </c>
      <c r="G719" s="35">
        <f>SUMIF(TRANS_conso!$D$3:$D$10000,$D719,TRANS_conso!$G$3:$G$100000)</f>
        <v>-22</v>
      </c>
      <c r="H719" s="40">
        <f t="shared" si="22"/>
        <v>-16</v>
      </c>
      <c r="I719" s="41"/>
      <c r="J719" s="39">
        <f>IFERROR(INDEX(TRANS_conso!$I$3:$I$100000,MATCH($D719,TRANS_conso!$D$3:$D$100000,0)),"")</f>
        <v>0</v>
      </c>
      <c r="K719" s="39">
        <f>SUMIF(TRANS_conso!$D$3:$D$10000,$D719,TRANS_conso!$J$3:$J$100000)</f>
        <v>0</v>
      </c>
      <c r="L719" s="39">
        <f>SUMIF(TRANS_conso!$D$3:$D$10000,$D719,TRANS_conso!$K$3:$K$100000)</f>
        <v>0</v>
      </c>
      <c r="M719" s="40">
        <f t="shared" si="23"/>
        <v>0</v>
      </c>
      <c r="N719" s="41"/>
      <c r="O719" s="39">
        <f>SUMIF(TRANS_conso!$D$3:$D$10000,$D719,TRANS_conso!M$3:M$100000)</f>
        <v>0</v>
      </c>
      <c r="P719" s="39">
        <f>SUMIF(TRANS_conso!$D$3:$D$10000,$D719,TRANS_conso!N$3:N$100000)</f>
        <v>-13</v>
      </c>
      <c r="Q719" s="39">
        <f>SUMIF(TRANS_conso!$D$3:$D$10000,$D719,TRANS_conso!O$3:O$100000)</f>
        <v>0</v>
      </c>
      <c r="R719" s="39">
        <f>SUMIF(TRANS_conso!$D$3:$D$10000,$D719,TRANS_conso!P$3:P$100000)</f>
        <v>0</v>
      </c>
      <c r="S719" s="39">
        <f>SUMIF(TRANS_conso!$D$3:$D$10000,$D719,TRANS_conso!Q$3:Q$100000)</f>
        <v>0</v>
      </c>
      <c r="T719" s="39">
        <f>SUMIF(TRANS_conso!$D$3:$D$10000,$D719,TRANS_conso!R$3:R$100000)</f>
        <v>0</v>
      </c>
      <c r="U719" s="39">
        <f>SUMIF(TRANS_conso!$D$3:$D$10000,$D719,TRANS_conso!S$3:S$100000)</f>
        <v>0</v>
      </c>
      <c r="V719" s="39">
        <f>SUMIF(TRANS_conso!$D$3:$D$10000,$D719,TRANS_conso!T$3:T$100000)</f>
        <v>-3</v>
      </c>
      <c r="W719" s="39">
        <f>SUMIF(TRANS_conso!$D$3:$D$10000,$D719,TRANS_conso!U$3:U$100000)</f>
        <v>0</v>
      </c>
      <c r="X719" s="39">
        <f>SUMIF(TRANS_conso!$D$3:$D$10000,$D719,TRANS_conso!V$3:V$100000)</f>
        <v>0</v>
      </c>
      <c r="Y719" s="39">
        <f>SUMIF(TRANS_conso!$D$3:$D$10000,$D719,TRANS_conso!W$3:W$100000)</f>
        <v>0</v>
      </c>
      <c r="Z719" s="39">
        <f>SUMIF(TRANS_conso!$D$3:$D$10000,$D719,TRANS_conso!X$3:X$100000)</f>
        <v>0</v>
      </c>
      <c r="AA719" s="39">
        <f>SUMIF(TRANS_conso!$D$3:$D$10000,$D719,TRANS_conso!Y$3:Y$100000)</f>
        <v>0</v>
      </c>
      <c r="AB719" s="39">
        <f>SUMIF(TRANS_conso!$D$3:$D$10000,$D719,TRANS_conso!Z$3:Z$100000)</f>
        <v>0</v>
      </c>
      <c r="AC719" s="39">
        <f>SUMIF(TRANS_conso!$D$3:$D$10000,$D719,TRANS_conso!AA$3:AA$100000)</f>
        <v>0</v>
      </c>
      <c r="AD719" s="39">
        <f>SUMIF(TRANS_conso!$D$3:$D$10000,$D719,TRANS_conso!AB$3:AB$100000)</f>
        <v>0</v>
      </c>
      <c r="AE719" s="39">
        <f>SUMIF(TRANS_conso!$D$3:$D$10000,$D719,TRANS_conso!AC$3:AC$100000)</f>
        <v>0</v>
      </c>
      <c r="AF719" s="39">
        <f>SUMIF(TRANS_conso!$D$3:$D$10000,$D719,TRANS_conso!AD$3:AD$100000)</f>
        <v>0</v>
      </c>
      <c r="AG719" s="26"/>
    </row>
    <row r="720" spans="1:33" ht="18" customHeight="1">
      <c r="A720" s="31"/>
      <c r="B720" t="s">
        <v>790</v>
      </c>
      <c r="C720">
        <v>60058034</v>
      </c>
      <c r="D720" t="s">
        <v>794</v>
      </c>
      <c r="E720" s="30">
        <f>IFERROR(INDEX(TRANS_conso!E$3:E$10000,MATCH($D720,TRANS_conso!$D$3:$D$10000,0)),"")</f>
        <v>909</v>
      </c>
      <c r="F720" s="35">
        <f>SUMIF(TRANS_conso!$D$3:$D$10000,$D720,TRANS_conso!F$3:F$100000)</f>
        <v>11</v>
      </c>
      <c r="G720" s="35">
        <f>SUMIF(TRANS_conso!$D$3:$D$10000,$D720,TRANS_conso!$G$3:$G$100000)</f>
        <v>0</v>
      </c>
      <c r="H720" s="40">
        <f t="shared" si="22"/>
        <v>11</v>
      </c>
      <c r="I720" s="41"/>
      <c r="J720" s="39">
        <f>IFERROR(INDEX(TRANS_conso!$I$3:$I$100000,MATCH($D720,TRANS_conso!$D$3:$D$100000,0)),"")</f>
        <v>0</v>
      </c>
      <c r="K720" s="39">
        <f>SUMIF(TRANS_conso!$D$3:$D$10000,$D720,TRANS_conso!$J$3:$J$100000)</f>
        <v>0</v>
      </c>
      <c r="L720" s="39">
        <f>SUMIF(TRANS_conso!$D$3:$D$10000,$D720,TRANS_conso!$K$3:$K$100000)</f>
        <v>0</v>
      </c>
      <c r="M720" s="40">
        <f t="shared" si="23"/>
        <v>0</v>
      </c>
      <c r="N720" s="41"/>
      <c r="O720" s="39">
        <f>SUMIF(TRANS_conso!$D$3:$D$10000,$D720,TRANS_conso!M$3:M$100000)</f>
        <v>0</v>
      </c>
      <c r="P720" s="39">
        <f>SUMIF(TRANS_conso!$D$3:$D$10000,$D720,TRANS_conso!N$3:N$100000)</f>
        <v>0</v>
      </c>
      <c r="Q720" s="39">
        <f>SUMIF(TRANS_conso!$D$3:$D$10000,$D720,TRANS_conso!O$3:O$100000)</f>
        <v>0</v>
      </c>
      <c r="R720" s="39">
        <f>SUMIF(TRANS_conso!$D$3:$D$10000,$D720,TRANS_conso!P$3:P$100000)</f>
        <v>0</v>
      </c>
      <c r="S720" s="39">
        <f>SUMIF(TRANS_conso!$D$3:$D$10000,$D720,TRANS_conso!Q$3:Q$100000)</f>
        <v>0</v>
      </c>
      <c r="T720" s="39">
        <f>SUMIF(TRANS_conso!$D$3:$D$10000,$D720,TRANS_conso!R$3:R$100000)</f>
        <v>0</v>
      </c>
      <c r="U720" s="39">
        <f>SUMIF(TRANS_conso!$D$3:$D$10000,$D720,TRANS_conso!S$3:S$100000)</f>
        <v>0</v>
      </c>
      <c r="V720" s="39">
        <f>SUMIF(TRANS_conso!$D$3:$D$10000,$D720,TRANS_conso!T$3:T$100000)</f>
        <v>11</v>
      </c>
      <c r="W720" s="39">
        <f>SUMIF(TRANS_conso!$D$3:$D$10000,$D720,TRANS_conso!U$3:U$100000)</f>
        <v>0</v>
      </c>
      <c r="X720" s="39">
        <f>SUMIF(TRANS_conso!$D$3:$D$10000,$D720,TRANS_conso!V$3:V$100000)</f>
        <v>0</v>
      </c>
      <c r="Y720" s="39">
        <f>SUMIF(TRANS_conso!$D$3:$D$10000,$D720,TRANS_conso!W$3:W$100000)</f>
        <v>0</v>
      </c>
      <c r="Z720" s="39">
        <f>SUMIF(TRANS_conso!$D$3:$D$10000,$D720,TRANS_conso!X$3:X$100000)</f>
        <v>0</v>
      </c>
      <c r="AA720" s="39">
        <f>SUMIF(TRANS_conso!$D$3:$D$10000,$D720,TRANS_conso!Y$3:Y$100000)</f>
        <v>0</v>
      </c>
      <c r="AB720" s="39">
        <f>SUMIF(TRANS_conso!$D$3:$D$10000,$D720,TRANS_conso!Z$3:Z$100000)</f>
        <v>0</v>
      </c>
      <c r="AC720" s="39">
        <f>SUMIF(TRANS_conso!$D$3:$D$10000,$D720,TRANS_conso!AA$3:AA$100000)</f>
        <v>0</v>
      </c>
      <c r="AD720" s="39">
        <f>SUMIF(TRANS_conso!$D$3:$D$10000,$D720,TRANS_conso!AB$3:AB$100000)</f>
        <v>0</v>
      </c>
      <c r="AE720" s="39">
        <f>SUMIF(TRANS_conso!$D$3:$D$10000,$D720,TRANS_conso!AC$3:AC$100000)</f>
        <v>0</v>
      </c>
      <c r="AF720" s="39">
        <f>SUMIF(TRANS_conso!$D$3:$D$10000,$D720,TRANS_conso!AD$3:AD$100000)</f>
        <v>0</v>
      </c>
      <c r="AG720" s="26"/>
    </row>
    <row r="721" spans="1:33" ht="18" customHeight="1">
      <c r="A721" s="31"/>
      <c r="B721" t="s">
        <v>790</v>
      </c>
      <c r="C721">
        <v>97128582</v>
      </c>
      <c r="D721" t="s">
        <v>795</v>
      </c>
      <c r="E721" s="30">
        <f>IFERROR(INDEX(TRANS_conso!E$3:E$10000,MATCH($D721,TRANS_conso!$D$3:$D$10000,0)),"")</f>
        <v>500</v>
      </c>
      <c r="F721" s="35">
        <f>SUMIF(TRANS_conso!$D$3:$D$10000,$D721,TRANS_conso!F$3:F$100000)</f>
        <v>12</v>
      </c>
      <c r="G721" s="35">
        <f>SUMIF(TRANS_conso!$D$3:$D$10000,$D721,TRANS_conso!$G$3:$G$100000)</f>
        <v>-18</v>
      </c>
      <c r="H721" s="40">
        <f t="shared" si="22"/>
        <v>-6</v>
      </c>
      <c r="I721" s="41"/>
      <c r="J721" s="39">
        <f>IFERROR(INDEX(TRANS_conso!$I$3:$I$100000,MATCH($D721,TRANS_conso!$D$3:$D$100000,0)),"")</f>
        <v>0</v>
      </c>
      <c r="K721" s="39">
        <f>SUMIF(TRANS_conso!$D$3:$D$10000,$D721,TRANS_conso!$J$3:$J$100000)</f>
        <v>0</v>
      </c>
      <c r="L721" s="39">
        <f>SUMIF(TRANS_conso!$D$3:$D$10000,$D721,TRANS_conso!$K$3:$K$100000)</f>
        <v>0</v>
      </c>
      <c r="M721" s="40">
        <f t="shared" si="23"/>
        <v>0</v>
      </c>
      <c r="N721" s="41"/>
      <c r="O721" s="39">
        <f>SUMIF(TRANS_conso!$D$3:$D$10000,$D721,TRANS_conso!M$3:M$100000)</f>
        <v>0</v>
      </c>
      <c r="P721" s="39">
        <f>SUMIF(TRANS_conso!$D$3:$D$10000,$D721,TRANS_conso!N$3:N$100000)</f>
        <v>0</v>
      </c>
      <c r="Q721" s="39">
        <f>SUMIF(TRANS_conso!$D$3:$D$10000,$D721,TRANS_conso!O$3:O$100000)</f>
        <v>-3</v>
      </c>
      <c r="R721" s="39">
        <f>SUMIF(TRANS_conso!$D$3:$D$10000,$D721,TRANS_conso!P$3:P$100000)</f>
        <v>0</v>
      </c>
      <c r="S721" s="39">
        <f>SUMIF(TRANS_conso!$D$3:$D$10000,$D721,TRANS_conso!Q$3:Q$100000)</f>
        <v>0</v>
      </c>
      <c r="T721" s="39">
        <f>SUMIF(TRANS_conso!$D$3:$D$10000,$D721,TRANS_conso!R$3:R$100000)</f>
        <v>0</v>
      </c>
      <c r="U721" s="39">
        <f>SUMIF(TRANS_conso!$D$3:$D$10000,$D721,TRANS_conso!S$3:S$100000)</f>
        <v>0</v>
      </c>
      <c r="V721" s="39">
        <f>SUMIF(TRANS_conso!$D$3:$D$10000,$D721,TRANS_conso!T$3:T$100000)</f>
        <v>-3</v>
      </c>
      <c r="W721" s="39">
        <f>SUMIF(TRANS_conso!$D$3:$D$10000,$D721,TRANS_conso!U$3:U$100000)</f>
        <v>0</v>
      </c>
      <c r="X721" s="39">
        <f>SUMIF(TRANS_conso!$D$3:$D$10000,$D721,TRANS_conso!V$3:V$100000)</f>
        <v>0</v>
      </c>
      <c r="Y721" s="39">
        <f>SUMIF(TRANS_conso!$D$3:$D$10000,$D721,TRANS_conso!W$3:W$100000)</f>
        <v>0</v>
      </c>
      <c r="Z721" s="39">
        <f>SUMIF(TRANS_conso!$D$3:$D$10000,$D721,TRANS_conso!X$3:X$100000)</f>
        <v>0</v>
      </c>
      <c r="AA721" s="39">
        <f>SUMIF(TRANS_conso!$D$3:$D$10000,$D721,TRANS_conso!Y$3:Y$100000)</f>
        <v>0</v>
      </c>
      <c r="AB721" s="39">
        <f>SUMIF(TRANS_conso!$D$3:$D$10000,$D721,TRANS_conso!Z$3:Z$100000)</f>
        <v>0</v>
      </c>
      <c r="AC721" s="39">
        <f>SUMIF(TRANS_conso!$D$3:$D$10000,$D721,TRANS_conso!AA$3:AA$100000)</f>
        <v>0</v>
      </c>
      <c r="AD721" s="39">
        <f>SUMIF(TRANS_conso!$D$3:$D$10000,$D721,TRANS_conso!AB$3:AB$100000)</f>
        <v>0</v>
      </c>
      <c r="AE721" s="39">
        <f>SUMIF(TRANS_conso!$D$3:$D$10000,$D721,TRANS_conso!AC$3:AC$100000)</f>
        <v>0</v>
      </c>
      <c r="AF721" s="39">
        <f>SUMIF(TRANS_conso!$D$3:$D$10000,$D721,TRANS_conso!AD$3:AD$100000)</f>
        <v>0</v>
      </c>
      <c r="AG721" s="26"/>
    </row>
    <row r="722" spans="1:33" ht="18" customHeight="1">
      <c r="A722" s="31"/>
      <c r="B722" t="s">
        <v>790</v>
      </c>
      <c r="C722">
        <v>40364825</v>
      </c>
      <c r="D722" t="s">
        <v>796</v>
      </c>
      <c r="E722" s="30">
        <f>IFERROR(INDEX(TRANS_conso!E$3:E$10000,MATCH($D722,TRANS_conso!$D$3:$D$10000,0)),"")</f>
        <v>549</v>
      </c>
      <c r="F722" s="35">
        <f>SUMIF(TRANS_conso!$D$3:$D$10000,$D722,TRANS_conso!F$3:F$100000)</f>
        <v>31</v>
      </c>
      <c r="G722" s="35">
        <f>SUMIF(TRANS_conso!$D$3:$D$10000,$D722,TRANS_conso!$G$3:$G$100000)</f>
        <v>-14</v>
      </c>
      <c r="H722" s="40">
        <f t="shared" si="22"/>
        <v>17</v>
      </c>
      <c r="I722" s="41"/>
      <c r="J722" s="39">
        <f>IFERROR(INDEX(TRANS_conso!$I$3:$I$100000,MATCH($D722,TRANS_conso!$D$3:$D$100000,0)),"")</f>
        <v>0</v>
      </c>
      <c r="K722" s="39">
        <f>SUMIF(TRANS_conso!$D$3:$D$10000,$D722,TRANS_conso!$J$3:$J$100000)</f>
        <v>0</v>
      </c>
      <c r="L722" s="39">
        <f>SUMIF(TRANS_conso!$D$3:$D$10000,$D722,TRANS_conso!$K$3:$K$100000)</f>
        <v>0</v>
      </c>
      <c r="M722" s="40">
        <f t="shared" si="23"/>
        <v>0</v>
      </c>
      <c r="N722" s="41"/>
      <c r="O722" s="39">
        <f>SUMIF(TRANS_conso!$D$3:$D$10000,$D722,TRANS_conso!M$3:M$100000)</f>
        <v>0</v>
      </c>
      <c r="P722" s="39">
        <f>SUMIF(TRANS_conso!$D$3:$D$10000,$D722,TRANS_conso!N$3:N$100000)</f>
        <v>0</v>
      </c>
      <c r="Q722" s="39">
        <f>SUMIF(TRANS_conso!$D$3:$D$10000,$D722,TRANS_conso!O$3:O$100000)</f>
        <v>22</v>
      </c>
      <c r="R722" s="39">
        <f>SUMIF(TRANS_conso!$D$3:$D$10000,$D722,TRANS_conso!P$3:P$100000)</f>
        <v>-5</v>
      </c>
      <c r="S722" s="39">
        <f>SUMIF(TRANS_conso!$D$3:$D$10000,$D722,TRANS_conso!Q$3:Q$100000)</f>
        <v>0</v>
      </c>
      <c r="T722" s="39">
        <f>SUMIF(TRANS_conso!$D$3:$D$10000,$D722,TRANS_conso!R$3:R$100000)</f>
        <v>0</v>
      </c>
      <c r="U722" s="39">
        <f>SUMIF(TRANS_conso!$D$3:$D$10000,$D722,TRANS_conso!S$3:S$100000)</f>
        <v>0</v>
      </c>
      <c r="V722" s="39">
        <f>SUMIF(TRANS_conso!$D$3:$D$10000,$D722,TRANS_conso!T$3:T$100000)</f>
        <v>0</v>
      </c>
      <c r="W722" s="39">
        <f>SUMIF(TRANS_conso!$D$3:$D$10000,$D722,TRANS_conso!U$3:U$100000)</f>
        <v>0</v>
      </c>
      <c r="X722" s="39">
        <f>SUMIF(TRANS_conso!$D$3:$D$10000,$D722,TRANS_conso!V$3:V$100000)</f>
        <v>0</v>
      </c>
      <c r="Y722" s="39">
        <f>SUMIF(TRANS_conso!$D$3:$D$10000,$D722,TRANS_conso!W$3:W$100000)</f>
        <v>0</v>
      </c>
      <c r="Z722" s="39">
        <f>SUMIF(TRANS_conso!$D$3:$D$10000,$D722,TRANS_conso!X$3:X$100000)</f>
        <v>0</v>
      </c>
      <c r="AA722" s="39">
        <f>SUMIF(TRANS_conso!$D$3:$D$10000,$D722,TRANS_conso!Y$3:Y$100000)</f>
        <v>0</v>
      </c>
      <c r="AB722" s="39">
        <f>SUMIF(TRANS_conso!$D$3:$D$10000,$D722,TRANS_conso!Z$3:Z$100000)</f>
        <v>0</v>
      </c>
      <c r="AC722" s="39">
        <f>SUMIF(TRANS_conso!$D$3:$D$10000,$D722,TRANS_conso!AA$3:AA$100000)</f>
        <v>0</v>
      </c>
      <c r="AD722" s="39">
        <f>SUMIF(TRANS_conso!$D$3:$D$10000,$D722,TRANS_conso!AB$3:AB$100000)</f>
        <v>0</v>
      </c>
      <c r="AE722" s="39">
        <f>SUMIF(TRANS_conso!$D$3:$D$10000,$D722,TRANS_conso!AC$3:AC$100000)</f>
        <v>0</v>
      </c>
      <c r="AF722" s="39">
        <f>SUMIF(TRANS_conso!$D$3:$D$10000,$D722,TRANS_conso!AD$3:AD$100000)</f>
        <v>0</v>
      </c>
      <c r="AG722" s="26"/>
    </row>
    <row r="723" spans="1:33" ht="18" customHeight="1">
      <c r="A723" s="31"/>
      <c r="B723" t="s">
        <v>790</v>
      </c>
      <c r="C723">
        <v>4829943</v>
      </c>
      <c r="D723" t="s">
        <v>797</v>
      </c>
      <c r="E723" s="30">
        <f>IFERROR(INDEX(TRANS_conso!E$3:E$10000,MATCH($D723,TRANS_conso!$D$3:$D$10000,0)),"")</f>
        <v>705</v>
      </c>
      <c r="F723" s="35">
        <f>SUMIF(TRANS_conso!$D$3:$D$10000,$D723,TRANS_conso!F$3:F$100000)</f>
        <v>25</v>
      </c>
      <c r="G723" s="35">
        <f>SUMIF(TRANS_conso!$D$3:$D$10000,$D723,TRANS_conso!$G$3:$G$100000)</f>
        <v>-12</v>
      </c>
      <c r="H723" s="40">
        <f t="shared" si="22"/>
        <v>13</v>
      </c>
      <c r="I723" s="41"/>
      <c r="J723" s="39">
        <f>IFERROR(INDEX(TRANS_conso!$I$3:$I$100000,MATCH($D723,TRANS_conso!$D$3:$D$100000,0)),"")</f>
        <v>0</v>
      </c>
      <c r="K723" s="39">
        <f>SUMIF(TRANS_conso!$D$3:$D$10000,$D723,TRANS_conso!$J$3:$J$100000)</f>
        <v>0</v>
      </c>
      <c r="L723" s="39">
        <f>SUMIF(TRANS_conso!$D$3:$D$10000,$D723,TRANS_conso!$K$3:$K$100000)</f>
        <v>0</v>
      </c>
      <c r="M723" s="40">
        <f t="shared" si="23"/>
        <v>0</v>
      </c>
      <c r="N723" s="41"/>
      <c r="O723" s="39">
        <f>SUMIF(TRANS_conso!$D$3:$D$10000,$D723,TRANS_conso!M$3:M$100000)</f>
        <v>0</v>
      </c>
      <c r="P723" s="39">
        <f>SUMIF(TRANS_conso!$D$3:$D$10000,$D723,TRANS_conso!N$3:N$100000)</f>
        <v>4</v>
      </c>
      <c r="Q723" s="39">
        <f>SUMIF(TRANS_conso!$D$3:$D$10000,$D723,TRANS_conso!O$3:O$100000)</f>
        <v>-6</v>
      </c>
      <c r="R723" s="39">
        <f>SUMIF(TRANS_conso!$D$3:$D$10000,$D723,TRANS_conso!P$3:P$100000)</f>
        <v>0</v>
      </c>
      <c r="S723" s="39">
        <f>SUMIF(TRANS_conso!$D$3:$D$10000,$D723,TRANS_conso!Q$3:Q$100000)</f>
        <v>0</v>
      </c>
      <c r="T723" s="39">
        <f>SUMIF(TRANS_conso!$D$3:$D$10000,$D723,TRANS_conso!R$3:R$100000)</f>
        <v>0</v>
      </c>
      <c r="U723" s="39">
        <f>SUMIF(TRANS_conso!$D$3:$D$10000,$D723,TRANS_conso!S$3:S$100000)</f>
        <v>0</v>
      </c>
      <c r="V723" s="39">
        <f>SUMIF(TRANS_conso!$D$3:$D$10000,$D723,TRANS_conso!T$3:T$100000)</f>
        <v>15</v>
      </c>
      <c r="W723" s="39">
        <f>SUMIF(TRANS_conso!$D$3:$D$10000,$D723,TRANS_conso!U$3:U$100000)</f>
        <v>0</v>
      </c>
      <c r="X723" s="39">
        <f>SUMIF(TRANS_conso!$D$3:$D$10000,$D723,TRANS_conso!V$3:V$100000)</f>
        <v>0</v>
      </c>
      <c r="Y723" s="39">
        <f>SUMIF(TRANS_conso!$D$3:$D$10000,$D723,TRANS_conso!W$3:W$100000)</f>
        <v>0</v>
      </c>
      <c r="Z723" s="39">
        <f>SUMIF(TRANS_conso!$D$3:$D$10000,$D723,TRANS_conso!X$3:X$100000)</f>
        <v>0</v>
      </c>
      <c r="AA723" s="39">
        <f>SUMIF(TRANS_conso!$D$3:$D$10000,$D723,TRANS_conso!Y$3:Y$100000)</f>
        <v>0</v>
      </c>
      <c r="AB723" s="39">
        <f>SUMIF(TRANS_conso!$D$3:$D$10000,$D723,TRANS_conso!Z$3:Z$100000)</f>
        <v>0</v>
      </c>
      <c r="AC723" s="39">
        <f>SUMIF(TRANS_conso!$D$3:$D$10000,$D723,TRANS_conso!AA$3:AA$100000)</f>
        <v>0</v>
      </c>
      <c r="AD723" s="39">
        <f>SUMIF(TRANS_conso!$D$3:$D$10000,$D723,TRANS_conso!AB$3:AB$100000)</f>
        <v>0</v>
      </c>
      <c r="AE723" s="39">
        <f>SUMIF(TRANS_conso!$D$3:$D$10000,$D723,TRANS_conso!AC$3:AC$100000)</f>
        <v>0</v>
      </c>
      <c r="AF723" s="39">
        <f>SUMIF(TRANS_conso!$D$3:$D$10000,$D723,TRANS_conso!AD$3:AD$100000)</f>
        <v>0</v>
      </c>
      <c r="AG723" s="26"/>
    </row>
    <row r="724" spans="1:33" ht="18" customHeight="1">
      <c r="A724" s="31"/>
      <c r="B724" t="s">
        <v>790</v>
      </c>
      <c r="C724">
        <v>97006300</v>
      </c>
      <c r="D724" t="s">
        <v>798</v>
      </c>
      <c r="E724" s="30">
        <f>IFERROR(INDEX(TRANS_conso!E$3:E$10000,MATCH($D724,TRANS_conso!$D$3:$D$10000,0)),"")</f>
        <v>523</v>
      </c>
      <c r="F724" s="35">
        <f>SUMIF(TRANS_conso!$D$3:$D$10000,$D724,TRANS_conso!F$3:F$100000)</f>
        <v>33</v>
      </c>
      <c r="G724" s="35">
        <f>SUMIF(TRANS_conso!$D$3:$D$10000,$D724,TRANS_conso!$G$3:$G$100000)</f>
        <v>-35</v>
      </c>
      <c r="H724" s="40">
        <f t="shared" si="22"/>
        <v>-2</v>
      </c>
      <c r="I724" s="41"/>
      <c r="J724" s="39">
        <f>IFERROR(INDEX(TRANS_conso!$I$3:$I$100000,MATCH($D724,TRANS_conso!$D$3:$D$100000,0)),"")</f>
        <v>0</v>
      </c>
      <c r="K724" s="39">
        <f>SUMIF(TRANS_conso!$D$3:$D$10000,$D724,TRANS_conso!$J$3:$J$100000)</f>
        <v>0</v>
      </c>
      <c r="L724" s="39">
        <f>SUMIF(TRANS_conso!$D$3:$D$10000,$D724,TRANS_conso!$K$3:$K$100000)</f>
        <v>0</v>
      </c>
      <c r="M724" s="40">
        <f t="shared" si="23"/>
        <v>0</v>
      </c>
      <c r="N724" s="41"/>
      <c r="O724" s="39">
        <f>SUMIF(TRANS_conso!$D$3:$D$10000,$D724,TRANS_conso!M$3:M$100000)</f>
        <v>3</v>
      </c>
      <c r="P724" s="39">
        <f>SUMIF(TRANS_conso!$D$3:$D$10000,$D724,TRANS_conso!N$3:N$100000)</f>
        <v>-11</v>
      </c>
      <c r="Q724" s="39">
        <f>SUMIF(TRANS_conso!$D$3:$D$10000,$D724,TRANS_conso!O$3:O$100000)</f>
        <v>11</v>
      </c>
      <c r="R724" s="39">
        <f>SUMIF(TRANS_conso!$D$3:$D$10000,$D724,TRANS_conso!P$3:P$100000)</f>
        <v>-4</v>
      </c>
      <c r="S724" s="39">
        <f>SUMIF(TRANS_conso!$D$3:$D$10000,$D724,TRANS_conso!Q$3:Q$100000)</f>
        <v>0</v>
      </c>
      <c r="T724" s="39">
        <f>SUMIF(TRANS_conso!$D$3:$D$10000,$D724,TRANS_conso!R$3:R$100000)</f>
        <v>-5</v>
      </c>
      <c r="U724" s="39">
        <f>SUMIF(TRANS_conso!$D$3:$D$10000,$D724,TRANS_conso!S$3:S$100000)</f>
        <v>0</v>
      </c>
      <c r="V724" s="39">
        <f>SUMIF(TRANS_conso!$D$3:$D$10000,$D724,TRANS_conso!T$3:T$100000)</f>
        <v>4</v>
      </c>
      <c r="W724" s="39">
        <f>SUMIF(TRANS_conso!$D$3:$D$10000,$D724,TRANS_conso!U$3:U$100000)</f>
        <v>0</v>
      </c>
      <c r="X724" s="39">
        <f>SUMIF(TRANS_conso!$D$3:$D$10000,$D724,TRANS_conso!V$3:V$100000)</f>
        <v>0</v>
      </c>
      <c r="Y724" s="39">
        <f>SUMIF(TRANS_conso!$D$3:$D$10000,$D724,TRANS_conso!W$3:W$100000)</f>
        <v>0</v>
      </c>
      <c r="Z724" s="39">
        <f>SUMIF(TRANS_conso!$D$3:$D$10000,$D724,TRANS_conso!X$3:X$100000)</f>
        <v>0</v>
      </c>
      <c r="AA724" s="39">
        <f>SUMIF(TRANS_conso!$D$3:$D$10000,$D724,TRANS_conso!Y$3:Y$100000)</f>
        <v>0</v>
      </c>
      <c r="AB724" s="39">
        <f>SUMIF(TRANS_conso!$D$3:$D$10000,$D724,TRANS_conso!Z$3:Z$100000)</f>
        <v>0</v>
      </c>
      <c r="AC724" s="39">
        <f>SUMIF(TRANS_conso!$D$3:$D$10000,$D724,TRANS_conso!AA$3:AA$100000)</f>
        <v>0</v>
      </c>
      <c r="AD724" s="39">
        <f>SUMIF(TRANS_conso!$D$3:$D$10000,$D724,TRANS_conso!AB$3:AB$100000)</f>
        <v>0</v>
      </c>
      <c r="AE724" s="39">
        <f>SUMIF(TRANS_conso!$D$3:$D$10000,$D724,TRANS_conso!AC$3:AC$100000)</f>
        <v>0</v>
      </c>
      <c r="AF724" s="39">
        <f>SUMIF(TRANS_conso!$D$3:$D$10000,$D724,TRANS_conso!AD$3:AD$100000)</f>
        <v>0</v>
      </c>
      <c r="AG724" s="26"/>
    </row>
    <row r="725" spans="1:33" ht="18" customHeight="1">
      <c r="A725" s="31"/>
      <c r="B725" t="s">
        <v>790</v>
      </c>
      <c r="C725">
        <v>97112877</v>
      </c>
      <c r="D725" t="s">
        <v>799</v>
      </c>
      <c r="E725" s="30">
        <f>IFERROR(INDEX(TRANS_conso!E$3:E$10000,MATCH($D725,TRANS_conso!$D$3:$D$10000,0)),"")</f>
        <v>500</v>
      </c>
      <c r="F725" s="35">
        <f>SUMIF(TRANS_conso!$D$3:$D$10000,$D725,TRANS_conso!F$3:F$100000)</f>
        <v>48</v>
      </c>
      <c r="G725" s="35">
        <f>SUMIF(TRANS_conso!$D$3:$D$10000,$D725,TRANS_conso!$G$3:$G$100000)</f>
        <v>-31</v>
      </c>
      <c r="H725" s="40">
        <f t="shared" si="22"/>
        <v>17</v>
      </c>
      <c r="I725" s="41"/>
      <c r="J725" s="39">
        <f>IFERROR(INDEX(TRANS_conso!$I$3:$I$100000,MATCH($D725,TRANS_conso!$D$3:$D$100000,0)),"")</f>
        <v>0</v>
      </c>
      <c r="K725" s="39">
        <f>SUMIF(TRANS_conso!$D$3:$D$10000,$D725,TRANS_conso!$J$3:$J$100000)</f>
        <v>0</v>
      </c>
      <c r="L725" s="39">
        <f>SUMIF(TRANS_conso!$D$3:$D$10000,$D725,TRANS_conso!$K$3:$K$100000)</f>
        <v>0</v>
      </c>
      <c r="M725" s="40">
        <f t="shared" si="23"/>
        <v>0</v>
      </c>
      <c r="N725" s="41"/>
      <c r="O725" s="39">
        <f>SUMIF(TRANS_conso!$D$3:$D$10000,$D725,TRANS_conso!M$3:M$100000)</f>
        <v>0</v>
      </c>
      <c r="P725" s="39">
        <f>SUMIF(TRANS_conso!$D$3:$D$10000,$D725,TRANS_conso!N$3:N$100000)</f>
        <v>-2</v>
      </c>
      <c r="Q725" s="39">
        <f>SUMIF(TRANS_conso!$D$3:$D$10000,$D725,TRANS_conso!O$3:O$100000)</f>
        <v>8</v>
      </c>
      <c r="R725" s="39">
        <f>SUMIF(TRANS_conso!$D$3:$D$10000,$D725,TRANS_conso!P$3:P$100000)</f>
        <v>7</v>
      </c>
      <c r="S725" s="39">
        <f>SUMIF(TRANS_conso!$D$3:$D$10000,$D725,TRANS_conso!Q$3:Q$100000)</f>
        <v>0</v>
      </c>
      <c r="T725" s="39">
        <f>SUMIF(TRANS_conso!$D$3:$D$10000,$D725,TRANS_conso!R$3:R$100000)</f>
        <v>7</v>
      </c>
      <c r="U725" s="39">
        <f>SUMIF(TRANS_conso!$D$3:$D$10000,$D725,TRANS_conso!S$3:S$100000)</f>
        <v>0</v>
      </c>
      <c r="V725" s="39">
        <f>SUMIF(TRANS_conso!$D$3:$D$10000,$D725,TRANS_conso!T$3:T$100000)</f>
        <v>-3</v>
      </c>
      <c r="W725" s="39">
        <f>SUMIF(TRANS_conso!$D$3:$D$10000,$D725,TRANS_conso!U$3:U$100000)</f>
        <v>0</v>
      </c>
      <c r="X725" s="39">
        <f>SUMIF(TRANS_conso!$D$3:$D$10000,$D725,TRANS_conso!V$3:V$100000)</f>
        <v>0</v>
      </c>
      <c r="Y725" s="39">
        <f>SUMIF(TRANS_conso!$D$3:$D$10000,$D725,TRANS_conso!W$3:W$100000)</f>
        <v>0</v>
      </c>
      <c r="Z725" s="39">
        <f>SUMIF(TRANS_conso!$D$3:$D$10000,$D725,TRANS_conso!X$3:X$100000)</f>
        <v>0</v>
      </c>
      <c r="AA725" s="39">
        <f>SUMIF(TRANS_conso!$D$3:$D$10000,$D725,TRANS_conso!Y$3:Y$100000)</f>
        <v>0</v>
      </c>
      <c r="AB725" s="39">
        <f>SUMIF(TRANS_conso!$D$3:$D$10000,$D725,TRANS_conso!Z$3:Z$100000)</f>
        <v>0</v>
      </c>
      <c r="AC725" s="39">
        <f>SUMIF(TRANS_conso!$D$3:$D$10000,$D725,TRANS_conso!AA$3:AA$100000)</f>
        <v>0</v>
      </c>
      <c r="AD725" s="39">
        <f>SUMIF(TRANS_conso!$D$3:$D$10000,$D725,TRANS_conso!AB$3:AB$100000)</f>
        <v>0</v>
      </c>
      <c r="AE725" s="39">
        <f>SUMIF(TRANS_conso!$D$3:$D$10000,$D725,TRANS_conso!AC$3:AC$100000)</f>
        <v>0</v>
      </c>
      <c r="AF725" s="39">
        <f>SUMIF(TRANS_conso!$D$3:$D$10000,$D725,TRANS_conso!AD$3:AD$100000)</f>
        <v>0</v>
      </c>
      <c r="AG725" s="26"/>
    </row>
    <row r="726" spans="1:33" ht="18" customHeight="1">
      <c r="A726" s="31"/>
      <c r="B726" t="s">
        <v>790</v>
      </c>
      <c r="C726">
        <v>60058013</v>
      </c>
      <c r="D726" t="s">
        <v>800</v>
      </c>
      <c r="E726" s="30">
        <f>IFERROR(INDEX(TRANS_conso!E$3:E$10000,MATCH($D726,TRANS_conso!$D$3:$D$10000,0)),"")</f>
        <v>714</v>
      </c>
      <c r="F726" s="35">
        <f>SUMIF(TRANS_conso!$D$3:$D$10000,$D726,TRANS_conso!F$3:F$100000)</f>
        <v>14</v>
      </c>
      <c r="G726" s="35">
        <f>SUMIF(TRANS_conso!$D$3:$D$10000,$D726,TRANS_conso!$G$3:$G$100000)</f>
        <v>-56</v>
      </c>
      <c r="H726" s="40">
        <f t="shared" si="22"/>
        <v>-42</v>
      </c>
      <c r="I726" s="41"/>
      <c r="J726" s="39">
        <f>IFERROR(INDEX(TRANS_conso!$I$3:$I$100000,MATCH($D726,TRANS_conso!$D$3:$D$100000,0)),"")</f>
        <v>0</v>
      </c>
      <c r="K726" s="39">
        <f>SUMIF(TRANS_conso!$D$3:$D$10000,$D726,TRANS_conso!$J$3:$J$100000)</f>
        <v>0</v>
      </c>
      <c r="L726" s="39">
        <f>SUMIF(TRANS_conso!$D$3:$D$10000,$D726,TRANS_conso!$K$3:$K$100000)</f>
        <v>0</v>
      </c>
      <c r="M726" s="40">
        <f t="shared" si="23"/>
        <v>0</v>
      </c>
      <c r="N726" s="41"/>
      <c r="O726" s="39">
        <f>SUMIF(TRANS_conso!$D$3:$D$10000,$D726,TRANS_conso!M$3:M$100000)</f>
        <v>-6</v>
      </c>
      <c r="P726" s="39">
        <f>SUMIF(TRANS_conso!$D$3:$D$10000,$D726,TRANS_conso!N$3:N$100000)</f>
        <v>-12</v>
      </c>
      <c r="Q726" s="39">
        <f>SUMIF(TRANS_conso!$D$3:$D$10000,$D726,TRANS_conso!O$3:O$100000)</f>
        <v>-15</v>
      </c>
      <c r="R726" s="39">
        <f>SUMIF(TRANS_conso!$D$3:$D$10000,$D726,TRANS_conso!P$3:P$100000)</f>
        <v>-4</v>
      </c>
      <c r="S726" s="39">
        <f>SUMIF(TRANS_conso!$D$3:$D$10000,$D726,TRANS_conso!Q$3:Q$100000)</f>
        <v>0</v>
      </c>
      <c r="T726" s="39">
        <f>SUMIF(TRANS_conso!$D$3:$D$10000,$D726,TRANS_conso!R$3:R$100000)</f>
        <v>-6</v>
      </c>
      <c r="U726" s="39">
        <f>SUMIF(TRANS_conso!$D$3:$D$10000,$D726,TRANS_conso!S$3:S$100000)</f>
        <v>0</v>
      </c>
      <c r="V726" s="39">
        <f>SUMIF(TRANS_conso!$D$3:$D$10000,$D726,TRANS_conso!T$3:T$100000)</f>
        <v>1</v>
      </c>
      <c r="W726" s="39">
        <f>SUMIF(TRANS_conso!$D$3:$D$10000,$D726,TRANS_conso!U$3:U$100000)</f>
        <v>0</v>
      </c>
      <c r="X726" s="39">
        <f>SUMIF(TRANS_conso!$D$3:$D$10000,$D726,TRANS_conso!V$3:V$100000)</f>
        <v>0</v>
      </c>
      <c r="Y726" s="39">
        <f>SUMIF(TRANS_conso!$D$3:$D$10000,$D726,TRANS_conso!W$3:W$100000)</f>
        <v>0</v>
      </c>
      <c r="Z726" s="39">
        <f>SUMIF(TRANS_conso!$D$3:$D$10000,$D726,TRANS_conso!X$3:X$100000)</f>
        <v>0</v>
      </c>
      <c r="AA726" s="39">
        <f>SUMIF(TRANS_conso!$D$3:$D$10000,$D726,TRANS_conso!Y$3:Y$100000)</f>
        <v>0</v>
      </c>
      <c r="AB726" s="39">
        <f>SUMIF(TRANS_conso!$D$3:$D$10000,$D726,TRANS_conso!Z$3:Z$100000)</f>
        <v>0</v>
      </c>
      <c r="AC726" s="39">
        <f>SUMIF(TRANS_conso!$D$3:$D$10000,$D726,TRANS_conso!AA$3:AA$100000)</f>
        <v>0</v>
      </c>
      <c r="AD726" s="39">
        <f>SUMIF(TRANS_conso!$D$3:$D$10000,$D726,TRANS_conso!AB$3:AB$100000)</f>
        <v>0</v>
      </c>
      <c r="AE726" s="39">
        <f>SUMIF(TRANS_conso!$D$3:$D$10000,$D726,TRANS_conso!AC$3:AC$100000)</f>
        <v>0</v>
      </c>
      <c r="AF726" s="39">
        <f>SUMIF(TRANS_conso!$D$3:$D$10000,$D726,TRANS_conso!AD$3:AD$100000)</f>
        <v>0</v>
      </c>
      <c r="AG726" s="26"/>
    </row>
    <row r="727" spans="1:33" ht="18" customHeight="1">
      <c r="A727" s="31"/>
      <c r="B727" t="s">
        <v>790</v>
      </c>
      <c r="C727">
        <v>97119733</v>
      </c>
      <c r="D727" t="s">
        <v>801</v>
      </c>
      <c r="E727" s="30">
        <f>IFERROR(INDEX(TRANS_conso!E$3:E$10000,MATCH($D727,TRANS_conso!$D$3:$D$10000,0)),"")</f>
        <v>500</v>
      </c>
      <c r="F727" s="35">
        <f>SUMIF(TRANS_conso!$D$3:$D$10000,$D727,TRANS_conso!F$3:F$100000)</f>
        <v>17</v>
      </c>
      <c r="G727" s="35">
        <f>SUMIF(TRANS_conso!$D$3:$D$10000,$D727,TRANS_conso!$G$3:$G$100000)</f>
        <v>-21</v>
      </c>
      <c r="H727" s="40">
        <f t="shared" si="22"/>
        <v>-4</v>
      </c>
      <c r="I727" s="41"/>
      <c r="J727" s="39">
        <f>IFERROR(INDEX(TRANS_conso!$I$3:$I$100000,MATCH($D727,TRANS_conso!$D$3:$D$100000,0)),"")</f>
        <v>0</v>
      </c>
      <c r="K727" s="39">
        <f>SUMIF(TRANS_conso!$D$3:$D$10000,$D727,TRANS_conso!$J$3:$J$100000)</f>
        <v>0</v>
      </c>
      <c r="L727" s="39">
        <f>SUMIF(TRANS_conso!$D$3:$D$10000,$D727,TRANS_conso!$K$3:$K$100000)</f>
        <v>0</v>
      </c>
      <c r="M727" s="40">
        <f t="shared" si="23"/>
        <v>0</v>
      </c>
      <c r="N727" s="41"/>
      <c r="O727" s="39">
        <f>SUMIF(TRANS_conso!$D$3:$D$10000,$D727,TRANS_conso!M$3:M$100000)</f>
        <v>0</v>
      </c>
      <c r="P727" s="39">
        <f>SUMIF(TRANS_conso!$D$3:$D$10000,$D727,TRANS_conso!N$3:N$100000)</f>
        <v>0</v>
      </c>
      <c r="Q727" s="39">
        <f>SUMIF(TRANS_conso!$D$3:$D$10000,$D727,TRANS_conso!O$3:O$100000)</f>
        <v>-6</v>
      </c>
      <c r="R727" s="39">
        <f>SUMIF(TRANS_conso!$D$3:$D$10000,$D727,TRANS_conso!P$3:P$100000)</f>
        <v>-3</v>
      </c>
      <c r="S727" s="39">
        <f>SUMIF(TRANS_conso!$D$3:$D$10000,$D727,TRANS_conso!Q$3:Q$100000)</f>
        <v>0</v>
      </c>
      <c r="T727" s="39">
        <f>SUMIF(TRANS_conso!$D$3:$D$10000,$D727,TRANS_conso!R$3:R$100000)</f>
        <v>13</v>
      </c>
      <c r="U727" s="39">
        <f>SUMIF(TRANS_conso!$D$3:$D$10000,$D727,TRANS_conso!S$3:S$100000)</f>
        <v>0</v>
      </c>
      <c r="V727" s="39">
        <f>SUMIF(TRANS_conso!$D$3:$D$10000,$D727,TRANS_conso!T$3:T$100000)</f>
        <v>-8</v>
      </c>
      <c r="W727" s="39">
        <f>SUMIF(TRANS_conso!$D$3:$D$10000,$D727,TRANS_conso!U$3:U$100000)</f>
        <v>0</v>
      </c>
      <c r="X727" s="39">
        <f>SUMIF(TRANS_conso!$D$3:$D$10000,$D727,TRANS_conso!V$3:V$100000)</f>
        <v>0</v>
      </c>
      <c r="Y727" s="39">
        <f>SUMIF(TRANS_conso!$D$3:$D$10000,$D727,TRANS_conso!W$3:W$100000)</f>
        <v>0</v>
      </c>
      <c r="Z727" s="39">
        <f>SUMIF(TRANS_conso!$D$3:$D$10000,$D727,TRANS_conso!X$3:X$100000)</f>
        <v>0</v>
      </c>
      <c r="AA727" s="39">
        <f>SUMIF(TRANS_conso!$D$3:$D$10000,$D727,TRANS_conso!Y$3:Y$100000)</f>
        <v>0</v>
      </c>
      <c r="AB727" s="39">
        <f>SUMIF(TRANS_conso!$D$3:$D$10000,$D727,TRANS_conso!Z$3:Z$100000)</f>
        <v>0</v>
      </c>
      <c r="AC727" s="39">
        <f>SUMIF(TRANS_conso!$D$3:$D$10000,$D727,TRANS_conso!AA$3:AA$100000)</f>
        <v>0</v>
      </c>
      <c r="AD727" s="39">
        <f>SUMIF(TRANS_conso!$D$3:$D$10000,$D727,TRANS_conso!AB$3:AB$100000)</f>
        <v>0</v>
      </c>
      <c r="AE727" s="39">
        <f>SUMIF(TRANS_conso!$D$3:$D$10000,$D727,TRANS_conso!AC$3:AC$100000)</f>
        <v>0</v>
      </c>
      <c r="AF727" s="39">
        <f>SUMIF(TRANS_conso!$D$3:$D$10000,$D727,TRANS_conso!AD$3:AD$100000)</f>
        <v>0</v>
      </c>
      <c r="AG727" s="26"/>
    </row>
    <row r="728" spans="1:33" ht="18" customHeight="1">
      <c r="A728" s="31"/>
      <c r="B728" t="s">
        <v>790</v>
      </c>
      <c r="C728">
        <v>97127012</v>
      </c>
      <c r="D728" t="s">
        <v>802</v>
      </c>
      <c r="E728" s="30">
        <f>IFERROR(INDEX(TRANS_conso!E$3:E$10000,MATCH($D728,TRANS_conso!$D$3:$D$10000,0)),"")</f>
        <v>550</v>
      </c>
      <c r="F728" s="35">
        <f>SUMIF(TRANS_conso!$D$3:$D$10000,$D728,TRANS_conso!F$3:F$100000)</f>
        <v>44</v>
      </c>
      <c r="G728" s="35">
        <f>SUMIF(TRANS_conso!$D$3:$D$10000,$D728,TRANS_conso!$G$3:$G$100000)</f>
        <v>-5</v>
      </c>
      <c r="H728" s="40">
        <f t="shared" si="22"/>
        <v>39</v>
      </c>
      <c r="I728" s="41"/>
      <c r="J728" s="39">
        <f>IFERROR(INDEX(TRANS_conso!$I$3:$I$100000,MATCH($D728,TRANS_conso!$D$3:$D$100000,0)),"")</f>
        <v>0</v>
      </c>
      <c r="K728" s="39">
        <f>SUMIF(TRANS_conso!$D$3:$D$10000,$D728,TRANS_conso!$J$3:$J$100000)</f>
        <v>0</v>
      </c>
      <c r="L728" s="39">
        <f>SUMIF(TRANS_conso!$D$3:$D$10000,$D728,TRANS_conso!$K$3:$K$100000)</f>
        <v>0</v>
      </c>
      <c r="M728" s="40">
        <f t="shared" si="23"/>
        <v>0</v>
      </c>
      <c r="N728" s="41"/>
      <c r="O728" s="39">
        <f>SUMIF(TRANS_conso!$D$3:$D$10000,$D728,TRANS_conso!M$3:M$100000)</f>
        <v>0</v>
      </c>
      <c r="P728" s="39">
        <f>SUMIF(TRANS_conso!$D$3:$D$10000,$D728,TRANS_conso!N$3:N$100000)</f>
        <v>15</v>
      </c>
      <c r="Q728" s="39">
        <f>SUMIF(TRANS_conso!$D$3:$D$10000,$D728,TRANS_conso!O$3:O$100000)</f>
        <v>0</v>
      </c>
      <c r="R728" s="39">
        <f>SUMIF(TRANS_conso!$D$3:$D$10000,$D728,TRANS_conso!P$3:P$100000)</f>
        <v>0</v>
      </c>
      <c r="S728" s="39">
        <f>SUMIF(TRANS_conso!$D$3:$D$10000,$D728,TRANS_conso!Q$3:Q$100000)</f>
        <v>0</v>
      </c>
      <c r="T728" s="39">
        <f>SUMIF(TRANS_conso!$D$3:$D$10000,$D728,TRANS_conso!R$3:R$100000)</f>
        <v>24</v>
      </c>
      <c r="U728" s="39">
        <f>SUMIF(TRANS_conso!$D$3:$D$10000,$D728,TRANS_conso!S$3:S$100000)</f>
        <v>0</v>
      </c>
      <c r="V728" s="39">
        <f>SUMIF(TRANS_conso!$D$3:$D$10000,$D728,TRANS_conso!T$3:T$100000)</f>
        <v>0</v>
      </c>
      <c r="W728" s="39">
        <f>SUMIF(TRANS_conso!$D$3:$D$10000,$D728,TRANS_conso!U$3:U$100000)</f>
        <v>0</v>
      </c>
      <c r="X728" s="39">
        <f>SUMIF(TRANS_conso!$D$3:$D$10000,$D728,TRANS_conso!V$3:V$100000)</f>
        <v>0</v>
      </c>
      <c r="Y728" s="39">
        <f>SUMIF(TRANS_conso!$D$3:$D$10000,$D728,TRANS_conso!W$3:W$100000)</f>
        <v>0</v>
      </c>
      <c r="Z728" s="39">
        <f>SUMIF(TRANS_conso!$D$3:$D$10000,$D728,TRANS_conso!X$3:X$100000)</f>
        <v>0</v>
      </c>
      <c r="AA728" s="39">
        <f>SUMIF(TRANS_conso!$D$3:$D$10000,$D728,TRANS_conso!Y$3:Y$100000)</f>
        <v>0</v>
      </c>
      <c r="AB728" s="39">
        <f>SUMIF(TRANS_conso!$D$3:$D$10000,$D728,TRANS_conso!Z$3:Z$100000)</f>
        <v>0</v>
      </c>
      <c r="AC728" s="39">
        <f>SUMIF(TRANS_conso!$D$3:$D$10000,$D728,TRANS_conso!AA$3:AA$100000)</f>
        <v>0</v>
      </c>
      <c r="AD728" s="39">
        <f>SUMIF(TRANS_conso!$D$3:$D$10000,$D728,TRANS_conso!AB$3:AB$100000)</f>
        <v>0</v>
      </c>
      <c r="AE728" s="39">
        <f>SUMIF(TRANS_conso!$D$3:$D$10000,$D728,TRANS_conso!AC$3:AC$100000)</f>
        <v>0</v>
      </c>
      <c r="AF728" s="39">
        <f>SUMIF(TRANS_conso!$D$3:$D$10000,$D728,TRANS_conso!AD$3:AD$100000)</f>
        <v>0</v>
      </c>
      <c r="AG728" s="26"/>
    </row>
    <row r="729" spans="1:33" ht="18" customHeight="1">
      <c r="A729" s="31"/>
      <c r="B729" t="s">
        <v>790</v>
      </c>
      <c r="C729">
        <v>65584104</v>
      </c>
      <c r="D729" t="s">
        <v>803</v>
      </c>
      <c r="E729" s="30">
        <f>IFERROR(INDEX(TRANS_conso!E$3:E$10000,MATCH($D729,TRANS_conso!$D$3:$D$10000,0)),"")</f>
        <v>992</v>
      </c>
      <c r="F729" s="35">
        <f>SUMIF(TRANS_conso!$D$3:$D$10000,$D729,TRANS_conso!F$3:F$100000)</f>
        <v>28</v>
      </c>
      <c r="G729" s="35">
        <f>SUMIF(TRANS_conso!$D$3:$D$10000,$D729,TRANS_conso!$G$3:$G$100000)</f>
        <v>-32</v>
      </c>
      <c r="H729" s="40">
        <f t="shared" si="22"/>
        <v>-4</v>
      </c>
      <c r="I729" s="41"/>
      <c r="J729" s="39">
        <f>IFERROR(INDEX(TRANS_conso!$I$3:$I$100000,MATCH($D729,TRANS_conso!$D$3:$D$100000,0)),"")</f>
        <v>0</v>
      </c>
      <c r="K729" s="39">
        <f>SUMIF(TRANS_conso!$D$3:$D$10000,$D729,TRANS_conso!$J$3:$J$100000)</f>
        <v>0</v>
      </c>
      <c r="L729" s="39">
        <f>SUMIF(TRANS_conso!$D$3:$D$10000,$D729,TRANS_conso!$K$3:$K$100000)</f>
        <v>0</v>
      </c>
      <c r="M729" s="40">
        <f t="shared" si="23"/>
        <v>0</v>
      </c>
      <c r="N729" s="41"/>
      <c r="O729" s="39">
        <f>SUMIF(TRANS_conso!$D$3:$D$10000,$D729,TRANS_conso!M$3:M$100000)</f>
        <v>-11</v>
      </c>
      <c r="P729" s="39">
        <f>SUMIF(TRANS_conso!$D$3:$D$10000,$D729,TRANS_conso!N$3:N$100000)</f>
        <v>9</v>
      </c>
      <c r="Q729" s="39">
        <f>SUMIF(TRANS_conso!$D$3:$D$10000,$D729,TRANS_conso!O$3:O$100000)</f>
        <v>5</v>
      </c>
      <c r="R729" s="39">
        <f>SUMIF(TRANS_conso!$D$3:$D$10000,$D729,TRANS_conso!P$3:P$100000)</f>
        <v>4</v>
      </c>
      <c r="S729" s="39">
        <f>SUMIF(TRANS_conso!$D$3:$D$10000,$D729,TRANS_conso!Q$3:Q$100000)</f>
        <v>0</v>
      </c>
      <c r="T729" s="39">
        <f>SUMIF(TRANS_conso!$D$3:$D$10000,$D729,TRANS_conso!R$3:R$100000)</f>
        <v>3</v>
      </c>
      <c r="U729" s="39">
        <f>SUMIF(TRANS_conso!$D$3:$D$10000,$D729,TRANS_conso!S$3:S$100000)</f>
        <v>0</v>
      </c>
      <c r="V729" s="39">
        <f>SUMIF(TRANS_conso!$D$3:$D$10000,$D729,TRANS_conso!T$3:T$100000)</f>
        <v>-14</v>
      </c>
      <c r="W729" s="39">
        <f>SUMIF(TRANS_conso!$D$3:$D$10000,$D729,TRANS_conso!U$3:U$100000)</f>
        <v>0</v>
      </c>
      <c r="X729" s="39">
        <f>SUMIF(TRANS_conso!$D$3:$D$10000,$D729,TRANS_conso!V$3:V$100000)</f>
        <v>0</v>
      </c>
      <c r="Y729" s="39">
        <f>SUMIF(TRANS_conso!$D$3:$D$10000,$D729,TRANS_conso!W$3:W$100000)</f>
        <v>0</v>
      </c>
      <c r="Z729" s="39">
        <f>SUMIF(TRANS_conso!$D$3:$D$10000,$D729,TRANS_conso!X$3:X$100000)</f>
        <v>0</v>
      </c>
      <c r="AA729" s="39">
        <f>SUMIF(TRANS_conso!$D$3:$D$10000,$D729,TRANS_conso!Y$3:Y$100000)</f>
        <v>0</v>
      </c>
      <c r="AB729" s="39">
        <f>SUMIF(TRANS_conso!$D$3:$D$10000,$D729,TRANS_conso!Z$3:Z$100000)</f>
        <v>0</v>
      </c>
      <c r="AC729" s="39">
        <f>SUMIF(TRANS_conso!$D$3:$D$10000,$D729,TRANS_conso!AA$3:AA$100000)</f>
        <v>0</v>
      </c>
      <c r="AD729" s="39">
        <f>SUMIF(TRANS_conso!$D$3:$D$10000,$D729,TRANS_conso!AB$3:AB$100000)</f>
        <v>0</v>
      </c>
      <c r="AE729" s="39">
        <f>SUMIF(TRANS_conso!$D$3:$D$10000,$D729,TRANS_conso!AC$3:AC$100000)</f>
        <v>0</v>
      </c>
      <c r="AF729" s="39">
        <f>SUMIF(TRANS_conso!$D$3:$D$10000,$D729,TRANS_conso!AD$3:AD$100000)</f>
        <v>0</v>
      </c>
      <c r="AG729" s="26"/>
    </row>
    <row r="730" spans="1:33" ht="18" customHeight="1">
      <c r="A730" s="31"/>
      <c r="B730" t="s">
        <v>790</v>
      </c>
      <c r="C730">
        <v>97022350</v>
      </c>
      <c r="D730" t="s">
        <v>804</v>
      </c>
      <c r="E730" s="30">
        <f>IFERROR(INDEX(TRANS_conso!E$3:E$10000,MATCH($D730,TRANS_conso!$D$3:$D$10000,0)),"")</f>
        <v>865</v>
      </c>
      <c r="F730" s="35">
        <f>SUMIF(TRANS_conso!$D$3:$D$10000,$D730,TRANS_conso!F$3:F$100000)</f>
        <v>47</v>
      </c>
      <c r="G730" s="35">
        <f>SUMIF(TRANS_conso!$D$3:$D$10000,$D730,TRANS_conso!$G$3:$G$100000)</f>
        <v>-18</v>
      </c>
      <c r="H730" s="40">
        <f t="shared" si="22"/>
        <v>29</v>
      </c>
      <c r="I730" s="41"/>
      <c r="J730" s="39">
        <f>IFERROR(INDEX(TRANS_conso!$I$3:$I$100000,MATCH($D730,TRANS_conso!$D$3:$D$100000,0)),"")</f>
        <v>0</v>
      </c>
      <c r="K730" s="39">
        <f>SUMIF(TRANS_conso!$D$3:$D$10000,$D730,TRANS_conso!$J$3:$J$100000)</f>
        <v>0</v>
      </c>
      <c r="L730" s="39">
        <f>SUMIF(TRANS_conso!$D$3:$D$10000,$D730,TRANS_conso!$K$3:$K$100000)</f>
        <v>0</v>
      </c>
      <c r="M730" s="40">
        <f t="shared" si="23"/>
        <v>0</v>
      </c>
      <c r="N730" s="41"/>
      <c r="O730" s="39">
        <f>SUMIF(TRANS_conso!$D$3:$D$10000,$D730,TRANS_conso!M$3:M$100000)</f>
        <v>11</v>
      </c>
      <c r="P730" s="39">
        <f>SUMIF(TRANS_conso!$D$3:$D$10000,$D730,TRANS_conso!N$3:N$100000)</f>
        <v>0</v>
      </c>
      <c r="Q730" s="39">
        <f>SUMIF(TRANS_conso!$D$3:$D$10000,$D730,TRANS_conso!O$3:O$100000)</f>
        <v>-5</v>
      </c>
      <c r="R730" s="39">
        <f>SUMIF(TRANS_conso!$D$3:$D$10000,$D730,TRANS_conso!P$3:P$100000)</f>
        <v>4</v>
      </c>
      <c r="S730" s="39">
        <f>SUMIF(TRANS_conso!$D$3:$D$10000,$D730,TRANS_conso!Q$3:Q$100000)</f>
        <v>0</v>
      </c>
      <c r="T730" s="39">
        <f>SUMIF(TRANS_conso!$D$3:$D$10000,$D730,TRANS_conso!R$3:R$100000)</f>
        <v>17</v>
      </c>
      <c r="U730" s="39">
        <f>SUMIF(TRANS_conso!$D$3:$D$10000,$D730,TRANS_conso!S$3:S$100000)</f>
        <v>0</v>
      </c>
      <c r="V730" s="39">
        <f>SUMIF(TRANS_conso!$D$3:$D$10000,$D730,TRANS_conso!T$3:T$100000)</f>
        <v>2</v>
      </c>
      <c r="W730" s="39">
        <f>SUMIF(TRANS_conso!$D$3:$D$10000,$D730,TRANS_conso!U$3:U$100000)</f>
        <v>0</v>
      </c>
      <c r="X730" s="39">
        <f>SUMIF(TRANS_conso!$D$3:$D$10000,$D730,TRANS_conso!V$3:V$100000)</f>
        <v>0</v>
      </c>
      <c r="Y730" s="39">
        <f>SUMIF(TRANS_conso!$D$3:$D$10000,$D730,TRANS_conso!W$3:W$100000)</f>
        <v>0</v>
      </c>
      <c r="Z730" s="39">
        <f>SUMIF(TRANS_conso!$D$3:$D$10000,$D730,TRANS_conso!X$3:X$100000)</f>
        <v>0</v>
      </c>
      <c r="AA730" s="39">
        <f>SUMIF(TRANS_conso!$D$3:$D$10000,$D730,TRANS_conso!Y$3:Y$100000)</f>
        <v>0</v>
      </c>
      <c r="AB730" s="39">
        <f>SUMIF(TRANS_conso!$D$3:$D$10000,$D730,TRANS_conso!Z$3:Z$100000)</f>
        <v>0</v>
      </c>
      <c r="AC730" s="39">
        <f>SUMIF(TRANS_conso!$D$3:$D$10000,$D730,TRANS_conso!AA$3:AA$100000)</f>
        <v>0</v>
      </c>
      <c r="AD730" s="39">
        <f>SUMIF(TRANS_conso!$D$3:$D$10000,$D730,TRANS_conso!AB$3:AB$100000)</f>
        <v>0</v>
      </c>
      <c r="AE730" s="39">
        <f>SUMIF(TRANS_conso!$D$3:$D$10000,$D730,TRANS_conso!AC$3:AC$100000)</f>
        <v>0</v>
      </c>
      <c r="AF730" s="39">
        <f>SUMIF(TRANS_conso!$D$3:$D$10000,$D730,TRANS_conso!AD$3:AD$100000)</f>
        <v>0</v>
      </c>
      <c r="AG730" s="26"/>
    </row>
    <row r="731" spans="1:33" ht="18" customHeight="1">
      <c r="A731" s="31"/>
      <c r="B731" t="s">
        <v>790</v>
      </c>
      <c r="C731">
        <v>53080564</v>
      </c>
      <c r="D731" t="s">
        <v>805</v>
      </c>
      <c r="E731" s="30">
        <f>IFERROR(INDEX(TRANS_conso!E$3:E$10000,MATCH($D731,TRANS_conso!$D$3:$D$10000,0)),"")</f>
        <v>926</v>
      </c>
      <c r="F731" s="35">
        <f>SUMIF(TRANS_conso!$D$3:$D$10000,$D731,TRANS_conso!F$3:F$100000)</f>
        <v>7</v>
      </c>
      <c r="G731" s="35">
        <f>SUMIF(TRANS_conso!$D$3:$D$10000,$D731,TRANS_conso!$G$3:$G$100000)</f>
        <v>0</v>
      </c>
      <c r="H731" s="40">
        <f t="shared" si="22"/>
        <v>7</v>
      </c>
      <c r="I731" s="41"/>
      <c r="J731" s="39">
        <f>IFERROR(INDEX(TRANS_conso!$I$3:$I$100000,MATCH($D731,TRANS_conso!$D$3:$D$100000,0)),"")</f>
        <v>0</v>
      </c>
      <c r="K731" s="39">
        <f>SUMIF(TRANS_conso!$D$3:$D$10000,$D731,TRANS_conso!$J$3:$J$100000)</f>
        <v>0</v>
      </c>
      <c r="L731" s="39">
        <f>SUMIF(TRANS_conso!$D$3:$D$10000,$D731,TRANS_conso!$K$3:$K$100000)</f>
        <v>0</v>
      </c>
      <c r="M731" s="40">
        <f t="shared" si="23"/>
        <v>0</v>
      </c>
      <c r="N731" s="41"/>
      <c r="O731" s="39">
        <f>SUMIF(TRANS_conso!$D$3:$D$10000,$D731,TRANS_conso!M$3:M$100000)</f>
        <v>7</v>
      </c>
      <c r="P731" s="39">
        <f>SUMIF(TRANS_conso!$D$3:$D$10000,$D731,TRANS_conso!N$3:N$100000)</f>
        <v>0</v>
      </c>
      <c r="Q731" s="39">
        <f>SUMIF(TRANS_conso!$D$3:$D$10000,$D731,TRANS_conso!O$3:O$100000)</f>
        <v>0</v>
      </c>
      <c r="R731" s="39">
        <f>SUMIF(TRANS_conso!$D$3:$D$10000,$D731,TRANS_conso!P$3:P$100000)</f>
        <v>0</v>
      </c>
      <c r="S731" s="39">
        <f>SUMIF(TRANS_conso!$D$3:$D$10000,$D731,TRANS_conso!Q$3:Q$100000)</f>
        <v>0</v>
      </c>
      <c r="T731" s="39">
        <f>SUMIF(TRANS_conso!$D$3:$D$10000,$D731,TRANS_conso!R$3:R$100000)</f>
        <v>0</v>
      </c>
      <c r="U731" s="39">
        <f>SUMIF(TRANS_conso!$D$3:$D$10000,$D731,TRANS_conso!S$3:S$100000)</f>
        <v>0</v>
      </c>
      <c r="V731" s="39">
        <f>SUMIF(TRANS_conso!$D$3:$D$10000,$D731,TRANS_conso!T$3:T$100000)</f>
        <v>0</v>
      </c>
      <c r="W731" s="39">
        <f>SUMIF(TRANS_conso!$D$3:$D$10000,$D731,TRANS_conso!U$3:U$100000)</f>
        <v>0</v>
      </c>
      <c r="X731" s="39">
        <f>SUMIF(TRANS_conso!$D$3:$D$10000,$D731,TRANS_conso!V$3:V$100000)</f>
        <v>0</v>
      </c>
      <c r="Y731" s="39">
        <f>SUMIF(TRANS_conso!$D$3:$D$10000,$D731,TRANS_conso!W$3:W$100000)</f>
        <v>0</v>
      </c>
      <c r="Z731" s="39">
        <f>SUMIF(TRANS_conso!$D$3:$D$10000,$D731,TRANS_conso!X$3:X$100000)</f>
        <v>0</v>
      </c>
      <c r="AA731" s="39">
        <f>SUMIF(TRANS_conso!$D$3:$D$10000,$D731,TRANS_conso!Y$3:Y$100000)</f>
        <v>0</v>
      </c>
      <c r="AB731" s="39">
        <f>SUMIF(TRANS_conso!$D$3:$D$10000,$D731,TRANS_conso!Z$3:Z$100000)</f>
        <v>0</v>
      </c>
      <c r="AC731" s="39">
        <f>SUMIF(TRANS_conso!$D$3:$D$10000,$D731,TRANS_conso!AA$3:AA$100000)</f>
        <v>0</v>
      </c>
      <c r="AD731" s="39">
        <f>SUMIF(TRANS_conso!$D$3:$D$10000,$D731,TRANS_conso!AB$3:AB$100000)</f>
        <v>0</v>
      </c>
      <c r="AE731" s="39">
        <f>SUMIF(TRANS_conso!$D$3:$D$10000,$D731,TRANS_conso!AC$3:AC$100000)</f>
        <v>0</v>
      </c>
      <c r="AF731" s="39">
        <f>SUMIF(TRANS_conso!$D$3:$D$10000,$D731,TRANS_conso!AD$3:AD$100000)</f>
        <v>0</v>
      </c>
      <c r="AG731" s="26"/>
    </row>
    <row r="732" spans="1:33" ht="18" customHeight="1">
      <c r="A732" s="31"/>
      <c r="B732" t="s">
        <v>790</v>
      </c>
      <c r="C732">
        <v>97022349</v>
      </c>
      <c r="D732" t="s">
        <v>806</v>
      </c>
      <c r="E732" s="30">
        <f>IFERROR(INDEX(TRANS_conso!E$3:E$10000,MATCH($D732,TRANS_conso!$D$3:$D$10000,0)),"")</f>
        <v>641</v>
      </c>
      <c r="F732" s="35">
        <f>SUMIF(TRANS_conso!$D$3:$D$10000,$D732,TRANS_conso!F$3:F$100000)</f>
        <v>5</v>
      </c>
      <c r="G732" s="35">
        <f>SUMIF(TRANS_conso!$D$3:$D$10000,$D732,TRANS_conso!$G$3:$G$100000)</f>
        <v>-8</v>
      </c>
      <c r="H732" s="40">
        <f t="shared" si="22"/>
        <v>-3</v>
      </c>
      <c r="I732" s="41"/>
      <c r="J732" s="39">
        <f>IFERROR(INDEX(TRANS_conso!$I$3:$I$100000,MATCH($D732,TRANS_conso!$D$3:$D$100000,0)),"")</f>
        <v>0</v>
      </c>
      <c r="K732" s="39">
        <f>SUMIF(TRANS_conso!$D$3:$D$10000,$D732,TRANS_conso!$J$3:$J$100000)</f>
        <v>0</v>
      </c>
      <c r="L732" s="39">
        <f>SUMIF(TRANS_conso!$D$3:$D$10000,$D732,TRANS_conso!$K$3:$K$100000)</f>
        <v>0</v>
      </c>
      <c r="M732" s="40">
        <f t="shared" si="23"/>
        <v>0</v>
      </c>
      <c r="N732" s="41"/>
      <c r="O732" s="39">
        <f>SUMIF(TRANS_conso!$D$3:$D$10000,$D732,TRANS_conso!M$3:M$100000)</f>
        <v>-3</v>
      </c>
      <c r="P732" s="39">
        <f>SUMIF(TRANS_conso!$D$3:$D$10000,$D732,TRANS_conso!N$3:N$100000)</f>
        <v>0</v>
      </c>
      <c r="Q732" s="39">
        <f>SUMIF(TRANS_conso!$D$3:$D$10000,$D732,TRANS_conso!O$3:O$100000)</f>
        <v>0</v>
      </c>
      <c r="R732" s="39">
        <f>SUMIF(TRANS_conso!$D$3:$D$10000,$D732,TRANS_conso!P$3:P$100000)</f>
        <v>0</v>
      </c>
      <c r="S732" s="39">
        <f>SUMIF(TRANS_conso!$D$3:$D$10000,$D732,TRANS_conso!Q$3:Q$100000)</f>
        <v>0</v>
      </c>
      <c r="T732" s="39">
        <f>SUMIF(TRANS_conso!$D$3:$D$10000,$D732,TRANS_conso!R$3:R$100000)</f>
        <v>0</v>
      </c>
      <c r="U732" s="39">
        <f>SUMIF(TRANS_conso!$D$3:$D$10000,$D732,TRANS_conso!S$3:S$100000)</f>
        <v>0</v>
      </c>
      <c r="V732" s="39">
        <f>SUMIF(TRANS_conso!$D$3:$D$10000,$D732,TRANS_conso!T$3:T$100000)</f>
        <v>0</v>
      </c>
      <c r="W732" s="39">
        <f>SUMIF(TRANS_conso!$D$3:$D$10000,$D732,TRANS_conso!U$3:U$100000)</f>
        <v>0</v>
      </c>
      <c r="X732" s="39">
        <f>SUMIF(TRANS_conso!$D$3:$D$10000,$D732,TRANS_conso!V$3:V$100000)</f>
        <v>0</v>
      </c>
      <c r="Y732" s="39">
        <f>SUMIF(TRANS_conso!$D$3:$D$10000,$D732,TRANS_conso!W$3:W$100000)</f>
        <v>0</v>
      </c>
      <c r="Z732" s="39">
        <f>SUMIF(TRANS_conso!$D$3:$D$10000,$D732,TRANS_conso!X$3:X$100000)</f>
        <v>0</v>
      </c>
      <c r="AA732" s="39">
        <f>SUMIF(TRANS_conso!$D$3:$D$10000,$D732,TRANS_conso!Y$3:Y$100000)</f>
        <v>0</v>
      </c>
      <c r="AB732" s="39">
        <f>SUMIF(TRANS_conso!$D$3:$D$10000,$D732,TRANS_conso!Z$3:Z$100000)</f>
        <v>0</v>
      </c>
      <c r="AC732" s="39">
        <f>SUMIF(TRANS_conso!$D$3:$D$10000,$D732,TRANS_conso!AA$3:AA$100000)</f>
        <v>0</v>
      </c>
      <c r="AD732" s="39">
        <f>SUMIF(TRANS_conso!$D$3:$D$10000,$D732,TRANS_conso!AB$3:AB$100000)</f>
        <v>0</v>
      </c>
      <c r="AE732" s="39">
        <f>SUMIF(TRANS_conso!$D$3:$D$10000,$D732,TRANS_conso!AC$3:AC$100000)</f>
        <v>0</v>
      </c>
      <c r="AF732" s="39">
        <f>SUMIF(TRANS_conso!$D$3:$D$10000,$D732,TRANS_conso!AD$3:AD$100000)</f>
        <v>0</v>
      </c>
      <c r="AG732" s="26"/>
    </row>
    <row r="733" spans="1:33" ht="18" customHeight="1">
      <c r="A733" s="31"/>
      <c r="B733" t="s">
        <v>790</v>
      </c>
      <c r="C733">
        <v>10638816</v>
      </c>
      <c r="D733" t="s">
        <v>807</v>
      </c>
      <c r="E733" s="30">
        <f>IFERROR(INDEX(TRANS_conso!E$3:E$10000,MATCH($D733,TRANS_conso!$D$3:$D$10000,0)),"")</f>
        <v>526</v>
      </c>
      <c r="F733" s="35">
        <f>SUMIF(TRANS_conso!$D$3:$D$10000,$D733,TRANS_conso!F$3:F$100000)</f>
        <v>24</v>
      </c>
      <c r="G733" s="35">
        <f>SUMIF(TRANS_conso!$D$3:$D$10000,$D733,TRANS_conso!$G$3:$G$100000)</f>
        <v>-39</v>
      </c>
      <c r="H733" s="40">
        <f t="shared" si="22"/>
        <v>-15</v>
      </c>
      <c r="I733" s="41"/>
      <c r="J733" s="39">
        <f>IFERROR(INDEX(TRANS_conso!$I$3:$I$100000,MATCH($D733,TRANS_conso!$D$3:$D$100000,0)),"")</f>
        <v>0</v>
      </c>
      <c r="K733" s="39">
        <f>SUMIF(TRANS_conso!$D$3:$D$10000,$D733,TRANS_conso!$J$3:$J$100000)</f>
        <v>0</v>
      </c>
      <c r="L733" s="39">
        <f>SUMIF(TRANS_conso!$D$3:$D$10000,$D733,TRANS_conso!$K$3:$K$100000)</f>
        <v>0</v>
      </c>
      <c r="M733" s="40">
        <f t="shared" si="23"/>
        <v>0</v>
      </c>
      <c r="N733" s="41"/>
      <c r="O733" s="39">
        <f>SUMIF(TRANS_conso!$D$3:$D$10000,$D733,TRANS_conso!M$3:M$100000)</f>
        <v>0</v>
      </c>
      <c r="P733" s="39">
        <f>SUMIF(TRANS_conso!$D$3:$D$10000,$D733,TRANS_conso!N$3:N$100000)</f>
        <v>-14</v>
      </c>
      <c r="Q733" s="39">
        <f>SUMIF(TRANS_conso!$D$3:$D$10000,$D733,TRANS_conso!O$3:O$100000)</f>
        <v>-4</v>
      </c>
      <c r="R733" s="39">
        <f>SUMIF(TRANS_conso!$D$3:$D$10000,$D733,TRANS_conso!P$3:P$100000)</f>
        <v>7</v>
      </c>
      <c r="S733" s="39">
        <f>SUMIF(TRANS_conso!$D$3:$D$10000,$D733,TRANS_conso!Q$3:Q$100000)</f>
        <v>0</v>
      </c>
      <c r="T733" s="39">
        <f>SUMIF(TRANS_conso!$D$3:$D$10000,$D733,TRANS_conso!R$3:R$100000)</f>
        <v>-4</v>
      </c>
      <c r="U733" s="39">
        <f>SUMIF(TRANS_conso!$D$3:$D$10000,$D733,TRANS_conso!S$3:S$100000)</f>
        <v>0</v>
      </c>
      <c r="V733" s="39">
        <f>SUMIF(TRANS_conso!$D$3:$D$10000,$D733,TRANS_conso!T$3:T$100000)</f>
        <v>0</v>
      </c>
      <c r="W733" s="39">
        <f>SUMIF(TRANS_conso!$D$3:$D$10000,$D733,TRANS_conso!U$3:U$100000)</f>
        <v>0</v>
      </c>
      <c r="X733" s="39">
        <f>SUMIF(TRANS_conso!$D$3:$D$10000,$D733,TRANS_conso!V$3:V$100000)</f>
        <v>0</v>
      </c>
      <c r="Y733" s="39">
        <f>SUMIF(TRANS_conso!$D$3:$D$10000,$D733,TRANS_conso!W$3:W$100000)</f>
        <v>0</v>
      </c>
      <c r="Z733" s="39">
        <f>SUMIF(TRANS_conso!$D$3:$D$10000,$D733,TRANS_conso!X$3:X$100000)</f>
        <v>0</v>
      </c>
      <c r="AA733" s="39">
        <f>SUMIF(TRANS_conso!$D$3:$D$10000,$D733,TRANS_conso!Y$3:Y$100000)</f>
        <v>0</v>
      </c>
      <c r="AB733" s="39">
        <f>SUMIF(TRANS_conso!$D$3:$D$10000,$D733,TRANS_conso!Z$3:Z$100000)</f>
        <v>0</v>
      </c>
      <c r="AC733" s="39">
        <f>SUMIF(TRANS_conso!$D$3:$D$10000,$D733,TRANS_conso!AA$3:AA$100000)</f>
        <v>0</v>
      </c>
      <c r="AD733" s="39">
        <f>SUMIF(TRANS_conso!$D$3:$D$10000,$D733,TRANS_conso!AB$3:AB$100000)</f>
        <v>0</v>
      </c>
      <c r="AE733" s="39">
        <f>SUMIF(TRANS_conso!$D$3:$D$10000,$D733,TRANS_conso!AC$3:AC$100000)</f>
        <v>0</v>
      </c>
      <c r="AF733" s="39">
        <f>SUMIF(TRANS_conso!$D$3:$D$10000,$D733,TRANS_conso!AD$3:AD$100000)</f>
        <v>0</v>
      </c>
      <c r="AG733" s="26"/>
    </row>
    <row r="734" spans="1:33" ht="18" customHeight="1">
      <c r="A734" s="31"/>
      <c r="B734" t="s">
        <v>790</v>
      </c>
      <c r="C734">
        <v>57199501</v>
      </c>
      <c r="D734" t="s">
        <v>808</v>
      </c>
      <c r="E734" s="30">
        <f>IFERROR(INDEX(TRANS_conso!E$3:E$10000,MATCH($D734,TRANS_conso!$D$3:$D$10000,0)),"")</f>
        <v>986</v>
      </c>
      <c r="F734" s="35">
        <f>SUMIF(TRANS_conso!$D$3:$D$10000,$D734,TRANS_conso!F$3:F$100000)</f>
        <v>23</v>
      </c>
      <c r="G734" s="35">
        <f>SUMIF(TRANS_conso!$D$3:$D$10000,$D734,TRANS_conso!$G$3:$G$100000)</f>
        <v>-52</v>
      </c>
      <c r="H734" s="40">
        <f t="shared" si="22"/>
        <v>-29</v>
      </c>
      <c r="I734" s="41"/>
      <c r="J734" s="39">
        <f>IFERROR(INDEX(TRANS_conso!$I$3:$I$100000,MATCH($D734,TRANS_conso!$D$3:$D$100000,0)),"")</f>
        <v>0</v>
      </c>
      <c r="K734" s="39">
        <f>SUMIF(TRANS_conso!$D$3:$D$10000,$D734,TRANS_conso!$J$3:$J$100000)</f>
        <v>0</v>
      </c>
      <c r="L734" s="39">
        <f>SUMIF(TRANS_conso!$D$3:$D$10000,$D734,TRANS_conso!$K$3:$K$100000)</f>
        <v>0</v>
      </c>
      <c r="M734" s="40">
        <f t="shared" si="23"/>
        <v>0</v>
      </c>
      <c r="N734" s="41"/>
      <c r="O734" s="39">
        <f>SUMIF(TRANS_conso!$D$3:$D$10000,$D734,TRANS_conso!M$3:M$100000)</f>
        <v>-11</v>
      </c>
      <c r="P734" s="39">
        <f>SUMIF(TRANS_conso!$D$3:$D$10000,$D734,TRANS_conso!N$3:N$100000)</f>
        <v>-2</v>
      </c>
      <c r="Q734" s="39">
        <f>SUMIF(TRANS_conso!$D$3:$D$10000,$D734,TRANS_conso!O$3:O$100000)</f>
        <v>5</v>
      </c>
      <c r="R734" s="39">
        <f>SUMIF(TRANS_conso!$D$3:$D$10000,$D734,TRANS_conso!P$3:P$100000)</f>
        <v>-8</v>
      </c>
      <c r="S734" s="39">
        <f>SUMIF(TRANS_conso!$D$3:$D$10000,$D734,TRANS_conso!Q$3:Q$100000)</f>
        <v>0</v>
      </c>
      <c r="T734" s="39">
        <f>SUMIF(TRANS_conso!$D$3:$D$10000,$D734,TRANS_conso!R$3:R$100000)</f>
        <v>-14</v>
      </c>
      <c r="U734" s="39">
        <f>SUMIF(TRANS_conso!$D$3:$D$10000,$D734,TRANS_conso!S$3:S$100000)</f>
        <v>0</v>
      </c>
      <c r="V734" s="39">
        <f>SUMIF(TRANS_conso!$D$3:$D$10000,$D734,TRANS_conso!T$3:T$100000)</f>
        <v>1</v>
      </c>
      <c r="W734" s="39">
        <f>SUMIF(TRANS_conso!$D$3:$D$10000,$D734,TRANS_conso!U$3:U$100000)</f>
        <v>0</v>
      </c>
      <c r="X734" s="39">
        <f>SUMIF(TRANS_conso!$D$3:$D$10000,$D734,TRANS_conso!V$3:V$100000)</f>
        <v>0</v>
      </c>
      <c r="Y734" s="39">
        <f>SUMIF(TRANS_conso!$D$3:$D$10000,$D734,TRANS_conso!W$3:W$100000)</f>
        <v>0</v>
      </c>
      <c r="Z734" s="39">
        <f>SUMIF(TRANS_conso!$D$3:$D$10000,$D734,TRANS_conso!X$3:X$100000)</f>
        <v>0</v>
      </c>
      <c r="AA734" s="39">
        <f>SUMIF(TRANS_conso!$D$3:$D$10000,$D734,TRANS_conso!Y$3:Y$100000)</f>
        <v>0</v>
      </c>
      <c r="AB734" s="39">
        <f>SUMIF(TRANS_conso!$D$3:$D$10000,$D734,TRANS_conso!Z$3:Z$100000)</f>
        <v>0</v>
      </c>
      <c r="AC734" s="39">
        <f>SUMIF(TRANS_conso!$D$3:$D$10000,$D734,TRANS_conso!AA$3:AA$100000)</f>
        <v>0</v>
      </c>
      <c r="AD734" s="39">
        <f>SUMIF(TRANS_conso!$D$3:$D$10000,$D734,TRANS_conso!AB$3:AB$100000)</f>
        <v>0</v>
      </c>
      <c r="AE734" s="39">
        <f>SUMIF(TRANS_conso!$D$3:$D$10000,$D734,TRANS_conso!AC$3:AC$100000)</f>
        <v>0</v>
      </c>
      <c r="AF734" s="39">
        <f>SUMIF(TRANS_conso!$D$3:$D$10000,$D734,TRANS_conso!AD$3:AD$100000)</f>
        <v>0</v>
      </c>
      <c r="AG734" s="26"/>
    </row>
    <row r="735" spans="1:33" ht="18" customHeight="1">
      <c r="A735" s="31"/>
      <c r="B735" t="s">
        <v>809</v>
      </c>
      <c r="C735">
        <v>97114996</v>
      </c>
      <c r="D735" t="s">
        <v>810</v>
      </c>
      <c r="E735" s="30">
        <f>IFERROR(INDEX(TRANS_conso!E$3:E$10000,MATCH($D735,TRANS_conso!$D$3:$D$10000,0)),"")</f>
        <v>1992</v>
      </c>
      <c r="F735" s="35">
        <f>SUMIF(TRANS_conso!$D$3:$D$10000,$D735,TRANS_conso!F$3:F$100000)</f>
        <v>2</v>
      </c>
      <c r="G735" s="35">
        <f>SUMIF(TRANS_conso!$D$3:$D$10000,$D735,TRANS_conso!$G$3:$G$100000)</f>
        <v>-20</v>
      </c>
      <c r="H735" s="40">
        <f t="shared" si="22"/>
        <v>-18</v>
      </c>
      <c r="I735" s="41"/>
      <c r="J735" s="39">
        <f>IFERROR(INDEX(TRANS_conso!$I$3:$I$100000,MATCH($D735,TRANS_conso!$D$3:$D$100000,0)),"")</f>
        <v>0</v>
      </c>
      <c r="K735" s="39">
        <f>SUMIF(TRANS_conso!$D$3:$D$10000,$D735,TRANS_conso!$J$3:$J$100000)</f>
        <v>0</v>
      </c>
      <c r="L735" s="39">
        <f>SUMIF(TRANS_conso!$D$3:$D$10000,$D735,TRANS_conso!$K$3:$K$100000)</f>
        <v>0</v>
      </c>
      <c r="M735" s="40">
        <f t="shared" si="23"/>
        <v>0</v>
      </c>
      <c r="N735" s="41"/>
      <c r="O735" s="39">
        <f>SUMIF(TRANS_conso!$D$3:$D$10000,$D735,TRANS_conso!M$3:M$100000)</f>
        <v>-18</v>
      </c>
      <c r="P735" s="39">
        <f>SUMIF(TRANS_conso!$D$3:$D$10000,$D735,TRANS_conso!N$3:N$100000)</f>
        <v>0</v>
      </c>
      <c r="Q735" s="39">
        <f>SUMIF(TRANS_conso!$D$3:$D$10000,$D735,TRANS_conso!O$3:O$100000)</f>
        <v>0</v>
      </c>
      <c r="R735" s="39">
        <f>SUMIF(TRANS_conso!$D$3:$D$10000,$D735,TRANS_conso!P$3:P$100000)</f>
        <v>0</v>
      </c>
      <c r="S735" s="39">
        <f>SUMIF(TRANS_conso!$D$3:$D$10000,$D735,TRANS_conso!Q$3:Q$100000)</f>
        <v>0</v>
      </c>
      <c r="T735" s="39">
        <f>SUMIF(TRANS_conso!$D$3:$D$10000,$D735,TRANS_conso!R$3:R$100000)</f>
        <v>0</v>
      </c>
      <c r="U735" s="39">
        <f>SUMIF(TRANS_conso!$D$3:$D$10000,$D735,TRANS_conso!S$3:S$100000)</f>
        <v>0</v>
      </c>
      <c r="V735" s="39">
        <f>SUMIF(TRANS_conso!$D$3:$D$10000,$D735,TRANS_conso!T$3:T$100000)</f>
        <v>0</v>
      </c>
      <c r="W735" s="39">
        <f>SUMIF(TRANS_conso!$D$3:$D$10000,$D735,TRANS_conso!U$3:U$100000)</f>
        <v>0</v>
      </c>
      <c r="X735" s="39">
        <f>SUMIF(TRANS_conso!$D$3:$D$10000,$D735,TRANS_conso!V$3:V$100000)</f>
        <v>0</v>
      </c>
      <c r="Y735" s="39">
        <f>SUMIF(TRANS_conso!$D$3:$D$10000,$D735,TRANS_conso!W$3:W$100000)</f>
        <v>0</v>
      </c>
      <c r="Z735" s="39">
        <f>SUMIF(TRANS_conso!$D$3:$D$10000,$D735,TRANS_conso!X$3:X$100000)</f>
        <v>0</v>
      </c>
      <c r="AA735" s="39">
        <f>SUMIF(TRANS_conso!$D$3:$D$10000,$D735,TRANS_conso!Y$3:Y$100000)</f>
        <v>0</v>
      </c>
      <c r="AB735" s="39">
        <f>SUMIF(TRANS_conso!$D$3:$D$10000,$D735,TRANS_conso!Z$3:Z$100000)</f>
        <v>0</v>
      </c>
      <c r="AC735" s="39">
        <f>SUMIF(TRANS_conso!$D$3:$D$10000,$D735,TRANS_conso!AA$3:AA$100000)</f>
        <v>0</v>
      </c>
      <c r="AD735" s="39">
        <f>SUMIF(TRANS_conso!$D$3:$D$10000,$D735,TRANS_conso!AB$3:AB$100000)</f>
        <v>0</v>
      </c>
      <c r="AE735" s="39">
        <f>SUMIF(TRANS_conso!$D$3:$D$10000,$D735,TRANS_conso!AC$3:AC$100000)</f>
        <v>0</v>
      </c>
      <c r="AF735" s="39">
        <f>SUMIF(TRANS_conso!$D$3:$D$10000,$D735,TRANS_conso!AD$3:AD$100000)</f>
        <v>0</v>
      </c>
      <c r="AG735" s="26"/>
    </row>
    <row r="736" spans="1:33" ht="18" customHeight="1">
      <c r="A736" s="31"/>
      <c r="B736" t="s">
        <v>809</v>
      </c>
      <c r="C736">
        <v>4807871</v>
      </c>
      <c r="D736" t="s">
        <v>811</v>
      </c>
      <c r="E736" s="30">
        <f>IFERROR(INDEX(TRANS_conso!E$3:E$10000,MATCH($D736,TRANS_conso!$D$3:$D$10000,0)),"")</f>
        <v>677</v>
      </c>
      <c r="F736" s="35">
        <f>SUMIF(TRANS_conso!$D$3:$D$10000,$D736,TRANS_conso!F$3:F$100000)</f>
        <v>91</v>
      </c>
      <c r="G736" s="35">
        <f>SUMIF(TRANS_conso!$D$3:$D$10000,$D736,TRANS_conso!$G$3:$G$100000)</f>
        <v>-5</v>
      </c>
      <c r="H736" s="40">
        <f t="shared" si="22"/>
        <v>86</v>
      </c>
      <c r="I736" s="41"/>
      <c r="J736" s="39">
        <f>IFERROR(INDEX(TRANS_conso!$I$3:$I$100000,MATCH($D736,TRANS_conso!$D$3:$D$100000,0)),"")</f>
        <v>0</v>
      </c>
      <c r="K736" s="39">
        <f>SUMIF(TRANS_conso!$D$3:$D$10000,$D736,TRANS_conso!$J$3:$J$100000)</f>
        <v>0</v>
      </c>
      <c r="L736" s="39">
        <f>SUMIF(TRANS_conso!$D$3:$D$10000,$D736,TRANS_conso!$K$3:$K$100000)</f>
        <v>0</v>
      </c>
      <c r="M736" s="40">
        <f t="shared" si="23"/>
        <v>0</v>
      </c>
      <c r="N736" s="41"/>
      <c r="O736" s="39">
        <f>SUMIF(TRANS_conso!$D$3:$D$10000,$D736,TRANS_conso!M$3:M$100000)</f>
        <v>50</v>
      </c>
      <c r="P736" s="39">
        <f>SUMIF(TRANS_conso!$D$3:$D$10000,$D736,TRANS_conso!N$3:N$100000)</f>
        <v>0</v>
      </c>
      <c r="Q736" s="39">
        <f>SUMIF(TRANS_conso!$D$3:$D$10000,$D736,TRANS_conso!O$3:O$100000)</f>
        <v>12</v>
      </c>
      <c r="R736" s="39">
        <f>SUMIF(TRANS_conso!$D$3:$D$10000,$D736,TRANS_conso!P$3:P$100000)</f>
        <v>1</v>
      </c>
      <c r="S736" s="39">
        <f>SUMIF(TRANS_conso!$D$3:$D$10000,$D736,TRANS_conso!Q$3:Q$100000)</f>
        <v>0</v>
      </c>
      <c r="T736" s="39">
        <f>SUMIF(TRANS_conso!$D$3:$D$10000,$D736,TRANS_conso!R$3:R$100000)</f>
        <v>23</v>
      </c>
      <c r="U736" s="39">
        <f>SUMIF(TRANS_conso!$D$3:$D$10000,$D736,TRANS_conso!S$3:S$100000)</f>
        <v>0</v>
      </c>
      <c r="V736" s="39">
        <f>SUMIF(TRANS_conso!$D$3:$D$10000,$D736,TRANS_conso!T$3:T$100000)</f>
        <v>0</v>
      </c>
      <c r="W736" s="39">
        <f>SUMIF(TRANS_conso!$D$3:$D$10000,$D736,TRANS_conso!U$3:U$100000)</f>
        <v>0</v>
      </c>
      <c r="X736" s="39">
        <f>SUMIF(TRANS_conso!$D$3:$D$10000,$D736,TRANS_conso!V$3:V$100000)</f>
        <v>0</v>
      </c>
      <c r="Y736" s="39">
        <f>SUMIF(TRANS_conso!$D$3:$D$10000,$D736,TRANS_conso!W$3:W$100000)</f>
        <v>0</v>
      </c>
      <c r="Z736" s="39">
        <f>SUMIF(TRANS_conso!$D$3:$D$10000,$D736,TRANS_conso!X$3:X$100000)</f>
        <v>0</v>
      </c>
      <c r="AA736" s="39">
        <f>SUMIF(TRANS_conso!$D$3:$D$10000,$D736,TRANS_conso!Y$3:Y$100000)</f>
        <v>0</v>
      </c>
      <c r="AB736" s="39">
        <f>SUMIF(TRANS_conso!$D$3:$D$10000,$D736,TRANS_conso!Z$3:Z$100000)</f>
        <v>0</v>
      </c>
      <c r="AC736" s="39">
        <f>SUMIF(TRANS_conso!$D$3:$D$10000,$D736,TRANS_conso!AA$3:AA$100000)</f>
        <v>0</v>
      </c>
      <c r="AD736" s="39">
        <f>SUMIF(TRANS_conso!$D$3:$D$10000,$D736,TRANS_conso!AB$3:AB$100000)</f>
        <v>0</v>
      </c>
      <c r="AE736" s="39">
        <f>SUMIF(TRANS_conso!$D$3:$D$10000,$D736,TRANS_conso!AC$3:AC$100000)</f>
        <v>0</v>
      </c>
      <c r="AF736" s="39">
        <f>SUMIF(TRANS_conso!$D$3:$D$10000,$D736,TRANS_conso!AD$3:AD$100000)</f>
        <v>0</v>
      </c>
      <c r="AG736" s="26"/>
    </row>
    <row r="737" spans="1:33" ht="18" customHeight="1">
      <c r="A737" s="31"/>
      <c r="B737" t="s">
        <v>809</v>
      </c>
      <c r="C737">
        <v>60052298</v>
      </c>
      <c r="D737" t="s">
        <v>812</v>
      </c>
      <c r="E737" s="30">
        <f>IFERROR(INDEX(TRANS_conso!E$3:E$10000,MATCH($D737,TRANS_conso!$D$3:$D$10000,0)),"")</f>
        <v>1680</v>
      </c>
      <c r="F737" s="35">
        <f>SUMIF(TRANS_conso!$D$3:$D$10000,$D737,TRANS_conso!F$3:F$100000)</f>
        <v>24</v>
      </c>
      <c r="G737" s="35">
        <f>SUMIF(TRANS_conso!$D$3:$D$10000,$D737,TRANS_conso!$G$3:$G$100000)</f>
        <v>-40</v>
      </c>
      <c r="H737" s="40">
        <f t="shared" si="22"/>
        <v>-16</v>
      </c>
      <c r="I737" s="41"/>
      <c r="J737" s="39">
        <f>IFERROR(INDEX(TRANS_conso!$I$3:$I$100000,MATCH($D737,TRANS_conso!$D$3:$D$100000,0)),"")</f>
        <v>0</v>
      </c>
      <c r="K737" s="39">
        <f>SUMIF(TRANS_conso!$D$3:$D$10000,$D737,TRANS_conso!$J$3:$J$100000)</f>
        <v>0</v>
      </c>
      <c r="L737" s="39">
        <f>SUMIF(TRANS_conso!$D$3:$D$10000,$D737,TRANS_conso!$K$3:$K$100000)</f>
        <v>0</v>
      </c>
      <c r="M737" s="40">
        <f t="shared" si="23"/>
        <v>0</v>
      </c>
      <c r="N737" s="41"/>
      <c r="O737" s="39">
        <f>SUMIF(TRANS_conso!$D$3:$D$10000,$D737,TRANS_conso!M$3:M$100000)</f>
        <v>13</v>
      </c>
      <c r="P737" s="39">
        <f>SUMIF(TRANS_conso!$D$3:$D$10000,$D737,TRANS_conso!N$3:N$100000)</f>
        <v>2</v>
      </c>
      <c r="Q737" s="39">
        <f>SUMIF(TRANS_conso!$D$3:$D$10000,$D737,TRANS_conso!O$3:O$100000)</f>
        <v>1</v>
      </c>
      <c r="R737" s="39">
        <f>SUMIF(TRANS_conso!$D$3:$D$10000,$D737,TRANS_conso!P$3:P$100000)</f>
        <v>-15</v>
      </c>
      <c r="S737" s="39">
        <f>SUMIF(TRANS_conso!$D$3:$D$10000,$D737,TRANS_conso!Q$3:Q$100000)</f>
        <v>0</v>
      </c>
      <c r="T737" s="39">
        <f>SUMIF(TRANS_conso!$D$3:$D$10000,$D737,TRANS_conso!R$3:R$100000)</f>
        <v>-17</v>
      </c>
      <c r="U737" s="39">
        <f>SUMIF(TRANS_conso!$D$3:$D$10000,$D737,TRANS_conso!S$3:S$100000)</f>
        <v>0</v>
      </c>
      <c r="V737" s="39">
        <f>SUMIF(TRANS_conso!$D$3:$D$10000,$D737,TRANS_conso!T$3:T$100000)</f>
        <v>0</v>
      </c>
      <c r="W737" s="39">
        <f>SUMIF(TRANS_conso!$D$3:$D$10000,$D737,TRANS_conso!U$3:U$100000)</f>
        <v>0</v>
      </c>
      <c r="X737" s="39">
        <f>SUMIF(TRANS_conso!$D$3:$D$10000,$D737,TRANS_conso!V$3:V$100000)</f>
        <v>0</v>
      </c>
      <c r="Y737" s="39">
        <f>SUMIF(TRANS_conso!$D$3:$D$10000,$D737,TRANS_conso!W$3:W$100000)</f>
        <v>0</v>
      </c>
      <c r="Z737" s="39">
        <f>SUMIF(TRANS_conso!$D$3:$D$10000,$D737,TRANS_conso!X$3:X$100000)</f>
        <v>0</v>
      </c>
      <c r="AA737" s="39">
        <f>SUMIF(TRANS_conso!$D$3:$D$10000,$D737,TRANS_conso!Y$3:Y$100000)</f>
        <v>0</v>
      </c>
      <c r="AB737" s="39">
        <f>SUMIF(TRANS_conso!$D$3:$D$10000,$D737,TRANS_conso!Z$3:Z$100000)</f>
        <v>0</v>
      </c>
      <c r="AC737" s="39">
        <f>SUMIF(TRANS_conso!$D$3:$D$10000,$D737,TRANS_conso!AA$3:AA$100000)</f>
        <v>0</v>
      </c>
      <c r="AD737" s="39">
        <f>SUMIF(TRANS_conso!$D$3:$D$10000,$D737,TRANS_conso!AB$3:AB$100000)</f>
        <v>0</v>
      </c>
      <c r="AE737" s="39">
        <f>SUMIF(TRANS_conso!$D$3:$D$10000,$D737,TRANS_conso!AC$3:AC$100000)</f>
        <v>0</v>
      </c>
      <c r="AF737" s="39">
        <f>SUMIF(TRANS_conso!$D$3:$D$10000,$D737,TRANS_conso!AD$3:AD$100000)</f>
        <v>0</v>
      </c>
      <c r="AG737" s="26"/>
    </row>
    <row r="738" spans="1:33" ht="18" customHeight="1">
      <c r="A738" s="31"/>
      <c r="B738" t="s">
        <v>809</v>
      </c>
      <c r="C738">
        <v>97117844</v>
      </c>
      <c r="D738" t="s">
        <v>813</v>
      </c>
      <c r="E738" s="30">
        <f>IFERROR(INDEX(TRANS_conso!E$3:E$10000,MATCH($D738,TRANS_conso!$D$3:$D$10000,0)),"")</f>
        <v>500</v>
      </c>
      <c r="F738" s="35">
        <f>SUMIF(TRANS_conso!$D$3:$D$10000,$D738,TRANS_conso!F$3:F$100000)</f>
        <v>88</v>
      </c>
      <c r="G738" s="35">
        <f>SUMIF(TRANS_conso!$D$3:$D$10000,$D738,TRANS_conso!$G$3:$G$100000)</f>
        <v>-5</v>
      </c>
      <c r="H738" s="40">
        <f t="shared" si="22"/>
        <v>83</v>
      </c>
      <c r="I738" s="41"/>
      <c r="J738" s="39">
        <f>IFERROR(INDEX(TRANS_conso!$I$3:$I$100000,MATCH($D738,TRANS_conso!$D$3:$D$100000,0)),"")</f>
        <v>0</v>
      </c>
      <c r="K738" s="39">
        <f>SUMIF(TRANS_conso!$D$3:$D$10000,$D738,TRANS_conso!$J$3:$J$100000)</f>
        <v>0</v>
      </c>
      <c r="L738" s="39">
        <f>SUMIF(TRANS_conso!$D$3:$D$10000,$D738,TRANS_conso!$K$3:$K$100000)</f>
        <v>0</v>
      </c>
      <c r="M738" s="40">
        <f t="shared" si="23"/>
        <v>0</v>
      </c>
      <c r="N738" s="41"/>
      <c r="O738" s="39">
        <f>SUMIF(TRANS_conso!$D$3:$D$10000,$D738,TRANS_conso!M$3:M$100000)</f>
        <v>18</v>
      </c>
      <c r="P738" s="39">
        <f>SUMIF(TRANS_conso!$D$3:$D$10000,$D738,TRANS_conso!N$3:N$100000)</f>
        <v>7</v>
      </c>
      <c r="Q738" s="39">
        <f>SUMIF(TRANS_conso!$D$3:$D$10000,$D738,TRANS_conso!O$3:O$100000)</f>
        <v>0</v>
      </c>
      <c r="R738" s="39">
        <f>SUMIF(TRANS_conso!$D$3:$D$10000,$D738,TRANS_conso!P$3:P$100000)</f>
        <v>18</v>
      </c>
      <c r="S738" s="39">
        <f>SUMIF(TRANS_conso!$D$3:$D$10000,$D738,TRANS_conso!Q$3:Q$100000)</f>
        <v>0</v>
      </c>
      <c r="T738" s="39">
        <f>SUMIF(TRANS_conso!$D$3:$D$10000,$D738,TRANS_conso!R$3:R$100000)</f>
        <v>22</v>
      </c>
      <c r="U738" s="39">
        <f>SUMIF(TRANS_conso!$D$3:$D$10000,$D738,TRANS_conso!S$3:S$100000)</f>
        <v>0</v>
      </c>
      <c r="V738" s="39">
        <f>SUMIF(TRANS_conso!$D$3:$D$10000,$D738,TRANS_conso!T$3:T$100000)</f>
        <v>18</v>
      </c>
      <c r="W738" s="39">
        <f>SUMIF(TRANS_conso!$D$3:$D$10000,$D738,TRANS_conso!U$3:U$100000)</f>
        <v>0</v>
      </c>
      <c r="X738" s="39">
        <f>SUMIF(TRANS_conso!$D$3:$D$10000,$D738,TRANS_conso!V$3:V$100000)</f>
        <v>0</v>
      </c>
      <c r="Y738" s="39">
        <f>SUMIF(TRANS_conso!$D$3:$D$10000,$D738,TRANS_conso!W$3:W$100000)</f>
        <v>0</v>
      </c>
      <c r="Z738" s="39">
        <f>SUMIF(TRANS_conso!$D$3:$D$10000,$D738,TRANS_conso!X$3:X$100000)</f>
        <v>0</v>
      </c>
      <c r="AA738" s="39">
        <f>SUMIF(TRANS_conso!$D$3:$D$10000,$D738,TRANS_conso!Y$3:Y$100000)</f>
        <v>0</v>
      </c>
      <c r="AB738" s="39">
        <f>SUMIF(TRANS_conso!$D$3:$D$10000,$D738,TRANS_conso!Z$3:Z$100000)</f>
        <v>0</v>
      </c>
      <c r="AC738" s="39">
        <f>SUMIF(TRANS_conso!$D$3:$D$10000,$D738,TRANS_conso!AA$3:AA$100000)</f>
        <v>0</v>
      </c>
      <c r="AD738" s="39">
        <f>SUMIF(TRANS_conso!$D$3:$D$10000,$D738,TRANS_conso!AB$3:AB$100000)</f>
        <v>0</v>
      </c>
      <c r="AE738" s="39">
        <f>SUMIF(TRANS_conso!$D$3:$D$10000,$D738,TRANS_conso!AC$3:AC$100000)</f>
        <v>0</v>
      </c>
      <c r="AF738" s="39">
        <f>SUMIF(TRANS_conso!$D$3:$D$10000,$D738,TRANS_conso!AD$3:AD$100000)</f>
        <v>0</v>
      </c>
      <c r="AG738" s="26"/>
    </row>
    <row r="739" spans="1:33" ht="18" customHeight="1">
      <c r="A739" s="31"/>
      <c r="B739" t="s">
        <v>809</v>
      </c>
      <c r="C739">
        <v>97117167</v>
      </c>
      <c r="D739" t="s">
        <v>814</v>
      </c>
      <c r="E739" s="30">
        <f>IFERROR(INDEX(TRANS_conso!E$3:E$10000,MATCH($D739,TRANS_conso!$D$3:$D$10000,0)),"")</f>
        <v>500</v>
      </c>
      <c r="F739" s="35">
        <f>SUMIF(TRANS_conso!$D$3:$D$10000,$D739,TRANS_conso!F$3:F$100000)</f>
        <v>0</v>
      </c>
      <c r="G739" s="35">
        <f>SUMIF(TRANS_conso!$D$3:$D$10000,$D739,TRANS_conso!$G$3:$G$100000)</f>
        <v>-25</v>
      </c>
      <c r="H739" s="40">
        <f t="shared" si="22"/>
        <v>-25</v>
      </c>
      <c r="I739" s="41"/>
      <c r="J739" s="39">
        <f>IFERROR(INDEX(TRANS_conso!$I$3:$I$100000,MATCH($D739,TRANS_conso!$D$3:$D$100000,0)),"")</f>
        <v>0</v>
      </c>
      <c r="K739" s="39">
        <f>SUMIF(TRANS_conso!$D$3:$D$10000,$D739,TRANS_conso!$J$3:$J$100000)</f>
        <v>0</v>
      </c>
      <c r="L739" s="39">
        <f>SUMIF(TRANS_conso!$D$3:$D$10000,$D739,TRANS_conso!$K$3:$K$100000)</f>
        <v>0</v>
      </c>
      <c r="M739" s="40">
        <f t="shared" si="23"/>
        <v>0</v>
      </c>
      <c r="N739" s="41"/>
      <c r="O739" s="39">
        <f>SUMIF(TRANS_conso!$D$3:$D$10000,$D739,TRANS_conso!M$3:M$100000)</f>
        <v>0</v>
      </c>
      <c r="P739" s="39">
        <f>SUMIF(TRANS_conso!$D$3:$D$10000,$D739,TRANS_conso!N$3:N$100000)</f>
        <v>-15</v>
      </c>
      <c r="Q739" s="39">
        <f>SUMIF(TRANS_conso!$D$3:$D$10000,$D739,TRANS_conso!O$3:O$100000)</f>
        <v>0</v>
      </c>
      <c r="R739" s="39">
        <f>SUMIF(TRANS_conso!$D$3:$D$10000,$D739,TRANS_conso!P$3:P$100000)</f>
        <v>-10</v>
      </c>
      <c r="S739" s="39">
        <f>SUMIF(TRANS_conso!$D$3:$D$10000,$D739,TRANS_conso!Q$3:Q$100000)</f>
        <v>0</v>
      </c>
      <c r="T739" s="39">
        <f>SUMIF(TRANS_conso!$D$3:$D$10000,$D739,TRANS_conso!R$3:R$100000)</f>
        <v>0</v>
      </c>
      <c r="U739" s="39">
        <f>SUMIF(TRANS_conso!$D$3:$D$10000,$D739,TRANS_conso!S$3:S$100000)</f>
        <v>0</v>
      </c>
      <c r="V739" s="39">
        <f>SUMIF(TRANS_conso!$D$3:$D$10000,$D739,TRANS_conso!T$3:T$100000)</f>
        <v>0</v>
      </c>
      <c r="W739" s="39">
        <f>SUMIF(TRANS_conso!$D$3:$D$10000,$D739,TRANS_conso!U$3:U$100000)</f>
        <v>0</v>
      </c>
      <c r="X739" s="39">
        <f>SUMIF(TRANS_conso!$D$3:$D$10000,$D739,TRANS_conso!V$3:V$100000)</f>
        <v>0</v>
      </c>
      <c r="Y739" s="39">
        <f>SUMIF(TRANS_conso!$D$3:$D$10000,$D739,TRANS_conso!W$3:W$100000)</f>
        <v>0</v>
      </c>
      <c r="Z739" s="39">
        <f>SUMIF(TRANS_conso!$D$3:$D$10000,$D739,TRANS_conso!X$3:X$100000)</f>
        <v>0</v>
      </c>
      <c r="AA739" s="39">
        <f>SUMIF(TRANS_conso!$D$3:$D$10000,$D739,TRANS_conso!Y$3:Y$100000)</f>
        <v>0</v>
      </c>
      <c r="AB739" s="39">
        <f>SUMIF(TRANS_conso!$D$3:$D$10000,$D739,TRANS_conso!Z$3:Z$100000)</f>
        <v>0</v>
      </c>
      <c r="AC739" s="39">
        <f>SUMIF(TRANS_conso!$D$3:$D$10000,$D739,TRANS_conso!AA$3:AA$100000)</f>
        <v>0</v>
      </c>
      <c r="AD739" s="39">
        <f>SUMIF(TRANS_conso!$D$3:$D$10000,$D739,TRANS_conso!AB$3:AB$100000)</f>
        <v>0</v>
      </c>
      <c r="AE739" s="39">
        <f>SUMIF(TRANS_conso!$D$3:$D$10000,$D739,TRANS_conso!AC$3:AC$100000)</f>
        <v>0</v>
      </c>
      <c r="AF739" s="39">
        <f>SUMIF(TRANS_conso!$D$3:$D$10000,$D739,TRANS_conso!AD$3:AD$100000)</f>
        <v>0</v>
      </c>
      <c r="AG739" s="26"/>
    </row>
    <row r="740" spans="1:33" ht="18" customHeight="1">
      <c r="A740" s="31"/>
      <c r="B740" t="s">
        <v>809</v>
      </c>
      <c r="C740">
        <v>97089072</v>
      </c>
      <c r="D740" t="s">
        <v>815</v>
      </c>
      <c r="E740" s="30">
        <f>IFERROR(INDEX(TRANS_conso!E$3:E$10000,MATCH($D740,TRANS_conso!$D$3:$D$10000,0)),"")</f>
        <v>930</v>
      </c>
      <c r="F740" s="35">
        <f>SUMIF(TRANS_conso!$D$3:$D$10000,$D740,TRANS_conso!F$3:F$100000)</f>
        <v>43</v>
      </c>
      <c r="G740" s="35">
        <f>SUMIF(TRANS_conso!$D$3:$D$10000,$D740,TRANS_conso!$G$3:$G$100000)</f>
        <v>-6</v>
      </c>
      <c r="H740" s="40">
        <f t="shared" si="22"/>
        <v>37</v>
      </c>
      <c r="I740" s="41"/>
      <c r="J740" s="39">
        <f>IFERROR(INDEX(TRANS_conso!$I$3:$I$100000,MATCH($D740,TRANS_conso!$D$3:$D$100000,0)),"")</f>
        <v>0</v>
      </c>
      <c r="K740" s="39">
        <f>SUMIF(TRANS_conso!$D$3:$D$10000,$D740,TRANS_conso!$J$3:$J$100000)</f>
        <v>0</v>
      </c>
      <c r="L740" s="39">
        <f>SUMIF(TRANS_conso!$D$3:$D$10000,$D740,TRANS_conso!$K$3:$K$100000)</f>
        <v>0</v>
      </c>
      <c r="M740" s="40">
        <f t="shared" si="23"/>
        <v>0</v>
      </c>
      <c r="N740" s="41"/>
      <c r="O740" s="39">
        <f>SUMIF(TRANS_conso!$D$3:$D$10000,$D740,TRANS_conso!M$3:M$100000)</f>
        <v>0</v>
      </c>
      <c r="P740" s="39">
        <f>SUMIF(TRANS_conso!$D$3:$D$10000,$D740,TRANS_conso!N$3:N$100000)</f>
        <v>0</v>
      </c>
      <c r="Q740" s="39">
        <f>SUMIF(TRANS_conso!$D$3:$D$10000,$D740,TRANS_conso!O$3:O$100000)</f>
        <v>12</v>
      </c>
      <c r="R740" s="39">
        <f>SUMIF(TRANS_conso!$D$3:$D$10000,$D740,TRANS_conso!P$3:P$100000)</f>
        <v>24</v>
      </c>
      <c r="S740" s="39">
        <f>SUMIF(TRANS_conso!$D$3:$D$10000,$D740,TRANS_conso!Q$3:Q$100000)</f>
        <v>0</v>
      </c>
      <c r="T740" s="39">
        <f>SUMIF(TRANS_conso!$D$3:$D$10000,$D740,TRANS_conso!R$3:R$100000)</f>
        <v>0</v>
      </c>
      <c r="U740" s="39">
        <f>SUMIF(TRANS_conso!$D$3:$D$10000,$D740,TRANS_conso!S$3:S$100000)</f>
        <v>0</v>
      </c>
      <c r="V740" s="39">
        <f>SUMIF(TRANS_conso!$D$3:$D$10000,$D740,TRANS_conso!T$3:T$100000)</f>
        <v>1</v>
      </c>
      <c r="W740" s="39">
        <f>SUMIF(TRANS_conso!$D$3:$D$10000,$D740,TRANS_conso!U$3:U$100000)</f>
        <v>0</v>
      </c>
      <c r="X740" s="39">
        <f>SUMIF(TRANS_conso!$D$3:$D$10000,$D740,TRANS_conso!V$3:V$100000)</f>
        <v>0</v>
      </c>
      <c r="Y740" s="39">
        <f>SUMIF(TRANS_conso!$D$3:$D$10000,$D740,TRANS_conso!W$3:W$100000)</f>
        <v>0</v>
      </c>
      <c r="Z740" s="39">
        <f>SUMIF(TRANS_conso!$D$3:$D$10000,$D740,TRANS_conso!X$3:X$100000)</f>
        <v>0</v>
      </c>
      <c r="AA740" s="39">
        <f>SUMIF(TRANS_conso!$D$3:$D$10000,$D740,TRANS_conso!Y$3:Y$100000)</f>
        <v>0</v>
      </c>
      <c r="AB740" s="39">
        <f>SUMIF(TRANS_conso!$D$3:$D$10000,$D740,TRANS_conso!Z$3:Z$100000)</f>
        <v>0</v>
      </c>
      <c r="AC740" s="39">
        <f>SUMIF(TRANS_conso!$D$3:$D$10000,$D740,TRANS_conso!AA$3:AA$100000)</f>
        <v>0</v>
      </c>
      <c r="AD740" s="39">
        <f>SUMIF(TRANS_conso!$D$3:$D$10000,$D740,TRANS_conso!AB$3:AB$100000)</f>
        <v>0</v>
      </c>
      <c r="AE740" s="39">
        <f>SUMIF(TRANS_conso!$D$3:$D$10000,$D740,TRANS_conso!AC$3:AC$100000)</f>
        <v>0</v>
      </c>
      <c r="AF740" s="39">
        <f>SUMIF(TRANS_conso!$D$3:$D$10000,$D740,TRANS_conso!AD$3:AD$100000)</f>
        <v>0</v>
      </c>
      <c r="AG740" s="26"/>
    </row>
    <row r="741" spans="1:33" ht="18" customHeight="1">
      <c r="A741" s="31"/>
      <c r="B741" t="s">
        <v>809</v>
      </c>
      <c r="C741">
        <v>97074298</v>
      </c>
      <c r="D741" t="s">
        <v>816</v>
      </c>
      <c r="E741" s="30">
        <f>IFERROR(INDEX(TRANS_conso!E$3:E$10000,MATCH($D741,TRANS_conso!$D$3:$D$10000,0)),"")</f>
        <v>638</v>
      </c>
      <c r="F741" s="35">
        <f>SUMIF(TRANS_conso!$D$3:$D$10000,$D741,TRANS_conso!F$3:F$100000)</f>
        <v>30</v>
      </c>
      <c r="G741" s="35">
        <f>SUMIF(TRANS_conso!$D$3:$D$10000,$D741,TRANS_conso!$G$3:$G$100000)</f>
        <v>-26</v>
      </c>
      <c r="H741" s="40">
        <f t="shared" si="22"/>
        <v>4</v>
      </c>
      <c r="I741" s="41"/>
      <c r="J741" s="39">
        <f>IFERROR(INDEX(TRANS_conso!$I$3:$I$100000,MATCH($D741,TRANS_conso!$D$3:$D$100000,0)),"")</f>
        <v>0</v>
      </c>
      <c r="K741" s="39">
        <f>SUMIF(TRANS_conso!$D$3:$D$10000,$D741,TRANS_conso!$J$3:$J$100000)</f>
        <v>0</v>
      </c>
      <c r="L741" s="39">
        <f>SUMIF(TRANS_conso!$D$3:$D$10000,$D741,TRANS_conso!$K$3:$K$100000)</f>
        <v>0</v>
      </c>
      <c r="M741" s="40">
        <f t="shared" si="23"/>
        <v>0</v>
      </c>
      <c r="N741" s="41"/>
      <c r="O741" s="39">
        <f>SUMIF(TRANS_conso!$D$3:$D$10000,$D741,TRANS_conso!M$3:M$100000)</f>
        <v>8</v>
      </c>
      <c r="P741" s="39">
        <f>SUMIF(TRANS_conso!$D$3:$D$10000,$D741,TRANS_conso!N$3:N$100000)</f>
        <v>10</v>
      </c>
      <c r="Q741" s="39">
        <f>SUMIF(TRANS_conso!$D$3:$D$10000,$D741,TRANS_conso!O$3:O$100000)</f>
        <v>-2</v>
      </c>
      <c r="R741" s="39">
        <f>SUMIF(TRANS_conso!$D$3:$D$10000,$D741,TRANS_conso!P$3:P$100000)</f>
        <v>1</v>
      </c>
      <c r="S741" s="39">
        <f>SUMIF(TRANS_conso!$D$3:$D$10000,$D741,TRANS_conso!Q$3:Q$100000)</f>
        <v>0</v>
      </c>
      <c r="T741" s="39">
        <f>SUMIF(TRANS_conso!$D$3:$D$10000,$D741,TRANS_conso!R$3:R$100000)</f>
        <v>-13</v>
      </c>
      <c r="U741" s="39">
        <f>SUMIF(TRANS_conso!$D$3:$D$10000,$D741,TRANS_conso!S$3:S$100000)</f>
        <v>0</v>
      </c>
      <c r="V741" s="39">
        <f>SUMIF(TRANS_conso!$D$3:$D$10000,$D741,TRANS_conso!T$3:T$100000)</f>
        <v>0</v>
      </c>
      <c r="W741" s="39">
        <f>SUMIF(TRANS_conso!$D$3:$D$10000,$D741,TRANS_conso!U$3:U$100000)</f>
        <v>0</v>
      </c>
      <c r="X741" s="39">
        <f>SUMIF(TRANS_conso!$D$3:$D$10000,$D741,TRANS_conso!V$3:V$100000)</f>
        <v>0</v>
      </c>
      <c r="Y741" s="39">
        <f>SUMIF(TRANS_conso!$D$3:$D$10000,$D741,TRANS_conso!W$3:W$100000)</f>
        <v>0</v>
      </c>
      <c r="Z741" s="39">
        <f>SUMIF(TRANS_conso!$D$3:$D$10000,$D741,TRANS_conso!X$3:X$100000)</f>
        <v>0</v>
      </c>
      <c r="AA741" s="39">
        <f>SUMIF(TRANS_conso!$D$3:$D$10000,$D741,TRANS_conso!Y$3:Y$100000)</f>
        <v>0</v>
      </c>
      <c r="AB741" s="39">
        <f>SUMIF(TRANS_conso!$D$3:$D$10000,$D741,TRANS_conso!Z$3:Z$100000)</f>
        <v>0</v>
      </c>
      <c r="AC741" s="39">
        <f>SUMIF(TRANS_conso!$D$3:$D$10000,$D741,TRANS_conso!AA$3:AA$100000)</f>
        <v>0</v>
      </c>
      <c r="AD741" s="39">
        <f>SUMIF(TRANS_conso!$D$3:$D$10000,$D741,TRANS_conso!AB$3:AB$100000)</f>
        <v>0</v>
      </c>
      <c r="AE741" s="39">
        <f>SUMIF(TRANS_conso!$D$3:$D$10000,$D741,TRANS_conso!AC$3:AC$100000)</f>
        <v>0</v>
      </c>
      <c r="AF741" s="39">
        <f>SUMIF(TRANS_conso!$D$3:$D$10000,$D741,TRANS_conso!AD$3:AD$100000)</f>
        <v>0</v>
      </c>
      <c r="AG741" s="26"/>
    </row>
    <row r="742" spans="1:33" ht="18" customHeight="1">
      <c r="A742" s="31"/>
      <c r="B742" t="s">
        <v>809</v>
      </c>
      <c r="C742">
        <v>97008877</v>
      </c>
      <c r="D742" t="s">
        <v>817</v>
      </c>
      <c r="E742" s="30">
        <f>IFERROR(INDEX(TRANS_conso!E$3:E$10000,MATCH($D742,TRANS_conso!$D$3:$D$10000,0)),"")</f>
        <v>500</v>
      </c>
      <c r="F742" s="35">
        <f>SUMIF(TRANS_conso!$D$3:$D$10000,$D742,TRANS_conso!F$3:F$100000)</f>
        <v>50</v>
      </c>
      <c r="G742" s="35">
        <f>SUMIF(TRANS_conso!$D$3:$D$10000,$D742,TRANS_conso!$G$3:$G$100000)</f>
        <v>-19</v>
      </c>
      <c r="H742" s="40">
        <f t="shared" si="22"/>
        <v>31</v>
      </c>
      <c r="I742" s="41"/>
      <c r="J742" s="39">
        <f>IFERROR(INDEX(TRANS_conso!$I$3:$I$100000,MATCH($D742,TRANS_conso!$D$3:$D$100000,0)),"")</f>
        <v>0</v>
      </c>
      <c r="K742" s="39">
        <f>SUMIF(TRANS_conso!$D$3:$D$10000,$D742,TRANS_conso!$J$3:$J$100000)</f>
        <v>0</v>
      </c>
      <c r="L742" s="39">
        <f>SUMIF(TRANS_conso!$D$3:$D$10000,$D742,TRANS_conso!$K$3:$K$100000)</f>
        <v>0</v>
      </c>
      <c r="M742" s="40">
        <f t="shared" si="23"/>
        <v>0</v>
      </c>
      <c r="N742" s="41"/>
      <c r="O742" s="39">
        <f>SUMIF(TRANS_conso!$D$3:$D$10000,$D742,TRANS_conso!M$3:M$100000)</f>
        <v>0</v>
      </c>
      <c r="P742" s="39">
        <f>SUMIF(TRANS_conso!$D$3:$D$10000,$D742,TRANS_conso!N$3:N$100000)</f>
        <v>18</v>
      </c>
      <c r="Q742" s="39">
        <f>SUMIF(TRANS_conso!$D$3:$D$10000,$D742,TRANS_conso!O$3:O$100000)</f>
        <v>-3</v>
      </c>
      <c r="R742" s="39">
        <f>SUMIF(TRANS_conso!$D$3:$D$10000,$D742,TRANS_conso!P$3:P$100000)</f>
        <v>0</v>
      </c>
      <c r="S742" s="39">
        <f>SUMIF(TRANS_conso!$D$3:$D$10000,$D742,TRANS_conso!Q$3:Q$100000)</f>
        <v>0</v>
      </c>
      <c r="T742" s="39">
        <f>SUMIF(TRANS_conso!$D$3:$D$10000,$D742,TRANS_conso!R$3:R$100000)</f>
        <v>20</v>
      </c>
      <c r="U742" s="39">
        <f>SUMIF(TRANS_conso!$D$3:$D$10000,$D742,TRANS_conso!S$3:S$100000)</f>
        <v>0</v>
      </c>
      <c r="V742" s="39">
        <f>SUMIF(TRANS_conso!$D$3:$D$10000,$D742,TRANS_conso!T$3:T$100000)</f>
        <v>-4</v>
      </c>
      <c r="W742" s="39">
        <f>SUMIF(TRANS_conso!$D$3:$D$10000,$D742,TRANS_conso!U$3:U$100000)</f>
        <v>0</v>
      </c>
      <c r="X742" s="39">
        <f>SUMIF(TRANS_conso!$D$3:$D$10000,$D742,TRANS_conso!V$3:V$100000)</f>
        <v>0</v>
      </c>
      <c r="Y742" s="39">
        <f>SUMIF(TRANS_conso!$D$3:$D$10000,$D742,TRANS_conso!W$3:W$100000)</f>
        <v>0</v>
      </c>
      <c r="Z742" s="39">
        <f>SUMIF(TRANS_conso!$D$3:$D$10000,$D742,TRANS_conso!X$3:X$100000)</f>
        <v>0</v>
      </c>
      <c r="AA742" s="39">
        <f>SUMIF(TRANS_conso!$D$3:$D$10000,$D742,TRANS_conso!Y$3:Y$100000)</f>
        <v>0</v>
      </c>
      <c r="AB742" s="39">
        <f>SUMIF(TRANS_conso!$D$3:$D$10000,$D742,TRANS_conso!Z$3:Z$100000)</f>
        <v>0</v>
      </c>
      <c r="AC742" s="39">
        <f>SUMIF(TRANS_conso!$D$3:$D$10000,$D742,TRANS_conso!AA$3:AA$100000)</f>
        <v>0</v>
      </c>
      <c r="AD742" s="39">
        <f>SUMIF(TRANS_conso!$D$3:$D$10000,$D742,TRANS_conso!AB$3:AB$100000)</f>
        <v>0</v>
      </c>
      <c r="AE742" s="39">
        <f>SUMIF(TRANS_conso!$D$3:$D$10000,$D742,TRANS_conso!AC$3:AC$100000)</f>
        <v>0</v>
      </c>
      <c r="AF742" s="39">
        <f>SUMIF(TRANS_conso!$D$3:$D$10000,$D742,TRANS_conso!AD$3:AD$100000)</f>
        <v>0</v>
      </c>
      <c r="AG742" s="26"/>
    </row>
    <row r="743" spans="1:33" ht="18" customHeight="1">
      <c r="A743" s="31"/>
      <c r="B743" t="s">
        <v>809</v>
      </c>
      <c r="C743">
        <v>97045400</v>
      </c>
      <c r="D743" t="s">
        <v>818</v>
      </c>
      <c r="E743" s="30">
        <f>IFERROR(INDEX(TRANS_conso!E$3:E$10000,MATCH($D743,TRANS_conso!$D$3:$D$10000,0)),"")</f>
        <v>1347</v>
      </c>
      <c r="F743" s="35">
        <f>SUMIF(TRANS_conso!$D$3:$D$10000,$D743,TRANS_conso!F$3:F$100000)</f>
        <v>25</v>
      </c>
      <c r="G743" s="35">
        <f>SUMIF(TRANS_conso!$D$3:$D$10000,$D743,TRANS_conso!$G$3:$G$100000)</f>
        <v>-37</v>
      </c>
      <c r="H743" s="40">
        <f t="shared" si="22"/>
        <v>-12</v>
      </c>
      <c r="I743" s="41"/>
      <c r="J743" s="39">
        <f>IFERROR(INDEX(TRANS_conso!$I$3:$I$100000,MATCH($D743,TRANS_conso!$D$3:$D$100000,0)),"")</f>
        <v>0</v>
      </c>
      <c r="K743" s="39">
        <f>SUMIF(TRANS_conso!$D$3:$D$10000,$D743,TRANS_conso!$J$3:$J$100000)</f>
        <v>0</v>
      </c>
      <c r="L743" s="39">
        <f>SUMIF(TRANS_conso!$D$3:$D$10000,$D743,TRANS_conso!$K$3:$K$100000)</f>
        <v>0</v>
      </c>
      <c r="M743" s="40">
        <f t="shared" si="23"/>
        <v>0</v>
      </c>
      <c r="N743" s="41"/>
      <c r="O743" s="39">
        <f>SUMIF(TRANS_conso!$D$3:$D$10000,$D743,TRANS_conso!M$3:M$100000)</f>
        <v>9</v>
      </c>
      <c r="P743" s="39">
        <f>SUMIF(TRANS_conso!$D$3:$D$10000,$D743,TRANS_conso!N$3:N$100000)</f>
        <v>8</v>
      </c>
      <c r="Q743" s="39">
        <f>SUMIF(TRANS_conso!$D$3:$D$10000,$D743,TRANS_conso!O$3:O$100000)</f>
        <v>1</v>
      </c>
      <c r="R743" s="39">
        <f>SUMIF(TRANS_conso!$D$3:$D$10000,$D743,TRANS_conso!P$3:P$100000)</f>
        <v>-16</v>
      </c>
      <c r="S743" s="39">
        <f>SUMIF(TRANS_conso!$D$3:$D$10000,$D743,TRANS_conso!Q$3:Q$100000)</f>
        <v>0</v>
      </c>
      <c r="T743" s="39">
        <f>SUMIF(TRANS_conso!$D$3:$D$10000,$D743,TRANS_conso!R$3:R$100000)</f>
        <v>-14</v>
      </c>
      <c r="U743" s="39">
        <f>SUMIF(TRANS_conso!$D$3:$D$10000,$D743,TRANS_conso!S$3:S$100000)</f>
        <v>0</v>
      </c>
      <c r="V743" s="39">
        <f>SUMIF(TRANS_conso!$D$3:$D$10000,$D743,TRANS_conso!T$3:T$100000)</f>
        <v>0</v>
      </c>
      <c r="W743" s="39">
        <f>SUMIF(TRANS_conso!$D$3:$D$10000,$D743,TRANS_conso!U$3:U$100000)</f>
        <v>0</v>
      </c>
      <c r="X743" s="39">
        <f>SUMIF(TRANS_conso!$D$3:$D$10000,$D743,TRANS_conso!V$3:V$100000)</f>
        <v>0</v>
      </c>
      <c r="Y743" s="39">
        <f>SUMIF(TRANS_conso!$D$3:$D$10000,$D743,TRANS_conso!W$3:W$100000)</f>
        <v>0</v>
      </c>
      <c r="Z743" s="39">
        <f>SUMIF(TRANS_conso!$D$3:$D$10000,$D743,TRANS_conso!X$3:X$100000)</f>
        <v>0</v>
      </c>
      <c r="AA743" s="39">
        <f>SUMIF(TRANS_conso!$D$3:$D$10000,$D743,TRANS_conso!Y$3:Y$100000)</f>
        <v>0</v>
      </c>
      <c r="AB743" s="39">
        <f>SUMIF(TRANS_conso!$D$3:$D$10000,$D743,TRANS_conso!Z$3:Z$100000)</f>
        <v>0</v>
      </c>
      <c r="AC743" s="39">
        <f>SUMIF(TRANS_conso!$D$3:$D$10000,$D743,TRANS_conso!AA$3:AA$100000)</f>
        <v>0</v>
      </c>
      <c r="AD743" s="39">
        <f>SUMIF(TRANS_conso!$D$3:$D$10000,$D743,TRANS_conso!AB$3:AB$100000)</f>
        <v>0</v>
      </c>
      <c r="AE743" s="39">
        <f>SUMIF(TRANS_conso!$D$3:$D$10000,$D743,TRANS_conso!AC$3:AC$100000)</f>
        <v>0</v>
      </c>
      <c r="AF743" s="39">
        <f>SUMIF(TRANS_conso!$D$3:$D$10000,$D743,TRANS_conso!AD$3:AD$100000)</f>
        <v>0</v>
      </c>
      <c r="AG743" s="26"/>
    </row>
    <row r="744" spans="1:33" ht="18" customHeight="1">
      <c r="A744" s="31"/>
      <c r="B744" t="s">
        <v>809</v>
      </c>
      <c r="C744">
        <v>30268746</v>
      </c>
      <c r="D744" t="s">
        <v>819</v>
      </c>
      <c r="E744" s="30">
        <f>IFERROR(INDEX(TRANS_conso!E$3:E$10000,MATCH($D744,TRANS_conso!$D$3:$D$10000,0)),"")</f>
        <v>1541</v>
      </c>
      <c r="F744" s="35">
        <f>SUMIF(TRANS_conso!$D$3:$D$10000,$D744,TRANS_conso!F$3:F$100000)</f>
        <v>10</v>
      </c>
      <c r="G744" s="35">
        <f>SUMIF(TRANS_conso!$D$3:$D$10000,$D744,TRANS_conso!$G$3:$G$100000)</f>
        <v>-5</v>
      </c>
      <c r="H744" s="40">
        <f t="shared" si="22"/>
        <v>5</v>
      </c>
      <c r="I744" s="41"/>
      <c r="J744" s="39">
        <f>IFERROR(INDEX(TRANS_conso!$I$3:$I$100000,MATCH($D744,TRANS_conso!$D$3:$D$100000,0)),"")</f>
        <v>0</v>
      </c>
      <c r="K744" s="39">
        <f>SUMIF(TRANS_conso!$D$3:$D$10000,$D744,TRANS_conso!$J$3:$J$100000)</f>
        <v>0</v>
      </c>
      <c r="L744" s="39">
        <f>SUMIF(TRANS_conso!$D$3:$D$10000,$D744,TRANS_conso!$K$3:$K$100000)</f>
        <v>0</v>
      </c>
      <c r="M744" s="40">
        <f t="shared" si="23"/>
        <v>0</v>
      </c>
      <c r="N744" s="41"/>
      <c r="O744" s="39">
        <f>SUMIF(TRANS_conso!$D$3:$D$10000,$D744,TRANS_conso!M$3:M$100000)</f>
        <v>0</v>
      </c>
      <c r="P744" s="39">
        <f>SUMIF(TRANS_conso!$D$3:$D$10000,$D744,TRANS_conso!N$3:N$100000)</f>
        <v>-5</v>
      </c>
      <c r="Q744" s="39">
        <f>SUMIF(TRANS_conso!$D$3:$D$10000,$D744,TRANS_conso!O$3:O$100000)</f>
        <v>4</v>
      </c>
      <c r="R744" s="39">
        <f>SUMIF(TRANS_conso!$D$3:$D$10000,$D744,TRANS_conso!P$3:P$100000)</f>
        <v>6</v>
      </c>
      <c r="S744" s="39">
        <f>SUMIF(TRANS_conso!$D$3:$D$10000,$D744,TRANS_conso!Q$3:Q$100000)</f>
        <v>0</v>
      </c>
      <c r="T744" s="39">
        <f>SUMIF(TRANS_conso!$D$3:$D$10000,$D744,TRANS_conso!R$3:R$100000)</f>
        <v>0</v>
      </c>
      <c r="U744" s="39">
        <f>SUMIF(TRANS_conso!$D$3:$D$10000,$D744,TRANS_conso!S$3:S$100000)</f>
        <v>0</v>
      </c>
      <c r="V744" s="39">
        <f>SUMIF(TRANS_conso!$D$3:$D$10000,$D744,TRANS_conso!T$3:T$100000)</f>
        <v>0</v>
      </c>
      <c r="W744" s="39">
        <f>SUMIF(TRANS_conso!$D$3:$D$10000,$D744,TRANS_conso!U$3:U$100000)</f>
        <v>0</v>
      </c>
      <c r="X744" s="39">
        <f>SUMIF(TRANS_conso!$D$3:$D$10000,$D744,TRANS_conso!V$3:V$100000)</f>
        <v>0</v>
      </c>
      <c r="Y744" s="39">
        <f>SUMIF(TRANS_conso!$D$3:$D$10000,$D744,TRANS_conso!W$3:W$100000)</f>
        <v>0</v>
      </c>
      <c r="Z744" s="39">
        <f>SUMIF(TRANS_conso!$D$3:$D$10000,$D744,TRANS_conso!X$3:X$100000)</f>
        <v>0</v>
      </c>
      <c r="AA744" s="39">
        <f>SUMIF(TRANS_conso!$D$3:$D$10000,$D744,TRANS_conso!Y$3:Y$100000)</f>
        <v>0</v>
      </c>
      <c r="AB744" s="39">
        <f>SUMIF(TRANS_conso!$D$3:$D$10000,$D744,TRANS_conso!Z$3:Z$100000)</f>
        <v>0</v>
      </c>
      <c r="AC744" s="39">
        <f>SUMIF(TRANS_conso!$D$3:$D$10000,$D744,TRANS_conso!AA$3:AA$100000)</f>
        <v>0</v>
      </c>
      <c r="AD744" s="39">
        <f>SUMIF(TRANS_conso!$D$3:$D$10000,$D744,TRANS_conso!AB$3:AB$100000)</f>
        <v>0</v>
      </c>
      <c r="AE744" s="39">
        <f>SUMIF(TRANS_conso!$D$3:$D$10000,$D744,TRANS_conso!AC$3:AC$100000)</f>
        <v>0</v>
      </c>
      <c r="AF744" s="39">
        <f>SUMIF(TRANS_conso!$D$3:$D$10000,$D744,TRANS_conso!AD$3:AD$100000)</f>
        <v>0</v>
      </c>
      <c r="AG744" s="26"/>
    </row>
    <row r="745" spans="1:33" ht="18" customHeight="1">
      <c r="A745" s="31"/>
      <c r="B745" t="s">
        <v>809</v>
      </c>
      <c r="C745">
        <v>97089073</v>
      </c>
      <c r="D745" t="s">
        <v>820</v>
      </c>
      <c r="E745" s="30">
        <f>IFERROR(INDEX(TRANS_conso!E$3:E$10000,MATCH($D745,TRANS_conso!$D$3:$D$10000,0)),"")</f>
        <v>1468</v>
      </c>
      <c r="F745" s="35">
        <f>SUMIF(TRANS_conso!$D$3:$D$10000,$D745,TRANS_conso!F$3:F$100000)</f>
        <v>12</v>
      </c>
      <c r="G745" s="35">
        <f>SUMIF(TRANS_conso!$D$3:$D$10000,$D745,TRANS_conso!$G$3:$G$100000)</f>
        <v>-35</v>
      </c>
      <c r="H745" s="40">
        <f t="shared" si="22"/>
        <v>-23</v>
      </c>
      <c r="I745" s="41"/>
      <c r="J745" s="39">
        <f>IFERROR(INDEX(TRANS_conso!$I$3:$I$100000,MATCH($D745,TRANS_conso!$D$3:$D$100000,0)),"")</f>
        <v>0</v>
      </c>
      <c r="K745" s="39">
        <f>SUMIF(TRANS_conso!$D$3:$D$10000,$D745,TRANS_conso!$J$3:$J$100000)</f>
        <v>0</v>
      </c>
      <c r="L745" s="39">
        <f>SUMIF(TRANS_conso!$D$3:$D$10000,$D745,TRANS_conso!$K$3:$K$100000)</f>
        <v>0</v>
      </c>
      <c r="M745" s="40">
        <f t="shared" si="23"/>
        <v>0</v>
      </c>
      <c r="N745" s="41"/>
      <c r="O745" s="39">
        <f>SUMIF(TRANS_conso!$D$3:$D$10000,$D745,TRANS_conso!M$3:M$100000)</f>
        <v>0</v>
      </c>
      <c r="P745" s="39">
        <f>SUMIF(TRANS_conso!$D$3:$D$10000,$D745,TRANS_conso!N$3:N$100000)</f>
        <v>-7</v>
      </c>
      <c r="Q745" s="39">
        <f>SUMIF(TRANS_conso!$D$3:$D$10000,$D745,TRANS_conso!O$3:O$100000)</f>
        <v>9</v>
      </c>
      <c r="R745" s="39">
        <f>SUMIF(TRANS_conso!$D$3:$D$10000,$D745,TRANS_conso!P$3:P$100000)</f>
        <v>-25</v>
      </c>
      <c r="S745" s="39">
        <f>SUMIF(TRANS_conso!$D$3:$D$10000,$D745,TRANS_conso!Q$3:Q$100000)</f>
        <v>0</v>
      </c>
      <c r="T745" s="39">
        <f>SUMIF(TRANS_conso!$D$3:$D$10000,$D745,TRANS_conso!R$3:R$100000)</f>
        <v>0</v>
      </c>
      <c r="U745" s="39">
        <f>SUMIF(TRANS_conso!$D$3:$D$10000,$D745,TRANS_conso!S$3:S$100000)</f>
        <v>0</v>
      </c>
      <c r="V745" s="39">
        <f>SUMIF(TRANS_conso!$D$3:$D$10000,$D745,TRANS_conso!T$3:T$100000)</f>
        <v>0</v>
      </c>
      <c r="W745" s="39">
        <f>SUMIF(TRANS_conso!$D$3:$D$10000,$D745,TRANS_conso!U$3:U$100000)</f>
        <v>0</v>
      </c>
      <c r="X745" s="39">
        <f>SUMIF(TRANS_conso!$D$3:$D$10000,$D745,TRANS_conso!V$3:V$100000)</f>
        <v>0</v>
      </c>
      <c r="Y745" s="39">
        <f>SUMIF(TRANS_conso!$D$3:$D$10000,$D745,TRANS_conso!W$3:W$100000)</f>
        <v>0</v>
      </c>
      <c r="Z745" s="39">
        <f>SUMIF(TRANS_conso!$D$3:$D$10000,$D745,TRANS_conso!X$3:X$100000)</f>
        <v>0</v>
      </c>
      <c r="AA745" s="39">
        <f>SUMIF(TRANS_conso!$D$3:$D$10000,$D745,TRANS_conso!Y$3:Y$100000)</f>
        <v>0</v>
      </c>
      <c r="AB745" s="39">
        <f>SUMIF(TRANS_conso!$D$3:$D$10000,$D745,TRANS_conso!Z$3:Z$100000)</f>
        <v>0</v>
      </c>
      <c r="AC745" s="39">
        <f>SUMIF(TRANS_conso!$D$3:$D$10000,$D745,TRANS_conso!AA$3:AA$100000)</f>
        <v>0</v>
      </c>
      <c r="AD745" s="39">
        <f>SUMIF(TRANS_conso!$D$3:$D$10000,$D745,TRANS_conso!AB$3:AB$100000)</f>
        <v>0</v>
      </c>
      <c r="AE745" s="39">
        <f>SUMIF(TRANS_conso!$D$3:$D$10000,$D745,TRANS_conso!AC$3:AC$100000)</f>
        <v>0</v>
      </c>
      <c r="AF745" s="39">
        <f>SUMIF(TRANS_conso!$D$3:$D$10000,$D745,TRANS_conso!AD$3:AD$100000)</f>
        <v>0</v>
      </c>
      <c r="AG745" s="26"/>
    </row>
    <row r="746" spans="1:33" ht="18" customHeight="1">
      <c r="A746" s="31"/>
      <c r="B746" t="s">
        <v>809</v>
      </c>
      <c r="C746">
        <v>51024248</v>
      </c>
      <c r="D746" t="s">
        <v>821</v>
      </c>
      <c r="E746" s="30">
        <f>IFERROR(INDEX(TRANS_conso!E$3:E$10000,MATCH($D746,TRANS_conso!$D$3:$D$10000,0)),"")</f>
        <v>831</v>
      </c>
      <c r="F746" s="35">
        <f>SUMIF(TRANS_conso!$D$3:$D$10000,$D746,TRANS_conso!F$3:F$100000)</f>
        <v>14</v>
      </c>
      <c r="G746" s="35">
        <f>SUMIF(TRANS_conso!$D$3:$D$10000,$D746,TRANS_conso!$G$3:$G$100000)</f>
        <v>-1</v>
      </c>
      <c r="H746" s="40">
        <f t="shared" si="22"/>
        <v>13</v>
      </c>
      <c r="I746" s="41"/>
      <c r="J746" s="39">
        <f>IFERROR(INDEX(TRANS_conso!$I$3:$I$100000,MATCH($D746,TRANS_conso!$D$3:$D$100000,0)),"")</f>
        <v>0</v>
      </c>
      <c r="K746" s="39">
        <f>SUMIF(TRANS_conso!$D$3:$D$10000,$D746,TRANS_conso!$J$3:$J$100000)</f>
        <v>0</v>
      </c>
      <c r="L746" s="39">
        <f>SUMIF(TRANS_conso!$D$3:$D$10000,$D746,TRANS_conso!$K$3:$K$100000)</f>
        <v>0</v>
      </c>
      <c r="M746" s="40">
        <f t="shared" si="23"/>
        <v>0</v>
      </c>
      <c r="N746" s="41"/>
      <c r="O746" s="39">
        <f>SUMIF(TRANS_conso!$D$3:$D$10000,$D746,TRANS_conso!M$3:M$100000)</f>
        <v>0</v>
      </c>
      <c r="P746" s="39">
        <f>SUMIF(TRANS_conso!$D$3:$D$10000,$D746,TRANS_conso!N$3:N$100000)</f>
        <v>0</v>
      </c>
      <c r="Q746" s="39">
        <f>SUMIF(TRANS_conso!$D$3:$D$10000,$D746,TRANS_conso!O$3:O$100000)</f>
        <v>6</v>
      </c>
      <c r="R746" s="39">
        <f>SUMIF(TRANS_conso!$D$3:$D$10000,$D746,TRANS_conso!P$3:P$100000)</f>
        <v>7</v>
      </c>
      <c r="S746" s="39">
        <f>SUMIF(TRANS_conso!$D$3:$D$10000,$D746,TRANS_conso!Q$3:Q$100000)</f>
        <v>0</v>
      </c>
      <c r="T746" s="39">
        <f>SUMIF(TRANS_conso!$D$3:$D$10000,$D746,TRANS_conso!R$3:R$100000)</f>
        <v>0</v>
      </c>
      <c r="U746" s="39">
        <f>SUMIF(TRANS_conso!$D$3:$D$10000,$D746,TRANS_conso!S$3:S$100000)</f>
        <v>0</v>
      </c>
      <c r="V746" s="39">
        <f>SUMIF(TRANS_conso!$D$3:$D$10000,$D746,TRANS_conso!T$3:T$100000)</f>
        <v>0</v>
      </c>
      <c r="W746" s="39">
        <f>SUMIF(TRANS_conso!$D$3:$D$10000,$D746,TRANS_conso!U$3:U$100000)</f>
        <v>0</v>
      </c>
      <c r="X746" s="39">
        <f>SUMIF(TRANS_conso!$D$3:$D$10000,$D746,TRANS_conso!V$3:V$100000)</f>
        <v>0</v>
      </c>
      <c r="Y746" s="39">
        <f>SUMIF(TRANS_conso!$D$3:$D$10000,$D746,TRANS_conso!W$3:W$100000)</f>
        <v>0</v>
      </c>
      <c r="Z746" s="39">
        <f>SUMIF(TRANS_conso!$D$3:$D$10000,$D746,TRANS_conso!X$3:X$100000)</f>
        <v>0</v>
      </c>
      <c r="AA746" s="39">
        <f>SUMIF(TRANS_conso!$D$3:$D$10000,$D746,TRANS_conso!Y$3:Y$100000)</f>
        <v>0</v>
      </c>
      <c r="AB746" s="39">
        <f>SUMIF(TRANS_conso!$D$3:$D$10000,$D746,TRANS_conso!Z$3:Z$100000)</f>
        <v>0</v>
      </c>
      <c r="AC746" s="39">
        <f>SUMIF(TRANS_conso!$D$3:$D$10000,$D746,TRANS_conso!AA$3:AA$100000)</f>
        <v>0</v>
      </c>
      <c r="AD746" s="39">
        <f>SUMIF(TRANS_conso!$D$3:$D$10000,$D746,TRANS_conso!AB$3:AB$100000)</f>
        <v>0</v>
      </c>
      <c r="AE746" s="39">
        <f>SUMIF(TRANS_conso!$D$3:$D$10000,$D746,TRANS_conso!AC$3:AC$100000)</f>
        <v>0</v>
      </c>
      <c r="AF746" s="39">
        <f>SUMIF(TRANS_conso!$D$3:$D$10000,$D746,TRANS_conso!AD$3:AD$100000)</f>
        <v>0</v>
      </c>
      <c r="AG746" s="26"/>
    </row>
    <row r="747" spans="1:33" ht="18" customHeight="1">
      <c r="A747" s="31"/>
      <c r="B747" t="s">
        <v>809</v>
      </c>
      <c r="C747">
        <v>97049712</v>
      </c>
      <c r="D747" t="s">
        <v>822</v>
      </c>
      <c r="E747" s="30">
        <f>IFERROR(INDEX(TRANS_conso!E$3:E$10000,MATCH($D747,TRANS_conso!$D$3:$D$10000,0)),"")</f>
        <v>1274</v>
      </c>
      <c r="F747" s="35">
        <f>SUMIF(TRANS_conso!$D$3:$D$10000,$D747,TRANS_conso!F$3:F$100000)</f>
        <v>5</v>
      </c>
      <c r="G747" s="35">
        <f>SUMIF(TRANS_conso!$D$3:$D$10000,$D747,TRANS_conso!$G$3:$G$100000)</f>
        <v>-14</v>
      </c>
      <c r="H747" s="40">
        <f t="shared" si="22"/>
        <v>-9</v>
      </c>
      <c r="I747" s="41"/>
      <c r="J747" s="39">
        <f>IFERROR(INDEX(TRANS_conso!$I$3:$I$100000,MATCH($D747,TRANS_conso!$D$3:$D$100000,0)),"")</f>
        <v>0</v>
      </c>
      <c r="K747" s="39">
        <f>SUMIF(TRANS_conso!$D$3:$D$10000,$D747,TRANS_conso!$J$3:$J$100000)</f>
        <v>0</v>
      </c>
      <c r="L747" s="39">
        <f>SUMIF(TRANS_conso!$D$3:$D$10000,$D747,TRANS_conso!$K$3:$K$100000)</f>
        <v>0</v>
      </c>
      <c r="M747" s="40">
        <f t="shared" si="23"/>
        <v>0</v>
      </c>
      <c r="N747" s="41"/>
      <c r="O747" s="39">
        <f>SUMIF(TRANS_conso!$D$3:$D$10000,$D747,TRANS_conso!M$3:M$100000)</f>
        <v>0</v>
      </c>
      <c r="P747" s="39">
        <f>SUMIF(TRANS_conso!$D$3:$D$10000,$D747,TRANS_conso!N$3:N$100000)</f>
        <v>0</v>
      </c>
      <c r="Q747" s="39">
        <f>SUMIF(TRANS_conso!$D$3:$D$10000,$D747,TRANS_conso!O$3:O$100000)</f>
        <v>0</v>
      </c>
      <c r="R747" s="39">
        <f>SUMIF(TRANS_conso!$D$3:$D$10000,$D747,TRANS_conso!P$3:P$100000)</f>
        <v>0</v>
      </c>
      <c r="S747" s="39">
        <f>SUMIF(TRANS_conso!$D$3:$D$10000,$D747,TRANS_conso!Q$3:Q$100000)</f>
        <v>0</v>
      </c>
      <c r="T747" s="39">
        <f>SUMIF(TRANS_conso!$D$3:$D$10000,$D747,TRANS_conso!R$3:R$100000)</f>
        <v>-9</v>
      </c>
      <c r="U747" s="39">
        <f>SUMIF(TRANS_conso!$D$3:$D$10000,$D747,TRANS_conso!S$3:S$100000)</f>
        <v>0</v>
      </c>
      <c r="V747" s="39">
        <f>SUMIF(TRANS_conso!$D$3:$D$10000,$D747,TRANS_conso!T$3:T$100000)</f>
        <v>0</v>
      </c>
      <c r="W747" s="39">
        <f>SUMIF(TRANS_conso!$D$3:$D$10000,$D747,TRANS_conso!U$3:U$100000)</f>
        <v>0</v>
      </c>
      <c r="X747" s="39">
        <f>SUMIF(TRANS_conso!$D$3:$D$10000,$D747,TRANS_conso!V$3:V$100000)</f>
        <v>0</v>
      </c>
      <c r="Y747" s="39">
        <f>SUMIF(TRANS_conso!$D$3:$D$10000,$D747,TRANS_conso!W$3:W$100000)</f>
        <v>0</v>
      </c>
      <c r="Z747" s="39">
        <f>SUMIF(TRANS_conso!$D$3:$D$10000,$D747,TRANS_conso!X$3:X$100000)</f>
        <v>0</v>
      </c>
      <c r="AA747" s="39">
        <f>SUMIF(TRANS_conso!$D$3:$D$10000,$D747,TRANS_conso!Y$3:Y$100000)</f>
        <v>0</v>
      </c>
      <c r="AB747" s="39">
        <f>SUMIF(TRANS_conso!$D$3:$D$10000,$D747,TRANS_conso!Z$3:Z$100000)</f>
        <v>0</v>
      </c>
      <c r="AC747" s="39">
        <f>SUMIF(TRANS_conso!$D$3:$D$10000,$D747,TRANS_conso!AA$3:AA$100000)</f>
        <v>0</v>
      </c>
      <c r="AD747" s="39">
        <f>SUMIF(TRANS_conso!$D$3:$D$10000,$D747,TRANS_conso!AB$3:AB$100000)</f>
        <v>0</v>
      </c>
      <c r="AE747" s="39">
        <f>SUMIF(TRANS_conso!$D$3:$D$10000,$D747,TRANS_conso!AC$3:AC$100000)</f>
        <v>0</v>
      </c>
      <c r="AF747" s="39">
        <f>SUMIF(TRANS_conso!$D$3:$D$10000,$D747,TRANS_conso!AD$3:AD$100000)</f>
        <v>0</v>
      </c>
      <c r="AG747" s="26"/>
    </row>
    <row r="748" spans="1:33" ht="18" customHeight="1">
      <c r="A748" s="31"/>
      <c r="B748" t="s">
        <v>809</v>
      </c>
      <c r="C748">
        <v>97015315</v>
      </c>
      <c r="D748" t="s">
        <v>823</v>
      </c>
      <c r="E748" s="30">
        <f>IFERROR(INDEX(TRANS_conso!E$3:E$10000,MATCH($D748,TRANS_conso!$D$3:$D$10000,0)),"")</f>
        <v>900</v>
      </c>
      <c r="F748" s="35">
        <f>SUMIF(TRANS_conso!$D$3:$D$10000,$D748,TRANS_conso!F$3:F$100000)</f>
        <v>2</v>
      </c>
      <c r="G748" s="35">
        <f>SUMIF(TRANS_conso!$D$3:$D$10000,$D748,TRANS_conso!$G$3:$G$100000)</f>
        <v>-3</v>
      </c>
      <c r="H748" s="40">
        <f t="shared" si="22"/>
        <v>-1</v>
      </c>
      <c r="I748" s="41"/>
      <c r="J748" s="39">
        <f>IFERROR(INDEX(TRANS_conso!$I$3:$I$100000,MATCH($D748,TRANS_conso!$D$3:$D$100000,0)),"")</f>
        <v>0</v>
      </c>
      <c r="K748" s="39">
        <f>SUMIF(TRANS_conso!$D$3:$D$10000,$D748,TRANS_conso!$J$3:$J$100000)</f>
        <v>0</v>
      </c>
      <c r="L748" s="39">
        <f>SUMIF(TRANS_conso!$D$3:$D$10000,$D748,TRANS_conso!$K$3:$K$100000)</f>
        <v>0</v>
      </c>
      <c r="M748" s="40">
        <f t="shared" si="23"/>
        <v>0</v>
      </c>
      <c r="N748" s="41"/>
      <c r="O748" s="39">
        <f>SUMIF(TRANS_conso!$D$3:$D$10000,$D748,TRANS_conso!M$3:M$100000)</f>
        <v>-1</v>
      </c>
      <c r="P748" s="39">
        <f>SUMIF(TRANS_conso!$D$3:$D$10000,$D748,TRANS_conso!N$3:N$100000)</f>
        <v>0</v>
      </c>
      <c r="Q748" s="39">
        <f>SUMIF(TRANS_conso!$D$3:$D$10000,$D748,TRANS_conso!O$3:O$100000)</f>
        <v>0</v>
      </c>
      <c r="R748" s="39">
        <f>SUMIF(TRANS_conso!$D$3:$D$10000,$D748,TRANS_conso!P$3:P$100000)</f>
        <v>0</v>
      </c>
      <c r="S748" s="39">
        <f>SUMIF(TRANS_conso!$D$3:$D$10000,$D748,TRANS_conso!Q$3:Q$100000)</f>
        <v>0</v>
      </c>
      <c r="T748" s="39">
        <f>SUMIF(TRANS_conso!$D$3:$D$10000,$D748,TRANS_conso!R$3:R$100000)</f>
        <v>0</v>
      </c>
      <c r="U748" s="39">
        <f>SUMIF(TRANS_conso!$D$3:$D$10000,$D748,TRANS_conso!S$3:S$100000)</f>
        <v>0</v>
      </c>
      <c r="V748" s="39">
        <f>SUMIF(TRANS_conso!$D$3:$D$10000,$D748,TRANS_conso!T$3:T$100000)</f>
        <v>0</v>
      </c>
      <c r="W748" s="39">
        <f>SUMIF(TRANS_conso!$D$3:$D$10000,$D748,TRANS_conso!U$3:U$100000)</f>
        <v>0</v>
      </c>
      <c r="X748" s="39">
        <f>SUMIF(TRANS_conso!$D$3:$D$10000,$D748,TRANS_conso!V$3:V$100000)</f>
        <v>0</v>
      </c>
      <c r="Y748" s="39">
        <f>SUMIF(TRANS_conso!$D$3:$D$10000,$D748,TRANS_conso!W$3:W$100000)</f>
        <v>0</v>
      </c>
      <c r="Z748" s="39">
        <f>SUMIF(TRANS_conso!$D$3:$D$10000,$D748,TRANS_conso!X$3:X$100000)</f>
        <v>0</v>
      </c>
      <c r="AA748" s="39">
        <f>SUMIF(TRANS_conso!$D$3:$D$10000,$D748,TRANS_conso!Y$3:Y$100000)</f>
        <v>0</v>
      </c>
      <c r="AB748" s="39">
        <f>SUMIF(TRANS_conso!$D$3:$D$10000,$D748,TRANS_conso!Z$3:Z$100000)</f>
        <v>0</v>
      </c>
      <c r="AC748" s="39">
        <f>SUMIF(TRANS_conso!$D$3:$D$10000,$D748,TRANS_conso!AA$3:AA$100000)</f>
        <v>0</v>
      </c>
      <c r="AD748" s="39">
        <f>SUMIF(TRANS_conso!$D$3:$D$10000,$D748,TRANS_conso!AB$3:AB$100000)</f>
        <v>0</v>
      </c>
      <c r="AE748" s="39">
        <f>SUMIF(TRANS_conso!$D$3:$D$10000,$D748,TRANS_conso!AC$3:AC$100000)</f>
        <v>0</v>
      </c>
      <c r="AF748" s="39">
        <f>SUMIF(TRANS_conso!$D$3:$D$10000,$D748,TRANS_conso!AD$3:AD$100000)</f>
        <v>0</v>
      </c>
      <c r="AG748" s="26"/>
    </row>
    <row r="749" spans="1:33" ht="18" customHeight="1">
      <c r="A749" s="31"/>
      <c r="B749" t="s">
        <v>809</v>
      </c>
      <c r="C749">
        <v>97108219</v>
      </c>
      <c r="D749" t="s">
        <v>824</v>
      </c>
      <c r="E749" s="30">
        <f>IFERROR(INDEX(TRANS_conso!E$3:E$10000,MATCH($D749,TRANS_conso!$D$3:$D$10000,0)),"")</f>
        <v>503</v>
      </c>
      <c r="F749" s="35">
        <f>SUMIF(TRANS_conso!$D$3:$D$10000,$D749,TRANS_conso!F$3:F$100000)</f>
        <v>0</v>
      </c>
      <c r="G749" s="35">
        <f>SUMIF(TRANS_conso!$D$3:$D$10000,$D749,TRANS_conso!$G$3:$G$100000)</f>
        <v>-30</v>
      </c>
      <c r="H749" s="40">
        <f t="shared" si="22"/>
        <v>-30</v>
      </c>
      <c r="I749" s="41"/>
      <c r="J749" s="39">
        <f>IFERROR(INDEX(TRANS_conso!$I$3:$I$100000,MATCH($D749,TRANS_conso!$D$3:$D$100000,0)),"")</f>
        <v>0</v>
      </c>
      <c r="K749" s="39">
        <f>SUMIF(TRANS_conso!$D$3:$D$10000,$D749,TRANS_conso!$J$3:$J$100000)</f>
        <v>0</v>
      </c>
      <c r="L749" s="39">
        <f>SUMIF(TRANS_conso!$D$3:$D$10000,$D749,TRANS_conso!$K$3:$K$100000)</f>
        <v>0</v>
      </c>
      <c r="M749" s="40">
        <f t="shared" si="23"/>
        <v>0</v>
      </c>
      <c r="N749" s="41"/>
      <c r="O749" s="39">
        <f>SUMIF(TRANS_conso!$D$3:$D$10000,$D749,TRANS_conso!M$3:M$100000)</f>
        <v>0</v>
      </c>
      <c r="P749" s="39">
        <f>SUMIF(TRANS_conso!$D$3:$D$10000,$D749,TRANS_conso!N$3:N$100000)</f>
        <v>-15</v>
      </c>
      <c r="Q749" s="39">
        <f>SUMIF(TRANS_conso!$D$3:$D$10000,$D749,TRANS_conso!O$3:O$100000)</f>
        <v>0</v>
      </c>
      <c r="R749" s="39">
        <f>SUMIF(TRANS_conso!$D$3:$D$10000,$D749,TRANS_conso!P$3:P$100000)</f>
        <v>0</v>
      </c>
      <c r="S749" s="39">
        <f>SUMIF(TRANS_conso!$D$3:$D$10000,$D749,TRANS_conso!Q$3:Q$100000)</f>
        <v>0</v>
      </c>
      <c r="T749" s="39">
        <f>SUMIF(TRANS_conso!$D$3:$D$10000,$D749,TRANS_conso!R$3:R$100000)</f>
        <v>0</v>
      </c>
      <c r="U749" s="39">
        <f>SUMIF(TRANS_conso!$D$3:$D$10000,$D749,TRANS_conso!S$3:S$100000)</f>
        <v>0</v>
      </c>
      <c r="V749" s="39">
        <f>SUMIF(TRANS_conso!$D$3:$D$10000,$D749,TRANS_conso!T$3:T$100000)</f>
        <v>-15</v>
      </c>
      <c r="W749" s="39">
        <f>SUMIF(TRANS_conso!$D$3:$D$10000,$D749,TRANS_conso!U$3:U$100000)</f>
        <v>0</v>
      </c>
      <c r="X749" s="39">
        <f>SUMIF(TRANS_conso!$D$3:$D$10000,$D749,TRANS_conso!V$3:V$100000)</f>
        <v>0</v>
      </c>
      <c r="Y749" s="39">
        <f>SUMIF(TRANS_conso!$D$3:$D$10000,$D749,TRANS_conso!W$3:W$100000)</f>
        <v>0</v>
      </c>
      <c r="Z749" s="39">
        <f>SUMIF(TRANS_conso!$D$3:$D$10000,$D749,TRANS_conso!X$3:X$100000)</f>
        <v>0</v>
      </c>
      <c r="AA749" s="39">
        <f>SUMIF(TRANS_conso!$D$3:$D$10000,$D749,TRANS_conso!Y$3:Y$100000)</f>
        <v>0</v>
      </c>
      <c r="AB749" s="39">
        <f>SUMIF(TRANS_conso!$D$3:$D$10000,$D749,TRANS_conso!Z$3:Z$100000)</f>
        <v>0</v>
      </c>
      <c r="AC749" s="39">
        <f>SUMIF(TRANS_conso!$D$3:$D$10000,$D749,TRANS_conso!AA$3:AA$100000)</f>
        <v>0</v>
      </c>
      <c r="AD749" s="39">
        <f>SUMIF(TRANS_conso!$D$3:$D$10000,$D749,TRANS_conso!AB$3:AB$100000)</f>
        <v>0</v>
      </c>
      <c r="AE749" s="39">
        <f>SUMIF(TRANS_conso!$D$3:$D$10000,$D749,TRANS_conso!AC$3:AC$100000)</f>
        <v>0</v>
      </c>
      <c r="AF749" s="39">
        <f>SUMIF(TRANS_conso!$D$3:$D$10000,$D749,TRANS_conso!AD$3:AD$100000)</f>
        <v>0</v>
      </c>
      <c r="AG749" s="26"/>
    </row>
    <row r="750" spans="1:33" ht="18" customHeight="1">
      <c r="A750" s="31"/>
      <c r="B750" t="s">
        <v>809</v>
      </c>
      <c r="C750">
        <v>97123558</v>
      </c>
      <c r="D750" t="s">
        <v>825</v>
      </c>
      <c r="E750" s="30">
        <f>IFERROR(INDEX(TRANS_conso!E$3:E$10000,MATCH($D750,TRANS_conso!$D$3:$D$10000,0)),"")</f>
        <v>500</v>
      </c>
      <c r="F750" s="35">
        <f>SUMIF(TRANS_conso!$D$3:$D$10000,$D750,TRANS_conso!F$3:F$100000)</f>
        <v>0</v>
      </c>
      <c r="G750" s="35">
        <f>SUMIF(TRANS_conso!$D$3:$D$10000,$D750,TRANS_conso!$G$3:$G$100000)</f>
        <v>-43</v>
      </c>
      <c r="H750" s="40">
        <f t="shared" si="22"/>
        <v>-43</v>
      </c>
      <c r="I750" s="41"/>
      <c r="J750" s="39">
        <f>IFERROR(INDEX(TRANS_conso!$I$3:$I$100000,MATCH($D750,TRANS_conso!$D$3:$D$100000,0)),"")</f>
        <v>0</v>
      </c>
      <c r="K750" s="39">
        <f>SUMIF(TRANS_conso!$D$3:$D$10000,$D750,TRANS_conso!$J$3:$J$100000)</f>
        <v>0</v>
      </c>
      <c r="L750" s="39">
        <f>SUMIF(TRANS_conso!$D$3:$D$10000,$D750,TRANS_conso!$K$3:$K$100000)</f>
        <v>0</v>
      </c>
      <c r="M750" s="40">
        <f t="shared" si="23"/>
        <v>0</v>
      </c>
      <c r="N750" s="41"/>
      <c r="O750" s="39">
        <f>SUMIF(TRANS_conso!$D$3:$D$10000,$D750,TRANS_conso!M$3:M$100000)</f>
        <v>-15</v>
      </c>
      <c r="P750" s="39">
        <f>SUMIF(TRANS_conso!$D$3:$D$10000,$D750,TRANS_conso!N$3:N$100000)</f>
        <v>0</v>
      </c>
      <c r="Q750" s="39">
        <f>SUMIF(TRANS_conso!$D$3:$D$10000,$D750,TRANS_conso!O$3:O$100000)</f>
        <v>0</v>
      </c>
      <c r="R750" s="39">
        <f>SUMIF(TRANS_conso!$D$3:$D$10000,$D750,TRANS_conso!P$3:P$100000)</f>
        <v>-15</v>
      </c>
      <c r="S750" s="39">
        <f>SUMIF(TRANS_conso!$D$3:$D$10000,$D750,TRANS_conso!Q$3:Q$100000)</f>
        <v>0</v>
      </c>
      <c r="T750" s="39">
        <f>SUMIF(TRANS_conso!$D$3:$D$10000,$D750,TRANS_conso!R$3:R$100000)</f>
        <v>-13</v>
      </c>
      <c r="U750" s="39">
        <f>SUMIF(TRANS_conso!$D$3:$D$10000,$D750,TRANS_conso!S$3:S$100000)</f>
        <v>0</v>
      </c>
      <c r="V750" s="39">
        <f>SUMIF(TRANS_conso!$D$3:$D$10000,$D750,TRANS_conso!T$3:T$100000)</f>
        <v>0</v>
      </c>
      <c r="W750" s="39">
        <f>SUMIF(TRANS_conso!$D$3:$D$10000,$D750,TRANS_conso!U$3:U$100000)</f>
        <v>0</v>
      </c>
      <c r="X750" s="39">
        <f>SUMIF(TRANS_conso!$D$3:$D$10000,$D750,TRANS_conso!V$3:V$100000)</f>
        <v>0</v>
      </c>
      <c r="Y750" s="39">
        <f>SUMIF(TRANS_conso!$D$3:$D$10000,$D750,TRANS_conso!W$3:W$100000)</f>
        <v>0</v>
      </c>
      <c r="Z750" s="39">
        <f>SUMIF(TRANS_conso!$D$3:$D$10000,$D750,TRANS_conso!X$3:X$100000)</f>
        <v>0</v>
      </c>
      <c r="AA750" s="39">
        <f>SUMIF(TRANS_conso!$D$3:$D$10000,$D750,TRANS_conso!Y$3:Y$100000)</f>
        <v>0</v>
      </c>
      <c r="AB750" s="39">
        <f>SUMIF(TRANS_conso!$D$3:$D$10000,$D750,TRANS_conso!Z$3:Z$100000)</f>
        <v>0</v>
      </c>
      <c r="AC750" s="39">
        <f>SUMIF(TRANS_conso!$D$3:$D$10000,$D750,TRANS_conso!AA$3:AA$100000)</f>
        <v>0</v>
      </c>
      <c r="AD750" s="39">
        <f>SUMIF(TRANS_conso!$D$3:$D$10000,$D750,TRANS_conso!AB$3:AB$100000)</f>
        <v>0</v>
      </c>
      <c r="AE750" s="39">
        <f>SUMIF(TRANS_conso!$D$3:$D$10000,$D750,TRANS_conso!AC$3:AC$100000)</f>
        <v>0</v>
      </c>
      <c r="AF750" s="39">
        <f>SUMIF(TRANS_conso!$D$3:$D$10000,$D750,TRANS_conso!AD$3:AD$100000)</f>
        <v>0</v>
      </c>
      <c r="AG750" s="26"/>
    </row>
    <row r="751" spans="1:33" ht="18" customHeight="1">
      <c r="A751" s="31"/>
      <c r="B751" t="s">
        <v>809</v>
      </c>
      <c r="C751">
        <v>97056318</v>
      </c>
      <c r="D751" t="s">
        <v>826</v>
      </c>
      <c r="E751" s="30">
        <f>IFERROR(INDEX(TRANS_conso!E$3:E$10000,MATCH($D751,TRANS_conso!$D$3:$D$10000,0)),"")</f>
        <v>640</v>
      </c>
      <c r="F751" s="35">
        <f>SUMIF(TRANS_conso!$D$3:$D$10000,$D751,TRANS_conso!F$3:F$100000)</f>
        <v>49</v>
      </c>
      <c r="G751" s="35">
        <f>SUMIF(TRANS_conso!$D$3:$D$10000,$D751,TRANS_conso!$G$3:$G$100000)</f>
        <v>-12</v>
      </c>
      <c r="H751" s="40">
        <f t="shared" si="22"/>
        <v>37</v>
      </c>
      <c r="I751" s="41"/>
      <c r="J751" s="39">
        <f>IFERROR(INDEX(TRANS_conso!$I$3:$I$100000,MATCH($D751,TRANS_conso!$D$3:$D$100000,0)),"")</f>
        <v>0</v>
      </c>
      <c r="K751" s="39">
        <f>SUMIF(TRANS_conso!$D$3:$D$10000,$D751,TRANS_conso!$J$3:$J$100000)</f>
        <v>0</v>
      </c>
      <c r="L751" s="39">
        <f>SUMIF(TRANS_conso!$D$3:$D$10000,$D751,TRANS_conso!$K$3:$K$100000)</f>
        <v>0</v>
      </c>
      <c r="M751" s="40">
        <f t="shared" si="23"/>
        <v>0</v>
      </c>
      <c r="N751" s="41"/>
      <c r="O751" s="39">
        <f>SUMIF(TRANS_conso!$D$3:$D$10000,$D751,TRANS_conso!M$3:M$100000)</f>
        <v>18</v>
      </c>
      <c r="P751" s="39">
        <f>SUMIF(TRANS_conso!$D$3:$D$10000,$D751,TRANS_conso!N$3:N$100000)</f>
        <v>10</v>
      </c>
      <c r="Q751" s="39">
        <f>SUMIF(TRANS_conso!$D$3:$D$10000,$D751,TRANS_conso!O$3:O$100000)</f>
        <v>-2</v>
      </c>
      <c r="R751" s="39">
        <f>SUMIF(TRANS_conso!$D$3:$D$10000,$D751,TRANS_conso!P$3:P$100000)</f>
        <v>1</v>
      </c>
      <c r="S751" s="39">
        <f>SUMIF(TRANS_conso!$D$3:$D$10000,$D751,TRANS_conso!Q$3:Q$100000)</f>
        <v>0</v>
      </c>
      <c r="T751" s="39">
        <f>SUMIF(TRANS_conso!$D$3:$D$10000,$D751,TRANS_conso!R$3:R$100000)</f>
        <v>10</v>
      </c>
      <c r="U751" s="39">
        <f>SUMIF(TRANS_conso!$D$3:$D$10000,$D751,TRANS_conso!S$3:S$100000)</f>
        <v>0</v>
      </c>
      <c r="V751" s="39">
        <f>SUMIF(TRANS_conso!$D$3:$D$10000,$D751,TRANS_conso!T$3:T$100000)</f>
        <v>0</v>
      </c>
      <c r="W751" s="39">
        <f>SUMIF(TRANS_conso!$D$3:$D$10000,$D751,TRANS_conso!U$3:U$100000)</f>
        <v>0</v>
      </c>
      <c r="X751" s="39">
        <f>SUMIF(TRANS_conso!$D$3:$D$10000,$D751,TRANS_conso!V$3:V$100000)</f>
        <v>0</v>
      </c>
      <c r="Y751" s="39">
        <f>SUMIF(TRANS_conso!$D$3:$D$10000,$D751,TRANS_conso!W$3:W$100000)</f>
        <v>0</v>
      </c>
      <c r="Z751" s="39">
        <f>SUMIF(TRANS_conso!$D$3:$D$10000,$D751,TRANS_conso!X$3:X$100000)</f>
        <v>0</v>
      </c>
      <c r="AA751" s="39">
        <f>SUMIF(TRANS_conso!$D$3:$D$10000,$D751,TRANS_conso!Y$3:Y$100000)</f>
        <v>0</v>
      </c>
      <c r="AB751" s="39">
        <f>SUMIF(TRANS_conso!$D$3:$D$10000,$D751,TRANS_conso!Z$3:Z$100000)</f>
        <v>0</v>
      </c>
      <c r="AC751" s="39">
        <f>SUMIF(TRANS_conso!$D$3:$D$10000,$D751,TRANS_conso!AA$3:AA$100000)</f>
        <v>0</v>
      </c>
      <c r="AD751" s="39">
        <f>SUMIF(TRANS_conso!$D$3:$D$10000,$D751,TRANS_conso!AB$3:AB$100000)</f>
        <v>0</v>
      </c>
      <c r="AE751" s="39">
        <f>SUMIF(TRANS_conso!$D$3:$D$10000,$D751,TRANS_conso!AC$3:AC$100000)</f>
        <v>0</v>
      </c>
      <c r="AF751" s="39">
        <f>SUMIF(TRANS_conso!$D$3:$D$10000,$D751,TRANS_conso!AD$3:AD$100000)</f>
        <v>0</v>
      </c>
      <c r="AG751" s="26"/>
    </row>
    <row r="752" spans="1:33" ht="18" customHeight="1">
      <c r="A752" s="31"/>
      <c r="B752" t="s">
        <v>809</v>
      </c>
      <c r="C752">
        <v>97103833</v>
      </c>
      <c r="D752" t="s">
        <v>827</v>
      </c>
      <c r="E752" s="30">
        <f>IFERROR(INDEX(TRANS_conso!E$3:E$10000,MATCH($D752,TRANS_conso!$D$3:$D$10000,0)),"")</f>
        <v>500</v>
      </c>
      <c r="F752" s="35">
        <f>SUMIF(TRANS_conso!$D$3:$D$10000,$D752,TRANS_conso!F$3:F$100000)</f>
        <v>0</v>
      </c>
      <c r="G752" s="35">
        <f>SUMIF(TRANS_conso!$D$3:$D$10000,$D752,TRANS_conso!$G$3:$G$100000)</f>
        <v>-15</v>
      </c>
      <c r="H752" s="40">
        <f t="shared" si="22"/>
        <v>-15</v>
      </c>
      <c r="I752" s="41"/>
      <c r="J752" s="39">
        <f>IFERROR(INDEX(TRANS_conso!$I$3:$I$100000,MATCH($D752,TRANS_conso!$D$3:$D$100000,0)),"")</f>
        <v>0</v>
      </c>
      <c r="K752" s="39">
        <f>SUMIF(TRANS_conso!$D$3:$D$10000,$D752,TRANS_conso!$J$3:$J$100000)</f>
        <v>0</v>
      </c>
      <c r="L752" s="39">
        <f>SUMIF(TRANS_conso!$D$3:$D$10000,$D752,TRANS_conso!$K$3:$K$100000)</f>
        <v>0</v>
      </c>
      <c r="M752" s="40">
        <f t="shared" si="23"/>
        <v>0</v>
      </c>
      <c r="N752" s="41"/>
      <c r="O752" s="39">
        <f>SUMIF(TRANS_conso!$D$3:$D$10000,$D752,TRANS_conso!M$3:M$100000)</f>
        <v>0</v>
      </c>
      <c r="P752" s="39">
        <f>SUMIF(TRANS_conso!$D$3:$D$10000,$D752,TRANS_conso!N$3:N$100000)</f>
        <v>0</v>
      </c>
      <c r="Q752" s="39">
        <f>SUMIF(TRANS_conso!$D$3:$D$10000,$D752,TRANS_conso!O$3:O$100000)</f>
        <v>-15</v>
      </c>
      <c r="R752" s="39">
        <f>SUMIF(TRANS_conso!$D$3:$D$10000,$D752,TRANS_conso!P$3:P$100000)</f>
        <v>0</v>
      </c>
      <c r="S752" s="39">
        <f>SUMIF(TRANS_conso!$D$3:$D$10000,$D752,TRANS_conso!Q$3:Q$100000)</f>
        <v>0</v>
      </c>
      <c r="T752" s="39">
        <f>SUMIF(TRANS_conso!$D$3:$D$10000,$D752,TRANS_conso!R$3:R$100000)</f>
        <v>0</v>
      </c>
      <c r="U752" s="39">
        <f>SUMIF(TRANS_conso!$D$3:$D$10000,$D752,TRANS_conso!S$3:S$100000)</f>
        <v>0</v>
      </c>
      <c r="V752" s="39">
        <f>SUMIF(TRANS_conso!$D$3:$D$10000,$D752,TRANS_conso!T$3:T$100000)</f>
        <v>0</v>
      </c>
      <c r="W752" s="39">
        <f>SUMIF(TRANS_conso!$D$3:$D$10000,$D752,TRANS_conso!U$3:U$100000)</f>
        <v>0</v>
      </c>
      <c r="X752" s="39">
        <f>SUMIF(TRANS_conso!$D$3:$D$10000,$D752,TRANS_conso!V$3:V$100000)</f>
        <v>0</v>
      </c>
      <c r="Y752" s="39">
        <f>SUMIF(TRANS_conso!$D$3:$D$10000,$D752,TRANS_conso!W$3:W$100000)</f>
        <v>0</v>
      </c>
      <c r="Z752" s="39">
        <f>SUMIF(TRANS_conso!$D$3:$D$10000,$D752,TRANS_conso!X$3:X$100000)</f>
        <v>0</v>
      </c>
      <c r="AA752" s="39">
        <f>SUMIF(TRANS_conso!$D$3:$D$10000,$D752,TRANS_conso!Y$3:Y$100000)</f>
        <v>0</v>
      </c>
      <c r="AB752" s="39">
        <f>SUMIF(TRANS_conso!$D$3:$D$10000,$D752,TRANS_conso!Z$3:Z$100000)</f>
        <v>0</v>
      </c>
      <c r="AC752" s="39">
        <f>SUMIF(TRANS_conso!$D$3:$D$10000,$D752,TRANS_conso!AA$3:AA$100000)</f>
        <v>0</v>
      </c>
      <c r="AD752" s="39">
        <f>SUMIF(TRANS_conso!$D$3:$D$10000,$D752,TRANS_conso!AB$3:AB$100000)</f>
        <v>0</v>
      </c>
      <c r="AE752" s="39">
        <f>SUMIF(TRANS_conso!$D$3:$D$10000,$D752,TRANS_conso!AC$3:AC$100000)</f>
        <v>0</v>
      </c>
      <c r="AF752" s="39">
        <f>SUMIF(TRANS_conso!$D$3:$D$10000,$D752,TRANS_conso!AD$3:AD$100000)</f>
        <v>0</v>
      </c>
      <c r="AG752" s="26"/>
    </row>
    <row r="753" spans="1:33" ht="18" customHeight="1">
      <c r="A753" s="31"/>
      <c r="B753" t="s">
        <v>809</v>
      </c>
      <c r="C753">
        <v>60052294</v>
      </c>
      <c r="D753" t="s">
        <v>828</v>
      </c>
      <c r="E753" s="30">
        <f>IFERROR(INDEX(TRANS_conso!E$3:E$10000,MATCH($D753,TRANS_conso!$D$3:$D$10000,0)),"")</f>
        <v>751</v>
      </c>
      <c r="F753" s="35">
        <f>SUMIF(TRANS_conso!$D$3:$D$10000,$D753,TRANS_conso!F$3:F$100000)</f>
        <v>15</v>
      </c>
      <c r="G753" s="35">
        <f>SUMIF(TRANS_conso!$D$3:$D$10000,$D753,TRANS_conso!$G$3:$G$100000)</f>
        <v>-15</v>
      </c>
      <c r="H753" s="40">
        <f t="shared" si="22"/>
        <v>0</v>
      </c>
      <c r="I753" s="41"/>
      <c r="J753" s="39">
        <f>IFERROR(INDEX(TRANS_conso!$I$3:$I$100000,MATCH($D753,TRANS_conso!$D$3:$D$100000,0)),"")</f>
        <v>0</v>
      </c>
      <c r="K753" s="39">
        <f>SUMIF(TRANS_conso!$D$3:$D$10000,$D753,TRANS_conso!$J$3:$J$100000)</f>
        <v>0</v>
      </c>
      <c r="L753" s="39">
        <f>SUMIF(TRANS_conso!$D$3:$D$10000,$D753,TRANS_conso!$K$3:$K$100000)</f>
        <v>0</v>
      </c>
      <c r="M753" s="40">
        <f t="shared" si="23"/>
        <v>0</v>
      </c>
      <c r="N753" s="41"/>
      <c r="O753" s="39">
        <f>SUMIF(TRANS_conso!$D$3:$D$10000,$D753,TRANS_conso!M$3:M$100000)</f>
        <v>2</v>
      </c>
      <c r="P753" s="39">
        <f>SUMIF(TRANS_conso!$D$3:$D$10000,$D753,TRANS_conso!N$3:N$100000)</f>
        <v>3</v>
      </c>
      <c r="Q753" s="39">
        <f>SUMIF(TRANS_conso!$D$3:$D$10000,$D753,TRANS_conso!O$3:O$100000)</f>
        <v>-5</v>
      </c>
      <c r="R753" s="39">
        <f>SUMIF(TRANS_conso!$D$3:$D$10000,$D753,TRANS_conso!P$3:P$100000)</f>
        <v>0</v>
      </c>
      <c r="S753" s="39">
        <f>SUMIF(TRANS_conso!$D$3:$D$10000,$D753,TRANS_conso!Q$3:Q$100000)</f>
        <v>0</v>
      </c>
      <c r="T753" s="39">
        <f>SUMIF(TRANS_conso!$D$3:$D$10000,$D753,TRANS_conso!R$3:R$100000)</f>
        <v>0</v>
      </c>
      <c r="U753" s="39">
        <f>SUMIF(TRANS_conso!$D$3:$D$10000,$D753,TRANS_conso!S$3:S$100000)</f>
        <v>0</v>
      </c>
      <c r="V753" s="39">
        <f>SUMIF(TRANS_conso!$D$3:$D$10000,$D753,TRANS_conso!T$3:T$100000)</f>
        <v>0</v>
      </c>
      <c r="W753" s="39">
        <f>SUMIF(TRANS_conso!$D$3:$D$10000,$D753,TRANS_conso!U$3:U$100000)</f>
        <v>0</v>
      </c>
      <c r="X753" s="39">
        <f>SUMIF(TRANS_conso!$D$3:$D$10000,$D753,TRANS_conso!V$3:V$100000)</f>
        <v>0</v>
      </c>
      <c r="Y753" s="39">
        <f>SUMIF(TRANS_conso!$D$3:$D$10000,$D753,TRANS_conso!W$3:W$100000)</f>
        <v>0</v>
      </c>
      <c r="Z753" s="39">
        <f>SUMIF(TRANS_conso!$D$3:$D$10000,$D753,TRANS_conso!X$3:X$100000)</f>
        <v>0</v>
      </c>
      <c r="AA753" s="39">
        <f>SUMIF(TRANS_conso!$D$3:$D$10000,$D753,TRANS_conso!Y$3:Y$100000)</f>
        <v>0</v>
      </c>
      <c r="AB753" s="39">
        <f>SUMIF(TRANS_conso!$D$3:$D$10000,$D753,TRANS_conso!Z$3:Z$100000)</f>
        <v>0</v>
      </c>
      <c r="AC753" s="39">
        <f>SUMIF(TRANS_conso!$D$3:$D$10000,$D753,TRANS_conso!AA$3:AA$100000)</f>
        <v>0</v>
      </c>
      <c r="AD753" s="39">
        <f>SUMIF(TRANS_conso!$D$3:$D$10000,$D753,TRANS_conso!AB$3:AB$100000)</f>
        <v>0</v>
      </c>
      <c r="AE753" s="39">
        <f>SUMIF(TRANS_conso!$D$3:$D$10000,$D753,TRANS_conso!AC$3:AC$100000)</f>
        <v>0</v>
      </c>
      <c r="AF753" s="39">
        <f>SUMIF(TRANS_conso!$D$3:$D$10000,$D753,TRANS_conso!AD$3:AD$100000)</f>
        <v>0</v>
      </c>
      <c r="AG753" s="26"/>
    </row>
    <row r="754" spans="1:33" ht="18" customHeight="1">
      <c r="A754" s="31"/>
      <c r="B754" t="s">
        <v>809</v>
      </c>
      <c r="C754">
        <v>97108220</v>
      </c>
      <c r="D754" t="s">
        <v>829</v>
      </c>
      <c r="E754" s="30">
        <f>IFERROR(INDEX(TRANS_conso!E$3:E$10000,MATCH($D754,TRANS_conso!$D$3:$D$10000,0)),"")</f>
        <v>505</v>
      </c>
      <c r="F754" s="35">
        <f>SUMIF(TRANS_conso!$D$3:$D$10000,$D754,TRANS_conso!F$3:F$100000)</f>
        <v>12</v>
      </c>
      <c r="G754" s="35">
        <f>SUMIF(TRANS_conso!$D$3:$D$10000,$D754,TRANS_conso!$G$3:$G$100000)</f>
        <v>-42</v>
      </c>
      <c r="H754" s="40">
        <f t="shared" si="22"/>
        <v>-30</v>
      </c>
      <c r="I754" s="41"/>
      <c r="J754" s="39">
        <f>IFERROR(INDEX(TRANS_conso!$I$3:$I$100000,MATCH($D754,TRANS_conso!$D$3:$D$100000,0)),"")</f>
        <v>0</v>
      </c>
      <c r="K754" s="39">
        <f>SUMIF(TRANS_conso!$D$3:$D$10000,$D754,TRANS_conso!$J$3:$J$100000)</f>
        <v>0</v>
      </c>
      <c r="L754" s="39">
        <f>SUMIF(TRANS_conso!$D$3:$D$10000,$D754,TRANS_conso!$K$3:$K$100000)</f>
        <v>0</v>
      </c>
      <c r="M754" s="40">
        <f t="shared" si="23"/>
        <v>0</v>
      </c>
      <c r="N754" s="41"/>
      <c r="O754" s="39">
        <f>SUMIF(TRANS_conso!$D$3:$D$10000,$D754,TRANS_conso!M$3:M$100000)</f>
        <v>-13</v>
      </c>
      <c r="P754" s="39">
        <f>SUMIF(TRANS_conso!$D$3:$D$10000,$D754,TRANS_conso!N$3:N$100000)</f>
        <v>0</v>
      </c>
      <c r="Q754" s="39">
        <f>SUMIF(TRANS_conso!$D$3:$D$10000,$D754,TRANS_conso!O$3:O$100000)</f>
        <v>-15</v>
      </c>
      <c r="R754" s="39">
        <f>SUMIF(TRANS_conso!$D$3:$D$10000,$D754,TRANS_conso!P$3:P$100000)</f>
        <v>-10</v>
      </c>
      <c r="S754" s="39">
        <f>SUMIF(TRANS_conso!$D$3:$D$10000,$D754,TRANS_conso!Q$3:Q$100000)</f>
        <v>0</v>
      </c>
      <c r="T754" s="39">
        <f>SUMIF(TRANS_conso!$D$3:$D$10000,$D754,TRANS_conso!R$3:R$100000)</f>
        <v>8</v>
      </c>
      <c r="U754" s="39">
        <f>SUMIF(TRANS_conso!$D$3:$D$10000,$D754,TRANS_conso!S$3:S$100000)</f>
        <v>0</v>
      </c>
      <c r="V754" s="39">
        <f>SUMIF(TRANS_conso!$D$3:$D$10000,$D754,TRANS_conso!T$3:T$100000)</f>
        <v>0</v>
      </c>
      <c r="W754" s="39">
        <f>SUMIF(TRANS_conso!$D$3:$D$10000,$D754,TRANS_conso!U$3:U$100000)</f>
        <v>0</v>
      </c>
      <c r="X754" s="39">
        <f>SUMIF(TRANS_conso!$D$3:$D$10000,$D754,TRANS_conso!V$3:V$100000)</f>
        <v>0</v>
      </c>
      <c r="Y754" s="39">
        <f>SUMIF(TRANS_conso!$D$3:$D$10000,$D754,TRANS_conso!W$3:W$100000)</f>
        <v>0</v>
      </c>
      <c r="Z754" s="39">
        <f>SUMIF(TRANS_conso!$D$3:$D$10000,$D754,TRANS_conso!X$3:X$100000)</f>
        <v>0</v>
      </c>
      <c r="AA754" s="39">
        <f>SUMIF(TRANS_conso!$D$3:$D$10000,$D754,TRANS_conso!Y$3:Y$100000)</f>
        <v>0</v>
      </c>
      <c r="AB754" s="39">
        <f>SUMIF(TRANS_conso!$D$3:$D$10000,$D754,TRANS_conso!Z$3:Z$100000)</f>
        <v>0</v>
      </c>
      <c r="AC754" s="39">
        <f>SUMIF(TRANS_conso!$D$3:$D$10000,$D754,TRANS_conso!AA$3:AA$100000)</f>
        <v>0</v>
      </c>
      <c r="AD754" s="39">
        <f>SUMIF(TRANS_conso!$D$3:$D$10000,$D754,TRANS_conso!AB$3:AB$100000)</f>
        <v>0</v>
      </c>
      <c r="AE754" s="39">
        <f>SUMIF(TRANS_conso!$D$3:$D$10000,$D754,TRANS_conso!AC$3:AC$100000)</f>
        <v>0</v>
      </c>
      <c r="AF754" s="39">
        <f>SUMIF(TRANS_conso!$D$3:$D$10000,$D754,TRANS_conso!AD$3:AD$100000)</f>
        <v>0</v>
      </c>
      <c r="AG754" s="26"/>
    </row>
    <row r="755" spans="1:33" ht="18" customHeight="1">
      <c r="A755" s="31"/>
      <c r="B755" t="s">
        <v>809</v>
      </c>
      <c r="C755">
        <v>97129135</v>
      </c>
      <c r="D755" t="s">
        <v>830</v>
      </c>
      <c r="E755" s="30">
        <f>IFERROR(INDEX(TRANS_conso!E$3:E$10000,MATCH($D755,TRANS_conso!$D$3:$D$10000,0)),"")</f>
        <v>500</v>
      </c>
      <c r="F755" s="35">
        <f>SUMIF(TRANS_conso!$D$3:$D$10000,$D755,TRANS_conso!F$3:F$100000)</f>
        <v>0</v>
      </c>
      <c r="G755" s="35">
        <f>SUMIF(TRANS_conso!$D$3:$D$10000,$D755,TRANS_conso!$G$3:$G$100000)</f>
        <v>-6</v>
      </c>
      <c r="H755" s="40">
        <f t="shared" si="22"/>
        <v>-6</v>
      </c>
      <c r="I755" s="41"/>
      <c r="J755" s="39">
        <f>IFERROR(INDEX(TRANS_conso!$I$3:$I$100000,MATCH($D755,TRANS_conso!$D$3:$D$100000,0)),"")</f>
        <v>0</v>
      </c>
      <c r="K755" s="39">
        <f>SUMIF(TRANS_conso!$D$3:$D$10000,$D755,TRANS_conso!$J$3:$J$100000)</f>
        <v>0</v>
      </c>
      <c r="L755" s="39">
        <f>SUMIF(TRANS_conso!$D$3:$D$10000,$D755,TRANS_conso!$K$3:$K$100000)</f>
        <v>0</v>
      </c>
      <c r="M755" s="40">
        <f t="shared" si="23"/>
        <v>0</v>
      </c>
      <c r="N755" s="41"/>
      <c r="O755" s="39">
        <f>SUMIF(TRANS_conso!$D$3:$D$10000,$D755,TRANS_conso!M$3:M$100000)</f>
        <v>0</v>
      </c>
      <c r="P755" s="39">
        <f>SUMIF(TRANS_conso!$D$3:$D$10000,$D755,TRANS_conso!N$3:N$100000)</f>
        <v>0</v>
      </c>
      <c r="Q755" s="39">
        <f>SUMIF(TRANS_conso!$D$3:$D$10000,$D755,TRANS_conso!O$3:O$100000)</f>
        <v>0</v>
      </c>
      <c r="R755" s="39">
        <f>SUMIF(TRANS_conso!$D$3:$D$10000,$D755,TRANS_conso!P$3:P$100000)</f>
        <v>0</v>
      </c>
      <c r="S755" s="39">
        <f>SUMIF(TRANS_conso!$D$3:$D$10000,$D755,TRANS_conso!Q$3:Q$100000)</f>
        <v>0</v>
      </c>
      <c r="T755" s="39">
        <f>SUMIF(TRANS_conso!$D$3:$D$10000,$D755,TRANS_conso!R$3:R$100000)</f>
        <v>-6</v>
      </c>
      <c r="U755" s="39">
        <f>SUMIF(TRANS_conso!$D$3:$D$10000,$D755,TRANS_conso!S$3:S$100000)</f>
        <v>0</v>
      </c>
      <c r="V755" s="39">
        <f>SUMIF(TRANS_conso!$D$3:$D$10000,$D755,TRANS_conso!T$3:T$100000)</f>
        <v>0</v>
      </c>
      <c r="W755" s="39">
        <f>SUMIF(TRANS_conso!$D$3:$D$10000,$D755,TRANS_conso!U$3:U$100000)</f>
        <v>0</v>
      </c>
      <c r="X755" s="39">
        <f>SUMIF(TRANS_conso!$D$3:$D$10000,$D755,TRANS_conso!V$3:V$100000)</f>
        <v>0</v>
      </c>
      <c r="Y755" s="39">
        <f>SUMIF(TRANS_conso!$D$3:$D$10000,$D755,TRANS_conso!W$3:W$100000)</f>
        <v>0</v>
      </c>
      <c r="Z755" s="39">
        <f>SUMIF(TRANS_conso!$D$3:$D$10000,$D755,TRANS_conso!X$3:X$100000)</f>
        <v>0</v>
      </c>
      <c r="AA755" s="39">
        <f>SUMIF(TRANS_conso!$D$3:$D$10000,$D755,TRANS_conso!Y$3:Y$100000)</f>
        <v>0</v>
      </c>
      <c r="AB755" s="39">
        <f>SUMIF(TRANS_conso!$D$3:$D$10000,$D755,TRANS_conso!Z$3:Z$100000)</f>
        <v>0</v>
      </c>
      <c r="AC755" s="39">
        <f>SUMIF(TRANS_conso!$D$3:$D$10000,$D755,TRANS_conso!AA$3:AA$100000)</f>
        <v>0</v>
      </c>
      <c r="AD755" s="39">
        <f>SUMIF(TRANS_conso!$D$3:$D$10000,$D755,TRANS_conso!AB$3:AB$100000)</f>
        <v>0</v>
      </c>
      <c r="AE755" s="39">
        <f>SUMIF(TRANS_conso!$D$3:$D$10000,$D755,TRANS_conso!AC$3:AC$100000)</f>
        <v>0</v>
      </c>
      <c r="AF755" s="39">
        <f>SUMIF(TRANS_conso!$D$3:$D$10000,$D755,TRANS_conso!AD$3:AD$100000)</f>
        <v>0</v>
      </c>
      <c r="AG755" s="26"/>
    </row>
    <row r="756" spans="1:33" ht="18" customHeight="1">
      <c r="A756" s="31"/>
      <c r="B756" t="s">
        <v>809</v>
      </c>
      <c r="C756">
        <v>65090994</v>
      </c>
      <c r="D756" t="s">
        <v>831</v>
      </c>
      <c r="E756" s="30">
        <f>IFERROR(INDEX(TRANS_conso!E$3:E$10000,MATCH($D756,TRANS_conso!$D$3:$D$10000,0)),"")</f>
        <v>916</v>
      </c>
      <c r="F756" s="35">
        <f>SUMIF(TRANS_conso!$D$3:$D$10000,$D756,TRANS_conso!F$3:F$100000)</f>
        <v>26</v>
      </c>
      <c r="G756" s="35">
        <f>SUMIF(TRANS_conso!$D$3:$D$10000,$D756,TRANS_conso!$G$3:$G$100000)</f>
        <v>-32</v>
      </c>
      <c r="H756" s="40">
        <f t="shared" si="22"/>
        <v>-6</v>
      </c>
      <c r="I756" s="41"/>
      <c r="J756" s="39">
        <f>IFERROR(INDEX(TRANS_conso!$I$3:$I$100000,MATCH($D756,TRANS_conso!$D$3:$D$100000,0)),"")</f>
        <v>0</v>
      </c>
      <c r="K756" s="39">
        <f>SUMIF(TRANS_conso!$D$3:$D$10000,$D756,TRANS_conso!$J$3:$J$100000)</f>
        <v>0</v>
      </c>
      <c r="L756" s="39">
        <f>SUMIF(TRANS_conso!$D$3:$D$10000,$D756,TRANS_conso!$K$3:$K$100000)</f>
        <v>0</v>
      </c>
      <c r="M756" s="40">
        <f t="shared" si="23"/>
        <v>0</v>
      </c>
      <c r="N756" s="41"/>
      <c r="O756" s="39">
        <f>SUMIF(TRANS_conso!$D$3:$D$10000,$D756,TRANS_conso!M$3:M$100000)</f>
        <v>-6</v>
      </c>
      <c r="P756" s="39">
        <f>SUMIF(TRANS_conso!$D$3:$D$10000,$D756,TRANS_conso!N$3:N$100000)</f>
        <v>9</v>
      </c>
      <c r="Q756" s="39">
        <f>SUMIF(TRANS_conso!$D$3:$D$10000,$D756,TRANS_conso!O$3:O$100000)</f>
        <v>0</v>
      </c>
      <c r="R756" s="39">
        <f>SUMIF(TRANS_conso!$D$3:$D$10000,$D756,TRANS_conso!P$3:P$100000)</f>
        <v>-1</v>
      </c>
      <c r="S756" s="39">
        <f>SUMIF(TRANS_conso!$D$3:$D$10000,$D756,TRANS_conso!Q$3:Q$100000)</f>
        <v>0</v>
      </c>
      <c r="T756" s="39">
        <f>SUMIF(TRANS_conso!$D$3:$D$10000,$D756,TRANS_conso!R$3:R$100000)</f>
        <v>-8</v>
      </c>
      <c r="U756" s="39">
        <f>SUMIF(TRANS_conso!$D$3:$D$10000,$D756,TRANS_conso!S$3:S$100000)</f>
        <v>0</v>
      </c>
      <c r="V756" s="39">
        <f>SUMIF(TRANS_conso!$D$3:$D$10000,$D756,TRANS_conso!T$3:T$100000)</f>
        <v>0</v>
      </c>
      <c r="W756" s="39">
        <f>SUMIF(TRANS_conso!$D$3:$D$10000,$D756,TRANS_conso!U$3:U$100000)</f>
        <v>0</v>
      </c>
      <c r="X756" s="39">
        <f>SUMIF(TRANS_conso!$D$3:$D$10000,$D756,TRANS_conso!V$3:V$100000)</f>
        <v>0</v>
      </c>
      <c r="Y756" s="39">
        <f>SUMIF(TRANS_conso!$D$3:$D$10000,$D756,TRANS_conso!W$3:W$100000)</f>
        <v>0</v>
      </c>
      <c r="Z756" s="39">
        <f>SUMIF(TRANS_conso!$D$3:$D$10000,$D756,TRANS_conso!X$3:X$100000)</f>
        <v>0</v>
      </c>
      <c r="AA756" s="39">
        <f>SUMIF(TRANS_conso!$D$3:$D$10000,$D756,TRANS_conso!Y$3:Y$100000)</f>
        <v>0</v>
      </c>
      <c r="AB756" s="39">
        <f>SUMIF(TRANS_conso!$D$3:$D$10000,$D756,TRANS_conso!Z$3:Z$100000)</f>
        <v>0</v>
      </c>
      <c r="AC756" s="39">
        <f>SUMIF(TRANS_conso!$D$3:$D$10000,$D756,TRANS_conso!AA$3:AA$100000)</f>
        <v>0</v>
      </c>
      <c r="AD756" s="39">
        <f>SUMIF(TRANS_conso!$D$3:$D$10000,$D756,TRANS_conso!AB$3:AB$100000)</f>
        <v>0</v>
      </c>
      <c r="AE756" s="39">
        <f>SUMIF(TRANS_conso!$D$3:$D$10000,$D756,TRANS_conso!AC$3:AC$100000)</f>
        <v>0</v>
      </c>
      <c r="AF756" s="39">
        <f>SUMIF(TRANS_conso!$D$3:$D$10000,$D756,TRANS_conso!AD$3:AD$100000)</f>
        <v>0</v>
      </c>
      <c r="AG756" s="26"/>
    </row>
    <row r="757" spans="1:33" ht="18" customHeight="1">
      <c r="A757" s="31"/>
      <c r="B757" t="s">
        <v>809</v>
      </c>
      <c r="C757">
        <v>66160533</v>
      </c>
      <c r="D757" t="s">
        <v>832</v>
      </c>
      <c r="E757" s="30">
        <f>IFERROR(INDEX(TRANS_conso!E$3:E$10000,MATCH($D757,TRANS_conso!$D$3:$D$10000,0)),"")</f>
        <v>1696</v>
      </c>
      <c r="F757" s="35">
        <f>SUMIF(TRANS_conso!$D$3:$D$10000,$D757,TRANS_conso!F$3:F$100000)</f>
        <v>7</v>
      </c>
      <c r="G757" s="35">
        <f>SUMIF(TRANS_conso!$D$3:$D$10000,$D757,TRANS_conso!$G$3:$G$100000)</f>
        <v>-11</v>
      </c>
      <c r="H757" s="40">
        <f t="shared" si="22"/>
        <v>-4</v>
      </c>
      <c r="I757" s="41"/>
      <c r="J757" s="39">
        <f>IFERROR(INDEX(TRANS_conso!$I$3:$I$100000,MATCH($D757,TRANS_conso!$D$3:$D$100000,0)),"")</f>
        <v>0</v>
      </c>
      <c r="K757" s="39">
        <f>SUMIF(TRANS_conso!$D$3:$D$10000,$D757,TRANS_conso!$J$3:$J$100000)</f>
        <v>0</v>
      </c>
      <c r="L757" s="39">
        <f>SUMIF(TRANS_conso!$D$3:$D$10000,$D757,TRANS_conso!$K$3:$K$100000)</f>
        <v>0</v>
      </c>
      <c r="M757" s="40">
        <f t="shared" si="23"/>
        <v>0</v>
      </c>
      <c r="N757" s="41"/>
      <c r="O757" s="39">
        <f>SUMIF(TRANS_conso!$D$3:$D$10000,$D757,TRANS_conso!M$3:M$100000)</f>
        <v>0</v>
      </c>
      <c r="P757" s="39">
        <f>SUMIF(TRANS_conso!$D$3:$D$10000,$D757,TRANS_conso!N$3:N$100000)</f>
        <v>0</v>
      </c>
      <c r="Q757" s="39">
        <f>SUMIF(TRANS_conso!$D$3:$D$10000,$D757,TRANS_conso!O$3:O$100000)</f>
        <v>0</v>
      </c>
      <c r="R757" s="39">
        <f>SUMIF(TRANS_conso!$D$3:$D$10000,$D757,TRANS_conso!P$3:P$100000)</f>
        <v>2</v>
      </c>
      <c r="S757" s="39">
        <f>SUMIF(TRANS_conso!$D$3:$D$10000,$D757,TRANS_conso!Q$3:Q$100000)</f>
        <v>0</v>
      </c>
      <c r="T757" s="39">
        <f>SUMIF(TRANS_conso!$D$3:$D$10000,$D757,TRANS_conso!R$3:R$100000)</f>
        <v>-6</v>
      </c>
      <c r="U757" s="39">
        <f>SUMIF(TRANS_conso!$D$3:$D$10000,$D757,TRANS_conso!S$3:S$100000)</f>
        <v>0</v>
      </c>
      <c r="V757" s="39">
        <f>SUMIF(TRANS_conso!$D$3:$D$10000,$D757,TRANS_conso!T$3:T$100000)</f>
        <v>0</v>
      </c>
      <c r="W757" s="39">
        <f>SUMIF(TRANS_conso!$D$3:$D$10000,$D757,TRANS_conso!U$3:U$100000)</f>
        <v>0</v>
      </c>
      <c r="X757" s="39">
        <f>SUMIF(TRANS_conso!$D$3:$D$10000,$D757,TRANS_conso!V$3:V$100000)</f>
        <v>0</v>
      </c>
      <c r="Y757" s="39">
        <f>SUMIF(TRANS_conso!$D$3:$D$10000,$D757,TRANS_conso!W$3:W$100000)</f>
        <v>0</v>
      </c>
      <c r="Z757" s="39">
        <f>SUMIF(TRANS_conso!$D$3:$D$10000,$D757,TRANS_conso!X$3:X$100000)</f>
        <v>0</v>
      </c>
      <c r="AA757" s="39">
        <f>SUMIF(TRANS_conso!$D$3:$D$10000,$D757,TRANS_conso!Y$3:Y$100000)</f>
        <v>0</v>
      </c>
      <c r="AB757" s="39">
        <f>SUMIF(TRANS_conso!$D$3:$D$10000,$D757,TRANS_conso!Z$3:Z$100000)</f>
        <v>0</v>
      </c>
      <c r="AC757" s="39">
        <f>SUMIF(TRANS_conso!$D$3:$D$10000,$D757,TRANS_conso!AA$3:AA$100000)</f>
        <v>0</v>
      </c>
      <c r="AD757" s="39">
        <f>SUMIF(TRANS_conso!$D$3:$D$10000,$D757,TRANS_conso!AB$3:AB$100000)</f>
        <v>0</v>
      </c>
      <c r="AE757" s="39">
        <f>SUMIF(TRANS_conso!$D$3:$D$10000,$D757,TRANS_conso!AC$3:AC$100000)</f>
        <v>0</v>
      </c>
      <c r="AF757" s="39">
        <f>SUMIF(TRANS_conso!$D$3:$D$10000,$D757,TRANS_conso!AD$3:AD$100000)</f>
        <v>0</v>
      </c>
      <c r="AG757" s="26"/>
    </row>
    <row r="758" spans="1:33" ht="18" customHeight="1">
      <c r="A758" s="31"/>
      <c r="B758" t="s">
        <v>809</v>
      </c>
      <c r="C758">
        <v>48080079</v>
      </c>
      <c r="D758" t="s">
        <v>833</v>
      </c>
      <c r="E758" s="30">
        <f>IFERROR(INDEX(TRANS_conso!E$3:E$10000,MATCH($D758,TRANS_conso!$D$3:$D$10000,0)),"")</f>
        <v>1396</v>
      </c>
      <c r="F758" s="35">
        <f>SUMIF(TRANS_conso!$D$3:$D$10000,$D758,TRANS_conso!F$3:F$100000)</f>
        <v>32</v>
      </c>
      <c r="G758" s="35">
        <f>SUMIF(TRANS_conso!$D$3:$D$10000,$D758,TRANS_conso!$G$3:$G$100000)</f>
        <v>-18</v>
      </c>
      <c r="H758" s="40">
        <f t="shared" si="22"/>
        <v>14</v>
      </c>
      <c r="I758" s="41"/>
      <c r="J758" s="39">
        <f>IFERROR(INDEX(TRANS_conso!$I$3:$I$100000,MATCH($D758,TRANS_conso!$D$3:$D$100000,0)),"")</f>
        <v>0</v>
      </c>
      <c r="K758" s="39">
        <f>SUMIF(TRANS_conso!$D$3:$D$10000,$D758,TRANS_conso!$J$3:$J$100000)</f>
        <v>0</v>
      </c>
      <c r="L758" s="39">
        <f>SUMIF(TRANS_conso!$D$3:$D$10000,$D758,TRANS_conso!$K$3:$K$100000)</f>
        <v>0</v>
      </c>
      <c r="M758" s="40">
        <f t="shared" si="23"/>
        <v>0</v>
      </c>
      <c r="N758" s="41"/>
      <c r="O758" s="39">
        <f>SUMIF(TRANS_conso!$D$3:$D$10000,$D758,TRANS_conso!M$3:M$100000)</f>
        <v>0</v>
      </c>
      <c r="P758" s="39">
        <f>SUMIF(TRANS_conso!$D$3:$D$10000,$D758,TRANS_conso!N$3:N$100000)</f>
        <v>7</v>
      </c>
      <c r="Q758" s="39">
        <f>SUMIF(TRANS_conso!$D$3:$D$10000,$D758,TRANS_conso!O$3:O$100000)</f>
        <v>7</v>
      </c>
      <c r="R758" s="39">
        <f>SUMIF(TRANS_conso!$D$3:$D$10000,$D758,TRANS_conso!P$3:P$100000)</f>
        <v>4</v>
      </c>
      <c r="S758" s="39">
        <f>SUMIF(TRANS_conso!$D$3:$D$10000,$D758,TRANS_conso!Q$3:Q$100000)</f>
        <v>0</v>
      </c>
      <c r="T758" s="39">
        <f>SUMIF(TRANS_conso!$D$3:$D$10000,$D758,TRANS_conso!R$3:R$100000)</f>
        <v>-5</v>
      </c>
      <c r="U758" s="39">
        <f>SUMIF(TRANS_conso!$D$3:$D$10000,$D758,TRANS_conso!S$3:S$100000)</f>
        <v>0</v>
      </c>
      <c r="V758" s="39">
        <f>SUMIF(TRANS_conso!$D$3:$D$10000,$D758,TRANS_conso!T$3:T$100000)</f>
        <v>1</v>
      </c>
      <c r="W758" s="39">
        <f>SUMIF(TRANS_conso!$D$3:$D$10000,$D758,TRANS_conso!U$3:U$100000)</f>
        <v>0</v>
      </c>
      <c r="X758" s="39">
        <f>SUMIF(TRANS_conso!$D$3:$D$10000,$D758,TRANS_conso!V$3:V$100000)</f>
        <v>0</v>
      </c>
      <c r="Y758" s="39">
        <f>SUMIF(TRANS_conso!$D$3:$D$10000,$D758,TRANS_conso!W$3:W$100000)</f>
        <v>0</v>
      </c>
      <c r="Z758" s="39">
        <f>SUMIF(TRANS_conso!$D$3:$D$10000,$D758,TRANS_conso!X$3:X$100000)</f>
        <v>0</v>
      </c>
      <c r="AA758" s="39">
        <f>SUMIF(TRANS_conso!$D$3:$D$10000,$D758,TRANS_conso!Y$3:Y$100000)</f>
        <v>0</v>
      </c>
      <c r="AB758" s="39">
        <f>SUMIF(TRANS_conso!$D$3:$D$10000,$D758,TRANS_conso!Z$3:Z$100000)</f>
        <v>0</v>
      </c>
      <c r="AC758" s="39">
        <f>SUMIF(TRANS_conso!$D$3:$D$10000,$D758,TRANS_conso!AA$3:AA$100000)</f>
        <v>0</v>
      </c>
      <c r="AD758" s="39">
        <f>SUMIF(TRANS_conso!$D$3:$D$10000,$D758,TRANS_conso!AB$3:AB$100000)</f>
        <v>0</v>
      </c>
      <c r="AE758" s="39">
        <f>SUMIF(TRANS_conso!$D$3:$D$10000,$D758,TRANS_conso!AC$3:AC$100000)</f>
        <v>0</v>
      </c>
      <c r="AF758" s="39">
        <f>SUMIF(TRANS_conso!$D$3:$D$10000,$D758,TRANS_conso!AD$3:AD$100000)</f>
        <v>0</v>
      </c>
      <c r="AG758" s="26"/>
    </row>
    <row r="759" spans="1:33" ht="18" customHeight="1">
      <c r="A759" s="31"/>
      <c r="B759" t="s">
        <v>809</v>
      </c>
      <c r="C759">
        <v>60030415</v>
      </c>
      <c r="D759" t="s">
        <v>834</v>
      </c>
      <c r="E759" s="30">
        <f>IFERROR(INDEX(TRANS_conso!E$3:E$10000,MATCH($D759,TRANS_conso!$D$3:$D$10000,0)),"")</f>
        <v>1189</v>
      </c>
      <c r="F759" s="35">
        <f>SUMIF(TRANS_conso!$D$3:$D$10000,$D759,TRANS_conso!F$3:F$100000)</f>
        <v>43</v>
      </c>
      <c r="G759" s="35">
        <f>SUMIF(TRANS_conso!$D$3:$D$10000,$D759,TRANS_conso!$G$3:$G$100000)</f>
        <v>-35</v>
      </c>
      <c r="H759" s="40">
        <f t="shared" si="22"/>
        <v>8</v>
      </c>
      <c r="I759" s="41"/>
      <c r="J759" s="39">
        <f>IFERROR(INDEX(TRANS_conso!$I$3:$I$100000,MATCH($D759,TRANS_conso!$D$3:$D$100000,0)),"")</f>
        <v>0</v>
      </c>
      <c r="K759" s="39">
        <f>SUMIF(TRANS_conso!$D$3:$D$10000,$D759,TRANS_conso!$J$3:$J$100000)</f>
        <v>0</v>
      </c>
      <c r="L759" s="39">
        <f>SUMIF(TRANS_conso!$D$3:$D$10000,$D759,TRANS_conso!$K$3:$K$100000)</f>
        <v>0</v>
      </c>
      <c r="M759" s="40">
        <f t="shared" si="23"/>
        <v>0</v>
      </c>
      <c r="N759" s="41"/>
      <c r="O759" s="39">
        <f>SUMIF(TRANS_conso!$D$3:$D$10000,$D759,TRANS_conso!M$3:M$100000)</f>
        <v>11</v>
      </c>
      <c r="P759" s="39">
        <f>SUMIF(TRANS_conso!$D$3:$D$10000,$D759,TRANS_conso!N$3:N$100000)</f>
        <v>4</v>
      </c>
      <c r="Q759" s="39">
        <f>SUMIF(TRANS_conso!$D$3:$D$10000,$D759,TRANS_conso!O$3:O$100000)</f>
        <v>0</v>
      </c>
      <c r="R759" s="39">
        <f>SUMIF(TRANS_conso!$D$3:$D$10000,$D759,TRANS_conso!P$3:P$100000)</f>
        <v>-7</v>
      </c>
      <c r="S759" s="39">
        <f>SUMIF(TRANS_conso!$D$3:$D$10000,$D759,TRANS_conso!Q$3:Q$100000)</f>
        <v>0</v>
      </c>
      <c r="T759" s="39">
        <f>SUMIF(TRANS_conso!$D$3:$D$10000,$D759,TRANS_conso!R$3:R$100000)</f>
        <v>-4</v>
      </c>
      <c r="U759" s="39">
        <f>SUMIF(TRANS_conso!$D$3:$D$10000,$D759,TRANS_conso!S$3:S$100000)</f>
        <v>0</v>
      </c>
      <c r="V759" s="39">
        <f>SUMIF(TRANS_conso!$D$3:$D$10000,$D759,TRANS_conso!T$3:T$100000)</f>
        <v>4</v>
      </c>
      <c r="W759" s="39">
        <f>SUMIF(TRANS_conso!$D$3:$D$10000,$D759,TRANS_conso!U$3:U$100000)</f>
        <v>0</v>
      </c>
      <c r="X759" s="39">
        <f>SUMIF(TRANS_conso!$D$3:$D$10000,$D759,TRANS_conso!V$3:V$100000)</f>
        <v>0</v>
      </c>
      <c r="Y759" s="39">
        <f>SUMIF(TRANS_conso!$D$3:$D$10000,$D759,TRANS_conso!W$3:W$100000)</f>
        <v>0</v>
      </c>
      <c r="Z759" s="39">
        <f>SUMIF(TRANS_conso!$D$3:$D$10000,$D759,TRANS_conso!X$3:X$100000)</f>
        <v>0</v>
      </c>
      <c r="AA759" s="39">
        <f>SUMIF(TRANS_conso!$D$3:$D$10000,$D759,TRANS_conso!Y$3:Y$100000)</f>
        <v>0</v>
      </c>
      <c r="AB759" s="39">
        <f>SUMIF(TRANS_conso!$D$3:$D$10000,$D759,TRANS_conso!Z$3:Z$100000)</f>
        <v>0</v>
      </c>
      <c r="AC759" s="39">
        <f>SUMIF(TRANS_conso!$D$3:$D$10000,$D759,TRANS_conso!AA$3:AA$100000)</f>
        <v>0</v>
      </c>
      <c r="AD759" s="39">
        <f>SUMIF(TRANS_conso!$D$3:$D$10000,$D759,TRANS_conso!AB$3:AB$100000)</f>
        <v>0</v>
      </c>
      <c r="AE759" s="39">
        <f>SUMIF(TRANS_conso!$D$3:$D$10000,$D759,TRANS_conso!AC$3:AC$100000)</f>
        <v>0</v>
      </c>
      <c r="AF759" s="39">
        <f>SUMIF(TRANS_conso!$D$3:$D$10000,$D759,TRANS_conso!AD$3:AD$100000)</f>
        <v>0</v>
      </c>
      <c r="AG759" s="26"/>
    </row>
    <row r="760" spans="1:33" ht="18" customHeight="1">
      <c r="A760" s="31"/>
      <c r="B760" t="s">
        <v>809</v>
      </c>
      <c r="C760">
        <v>97073879</v>
      </c>
      <c r="D760" t="s">
        <v>835</v>
      </c>
      <c r="E760" s="30">
        <f>IFERROR(INDEX(TRANS_conso!E$3:E$10000,MATCH($D760,TRANS_conso!$D$3:$D$10000,0)),"")</f>
        <v>500</v>
      </c>
      <c r="F760" s="35">
        <f>SUMIF(TRANS_conso!$D$3:$D$10000,$D760,TRANS_conso!F$3:F$100000)</f>
        <v>96</v>
      </c>
      <c r="G760" s="35">
        <f>SUMIF(TRANS_conso!$D$3:$D$10000,$D760,TRANS_conso!$G$3:$G$100000)</f>
        <v>-9</v>
      </c>
      <c r="H760" s="40">
        <f t="shared" si="22"/>
        <v>87</v>
      </c>
      <c r="I760" s="41"/>
      <c r="J760" s="39">
        <f>IFERROR(INDEX(TRANS_conso!$I$3:$I$100000,MATCH($D760,TRANS_conso!$D$3:$D$100000,0)),"")</f>
        <v>0</v>
      </c>
      <c r="K760" s="39">
        <f>SUMIF(TRANS_conso!$D$3:$D$10000,$D760,TRANS_conso!$J$3:$J$100000)</f>
        <v>0</v>
      </c>
      <c r="L760" s="39">
        <f>SUMIF(TRANS_conso!$D$3:$D$10000,$D760,TRANS_conso!$K$3:$K$100000)</f>
        <v>0</v>
      </c>
      <c r="M760" s="40">
        <f t="shared" si="23"/>
        <v>0</v>
      </c>
      <c r="N760" s="41"/>
      <c r="O760" s="39">
        <f>SUMIF(TRANS_conso!$D$3:$D$10000,$D760,TRANS_conso!M$3:M$100000)</f>
        <v>22</v>
      </c>
      <c r="P760" s="39">
        <f>SUMIF(TRANS_conso!$D$3:$D$10000,$D760,TRANS_conso!N$3:N$100000)</f>
        <v>7</v>
      </c>
      <c r="Q760" s="39">
        <f>SUMIF(TRANS_conso!$D$3:$D$10000,$D760,TRANS_conso!O$3:O$100000)</f>
        <v>20</v>
      </c>
      <c r="R760" s="39">
        <f>SUMIF(TRANS_conso!$D$3:$D$10000,$D760,TRANS_conso!P$3:P$100000)</f>
        <v>12</v>
      </c>
      <c r="S760" s="39">
        <f>SUMIF(TRANS_conso!$D$3:$D$10000,$D760,TRANS_conso!Q$3:Q$100000)</f>
        <v>0</v>
      </c>
      <c r="T760" s="39">
        <f>SUMIF(TRANS_conso!$D$3:$D$10000,$D760,TRANS_conso!R$3:R$100000)</f>
        <v>8</v>
      </c>
      <c r="U760" s="39">
        <f>SUMIF(TRANS_conso!$D$3:$D$10000,$D760,TRANS_conso!S$3:S$100000)</f>
        <v>0</v>
      </c>
      <c r="V760" s="39">
        <f>SUMIF(TRANS_conso!$D$3:$D$10000,$D760,TRANS_conso!T$3:T$100000)</f>
        <v>18</v>
      </c>
      <c r="W760" s="39">
        <f>SUMIF(TRANS_conso!$D$3:$D$10000,$D760,TRANS_conso!U$3:U$100000)</f>
        <v>0</v>
      </c>
      <c r="X760" s="39">
        <f>SUMIF(TRANS_conso!$D$3:$D$10000,$D760,TRANS_conso!V$3:V$100000)</f>
        <v>0</v>
      </c>
      <c r="Y760" s="39">
        <f>SUMIF(TRANS_conso!$D$3:$D$10000,$D760,TRANS_conso!W$3:W$100000)</f>
        <v>0</v>
      </c>
      <c r="Z760" s="39">
        <f>SUMIF(TRANS_conso!$D$3:$D$10000,$D760,TRANS_conso!X$3:X$100000)</f>
        <v>0</v>
      </c>
      <c r="AA760" s="39">
        <f>SUMIF(TRANS_conso!$D$3:$D$10000,$D760,TRANS_conso!Y$3:Y$100000)</f>
        <v>0</v>
      </c>
      <c r="AB760" s="39">
        <f>SUMIF(TRANS_conso!$D$3:$D$10000,$D760,TRANS_conso!Z$3:Z$100000)</f>
        <v>0</v>
      </c>
      <c r="AC760" s="39">
        <f>SUMIF(TRANS_conso!$D$3:$D$10000,$D760,TRANS_conso!AA$3:AA$100000)</f>
        <v>0</v>
      </c>
      <c r="AD760" s="39">
        <f>SUMIF(TRANS_conso!$D$3:$D$10000,$D760,TRANS_conso!AB$3:AB$100000)</f>
        <v>0</v>
      </c>
      <c r="AE760" s="39">
        <f>SUMIF(TRANS_conso!$D$3:$D$10000,$D760,TRANS_conso!AC$3:AC$100000)</f>
        <v>0</v>
      </c>
      <c r="AF760" s="39">
        <f>SUMIF(TRANS_conso!$D$3:$D$10000,$D760,TRANS_conso!AD$3:AD$100000)</f>
        <v>0</v>
      </c>
      <c r="AG760" s="26"/>
    </row>
    <row r="761" spans="1:33" ht="18" customHeight="1">
      <c r="A761" s="31"/>
      <c r="B761" t="s">
        <v>809</v>
      </c>
      <c r="C761">
        <v>65095056</v>
      </c>
      <c r="D761" t="s">
        <v>836</v>
      </c>
      <c r="E761" s="30">
        <f>IFERROR(INDEX(TRANS_conso!E$3:E$10000,MATCH($D761,TRANS_conso!$D$3:$D$10000,0)),"")</f>
        <v>1109</v>
      </c>
      <c r="F761" s="35">
        <f>SUMIF(TRANS_conso!$D$3:$D$10000,$D761,TRANS_conso!F$3:F$100000)</f>
        <v>5</v>
      </c>
      <c r="G761" s="35">
        <f>SUMIF(TRANS_conso!$D$3:$D$10000,$D761,TRANS_conso!$G$3:$G$100000)</f>
        <v>-43</v>
      </c>
      <c r="H761" s="40">
        <f t="shared" si="22"/>
        <v>-38</v>
      </c>
      <c r="I761" s="41"/>
      <c r="J761" s="39">
        <f>IFERROR(INDEX(TRANS_conso!$I$3:$I$100000,MATCH($D761,TRANS_conso!$D$3:$D$100000,0)),"")</f>
        <v>0</v>
      </c>
      <c r="K761" s="39">
        <f>SUMIF(TRANS_conso!$D$3:$D$10000,$D761,TRANS_conso!$J$3:$J$100000)</f>
        <v>0</v>
      </c>
      <c r="L761" s="39">
        <f>SUMIF(TRANS_conso!$D$3:$D$10000,$D761,TRANS_conso!$K$3:$K$100000)</f>
        <v>0</v>
      </c>
      <c r="M761" s="40">
        <f t="shared" si="23"/>
        <v>0</v>
      </c>
      <c r="N761" s="41"/>
      <c r="O761" s="39">
        <f>SUMIF(TRANS_conso!$D$3:$D$10000,$D761,TRANS_conso!M$3:M$100000)</f>
        <v>0</v>
      </c>
      <c r="P761" s="39">
        <f>SUMIF(TRANS_conso!$D$3:$D$10000,$D761,TRANS_conso!N$3:N$100000)</f>
        <v>-14</v>
      </c>
      <c r="Q761" s="39">
        <f>SUMIF(TRANS_conso!$D$3:$D$10000,$D761,TRANS_conso!O$3:O$100000)</f>
        <v>-21</v>
      </c>
      <c r="R761" s="39">
        <f>SUMIF(TRANS_conso!$D$3:$D$10000,$D761,TRANS_conso!P$3:P$100000)</f>
        <v>-5</v>
      </c>
      <c r="S761" s="39">
        <f>SUMIF(TRANS_conso!$D$3:$D$10000,$D761,TRANS_conso!Q$3:Q$100000)</f>
        <v>0</v>
      </c>
      <c r="T761" s="39">
        <f>SUMIF(TRANS_conso!$D$3:$D$10000,$D761,TRANS_conso!R$3:R$100000)</f>
        <v>2</v>
      </c>
      <c r="U761" s="39">
        <f>SUMIF(TRANS_conso!$D$3:$D$10000,$D761,TRANS_conso!S$3:S$100000)</f>
        <v>0</v>
      </c>
      <c r="V761" s="39">
        <f>SUMIF(TRANS_conso!$D$3:$D$10000,$D761,TRANS_conso!T$3:T$100000)</f>
        <v>0</v>
      </c>
      <c r="W761" s="39">
        <f>SUMIF(TRANS_conso!$D$3:$D$10000,$D761,TRANS_conso!U$3:U$100000)</f>
        <v>0</v>
      </c>
      <c r="X761" s="39">
        <f>SUMIF(TRANS_conso!$D$3:$D$10000,$D761,TRANS_conso!V$3:V$100000)</f>
        <v>0</v>
      </c>
      <c r="Y761" s="39">
        <f>SUMIF(TRANS_conso!$D$3:$D$10000,$D761,TRANS_conso!W$3:W$100000)</f>
        <v>0</v>
      </c>
      <c r="Z761" s="39">
        <f>SUMIF(TRANS_conso!$D$3:$D$10000,$D761,TRANS_conso!X$3:X$100000)</f>
        <v>0</v>
      </c>
      <c r="AA761" s="39">
        <f>SUMIF(TRANS_conso!$D$3:$D$10000,$D761,TRANS_conso!Y$3:Y$100000)</f>
        <v>0</v>
      </c>
      <c r="AB761" s="39">
        <f>SUMIF(TRANS_conso!$D$3:$D$10000,$D761,TRANS_conso!Z$3:Z$100000)</f>
        <v>0</v>
      </c>
      <c r="AC761" s="39">
        <f>SUMIF(TRANS_conso!$D$3:$D$10000,$D761,TRANS_conso!AA$3:AA$100000)</f>
        <v>0</v>
      </c>
      <c r="AD761" s="39">
        <f>SUMIF(TRANS_conso!$D$3:$D$10000,$D761,TRANS_conso!AB$3:AB$100000)</f>
        <v>0</v>
      </c>
      <c r="AE761" s="39">
        <f>SUMIF(TRANS_conso!$D$3:$D$10000,$D761,TRANS_conso!AC$3:AC$100000)</f>
        <v>0</v>
      </c>
      <c r="AF761" s="39">
        <f>SUMIF(TRANS_conso!$D$3:$D$10000,$D761,TRANS_conso!AD$3:AD$100000)</f>
        <v>0</v>
      </c>
      <c r="AG761" s="26"/>
    </row>
    <row r="762" spans="1:33" ht="18" customHeight="1">
      <c r="A762" s="31"/>
      <c r="B762" t="s">
        <v>809</v>
      </c>
      <c r="C762">
        <v>57192027</v>
      </c>
      <c r="D762" t="s">
        <v>837</v>
      </c>
      <c r="E762" s="30">
        <f>IFERROR(INDEX(TRANS_conso!E$3:E$10000,MATCH($D762,TRANS_conso!$D$3:$D$10000,0)),"")</f>
        <v>1484</v>
      </c>
      <c r="F762" s="35">
        <f>SUMIF(TRANS_conso!$D$3:$D$10000,$D762,TRANS_conso!F$3:F$100000)</f>
        <v>9</v>
      </c>
      <c r="G762" s="35">
        <f>SUMIF(TRANS_conso!$D$3:$D$10000,$D762,TRANS_conso!$G$3:$G$100000)</f>
        <v>-65</v>
      </c>
      <c r="H762" s="40">
        <f t="shared" si="22"/>
        <v>-56</v>
      </c>
      <c r="I762" s="41"/>
      <c r="J762" s="39">
        <f>IFERROR(INDEX(TRANS_conso!$I$3:$I$100000,MATCH($D762,TRANS_conso!$D$3:$D$100000,0)),"")</f>
        <v>0</v>
      </c>
      <c r="K762" s="39">
        <f>SUMIF(TRANS_conso!$D$3:$D$10000,$D762,TRANS_conso!$J$3:$J$100000)</f>
        <v>0</v>
      </c>
      <c r="L762" s="39">
        <f>SUMIF(TRANS_conso!$D$3:$D$10000,$D762,TRANS_conso!$K$3:$K$100000)</f>
        <v>0</v>
      </c>
      <c r="M762" s="40">
        <f t="shared" si="23"/>
        <v>0</v>
      </c>
      <c r="N762" s="41"/>
      <c r="O762" s="39">
        <f>SUMIF(TRANS_conso!$D$3:$D$10000,$D762,TRANS_conso!M$3:M$100000)</f>
        <v>4</v>
      </c>
      <c r="P762" s="39">
        <f>SUMIF(TRANS_conso!$D$3:$D$10000,$D762,TRANS_conso!N$3:N$100000)</f>
        <v>-8</v>
      </c>
      <c r="Q762" s="39">
        <f>SUMIF(TRANS_conso!$D$3:$D$10000,$D762,TRANS_conso!O$3:O$100000)</f>
        <v>-4</v>
      </c>
      <c r="R762" s="39">
        <f>SUMIF(TRANS_conso!$D$3:$D$10000,$D762,TRANS_conso!P$3:P$100000)</f>
        <v>-25</v>
      </c>
      <c r="S762" s="39">
        <f>SUMIF(TRANS_conso!$D$3:$D$10000,$D762,TRANS_conso!Q$3:Q$100000)</f>
        <v>0</v>
      </c>
      <c r="T762" s="39">
        <f>SUMIF(TRANS_conso!$D$3:$D$10000,$D762,TRANS_conso!R$3:R$100000)</f>
        <v>-23</v>
      </c>
      <c r="U762" s="39">
        <f>SUMIF(TRANS_conso!$D$3:$D$10000,$D762,TRANS_conso!S$3:S$100000)</f>
        <v>0</v>
      </c>
      <c r="V762" s="39">
        <f>SUMIF(TRANS_conso!$D$3:$D$10000,$D762,TRANS_conso!T$3:T$100000)</f>
        <v>0</v>
      </c>
      <c r="W762" s="39">
        <f>SUMIF(TRANS_conso!$D$3:$D$10000,$D762,TRANS_conso!U$3:U$100000)</f>
        <v>0</v>
      </c>
      <c r="X762" s="39">
        <f>SUMIF(TRANS_conso!$D$3:$D$10000,$D762,TRANS_conso!V$3:V$100000)</f>
        <v>0</v>
      </c>
      <c r="Y762" s="39">
        <f>SUMIF(TRANS_conso!$D$3:$D$10000,$D762,TRANS_conso!W$3:W$100000)</f>
        <v>0</v>
      </c>
      <c r="Z762" s="39">
        <f>SUMIF(TRANS_conso!$D$3:$D$10000,$D762,TRANS_conso!X$3:X$100000)</f>
        <v>0</v>
      </c>
      <c r="AA762" s="39">
        <f>SUMIF(TRANS_conso!$D$3:$D$10000,$D762,TRANS_conso!Y$3:Y$100000)</f>
        <v>0</v>
      </c>
      <c r="AB762" s="39">
        <f>SUMIF(TRANS_conso!$D$3:$D$10000,$D762,TRANS_conso!Z$3:Z$100000)</f>
        <v>0</v>
      </c>
      <c r="AC762" s="39">
        <f>SUMIF(TRANS_conso!$D$3:$D$10000,$D762,TRANS_conso!AA$3:AA$100000)</f>
        <v>0</v>
      </c>
      <c r="AD762" s="39">
        <f>SUMIF(TRANS_conso!$D$3:$D$10000,$D762,TRANS_conso!AB$3:AB$100000)</f>
        <v>0</v>
      </c>
      <c r="AE762" s="39">
        <f>SUMIF(TRANS_conso!$D$3:$D$10000,$D762,TRANS_conso!AC$3:AC$100000)</f>
        <v>0</v>
      </c>
      <c r="AF762" s="39">
        <f>SUMIF(TRANS_conso!$D$3:$D$10000,$D762,TRANS_conso!AD$3:AD$100000)</f>
        <v>0</v>
      </c>
      <c r="AG762" s="26"/>
    </row>
    <row r="763" spans="1:33" ht="18" customHeight="1">
      <c r="A763" s="31"/>
      <c r="B763" t="s">
        <v>809</v>
      </c>
      <c r="C763">
        <v>97016600</v>
      </c>
      <c r="D763" t="s">
        <v>838</v>
      </c>
      <c r="E763" s="30">
        <f>IFERROR(INDEX(TRANS_conso!E$3:E$10000,MATCH($D763,TRANS_conso!$D$3:$D$10000,0)),"")</f>
        <v>1708</v>
      </c>
      <c r="F763" s="35">
        <f>SUMIF(TRANS_conso!$D$3:$D$10000,$D763,TRANS_conso!F$3:F$100000)</f>
        <v>22</v>
      </c>
      <c r="G763" s="35">
        <f>SUMIF(TRANS_conso!$D$3:$D$10000,$D763,TRANS_conso!$G$3:$G$100000)</f>
        <v>-14</v>
      </c>
      <c r="H763" s="40">
        <f t="shared" si="22"/>
        <v>8</v>
      </c>
      <c r="I763" s="41"/>
      <c r="J763" s="39">
        <f>IFERROR(INDEX(TRANS_conso!$I$3:$I$100000,MATCH($D763,TRANS_conso!$D$3:$D$100000,0)),"")</f>
        <v>0</v>
      </c>
      <c r="K763" s="39">
        <f>SUMIF(TRANS_conso!$D$3:$D$10000,$D763,TRANS_conso!$J$3:$J$100000)</f>
        <v>0</v>
      </c>
      <c r="L763" s="39">
        <f>SUMIF(TRANS_conso!$D$3:$D$10000,$D763,TRANS_conso!$K$3:$K$100000)</f>
        <v>0</v>
      </c>
      <c r="M763" s="40">
        <f t="shared" si="23"/>
        <v>0</v>
      </c>
      <c r="N763" s="41"/>
      <c r="O763" s="39">
        <f>SUMIF(TRANS_conso!$D$3:$D$10000,$D763,TRANS_conso!M$3:M$100000)</f>
        <v>12</v>
      </c>
      <c r="P763" s="39">
        <f>SUMIF(TRANS_conso!$D$3:$D$10000,$D763,TRANS_conso!N$3:N$100000)</f>
        <v>-1</v>
      </c>
      <c r="Q763" s="39">
        <f>SUMIF(TRANS_conso!$D$3:$D$10000,$D763,TRANS_conso!O$3:O$100000)</f>
        <v>1</v>
      </c>
      <c r="R763" s="39">
        <f>SUMIF(TRANS_conso!$D$3:$D$10000,$D763,TRANS_conso!P$3:P$100000)</f>
        <v>0</v>
      </c>
      <c r="S763" s="39">
        <f>SUMIF(TRANS_conso!$D$3:$D$10000,$D763,TRANS_conso!Q$3:Q$100000)</f>
        <v>0</v>
      </c>
      <c r="T763" s="39">
        <f>SUMIF(TRANS_conso!$D$3:$D$10000,$D763,TRANS_conso!R$3:R$100000)</f>
        <v>-4</v>
      </c>
      <c r="U763" s="39">
        <f>SUMIF(TRANS_conso!$D$3:$D$10000,$D763,TRANS_conso!S$3:S$100000)</f>
        <v>0</v>
      </c>
      <c r="V763" s="39">
        <f>SUMIF(TRANS_conso!$D$3:$D$10000,$D763,TRANS_conso!T$3:T$100000)</f>
        <v>0</v>
      </c>
      <c r="W763" s="39">
        <f>SUMIF(TRANS_conso!$D$3:$D$10000,$D763,TRANS_conso!U$3:U$100000)</f>
        <v>0</v>
      </c>
      <c r="X763" s="39">
        <f>SUMIF(TRANS_conso!$D$3:$D$10000,$D763,TRANS_conso!V$3:V$100000)</f>
        <v>0</v>
      </c>
      <c r="Y763" s="39">
        <f>SUMIF(TRANS_conso!$D$3:$D$10000,$D763,TRANS_conso!W$3:W$100000)</f>
        <v>0</v>
      </c>
      <c r="Z763" s="39">
        <f>SUMIF(TRANS_conso!$D$3:$D$10000,$D763,TRANS_conso!X$3:X$100000)</f>
        <v>0</v>
      </c>
      <c r="AA763" s="39">
        <f>SUMIF(TRANS_conso!$D$3:$D$10000,$D763,TRANS_conso!Y$3:Y$100000)</f>
        <v>0</v>
      </c>
      <c r="AB763" s="39">
        <f>SUMIF(TRANS_conso!$D$3:$D$10000,$D763,TRANS_conso!Z$3:Z$100000)</f>
        <v>0</v>
      </c>
      <c r="AC763" s="39">
        <f>SUMIF(TRANS_conso!$D$3:$D$10000,$D763,TRANS_conso!AA$3:AA$100000)</f>
        <v>0</v>
      </c>
      <c r="AD763" s="39">
        <f>SUMIF(TRANS_conso!$D$3:$D$10000,$D763,TRANS_conso!AB$3:AB$100000)</f>
        <v>0</v>
      </c>
      <c r="AE763" s="39">
        <f>SUMIF(TRANS_conso!$D$3:$D$10000,$D763,TRANS_conso!AC$3:AC$100000)</f>
        <v>0</v>
      </c>
      <c r="AF763" s="39">
        <f>SUMIF(TRANS_conso!$D$3:$D$10000,$D763,TRANS_conso!AD$3:AD$100000)</f>
        <v>0</v>
      </c>
      <c r="AG763" s="26"/>
    </row>
    <row r="764" spans="1:33" ht="18" customHeight="1">
      <c r="A764" s="31"/>
      <c r="B764" t="s">
        <v>809</v>
      </c>
      <c r="C764">
        <v>4952959</v>
      </c>
      <c r="D764" t="s">
        <v>839</v>
      </c>
      <c r="E764" s="30">
        <f>IFERROR(INDEX(TRANS_conso!E$3:E$10000,MATCH($D764,TRANS_conso!$D$3:$D$10000,0)),"")</f>
        <v>1081</v>
      </c>
      <c r="F764" s="35">
        <f>SUMIF(TRANS_conso!$D$3:$D$10000,$D764,TRANS_conso!F$3:F$100000)</f>
        <v>3</v>
      </c>
      <c r="G764" s="35">
        <f>SUMIF(TRANS_conso!$D$3:$D$10000,$D764,TRANS_conso!$G$3:$G$100000)</f>
        <v>-17</v>
      </c>
      <c r="H764" s="40">
        <f t="shared" si="22"/>
        <v>-14</v>
      </c>
      <c r="I764" s="41"/>
      <c r="J764" s="39">
        <f>IFERROR(INDEX(TRANS_conso!$I$3:$I$100000,MATCH($D764,TRANS_conso!$D$3:$D$100000,0)),"")</f>
        <v>0</v>
      </c>
      <c r="K764" s="39">
        <f>SUMIF(TRANS_conso!$D$3:$D$10000,$D764,TRANS_conso!$J$3:$J$100000)</f>
        <v>0</v>
      </c>
      <c r="L764" s="39">
        <f>SUMIF(TRANS_conso!$D$3:$D$10000,$D764,TRANS_conso!$K$3:$K$100000)</f>
        <v>0</v>
      </c>
      <c r="M764" s="40">
        <f t="shared" si="23"/>
        <v>0</v>
      </c>
      <c r="N764" s="41"/>
      <c r="O764" s="39">
        <f>SUMIF(TRANS_conso!$D$3:$D$10000,$D764,TRANS_conso!M$3:M$100000)</f>
        <v>0</v>
      </c>
      <c r="P764" s="39">
        <f>SUMIF(TRANS_conso!$D$3:$D$10000,$D764,TRANS_conso!N$3:N$100000)</f>
        <v>-14</v>
      </c>
      <c r="Q764" s="39">
        <f>SUMIF(TRANS_conso!$D$3:$D$10000,$D764,TRANS_conso!O$3:O$100000)</f>
        <v>0</v>
      </c>
      <c r="R764" s="39">
        <f>SUMIF(TRANS_conso!$D$3:$D$10000,$D764,TRANS_conso!P$3:P$100000)</f>
        <v>0</v>
      </c>
      <c r="S764" s="39">
        <f>SUMIF(TRANS_conso!$D$3:$D$10000,$D764,TRANS_conso!Q$3:Q$100000)</f>
        <v>0</v>
      </c>
      <c r="T764" s="39">
        <f>SUMIF(TRANS_conso!$D$3:$D$10000,$D764,TRANS_conso!R$3:R$100000)</f>
        <v>0</v>
      </c>
      <c r="U764" s="39">
        <f>SUMIF(TRANS_conso!$D$3:$D$10000,$D764,TRANS_conso!S$3:S$100000)</f>
        <v>0</v>
      </c>
      <c r="V764" s="39">
        <f>SUMIF(TRANS_conso!$D$3:$D$10000,$D764,TRANS_conso!T$3:T$100000)</f>
        <v>0</v>
      </c>
      <c r="W764" s="39">
        <f>SUMIF(TRANS_conso!$D$3:$D$10000,$D764,TRANS_conso!U$3:U$100000)</f>
        <v>0</v>
      </c>
      <c r="X764" s="39">
        <f>SUMIF(TRANS_conso!$D$3:$D$10000,$D764,TRANS_conso!V$3:V$100000)</f>
        <v>0</v>
      </c>
      <c r="Y764" s="39">
        <f>SUMIF(TRANS_conso!$D$3:$D$10000,$D764,TRANS_conso!W$3:W$100000)</f>
        <v>0</v>
      </c>
      <c r="Z764" s="39">
        <f>SUMIF(TRANS_conso!$D$3:$D$10000,$D764,TRANS_conso!X$3:X$100000)</f>
        <v>0</v>
      </c>
      <c r="AA764" s="39">
        <f>SUMIF(TRANS_conso!$D$3:$D$10000,$D764,TRANS_conso!Y$3:Y$100000)</f>
        <v>0</v>
      </c>
      <c r="AB764" s="39">
        <f>SUMIF(TRANS_conso!$D$3:$D$10000,$D764,TRANS_conso!Z$3:Z$100000)</f>
        <v>0</v>
      </c>
      <c r="AC764" s="39">
        <f>SUMIF(TRANS_conso!$D$3:$D$10000,$D764,TRANS_conso!AA$3:AA$100000)</f>
        <v>0</v>
      </c>
      <c r="AD764" s="39">
        <f>SUMIF(TRANS_conso!$D$3:$D$10000,$D764,TRANS_conso!AB$3:AB$100000)</f>
        <v>0</v>
      </c>
      <c r="AE764" s="39">
        <f>SUMIF(TRANS_conso!$D$3:$D$10000,$D764,TRANS_conso!AC$3:AC$100000)</f>
        <v>0</v>
      </c>
      <c r="AF764" s="39">
        <f>SUMIF(TRANS_conso!$D$3:$D$10000,$D764,TRANS_conso!AD$3:AD$100000)</f>
        <v>0</v>
      </c>
      <c r="AG764" s="26"/>
    </row>
    <row r="765" spans="1:33" ht="18" customHeight="1">
      <c r="A765" s="31"/>
      <c r="B765" t="s">
        <v>809</v>
      </c>
      <c r="C765">
        <v>50224789</v>
      </c>
      <c r="D765" t="s">
        <v>840</v>
      </c>
      <c r="E765" s="30">
        <f>IFERROR(INDEX(TRANS_conso!E$3:E$10000,MATCH($D765,TRANS_conso!$D$3:$D$10000,0)),"")</f>
        <v>500</v>
      </c>
      <c r="F765" s="35">
        <f>SUMIF(TRANS_conso!$D$3:$D$10000,$D765,TRANS_conso!F$3:F$100000)</f>
        <v>0</v>
      </c>
      <c r="G765" s="35">
        <f>SUMIF(TRANS_conso!$D$3:$D$10000,$D765,TRANS_conso!$G$3:$G$100000)</f>
        <v>-14</v>
      </c>
      <c r="H765" s="40">
        <f t="shared" si="22"/>
        <v>-14</v>
      </c>
      <c r="I765" s="41"/>
      <c r="J765" s="39">
        <f>IFERROR(INDEX(TRANS_conso!$I$3:$I$100000,MATCH($D765,TRANS_conso!$D$3:$D$100000,0)),"")</f>
        <v>0</v>
      </c>
      <c r="K765" s="39">
        <f>SUMIF(TRANS_conso!$D$3:$D$10000,$D765,TRANS_conso!$J$3:$J$100000)</f>
        <v>0</v>
      </c>
      <c r="L765" s="39">
        <f>SUMIF(TRANS_conso!$D$3:$D$10000,$D765,TRANS_conso!$K$3:$K$100000)</f>
        <v>0</v>
      </c>
      <c r="M765" s="40">
        <f t="shared" si="23"/>
        <v>0</v>
      </c>
      <c r="N765" s="41"/>
      <c r="O765" s="39">
        <f>SUMIF(TRANS_conso!$D$3:$D$10000,$D765,TRANS_conso!M$3:M$100000)</f>
        <v>0</v>
      </c>
      <c r="P765" s="39">
        <f>SUMIF(TRANS_conso!$D$3:$D$10000,$D765,TRANS_conso!N$3:N$100000)</f>
        <v>0</v>
      </c>
      <c r="Q765" s="39">
        <f>SUMIF(TRANS_conso!$D$3:$D$10000,$D765,TRANS_conso!O$3:O$100000)</f>
        <v>-14</v>
      </c>
      <c r="R765" s="39">
        <f>SUMIF(TRANS_conso!$D$3:$D$10000,$D765,TRANS_conso!P$3:P$100000)</f>
        <v>0</v>
      </c>
      <c r="S765" s="39">
        <f>SUMIF(TRANS_conso!$D$3:$D$10000,$D765,TRANS_conso!Q$3:Q$100000)</f>
        <v>0</v>
      </c>
      <c r="T765" s="39">
        <f>SUMIF(TRANS_conso!$D$3:$D$10000,$D765,TRANS_conso!R$3:R$100000)</f>
        <v>0</v>
      </c>
      <c r="U765" s="39">
        <f>SUMIF(TRANS_conso!$D$3:$D$10000,$D765,TRANS_conso!S$3:S$100000)</f>
        <v>0</v>
      </c>
      <c r="V765" s="39">
        <f>SUMIF(TRANS_conso!$D$3:$D$10000,$D765,TRANS_conso!T$3:T$100000)</f>
        <v>0</v>
      </c>
      <c r="W765" s="39">
        <f>SUMIF(TRANS_conso!$D$3:$D$10000,$D765,TRANS_conso!U$3:U$100000)</f>
        <v>0</v>
      </c>
      <c r="X765" s="39">
        <f>SUMIF(TRANS_conso!$D$3:$D$10000,$D765,TRANS_conso!V$3:V$100000)</f>
        <v>0</v>
      </c>
      <c r="Y765" s="39">
        <f>SUMIF(TRANS_conso!$D$3:$D$10000,$D765,TRANS_conso!W$3:W$100000)</f>
        <v>0</v>
      </c>
      <c r="Z765" s="39">
        <f>SUMIF(TRANS_conso!$D$3:$D$10000,$D765,TRANS_conso!X$3:X$100000)</f>
        <v>0</v>
      </c>
      <c r="AA765" s="39">
        <f>SUMIF(TRANS_conso!$D$3:$D$10000,$D765,TRANS_conso!Y$3:Y$100000)</f>
        <v>0</v>
      </c>
      <c r="AB765" s="39">
        <f>SUMIF(TRANS_conso!$D$3:$D$10000,$D765,TRANS_conso!Z$3:Z$100000)</f>
        <v>0</v>
      </c>
      <c r="AC765" s="39">
        <f>SUMIF(TRANS_conso!$D$3:$D$10000,$D765,TRANS_conso!AA$3:AA$100000)</f>
        <v>0</v>
      </c>
      <c r="AD765" s="39">
        <f>SUMIF(TRANS_conso!$D$3:$D$10000,$D765,TRANS_conso!AB$3:AB$100000)</f>
        <v>0</v>
      </c>
      <c r="AE765" s="39">
        <f>SUMIF(TRANS_conso!$D$3:$D$10000,$D765,TRANS_conso!AC$3:AC$100000)</f>
        <v>0</v>
      </c>
      <c r="AF765" s="39">
        <f>SUMIF(TRANS_conso!$D$3:$D$10000,$D765,TRANS_conso!AD$3:AD$100000)</f>
        <v>0</v>
      </c>
      <c r="AG765" s="26"/>
    </row>
    <row r="766" spans="1:33" ht="18" customHeight="1">
      <c r="A766" s="31"/>
      <c r="B766" t="s">
        <v>809</v>
      </c>
      <c r="C766">
        <v>97117846</v>
      </c>
      <c r="D766" t="s">
        <v>841</v>
      </c>
      <c r="E766" s="30">
        <f>IFERROR(INDEX(TRANS_conso!E$3:E$10000,MATCH($D766,TRANS_conso!$D$3:$D$10000,0)),"")</f>
        <v>500</v>
      </c>
      <c r="F766" s="35">
        <f>SUMIF(TRANS_conso!$D$3:$D$10000,$D766,TRANS_conso!F$3:F$100000)</f>
        <v>42</v>
      </c>
      <c r="G766" s="35">
        <f>SUMIF(TRANS_conso!$D$3:$D$10000,$D766,TRANS_conso!$G$3:$G$100000)</f>
        <v>-53</v>
      </c>
      <c r="H766" s="40">
        <f t="shared" si="22"/>
        <v>-11</v>
      </c>
      <c r="I766" s="41"/>
      <c r="J766" s="39">
        <f>IFERROR(INDEX(TRANS_conso!$I$3:$I$100000,MATCH($D766,TRANS_conso!$D$3:$D$100000,0)),"")</f>
        <v>0</v>
      </c>
      <c r="K766" s="39">
        <f>SUMIF(TRANS_conso!$D$3:$D$10000,$D766,TRANS_conso!$J$3:$J$100000)</f>
        <v>0</v>
      </c>
      <c r="L766" s="39">
        <f>SUMIF(TRANS_conso!$D$3:$D$10000,$D766,TRANS_conso!$K$3:$K$100000)</f>
        <v>0</v>
      </c>
      <c r="M766" s="40">
        <f t="shared" si="23"/>
        <v>0</v>
      </c>
      <c r="N766" s="41"/>
      <c r="O766" s="39">
        <f>SUMIF(TRANS_conso!$D$3:$D$10000,$D766,TRANS_conso!M$3:M$100000)</f>
        <v>-15</v>
      </c>
      <c r="P766" s="39">
        <f>SUMIF(TRANS_conso!$D$3:$D$10000,$D766,TRANS_conso!N$3:N$100000)</f>
        <v>-15</v>
      </c>
      <c r="Q766" s="39">
        <f>SUMIF(TRANS_conso!$D$3:$D$10000,$D766,TRANS_conso!O$3:O$100000)</f>
        <v>7</v>
      </c>
      <c r="R766" s="39">
        <f>SUMIF(TRANS_conso!$D$3:$D$10000,$D766,TRANS_conso!P$3:P$100000)</f>
        <v>-4</v>
      </c>
      <c r="S766" s="39">
        <f>SUMIF(TRANS_conso!$D$3:$D$10000,$D766,TRANS_conso!Q$3:Q$100000)</f>
        <v>0</v>
      </c>
      <c r="T766" s="39">
        <f>SUMIF(TRANS_conso!$D$3:$D$10000,$D766,TRANS_conso!R$3:R$100000)</f>
        <v>9</v>
      </c>
      <c r="U766" s="39">
        <f>SUMIF(TRANS_conso!$D$3:$D$10000,$D766,TRANS_conso!S$3:S$100000)</f>
        <v>0</v>
      </c>
      <c r="V766" s="39">
        <f>SUMIF(TRANS_conso!$D$3:$D$10000,$D766,TRANS_conso!T$3:T$100000)</f>
        <v>7</v>
      </c>
      <c r="W766" s="39">
        <f>SUMIF(TRANS_conso!$D$3:$D$10000,$D766,TRANS_conso!U$3:U$100000)</f>
        <v>0</v>
      </c>
      <c r="X766" s="39">
        <f>SUMIF(TRANS_conso!$D$3:$D$10000,$D766,TRANS_conso!V$3:V$100000)</f>
        <v>0</v>
      </c>
      <c r="Y766" s="39">
        <f>SUMIF(TRANS_conso!$D$3:$D$10000,$D766,TRANS_conso!W$3:W$100000)</f>
        <v>0</v>
      </c>
      <c r="Z766" s="39">
        <f>SUMIF(TRANS_conso!$D$3:$D$10000,$D766,TRANS_conso!X$3:X$100000)</f>
        <v>0</v>
      </c>
      <c r="AA766" s="39">
        <f>SUMIF(TRANS_conso!$D$3:$D$10000,$D766,TRANS_conso!Y$3:Y$100000)</f>
        <v>0</v>
      </c>
      <c r="AB766" s="39">
        <f>SUMIF(TRANS_conso!$D$3:$D$10000,$D766,TRANS_conso!Z$3:Z$100000)</f>
        <v>0</v>
      </c>
      <c r="AC766" s="39">
        <f>SUMIF(TRANS_conso!$D$3:$D$10000,$D766,TRANS_conso!AA$3:AA$100000)</f>
        <v>0</v>
      </c>
      <c r="AD766" s="39">
        <f>SUMIF(TRANS_conso!$D$3:$D$10000,$D766,TRANS_conso!AB$3:AB$100000)</f>
        <v>0</v>
      </c>
      <c r="AE766" s="39">
        <f>SUMIF(TRANS_conso!$D$3:$D$10000,$D766,TRANS_conso!AC$3:AC$100000)</f>
        <v>0</v>
      </c>
      <c r="AF766" s="39">
        <f>SUMIF(TRANS_conso!$D$3:$D$10000,$D766,TRANS_conso!AD$3:AD$100000)</f>
        <v>0</v>
      </c>
      <c r="AG766" s="26"/>
    </row>
    <row r="767" spans="1:33" ht="18" customHeight="1">
      <c r="A767" s="31"/>
      <c r="B767" t="s">
        <v>809</v>
      </c>
      <c r="C767">
        <v>97016599</v>
      </c>
      <c r="D767" t="s">
        <v>842</v>
      </c>
      <c r="E767" s="30">
        <f>IFERROR(INDEX(TRANS_conso!E$3:E$10000,MATCH($D767,TRANS_conso!$D$3:$D$10000,0)),"")</f>
        <v>1452</v>
      </c>
      <c r="F767" s="35">
        <f>SUMIF(TRANS_conso!$D$3:$D$10000,$D767,TRANS_conso!F$3:F$100000)</f>
        <v>21</v>
      </c>
      <c r="G767" s="35">
        <f>SUMIF(TRANS_conso!$D$3:$D$10000,$D767,TRANS_conso!$G$3:$G$100000)</f>
        <v>-12</v>
      </c>
      <c r="H767" s="40">
        <f t="shared" si="22"/>
        <v>9</v>
      </c>
      <c r="I767" s="41"/>
      <c r="J767" s="39">
        <f>IFERROR(INDEX(TRANS_conso!$I$3:$I$100000,MATCH($D767,TRANS_conso!$D$3:$D$100000,0)),"")</f>
        <v>0</v>
      </c>
      <c r="K767" s="39">
        <f>SUMIF(TRANS_conso!$D$3:$D$10000,$D767,TRANS_conso!$J$3:$J$100000)</f>
        <v>0</v>
      </c>
      <c r="L767" s="39">
        <f>SUMIF(TRANS_conso!$D$3:$D$10000,$D767,TRANS_conso!$K$3:$K$100000)</f>
        <v>0</v>
      </c>
      <c r="M767" s="40">
        <f t="shared" si="23"/>
        <v>0</v>
      </c>
      <c r="N767" s="41"/>
      <c r="O767" s="39">
        <f>SUMIF(TRANS_conso!$D$3:$D$10000,$D767,TRANS_conso!M$3:M$100000)</f>
        <v>0</v>
      </c>
      <c r="P767" s="39">
        <f>SUMIF(TRANS_conso!$D$3:$D$10000,$D767,TRANS_conso!N$3:N$100000)</f>
        <v>2</v>
      </c>
      <c r="Q767" s="39">
        <f>SUMIF(TRANS_conso!$D$3:$D$10000,$D767,TRANS_conso!O$3:O$100000)</f>
        <v>0</v>
      </c>
      <c r="R767" s="39">
        <f>SUMIF(TRANS_conso!$D$3:$D$10000,$D767,TRANS_conso!P$3:P$100000)</f>
        <v>0</v>
      </c>
      <c r="S767" s="39">
        <f>SUMIF(TRANS_conso!$D$3:$D$10000,$D767,TRANS_conso!Q$3:Q$100000)</f>
        <v>0</v>
      </c>
      <c r="T767" s="39">
        <f>SUMIF(TRANS_conso!$D$3:$D$10000,$D767,TRANS_conso!R$3:R$100000)</f>
        <v>7</v>
      </c>
      <c r="U767" s="39">
        <f>SUMIF(TRANS_conso!$D$3:$D$10000,$D767,TRANS_conso!S$3:S$100000)</f>
        <v>0</v>
      </c>
      <c r="V767" s="39">
        <f>SUMIF(TRANS_conso!$D$3:$D$10000,$D767,TRANS_conso!T$3:T$100000)</f>
        <v>0</v>
      </c>
      <c r="W767" s="39">
        <f>SUMIF(TRANS_conso!$D$3:$D$10000,$D767,TRANS_conso!U$3:U$100000)</f>
        <v>0</v>
      </c>
      <c r="X767" s="39">
        <f>SUMIF(TRANS_conso!$D$3:$D$10000,$D767,TRANS_conso!V$3:V$100000)</f>
        <v>0</v>
      </c>
      <c r="Y767" s="39">
        <f>SUMIF(TRANS_conso!$D$3:$D$10000,$D767,TRANS_conso!W$3:W$100000)</f>
        <v>0</v>
      </c>
      <c r="Z767" s="39">
        <f>SUMIF(TRANS_conso!$D$3:$D$10000,$D767,TRANS_conso!X$3:X$100000)</f>
        <v>0</v>
      </c>
      <c r="AA767" s="39">
        <f>SUMIF(TRANS_conso!$D$3:$D$10000,$D767,TRANS_conso!Y$3:Y$100000)</f>
        <v>0</v>
      </c>
      <c r="AB767" s="39">
        <f>SUMIF(TRANS_conso!$D$3:$D$10000,$D767,TRANS_conso!Z$3:Z$100000)</f>
        <v>0</v>
      </c>
      <c r="AC767" s="39">
        <f>SUMIF(TRANS_conso!$D$3:$D$10000,$D767,TRANS_conso!AA$3:AA$100000)</f>
        <v>0</v>
      </c>
      <c r="AD767" s="39">
        <f>SUMIF(TRANS_conso!$D$3:$D$10000,$D767,TRANS_conso!AB$3:AB$100000)</f>
        <v>0</v>
      </c>
      <c r="AE767" s="39">
        <f>SUMIF(TRANS_conso!$D$3:$D$10000,$D767,TRANS_conso!AC$3:AC$100000)</f>
        <v>0</v>
      </c>
      <c r="AF767" s="39">
        <f>SUMIF(TRANS_conso!$D$3:$D$10000,$D767,TRANS_conso!AD$3:AD$100000)</f>
        <v>0</v>
      </c>
      <c r="AG767" s="26"/>
    </row>
    <row r="768" spans="1:33" ht="18" customHeight="1">
      <c r="A768" s="31"/>
      <c r="B768" t="s">
        <v>809</v>
      </c>
      <c r="C768">
        <v>97055841</v>
      </c>
      <c r="D768" t="s">
        <v>843</v>
      </c>
      <c r="E768" s="30">
        <f>IFERROR(INDEX(TRANS_conso!E$3:E$10000,MATCH($D768,TRANS_conso!$D$3:$D$10000,0)),"")</f>
        <v>521</v>
      </c>
      <c r="F768" s="35">
        <f>SUMIF(TRANS_conso!$D$3:$D$10000,$D768,TRANS_conso!F$3:F$100000)</f>
        <v>0</v>
      </c>
      <c r="G768" s="35">
        <f>SUMIF(TRANS_conso!$D$3:$D$10000,$D768,TRANS_conso!$G$3:$G$100000)</f>
        <v>-29</v>
      </c>
      <c r="H768" s="40">
        <f t="shared" si="22"/>
        <v>-29</v>
      </c>
      <c r="I768" s="41"/>
      <c r="J768" s="39">
        <f>IFERROR(INDEX(TRANS_conso!$I$3:$I$100000,MATCH($D768,TRANS_conso!$D$3:$D$100000,0)),"")</f>
        <v>0</v>
      </c>
      <c r="K768" s="39">
        <f>SUMIF(TRANS_conso!$D$3:$D$10000,$D768,TRANS_conso!$J$3:$J$100000)</f>
        <v>0</v>
      </c>
      <c r="L768" s="39">
        <f>SUMIF(TRANS_conso!$D$3:$D$10000,$D768,TRANS_conso!$K$3:$K$100000)</f>
        <v>0</v>
      </c>
      <c r="M768" s="40">
        <f t="shared" si="23"/>
        <v>0</v>
      </c>
      <c r="N768" s="41"/>
      <c r="O768" s="39">
        <f>SUMIF(TRANS_conso!$D$3:$D$10000,$D768,TRANS_conso!M$3:M$100000)</f>
        <v>-14</v>
      </c>
      <c r="P768" s="39">
        <f>SUMIF(TRANS_conso!$D$3:$D$10000,$D768,TRANS_conso!N$3:N$100000)</f>
        <v>0</v>
      </c>
      <c r="Q768" s="39">
        <f>SUMIF(TRANS_conso!$D$3:$D$10000,$D768,TRANS_conso!O$3:O$100000)</f>
        <v>0</v>
      </c>
      <c r="R768" s="39">
        <f>SUMIF(TRANS_conso!$D$3:$D$10000,$D768,TRANS_conso!P$3:P$100000)</f>
        <v>0</v>
      </c>
      <c r="S768" s="39">
        <f>SUMIF(TRANS_conso!$D$3:$D$10000,$D768,TRANS_conso!Q$3:Q$100000)</f>
        <v>0</v>
      </c>
      <c r="T768" s="39">
        <f>SUMIF(TRANS_conso!$D$3:$D$10000,$D768,TRANS_conso!R$3:R$100000)</f>
        <v>0</v>
      </c>
      <c r="U768" s="39">
        <f>SUMIF(TRANS_conso!$D$3:$D$10000,$D768,TRANS_conso!S$3:S$100000)</f>
        <v>0</v>
      </c>
      <c r="V768" s="39">
        <f>SUMIF(TRANS_conso!$D$3:$D$10000,$D768,TRANS_conso!T$3:T$100000)</f>
        <v>-15</v>
      </c>
      <c r="W768" s="39">
        <f>SUMIF(TRANS_conso!$D$3:$D$10000,$D768,TRANS_conso!U$3:U$100000)</f>
        <v>0</v>
      </c>
      <c r="X768" s="39">
        <f>SUMIF(TRANS_conso!$D$3:$D$10000,$D768,TRANS_conso!V$3:V$100000)</f>
        <v>0</v>
      </c>
      <c r="Y768" s="39">
        <f>SUMIF(TRANS_conso!$D$3:$D$10000,$D768,TRANS_conso!W$3:W$100000)</f>
        <v>0</v>
      </c>
      <c r="Z768" s="39">
        <f>SUMIF(TRANS_conso!$D$3:$D$10000,$D768,TRANS_conso!X$3:X$100000)</f>
        <v>0</v>
      </c>
      <c r="AA768" s="39">
        <f>SUMIF(TRANS_conso!$D$3:$D$10000,$D768,TRANS_conso!Y$3:Y$100000)</f>
        <v>0</v>
      </c>
      <c r="AB768" s="39">
        <f>SUMIF(TRANS_conso!$D$3:$D$10000,$D768,TRANS_conso!Z$3:Z$100000)</f>
        <v>0</v>
      </c>
      <c r="AC768" s="39">
        <f>SUMIF(TRANS_conso!$D$3:$D$10000,$D768,TRANS_conso!AA$3:AA$100000)</f>
        <v>0</v>
      </c>
      <c r="AD768" s="39">
        <f>SUMIF(TRANS_conso!$D$3:$D$10000,$D768,TRANS_conso!AB$3:AB$100000)</f>
        <v>0</v>
      </c>
      <c r="AE768" s="39">
        <f>SUMIF(TRANS_conso!$D$3:$D$10000,$D768,TRANS_conso!AC$3:AC$100000)</f>
        <v>0</v>
      </c>
      <c r="AF768" s="39">
        <f>SUMIF(TRANS_conso!$D$3:$D$10000,$D768,TRANS_conso!AD$3:AD$100000)</f>
        <v>0</v>
      </c>
      <c r="AG768" s="26"/>
    </row>
    <row r="769" spans="1:33" ht="18" customHeight="1">
      <c r="A769" s="31"/>
      <c r="B769" t="s">
        <v>844</v>
      </c>
      <c r="C769">
        <v>97102635</v>
      </c>
      <c r="D769" t="s">
        <v>845</v>
      </c>
      <c r="E769" s="30">
        <f>IFERROR(INDEX(TRANS_conso!E$3:E$10000,MATCH($D769,TRANS_conso!$D$3:$D$10000,0)),"")</f>
        <v>796</v>
      </c>
      <c r="F769" s="35">
        <f>SUMIF(TRANS_conso!$D$3:$D$10000,$D769,TRANS_conso!F$3:F$100000)</f>
        <v>28</v>
      </c>
      <c r="G769" s="35">
        <f>SUMIF(TRANS_conso!$D$3:$D$10000,$D769,TRANS_conso!$G$3:$G$100000)</f>
        <v>-12</v>
      </c>
      <c r="H769" s="40">
        <f t="shared" si="22"/>
        <v>16</v>
      </c>
      <c r="I769" s="41"/>
      <c r="J769" s="39">
        <f>IFERROR(INDEX(TRANS_conso!$I$3:$I$100000,MATCH($D769,TRANS_conso!$D$3:$D$100000,0)),"")</f>
        <v>0</v>
      </c>
      <c r="K769" s="39">
        <f>SUMIF(TRANS_conso!$D$3:$D$10000,$D769,TRANS_conso!$J$3:$J$100000)</f>
        <v>0</v>
      </c>
      <c r="L769" s="39">
        <f>SUMIF(TRANS_conso!$D$3:$D$10000,$D769,TRANS_conso!$K$3:$K$100000)</f>
        <v>0</v>
      </c>
      <c r="M769" s="40">
        <f t="shared" si="23"/>
        <v>0</v>
      </c>
      <c r="N769" s="41"/>
      <c r="O769" s="39">
        <f>SUMIF(TRANS_conso!$D$3:$D$10000,$D769,TRANS_conso!M$3:M$100000)</f>
        <v>0</v>
      </c>
      <c r="P769" s="39">
        <f>SUMIF(TRANS_conso!$D$3:$D$10000,$D769,TRANS_conso!N$3:N$100000)</f>
        <v>-9</v>
      </c>
      <c r="Q769" s="39">
        <f>SUMIF(TRANS_conso!$D$3:$D$10000,$D769,TRANS_conso!O$3:O$100000)</f>
        <v>0</v>
      </c>
      <c r="R769" s="39">
        <f>SUMIF(TRANS_conso!$D$3:$D$10000,$D769,TRANS_conso!P$3:P$100000)</f>
        <v>0</v>
      </c>
      <c r="S769" s="39">
        <f>SUMIF(TRANS_conso!$D$3:$D$10000,$D769,TRANS_conso!Q$3:Q$100000)</f>
        <v>0</v>
      </c>
      <c r="T769" s="39">
        <f>SUMIF(TRANS_conso!$D$3:$D$10000,$D769,TRANS_conso!R$3:R$100000)</f>
        <v>19</v>
      </c>
      <c r="U769" s="39">
        <f>SUMIF(TRANS_conso!$D$3:$D$10000,$D769,TRANS_conso!S$3:S$100000)</f>
        <v>0</v>
      </c>
      <c r="V769" s="39">
        <f>SUMIF(TRANS_conso!$D$3:$D$10000,$D769,TRANS_conso!T$3:T$100000)</f>
        <v>6</v>
      </c>
      <c r="W769" s="39">
        <f>SUMIF(TRANS_conso!$D$3:$D$10000,$D769,TRANS_conso!U$3:U$100000)</f>
        <v>0</v>
      </c>
      <c r="X769" s="39">
        <f>SUMIF(TRANS_conso!$D$3:$D$10000,$D769,TRANS_conso!V$3:V$100000)</f>
        <v>0</v>
      </c>
      <c r="Y769" s="39">
        <f>SUMIF(TRANS_conso!$D$3:$D$10000,$D769,TRANS_conso!W$3:W$100000)</f>
        <v>0</v>
      </c>
      <c r="Z769" s="39">
        <f>SUMIF(TRANS_conso!$D$3:$D$10000,$D769,TRANS_conso!X$3:X$100000)</f>
        <v>0</v>
      </c>
      <c r="AA769" s="39">
        <f>SUMIF(TRANS_conso!$D$3:$D$10000,$D769,TRANS_conso!Y$3:Y$100000)</f>
        <v>0</v>
      </c>
      <c r="AB769" s="39">
        <f>SUMIF(TRANS_conso!$D$3:$D$10000,$D769,TRANS_conso!Z$3:Z$100000)</f>
        <v>0</v>
      </c>
      <c r="AC769" s="39">
        <f>SUMIF(TRANS_conso!$D$3:$D$10000,$D769,TRANS_conso!AA$3:AA$100000)</f>
        <v>0</v>
      </c>
      <c r="AD769" s="39">
        <f>SUMIF(TRANS_conso!$D$3:$D$10000,$D769,TRANS_conso!AB$3:AB$100000)</f>
        <v>0</v>
      </c>
      <c r="AE769" s="39">
        <f>SUMIF(TRANS_conso!$D$3:$D$10000,$D769,TRANS_conso!AC$3:AC$100000)</f>
        <v>0</v>
      </c>
      <c r="AF769" s="39">
        <f>SUMIF(TRANS_conso!$D$3:$D$10000,$D769,TRANS_conso!AD$3:AD$100000)</f>
        <v>0</v>
      </c>
      <c r="AG769" s="26"/>
    </row>
    <row r="770" spans="1:33" ht="18" customHeight="1">
      <c r="A770" s="31"/>
      <c r="B770" t="s">
        <v>844</v>
      </c>
      <c r="C770">
        <v>97126806</v>
      </c>
      <c r="D770" t="s">
        <v>846</v>
      </c>
      <c r="E770" s="30">
        <f>IFERROR(INDEX(TRANS_conso!E$3:E$10000,MATCH($D770,TRANS_conso!$D$3:$D$10000,0)),"")</f>
        <v>1223</v>
      </c>
      <c r="F770" s="35">
        <f>SUMIF(TRANS_conso!$D$3:$D$10000,$D770,TRANS_conso!F$3:F$100000)</f>
        <v>29</v>
      </c>
      <c r="G770" s="35">
        <f>SUMIF(TRANS_conso!$D$3:$D$10000,$D770,TRANS_conso!$G$3:$G$100000)</f>
        <v>-9</v>
      </c>
      <c r="H770" s="40">
        <f t="shared" si="22"/>
        <v>20</v>
      </c>
      <c r="I770" s="41"/>
      <c r="J770" s="39">
        <f>IFERROR(INDEX(TRANS_conso!$I$3:$I$100000,MATCH($D770,TRANS_conso!$D$3:$D$100000,0)),"")</f>
        <v>0</v>
      </c>
      <c r="K770" s="39">
        <f>SUMIF(TRANS_conso!$D$3:$D$10000,$D770,TRANS_conso!$J$3:$J$100000)</f>
        <v>0</v>
      </c>
      <c r="L770" s="39">
        <f>SUMIF(TRANS_conso!$D$3:$D$10000,$D770,TRANS_conso!$K$3:$K$100000)</f>
        <v>0</v>
      </c>
      <c r="M770" s="40">
        <f t="shared" si="23"/>
        <v>0</v>
      </c>
      <c r="N770" s="41"/>
      <c r="O770" s="39">
        <f>SUMIF(TRANS_conso!$D$3:$D$10000,$D770,TRANS_conso!M$3:M$100000)</f>
        <v>9</v>
      </c>
      <c r="P770" s="39">
        <f>SUMIF(TRANS_conso!$D$3:$D$10000,$D770,TRANS_conso!N$3:N$100000)</f>
        <v>1</v>
      </c>
      <c r="Q770" s="39">
        <f>SUMIF(TRANS_conso!$D$3:$D$10000,$D770,TRANS_conso!O$3:O$100000)</f>
        <v>0</v>
      </c>
      <c r="R770" s="39">
        <f>SUMIF(TRANS_conso!$D$3:$D$10000,$D770,TRANS_conso!P$3:P$100000)</f>
        <v>10</v>
      </c>
      <c r="S770" s="39">
        <f>SUMIF(TRANS_conso!$D$3:$D$10000,$D770,TRANS_conso!Q$3:Q$100000)</f>
        <v>0</v>
      </c>
      <c r="T770" s="39">
        <f>SUMIF(TRANS_conso!$D$3:$D$10000,$D770,TRANS_conso!R$3:R$100000)</f>
        <v>0</v>
      </c>
      <c r="U770" s="39">
        <f>SUMIF(TRANS_conso!$D$3:$D$10000,$D770,TRANS_conso!S$3:S$100000)</f>
        <v>0</v>
      </c>
      <c r="V770" s="39">
        <f>SUMIF(TRANS_conso!$D$3:$D$10000,$D770,TRANS_conso!T$3:T$100000)</f>
        <v>0</v>
      </c>
      <c r="W770" s="39">
        <f>SUMIF(TRANS_conso!$D$3:$D$10000,$D770,TRANS_conso!U$3:U$100000)</f>
        <v>0</v>
      </c>
      <c r="X770" s="39">
        <f>SUMIF(TRANS_conso!$D$3:$D$10000,$D770,TRANS_conso!V$3:V$100000)</f>
        <v>0</v>
      </c>
      <c r="Y770" s="39">
        <f>SUMIF(TRANS_conso!$D$3:$D$10000,$D770,TRANS_conso!W$3:W$100000)</f>
        <v>0</v>
      </c>
      <c r="Z770" s="39">
        <f>SUMIF(TRANS_conso!$D$3:$D$10000,$D770,TRANS_conso!X$3:X$100000)</f>
        <v>0</v>
      </c>
      <c r="AA770" s="39">
        <f>SUMIF(TRANS_conso!$D$3:$D$10000,$D770,TRANS_conso!Y$3:Y$100000)</f>
        <v>0</v>
      </c>
      <c r="AB770" s="39">
        <f>SUMIF(TRANS_conso!$D$3:$D$10000,$D770,TRANS_conso!Z$3:Z$100000)</f>
        <v>0</v>
      </c>
      <c r="AC770" s="39">
        <f>SUMIF(TRANS_conso!$D$3:$D$10000,$D770,TRANS_conso!AA$3:AA$100000)</f>
        <v>0</v>
      </c>
      <c r="AD770" s="39">
        <f>SUMIF(TRANS_conso!$D$3:$D$10000,$D770,TRANS_conso!AB$3:AB$100000)</f>
        <v>0</v>
      </c>
      <c r="AE770" s="39">
        <f>SUMIF(TRANS_conso!$D$3:$D$10000,$D770,TRANS_conso!AC$3:AC$100000)</f>
        <v>0</v>
      </c>
      <c r="AF770" s="39">
        <f>SUMIF(TRANS_conso!$D$3:$D$10000,$D770,TRANS_conso!AD$3:AD$100000)</f>
        <v>0</v>
      </c>
      <c r="AG770" s="26"/>
    </row>
    <row r="771" spans="1:33" ht="18" customHeight="1">
      <c r="A771" s="31"/>
      <c r="B771" t="s">
        <v>844</v>
      </c>
      <c r="C771">
        <v>97095409</v>
      </c>
      <c r="D771" t="s">
        <v>847</v>
      </c>
      <c r="E771" s="30">
        <f>IFERROR(INDEX(TRANS_conso!E$3:E$10000,MATCH($D771,TRANS_conso!$D$3:$D$10000,0)),"")</f>
        <v>919</v>
      </c>
      <c r="F771" s="35">
        <f>SUMIF(TRANS_conso!$D$3:$D$10000,$D771,TRANS_conso!F$3:F$100000)</f>
        <v>6</v>
      </c>
      <c r="G771" s="35">
        <f>SUMIF(TRANS_conso!$D$3:$D$10000,$D771,TRANS_conso!$G$3:$G$100000)</f>
        <v>-29</v>
      </c>
      <c r="H771" s="40">
        <f t="shared" si="22"/>
        <v>-23</v>
      </c>
      <c r="I771" s="41"/>
      <c r="J771" s="39">
        <f>IFERROR(INDEX(TRANS_conso!$I$3:$I$100000,MATCH($D771,TRANS_conso!$D$3:$D$100000,0)),"")</f>
        <v>0</v>
      </c>
      <c r="K771" s="39">
        <f>SUMIF(TRANS_conso!$D$3:$D$10000,$D771,TRANS_conso!$J$3:$J$100000)</f>
        <v>0</v>
      </c>
      <c r="L771" s="39">
        <f>SUMIF(TRANS_conso!$D$3:$D$10000,$D771,TRANS_conso!$K$3:$K$100000)</f>
        <v>0</v>
      </c>
      <c r="M771" s="40">
        <f t="shared" si="23"/>
        <v>0</v>
      </c>
      <c r="N771" s="41"/>
      <c r="O771" s="39">
        <f>SUMIF(TRANS_conso!$D$3:$D$10000,$D771,TRANS_conso!M$3:M$100000)</f>
        <v>0</v>
      </c>
      <c r="P771" s="39">
        <f>SUMIF(TRANS_conso!$D$3:$D$10000,$D771,TRANS_conso!N$3:N$100000)</f>
        <v>0</v>
      </c>
      <c r="Q771" s="39">
        <f>SUMIF(TRANS_conso!$D$3:$D$10000,$D771,TRANS_conso!O$3:O$100000)</f>
        <v>0</v>
      </c>
      <c r="R771" s="39">
        <f>SUMIF(TRANS_conso!$D$3:$D$10000,$D771,TRANS_conso!P$3:P$100000)</f>
        <v>-3</v>
      </c>
      <c r="S771" s="39">
        <f>SUMIF(TRANS_conso!$D$3:$D$10000,$D771,TRANS_conso!Q$3:Q$100000)</f>
        <v>0</v>
      </c>
      <c r="T771" s="39">
        <f>SUMIF(TRANS_conso!$D$3:$D$10000,$D771,TRANS_conso!R$3:R$100000)</f>
        <v>0</v>
      </c>
      <c r="U771" s="39">
        <f>SUMIF(TRANS_conso!$D$3:$D$10000,$D771,TRANS_conso!S$3:S$100000)</f>
        <v>0</v>
      </c>
      <c r="V771" s="39">
        <f>SUMIF(TRANS_conso!$D$3:$D$10000,$D771,TRANS_conso!T$3:T$100000)</f>
        <v>0</v>
      </c>
      <c r="W771" s="39">
        <f>SUMIF(TRANS_conso!$D$3:$D$10000,$D771,TRANS_conso!U$3:U$100000)</f>
        <v>-20</v>
      </c>
      <c r="X771" s="39">
        <f>SUMIF(TRANS_conso!$D$3:$D$10000,$D771,TRANS_conso!V$3:V$100000)</f>
        <v>0</v>
      </c>
      <c r="Y771" s="39">
        <f>SUMIF(TRANS_conso!$D$3:$D$10000,$D771,TRANS_conso!W$3:W$100000)</f>
        <v>0</v>
      </c>
      <c r="Z771" s="39">
        <f>SUMIF(TRANS_conso!$D$3:$D$10000,$D771,TRANS_conso!X$3:X$100000)</f>
        <v>0</v>
      </c>
      <c r="AA771" s="39">
        <f>SUMIF(TRANS_conso!$D$3:$D$10000,$D771,TRANS_conso!Y$3:Y$100000)</f>
        <v>0</v>
      </c>
      <c r="AB771" s="39">
        <f>SUMIF(TRANS_conso!$D$3:$D$10000,$D771,TRANS_conso!Z$3:Z$100000)</f>
        <v>0</v>
      </c>
      <c r="AC771" s="39">
        <f>SUMIF(TRANS_conso!$D$3:$D$10000,$D771,TRANS_conso!AA$3:AA$100000)</f>
        <v>0</v>
      </c>
      <c r="AD771" s="39">
        <f>SUMIF(TRANS_conso!$D$3:$D$10000,$D771,TRANS_conso!AB$3:AB$100000)</f>
        <v>0</v>
      </c>
      <c r="AE771" s="39">
        <f>SUMIF(TRANS_conso!$D$3:$D$10000,$D771,TRANS_conso!AC$3:AC$100000)</f>
        <v>0</v>
      </c>
      <c r="AF771" s="39">
        <f>SUMIF(TRANS_conso!$D$3:$D$10000,$D771,TRANS_conso!AD$3:AD$100000)</f>
        <v>0</v>
      </c>
      <c r="AG771" s="26"/>
    </row>
    <row r="772" spans="1:33" ht="18" customHeight="1">
      <c r="A772" s="31"/>
      <c r="B772" t="s">
        <v>844</v>
      </c>
      <c r="C772">
        <v>97095427</v>
      </c>
      <c r="D772" t="s">
        <v>848</v>
      </c>
      <c r="E772" s="30">
        <f>IFERROR(INDEX(TRANS_conso!E$3:E$10000,MATCH($D772,TRANS_conso!$D$3:$D$10000,0)),"")</f>
        <v>1539</v>
      </c>
      <c r="F772" s="35">
        <f>SUMIF(TRANS_conso!$D$3:$D$10000,$D772,TRANS_conso!F$3:F$100000)</f>
        <v>11</v>
      </c>
      <c r="G772" s="35">
        <f>SUMIF(TRANS_conso!$D$3:$D$10000,$D772,TRANS_conso!$G$3:$G$100000)</f>
        <v>-14</v>
      </c>
      <c r="H772" s="40">
        <f t="shared" ref="H772:H835" si="24">F772+G772</f>
        <v>-3</v>
      </c>
      <c r="I772" s="41"/>
      <c r="J772" s="39">
        <f>IFERROR(INDEX(TRANS_conso!$I$3:$I$100000,MATCH($D772,TRANS_conso!$D$3:$D$100000,0)),"")</f>
        <v>0</v>
      </c>
      <c r="K772" s="39">
        <f>SUMIF(TRANS_conso!$D$3:$D$10000,$D772,TRANS_conso!$J$3:$J$100000)</f>
        <v>0</v>
      </c>
      <c r="L772" s="39">
        <f>SUMIF(TRANS_conso!$D$3:$D$10000,$D772,TRANS_conso!$K$3:$K$100000)</f>
        <v>0</v>
      </c>
      <c r="M772" s="40">
        <f t="shared" ref="M772:M835" si="25">K772+L772</f>
        <v>0</v>
      </c>
      <c r="N772" s="41"/>
      <c r="O772" s="39">
        <f>SUMIF(TRANS_conso!$D$3:$D$10000,$D772,TRANS_conso!M$3:M$100000)</f>
        <v>-4</v>
      </c>
      <c r="P772" s="39">
        <f>SUMIF(TRANS_conso!$D$3:$D$10000,$D772,TRANS_conso!N$3:N$100000)</f>
        <v>0</v>
      </c>
      <c r="Q772" s="39">
        <f>SUMIF(TRANS_conso!$D$3:$D$10000,$D772,TRANS_conso!O$3:O$100000)</f>
        <v>0</v>
      </c>
      <c r="R772" s="39">
        <f>SUMIF(TRANS_conso!$D$3:$D$10000,$D772,TRANS_conso!P$3:P$100000)</f>
        <v>0</v>
      </c>
      <c r="S772" s="39">
        <f>SUMIF(TRANS_conso!$D$3:$D$10000,$D772,TRANS_conso!Q$3:Q$100000)</f>
        <v>0</v>
      </c>
      <c r="T772" s="39">
        <f>SUMIF(TRANS_conso!$D$3:$D$10000,$D772,TRANS_conso!R$3:R$100000)</f>
        <v>0</v>
      </c>
      <c r="U772" s="39">
        <f>SUMIF(TRANS_conso!$D$3:$D$10000,$D772,TRANS_conso!S$3:S$100000)</f>
        <v>0</v>
      </c>
      <c r="V772" s="39">
        <f>SUMIF(TRANS_conso!$D$3:$D$10000,$D772,TRANS_conso!T$3:T$100000)</f>
        <v>1</v>
      </c>
      <c r="W772" s="39">
        <f>SUMIF(TRANS_conso!$D$3:$D$10000,$D772,TRANS_conso!U$3:U$100000)</f>
        <v>0</v>
      </c>
      <c r="X772" s="39">
        <f>SUMIF(TRANS_conso!$D$3:$D$10000,$D772,TRANS_conso!V$3:V$100000)</f>
        <v>0</v>
      </c>
      <c r="Y772" s="39">
        <f>SUMIF(TRANS_conso!$D$3:$D$10000,$D772,TRANS_conso!W$3:W$100000)</f>
        <v>0</v>
      </c>
      <c r="Z772" s="39">
        <f>SUMIF(TRANS_conso!$D$3:$D$10000,$D772,TRANS_conso!X$3:X$100000)</f>
        <v>0</v>
      </c>
      <c r="AA772" s="39">
        <f>SUMIF(TRANS_conso!$D$3:$D$10000,$D772,TRANS_conso!Y$3:Y$100000)</f>
        <v>0</v>
      </c>
      <c r="AB772" s="39">
        <f>SUMIF(TRANS_conso!$D$3:$D$10000,$D772,TRANS_conso!Z$3:Z$100000)</f>
        <v>0</v>
      </c>
      <c r="AC772" s="39">
        <f>SUMIF(TRANS_conso!$D$3:$D$10000,$D772,TRANS_conso!AA$3:AA$100000)</f>
        <v>0</v>
      </c>
      <c r="AD772" s="39">
        <f>SUMIF(TRANS_conso!$D$3:$D$10000,$D772,TRANS_conso!AB$3:AB$100000)</f>
        <v>0</v>
      </c>
      <c r="AE772" s="39">
        <f>SUMIF(TRANS_conso!$D$3:$D$10000,$D772,TRANS_conso!AC$3:AC$100000)</f>
        <v>0</v>
      </c>
      <c r="AF772" s="39">
        <f>SUMIF(TRANS_conso!$D$3:$D$10000,$D772,TRANS_conso!AD$3:AD$100000)</f>
        <v>0</v>
      </c>
      <c r="AG772" s="26"/>
    </row>
    <row r="773" spans="1:33" ht="18" customHeight="1">
      <c r="A773" s="31"/>
      <c r="B773" t="s">
        <v>844</v>
      </c>
      <c r="C773">
        <v>97095428</v>
      </c>
      <c r="D773" t="s">
        <v>849</v>
      </c>
      <c r="E773" s="30">
        <f>IFERROR(INDEX(TRANS_conso!E$3:E$10000,MATCH($D773,TRANS_conso!$D$3:$D$10000,0)),"")</f>
        <v>594</v>
      </c>
      <c r="F773" s="35">
        <f>SUMIF(TRANS_conso!$D$3:$D$10000,$D773,TRANS_conso!F$3:F$100000)</f>
        <v>43</v>
      </c>
      <c r="G773" s="35">
        <f>SUMIF(TRANS_conso!$D$3:$D$10000,$D773,TRANS_conso!$G$3:$G$100000)</f>
        <v>-3</v>
      </c>
      <c r="H773" s="40">
        <f t="shared" si="24"/>
        <v>40</v>
      </c>
      <c r="I773" s="41"/>
      <c r="J773" s="39">
        <f>IFERROR(INDEX(TRANS_conso!$I$3:$I$100000,MATCH($D773,TRANS_conso!$D$3:$D$100000,0)),"")</f>
        <v>0</v>
      </c>
      <c r="K773" s="39">
        <f>SUMIF(TRANS_conso!$D$3:$D$10000,$D773,TRANS_conso!$J$3:$J$100000)</f>
        <v>0</v>
      </c>
      <c r="L773" s="39">
        <f>SUMIF(TRANS_conso!$D$3:$D$10000,$D773,TRANS_conso!$K$3:$K$100000)</f>
        <v>0</v>
      </c>
      <c r="M773" s="40">
        <f t="shared" si="25"/>
        <v>0</v>
      </c>
      <c r="N773" s="41"/>
      <c r="O773" s="39">
        <f>SUMIF(TRANS_conso!$D$3:$D$10000,$D773,TRANS_conso!M$3:M$100000)</f>
        <v>0</v>
      </c>
      <c r="P773" s="39">
        <f>SUMIF(TRANS_conso!$D$3:$D$10000,$D773,TRANS_conso!N$3:N$100000)</f>
        <v>0</v>
      </c>
      <c r="Q773" s="39">
        <f>SUMIF(TRANS_conso!$D$3:$D$10000,$D773,TRANS_conso!O$3:O$100000)</f>
        <v>0</v>
      </c>
      <c r="R773" s="39">
        <f>SUMIF(TRANS_conso!$D$3:$D$10000,$D773,TRANS_conso!P$3:P$100000)</f>
        <v>15</v>
      </c>
      <c r="S773" s="39">
        <f>SUMIF(TRANS_conso!$D$3:$D$10000,$D773,TRANS_conso!Q$3:Q$100000)</f>
        <v>0</v>
      </c>
      <c r="T773" s="39">
        <f>SUMIF(TRANS_conso!$D$3:$D$10000,$D773,TRANS_conso!R$3:R$100000)</f>
        <v>8</v>
      </c>
      <c r="U773" s="39">
        <f>SUMIF(TRANS_conso!$D$3:$D$10000,$D773,TRANS_conso!S$3:S$100000)</f>
        <v>17</v>
      </c>
      <c r="V773" s="39">
        <f>SUMIF(TRANS_conso!$D$3:$D$10000,$D773,TRANS_conso!T$3:T$100000)</f>
        <v>0</v>
      </c>
      <c r="W773" s="39">
        <f>SUMIF(TRANS_conso!$D$3:$D$10000,$D773,TRANS_conso!U$3:U$100000)</f>
        <v>0</v>
      </c>
      <c r="X773" s="39">
        <f>SUMIF(TRANS_conso!$D$3:$D$10000,$D773,TRANS_conso!V$3:V$100000)</f>
        <v>0</v>
      </c>
      <c r="Y773" s="39">
        <f>SUMIF(TRANS_conso!$D$3:$D$10000,$D773,TRANS_conso!W$3:W$100000)</f>
        <v>0</v>
      </c>
      <c r="Z773" s="39">
        <f>SUMIF(TRANS_conso!$D$3:$D$10000,$D773,TRANS_conso!X$3:X$100000)</f>
        <v>0</v>
      </c>
      <c r="AA773" s="39">
        <f>SUMIF(TRANS_conso!$D$3:$D$10000,$D773,TRANS_conso!Y$3:Y$100000)</f>
        <v>0</v>
      </c>
      <c r="AB773" s="39">
        <f>SUMIF(TRANS_conso!$D$3:$D$10000,$D773,TRANS_conso!Z$3:Z$100000)</f>
        <v>0</v>
      </c>
      <c r="AC773" s="39">
        <f>SUMIF(TRANS_conso!$D$3:$D$10000,$D773,TRANS_conso!AA$3:AA$100000)</f>
        <v>0</v>
      </c>
      <c r="AD773" s="39">
        <f>SUMIF(TRANS_conso!$D$3:$D$10000,$D773,TRANS_conso!AB$3:AB$100000)</f>
        <v>0</v>
      </c>
      <c r="AE773" s="39">
        <f>SUMIF(TRANS_conso!$D$3:$D$10000,$D773,TRANS_conso!AC$3:AC$100000)</f>
        <v>0</v>
      </c>
      <c r="AF773" s="39">
        <f>SUMIF(TRANS_conso!$D$3:$D$10000,$D773,TRANS_conso!AD$3:AD$100000)</f>
        <v>0</v>
      </c>
      <c r="AG773" s="26"/>
    </row>
    <row r="774" spans="1:33" ht="18" customHeight="1">
      <c r="A774" s="31"/>
      <c r="B774" t="s">
        <v>844</v>
      </c>
      <c r="C774">
        <v>97070227</v>
      </c>
      <c r="D774" t="s">
        <v>850</v>
      </c>
      <c r="E774" s="30">
        <f>IFERROR(INDEX(TRANS_conso!E$3:E$10000,MATCH($D774,TRANS_conso!$D$3:$D$10000,0)),"")</f>
        <v>1147</v>
      </c>
      <c r="F774" s="35">
        <f>SUMIF(TRANS_conso!$D$3:$D$10000,$D774,TRANS_conso!F$3:F$100000)</f>
        <v>14</v>
      </c>
      <c r="G774" s="35">
        <f>SUMIF(TRANS_conso!$D$3:$D$10000,$D774,TRANS_conso!$G$3:$G$100000)</f>
        <v>-26</v>
      </c>
      <c r="H774" s="40">
        <f t="shared" si="24"/>
        <v>-12</v>
      </c>
      <c r="I774" s="41"/>
      <c r="J774" s="39">
        <f>IFERROR(INDEX(TRANS_conso!$I$3:$I$100000,MATCH($D774,TRANS_conso!$D$3:$D$100000,0)),"")</f>
        <v>0</v>
      </c>
      <c r="K774" s="39">
        <f>SUMIF(TRANS_conso!$D$3:$D$10000,$D774,TRANS_conso!$J$3:$J$100000)</f>
        <v>0</v>
      </c>
      <c r="L774" s="39">
        <f>SUMIF(TRANS_conso!$D$3:$D$10000,$D774,TRANS_conso!$K$3:$K$100000)</f>
        <v>0</v>
      </c>
      <c r="M774" s="40">
        <f t="shared" si="25"/>
        <v>0</v>
      </c>
      <c r="N774" s="41"/>
      <c r="O774" s="39">
        <f>SUMIF(TRANS_conso!$D$3:$D$10000,$D774,TRANS_conso!M$3:M$100000)</f>
        <v>0</v>
      </c>
      <c r="P774" s="39">
        <f>SUMIF(TRANS_conso!$D$3:$D$10000,$D774,TRANS_conso!N$3:N$100000)</f>
        <v>-5</v>
      </c>
      <c r="Q774" s="39">
        <f>SUMIF(TRANS_conso!$D$3:$D$10000,$D774,TRANS_conso!O$3:O$100000)</f>
        <v>0</v>
      </c>
      <c r="R774" s="39">
        <f>SUMIF(TRANS_conso!$D$3:$D$10000,$D774,TRANS_conso!P$3:P$100000)</f>
        <v>0</v>
      </c>
      <c r="S774" s="39">
        <f>SUMIF(TRANS_conso!$D$3:$D$10000,$D774,TRANS_conso!Q$3:Q$100000)</f>
        <v>0</v>
      </c>
      <c r="T774" s="39">
        <f>SUMIF(TRANS_conso!$D$3:$D$10000,$D774,TRANS_conso!R$3:R$100000)</f>
        <v>-4</v>
      </c>
      <c r="U774" s="39">
        <f>SUMIF(TRANS_conso!$D$3:$D$10000,$D774,TRANS_conso!S$3:S$100000)</f>
        <v>0</v>
      </c>
      <c r="V774" s="39">
        <f>SUMIF(TRANS_conso!$D$3:$D$10000,$D774,TRANS_conso!T$3:T$100000)</f>
        <v>0</v>
      </c>
      <c r="W774" s="39">
        <f>SUMIF(TRANS_conso!$D$3:$D$10000,$D774,TRANS_conso!U$3:U$100000)</f>
        <v>-3</v>
      </c>
      <c r="X774" s="39">
        <f>SUMIF(TRANS_conso!$D$3:$D$10000,$D774,TRANS_conso!V$3:V$100000)</f>
        <v>0</v>
      </c>
      <c r="Y774" s="39">
        <f>SUMIF(TRANS_conso!$D$3:$D$10000,$D774,TRANS_conso!W$3:W$100000)</f>
        <v>0</v>
      </c>
      <c r="Z774" s="39">
        <f>SUMIF(TRANS_conso!$D$3:$D$10000,$D774,TRANS_conso!X$3:X$100000)</f>
        <v>0</v>
      </c>
      <c r="AA774" s="39">
        <f>SUMIF(TRANS_conso!$D$3:$D$10000,$D774,TRANS_conso!Y$3:Y$100000)</f>
        <v>0</v>
      </c>
      <c r="AB774" s="39">
        <f>SUMIF(TRANS_conso!$D$3:$D$10000,$D774,TRANS_conso!Z$3:Z$100000)</f>
        <v>0</v>
      </c>
      <c r="AC774" s="39">
        <f>SUMIF(TRANS_conso!$D$3:$D$10000,$D774,TRANS_conso!AA$3:AA$100000)</f>
        <v>0</v>
      </c>
      <c r="AD774" s="39">
        <f>SUMIF(TRANS_conso!$D$3:$D$10000,$D774,TRANS_conso!AB$3:AB$100000)</f>
        <v>0</v>
      </c>
      <c r="AE774" s="39">
        <f>SUMIF(TRANS_conso!$D$3:$D$10000,$D774,TRANS_conso!AC$3:AC$100000)</f>
        <v>0</v>
      </c>
      <c r="AF774" s="39">
        <f>SUMIF(TRANS_conso!$D$3:$D$10000,$D774,TRANS_conso!AD$3:AD$100000)</f>
        <v>0</v>
      </c>
      <c r="AG774" s="26"/>
    </row>
    <row r="775" spans="1:33" ht="18" customHeight="1">
      <c r="A775" s="31"/>
      <c r="B775" t="s">
        <v>844</v>
      </c>
      <c r="C775">
        <v>97095430</v>
      </c>
      <c r="D775" t="s">
        <v>851</v>
      </c>
      <c r="E775" s="30">
        <f>IFERROR(INDEX(TRANS_conso!E$3:E$10000,MATCH($D775,TRANS_conso!$D$3:$D$10000,0)),"")</f>
        <v>732</v>
      </c>
      <c r="F775" s="35">
        <f>SUMIF(TRANS_conso!$D$3:$D$10000,$D775,TRANS_conso!F$3:F$100000)</f>
        <v>53</v>
      </c>
      <c r="G775" s="35">
        <f>SUMIF(TRANS_conso!$D$3:$D$10000,$D775,TRANS_conso!$G$3:$G$100000)</f>
        <v>-1</v>
      </c>
      <c r="H775" s="40">
        <f t="shared" si="24"/>
        <v>52</v>
      </c>
      <c r="I775" s="41"/>
      <c r="J775" s="39">
        <f>IFERROR(INDEX(TRANS_conso!$I$3:$I$100000,MATCH($D775,TRANS_conso!$D$3:$D$100000,0)),"")</f>
        <v>0</v>
      </c>
      <c r="K775" s="39">
        <f>SUMIF(TRANS_conso!$D$3:$D$10000,$D775,TRANS_conso!$J$3:$J$100000)</f>
        <v>0</v>
      </c>
      <c r="L775" s="39">
        <f>SUMIF(TRANS_conso!$D$3:$D$10000,$D775,TRANS_conso!$K$3:$K$100000)</f>
        <v>0</v>
      </c>
      <c r="M775" s="40">
        <f t="shared" si="25"/>
        <v>0</v>
      </c>
      <c r="N775" s="41"/>
      <c r="O775" s="39">
        <f>SUMIF(TRANS_conso!$D$3:$D$10000,$D775,TRANS_conso!M$3:M$100000)</f>
        <v>0</v>
      </c>
      <c r="P775" s="39">
        <f>SUMIF(TRANS_conso!$D$3:$D$10000,$D775,TRANS_conso!N$3:N$100000)</f>
        <v>0</v>
      </c>
      <c r="Q775" s="39">
        <f>SUMIF(TRANS_conso!$D$3:$D$10000,$D775,TRANS_conso!O$3:O$100000)</f>
        <v>27</v>
      </c>
      <c r="R775" s="39">
        <f>SUMIF(TRANS_conso!$D$3:$D$10000,$D775,TRANS_conso!P$3:P$100000)</f>
        <v>25</v>
      </c>
      <c r="S775" s="39">
        <f>SUMIF(TRANS_conso!$D$3:$D$10000,$D775,TRANS_conso!Q$3:Q$100000)</f>
        <v>0</v>
      </c>
      <c r="T775" s="39">
        <f>SUMIF(TRANS_conso!$D$3:$D$10000,$D775,TRANS_conso!R$3:R$100000)</f>
        <v>0</v>
      </c>
      <c r="U775" s="39">
        <f>SUMIF(TRANS_conso!$D$3:$D$10000,$D775,TRANS_conso!S$3:S$100000)</f>
        <v>0</v>
      </c>
      <c r="V775" s="39">
        <f>SUMIF(TRANS_conso!$D$3:$D$10000,$D775,TRANS_conso!T$3:T$100000)</f>
        <v>0</v>
      </c>
      <c r="W775" s="39">
        <f>SUMIF(TRANS_conso!$D$3:$D$10000,$D775,TRANS_conso!U$3:U$100000)</f>
        <v>0</v>
      </c>
      <c r="X775" s="39">
        <f>SUMIF(TRANS_conso!$D$3:$D$10000,$D775,TRANS_conso!V$3:V$100000)</f>
        <v>0</v>
      </c>
      <c r="Y775" s="39">
        <f>SUMIF(TRANS_conso!$D$3:$D$10000,$D775,TRANS_conso!W$3:W$100000)</f>
        <v>0</v>
      </c>
      <c r="Z775" s="39">
        <f>SUMIF(TRANS_conso!$D$3:$D$10000,$D775,TRANS_conso!X$3:X$100000)</f>
        <v>0</v>
      </c>
      <c r="AA775" s="39">
        <f>SUMIF(TRANS_conso!$D$3:$D$10000,$D775,TRANS_conso!Y$3:Y$100000)</f>
        <v>0</v>
      </c>
      <c r="AB775" s="39">
        <f>SUMIF(TRANS_conso!$D$3:$D$10000,$D775,TRANS_conso!Z$3:Z$100000)</f>
        <v>0</v>
      </c>
      <c r="AC775" s="39">
        <f>SUMIF(TRANS_conso!$D$3:$D$10000,$D775,TRANS_conso!AA$3:AA$100000)</f>
        <v>0</v>
      </c>
      <c r="AD775" s="39">
        <f>SUMIF(TRANS_conso!$D$3:$D$10000,$D775,TRANS_conso!AB$3:AB$100000)</f>
        <v>0</v>
      </c>
      <c r="AE775" s="39">
        <f>SUMIF(TRANS_conso!$D$3:$D$10000,$D775,TRANS_conso!AC$3:AC$100000)</f>
        <v>0</v>
      </c>
      <c r="AF775" s="39">
        <f>SUMIF(TRANS_conso!$D$3:$D$10000,$D775,TRANS_conso!AD$3:AD$100000)</f>
        <v>0</v>
      </c>
      <c r="AG775" s="26"/>
    </row>
    <row r="776" spans="1:33" ht="18" customHeight="1">
      <c r="A776" s="31"/>
      <c r="B776" t="s">
        <v>844</v>
      </c>
      <c r="C776">
        <v>97116269</v>
      </c>
      <c r="D776" t="s">
        <v>852</v>
      </c>
      <c r="E776" s="30">
        <f>IFERROR(INDEX(TRANS_conso!E$3:E$10000,MATCH($D776,TRANS_conso!$D$3:$D$10000,0)),"")</f>
        <v>1226</v>
      </c>
      <c r="F776" s="35">
        <f>SUMIF(TRANS_conso!$D$3:$D$10000,$D776,TRANS_conso!F$3:F$100000)</f>
        <v>40</v>
      </c>
      <c r="G776" s="35">
        <f>SUMIF(TRANS_conso!$D$3:$D$10000,$D776,TRANS_conso!$G$3:$G$100000)</f>
        <v>-8</v>
      </c>
      <c r="H776" s="40">
        <f t="shared" si="24"/>
        <v>32</v>
      </c>
      <c r="I776" s="41"/>
      <c r="J776" s="39">
        <f>IFERROR(INDEX(TRANS_conso!$I$3:$I$100000,MATCH($D776,TRANS_conso!$D$3:$D$100000,0)),"")</f>
        <v>0</v>
      </c>
      <c r="K776" s="39">
        <f>SUMIF(TRANS_conso!$D$3:$D$10000,$D776,TRANS_conso!$J$3:$J$100000)</f>
        <v>0</v>
      </c>
      <c r="L776" s="39">
        <f>SUMIF(TRANS_conso!$D$3:$D$10000,$D776,TRANS_conso!$K$3:$K$100000)</f>
        <v>0</v>
      </c>
      <c r="M776" s="40">
        <f t="shared" si="25"/>
        <v>0</v>
      </c>
      <c r="N776" s="41"/>
      <c r="O776" s="39">
        <f>SUMIF(TRANS_conso!$D$3:$D$10000,$D776,TRANS_conso!M$3:M$100000)</f>
        <v>2</v>
      </c>
      <c r="P776" s="39">
        <f>SUMIF(TRANS_conso!$D$3:$D$10000,$D776,TRANS_conso!N$3:N$100000)</f>
        <v>6</v>
      </c>
      <c r="Q776" s="39">
        <f>SUMIF(TRANS_conso!$D$3:$D$10000,$D776,TRANS_conso!O$3:O$100000)</f>
        <v>14</v>
      </c>
      <c r="R776" s="39">
        <f>SUMIF(TRANS_conso!$D$3:$D$10000,$D776,TRANS_conso!P$3:P$100000)</f>
        <v>10</v>
      </c>
      <c r="S776" s="39">
        <f>SUMIF(TRANS_conso!$D$3:$D$10000,$D776,TRANS_conso!Q$3:Q$100000)</f>
        <v>0</v>
      </c>
      <c r="T776" s="39">
        <f>SUMIF(TRANS_conso!$D$3:$D$10000,$D776,TRANS_conso!R$3:R$100000)</f>
        <v>0</v>
      </c>
      <c r="U776" s="39">
        <f>SUMIF(TRANS_conso!$D$3:$D$10000,$D776,TRANS_conso!S$3:S$100000)</f>
        <v>0</v>
      </c>
      <c r="V776" s="39">
        <f>SUMIF(TRANS_conso!$D$3:$D$10000,$D776,TRANS_conso!T$3:T$100000)</f>
        <v>0</v>
      </c>
      <c r="W776" s="39">
        <f>SUMIF(TRANS_conso!$D$3:$D$10000,$D776,TRANS_conso!U$3:U$100000)</f>
        <v>0</v>
      </c>
      <c r="X776" s="39">
        <f>SUMIF(TRANS_conso!$D$3:$D$10000,$D776,TRANS_conso!V$3:V$100000)</f>
        <v>0</v>
      </c>
      <c r="Y776" s="39">
        <f>SUMIF(TRANS_conso!$D$3:$D$10000,$D776,TRANS_conso!W$3:W$100000)</f>
        <v>0</v>
      </c>
      <c r="Z776" s="39">
        <f>SUMIF(TRANS_conso!$D$3:$D$10000,$D776,TRANS_conso!X$3:X$100000)</f>
        <v>0</v>
      </c>
      <c r="AA776" s="39">
        <f>SUMIF(TRANS_conso!$D$3:$D$10000,$D776,TRANS_conso!Y$3:Y$100000)</f>
        <v>0</v>
      </c>
      <c r="AB776" s="39">
        <f>SUMIF(TRANS_conso!$D$3:$D$10000,$D776,TRANS_conso!Z$3:Z$100000)</f>
        <v>0</v>
      </c>
      <c r="AC776" s="39">
        <f>SUMIF(TRANS_conso!$D$3:$D$10000,$D776,TRANS_conso!AA$3:AA$100000)</f>
        <v>0</v>
      </c>
      <c r="AD776" s="39">
        <f>SUMIF(TRANS_conso!$D$3:$D$10000,$D776,TRANS_conso!AB$3:AB$100000)</f>
        <v>0</v>
      </c>
      <c r="AE776" s="39">
        <f>SUMIF(TRANS_conso!$D$3:$D$10000,$D776,TRANS_conso!AC$3:AC$100000)</f>
        <v>0</v>
      </c>
      <c r="AF776" s="39">
        <f>SUMIF(TRANS_conso!$D$3:$D$10000,$D776,TRANS_conso!AD$3:AD$100000)</f>
        <v>0</v>
      </c>
      <c r="AG776" s="26"/>
    </row>
    <row r="777" spans="1:33" ht="18" customHeight="1">
      <c r="A777" s="31"/>
      <c r="B777" t="s">
        <v>844</v>
      </c>
      <c r="C777">
        <v>97095432</v>
      </c>
      <c r="D777" t="s">
        <v>853</v>
      </c>
      <c r="E777" s="30">
        <f>IFERROR(INDEX(TRANS_conso!E$3:E$10000,MATCH($D777,TRANS_conso!$D$3:$D$10000,0)),"")</f>
        <v>1431</v>
      </c>
      <c r="F777" s="35">
        <f>SUMIF(TRANS_conso!$D$3:$D$10000,$D777,TRANS_conso!F$3:F$100000)</f>
        <v>17</v>
      </c>
      <c r="G777" s="35">
        <f>SUMIF(TRANS_conso!$D$3:$D$10000,$D777,TRANS_conso!$G$3:$G$100000)</f>
        <v>-7</v>
      </c>
      <c r="H777" s="40">
        <f t="shared" si="24"/>
        <v>10</v>
      </c>
      <c r="I777" s="41"/>
      <c r="J777" s="39">
        <f>IFERROR(INDEX(TRANS_conso!$I$3:$I$100000,MATCH($D777,TRANS_conso!$D$3:$D$100000,0)),"")</f>
        <v>0</v>
      </c>
      <c r="K777" s="39">
        <f>SUMIF(TRANS_conso!$D$3:$D$10000,$D777,TRANS_conso!$J$3:$J$100000)</f>
        <v>0</v>
      </c>
      <c r="L777" s="39">
        <f>SUMIF(TRANS_conso!$D$3:$D$10000,$D777,TRANS_conso!$K$3:$K$100000)</f>
        <v>0</v>
      </c>
      <c r="M777" s="40">
        <f t="shared" si="25"/>
        <v>0</v>
      </c>
      <c r="N777" s="41"/>
      <c r="O777" s="39">
        <f>SUMIF(TRANS_conso!$D$3:$D$10000,$D777,TRANS_conso!M$3:M$100000)</f>
        <v>0</v>
      </c>
      <c r="P777" s="39">
        <f>SUMIF(TRANS_conso!$D$3:$D$10000,$D777,TRANS_conso!N$3:N$100000)</f>
        <v>-7</v>
      </c>
      <c r="Q777" s="39">
        <f>SUMIF(TRANS_conso!$D$3:$D$10000,$D777,TRANS_conso!O$3:O$100000)</f>
        <v>13</v>
      </c>
      <c r="R777" s="39">
        <f>SUMIF(TRANS_conso!$D$3:$D$10000,$D777,TRANS_conso!P$3:P$100000)</f>
        <v>2</v>
      </c>
      <c r="S777" s="39">
        <f>SUMIF(TRANS_conso!$D$3:$D$10000,$D777,TRANS_conso!Q$3:Q$100000)</f>
        <v>0</v>
      </c>
      <c r="T777" s="39">
        <f>SUMIF(TRANS_conso!$D$3:$D$10000,$D777,TRANS_conso!R$3:R$100000)</f>
        <v>0</v>
      </c>
      <c r="U777" s="39">
        <f>SUMIF(TRANS_conso!$D$3:$D$10000,$D777,TRANS_conso!S$3:S$100000)</f>
        <v>0</v>
      </c>
      <c r="V777" s="39">
        <f>SUMIF(TRANS_conso!$D$3:$D$10000,$D777,TRANS_conso!T$3:T$100000)</f>
        <v>2</v>
      </c>
      <c r="W777" s="39">
        <f>SUMIF(TRANS_conso!$D$3:$D$10000,$D777,TRANS_conso!U$3:U$100000)</f>
        <v>0</v>
      </c>
      <c r="X777" s="39">
        <f>SUMIF(TRANS_conso!$D$3:$D$10000,$D777,TRANS_conso!V$3:V$100000)</f>
        <v>0</v>
      </c>
      <c r="Y777" s="39">
        <f>SUMIF(TRANS_conso!$D$3:$D$10000,$D777,TRANS_conso!W$3:W$100000)</f>
        <v>0</v>
      </c>
      <c r="Z777" s="39">
        <f>SUMIF(TRANS_conso!$D$3:$D$10000,$D777,TRANS_conso!X$3:X$100000)</f>
        <v>0</v>
      </c>
      <c r="AA777" s="39">
        <f>SUMIF(TRANS_conso!$D$3:$D$10000,$D777,TRANS_conso!Y$3:Y$100000)</f>
        <v>0</v>
      </c>
      <c r="AB777" s="39">
        <f>SUMIF(TRANS_conso!$D$3:$D$10000,$D777,TRANS_conso!Z$3:Z$100000)</f>
        <v>0</v>
      </c>
      <c r="AC777" s="39">
        <f>SUMIF(TRANS_conso!$D$3:$D$10000,$D777,TRANS_conso!AA$3:AA$100000)</f>
        <v>0</v>
      </c>
      <c r="AD777" s="39">
        <f>SUMIF(TRANS_conso!$D$3:$D$10000,$D777,TRANS_conso!AB$3:AB$100000)</f>
        <v>0</v>
      </c>
      <c r="AE777" s="39">
        <f>SUMIF(TRANS_conso!$D$3:$D$10000,$D777,TRANS_conso!AC$3:AC$100000)</f>
        <v>0</v>
      </c>
      <c r="AF777" s="39">
        <f>SUMIF(TRANS_conso!$D$3:$D$10000,$D777,TRANS_conso!AD$3:AD$100000)</f>
        <v>0</v>
      </c>
      <c r="AG777" s="26"/>
    </row>
    <row r="778" spans="1:33" ht="18" customHeight="1">
      <c r="A778" s="31"/>
      <c r="B778" t="s">
        <v>844</v>
      </c>
      <c r="C778">
        <v>97126807</v>
      </c>
      <c r="D778" t="s">
        <v>854</v>
      </c>
      <c r="E778" s="30">
        <f>IFERROR(INDEX(TRANS_conso!E$3:E$10000,MATCH($D778,TRANS_conso!$D$3:$D$10000,0)),"")</f>
        <v>500</v>
      </c>
      <c r="F778" s="35">
        <f>SUMIF(TRANS_conso!$D$3:$D$10000,$D778,TRANS_conso!F$3:F$100000)</f>
        <v>66</v>
      </c>
      <c r="G778" s="35">
        <f>SUMIF(TRANS_conso!$D$3:$D$10000,$D778,TRANS_conso!$G$3:$G$100000)</f>
        <v>-29</v>
      </c>
      <c r="H778" s="40">
        <f t="shared" si="24"/>
        <v>37</v>
      </c>
      <c r="I778" s="41"/>
      <c r="J778" s="39">
        <f>IFERROR(INDEX(TRANS_conso!$I$3:$I$100000,MATCH($D778,TRANS_conso!$D$3:$D$100000,0)),"")</f>
        <v>0</v>
      </c>
      <c r="K778" s="39">
        <f>SUMIF(TRANS_conso!$D$3:$D$10000,$D778,TRANS_conso!$J$3:$J$100000)</f>
        <v>0</v>
      </c>
      <c r="L778" s="39">
        <f>SUMIF(TRANS_conso!$D$3:$D$10000,$D778,TRANS_conso!$K$3:$K$100000)</f>
        <v>0</v>
      </c>
      <c r="M778" s="40">
        <f t="shared" si="25"/>
        <v>0</v>
      </c>
      <c r="N778" s="41"/>
      <c r="O778" s="39">
        <f>SUMIF(TRANS_conso!$D$3:$D$10000,$D778,TRANS_conso!M$3:M$100000)</f>
        <v>-1</v>
      </c>
      <c r="P778" s="39">
        <f>SUMIF(TRANS_conso!$D$3:$D$10000,$D778,TRANS_conso!N$3:N$100000)</f>
        <v>7</v>
      </c>
      <c r="Q778" s="39">
        <f>SUMIF(TRANS_conso!$D$3:$D$10000,$D778,TRANS_conso!O$3:O$100000)</f>
        <v>3</v>
      </c>
      <c r="R778" s="39">
        <f>SUMIF(TRANS_conso!$D$3:$D$10000,$D778,TRANS_conso!P$3:P$100000)</f>
        <v>18</v>
      </c>
      <c r="S778" s="39">
        <f>SUMIF(TRANS_conso!$D$3:$D$10000,$D778,TRANS_conso!Q$3:Q$100000)</f>
        <v>-12</v>
      </c>
      <c r="T778" s="39">
        <f>SUMIF(TRANS_conso!$D$3:$D$10000,$D778,TRANS_conso!R$3:R$100000)</f>
        <v>0</v>
      </c>
      <c r="U778" s="39">
        <f>SUMIF(TRANS_conso!$D$3:$D$10000,$D778,TRANS_conso!S$3:S$100000)</f>
        <v>22</v>
      </c>
      <c r="V778" s="39">
        <f>SUMIF(TRANS_conso!$D$3:$D$10000,$D778,TRANS_conso!T$3:T$100000)</f>
        <v>0</v>
      </c>
      <c r="W778" s="39">
        <f>SUMIF(TRANS_conso!$D$3:$D$10000,$D778,TRANS_conso!U$3:U$100000)</f>
        <v>0</v>
      </c>
      <c r="X778" s="39">
        <f>SUMIF(TRANS_conso!$D$3:$D$10000,$D778,TRANS_conso!V$3:V$100000)</f>
        <v>0</v>
      </c>
      <c r="Y778" s="39">
        <f>SUMIF(TRANS_conso!$D$3:$D$10000,$D778,TRANS_conso!W$3:W$100000)</f>
        <v>0</v>
      </c>
      <c r="Z778" s="39">
        <f>SUMIF(TRANS_conso!$D$3:$D$10000,$D778,TRANS_conso!X$3:X$100000)</f>
        <v>0</v>
      </c>
      <c r="AA778" s="39">
        <f>SUMIF(TRANS_conso!$D$3:$D$10000,$D778,TRANS_conso!Y$3:Y$100000)</f>
        <v>0</v>
      </c>
      <c r="AB778" s="39">
        <f>SUMIF(TRANS_conso!$D$3:$D$10000,$D778,TRANS_conso!Z$3:Z$100000)</f>
        <v>0</v>
      </c>
      <c r="AC778" s="39">
        <f>SUMIF(TRANS_conso!$D$3:$D$10000,$D778,TRANS_conso!AA$3:AA$100000)</f>
        <v>0</v>
      </c>
      <c r="AD778" s="39">
        <f>SUMIF(TRANS_conso!$D$3:$D$10000,$D778,TRANS_conso!AB$3:AB$100000)</f>
        <v>0</v>
      </c>
      <c r="AE778" s="39">
        <f>SUMIF(TRANS_conso!$D$3:$D$10000,$D778,TRANS_conso!AC$3:AC$100000)</f>
        <v>0</v>
      </c>
      <c r="AF778" s="39">
        <f>SUMIF(TRANS_conso!$D$3:$D$10000,$D778,TRANS_conso!AD$3:AD$100000)</f>
        <v>0</v>
      </c>
      <c r="AG778" s="26"/>
    </row>
    <row r="779" spans="1:33" ht="18" customHeight="1">
      <c r="A779" s="31"/>
      <c r="B779" t="s">
        <v>844</v>
      </c>
      <c r="C779">
        <v>97103842</v>
      </c>
      <c r="D779" t="s">
        <v>855</v>
      </c>
      <c r="E779" s="30">
        <f>IFERROR(INDEX(TRANS_conso!E$3:E$10000,MATCH($D779,TRANS_conso!$D$3:$D$10000,0)),"")</f>
        <v>742</v>
      </c>
      <c r="F779" s="35">
        <f>SUMIF(TRANS_conso!$D$3:$D$10000,$D779,TRANS_conso!F$3:F$100000)</f>
        <v>4</v>
      </c>
      <c r="G779" s="35">
        <f>SUMIF(TRANS_conso!$D$3:$D$10000,$D779,TRANS_conso!$G$3:$G$100000)</f>
        <v>-11</v>
      </c>
      <c r="H779" s="40">
        <f t="shared" si="24"/>
        <v>-7</v>
      </c>
      <c r="I779" s="41"/>
      <c r="J779" s="39">
        <f>IFERROR(INDEX(TRANS_conso!$I$3:$I$100000,MATCH($D779,TRANS_conso!$D$3:$D$100000,0)),"")</f>
        <v>0</v>
      </c>
      <c r="K779" s="39">
        <f>SUMIF(TRANS_conso!$D$3:$D$10000,$D779,TRANS_conso!$J$3:$J$100000)</f>
        <v>0</v>
      </c>
      <c r="L779" s="39">
        <f>SUMIF(TRANS_conso!$D$3:$D$10000,$D779,TRANS_conso!$K$3:$K$100000)</f>
        <v>0</v>
      </c>
      <c r="M779" s="40">
        <f t="shared" si="25"/>
        <v>0</v>
      </c>
      <c r="N779" s="41"/>
      <c r="O779" s="39">
        <f>SUMIF(TRANS_conso!$D$3:$D$10000,$D779,TRANS_conso!M$3:M$100000)</f>
        <v>0</v>
      </c>
      <c r="P779" s="39">
        <f>SUMIF(TRANS_conso!$D$3:$D$10000,$D779,TRANS_conso!N$3:N$100000)</f>
        <v>0</v>
      </c>
      <c r="Q779" s="39">
        <f>SUMIF(TRANS_conso!$D$3:$D$10000,$D779,TRANS_conso!O$3:O$100000)</f>
        <v>-2</v>
      </c>
      <c r="R779" s="39">
        <f>SUMIF(TRANS_conso!$D$3:$D$10000,$D779,TRANS_conso!P$3:P$100000)</f>
        <v>-5</v>
      </c>
      <c r="S779" s="39">
        <f>SUMIF(TRANS_conso!$D$3:$D$10000,$D779,TRANS_conso!Q$3:Q$100000)</f>
        <v>0</v>
      </c>
      <c r="T779" s="39">
        <f>SUMIF(TRANS_conso!$D$3:$D$10000,$D779,TRANS_conso!R$3:R$100000)</f>
        <v>0</v>
      </c>
      <c r="U779" s="39">
        <f>SUMIF(TRANS_conso!$D$3:$D$10000,$D779,TRANS_conso!S$3:S$100000)</f>
        <v>0</v>
      </c>
      <c r="V779" s="39">
        <f>SUMIF(TRANS_conso!$D$3:$D$10000,$D779,TRANS_conso!T$3:T$100000)</f>
        <v>0</v>
      </c>
      <c r="W779" s="39">
        <f>SUMIF(TRANS_conso!$D$3:$D$10000,$D779,TRANS_conso!U$3:U$100000)</f>
        <v>0</v>
      </c>
      <c r="X779" s="39">
        <f>SUMIF(TRANS_conso!$D$3:$D$10000,$D779,TRANS_conso!V$3:V$100000)</f>
        <v>0</v>
      </c>
      <c r="Y779" s="39">
        <f>SUMIF(TRANS_conso!$D$3:$D$10000,$D779,TRANS_conso!W$3:W$100000)</f>
        <v>0</v>
      </c>
      <c r="Z779" s="39">
        <f>SUMIF(TRANS_conso!$D$3:$D$10000,$D779,TRANS_conso!X$3:X$100000)</f>
        <v>0</v>
      </c>
      <c r="AA779" s="39">
        <f>SUMIF(TRANS_conso!$D$3:$D$10000,$D779,TRANS_conso!Y$3:Y$100000)</f>
        <v>0</v>
      </c>
      <c r="AB779" s="39">
        <f>SUMIF(TRANS_conso!$D$3:$D$10000,$D779,TRANS_conso!Z$3:Z$100000)</f>
        <v>0</v>
      </c>
      <c r="AC779" s="39">
        <f>SUMIF(TRANS_conso!$D$3:$D$10000,$D779,TRANS_conso!AA$3:AA$100000)</f>
        <v>0</v>
      </c>
      <c r="AD779" s="39">
        <f>SUMIF(TRANS_conso!$D$3:$D$10000,$D779,TRANS_conso!AB$3:AB$100000)</f>
        <v>0</v>
      </c>
      <c r="AE779" s="39">
        <f>SUMIF(TRANS_conso!$D$3:$D$10000,$D779,TRANS_conso!AC$3:AC$100000)</f>
        <v>0</v>
      </c>
      <c r="AF779" s="39">
        <f>SUMIF(TRANS_conso!$D$3:$D$10000,$D779,TRANS_conso!AD$3:AD$100000)</f>
        <v>0</v>
      </c>
      <c r="AG779" s="26"/>
    </row>
    <row r="780" spans="1:33" ht="18" customHeight="1">
      <c r="A780" s="31"/>
      <c r="B780" t="s">
        <v>844</v>
      </c>
      <c r="C780">
        <v>97041136</v>
      </c>
      <c r="D780" t="s">
        <v>856</v>
      </c>
      <c r="E780" s="30">
        <f>IFERROR(INDEX(TRANS_conso!E$3:E$10000,MATCH($D780,TRANS_conso!$D$3:$D$10000,0)),"")</f>
        <v>500</v>
      </c>
      <c r="F780" s="35">
        <f>SUMIF(TRANS_conso!$D$3:$D$10000,$D780,TRANS_conso!F$3:F$100000)</f>
        <v>6</v>
      </c>
      <c r="G780" s="35">
        <f>SUMIF(TRANS_conso!$D$3:$D$10000,$D780,TRANS_conso!$G$3:$G$100000)</f>
        <v>-41</v>
      </c>
      <c r="H780" s="40">
        <f t="shared" si="24"/>
        <v>-35</v>
      </c>
      <c r="I780" s="41"/>
      <c r="J780" s="39">
        <f>IFERROR(INDEX(TRANS_conso!$I$3:$I$100000,MATCH($D780,TRANS_conso!$D$3:$D$100000,0)),"")</f>
        <v>0</v>
      </c>
      <c r="K780" s="39">
        <f>SUMIF(TRANS_conso!$D$3:$D$10000,$D780,TRANS_conso!$J$3:$J$100000)</f>
        <v>0</v>
      </c>
      <c r="L780" s="39">
        <f>SUMIF(TRANS_conso!$D$3:$D$10000,$D780,TRANS_conso!$K$3:$K$100000)</f>
        <v>0</v>
      </c>
      <c r="M780" s="40">
        <f t="shared" si="25"/>
        <v>0</v>
      </c>
      <c r="N780" s="41"/>
      <c r="O780" s="39">
        <f>SUMIF(TRANS_conso!$D$3:$D$10000,$D780,TRANS_conso!M$3:M$100000)</f>
        <v>-12</v>
      </c>
      <c r="P780" s="39">
        <f>SUMIF(TRANS_conso!$D$3:$D$10000,$D780,TRANS_conso!N$3:N$100000)</f>
        <v>0</v>
      </c>
      <c r="Q780" s="39">
        <f>SUMIF(TRANS_conso!$D$3:$D$10000,$D780,TRANS_conso!O$3:O$100000)</f>
        <v>-9</v>
      </c>
      <c r="R780" s="39">
        <f>SUMIF(TRANS_conso!$D$3:$D$10000,$D780,TRANS_conso!P$3:P$100000)</f>
        <v>0</v>
      </c>
      <c r="S780" s="39">
        <f>SUMIF(TRANS_conso!$D$3:$D$10000,$D780,TRANS_conso!Q$3:Q$100000)</f>
        <v>-12</v>
      </c>
      <c r="T780" s="39">
        <f>SUMIF(TRANS_conso!$D$3:$D$10000,$D780,TRANS_conso!R$3:R$100000)</f>
        <v>0</v>
      </c>
      <c r="U780" s="39">
        <f>SUMIF(TRANS_conso!$D$3:$D$10000,$D780,TRANS_conso!S$3:S$100000)</f>
        <v>-2</v>
      </c>
      <c r="V780" s="39">
        <f>SUMIF(TRANS_conso!$D$3:$D$10000,$D780,TRANS_conso!T$3:T$100000)</f>
        <v>0</v>
      </c>
      <c r="W780" s="39">
        <f>SUMIF(TRANS_conso!$D$3:$D$10000,$D780,TRANS_conso!U$3:U$100000)</f>
        <v>0</v>
      </c>
      <c r="X780" s="39">
        <f>SUMIF(TRANS_conso!$D$3:$D$10000,$D780,TRANS_conso!V$3:V$100000)</f>
        <v>0</v>
      </c>
      <c r="Y780" s="39">
        <f>SUMIF(TRANS_conso!$D$3:$D$10000,$D780,TRANS_conso!W$3:W$100000)</f>
        <v>0</v>
      </c>
      <c r="Z780" s="39">
        <f>SUMIF(TRANS_conso!$D$3:$D$10000,$D780,TRANS_conso!X$3:X$100000)</f>
        <v>0</v>
      </c>
      <c r="AA780" s="39">
        <f>SUMIF(TRANS_conso!$D$3:$D$10000,$D780,TRANS_conso!Y$3:Y$100000)</f>
        <v>0</v>
      </c>
      <c r="AB780" s="39">
        <f>SUMIF(TRANS_conso!$D$3:$D$10000,$D780,TRANS_conso!Z$3:Z$100000)</f>
        <v>0</v>
      </c>
      <c r="AC780" s="39">
        <f>SUMIF(TRANS_conso!$D$3:$D$10000,$D780,TRANS_conso!AA$3:AA$100000)</f>
        <v>0</v>
      </c>
      <c r="AD780" s="39">
        <f>SUMIF(TRANS_conso!$D$3:$D$10000,$D780,TRANS_conso!AB$3:AB$100000)</f>
        <v>0</v>
      </c>
      <c r="AE780" s="39">
        <f>SUMIF(TRANS_conso!$D$3:$D$10000,$D780,TRANS_conso!AC$3:AC$100000)</f>
        <v>0</v>
      </c>
      <c r="AF780" s="39">
        <f>SUMIF(TRANS_conso!$D$3:$D$10000,$D780,TRANS_conso!AD$3:AD$100000)</f>
        <v>0</v>
      </c>
      <c r="AG780" s="26"/>
    </row>
    <row r="781" spans="1:33" ht="18" customHeight="1">
      <c r="A781" s="31"/>
      <c r="B781" t="s">
        <v>844</v>
      </c>
      <c r="C781">
        <v>97103848</v>
      </c>
      <c r="D781" t="s">
        <v>857</v>
      </c>
      <c r="E781" s="30">
        <f>IFERROR(INDEX(TRANS_conso!E$3:E$10000,MATCH($D781,TRANS_conso!$D$3:$D$10000,0)),"")</f>
        <v>1359</v>
      </c>
      <c r="F781" s="35">
        <f>SUMIF(TRANS_conso!$D$3:$D$10000,$D781,TRANS_conso!F$3:F$100000)</f>
        <v>11</v>
      </c>
      <c r="G781" s="35">
        <f>SUMIF(TRANS_conso!$D$3:$D$10000,$D781,TRANS_conso!$G$3:$G$100000)</f>
        <v>-5</v>
      </c>
      <c r="H781" s="40">
        <f t="shared" si="24"/>
        <v>6</v>
      </c>
      <c r="I781" s="41"/>
      <c r="J781" s="39">
        <f>IFERROR(INDEX(TRANS_conso!$I$3:$I$100000,MATCH($D781,TRANS_conso!$D$3:$D$100000,0)),"")</f>
        <v>0</v>
      </c>
      <c r="K781" s="39">
        <f>SUMIF(TRANS_conso!$D$3:$D$10000,$D781,TRANS_conso!$J$3:$J$100000)</f>
        <v>0</v>
      </c>
      <c r="L781" s="39">
        <f>SUMIF(TRANS_conso!$D$3:$D$10000,$D781,TRANS_conso!$K$3:$K$100000)</f>
        <v>0</v>
      </c>
      <c r="M781" s="40">
        <f t="shared" si="25"/>
        <v>0</v>
      </c>
      <c r="N781" s="41"/>
      <c r="O781" s="39">
        <f>SUMIF(TRANS_conso!$D$3:$D$10000,$D781,TRANS_conso!M$3:M$100000)</f>
        <v>0</v>
      </c>
      <c r="P781" s="39">
        <f>SUMIF(TRANS_conso!$D$3:$D$10000,$D781,TRANS_conso!N$3:N$100000)</f>
        <v>0</v>
      </c>
      <c r="Q781" s="39">
        <f>SUMIF(TRANS_conso!$D$3:$D$10000,$D781,TRANS_conso!O$3:O$100000)</f>
        <v>6</v>
      </c>
      <c r="R781" s="39">
        <f>SUMIF(TRANS_conso!$D$3:$D$10000,$D781,TRANS_conso!P$3:P$100000)</f>
        <v>0</v>
      </c>
      <c r="S781" s="39">
        <f>SUMIF(TRANS_conso!$D$3:$D$10000,$D781,TRANS_conso!Q$3:Q$100000)</f>
        <v>0</v>
      </c>
      <c r="T781" s="39">
        <f>SUMIF(TRANS_conso!$D$3:$D$10000,$D781,TRANS_conso!R$3:R$100000)</f>
        <v>0</v>
      </c>
      <c r="U781" s="39">
        <f>SUMIF(TRANS_conso!$D$3:$D$10000,$D781,TRANS_conso!S$3:S$100000)</f>
        <v>0</v>
      </c>
      <c r="V781" s="39">
        <f>SUMIF(TRANS_conso!$D$3:$D$10000,$D781,TRANS_conso!T$3:T$100000)</f>
        <v>0</v>
      </c>
      <c r="W781" s="39">
        <f>SUMIF(TRANS_conso!$D$3:$D$10000,$D781,TRANS_conso!U$3:U$100000)</f>
        <v>0</v>
      </c>
      <c r="X781" s="39">
        <f>SUMIF(TRANS_conso!$D$3:$D$10000,$D781,TRANS_conso!V$3:V$100000)</f>
        <v>0</v>
      </c>
      <c r="Y781" s="39">
        <f>SUMIF(TRANS_conso!$D$3:$D$10000,$D781,TRANS_conso!W$3:W$100000)</f>
        <v>0</v>
      </c>
      <c r="Z781" s="39">
        <f>SUMIF(TRANS_conso!$D$3:$D$10000,$D781,TRANS_conso!X$3:X$100000)</f>
        <v>0</v>
      </c>
      <c r="AA781" s="39">
        <f>SUMIF(TRANS_conso!$D$3:$D$10000,$D781,TRANS_conso!Y$3:Y$100000)</f>
        <v>0</v>
      </c>
      <c r="AB781" s="39">
        <f>SUMIF(TRANS_conso!$D$3:$D$10000,$D781,TRANS_conso!Z$3:Z$100000)</f>
        <v>0</v>
      </c>
      <c r="AC781" s="39">
        <f>SUMIF(TRANS_conso!$D$3:$D$10000,$D781,TRANS_conso!AA$3:AA$100000)</f>
        <v>0</v>
      </c>
      <c r="AD781" s="39">
        <f>SUMIF(TRANS_conso!$D$3:$D$10000,$D781,TRANS_conso!AB$3:AB$100000)</f>
        <v>0</v>
      </c>
      <c r="AE781" s="39">
        <f>SUMIF(TRANS_conso!$D$3:$D$10000,$D781,TRANS_conso!AC$3:AC$100000)</f>
        <v>0</v>
      </c>
      <c r="AF781" s="39">
        <f>SUMIF(TRANS_conso!$D$3:$D$10000,$D781,TRANS_conso!AD$3:AD$100000)</f>
        <v>0</v>
      </c>
      <c r="AG781" s="26"/>
    </row>
    <row r="782" spans="1:33" ht="18" customHeight="1">
      <c r="A782" s="31"/>
      <c r="B782" t="s">
        <v>844</v>
      </c>
      <c r="C782">
        <v>97127694</v>
      </c>
      <c r="D782" t="s">
        <v>858</v>
      </c>
      <c r="E782" s="30">
        <f>IFERROR(INDEX(TRANS_conso!E$3:E$10000,MATCH($D782,TRANS_conso!$D$3:$D$10000,0)),"")</f>
        <v>519</v>
      </c>
      <c r="F782" s="35">
        <f>SUMIF(TRANS_conso!$D$3:$D$10000,$D782,TRANS_conso!F$3:F$100000)</f>
        <v>65</v>
      </c>
      <c r="G782" s="35">
        <f>SUMIF(TRANS_conso!$D$3:$D$10000,$D782,TRANS_conso!$G$3:$G$100000)</f>
        <v>-9</v>
      </c>
      <c r="H782" s="40">
        <f t="shared" si="24"/>
        <v>56</v>
      </c>
      <c r="I782" s="41"/>
      <c r="J782" s="39">
        <f>IFERROR(INDEX(TRANS_conso!$I$3:$I$100000,MATCH($D782,TRANS_conso!$D$3:$D$100000,0)),"")</f>
        <v>0</v>
      </c>
      <c r="K782" s="39">
        <f>SUMIF(TRANS_conso!$D$3:$D$10000,$D782,TRANS_conso!$J$3:$J$100000)</f>
        <v>0</v>
      </c>
      <c r="L782" s="39">
        <f>SUMIF(TRANS_conso!$D$3:$D$10000,$D782,TRANS_conso!$K$3:$K$100000)</f>
        <v>0</v>
      </c>
      <c r="M782" s="40">
        <f t="shared" si="25"/>
        <v>0</v>
      </c>
      <c r="N782" s="41"/>
      <c r="O782" s="39">
        <f>SUMIF(TRANS_conso!$D$3:$D$10000,$D782,TRANS_conso!M$3:M$100000)</f>
        <v>10</v>
      </c>
      <c r="P782" s="39">
        <f>SUMIF(TRANS_conso!$D$3:$D$10000,$D782,TRANS_conso!N$3:N$100000)</f>
        <v>18</v>
      </c>
      <c r="Q782" s="39">
        <f>SUMIF(TRANS_conso!$D$3:$D$10000,$D782,TRANS_conso!O$3:O$100000)</f>
        <v>0</v>
      </c>
      <c r="R782" s="39">
        <f>SUMIF(TRANS_conso!$D$3:$D$10000,$D782,TRANS_conso!P$3:P$100000)</f>
        <v>0</v>
      </c>
      <c r="S782" s="39">
        <f>SUMIF(TRANS_conso!$D$3:$D$10000,$D782,TRANS_conso!Q$3:Q$100000)</f>
        <v>9</v>
      </c>
      <c r="T782" s="39">
        <f>SUMIF(TRANS_conso!$D$3:$D$10000,$D782,TRANS_conso!R$3:R$100000)</f>
        <v>19</v>
      </c>
      <c r="U782" s="39">
        <f>SUMIF(TRANS_conso!$D$3:$D$10000,$D782,TRANS_conso!S$3:S$100000)</f>
        <v>0</v>
      </c>
      <c r="V782" s="39">
        <f>SUMIF(TRANS_conso!$D$3:$D$10000,$D782,TRANS_conso!T$3:T$100000)</f>
        <v>0</v>
      </c>
      <c r="W782" s="39">
        <f>SUMIF(TRANS_conso!$D$3:$D$10000,$D782,TRANS_conso!U$3:U$100000)</f>
        <v>0</v>
      </c>
      <c r="X782" s="39">
        <f>SUMIF(TRANS_conso!$D$3:$D$10000,$D782,TRANS_conso!V$3:V$100000)</f>
        <v>0</v>
      </c>
      <c r="Y782" s="39">
        <f>SUMIF(TRANS_conso!$D$3:$D$10000,$D782,TRANS_conso!W$3:W$100000)</f>
        <v>0</v>
      </c>
      <c r="Z782" s="39">
        <f>SUMIF(TRANS_conso!$D$3:$D$10000,$D782,TRANS_conso!X$3:X$100000)</f>
        <v>0</v>
      </c>
      <c r="AA782" s="39">
        <f>SUMIF(TRANS_conso!$D$3:$D$10000,$D782,TRANS_conso!Y$3:Y$100000)</f>
        <v>0</v>
      </c>
      <c r="AB782" s="39">
        <f>SUMIF(TRANS_conso!$D$3:$D$10000,$D782,TRANS_conso!Z$3:Z$100000)</f>
        <v>0</v>
      </c>
      <c r="AC782" s="39">
        <f>SUMIF(TRANS_conso!$D$3:$D$10000,$D782,TRANS_conso!AA$3:AA$100000)</f>
        <v>0</v>
      </c>
      <c r="AD782" s="39">
        <f>SUMIF(TRANS_conso!$D$3:$D$10000,$D782,TRANS_conso!AB$3:AB$100000)</f>
        <v>0</v>
      </c>
      <c r="AE782" s="39">
        <f>SUMIF(TRANS_conso!$D$3:$D$10000,$D782,TRANS_conso!AC$3:AC$100000)</f>
        <v>0</v>
      </c>
      <c r="AF782" s="39">
        <f>SUMIF(TRANS_conso!$D$3:$D$10000,$D782,TRANS_conso!AD$3:AD$100000)</f>
        <v>0</v>
      </c>
      <c r="AG782" s="26"/>
    </row>
    <row r="783" spans="1:33" ht="18" customHeight="1">
      <c r="A783" s="31"/>
      <c r="B783" t="s">
        <v>844</v>
      </c>
      <c r="C783">
        <v>97130373</v>
      </c>
      <c r="D783" t="s">
        <v>859</v>
      </c>
      <c r="E783" s="30">
        <f>IFERROR(INDEX(TRANS_conso!E$3:E$10000,MATCH($D783,TRANS_conso!$D$3:$D$10000,0)),"")</f>
        <v>897</v>
      </c>
      <c r="F783" s="35">
        <f>SUMIF(TRANS_conso!$D$3:$D$10000,$D783,TRANS_conso!F$3:F$100000)</f>
        <v>27</v>
      </c>
      <c r="G783" s="35">
        <f>SUMIF(TRANS_conso!$D$3:$D$10000,$D783,TRANS_conso!$G$3:$G$100000)</f>
        <v>-13</v>
      </c>
      <c r="H783" s="40">
        <f t="shared" si="24"/>
        <v>14</v>
      </c>
      <c r="I783" s="41"/>
      <c r="J783" s="39">
        <f>IFERROR(INDEX(TRANS_conso!$I$3:$I$100000,MATCH($D783,TRANS_conso!$D$3:$D$100000,0)),"")</f>
        <v>0</v>
      </c>
      <c r="K783" s="39">
        <f>SUMIF(TRANS_conso!$D$3:$D$10000,$D783,TRANS_conso!$J$3:$J$100000)</f>
        <v>0</v>
      </c>
      <c r="L783" s="39">
        <f>SUMIF(TRANS_conso!$D$3:$D$10000,$D783,TRANS_conso!$K$3:$K$100000)</f>
        <v>0</v>
      </c>
      <c r="M783" s="40">
        <f t="shared" si="25"/>
        <v>0</v>
      </c>
      <c r="N783" s="41"/>
      <c r="O783" s="39">
        <f>SUMIF(TRANS_conso!$D$3:$D$10000,$D783,TRANS_conso!M$3:M$100000)</f>
        <v>0</v>
      </c>
      <c r="P783" s="39">
        <f>SUMIF(TRANS_conso!$D$3:$D$10000,$D783,TRANS_conso!N$3:N$100000)</f>
        <v>0</v>
      </c>
      <c r="Q783" s="39">
        <f>SUMIF(TRANS_conso!$D$3:$D$10000,$D783,TRANS_conso!O$3:O$100000)</f>
        <v>15</v>
      </c>
      <c r="R783" s="39">
        <f>SUMIF(TRANS_conso!$D$3:$D$10000,$D783,TRANS_conso!P$3:P$100000)</f>
        <v>0</v>
      </c>
      <c r="S783" s="39">
        <f>SUMIF(TRANS_conso!$D$3:$D$10000,$D783,TRANS_conso!Q$3:Q$100000)</f>
        <v>0</v>
      </c>
      <c r="T783" s="39">
        <f>SUMIF(TRANS_conso!$D$3:$D$10000,$D783,TRANS_conso!R$3:R$100000)</f>
        <v>9</v>
      </c>
      <c r="U783" s="39">
        <f>SUMIF(TRANS_conso!$D$3:$D$10000,$D783,TRANS_conso!S$3:S$100000)</f>
        <v>0</v>
      </c>
      <c r="V783" s="39">
        <f>SUMIF(TRANS_conso!$D$3:$D$10000,$D783,TRANS_conso!T$3:T$100000)</f>
        <v>-10</v>
      </c>
      <c r="W783" s="39">
        <f>SUMIF(TRANS_conso!$D$3:$D$10000,$D783,TRANS_conso!U$3:U$100000)</f>
        <v>0</v>
      </c>
      <c r="X783" s="39">
        <f>SUMIF(TRANS_conso!$D$3:$D$10000,$D783,TRANS_conso!V$3:V$100000)</f>
        <v>0</v>
      </c>
      <c r="Y783" s="39">
        <f>SUMIF(TRANS_conso!$D$3:$D$10000,$D783,TRANS_conso!W$3:W$100000)</f>
        <v>0</v>
      </c>
      <c r="Z783" s="39">
        <f>SUMIF(TRANS_conso!$D$3:$D$10000,$D783,TRANS_conso!X$3:X$100000)</f>
        <v>0</v>
      </c>
      <c r="AA783" s="39">
        <f>SUMIF(TRANS_conso!$D$3:$D$10000,$D783,TRANS_conso!Y$3:Y$100000)</f>
        <v>0</v>
      </c>
      <c r="AB783" s="39">
        <f>SUMIF(TRANS_conso!$D$3:$D$10000,$D783,TRANS_conso!Z$3:Z$100000)</f>
        <v>0</v>
      </c>
      <c r="AC783" s="39">
        <f>SUMIF(TRANS_conso!$D$3:$D$10000,$D783,TRANS_conso!AA$3:AA$100000)</f>
        <v>0</v>
      </c>
      <c r="AD783" s="39">
        <f>SUMIF(TRANS_conso!$D$3:$D$10000,$D783,TRANS_conso!AB$3:AB$100000)</f>
        <v>0</v>
      </c>
      <c r="AE783" s="39">
        <f>SUMIF(TRANS_conso!$D$3:$D$10000,$D783,TRANS_conso!AC$3:AC$100000)</f>
        <v>0</v>
      </c>
      <c r="AF783" s="39">
        <f>SUMIF(TRANS_conso!$D$3:$D$10000,$D783,TRANS_conso!AD$3:AD$100000)</f>
        <v>0</v>
      </c>
      <c r="AG783" s="26"/>
    </row>
    <row r="784" spans="1:33" ht="18" customHeight="1">
      <c r="A784" s="31"/>
      <c r="B784" t="s">
        <v>844</v>
      </c>
      <c r="C784">
        <v>65587877</v>
      </c>
      <c r="D784" t="s">
        <v>860</v>
      </c>
      <c r="E784" s="30">
        <f>IFERROR(INDEX(TRANS_conso!E$3:E$10000,MATCH($D784,TRANS_conso!$D$3:$D$10000,0)),"")</f>
        <v>1010</v>
      </c>
      <c r="F784" s="35">
        <f>SUMIF(TRANS_conso!$D$3:$D$10000,$D784,TRANS_conso!F$3:F$100000)</f>
        <v>9</v>
      </c>
      <c r="G784" s="35">
        <f>SUMIF(TRANS_conso!$D$3:$D$10000,$D784,TRANS_conso!$G$3:$G$100000)</f>
        <v>-12</v>
      </c>
      <c r="H784" s="40">
        <f t="shared" si="24"/>
        <v>-3</v>
      </c>
      <c r="I784" s="41"/>
      <c r="J784" s="39">
        <f>IFERROR(INDEX(TRANS_conso!$I$3:$I$100000,MATCH($D784,TRANS_conso!$D$3:$D$100000,0)),"")</f>
        <v>0</v>
      </c>
      <c r="K784" s="39">
        <f>SUMIF(TRANS_conso!$D$3:$D$10000,$D784,TRANS_conso!$J$3:$J$100000)</f>
        <v>0</v>
      </c>
      <c r="L784" s="39">
        <f>SUMIF(TRANS_conso!$D$3:$D$10000,$D784,TRANS_conso!$K$3:$K$100000)</f>
        <v>0</v>
      </c>
      <c r="M784" s="40">
        <f t="shared" si="25"/>
        <v>0</v>
      </c>
      <c r="N784" s="41"/>
      <c r="O784" s="39">
        <f>SUMIF(TRANS_conso!$D$3:$D$10000,$D784,TRANS_conso!M$3:M$100000)</f>
        <v>0</v>
      </c>
      <c r="P784" s="39">
        <f>SUMIF(TRANS_conso!$D$3:$D$10000,$D784,TRANS_conso!N$3:N$100000)</f>
        <v>0</v>
      </c>
      <c r="Q784" s="39">
        <f>SUMIF(TRANS_conso!$D$3:$D$10000,$D784,TRANS_conso!O$3:O$100000)</f>
        <v>0</v>
      </c>
      <c r="R784" s="39">
        <f>SUMIF(TRANS_conso!$D$3:$D$10000,$D784,TRANS_conso!P$3:P$100000)</f>
        <v>0</v>
      </c>
      <c r="S784" s="39">
        <f>SUMIF(TRANS_conso!$D$3:$D$10000,$D784,TRANS_conso!Q$3:Q$100000)</f>
        <v>0</v>
      </c>
      <c r="T784" s="39">
        <f>SUMIF(TRANS_conso!$D$3:$D$10000,$D784,TRANS_conso!R$3:R$100000)</f>
        <v>0</v>
      </c>
      <c r="U784" s="39">
        <f>SUMIF(TRANS_conso!$D$3:$D$10000,$D784,TRANS_conso!S$3:S$100000)</f>
        <v>0</v>
      </c>
      <c r="V784" s="39">
        <f>SUMIF(TRANS_conso!$D$3:$D$10000,$D784,TRANS_conso!T$3:T$100000)</f>
        <v>-4</v>
      </c>
      <c r="W784" s="39">
        <f>SUMIF(TRANS_conso!$D$3:$D$10000,$D784,TRANS_conso!U$3:U$100000)</f>
        <v>1</v>
      </c>
      <c r="X784" s="39">
        <f>SUMIF(TRANS_conso!$D$3:$D$10000,$D784,TRANS_conso!V$3:V$100000)</f>
        <v>0</v>
      </c>
      <c r="Y784" s="39">
        <f>SUMIF(TRANS_conso!$D$3:$D$10000,$D784,TRANS_conso!W$3:W$100000)</f>
        <v>0</v>
      </c>
      <c r="Z784" s="39">
        <f>SUMIF(TRANS_conso!$D$3:$D$10000,$D784,TRANS_conso!X$3:X$100000)</f>
        <v>0</v>
      </c>
      <c r="AA784" s="39">
        <f>SUMIF(TRANS_conso!$D$3:$D$10000,$D784,TRANS_conso!Y$3:Y$100000)</f>
        <v>0</v>
      </c>
      <c r="AB784" s="39">
        <f>SUMIF(TRANS_conso!$D$3:$D$10000,$D784,TRANS_conso!Z$3:Z$100000)</f>
        <v>0</v>
      </c>
      <c r="AC784" s="39">
        <f>SUMIF(TRANS_conso!$D$3:$D$10000,$D784,TRANS_conso!AA$3:AA$100000)</f>
        <v>0</v>
      </c>
      <c r="AD784" s="39">
        <f>SUMIF(TRANS_conso!$D$3:$D$10000,$D784,TRANS_conso!AB$3:AB$100000)</f>
        <v>0</v>
      </c>
      <c r="AE784" s="39">
        <f>SUMIF(TRANS_conso!$D$3:$D$10000,$D784,TRANS_conso!AC$3:AC$100000)</f>
        <v>0</v>
      </c>
      <c r="AF784" s="39">
        <f>SUMIF(TRANS_conso!$D$3:$D$10000,$D784,TRANS_conso!AD$3:AD$100000)</f>
        <v>0</v>
      </c>
      <c r="AG784" s="26"/>
    </row>
    <row r="785" spans="1:33" ht="18" customHeight="1">
      <c r="A785" s="31"/>
      <c r="B785" t="s">
        <v>844</v>
      </c>
      <c r="C785">
        <v>97117144</v>
      </c>
      <c r="D785" t="s">
        <v>861</v>
      </c>
      <c r="E785" s="30">
        <f>IFERROR(INDEX(TRANS_conso!E$3:E$10000,MATCH($D785,TRANS_conso!$D$3:$D$10000,0)),"")</f>
        <v>507</v>
      </c>
      <c r="F785" s="35">
        <f>SUMIF(TRANS_conso!$D$3:$D$10000,$D785,TRANS_conso!F$3:F$100000)</f>
        <v>60</v>
      </c>
      <c r="G785" s="35">
        <f>SUMIF(TRANS_conso!$D$3:$D$10000,$D785,TRANS_conso!$G$3:$G$100000)</f>
        <v>-7</v>
      </c>
      <c r="H785" s="40">
        <f t="shared" si="24"/>
        <v>53</v>
      </c>
      <c r="I785" s="41"/>
      <c r="J785" s="39">
        <f>IFERROR(INDEX(TRANS_conso!$I$3:$I$100000,MATCH($D785,TRANS_conso!$D$3:$D$100000,0)),"")</f>
        <v>0</v>
      </c>
      <c r="K785" s="39">
        <f>SUMIF(TRANS_conso!$D$3:$D$10000,$D785,TRANS_conso!$J$3:$J$100000)</f>
        <v>0</v>
      </c>
      <c r="L785" s="39">
        <f>SUMIF(TRANS_conso!$D$3:$D$10000,$D785,TRANS_conso!$K$3:$K$100000)</f>
        <v>0</v>
      </c>
      <c r="M785" s="40">
        <f t="shared" si="25"/>
        <v>0</v>
      </c>
      <c r="N785" s="41"/>
      <c r="O785" s="39">
        <f>SUMIF(TRANS_conso!$D$3:$D$10000,$D785,TRANS_conso!M$3:M$100000)</f>
        <v>0</v>
      </c>
      <c r="P785" s="39">
        <f>SUMIF(TRANS_conso!$D$3:$D$10000,$D785,TRANS_conso!N$3:N$100000)</f>
        <v>7</v>
      </c>
      <c r="Q785" s="39">
        <f>SUMIF(TRANS_conso!$D$3:$D$10000,$D785,TRANS_conso!O$3:O$100000)</f>
        <v>13</v>
      </c>
      <c r="R785" s="39">
        <f>SUMIF(TRANS_conso!$D$3:$D$10000,$D785,TRANS_conso!P$3:P$100000)</f>
        <v>18</v>
      </c>
      <c r="S785" s="39">
        <f>SUMIF(TRANS_conso!$D$3:$D$10000,$D785,TRANS_conso!Q$3:Q$100000)</f>
        <v>0</v>
      </c>
      <c r="T785" s="39">
        <f>SUMIF(TRANS_conso!$D$3:$D$10000,$D785,TRANS_conso!R$3:R$100000)</f>
        <v>15</v>
      </c>
      <c r="U785" s="39">
        <f>SUMIF(TRANS_conso!$D$3:$D$10000,$D785,TRANS_conso!S$3:S$100000)</f>
        <v>0</v>
      </c>
      <c r="V785" s="39">
        <f>SUMIF(TRANS_conso!$D$3:$D$10000,$D785,TRANS_conso!T$3:T$100000)</f>
        <v>0</v>
      </c>
      <c r="W785" s="39">
        <f>SUMIF(TRANS_conso!$D$3:$D$10000,$D785,TRANS_conso!U$3:U$100000)</f>
        <v>0</v>
      </c>
      <c r="X785" s="39">
        <f>SUMIF(TRANS_conso!$D$3:$D$10000,$D785,TRANS_conso!V$3:V$100000)</f>
        <v>0</v>
      </c>
      <c r="Y785" s="39">
        <f>SUMIF(TRANS_conso!$D$3:$D$10000,$D785,TRANS_conso!W$3:W$100000)</f>
        <v>0</v>
      </c>
      <c r="Z785" s="39">
        <f>SUMIF(TRANS_conso!$D$3:$D$10000,$D785,TRANS_conso!X$3:X$100000)</f>
        <v>0</v>
      </c>
      <c r="AA785" s="39">
        <f>SUMIF(TRANS_conso!$D$3:$D$10000,$D785,TRANS_conso!Y$3:Y$100000)</f>
        <v>0</v>
      </c>
      <c r="AB785" s="39">
        <f>SUMIF(TRANS_conso!$D$3:$D$10000,$D785,TRANS_conso!Z$3:Z$100000)</f>
        <v>0</v>
      </c>
      <c r="AC785" s="39">
        <f>SUMIF(TRANS_conso!$D$3:$D$10000,$D785,TRANS_conso!AA$3:AA$100000)</f>
        <v>0</v>
      </c>
      <c r="AD785" s="39">
        <f>SUMIF(TRANS_conso!$D$3:$D$10000,$D785,TRANS_conso!AB$3:AB$100000)</f>
        <v>0</v>
      </c>
      <c r="AE785" s="39">
        <f>SUMIF(TRANS_conso!$D$3:$D$10000,$D785,TRANS_conso!AC$3:AC$100000)</f>
        <v>0</v>
      </c>
      <c r="AF785" s="39">
        <f>SUMIF(TRANS_conso!$D$3:$D$10000,$D785,TRANS_conso!AD$3:AD$100000)</f>
        <v>0</v>
      </c>
      <c r="AG785" s="26"/>
    </row>
    <row r="786" spans="1:33" ht="18" customHeight="1">
      <c r="A786" s="31"/>
      <c r="B786" t="s">
        <v>862</v>
      </c>
      <c r="C786">
        <v>97044120</v>
      </c>
      <c r="D786" t="s">
        <v>863</v>
      </c>
      <c r="E786" s="30">
        <f>IFERROR(INDEX(TRANS_conso!E$3:E$10000,MATCH($D786,TRANS_conso!$D$3:$D$10000,0)),"")</f>
        <v>657</v>
      </c>
      <c r="F786" s="35">
        <f>SUMIF(TRANS_conso!$D$3:$D$10000,$D786,TRANS_conso!F$3:F$100000)</f>
        <v>0</v>
      </c>
      <c r="G786" s="35">
        <f>SUMIF(TRANS_conso!$D$3:$D$10000,$D786,TRANS_conso!$G$3:$G$100000)</f>
        <v>-18</v>
      </c>
      <c r="H786" s="40">
        <f t="shared" si="24"/>
        <v>-18</v>
      </c>
      <c r="I786" s="41"/>
      <c r="J786" s="39">
        <f>IFERROR(INDEX(TRANS_conso!$I$3:$I$100000,MATCH($D786,TRANS_conso!$D$3:$D$100000,0)),"")</f>
        <v>0</v>
      </c>
      <c r="K786" s="39">
        <f>SUMIF(TRANS_conso!$D$3:$D$10000,$D786,TRANS_conso!$J$3:$J$100000)</f>
        <v>0</v>
      </c>
      <c r="L786" s="39">
        <f>SUMIF(TRANS_conso!$D$3:$D$10000,$D786,TRANS_conso!$K$3:$K$100000)</f>
        <v>0</v>
      </c>
      <c r="M786" s="40">
        <f t="shared" si="25"/>
        <v>0</v>
      </c>
      <c r="N786" s="41"/>
      <c r="O786" s="39">
        <f>SUMIF(TRANS_conso!$D$3:$D$10000,$D786,TRANS_conso!M$3:M$100000)</f>
        <v>0</v>
      </c>
      <c r="P786" s="39">
        <f>SUMIF(TRANS_conso!$D$3:$D$10000,$D786,TRANS_conso!N$3:N$100000)</f>
        <v>0</v>
      </c>
      <c r="Q786" s="39">
        <f>SUMIF(TRANS_conso!$D$3:$D$10000,$D786,TRANS_conso!O$3:O$100000)</f>
        <v>0</v>
      </c>
      <c r="R786" s="39">
        <f>SUMIF(TRANS_conso!$D$3:$D$10000,$D786,TRANS_conso!P$3:P$100000)</f>
        <v>0</v>
      </c>
      <c r="S786" s="39">
        <f>SUMIF(TRANS_conso!$D$3:$D$10000,$D786,TRANS_conso!Q$3:Q$100000)</f>
        <v>0</v>
      </c>
      <c r="T786" s="39">
        <f>SUMIF(TRANS_conso!$D$3:$D$10000,$D786,TRANS_conso!R$3:R$100000)</f>
        <v>-7</v>
      </c>
      <c r="U786" s="39">
        <f>SUMIF(TRANS_conso!$D$3:$D$10000,$D786,TRANS_conso!S$3:S$100000)</f>
        <v>0</v>
      </c>
      <c r="V786" s="39">
        <f>SUMIF(TRANS_conso!$D$3:$D$10000,$D786,TRANS_conso!T$3:T$100000)</f>
        <v>-11</v>
      </c>
      <c r="W786" s="39">
        <f>SUMIF(TRANS_conso!$D$3:$D$10000,$D786,TRANS_conso!U$3:U$100000)</f>
        <v>0</v>
      </c>
      <c r="X786" s="39">
        <f>SUMIF(TRANS_conso!$D$3:$D$10000,$D786,TRANS_conso!V$3:V$100000)</f>
        <v>0</v>
      </c>
      <c r="Y786" s="39">
        <f>SUMIF(TRANS_conso!$D$3:$D$10000,$D786,TRANS_conso!W$3:W$100000)</f>
        <v>0</v>
      </c>
      <c r="Z786" s="39">
        <f>SUMIF(TRANS_conso!$D$3:$D$10000,$D786,TRANS_conso!X$3:X$100000)</f>
        <v>0</v>
      </c>
      <c r="AA786" s="39">
        <f>SUMIF(TRANS_conso!$D$3:$D$10000,$D786,TRANS_conso!Y$3:Y$100000)</f>
        <v>0</v>
      </c>
      <c r="AB786" s="39">
        <f>SUMIF(TRANS_conso!$D$3:$D$10000,$D786,TRANS_conso!Z$3:Z$100000)</f>
        <v>0</v>
      </c>
      <c r="AC786" s="39">
        <f>SUMIF(TRANS_conso!$D$3:$D$10000,$D786,TRANS_conso!AA$3:AA$100000)</f>
        <v>0</v>
      </c>
      <c r="AD786" s="39">
        <f>SUMIF(TRANS_conso!$D$3:$D$10000,$D786,TRANS_conso!AB$3:AB$100000)</f>
        <v>0</v>
      </c>
      <c r="AE786" s="39">
        <f>SUMIF(TRANS_conso!$D$3:$D$10000,$D786,TRANS_conso!AC$3:AC$100000)</f>
        <v>0</v>
      </c>
      <c r="AF786" s="39">
        <f>SUMIF(TRANS_conso!$D$3:$D$10000,$D786,TRANS_conso!AD$3:AD$100000)</f>
        <v>0</v>
      </c>
      <c r="AG786" s="26"/>
    </row>
    <row r="787" spans="1:33" ht="18" customHeight="1">
      <c r="A787" s="31"/>
      <c r="B787" t="s">
        <v>862</v>
      </c>
      <c r="C787">
        <v>97044121</v>
      </c>
      <c r="D787" t="s">
        <v>864</v>
      </c>
      <c r="E787" s="30">
        <f>IFERROR(INDEX(TRANS_conso!E$3:E$10000,MATCH($D787,TRANS_conso!$D$3:$D$10000,0)),"")</f>
        <v>600</v>
      </c>
      <c r="F787" s="35">
        <f>SUMIF(TRANS_conso!$D$3:$D$10000,$D787,TRANS_conso!F$3:F$100000)</f>
        <v>4</v>
      </c>
      <c r="G787" s="35">
        <f>SUMIF(TRANS_conso!$D$3:$D$10000,$D787,TRANS_conso!$G$3:$G$100000)</f>
        <v>-34</v>
      </c>
      <c r="H787" s="40">
        <f t="shared" si="24"/>
        <v>-30</v>
      </c>
      <c r="I787" s="41"/>
      <c r="J787" s="39">
        <f>IFERROR(INDEX(TRANS_conso!$I$3:$I$100000,MATCH($D787,TRANS_conso!$D$3:$D$100000,0)),"")</f>
        <v>0</v>
      </c>
      <c r="K787" s="39">
        <f>SUMIF(TRANS_conso!$D$3:$D$10000,$D787,TRANS_conso!$J$3:$J$100000)</f>
        <v>0</v>
      </c>
      <c r="L787" s="39">
        <f>SUMIF(TRANS_conso!$D$3:$D$10000,$D787,TRANS_conso!$K$3:$K$100000)</f>
        <v>0</v>
      </c>
      <c r="M787" s="40">
        <f t="shared" si="25"/>
        <v>0</v>
      </c>
      <c r="N787" s="41"/>
      <c r="O787" s="39">
        <f>SUMIF(TRANS_conso!$D$3:$D$10000,$D787,TRANS_conso!M$3:M$100000)</f>
        <v>-21</v>
      </c>
      <c r="P787" s="39">
        <f>SUMIF(TRANS_conso!$D$3:$D$10000,$D787,TRANS_conso!N$3:N$100000)</f>
        <v>-9</v>
      </c>
      <c r="Q787" s="39">
        <f>SUMIF(TRANS_conso!$D$3:$D$10000,$D787,TRANS_conso!O$3:O$100000)</f>
        <v>0</v>
      </c>
      <c r="R787" s="39">
        <f>SUMIF(TRANS_conso!$D$3:$D$10000,$D787,TRANS_conso!P$3:P$100000)</f>
        <v>0</v>
      </c>
      <c r="S787" s="39">
        <f>SUMIF(TRANS_conso!$D$3:$D$10000,$D787,TRANS_conso!Q$3:Q$100000)</f>
        <v>0</v>
      </c>
      <c r="T787" s="39">
        <f>SUMIF(TRANS_conso!$D$3:$D$10000,$D787,TRANS_conso!R$3:R$100000)</f>
        <v>0</v>
      </c>
      <c r="U787" s="39">
        <f>SUMIF(TRANS_conso!$D$3:$D$10000,$D787,TRANS_conso!S$3:S$100000)</f>
        <v>0</v>
      </c>
      <c r="V787" s="39">
        <f>SUMIF(TRANS_conso!$D$3:$D$10000,$D787,TRANS_conso!T$3:T$100000)</f>
        <v>0</v>
      </c>
      <c r="W787" s="39">
        <f>SUMIF(TRANS_conso!$D$3:$D$10000,$D787,TRANS_conso!U$3:U$100000)</f>
        <v>0</v>
      </c>
      <c r="X787" s="39">
        <f>SUMIF(TRANS_conso!$D$3:$D$10000,$D787,TRANS_conso!V$3:V$100000)</f>
        <v>0</v>
      </c>
      <c r="Y787" s="39">
        <f>SUMIF(TRANS_conso!$D$3:$D$10000,$D787,TRANS_conso!W$3:W$100000)</f>
        <v>0</v>
      </c>
      <c r="Z787" s="39">
        <f>SUMIF(TRANS_conso!$D$3:$D$10000,$D787,TRANS_conso!X$3:X$100000)</f>
        <v>0</v>
      </c>
      <c r="AA787" s="39">
        <f>SUMIF(TRANS_conso!$D$3:$D$10000,$D787,TRANS_conso!Y$3:Y$100000)</f>
        <v>0</v>
      </c>
      <c r="AB787" s="39">
        <f>SUMIF(TRANS_conso!$D$3:$D$10000,$D787,TRANS_conso!Z$3:Z$100000)</f>
        <v>0</v>
      </c>
      <c r="AC787" s="39">
        <f>SUMIF(TRANS_conso!$D$3:$D$10000,$D787,TRANS_conso!AA$3:AA$100000)</f>
        <v>0</v>
      </c>
      <c r="AD787" s="39">
        <f>SUMIF(TRANS_conso!$D$3:$D$10000,$D787,TRANS_conso!AB$3:AB$100000)</f>
        <v>0</v>
      </c>
      <c r="AE787" s="39">
        <f>SUMIF(TRANS_conso!$D$3:$D$10000,$D787,TRANS_conso!AC$3:AC$100000)</f>
        <v>0</v>
      </c>
      <c r="AF787" s="39">
        <f>SUMIF(TRANS_conso!$D$3:$D$10000,$D787,TRANS_conso!AD$3:AD$100000)</f>
        <v>0</v>
      </c>
      <c r="AG787" s="26"/>
    </row>
    <row r="788" spans="1:33" ht="18" customHeight="1">
      <c r="A788" s="31"/>
      <c r="B788" t="s">
        <v>862</v>
      </c>
      <c r="C788">
        <v>97006405</v>
      </c>
      <c r="D788" t="s">
        <v>865</v>
      </c>
      <c r="E788" s="30">
        <f>IFERROR(INDEX(TRANS_conso!E$3:E$10000,MATCH($D788,TRANS_conso!$D$3:$D$10000,0)),"")</f>
        <v>999</v>
      </c>
      <c r="F788" s="35">
        <f>SUMIF(TRANS_conso!$D$3:$D$10000,$D788,TRANS_conso!F$3:F$100000)</f>
        <v>3</v>
      </c>
      <c r="G788" s="35">
        <f>SUMIF(TRANS_conso!$D$3:$D$10000,$D788,TRANS_conso!$G$3:$G$100000)</f>
        <v>-8</v>
      </c>
      <c r="H788" s="40">
        <f t="shared" si="24"/>
        <v>-5</v>
      </c>
      <c r="I788" s="41"/>
      <c r="J788" s="39">
        <f>IFERROR(INDEX(TRANS_conso!$I$3:$I$100000,MATCH($D788,TRANS_conso!$D$3:$D$100000,0)),"")</f>
        <v>0</v>
      </c>
      <c r="K788" s="39">
        <f>SUMIF(TRANS_conso!$D$3:$D$10000,$D788,TRANS_conso!$J$3:$J$100000)</f>
        <v>0</v>
      </c>
      <c r="L788" s="39">
        <f>SUMIF(TRANS_conso!$D$3:$D$10000,$D788,TRANS_conso!$K$3:$K$100000)</f>
        <v>0</v>
      </c>
      <c r="M788" s="40">
        <f t="shared" si="25"/>
        <v>0</v>
      </c>
      <c r="N788" s="41"/>
      <c r="O788" s="39">
        <f>SUMIF(TRANS_conso!$D$3:$D$10000,$D788,TRANS_conso!M$3:M$100000)</f>
        <v>0</v>
      </c>
      <c r="P788" s="39">
        <f>SUMIF(TRANS_conso!$D$3:$D$10000,$D788,TRANS_conso!N$3:N$100000)</f>
        <v>0</v>
      </c>
      <c r="Q788" s="39">
        <f>SUMIF(TRANS_conso!$D$3:$D$10000,$D788,TRANS_conso!O$3:O$100000)</f>
        <v>0</v>
      </c>
      <c r="R788" s="39">
        <f>SUMIF(TRANS_conso!$D$3:$D$10000,$D788,TRANS_conso!P$3:P$100000)</f>
        <v>0</v>
      </c>
      <c r="S788" s="39">
        <f>SUMIF(TRANS_conso!$D$3:$D$10000,$D788,TRANS_conso!Q$3:Q$100000)</f>
        <v>0</v>
      </c>
      <c r="T788" s="39">
        <f>SUMIF(TRANS_conso!$D$3:$D$10000,$D788,TRANS_conso!R$3:R$100000)</f>
        <v>-5</v>
      </c>
      <c r="U788" s="39">
        <f>SUMIF(TRANS_conso!$D$3:$D$10000,$D788,TRANS_conso!S$3:S$100000)</f>
        <v>0</v>
      </c>
      <c r="V788" s="39">
        <f>SUMIF(TRANS_conso!$D$3:$D$10000,$D788,TRANS_conso!T$3:T$100000)</f>
        <v>0</v>
      </c>
      <c r="W788" s="39">
        <f>SUMIF(TRANS_conso!$D$3:$D$10000,$D788,TRANS_conso!U$3:U$100000)</f>
        <v>0</v>
      </c>
      <c r="X788" s="39">
        <f>SUMIF(TRANS_conso!$D$3:$D$10000,$D788,TRANS_conso!V$3:V$100000)</f>
        <v>0</v>
      </c>
      <c r="Y788" s="39">
        <f>SUMIF(TRANS_conso!$D$3:$D$10000,$D788,TRANS_conso!W$3:W$100000)</f>
        <v>0</v>
      </c>
      <c r="Z788" s="39">
        <f>SUMIF(TRANS_conso!$D$3:$D$10000,$D788,TRANS_conso!X$3:X$100000)</f>
        <v>0</v>
      </c>
      <c r="AA788" s="39">
        <f>SUMIF(TRANS_conso!$D$3:$D$10000,$D788,TRANS_conso!Y$3:Y$100000)</f>
        <v>0</v>
      </c>
      <c r="AB788" s="39">
        <f>SUMIF(TRANS_conso!$D$3:$D$10000,$D788,TRANS_conso!Z$3:Z$100000)</f>
        <v>0</v>
      </c>
      <c r="AC788" s="39">
        <f>SUMIF(TRANS_conso!$D$3:$D$10000,$D788,TRANS_conso!AA$3:AA$100000)</f>
        <v>0</v>
      </c>
      <c r="AD788" s="39">
        <f>SUMIF(TRANS_conso!$D$3:$D$10000,$D788,TRANS_conso!AB$3:AB$100000)</f>
        <v>0</v>
      </c>
      <c r="AE788" s="39">
        <f>SUMIF(TRANS_conso!$D$3:$D$10000,$D788,TRANS_conso!AC$3:AC$100000)</f>
        <v>0</v>
      </c>
      <c r="AF788" s="39">
        <f>SUMIF(TRANS_conso!$D$3:$D$10000,$D788,TRANS_conso!AD$3:AD$100000)</f>
        <v>0</v>
      </c>
      <c r="AG788" s="26"/>
    </row>
    <row r="789" spans="1:33" ht="18" customHeight="1">
      <c r="A789" s="31"/>
      <c r="B789" t="s">
        <v>862</v>
      </c>
      <c r="C789">
        <v>10634989</v>
      </c>
      <c r="D789" t="s">
        <v>866</v>
      </c>
      <c r="E789" s="30">
        <f>IFERROR(INDEX(TRANS_conso!E$3:E$10000,MATCH($D789,TRANS_conso!$D$3:$D$10000,0)),"")</f>
        <v>1590</v>
      </c>
      <c r="F789" s="35">
        <f>SUMIF(TRANS_conso!$D$3:$D$10000,$D789,TRANS_conso!F$3:F$100000)</f>
        <v>13</v>
      </c>
      <c r="G789" s="35">
        <f>SUMIF(TRANS_conso!$D$3:$D$10000,$D789,TRANS_conso!$G$3:$G$100000)</f>
        <v>-20</v>
      </c>
      <c r="H789" s="40">
        <f t="shared" si="24"/>
        <v>-7</v>
      </c>
      <c r="I789" s="41"/>
      <c r="J789" s="39">
        <f>IFERROR(INDEX(TRANS_conso!$I$3:$I$100000,MATCH($D789,TRANS_conso!$D$3:$D$100000,0)),"")</f>
        <v>0</v>
      </c>
      <c r="K789" s="39">
        <f>SUMIF(TRANS_conso!$D$3:$D$10000,$D789,TRANS_conso!$J$3:$J$100000)</f>
        <v>0</v>
      </c>
      <c r="L789" s="39">
        <f>SUMIF(TRANS_conso!$D$3:$D$10000,$D789,TRANS_conso!$K$3:$K$100000)</f>
        <v>0</v>
      </c>
      <c r="M789" s="40">
        <f t="shared" si="25"/>
        <v>0</v>
      </c>
      <c r="N789" s="41"/>
      <c r="O789" s="39">
        <f>SUMIF(TRANS_conso!$D$3:$D$10000,$D789,TRANS_conso!M$3:M$100000)</f>
        <v>0</v>
      </c>
      <c r="P789" s="39">
        <f>SUMIF(TRANS_conso!$D$3:$D$10000,$D789,TRANS_conso!N$3:N$100000)</f>
        <v>3</v>
      </c>
      <c r="Q789" s="39">
        <f>SUMIF(TRANS_conso!$D$3:$D$10000,$D789,TRANS_conso!O$3:O$100000)</f>
        <v>-18</v>
      </c>
      <c r="R789" s="39">
        <f>SUMIF(TRANS_conso!$D$3:$D$10000,$D789,TRANS_conso!P$3:P$100000)</f>
        <v>0</v>
      </c>
      <c r="S789" s="39">
        <f>SUMIF(TRANS_conso!$D$3:$D$10000,$D789,TRANS_conso!Q$3:Q$100000)</f>
        <v>0</v>
      </c>
      <c r="T789" s="39">
        <f>SUMIF(TRANS_conso!$D$3:$D$10000,$D789,TRANS_conso!R$3:R$100000)</f>
        <v>8</v>
      </c>
      <c r="U789" s="39">
        <f>SUMIF(TRANS_conso!$D$3:$D$10000,$D789,TRANS_conso!S$3:S$100000)</f>
        <v>0</v>
      </c>
      <c r="V789" s="39">
        <f>SUMIF(TRANS_conso!$D$3:$D$10000,$D789,TRANS_conso!T$3:T$100000)</f>
        <v>0</v>
      </c>
      <c r="W789" s="39">
        <f>SUMIF(TRANS_conso!$D$3:$D$10000,$D789,TRANS_conso!U$3:U$100000)</f>
        <v>0</v>
      </c>
      <c r="X789" s="39">
        <f>SUMIF(TRANS_conso!$D$3:$D$10000,$D789,TRANS_conso!V$3:V$100000)</f>
        <v>0</v>
      </c>
      <c r="Y789" s="39">
        <f>SUMIF(TRANS_conso!$D$3:$D$10000,$D789,TRANS_conso!W$3:W$100000)</f>
        <v>0</v>
      </c>
      <c r="Z789" s="39">
        <f>SUMIF(TRANS_conso!$D$3:$D$10000,$D789,TRANS_conso!X$3:X$100000)</f>
        <v>0</v>
      </c>
      <c r="AA789" s="39">
        <f>SUMIF(TRANS_conso!$D$3:$D$10000,$D789,TRANS_conso!Y$3:Y$100000)</f>
        <v>0</v>
      </c>
      <c r="AB789" s="39">
        <f>SUMIF(TRANS_conso!$D$3:$D$10000,$D789,TRANS_conso!Z$3:Z$100000)</f>
        <v>0</v>
      </c>
      <c r="AC789" s="39">
        <f>SUMIF(TRANS_conso!$D$3:$D$10000,$D789,TRANS_conso!AA$3:AA$100000)</f>
        <v>0</v>
      </c>
      <c r="AD789" s="39">
        <f>SUMIF(TRANS_conso!$D$3:$D$10000,$D789,TRANS_conso!AB$3:AB$100000)</f>
        <v>0</v>
      </c>
      <c r="AE789" s="39">
        <f>SUMIF(TRANS_conso!$D$3:$D$10000,$D789,TRANS_conso!AC$3:AC$100000)</f>
        <v>0</v>
      </c>
      <c r="AF789" s="39">
        <f>SUMIF(TRANS_conso!$D$3:$D$10000,$D789,TRANS_conso!AD$3:AD$100000)</f>
        <v>0</v>
      </c>
      <c r="AG789" s="26"/>
    </row>
    <row r="790" spans="1:33" ht="18" customHeight="1">
      <c r="A790" s="31"/>
      <c r="B790" t="s">
        <v>862</v>
      </c>
      <c r="C790">
        <v>97091528</v>
      </c>
      <c r="D790" t="s">
        <v>867</v>
      </c>
      <c r="E790" s="30">
        <f>IFERROR(INDEX(TRANS_conso!E$3:E$10000,MATCH($D790,TRANS_conso!$D$3:$D$10000,0)),"")</f>
        <v>613</v>
      </c>
      <c r="F790" s="35">
        <f>SUMIF(TRANS_conso!$D$3:$D$10000,$D790,TRANS_conso!F$3:F$100000)</f>
        <v>26</v>
      </c>
      <c r="G790" s="35">
        <f>SUMIF(TRANS_conso!$D$3:$D$10000,$D790,TRANS_conso!$G$3:$G$100000)</f>
        <v>-25</v>
      </c>
      <c r="H790" s="40">
        <f t="shared" si="24"/>
        <v>1</v>
      </c>
      <c r="I790" s="41"/>
      <c r="J790" s="39">
        <f>IFERROR(INDEX(TRANS_conso!$I$3:$I$100000,MATCH($D790,TRANS_conso!$D$3:$D$100000,0)),"")</f>
        <v>0</v>
      </c>
      <c r="K790" s="39">
        <f>SUMIF(TRANS_conso!$D$3:$D$10000,$D790,TRANS_conso!$J$3:$J$100000)</f>
        <v>0</v>
      </c>
      <c r="L790" s="39">
        <f>SUMIF(TRANS_conso!$D$3:$D$10000,$D790,TRANS_conso!$K$3:$K$100000)</f>
        <v>0</v>
      </c>
      <c r="M790" s="40">
        <f t="shared" si="25"/>
        <v>0</v>
      </c>
      <c r="N790" s="41"/>
      <c r="O790" s="39">
        <f>SUMIF(TRANS_conso!$D$3:$D$10000,$D790,TRANS_conso!M$3:M$100000)</f>
        <v>0</v>
      </c>
      <c r="P790" s="39">
        <f>SUMIF(TRANS_conso!$D$3:$D$10000,$D790,TRANS_conso!N$3:N$100000)</f>
        <v>6</v>
      </c>
      <c r="Q790" s="39">
        <f>SUMIF(TRANS_conso!$D$3:$D$10000,$D790,TRANS_conso!O$3:O$100000)</f>
        <v>0</v>
      </c>
      <c r="R790" s="39">
        <f>SUMIF(TRANS_conso!$D$3:$D$10000,$D790,TRANS_conso!P$3:P$100000)</f>
        <v>0</v>
      </c>
      <c r="S790" s="39">
        <f>SUMIF(TRANS_conso!$D$3:$D$10000,$D790,TRANS_conso!Q$3:Q$100000)</f>
        <v>-13</v>
      </c>
      <c r="T790" s="39">
        <f>SUMIF(TRANS_conso!$D$3:$D$10000,$D790,TRANS_conso!R$3:R$100000)</f>
        <v>-4</v>
      </c>
      <c r="U790" s="39">
        <f>SUMIF(TRANS_conso!$D$3:$D$10000,$D790,TRANS_conso!S$3:S$100000)</f>
        <v>12</v>
      </c>
      <c r="V790" s="39">
        <f>SUMIF(TRANS_conso!$D$3:$D$10000,$D790,TRANS_conso!T$3:T$100000)</f>
        <v>0</v>
      </c>
      <c r="W790" s="39">
        <f>SUMIF(TRANS_conso!$D$3:$D$10000,$D790,TRANS_conso!U$3:U$100000)</f>
        <v>0</v>
      </c>
      <c r="X790" s="39">
        <f>SUMIF(TRANS_conso!$D$3:$D$10000,$D790,TRANS_conso!V$3:V$100000)</f>
        <v>0</v>
      </c>
      <c r="Y790" s="39">
        <f>SUMIF(TRANS_conso!$D$3:$D$10000,$D790,TRANS_conso!W$3:W$100000)</f>
        <v>0</v>
      </c>
      <c r="Z790" s="39">
        <f>SUMIF(TRANS_conso!$D$3:$D$10000,$D790,TRANS_conso!X$3:X$100000)</f>
        <v>0</v>
      </c>
      <c r="AA790" s="39">
        <f>SUMIF(TRANS_conso!$D$3:$D$10000,$D790,TRANS_conso!Y$3:Y$100000)</f>
        <v>0</v>
      </c>
      <c r="AB790" s="39">
        <f>SUMIF(TRANS_conso!$D$3:$D$10000,$D790,TRANS_conso!Z$3:Z$100000)</f>
        <v>0</v>
      </c>
      <c r="AC790" s="39">
        <f>SUMIF(TRANS_conso!$D$3:$D$10000,$D790,TRANS_conso!AA$3:AA$100000)</f>
        <v>0</v>
      </c>
      <c r="AD790" s="39">
        <f>SUMIF(TRANS_conso!$D$3:$D$10000,$D790,TRANS_conso!AB$3:AB$100000)</f>
        <v>0</v>
      </c>
      <c r="AE790" s="39">
        <f>SUMIF(TRANS_conso!$D$3:$D$10000,$D790,TRANS_conso!AC$3:AC$100000)</f>
        <v>0</v>
      </c>
      <c r="AF790" s="39">
        <f>SUMIF(TRANS_conso!$D$3:$D$10000,$D790,TRANS_conso!AD$3:AD$100000)</f>
        <v>0</v>
      </c>
      <c r="AG790" s="26"/>
    </row>
    <row r="791" spans="1:33" ht="18" customHeight="1">
      <c r="A791" s="31"/>
      <c r="B791" t="s">
        <v>862</v>
      </c>
      <c r="C791">
        <v>97074556</v>
      </c>
      <c r="D791" t="s">
        <v>868</v>
      </c>
      <c r="E791" s="30">
        <f>IFERROR(INDEX(TRANS_conso!E$3:E$10000,MATCH($D791,TRANS_conso!$D$3:$D$10000,0)),"")</f>
        <v>500</v>
      </c>
      <c r="F791" s="35">
        <f>SUMIF(TRANS_conso!$D$3:$D$10000,$D791,TRANS_conso!F$3:F$100000)</f>
        <v>24</v>
      </c>
      <c r="G791" s="35">
        <f>SUMIF(TRANS_conso!$D$3:$D$10000,$D791,TRANS_conso!$G$3:$G$100000)</f>
        <v>-10</v>
      </c>
      <c r="H791" s="40">
        <f t="shared" si="24"/>
        <v>14</v>
      </c>
      <c r="I791" s="41"/>
      <c r="J791" s="39">
        <f>IFERROR(INDEX(TRANS_conso!$I$3:$I$100000,MATCH($D791,TRANS_conso!$D$3:$D$100000,0)),"")</f>
        <v>0</v>
      </c>
      <c r="K791" s="39">
        <f>SUMIF(TRANS_conso!$D$3:$D$10000,$D791,TRANS_conso!$J$3:$J$100000)</f>
        <v>0</v>
      </c>
      <c r="L791" s="39">
        <f>SUMIF(TRANS_conso!$D$3:$D$10000,$D791,TRANS_conso!$K$3:$K$100000)</f>
        <v>0</v>
      </c>
      <c r="M791" s="40">
        <f t="shared" si="25"/>
        <v>0</v>
      </c>
      <c r="N791" s="41"/>
      <c r="O791" s="39">
        <f>SUMIF(TRANS_conso!$D$3:$D$10000,$D791,TRANS_conso!M$3:M$100000)</f>
        <v>0</v>
      </c>
      <c r="P791" s="39">
        <f>SUMIF(TRANS_conso!$D$3:$D$10000,$D791,TRANS_conso!N$3:N$100000)</f>
        <v>0</v>
      </c>
      <c r="Q791" s="39">
        <f>SUMIF(TRANS_conso!$D$3:$D$10000,$D791,TRANS_conso!O$3:O$100000)</f>
        <v>0</v>
      </c>
      <c r="R791" s="39">
        <f>SUMIF(TRANS_conso!$D$3:$D$10000,$D791,TRANS_conso!P$3:P$100000)</f>
        <v>0</v>
      </c>
      <c r="S791" s="39">
        <f>SUMIF(TRANS_conso!$D$3:$D$10000,$D791,TRANS_conso!Q$3:Q$100000)</f>
        <v>-4</v>
      </c>
      <c r="T791" s="39">
        <f>SUMIF(TRANS_conso!$D$3:$D$10000,$D791,TRANS_conso!R$3:R$100000)</f>
        <v>0</v>
      </c>
      <c r="U791" s="39">
        <f>SUMIF(TRANS_conso!$D$3:$D$10000,$D791,TRANS_conso!S$3:S$100000)</f>
        <v>18</v>
      </c>
      <c r="V791" s="39">
        <f>SUMIF(TRANS_conso!$D$3:$D$10000,$D791,TRANS_conso!T$3:T$100000)</f>
        <v>0</v>
      </c>
      <c r="W791" s="39">
        <f>SUMIF(TRANS_conso!$D$3:$D$10000,$D791,TRANS_conso!U$3:U$100000)</f>
        <v>0</v>
      </c>
      <c r="X791" s="39">
        <f>SUMIF(TRANS_conso!$D$3:$D$10000,$D791,TRANS_conso!V$3:V$100000)</f>
        <v>0</v>
      </c>
      <c r="Y791" s="39">
        <f>SUMIF(TRANS_conso!$D$3:$D$10000,$D791,TRANS_conso!W$3:W$100000)</f>
        <v>0</v>
      </c>
      <c r="Z791" s="39">
        <f>SUMIF(TRANS_conso!$D$3:$D$10000,$D791,TRANS_conso!X$3:X$100000)</f>
        <v>0</v>
      </c>
      <c r="AA791" s="39">
        <f>SUMIF(TRANS_conso!$D$3:$D$10000,$D791,TRANS_conso!Y$3:Y$100000)</f>
        <v>0</v>
      </c>
      <c r="AB791" s="39">
        <f>SUMIF(TRANS_conso!$D$3:$D$10000,$D791,TRANS_conso!Z$3:Z$100000)</f>
        <v>0</v>
      </c>
      <c r="AC791" s="39">
        <f>SUMIF(TRANS_conso!$D$3:$D$10000,$D791,TRANS_conso!AA$3:AA$100000)</f>
        <v>0</v>
      </c>
      <c r="AD791" s="39">
        <f>SUMIF(TRANS_conso!$D$3:$D$10000,$D791,TRANS_conso!AB$3:AB$100000)</f>
        <v>0</v>
      </c>
      <c r="AE791" s="39">
        <f>SUMIF(TRANS_conso!$D$3:$D$10000,$D791,TRANS_conso!AC$3:AC$100000)</f>
        <v>0</v>
      </c>
      <c r="AF791" s="39">
        <f>SUMIF(TRANS_conso!$D$3:$D$10000,$D791,TRANS_conso!AD$3:AD$100000)</f>
        <v>0</v>
      </c>
      <c r="AG791" s="26"/>
    </row>
    <row r="792" spans="1:33" ht="18" customHeight="1">
      <c r="A792" s="31"/>
      <c r="B792" t="s">
        <v>862</v>
      </c>
      <c r="C792">
        <v>97044122</v>
      </c>
      <c r="D792" t="s">
        <v>869</v>
      </c>
      <c r="E792" s="30">
        <f>IFERROR(INDEX(TRANS_conso!E$3:E$10000,MATCH($D792,TRANS_conso!$D$3:$D$10000,0)),"")</f>
        <v>1102</v>
      </c>
      <c r="F792" s="35">
        <f>SUMIF(TRANS_conso!$D$3:$D$10000,$D792,TRANS_conso!F$3:F$100000)</f>
        <v>23</v>
      </c>
      <c r="G792" s="35">
        <f>SUMIF(TRANS_conso!$D$3:$D$10000,$D792,TRANS_conso!$G$3:$G$100000)</f>
        <v>-5</v>
      </c>
      <c r="H792" s="40">
        <f t="shared" si="24"/>
        <v>18</v>
      </c>
      <c r="I792" s="41"/>
      <c r="J792" s="39">
        <f>IFERROR(INDEX(TRANS_conso!$I$3:$I$100000,MATCH($D792,TRANS_conso!$D$3:$D$100000,0)),"")</f>
        <v>0</v>
      </c>
      <c r="K792" s="39">
        <f>SUMIF(TRANS_conso!$D$3:$D$10000,$D792,TRANS_conso!$J$3:$J$100000)</f>
        <v>0</v>
      </c>
      <c r="L792" s="39">
        <f>SUMIF(TRANS_conso!$D$3:$D$10000,$D792,TRANS_conso!$K$3:$K$100000)</f>
        <v>0</v>
      </c>
      <c r="M792" s="40">
        <f t="shared" si="25"/>
        <v>0</v>
      </c>
      <c r="N792" s="41"/>
      <c r="O792" s="39">
        <f>SUMIF(TRANS_conso!$D$3:$D$10000,$D792,TRANS_conso!M$3:M$100000)</f>
        <v>-5</v>
      </c>
      <c r="P792" s="39">
        <f>SUMIF(TRANS_conso!$D$3:$D$10000,$D792,TRANS_conso!N$3:N$100000)</f>
        <v>0</v>
      </c>
      <c r="Q792" s="39">
        <f>SUMIF(TRANS_conso!$D$3:$D$10000,$D792,TRANS_conso!O$3:O$100000)</f>
        <v>0</v>
      </c>
      <c r="R792" s="39">
        <f>SUMIF(TRANS_conso!$D$3:$D$10000,$D792,TRANS_conso!P$3:P$100000)</f>
        <v>23</v>
      </c>
      <c r="S792" s="39">
        <f>SUMIF(TRANS_conso!$D$3:$D$10000,$D792,TRANS_conso!Q$3:Q$100000)</f>
        <v>0</v>
      </c>
      <c r="T792" s="39">
        <f>SUMIF(TRANS_conso!$D$3:$D$10000,$D792,TRANS_conso!R$3:R$100000)</f>
        <v>0</v>
      </c>
      <c r="U792" s="39">
        <f>SUMIF(TRANS_conso!$D$3:$D$10000,$D792,TRANS_conso!S$3:S$100000)</f>
        <v>0</v>
      </c>
      <c r="V792" s="39">
        <f>SUMIF(TRANS_conso!$D$3:$D$10000,$D792,TRANS_conso!T$3:T$100000)</f>
        <v>0</v>
      </c>
      <c r="W792" s="39">
        <f>SUMIF(TRANS_conso!$D$3:$D$10000,$D792,TRANS_conso!U$3:U$100000)</f>
        <v>0</v>
      </c>
      <c r="X792" s="39">
        <f>SUMIF(TRANS_conso!$D$3:$D$10000,$D792,TRANS_conso!V$3:V$100000)</f>
        <v>0</v>
      </c>
      <c r="Y792" s="39">
        <f>SUMIF(TRANS_conso!$D$3:$D$10000,$D792,TRANS_conso!W$3:W$100000)</f>
        <v>0</v>
      </c>
      <c r="Z792" s="39">
        <f>SUMIF(TRANS_conso!$D$3:$D$10000,$D792,TRANS_conso!X$3:X$100000)</f>
        <v>0</v>
      </c>
      <c r="AA792" s="39">
        <f>SUMIF(TRANS_conso!$D$3:$D$10000,$D792,TRANS_conso!Y$3:Y$100000)</f>
        <v>0</v>
      </c>
      <c r="AB792" s="39">
        <f>SUMIF(TRANS_conso!$D$3:$D$10000,$D792,TRANS_conso!Z$3:Z$100000)</f>
        <v>0</v>
      </c>
      <c r="AC792" s="39">
        <f>SUMIF(TRANS_conso!$D$3:$D$10000,$D792,TRANS_conso!AA$3:AA$100000)</f>
        <v>0</v>
      </c>
      <c r="AD792" s="39">
        <f>SUMIF(TRANS_conso!$D$3:$D$10000,$D792,TRANS_conso!AB$3:AB$100000)</f>
        <v>0</v>
      </c>
      <c r="AE792" s="39">
        <f>SUMIF(TRANS_conso!$D$3:$D$10000,$D792,TRANS_conso!AC$3:AC$100000)</f>
        <v>0</v>
      </c>
      <c r="AF792" s="39">
        <f>SUMIF(TRANS_conso!$D$3:$D$10000,$D792,TRANS_conso!AD$3:AD$100000)</f>
        <v>0</v>
      </c>
      <c r="AG792" s="26"/>
    </row>
    <row r="793" spans="1:33" ht="18" customHeight="1">
      <c r="A793" s="31"/>
      <c r="B793" t="s">
        <v>862</v>
      </c>
      <c r="C793">
        <v>97021063</v>
      </c>
      <c r="D793" t="s">
        <v>870</v>
      </c>
      <c r="E793" s="30">
        <f>IFERROR(INDEX(TRANS_conso!E$3:E$10000,MATCH($D793,TRANS_conso!$D$3:$D$10000,0)),"")</f>
        <v>915</v>
      </c>
      <c r="F793" s="35">
        <f>SUMIF(TRANS_conso!$D$3:$D$10000,$D793,TRANS_conso!F$3:F$100000)</f>
        <v>66</v>
      </c>
      <c r="G793" s="35">
        <f>SUMIF(TRANS_conso!$D$3:$D$10000,$D793,TRANS_conso!$G$3:$G$100000)</f>
        <v>-9</v>
      </c>
      <c r="H793" s="40">
        <f t="shared" si="24"/>
        <v>57</v>
      </c>
      <c r="I793" s="41"/>
      <c r="J793" s="39">
        <f>IFERROR(INDEX(TRANS_conso!$I$3:$I$100000,MATCH($D793,TRANS_conso!$D$3:$D$100000,0)),"")</f>
        <v>0</v>
      </c>
      <c r="K793" s="39">
        <f>SUMIF(TRANS_conso!$D$3:$D$10000,$D793,TRANS_conso!$J$3:$J$100000)</f>
        <v>0</v>
      </c>
      <c r="L793" s="39">
        <f>SUMIF(TRANS_conso!$D$3:$D$10000,$D793,TRANS_conso!$K$3:$K$100000)</f>
        <v>0</v>
      </c>
      <c r="M793" s="40">
        <f t="shared" si="25"/>
        <v>0</v>
      </c>
      <c r="N793" s="41"/>
      <c r="O793" s="39">
        <f>SUMIF(TRANS_conso!$D$3:$D$10000,$D793,TRANS_conso!M$3:M$100000)</f>
        <v>25</v>
      </c>
      <c r="P793" s="39">
        <f>SUMIF(TRANS_conso!$D$3:$D$10000,$D793,TRANS_conso!N$3:N$100000)</f>
        <v>0</v>
      </c>
      <c r="Q793" s="39">
        <f>SUMIF(TRANS_conso!$D$3:$D$10000,$D793,TRANS_conso!O$3:O$100000)</f>
        <v>0</v>
      </c>
      <c r="R793" s="39">
        <f>SUMIF(TRANS_conso!$D$3:$D$10000,$D793,TRANS_conso!P$3:P$100000)</f>
        <v>8</v>
      </c>
      <c r="S793" s="39">
        <f>SUMIF(TRANS_conso!$D$3:$D$10000,$D793,TRANS_conso!Q$3:Q$100000)</f>
        <v>0</v>
      </c>
      <c r="T793" s="39">
        <f>SUMIF(TRANS_conso!$D$3:$D$10000,$D793,TRANS_conso!R$3:R$100000)</f>
        <v>4</v>
      </c>
      <c r="U793" s="39">
        <f>SUMIF(TRANS_conso!$D$3:$D$10000,$D793,TRANS_conso!S$3:S$100000)</f>
        <v>0</v>
      </c>
      <c r="V793" s="39">
        <f>SUMIF(TRANS_conso!$D$3:$D$10000,$D793,TRANS_conso!T$3:T$100000)</f>
        <v>20</v>
      </c>
      <c r="W793" s="39">
        <f>SUMIF(TRANS_conso!$D$3:$D$10000,$D793,TRANS_conso!U$3:U$100000)</f>
        <v>0</v>
      </c>
      <c r="X793" s="39">
        <f>SUMIF(TRANS_conso!$D$3:$D$10000,$D793,TRANS_conso!V$3:V$100000)</f>
        <v>0</v>
      </c>
      <c r="Y793" s="39">
        <f>SUMIF(TRANS_conso!$D$3:$D$10000,$D793,TRANS_conso!W$3:W$100000)</f>
        <v>0</v>
      </c>
      <c r="Z793" s="39">
        <f>SUMIF(TRANS_conso!$D$3:$D$10000,$D793,TRANS_conso!X$3:X$100000)</f>
        <v>0</v>
      </c>
      <c r="AA793" s="39">
        <f>SUMIF(TRANS_conso!$D$3:$D$10000,$D793,TRANS_conso!Y$3:Y$100000)</f>
        <v>0</v>
      </c>
      <c r="AB793" s="39">
        <f>SUMIF(TRANS_conso!$D$3:$D$10000,$D793,TRANS_conso!Z$3:Z$100000)</f>
        <v>0</v>
      </c>
      <c r="AC793" s="39">
        <f>SUMIF(TRANS_conso!$D$3:$D$10000,$D793,TRANS_conso!AA$3:AA$100000)</f>
        <v>0</v>
      </c>
      <c r="AD793" s="39">
        <f>SUMIF(TRANS_conso!$D$3:$D$10000,$D793,TRANS_conso!AB$3:AB$100000)</f>
        <v>0</v>
      </c>
      <c r="AE793" s="39">
        <f>SUMIF(TRANS_conso!$D$3:$D$10000,$D793,TRANS_conso!AC$3:AC$100000)</f>
        <v>0</v>
      </c>
      <c r="AF793" s="39">
        <f>SUMIF(TRANS_conso!$D$3:$D$10000,$D793,TRANS_conso!AD$3:AD$100000)</f>
        <v>0</v>
      </c>
      <c r="AG793" s="26"/>
    </row>
    <row r="794" spans="1:33" ht="18" customHeight="1">
      <c r="A794" s="31"/>
      <c r="B794" t="s">
        <v>862</v>
      </c>
      <c r="C794">
        <v>65093009</v>
      </c>
      <c r="D794" t="s">
        <v>871</v>
      </c>
      <c r="E794" s="30">
        <f>IFERROR(INDEX(TRANS_conso!E$3:E$10000,MATCH($D794,TRANS_conso!$D$3:$D$10000,0)),"")</f>
        <v>1181</v>
      </c>
      <c r="F794" s="35">
        <f>SUMIF(TRANS_conso!$D$3:$D$10000,$D794,TRANS_conso!F$3:F$100000)</f>
        <v>44</v>
      </c>
      <c r="G794" s="35">
        <f>SUMIF(TRANS_conso!$D$3:$D$10000,$D794,TRANS_conso!$G$3:$G$100000)</f>
        <v>-30</v>
      </c>
      <c r="H794" s="40">
        <f t="shared" si="24"/>
        <v>14</v>
      </c>
      <c r="I794" s="41"/>
      <c r="J794" s="39">
        <f>IFERROR(INDEX(TRANS_conso!$I$3:$I$100000,MATCH($D794,TRANS_conso!$D$3:$D$100000,0)),"")</f>
        <v>0</v>
      </c>
      <c r="K794" s="39">
        <f>SUMIF(TRANS_conso!$D$3:$D$10000,$D794,TRANS_conso!$J$3:$J$100000)</f>
        <v>0</v>
      </c>
      <c r="L794" s="39">
        <f>SUMIF(TRANS_conso!$D$3:$D$10000,$D794,TRANS_conso!$K$3:$K$100000)</f>
        <v>0</v>
      </c>
      <c r="M794" s="40">
        <f t="shared" si="25"/>
        <v>0</v>
      </c>
      <c r="N794" s="41"/>
      <c r="O794" s="39">
        <f>SUMIF(TRANS_conso!$D$3:$D$10000,$D794,TRANS_conso!M$3:M$100000)</f>
        <v>6</v>
      </c>
      <c r="P794" s="39">
        <f>SUMIF(TRANS_conso!$D$3:$D$10000,$D794,TRANS_conso!N$3:N$100000)</f>
        <v>-4</v>
      </c>
      <c r="Q794" s="39">
        <f>SUMIF(TRANS_conso!$D$3:$D$10000,$D794,TRANS_conso!O$3:O$100000)</f>
        <v>0</v>
      </c>
      <c r="R794" s="39">
        <f>SUMIF(TRANS_conso!$D$3:$D$10000,$D794,TRANS_conso!P$3:P$100000)</f>
        <v>17</v>
      </c>
      <c r="S794" s="39">
        <f>SUMIF(TRANS_conso!$D$3:$D$10000,$D794,TRANS_conso!Q$3:Q$100000)</f>
        <v>0</v>
      </c>
      <c r="T794" s="39">
        <f>SUMIF(TRANS_conso!$D$3:$D$10000,$D794,TRANS_conso!R$3:R$100000)</f>
        <v>0</v>
      </c>
      <c r="U794" s="39">
        <f>SUMIF(TRANS_conso!$D$3:$D$10000,$D794,TRANS_conso!S$3:S$100000)</f>
        <v>0</v>
      </c>
      <c r="V794" s="39">
        <f>SUMIF(TRANS_conso!$D$3:$D$10000,$D794,TRANS_conso!T$3:T$100000)</f>
        <v>-5</v>
      </c>
      <c r="W794" s="39">
        <f>SUMIF(TRANS_conso!$D$3:$D$10000,$D794,TRANS_conso!U$3:U$100000)</f>
        <v>0</v>
      </c>
      <c r="X794" s="39">
        <f>SUMIF(TRANS_conso!$D$3:$D$10000,$D794,TRANS_conso!V$3:V$100000)</f>
        <v>0</v>
      </c>
      <c r="Y794" s="39">
        <f>SUMIF(TRANS_conso!$D$3:$D$10000,$D794,TRANS_conso!W$3:W$100000)</f>
        <v>0</v>
      </c>
      <c r="Z794" s="39">
        <f>SUMIF(TRANS_conso!$D$3:$D$10000,$D794,TRANS_conso!X$3:X$100000)</f>
        <v>0</v>
      </c>
      <c r="AA794" s="39">
        <f>SUMIF(TRANS_conso!$D$3:$D$10000,$D794,TRANS_conso!Y$3:Y$100000)</f>
        <v>0</v>
      </c>
      <c r="AB794" s="39">
        <f>SUMIF(TRANS_conso!$D$3:$D$10000,$D794,TRANS_conso!Z$3:Z$100000)</f>
        <v>0</v>
      </c>
      <c r="AC794" s="39">
        <f>SUMIF(TRANS_conso!$D$3:$D$10000,$D794,TRANS_conso!AA$3:AA$100000)</f>
        <v>0</v>
      </c>
      <c r="AD794" s="39">
        <f>SUMIF(TRANS_conso!$D$3:$D$10000,$D794,TRANS_conso!AB$3:AB$100000)</f>
        <v>0</v>
      </c>
      <c r="AE794" s="39">
        <f>SUMIF(TRANS_conso!$D$3:$D$10000,$D794,TRANS_conso!AC$3:AC$100000)</f>
        <v>0</v>
      </c>
      <c r="AF794" s="39">
        <f>SUMIF(TRANS_conso!$D$3:$D$10000,$D794,TRANS_conso!AD$3:AD$100000)</f>
        <v>0</v>
      </c>
      <c r="AG794" s="26"/>
    </row>
    <row r="795" spans="1:33" ht="18" customHeight="1">
      <c r="A795" s="31"/>
      <c r="B795" t="s">
        <v>862</v>
      </c>
      <c r="C795">
        <v>45211033</v>
      </c>
      <c r="D795" t="s">
        <v>872</v>
      </c>
      <c r="E795" s="30">
        <f>IFERROR(INDEX(TRANS_conso!E$3:E$10000,MATCH($D795,TRANS_conso!$D$3:$D$10000,0)),"")</f>
        <v>957</v>
      </c>
      <c r="F795" s="35">
        <f>SUMIF(TRANS_conso!$D$3:$D$10000,$D795,TRANS_conso!F$3:F$100000)</f>
        <v>11</v>
      </c>
      <c r="G795" s="35">
        <f>SUMIF(TRANS_conso!$D$3:$D$10000,$D795,TRANS_conso!$G$3:$G$100000)</f>
        <v>-3</v>
      </c>
      <c r="H795" s="40">
        <f t="shared" si="24"/>
        <v>8</v>
      </c>
      <c r="I795" s="41"/>
      <c r="J795" s="39">
        <f>IFERROR(INDEX(TRANS_conso!$I$3:$I$100000,MATCH($D795,TRANS_conso!$D$3:$D$100000,0)),"")</f>
        <v>0</v>
      </c>
      <c r="K795" s="39">
        <f>SUMIF(TRANS_conso!$D$3:$D$10000,$D795,TRANS_conso!$J$3:$J$100000)</f>
        <v>0</v>
      </c>
      <c r="L795" s="39">
        <f>SUMIF(TRANS_conso!$D$3:$D$10000,$D795,TRANS_conso!$K$3:$K$100000)</f>
        <v>0</v>
      </c>
      <c r="M795" s="40">
        <f t="shared" si="25"/>
        <v>0</v>
      </c>
      <c r="N795" s="41"/>
      <c r="O795" s="39">
        <f>SUMIF(TRANS_conso!$D$3:$D$10000,$D795,TRANS_conso!M$3:M$100000)</f>
        <v>0</v>
      </c>
      <c r="P795" s="39">
        <f>SUMIF(TRANS_conso!$D$3:$D$10000,$D795,TRANS_conso!N$3:N$100000)</f>
        <v>0</v>
      </c>
      <c r="Q795" s="39">
        <f>SUMIF(TRANS_conso!$D$3:$D$10000,$D795,TRANS_conso!O$3:O$100000)</f>
        <v>0</v>
      </c>
      <c r="R795" s="39">
        <f>SUMIF(TRANS_conso!$D$3:$D$10000,$D795,TRANS_conso!P$3:P$100000)</f>
        <v>0</v>
      </c>
      <c r="S795" s="39">
        <f>SUMIF(TRANS_conso!$D$3:$D$10000,$D795,TRANS_conso!Q$3:Q$100000)</f>
        <v>0</v>
      </c>
      <c r="T795" s="39">
        <f>SUMIF(TRANS_conso!$D$3:$D$10000,$D795,TRANS_conso!R$3:R$100000)</f>
        <v>0</v>
      </c>
      <c r="U795" s="39">
        <f>SUMIF(TRANS_conso!$D$3:$D$10000,$D795,TRANS_conso!S$3:S$100000)</f>
        <v>0</v>
      </c>
      <c r="V795" s="39">
        <f>SUMIF(TRANS_conso!$D$3:$D$10000,$D795,TRANS_conso!T$3:T$100000)</f>
        <v>8</v>
      </c>
      <c r="W795" s="39">
        <f>SUMIF(TRANS_conso!$D$3:$D$10000,$D795,TRANS_conso!U$3:U$100000)</f>
        <v>0</v>
      </c>
      <c r="X795" s="39">
        <f>SUMIF(TRANS_conso!$D$3:$D$10000,$D795,TRANS_conso!V$3:V$100000)</f>
        <v>0</v>
      </c>
      <c r="Y795" s="39">
        <f>SUMIF(TRANS_conso!$D$3:$D$10000,$D795,TRANS_conso!W$3:W$100000)</f>
        <v>0</v>
      </c>
      <c r="Z795" s="39">
        <f>SUMIF(TRANS_conso!$D$3:$D$10000,$D795,TRANS_conso!X$3:X$100000)</f>
        <v>0</v>
      </c>
      <c r="AA795" s="39">
        <f>SUMIF(TRANS_conso!$D$3:$D$10000,$D795,TRANS_conso!Y$3:Y$100000)</f>
        <v>0</v>
      </c>
      <c r="AB795" s="39">
        <f>SUMIF(TRANS_conso!$D$3:$D$10000,$D795,TRANS_conso!Z$3:Z$100000)</f>
        <v>0</v>
      </c>
      <c r="AC795" s="39">
        <f>SUMIF(TRANS_conso!$D$3:$D$10000,$D795,TRANS_conso!AA$3:AA$100000)</f>
        <v>0</v>
      </c>
      <c r="AD795" s="39">
        <f>SUMIF(TRANS_conso!$D$3:$D$10000,$D795,TRANS_conso!AB$3:AB$100000)</f>
        <v>0</v>
      </c>
      <c r="AE795" s="39">
        <f>SUMIF(TRANS_conso!$D$3:$D$10000,$D795,TRANS_conso!AC$3:AC$100000)</f>
        <v>0</v>
      </c>
      <c r="AF795" s="39">
        <f>SUMIF(TRANS_conso!$D$3:$D$10000,$D795,TRANS_conso!AD$3:AD$100000)</f>
        <v>0</v>
      </c>
      <c r="AG795" s="26"/>
    </row>
    <row r="796" spans="1:33" ht="18" customHeight="1">
      <c r="A796" s="31"/>
      <c r="B796" t="s">
        <v>862</v>
      </c>
      <c r="C796">
        <v>97082368</v>
      </c>
      <c r="D796" t="s">
        <v>873</v>
      </c>
      <c r="E796" s="30">
        <f>IFERROR(INDEX(TRANS_conso!E$3:E$10000,MATCH($D796,TRANS_conso!$D$3:$D$10000,0)),"")</f>
        <v>1113</v>
      </c>
      <c r="F796" s="35">
        <f>SUMIF(TRANS_conso!$D$3:$D$10000,$D796,TRANS_conso!F$3:F$100000)</f>
        <v>31</v>
      </c>
      <c r="G796" s="35">
        <f>SUMIF(TRANS_conso!$D$3:$D$10000,$D796,TRANS_conso!$G$3:$G$100000)</f>
        <v>-16</v>
      </c>
      <c r="H796" s="40">
        <f t="shared" si="24"/>
        <v>15</v>
      </c>
      <c r="I796" s="41"/>
      <c r="J796" s="39">
        <f>IFERROR(INDEX(TRANS_conso!$I$3:$I$100000,MATCH($D796,TRANS_conso!$D$3:$D$100000,0)),"")</f>
        <v>0</v>
      </c>
      <c r="K796" s="39">
        <f>SUMIF(TRANS_conso!$D$3:$D$10000,$D796,TRANS_conso!$J$3:$J$100000)</f>
        <v>0</v>
      </c>
      <c r="L796" s="39">
        <f>SUMIF(TRANS_conso!$D$3:$D$10000,$D796,TRANS_conso!$K$3:$K$100000)</f>
        <v>0</v>
      </c>
      <c r="M796" s="40">
        <f t="shared" si="25"/>
        <v>0</v>
      </c>
      <c r="N796" s="41"/>
      <c r="O796" s="39">
        <f>SUMIF(TRANS_conso!$D$3:$D$10000,$D796,TRANS_conso!M$3:M$100000)</f>
        <v>0</v>
      </c>
      <c r="P796" s="39">
        <f>SUMIF(TRANS_conso!$D$3:$D$10000,$D796,TRANS_conso!N$3:N$100000)</f>
        <v>0</v>
      </c>
      <c r="Q796" s="39">
        <f>SUMIF(TRANS_conso!$D$3:$D$10000,$D796,TRANS_conso!O$3:O$100000)</f>
        <v>13</v>
      </c>
      <c r="R796" s="39">
        <f>SUMIF(TRANS_conso!$D$3:$D$10000,$D796,TRANS_conso!P$3:P$100000)</f>
        <v>-13</v>
      </c>
      <c r="S796" s="39">
        <f>SUMIF(TRANS_conso!$D$3:$D$10000,$D796,TRANS_conso!Q$3:Q$100000)</f>
        <v>0</v>
      </c>
      <c r="T796" s="39">
        <f>SUMIF(TRANS_conso!$D$3:$D$10000,$D796,TRANS_conso!R$3:R$100000)</f>
        <v>15</v>
      </c>
      <c r="U796" s="39">
        <f>SUMIF(TRANS_conso!$D$3:$D$10000,$D796,TRANS_conso!S$3:S$100000)</f>
        <v>0</v>
      </c>
      <c r="V796" s="39">
        <f>SUMIF(TRANS_conso!$D$3:$D$10000,$D796,TRANS_conso!T$3:T$100000)</f>
        <v>0</v>
      </c>
      <c r="W796" s="39">
        <f>SUMIF(TRANS_conso!$D$3:$D$10000,$D796,TRANS_conso!U$3:U$100000)</f>
        <v>0</v>
      </c>
      <c r="X796" s="39">
        <f>SUMIF(TRANS_conso!$D$3:$D$10000,$D796,TRANS_conso!V$3:V$100000)</f>
        <v>0</v>
      </c>
      <c r="Y796" s="39">
        <f>SUMIF(TRANS_conso!$D$3:$D$10000,$D796,TRANS_conso!W$3:W$100000)</f>
        <v>0</v>
      </c>
      <c r="Z796" s="39">
        <f>SUMIF(TRANS_conso!$D$3:$D$10000,$D796,TRANS_conso!X$3:X$100000)</f>
        <v>0</v>
      </c>
      <c r="AA796" s="39">
        <f>SUMIF(TRANS_conso!$D$3:$D$10000,$D796,TRANS_conso!Y$3:Y$100000)</f>
        <v>0</v>
      </c>
      <c r="AB796" s="39">
        <f>SUMIF(TRANS_conso!$D$3:$D$10000,$D796,TRANS_conso!Z$3:Z$100000)</f>
        <v>0</v>
      </c>
      <c r="AC796" s="39">
        <f>SUMIF(TRANS_conso!$D$3:$D$10000,$D796,TRANS_conso!AA$3:AA$100000)</f>
        <v>0</v>
      </c>
      <c r="AD796" s="39">
        <f>SUMIF(TRANS_conso!$D$3:$D$10000,$D796,TRANS_conso!AB$3:AB$100000)</f>
        <v>0</v>
      </c>
      <c r="AE796" s="39">
        <f>SUMIF(TRANS_conso!$D$3:$D$10000,$D796,TRANS_conso!AC$3:AC$100000)</f>
        <v>0</v>
      </c>
      <c r="AF796" s="39">
        <f>SUMIF(TRANS_conso!$D$3:$D$10000,$D796,TRANS_conso!AD$3:AD$100000)</f>
        <v>0</v>
      </c>
      <c r="AG796" s="26"/>
    </row>
    <row r="797" spans="1:33" ht="18" customHeight="1">
      <c r="A797" s="31"/>
      <c r="B797" t="s">
        <v>862</v>
      </c>
      <c r="C797">
        <v>97101135</v>
      </c>
      <c r="D797" t="s">
        <v>874</v>
      </c>
      <c r="E797" s="30">
        <f>IFERROR(INDEX(TRANS_conso!E$3:E$10000,MATCH($D797,TRANS_conso!$D$3:$D$10000,0)),"")</f>
        <v>606</v>
      </c>
      <c r="F797" s="35">
        <f>SUMIF(TRANS_conso!$D$3:$D$10000,$D797,TRANS_conso!F$3:F$100000)</f>
        <v>10</v>
      </c>
      <c r="G797" s="35">
        <f>SUMIF(TRANS_conso!$D$3:$D$10000,$D797,TRANS_conso!$G$3:$G$100000)</f>
        <v>-46</v>
      </c>
      <c r="H797" s="40">
        <f t="shared" si="24"/>
        <v>-36</v>
      </c>
      <c r="I797" s="41"/>
      <c r="J797" s="39">
        <f>IFERROR(INDEX(TRANS_conso!$I$3:$I$100000,MATCH($D797,TRANS_conso!$D$3:$D$100000,0)),"")</f>
        <v>0</v>
      </c>
      <c r="K797" s="39">
        <f>SUMIF(TRANS_conso!$D$3:$D$10000,$D797,TRANS_conso!$J$3:$J$100000)</f>
        <v>0</v>
      </c>
      <c r="L797" s="39">
        <f>SUMIF(TRANS_conso!$D$3:$D$10000,$D797,TRANS_conso!$K$3:$K$100000)</f>
        <v>0</v>
      </c>
      <c r="M797" s="40">
        <f t="shared" si="25"/>
        <v>0</v>
      </c>
      <c r="N797" s="41"/>
      <c r="O797" s="39">
        <f>SUMIF(TRANS_conso!$D$3:$D$10000,$D797,TRANS_conso!M$3:M$100000)</f>
        <v>-4</v>
      </c>
      <c r="P797" s="39">
        <f>SUMIF(TRANS_conso!$D$3:$D$10000,$D797,TRANS_conso!N$3:N$100000)</f>
        <v>-4</v>
      </c>
      <c r="Q797" s="39">
        <f>SUMIF(TRANS_conso!$D$3:$D$10000,$D797,TRANS_conso!O$3:O$100000)</f>
        <v>-5</v>
      </c>
      <c r="R797" s="39">
        <f>SUMIF(TRANS_conso!$D$3:$D$10000,$D797,TRANS_conso!P$3:P$100000)</f>
        <v>-9</v>
      </c>
      <c r="S797" s="39">
        <f>SUMIF(TRANS_conso!$D$3:$D$10000,$D797,TRANS_conso!Q$3:Q$100000)</f>
        <v>0</v>
      </c>
      <c r="T797" s="39">
        <f>SUMIF(TRANS_conso!$D$3:$D$10000,$D797,TRANS_conso!R$3:R$100000)</f>
        <v>-5</v>
      </c>
      <c r="U797" s="39">
        <f>SUMIF(TRANS_conso!$D$3:$D$10000,$D797,TRANS_conso!S$3:S$100000)</f>
        <v>0</v>
      </c>
      <c r="V797" s="39">
        <f>SUMIF(TRANS_conso!$D$3:$D$10000,$D797,TRANS_conso!T$3:T$100000)</f>
        <v>-9</v>
      </c>
      <c r="W797" s="39">
        <f>SUMIF(TRANS_conso!$D$3:$D$10000,$D797,TRANS_conso!U$3:U$100000)</f>
        <v>0</v>
      </c>
      <c r="X797" s="39">
        <f>SUMIF(TRANS_conso!$D$3:$D$10000,$D797,TRANS_conso!V$3:V$100000)</f>
        <v>0</v>
      </c>
      <c r="Y797" s="39">
        <f>SUMIF(TRANS_conso!$D$3:$D$10000,$D797,TRANS_conso!W$3:W$100000)</f>
        <v>0</v>
      </c>
      <c r="Z797" s="39">
        <f>SUMIF(TRANS_conso!$D$3:$D$10000,$D797,TRANS_conso!X$3:X$100000)</f>
        <v>0</v>
      </c>
      <c r="AA797" s="39">
        <f>SUMIF(TRANS_conso!$D$3:$D$10000,$D797,TRANS_conso!Y$3:Y$100000)</f>
        <v>0</v>
      </c>
      <c r="AB797" s="39">
        <f>SUMIF(TRANS_conso!$D$3:$D$10000,$D797,TRANS_conso!Z$3:Z$100000)</f>
        <v>0</v>
      </c>
      <c r="AC797" s="39">
        <f>SUMIF(TRANS_conso!$D$3:$D$10000,$D797,TRANS_conso!AA$3:AA$100000)</f>
        <v>0</v>
      </c>
      <c r="AD797" s="39">
        <f>SUMIF(TRANS_conso!$D$3:$D$10000,$D797,TRANS_conso!AB$3:AB$100000)</f>
        <v>0</v>
      </c>
      <c r="AE797" s="39">
        <f>SUMIF(TRANS_conso!$D$3:$D$10000,$D797,TRANS_conso!AC$3:AC$100000)</f>
        <v>0</v>
      </c>
      <c r="AF797" s="39">
        <f>SUMIF(TRANS_conso!$D$3:$D$10000,$D797,TRANS_conso!AD$3:AD$100000)</f>
        <v>0</v>
      </c>
      <c r="AG797" s="26"/>
    </row>
    <row r="798" spans="1:33" ht="18" customHeight="1">
      <c r="A798" s="31"/>
      <c r="B798" t="s">
        <v>862</v>
      </c>
      <c r="C798">
        <v>97085010</v>
      </c>
      <c r="D798" t="s">
        <v>875</v>
      </c>
      <c r="E798" s="30">
        <f>IFERROR(INDEX(TRANS_conso!E$3:E$10000,MATCH($D798,TRANS_conso!$D$3:$D$10000,0)),"")</f>
        <v>500</v>
      </c>
      <c r="F798" s="35">
        <f>SUMIF(TRANS_conso!$D$3:$D$10000,$D798,TRANS_conso!F$3:F$100000)</f>
        <v>6</v>
      </c>
      <c r="G798" s="35">
        <f>SUMIF(TRANS_conso!$D$3:$D$10000,$D798,TRANS_conso!$G$3:$G$100000)</f>
        <v>-96</v>
      </c>
      <c r="H798" s="40">
        <f t="shared" si="24"/>
        <v>-90</v>
      </c>
      <c r="I798" s="41"/>
      <c r="J798" s="39">
        <f>IFERROR(INDEX(TRANS_conso!$I$3:$I$100000,MATCH($D798,TRANS_conso!$D$3:$D$100000,0)),"")</f>
        <v>0</v>
      </c>
      <c r="K798" s="39">
        <f>SUMIF(TRANS_conso!$D$3:$D$10000,$D798,TRANS_conso!$J$3:$J$100000)</f>
        <v>0</v>
      </c>
      <c r="L798" s="39">
        <f>SUMIF(TRANS_conso!$D$3:$D$10000,$D798,TRANS_conso!$K$3:$K$100000)</f>
        <v>0</v>
      </c>
      <c r="M798" s="40">
        <f t="shared" si="25"/>
        <v>0</v>
      </c>
      <c r="N798" s="41"/>
      <c r="O798" s="39">
        <f>SUMIF(TRANS_conso!$D$3:$D$10000,$D798,TRANS_conso!M$3:M$100000)</f>
        <v>-14</v>
      </c>
      <c r="P798" s="39">
        <f>SUMIF(TRANS_conso!$D$3:$D$10000,$D798,TRANS_conso!N$3:N$100000)</f>
        <v>-14</v>
      </c>
      <c r="Q798" s="39">
        <f>SUMIF(TRANS_conso!$D$3:$D$10000,$D798,TRANS_conso!O$3:O$100000)</f>
        <v>-13</v>
      </c>
      <c r="R798" s="39">
        <f>SUMIF(TRANS_conso!$D$3:$D$10000,$D798,TRANS_conso!P$3:P$100000)</f>
        <v>-4</v>
      </c>
      <c r="S798" s="39">
        <f>SUMIF(TRANS_conso!$D$3:$D$10000,$D798,TRANS_conso!Q$3:Q$100000)</f>
        <v>-15</v>
      </c>
      <c r="T798" s="39">
        <f>SUMIF(TRANS_conso!$D$3:$D$10000,$D798,TRANS_conso!R$3:R$100000)</f>
        <v>-15</v>
      </c>
      <c r="U798" s="39">
        <f>SUMIF(TRANS_conso!$D$3:$D$10000,$D798,TRANS_conso!S$3:S$100000)</f>
        <v>0</v>
      </c>
      <c r="V798" s="39">
        <f>SUMIF(TRANS_conso!$D$3:$D$10000,$D798,TRANS_conso!T$3:T$100000)</f>
        <v>-15</v>
      </c>
      <c r="W798" s="39">
        <f>SUMIF(TRANS_conso!$D$3:$D$10000,$D798,TRANS_conso!U$3:U$100000)</f>
        <v>0</v>
      </c>
      <c r="X798" s="39">
        <f>SUMIF(TRANS_conso!$D$3:$D$10000,$D798,TRANS_conso!V$3:V$100000)</f>
        <v>0</v>
      </c>
      <c r="Y798" s="39">
        <f>SUMIF(TRANS_conso!$D$3:$D$10000,$D798,TRANS_conso!W$3:W$100000)</f>
        <v>0</v>
      </c>
      <c r="Z798" s="39">
        <f>SUMIF(TRANS_conso!$D$3:$D$10000,$D798,TRANS_conso!X$3:X$100000)</f>
        <v>0</v>
      </c>
      <c r="AA798" s="39">
        <f>SUMIF(TRANS_conso!$D$3:$D$10000,$D798,TRANS_conso!Y$3:Y$100000)</f>
        <v>0</v>
      </c>
      <c r="AB798" s="39">
        <f>SUMIF(TRANS_conso!$D$3:$D$10000,$D798,TRANS_conso!Z$3:Z$100000)</f>
        <v>0</v>
      </c>
      <c r="AC798" s="39">
        <f>SUMIF(TRANS_conso!$D$3:$D$10000,$D798,TRANS_conso!AA$3:AA$100000)</f>
        <v>0</v>
      </c>
      <c r="AD798" s="39">
        <f>SUMIF(TRANS_conso!$D$3:$D$10000,$D798,TRANS_conso!AB$3:AB$100000)</f>
        <v>0</v>
      </c>
      <c r="AE798" s="39">
        <f>SUMIF(TRANS_conso!$D$3:$D$10000,$D798,TRANS_conso!AC$3:AC$100000)</f>
        <v>0</v>
      </c>
      <c r="AF798" s="39">
        <f>SUMIF(TRANS_conso!$D$3:$D$10000,$D798,TRANS_conso!AD$3:AD$100000)</f>
        <v>0</v>
      </c>
      <c r="AG798" s="26"/>
    </row>
    <row r="799" spans="1:33" ht="18" customHeight="1">
      <c r="A799" s="31"/>
      <c r="B799" t="s">
        <v>862</v>
      </c>
      <c r="C799">
        <v>97085009</v>
      </c>
      <c r="D799" t="s">
        <v>876</v>
      </c>
      <c r="E799" s="30">
        <f>IFERROR(INDEX(TRANS_conso!E$3:E$10000,MATCH($D799,TRANS_conso!$D$3:$D$10000,0)),"")</f>
        <v>500</v>
      </c>
      <c r="F799" s="35">
        <f>SUMIF(TRANS_conso!$D$3:$D$10000,$D799,TRANS_conso!F$3:F$100000)</f>
        <v>72</v>
      </c>
      <c r="G799" s="35">
        <f>SUMIF(TRANS_conso!$D$3:$D$10000,$D799,TRANS_conso!$G$3:$G$100000)</f>
        <v>-56</v>
      </c>
      <c r="H799" s="40">
        <f t="shared" si="24"/>
        <v>16</v>
      </c>
      <c r="I799" s="41"/>
      <c r="J799" s="39">
        <f>IFERROR(INDEX(TRANS_conso!$I$3:$I$100000,MATCH($D799,TRANS_conso!$D$3:$D$100000,0)),"")</f>
        <v>0</v>
      </c>
      <c r="K799" s="39">
        <f>SUMIF(TRANS_conso!$D$3:$D$10000,$D799,TRANS_conso!$J$3:$J$100000)</f>
        <v>0</v>
      </c>
      <c r="L799" s="39">
        <f>SUMIF(TRANS_conso!$D$3:$D$10000,$D799,TRANS_conso!$K$3:$K$100000)</f>
        <v>0</v>
      </c>
      <c r="M799" s="40">
        <f t="shared" si="25"/>
        <v>0</v>
      </c>
      <c r="N799" s="41"/>
      <c r="O799" s="39">
        <f>SUMIF(TRANS_conso!$D$3:$D$10000,$D799,TRANS_conso!M$3:M$100000)</f>
        <v>-14</v>
      </c>
      <c r="P799" s="39">
        <f>SUMIF(TRANS_conso!$D$3:$D$10000,$D799,TRANS_conso!N$3:N$100000)</f>
        <v>-3</v>
      </c>
      <c r="Q799" s="39">
        <f>SUMIF(TRANS_conso!$D$3:$D$10000,$D799,TRANS_conso!O$3:O$100000)</f>
        <v>-2</v>
      </c>
      <c r="R799" s="39">
        <f>SUMIF(TRANS_conso!$D$3:$D$10000,$D799,TRANS_conso!P$3:P$100000)</f>
        <v>7</v>
      </c>
      <c r="S799" s="39">
        <f>SUMIF(TRANS_conso!$D$3:$D$10000,$D799,TRANS_conso!Q$3:Q$100000)</f>
        <v>-4</v>
      </c>
      <c r="T799" s="39">
        <f>SUMIF(TRANS_conso!$D$3:$D$10000,$D799,TRANS_conso!R$3:R$100000)</f>
        <v>-4</v>
      </c>
      <c r="U799" s="39">
        <f>SUMIF(TRANS_conso!$D$3:$D$10000,$D799,TRANS_conso!S$3:S$100000)</f>
        <v>18</v>
      </c>
      <c r="V799" s="39">
        <f>SUMIF(TRANS_conso!$D$3:$D$10000,$D799,TRANS_conso!T$3:T$100000)</f>
        <v>18</v>
      </c>
      <c r="W799" s="39">
        <f>SUMIF(TRANS_conso!$D$3:$D$10000,$D799,TRANS_conso!U$3:U$100000)</f>
        <v>0</v>
      </c>
      <c r="X799" s="39">
        <f>SUMIF(TRANS_conso!$D$3:$D$10000,$D799,TRANS_conso!V$3:V$100000)</f>
        <v>0</v>
      </c>
      <c r="Y799" s="39">
        <f>SUMIF(TRANS_conso!$D$3:$D$10000,$D799,TRANS_conso!W$3:W$100000)</f>
        <v>0</v>
      </c>
      <c r="Z799" s="39">
        <f>SUMIF(TRANS_conso!$D$3:$D$10000,$D799,TRANS_conso!X$3:X$100000)</f>
        <v>0</v>
      </c>
      <c r="AA799" s="39">
        <f>SUMIF(TRANS_conso!$D$3:$D$10000,$D799,TRANS_conso!Y$3:Y$100000)</f>
        <v>0</v>
      </c>
      <c r="AB799" s="39">
        <f>SUMIF(TRANS_conso!$D$3:$D$10000,$D799,TRANS_conso!Z$3:Z$100000)</f>
        <v>0</v>
      </c>
      <c r="AC799" s="39">
        <f>SUMIF(TRANS_conso!$D$3:$D$10000,$D799,TRANS_conso!AA$3:AA$100000)</f>
        <v>0</v>
      </c>
      <c r="AD799" s="39">
        <f>SUMIF(TRANS_conso!$D$3:$D$10000,$D799,TRANS_conso!AB$3:AB$100000)</f>
        <v>0</v>
      </c>
      <c r="AE799" s="39">
        <f>SUMIF(TRANS_conso!$D$3:$D$10000,$D799,TRANS_conso!AC$3:AC$100000)</f>
        <v>0</v>
      </c>
      <c r="AF799" s="39">
        <f>SUMIF(TRANS_conso!$D$3:$D$10000,$D799,TRANS_conso!AD$3:AD$100000)</f>
        <v>0</v>
      </c>
      <c r="AG799" s="26"/>
    </row>
    <row r="800" spans="1:33" ht="18" customHeight="1">
      <c r="A800" s="31"/>
      <c r="B800" t="s">
        <v>862</v>
      </c>
      <c r="C800">
        <v>62044468</v>
      </c>
      <c r="D800" t="s">
        <v>877</v>
      </c>
      <c r="E800" s="30">
        <f>IFERROR(INDEX(TRANS_conso!E$3:E$10000,MATCH($D800,TRANS_conso!$D$3:$D$10000,0)),"")</f>
        <v>600</v>
      </c>
      <c r="F800" s="35">
        <f>SUMIF(TRANS_conso!$D$3:$D$10000,$D800,TRANS_conso!F$3:F$100000)</f>
        <v>45</v>
      </c>
      <c r="G800" s="35">
        <f>SUMIF(TRANS_conso!$D$3:$D$10000,$D800,TRANS_conso!$G$3:$G$100000)</f>
        <v>-11</v>
      </c>
      <c r="H800" s="40">
        <f t="shared" si="24"/>
        <v>34</v>
      </c>
      <c r="I800" s="41"/>
      <c r="J800" s="39">
        <f>IFERROR(INDEX(TRANS_conso!$I$3:$I$100000,MATCH($D800,TRANS_conso!$D$3:$D$100000,0)),"")</f>
        <v>0</v>
      </c>
      <c r="K800" s="39">
        <f>SUMIF(TRANS_conso!$D$3:$D$10000,$D800,TRANS_conso!$J$3:$J$100000)</f>
        <v>0</v>
      </c>
      <c r="L800" s="39">
        <f>SUMIF(TRANS_conso!$D$3:$D$10000,$D800,TRANS_conso!$K$3:$K$100000)</f>
        <v>0</v>
      </c>
      <c r="M800" s="40">
        <f t="shared" si="25"/>
        <v>0</v>
      </c>
      <c r="N800" s="41"/>
      <c r="O800" s="39">
        <f>SUMIF(TRANS_conso!$D$3:$D$10000,$D800,TRANS_conso!M$3:M$100000)</f>
        <v>0</v>
      </c>
      <c r="P800" s="39">
        <f>SUMIF(TRANS_conso!$D$3:$D$10000,$D800,TRANS_conso!N$3:N$100000)</f>
        <v>0</v>
      </c>
      <c r="Q800" s="39">
        <f>SUMIF(TRANS_conso!$D$3:$D$10000,$D800,TRANS_conso!O$3:O$100000)</f>
        <v>5</v>
      </c>
      <c r="R800" s="39">
        <f>SUMIF(TRANS_conso!$D$3:$D$10000,$D800,TRANS_conso!P$3:P$100000)</f>
        <v>3</v>
      </c>
      <c r="S800" s="39">
        <f>SUMIF(TRANS_conso!$D$3:$D$10000,$D800,TRANS_conso!Q$3:Q$100000)</f>
        <v>0</v>
      </c>
      <c r="T800" s="39">
        <f>SUMIF(TRANS_conso!$D$3:$D$10000,$D800,TRANS_conso!R$3:R$100000)</f>
        <v>0</v>
      </c>
      <c r="U800" s="39">
        <f>SUMIF(TRANS_conso!$D$3:$D$10000,$D800,TRANS_conso!S$3:S$100000)</f>
        <v>14</v>
      </c>
      <c r="V800" s="39">
        <f>SUMIF(TRANS_conso!$D$3:$D$10000,$D800,TRANS_conso!T$3:T$100000)</f>
        <v>12</v>
      </c>
      <c r="W800" s="39">
        <f>SUMIF(TRANS_conso!$D$3:$D$10000,$D800,TRANS_conso!U$3:U$100000)</f>
        <v>0</v>
      </c>
      <c r="X800" s="39">
        <f>SUMIF(TRANS_conso!$D$3:$D$10000,$D800,TRANS_conso!V$3:V$100000)</f>
        <v>0</v>
      </c>
      <c r="Y800" s="39">
        <f>SUMIF(TRANS_conso!$D$3:$D$10000,$D800,TRANS_conso!W$3:W$100000)</f>
        <v>0</v>
      </c>
      <c r="Z800" s="39">
        <f>SUMIF(TRANS_conso!$D$3:$D$10000,$D800,TRANS_conso!X$3:X$100000)</f>
        <v>0</v>
      </c>
      <c r="AA800" s="39">
        <f>SUMIF(TRANS_conso!$D$3:$D$10000,$D800,TRANS_conso!Y$3:Y$100000)</f>
        <v>0</v>
      </c>
      <c r="AB800" s="39">
        <f>SUMIF(TRANS_conso!$D$3:$D$10000,$D800,TRANS_conso!Z$3:Z$100000)</f>
        <v>0</v>
      </c>
      <c r="AC800" s="39">
        <f>SUMIF(TRANS_conso!$D$3:$D$10000,$D800,TRANS_conso!AA$3:AA$100000)</f>
        <v>0</v>
      </c>
      <c r="AD800" s="39">
        <f>SUMIF(TRANS_conso!$D$3:$D$10000,$D800,TRANS_conso!AB$3:AB$100000)</f>
        <v>0</v>
      </c>
      <c r="AE800" s="39">
        <f>SUMIF(TRANS_conso!$D$3:$D$10000,$D800,TRANS_conso!AC$3:AC$100000)</f>
        <v>0</v>
      </c>
      <c r="AF800" s="39">
        <f>SUMIF(TRANS_conso!$D$3:$D$10000,$D800,TRANS_conso!AD$3:AD$100000)</f>
        <v>0</v>
      </c>
      <c r="AG800" s="26"/>
    </row>
    <row r="801" spans="1:33" ht="18" customHeight="1">
      <c r="A801" s="31"/>
      <c r="B801" t="s">
        <v>862</v>
      </c>
      <c r="C801">
        <v>97057331</v>
      </c>
      <c r="D801" t="s">
        <v>878</v>
      </c>
      <c r="E801" s="30">
        <f>IFERROR(INDEX(TRANS_conso!E$3:E$10000,MATCH($D801,TRANS_conso!$D$3:$D$10000,0)),"")</f>
        <v>1227</v>
      </c>
      <c r="F801" s="35">
        <f>SUMIF(TRANS_conso!$D$3:$D$10000,$D801,TRANS_conso!F$3:F$100000)</f>
        <v>89</v>
      </c>
      <c r="G801" s="35">
        <f>SUMIF(TRANS_conso!$D$3:$D$10000,$D801,TRANS_conso!$G$3:$G$100000)</f>
        <v>-6</v>
      </c>
      <c r="H801" s="40">
        <f t="shared" si="24"/>
        <v>83</v>
      </c>
      <c r="I801" s="41"/>
      <c r="J801" s="39">
        <f>IFERROR(INDEX(TRANS_conso!$I$3:$I$100000,MATCH($D801,TRANS_conso!$D$3:$D$100000,0)),"")</f>
        <v>0</v>
      </c>
      <c r="K801" s="39">
        <f>SUMIF(TRANS_conso!$D$3:$D$10000,$D801,TRANS_conso!$J$3:$J$100000)</f>
        <v>0</v>
      </c>
      <c r="L801" s="39">
        <f>SUMIF(TRANS_conso!$D$3:$D$10000,$D801,TRANS_conso!$K$3:$K$100000)</f>
        <v>0</v>
      </c>
      <c r="M801" s="40">
        <f t="shared" si="25"/>
        <v>0</v>
      </c>
      <c r="N801" s="41"/>
      <c r="O801" s="39">
        <f>SUMIF(TRANS_conso!$D$3:$D$10000,$D801,TRANS_conso!M$3:M$100000)</f>
        <v>2</v>
      </c>
      <c r="P801" s="39">
        <f>SUMIF(TRANS_conso!$D$3:$D$10000,$D801,TRANS_conso!N$3:N$100000)</f>
        <v>18</v>
      </c>
      <c r="Q801" s="39">
        <f>SUMIF(TRANS_conso!$D$3:$D$10000,$D801,TRANS_conso!O$3:O$100000)</f>
        <v>16</v>
      </c>
      <c r="R801" s="39">
        <f>SUMIF(TRANS_conso!$D$3:$D$10000,$D801,TRANS_conso!P$3:P$100000)</f>
        <v>14</v>
      </c>
      <c r="S801" s="39">
        <f>SUMIF(TRANS_conso!$D$3:$D$10000,$D801,TRANS_conso!Q$3:Q$100000)</f>
        <v>0</v>
      </c>
      <c r="T801" s="39">
        <f>SUMIF(TRANS_conso!$D$3:$D$10000,$D801,TRANS_conso!R$3:R$100000)</f>
        <v>33</v>
      </c>
      <c r="U801" s="39">
        <f>SUMIF(TRANS_conso!$D$3:$D$10000,$D801,TRANS_conso!S$3:S$100000)</f>
        <v>0</v>
      </c>
      <c r="V801" s="39">
        <f>SUMIF(TRANS_conso!$D$3:$D$10000,$D801,TRANS_conso!T$3:T$100000)</f>
        <v>0</v>
      </c>
      <c r="W801" s="39">
        <f>SUMIF(TRANS_conso!$D$3:$D$10000,$D801,TRANS_conso!U$3:U$100000)</f>
        <v>0</v>
      </c>
      <c r="X801" s="39">
        <f>SUMIF(TRANS_conso!$D$3:$D$10000,$D801,TRANS_conso!V$3:V$100000)</f>
        <v>0</v>
      </c>
      <c r="Y801" s="39">
        <f>SUMIF(TRANS_conso!$D$3:$D$10000,$D801,TRANS_conso!W$3:W$100000)</f>
        <v>0</v>
      </c>
      <c r="Z801" s="39">
        <f>SUMIF(TRANS_conso!$D$3:$D$10000,$D801,TRANS_conso!X$3:X$100000)</f>
        <v>0</v>
      </c>
      <c r="AA801" s="39">
        <f>SUMIF(TRANS_conso!$D$3:$D$10000,$D801,TRANS_conso!Y$3:Y$100000)</f>
        <v>0</v>
      </c>
      <c r="AB801" s="39">
        <f>SUMIF(TRANS_conso!$D$3:$D$10000,$D801,TRANS_conso!Z$3:Z$100000)</f>
        <v>0</v>
      </c>
      <c r="AC801" s="39">
        <f>SUMIF(TRANS_conso!$D$3:$D$10000,$D801,TRANS_conso!AA$3:AA$100000)</f>
        <v>0</v>
      </c>
      <c r="AD801" s="39">
        <f>SUMIF(TRANS_conso!$D$3:$D$10000,$D801,TRANS_conso!AB$3:AB$100000)</f>
        <v>0</v>
      </c>
      <c r="AE801" s="39">
        <f>SUMIF(TRANS_conso!$D$3:$D$10000,$D801,TRANS_conso!AC$3:AC$100000)</f>
        <v>0</v>
      </c>
      <c r="AF801" s="39">
        <f>SUMIF(TRANS_conso!$D$3:$D$10000,$D801,TRANS_conso!AD$3:AD$100000)</f>
        <v>0</v>
      </c>
      <c r="AG801" s="26"/>
    </row>
    <row r="802" spans="1:33" ht="18" customHeight="1">
      <c r="A802" s="31"/>
      <c r="B802" t="s">
        <v>862</v>
      </c>
      <c r="C802">
        <v>97048237</v>
      </c>
      <c r="D802" t="s">
        <v>879</v>
      </c>
      <c r="E802" s="30">
        <f>IFERROR(INDEX(TRANS_conso!E$3:E$10000,MATCH($D802,TRANS_conso!$D$3:$D$10000,0)),"")</f>
        <v>1853</v>
      </c>
      <c r="F802" s="35">
        <f>SUMIF(TRANS_conso!$D$3:$D$10000,$D802,TRANS_conso!F$3:F$100000)</f>
        <v>0</v>
      </c>
      <c r="G802" s="35">
        <f>SUMIF(TRANS_conso!$D$3:$D$10000,$D802,TRANS_conso!$G$3:$G$100000)</f>
        <v>0</v>
      </c>
      <c r="H802" s="40">
        <f t="shared" si="24"/>
        <v>0</v>
      </c>
      <c r="I802" s="41"/>
      <c r="J802" s="39">
        <f>IFERROR(INDEX(TRANS_conso!$I$3:$I$100000,MATCH($D802,TRANS_conso!$D$3:$D$100000,0)),"")</f>
        <v>0</v>
      </c>
      <c r="K802" s="39">
        <f>SUMIF(TRANS_conso!$D$3:$D$10000,$D802,TRANS_conso!$J$3:$J$100000)</f>
        <v>0</v>
      </c>
      <c r="L802" s="39">
        <f>SUMIF(TRANS_conso!$D$3:$D$10000,$D802,TRANS_conso!$K$3:$K$100000)</f>
        <v>0</v>
      </c>
      <c r="M802" s="40">
        <f t="shared" si="25"/>
        <v>0</v>
      </c>
      <c r="N802" s="41"/>
      <c r="O802" s="39">
        <f>SUMIF(TRANS_conso!$D$3:$D$10000,$D802,TRANS_conso!M$3:M$100000)</f>
        <v>0</v>
      </c>
      <c r="P802" s="39">
        <f>SUMIF(TRANS_conso!$D$3:$D$10000,$D802,TRANS_conso!N$3:N$100000)</f>
        <v>0</v>
      </c>
      <c r="Q802" s="39">
        <f>SUMIF(TRANS_conso!$D$3:$D$10000,$D802,TRANS_conso!O$3:O$100000)</f>
        <v>0</v>
      </c>
      <c r="R802" s="39">
        <f>SUMIF(TRANS_conso!$D$3:$D$10000,$D802,TRANS_conso!P$3:P$100000)</f>
        <v>0</v>
      </c>
      <c r="S802" s="39">
        <f>SUMIF(TRANS_conso!$D$3:$D$10000,$D802,TRANS_conso!Q$3:Q$100000)</f>
        <v>0</v>
      </c>
      <c r="T802" s="39">
        <f>SUMIF(TRANS_conso!$D$3:$D$10000,$D802,TRANS_conso!R$3:R$100000)</f>
        <v>0</v>
      </c>
      <c r="U802" s="39">
        <f>SUMIF(TRANS_conso!$D$3:$D$10000,$D802,TRANS_conso!S$3:S$100000)</f>
        <v>0</v>
      </c>
      <c r="V802" s="39">
        <f>SUMIF(TRANS_conso!$D$3:$D$10000,$D802,TRANS_conso!T$3:T$100000)</f>
        <v>0</v>
      </c>
      <c r="W802" s="39">
        <f>SUMIF(TRANS_conso!$D$3:$D$10000,$D802,TRANS_conso!U$3:U$100000)</f>
        <v>0</v>
      </c>
      <c r="X802" s="39">
        <f>SUMIF(TRANS_conso!$D$3:$D$10000,$D802,TRANS_conso!V$3:V$100000)</f>
        <v>0</v>
      </c>
      <c r="Y802" s="39">
        <f>SUMIF(TRANS_conso!$D$3:$D$10000,$D802,TRANS_conso!W$3:W$100000)</f>
        <v>0</v>
      </c>
      <c r="Z802" s="39">
        <f>SUMIF(TRANS_conso!$D$3:$D$10000,$D802,TRANS_conso!X$3:X$100000)</f>
        <v>0</v>
      </c>
      <c r="AA802" s="39">
        <f>SUMIF(TRANS_conso!$D$3:$D$10000,$D802,TRANS_conso!Y$3:Y$100000)</f>
        <v>0</v>
      </c>
      <c r="AB802" s="39">
        <f>SUMIF(TRANS_conso!$D$3:$D$10000,$D802,TRANS_conso!Z$3:Z$100000)</f>
        <v>0</v>
      </c>
      <c r="AC802" s="39">
        <f>SUMIF(TRANS_conso!$D$3:$D$10000,$D802,TRANS_conso!AA$3:AA$100000)</f>
        <v>0</v>
      </c>
      <c r="AD802" s="39">
        <f>SUMIF(TRANS_conso!$D$3:$D$10000,$D802,TRANS_conso!AB$3:AB$100000)</f>
        <v>0</v>
      </c>
      <c r="AE802" s="39">
        <f>SUMIF(TRANS_conso!$D$3:$D$10000,$D802,TRANS_conso!AC$3:AC$100000)</f>
        <v>0</v>
      </c>
      <c r="AF802" s="39">
        <f>SUMIF(TRANS_conso!$D$3:$D$10000,$D802,TRANS_conso!AD$3:AD$100000)</f>
        <v>0</v>
      </c>
      <c r="AG802" s="26"/>
    </row>
    <row r="803" spans="1:33" ht="18" customHeight="1">
      <c r="A803" s="31"/>
      <c r="B803" t="s">
        <v>862</v>
      </c>
      <c r="C803">
        <v>30082226</v>
      </c>
      <c r="D803" t="s">
        <v>880</v>
      </c>
      <c r="E803" s="30">
        <f>IFERROR(INDEX(TRANS_conso!E$3:E$10000,MATCH($D803,TRANS_conso!$D$3:$D$10000,0)),"")</f>
        <v>1219</v>
      </c>
      <c r="F803" s="35">
        <f>SUMIF(TRANS_conso!$D$3:$D$10000,$D803,TRANS_conso!F$3:F$100000)</f>
        <v>9</v>
      </c>
      <c r="G803" s="35">
        <f>SUMIF(TRANS_conso!$D$3:$D$10000,$D803,TRANS_conso!$G$3:$G$100000)</f>
        <v>-4</v>
      </c>
      <c r="H803" s="40">
        <f t="shared" si="24"/>
        <v>5</v>
      </c>
      <c r="I803" s="41"/>
      <c r="J803" s="39">
        <f>IFERROR(INDEX(TRANS_conso!$I$3:$I$100000,MATCH($D803,TRANS_conso!$D$3:$D$100000,0)),"")</f>
        <v>0</v>
      </c>
      <c r="K803" s="39">
        <f>SUMIF(TRANS_conso!$D$3:$D$10000,$D803,TRANS_conso!$J$3:$J$100000)</f>
        <v>0</v>
      </c>
      <c r="L803" s="39">
        <f>SUMIF(TRANS_conso!$D$3:$D$10000,$D803,TRANS_conso!$K$3:$K$100000)</f>
        <v>0</v>
      </c>
      <c r="M803" s="40">
        <f t="shared" si="25"/>
        <v>0</v>
      </c>
      <c r="N803" s="41"/>
      <c r="O803" s="39">
        <f>SUMIF(TRANS_conso!$D$3:$D$10000,$D803,TRANS_conso!M$3:M$100000)</f>
        <v>0</v>
      </c>
      <c r="P803" s="39">
        <f>SUMIF(TRANS_conso!$D$3:$D$10000,$D803,TRANS_conso!N$3:N$100000)</f>
        <v>5</v>
      </c>
      <c r="Q803" s="39">
        <f>SUMIF(TRANS_conso!$D$3:$D$10000,$D803,TRANS_conso!O$3:O$100000)</f>
        <v>0</v>
      </c>
      <c r="R803" s="39">
        <f>SUMIF(TRANS_conso!$D$3:$D$10000,$D803,TRANS_conso!P$3:P$100000)</f>
        <v>0</v>
      </c>
      <c r="S803" s="39">
        <f>SUMIF(TRANS_conso!$D$3:$D$10000,$D803,TRANS_conso!Q$3:Q$100000)</f>
        <v>0</v>
      </c>
      <c r="T803" s="39">
        <f>SUMIF(TRANS_conso!$D$3:$D$10000,$D803,TRANS_conso!R$3:R$100000)</f>
        <v>0</v>
      </c>
      <c r="U803" s="39">
        <f>SUMIF(TRANS_conso!$D$3:$D$10000,$D803,TRANS_conso!S$3:S$100000)</f>
        <v>0</v>
      </c>
      <c r="V803" s="39">
        <f>SUMIF(TRANS_conso!$D$3:$D$10000,$D803,TRANS_conso!T$3:T$100000)</f>
        <v>0</v>
      </c>
      <c r="W803" s="39">
        <f>SUMIF(TRANS_conso!$D$3:$D$10000,$D803,TRANS_conso!U$3:U$100000)</f>
        <v>0</v>
      </c>
      <c r="X803" s="39">
        <f>SUMIF(TRANS_conso!$D$3:$D$10000,$D803,TRANS_conso!V$3:V$100000)</f>
        <v>0</v>
      </c>
      <c r="Y803" s="39">
        <f>SUMIF(TRANS_conso!$D$3:$D$10000,$D803,TRANS_conso!W$3:W$100000)</f>
        <v>0</v>
      </c>
      <c r="Z803" s="39">
        <f>SUMIF(TRANS_conso!$D$3:$D$10000,$D803,TRANS_conso!X$3:X$100000)</f>
        <v>0</v>
      </c>
      <c r="AA803" s="39">
        <f>SUMIF(TRANS_conso!$D$3:$D$10000,$D803,TRANS_conso!Y$3:Y$100000)</f>
        <v>0</v>
      </c>
      <c r="AB803" s="39">
        <f>SUMIF(TRANS_conso!$D$3:$D$10000,$D803,TRANS_conso!Z$3:Z$100000)</f>
        <v>0</v>
      </c>
      <c r="AC803" s="39">
        <f>SUMIF(TRANS_conso!$D$3:$D$10000,$D803,TRANS_conso!AA$3:AA$100000)</f>
        <v>0</v>
      </c>
      <c r="AD803" s="39">
        <f>SUMIF(TRANS_conso!$D$3:$D$10000,$D803,TRANS_conso!AB$3:AB$100000)</f>
        <v>0</v>
      </c>
      <c r="AE803" s="39">
        <f>SUMIF(TRANS_conso!$D$3:$D$10000,$D803,TRANS_conso!AC$3:AC$100000)</f>
        <v>0</v>
      </c>
      <c r="AF803" s="39">
        <f>SUMIF(TRANS_conso!$D$3:$D$10000,$D803,TRANS_conso!AD$3:AD$100000)</f>
        <v>0</v>
      </c>
      <c r="AG803" s="26"/>
    </row>
    <row r="804" spans="1:33" ht="18" customHeight="1">
      <c r="A804" s="31"/>
      <c r="B804" t="s">
        <v>862</v>
      </c>
      <c r="C804">
        <v>97047433</v>
      </c>
      <c r="D804" t="s">
        <v>881</v>
      </c>
      <c r="E804" s="30">
        <f>IFERROR(INDEX(TRANS_conso!E$3:E$10000,MATCH($D804,TRANS_conso!$D$3:$D$10000,0)),"")</f>
        <v>926</v>
      </c>
      <c r="F804" s="35">
        <f>SUMIF(TRANS_conso!$D$3:$D$10000,$D804,TRANS_conso!F$3:F$100000)</f>
        <v>26</v>
      </c>
      <c r="G804" s="35">
        <f>SUMIF(TRANS_conso!$D$3:$D$10000,$D804,TRANS_conso!$G$3:$G$100000)</f>
        <v>-15</v>
      </c>
      <c r="H804" s="40">
        <f t="shared" si="24"/>
        <v>11</v>
      </c>
      <c r="I804" s="41"/>
      <c r="J804" s="39">
        <f>IFERROR(INDEX(TRANS_conso!$I$3:$I$100000,MATCH($D804,TRANS_conso!$D$3:$D$100000,0)),"")</f>
        <v>0</v>
      </c>
      <c r="K804" s="39">
        <f>SUMIF(TRANS_conso!$D$3:$D$10000,$D804,TRANS_conso!$J$3:$J$100000)</f>
        <v>0</v>
      </c>
      <c r="L804" s="39">
        <f>SUMIF(TRANS_conso!$D$3:$D$10000,$D804,TRANS_conso!$K$3:$K$100000)</f>
        <v>0</v>
      </c>
      <c r="M804" s="40">
        <f t="shared" si="25"/>
        <v>0</v>
      </c>
      <c r="N804" s="41"/>
      <c r="O804" s="39">
        <f>SUMIF(TRANS_conso!$D$3:$D$10000,$D804,TRANS_conso!M$3:M$100000)</f>
        <v>0</v>
      </c>
      <c r="P804" s="39">
        <f>SUMIF(TRANS_conso!$D$3:$D$10000,$D804,TRANS_conso!N$3:N$100000)</f>
        <v>-1</v>
      </c>
      <c r="Q804" s="39">
        <f>SUMIF(TRANS_conso!$D$3:$D$10000,$D804,TRANS_conso!O$3:O$100000)</f>
        <v>5</v>
      </c>
      <c r="R804" s="39">
        <f>SUMIF(TRANS_conso!$D$3:$D$10000,$D804,TRANS_conso!P$3:P$100000)</f>
        <v>7</v>
      </c>
      <c r="S804" s="39">
        <f>SUMIF(TRANS_conso!$D$3:$D$10000,$D804,TRANS_conso!Q$3:Q$100000)</f>
        <v>0</v>
      </c>
      <c r="T804" s="39">
        <f>SUMIF(TRANS_conso!$D$3:$D$10000,$D804,TRANS_conso!R$3:R$100000)</f>
        <v>0</v>
      </c>
      <c r="U804" s="39">
        <f>SUMIF(TRANS_conso!$D$3:$D$10000,$D804,TRANS_conso!S$3:S$100000)</f>
        <v>0</v>
      </c>
      <c r="V804" s="39">
        <f>SUMIF(TRANS_conso!$D$3:$D$10000,$D804,TRANS_conso!T$3:T$100000)</f>
        <v>0</v>
      </c>
      <c r="W804" s="39">
        <f>SUMIF(TRANS_conso!$D$3:$D$10000,$D804,TRANS_conso!U$3:U$100000)</f>
        <v>0</v>
      </c>
      <c r="X804" s="39">
        <f>SUMIF(TRANS_conso!$D$3:$D$10000,$D804,TRANS_conso!V$3:V$100000)</f>
        <v>0</v>
      </c>
      <c r="Y804" s="39">
        <f>SUMIF(TRANS_conso!$D$3:$D$10000,$D804,TRANS_conso!W$3:W$100000)</f>
        <v>0</v>
      </c>
      <c r="Z804" s="39">
        <f>SUMIF(TRANS_conso!$D$3:$D$10000,$D804,TRANS_conso!X$3:X$100000)</f>
        <v>0</v>
      </c>
      <c r="AA804" s="39">
        <f>SUMIF(TRANS_conso!$D$3:$D$10000,$D804,TRANS_conso!Y$3:Y$100000)</f>
        <v>0</v>
      </c>
      <c r="AB804" s="39">
        <f>SUMIF(TRANS_conso!$D$3:$D$10000,$D804,TRANS_conso!Z$3:Z$100000)</f>
        <v>0</v>
      </c>
      <c r="AC804" s="39">
        <f>SUMIF(TRANS_conso!$D$3:$D$10000,$D804,TRANS_conso!AA$3:AA$100000)</f>
        <v>0</v>
      </c>
      <c r="AD804" s="39">
        <f>SUMIF(TRANS_conso!$D$3:$D$10000,$D804,TRANS_conso!AB$3:AB$100000)</f>
        <v>0</v>
      </c>
      <c r="AE804" s="39">
        <f>SUMIF(TRANS_conso!$D$3:$D$10000,$D804,TRANS_conso!AC$3:AC$100000)</f>
        <v>0</v>
      </c>
      <c r="AF804" s="39">
        <f>SUMIF(TRANS_conso!$D$3:$D$10000,$D804,TRANS_conso!AD$3:AD$100000)</f>
        <v>0</v>
      </c>
      <c r="AG804" s="26"/>
    </row>
    <row r="805" spans="1:33" ht="18" customHeight="1">
      <c r="A805" s="31"/>
      <c r="B805" t="s">
        <v>862</v>
      </c>
      <c r="C805">
        <v>97082839</v>
      </c>
      <c r="D805" t="s">
        <v>882</v>
      </c>
      <c r="E805" s="30">
        <f>IFERROR(INDEX(TRANS_conso!E$3:E$10000,MATCH($D805,TRANS_conso!$D$3:$D$10000,0)),"")</f>
        <v>636</v>
      </c>
      <c r="F805" s="35">
        <f>SUMIF(TRANS_conso!$D$3:$D$10000,$D805,TRANS_conso!F$3:F$100000)</f>
        <v>91</v>
      </c>
      <c r="G805" s="35">
        <f>SUMIF(TRANS_conso!$D$3:$D$10000,$D805,TRANS_conso!$G$3:$G$100000)</f>
        <v>0</v>
      </c>
      <c r="H805" s="40">
        <f t="shared" si="24"/>
        <v>91</v>
      </c>
      <c r="I805" s="41"/>
      <c r="J805" s="39">
        <f>IFERROR(INDEX(TRANS_conso!$I$3:$I$100000,MATCH($D805,TRANS_conso!$D$3:$D$100000,0)),"")</f>
        <v>0</v>
      </c>
      <c r="K805" s="39">
        <f>SUMIF(TRANS_conso!$D$3:$D$10000,$D805,TRANS_conso!$J$3:$J$100000)</f>
        <v>0</v>
      </c>
      <c r="L805" s="39">
        <f>SUMIF(TRANS_conso!$D$3:$D$10000,$D805,TRANS_conso!$K$3:$K$100000)</f>
        <v>0</v>
      </c>
      <c r="M805" s="40">
        <f t="shared" si="25"/>
        <v>0</v>
      </c>
      <c r="N805" s="41"/>
      <c r="O805" s="39">
        <f>SUMIF(TRANS_conso!$D$3:$D$10000,$D805,TRANS_conso!M$3:M$100000)</f>
        <v>0</v>
      </c>
      <c r="P805" s="39">
        <f>SUMIF(TRANS_conso!$D$3:$D$10000,$D805,TRANS_conso!N$3:N$100000)</f>
        <v>16</v>
      </c>
      <c r="Q805" s="39">
        <f>SUMIF(TRANS_conso!$D$3:$D$10000,$D805,TRANS_conso!O$3:O$100000)</f>
        <v>0</v>
      </c>
      <c r="R805" s="39">
        <f>SUMIF(TRANS_conso!$D$3:$D$10000,$D805,TRANS_conso!P$3:P$100000)</f>
        <v>16</v>
      </c>
      <c r="S805" s="39">
        <f>SUMIF(TRANS_conso!$D$3:$D$10000,$D805,TRANS_conso!Q$3:Q$100000)</f>
        <v>20</v>
      </c>
      <c r="T805" s="39">
        <f>SUMIF(TRANS_conso!$D$3:$D$10000,$D805,TRANS_conso!R$3:R$100000)</f>
        <v>26</v>
      </c>
      <c r="U805" s="39">
        <f>SUMIF(TRANS_conso!$D$3:$D$10000,$D805,TRANS_conso!S$3:S$100000)</f>
        <v>0</v>
      </c>
      <c r="V805" s="39">
        <f>SUMIF(TRANS_conso!$D$3:$D$10000,$D805,TRANS_conso!T$3:T$100000)</f>
        <v>13</v>
      </c>
      <c r="W805" s="39">
        <f>SUMIF(TRANS_conso!$D$3:$D$10000,$D805,TRANS_conso!U$3:U$100000)</f>
        <v>0</v>
      </c>
      <c r="X805" s="39">
        <f>SUMIF(TRANS_conso!$D$3:$D$10000,$D805,TRANS_conso!V$3:V$100000)</f>
        <v>0</v>
      </c>
      <c r="Y805" s="39">
        <f>SUMIF(TRANS_conso!$D$3:$D$10000,$D805,TRANS_conso!W$3:W$100000)</f>
        <v>0</v>
      </c>
      <c r="Z805" s="39">
        <f>SUMIF(TRANS_conso!$D$3:$D$10000,$D805,TRANS_conso!X$3:X$100000)</f>
        <v>0</v>
      </c>
      <c r="AA805" s="39">
        <f>SUMIF(TRANS_conso!$D$3:$D$10000,$D805,TRANS_conso!Y$3:Y$100000)</f>
        <v>0</v>
      </c>
      <c r="AB805" s="39">
        <f>SUMIF(TRANS_conso!$D$3:$D$10000,$D805,TRANS_conso!Z$3:Z$100000)</f>
        <v>0</v>
      </c>
      <c r="AC805" s="39">
        <f>SUMIF(TRANS_conso!$D$3:$D$10000,$D805,TRANS_conso!AA$3:AA$100000)</f>
        <v>0</v>
      </c>
      <c r="AD805" s="39">
        <f>SUMIF(TRANS_conso!$D$3:$D$10000,$D805,TRANS_conso!AB$3:AB$100000)</f>
        <v>0</v>
      </c>
      <c r="AE805" s="39">
        <f>SUMIF(TRANS_conso!$D$3:$D$10000,$D805,TRANS_conso!AC$3:AC$100000)</f>
        <v>0</v>
      </c>
      <c r="AF805" s="39">
        <f>SUMIF(TRANS_conso!$D$3:$D$10000,$D805,TRANS_conso!AD$3:AD$100000)</f>
        <v>0</v>
      </c>
      <c r="AG805" s="26"/>
    </row>
    <row r="806" spans="1:33" ht="18" customHeight="1">
      <c r="A806" s="31"/>
      <c r="B806" t="s">
        <v>862</v>
      </c>
      <c r="C806">
        <v>59139275</v>
      </c>
      <c r="D806" t="s">
        <v>883</v>
      </c>
      <c r="E806" s="30">
        <f>IFERROR(INDEX(TRANS_conso!E$3:E$10000,MATCH($D806,TRANS_conso!$D$3:$D$10000,0)),"")</f>
        <v>987</v>
      </c>
      <c r="F806" s="35">
        <f>SUMIF(TRANS_conso!$D$3:$D$10000,$D806,TRANS_conso!F$3:F$100000)</f>
        <v>33</v>
      </c>
      <c r="G806" s="35">
        <f>SUMIF(TRANS_conso!$D$3:$D$10000,$D806,TRANS_conso!$G$3:$G$100000)</f>
        <v>-17</v>
      </c>
      <c r="H806" s="40">
        <f t="shared" si="24"/>
        <v>16</v>
      </c>
      <c r="I806" s="41"/>
      <c r="J806" s="39">
        <f>IFERROR(INDEX(TRANS_conso!$I$3:$I$100000,MATCH($D806,TRANS_conso!$D$3:$D$100000,0)),"")</f>
        <v>0</v>
      </c>
      <c r="K806" s="39">
        <f>SUMIF(TRANS_conso!$D$3:$D$10000,$D806,TRANS_conso!$J$3:$J$100000)</f>
        <v>0</v>
      </c>
      <c r="L806" s="39">
        <f>SUMIF(TRANS_conso!$D$3:$D$10000,$D806,TRANS_conso!$K$3:$K$100000)</f>
        <v>0</v>
      </c>
      <c r="M806" s="40">
        <f t="shared" si="25"/>
        <v>0</v>
      </c>
      <c r="N806" s="41"/>
      <c r="O806" s="39">
        <f>SUMIF(TRANS_conso!$D$3:$D$10000,$D806,TRANS_conso!M$3:M$100000)</f>
        <v>0</v>
      </c>
      <c r="P806" s="39">
        <f>SUMIF(TRANS_conso!$D$3:$D$10000,$D806,TRANS_conso!N$3:N$100000)</f>
        <v>7</v>
      </c>
      <c r="Q806" s="39">
        <f>SUMIF(TRANS_conso!$D$3:$D$10000,$D806,TRANS_conso!O$3:O$100000)</f>
        <v>0</v>
      </c>
      <c r="R806" s="39">
        <f>SUMIF(TRANS_conso!$D$3:$D$10000,$D806,TRANS_conso!P$3:P$100000)</f>
        <v>2</v>
      </c>
      <c r="S806" s="39">
        <f>SUMIF(TRANS_conso!$D$3:$D$10000,$D806,TRANS_conso!Q$3:Q$100000)</f>
        <v>0</v>
      </c>
      <c r="T806" s="39">
        <f>SUMIF(TRANS_conso!$D$3:$D$10000,$D806,TRANS_conso!R$3:R$100000)</f>
        <v>0</v>
      </c>
      <c r="U806" s="39">
        <f>SUMIF(TRANS_conso!$D$3:$D$10000,$D806,TRANS_conso!S$3:S$100000)</f>
        <v>0</v>
      </c>
      <c r="V806" s="39">
        <f>SUMIF(TRANS_conso!$D$3:$D$10000,$D806,TRANS_conso!T$3:T$100000)</f>
        <v>7</v>
      </c>
      <c r="W806" s="39">
        <f>SUMIF(TRANS_conso!$D$3:$D$10000,$D806,TRANS_conso!U$3:U$100000)</f>
        <v>0</v>
      </c>
      <c r="X806" s="39">
        <f>SUMIF(TRANS_conso!$D$3:$D$10000,$D806,TRANS_conso!V$3:V$100000)</f>
        <v>0</v>
      </c>
      <c r="Y806" s="39">
        <f>SUMIF(TRANS_conso!$D$3:$D$10000,$D806,TRANS_conso!W$3:W$100000)</f>
        <v>0</v>
      </c>
      <c r="Z806" s="39">
        <f>SUMIF(TRANS_conso!$D$3:$D$10000,$D806,TRANS_conso!X$3:X$100000)</f>
        <v>0</v>
      </c>
      <c r="AA806" s="39">
        <f>SUMIF(TRANS_conso!$D$3:$D$10000,$D806,TRANS_conso!Y$3:Y$100000)</f>
        <v>0</v>
      </c>
      <c r="AB806" s="39">
        <f>SUMIF(TRANS_conso!$D$3:$D$10000,$D806,TRANS_conso!Z$3:Z$100000)</f>
        <v>0</v>
      </c>
      <c r="AC806" s="39">
        <f>SUMIF(TRANS_conso!$D$3:$D$10000,$D806,TRANS_conso!AA$3:AA$100000)</f>
        <v>0</v>
      </c>
      <c r="AD806" s="39">
        <f>SUMIF(TRANS_conso!$D$3:$D$10000,$D806,TRANS_conso!AB$3:AB$100000)</f>
        <v>0</v>
      </c>
      <c r="AE806" s="39">
        <f>SUMIF(TRANS_conso!$D$3:$D$10000,$D806,TRANS_conso!AC$3:AC$100000)</f>
        <v>0</v>
      </c>
      <c r="AF806" s="39">
        <f>SUMIF(TRANS_conso!$D$3:$D$10000,$D806,TRANS_conso!AD$3:AD$100000)</f>
        <v>0</v>
      </c>
      <c r="AG806" s="26"/>
    </row>
    <row r="807" spans="1:33" ht="18" customHeight="1">
      <c r="A807" s="31"/>
      <c r="B807" t="s">
        <v>862</v>
      </c>
      <c r="C807">
        <v>97101579</v>
      </c>
      <c r="D807" t="s">
        <v>884</v>
      </c>
      <c r="E807" s="30">
        <f>IFERROR(INDEX(TRANS_conso!E$3:E$10000,MATCH($D807,TRANS_conso!$D$3:$D$10000,0)),"")</f>
        <v>850</v>
      </c>
      <c r="F807" s="35">
        <f>SUMIF(TRANS_conso!$D$3:$D$10000,$D807,TRANS_conso!F$3:F$100000)</f>
        <v>77</v>
      </c>
      <c r="G807" s="35">
        <f>SUMIF(TRANS_conso!$D$3:$D$10000,$D807,TRANS_conso!$G$3:$G$100000)</f>
        <v>-10</v>
      </c>
      <c r="H807" s="40">
        <f t="shared" si="24"/>
        <v>67</v>
      </c>
      <c r="I807" s="41"/>
      <c r="J807" s="39">
        <f>IFERROR(INDEX(TRANS_conso!$I$3:$I$100000,MATCH($D807,TRANS_conso!$D$3:$D$100000,0)),"")</f>
        <v>0</v>
      </c>
      <c r="K807" s="39">
        <f>SUMIF(TRANS_conso!$D$3:$D$10000,$D807,TRANS_conso!$J$3:$J$100000)</f>
        <v>0</v>
      </c>
      <c r="L807" s="39">
        <f>SUMIF(TRANS_conso!$D$3:$D$10000,$D807,TRANS_conso!$K$3:$K$100000)</f>
        <v>0</v>
      </c>
      <c r="M807" s="40">
        <f t="shared" si="25"/>
        <v>0</v>
      </c>
      <c r="N807" s="41"/>
      <c r="O807" s="39">
        <f>SUMIF(TRANS_conso!$D$3:$D$10000,$D807,TRANS_conso!M$3:M$100000)</f>
        <v>-2</v>
      </c>
      <c r="P807" s="39">
        <f>SUMIF(TRANS_conso!$D$3:$D$10000,$D807,TRANS_conso!N$3:N$100000)</f>
        <v>14</v>
      </c>
      <c r="Q807" s="39">
        <f>SUMIF(TRANS_conso!$D$3:$D$10000,$D807,TRANS_conso!O$3:O$100000)</f>
        <v>1</v>
      </c>
      <c r="R807" s="39">
        <f>SUMIF(TRANS_conso!$D$3:$D$10000,$D807,TRANS_conso!P$3:P$100000)</f>
        <v>12</v>
      </c>
      <c r="S807" s="39">
        <f>SUMIF(TRANS_conso!$D$3:$D$10000,$D807,TRANS_conso!Q$3:Q$100000)</f>
        <v>0</v>
      </c>
      <c r="T807" s="39">
        <f>SUMIF(TRANS_conso!$D$3:$D$10000,$D807,TRANS_conso!R$3:R$100000)</f>
        <v>18</v>
      </c>
      <c r="U807" s="39">
        <f>SUMIF(TRANS_conso!$D$3:$D$10000,$D807,TRANS_conso!S$3:S$100000)</f>
        <v>0</v>
      </c>
      <c r="V807" s="39">
        <f>SUMIF(TRANS_conso!$D$3:$D$10000,$D807,TRANS_conso!T$3:T$100000)</f>
        <v>24</v>
      </c>
      <c r="W807" s="39">
        <f>SUMIF(TRANS_conso!$D$3:$D$10000,$D807,TRANS_conso!U$3:U$100000)</f>
        <v>0</v>
      </c>
      <c r="X807" s="39">
        <f>SUMIF(TRANS_conso!$D$3:$D$10000,$D807,TRANS_conso!V$3:V$100000)</f>
        <v>0</v>
      </c>
      <c r="Y807" s="39">
        <f>SUMIF(TRANS_conso!$D$3:$D$10000,$D807,TRANS_conso!W$3:W$100000)</f>
        <v>0</v>
      </c>
      <c r="Z807" s="39">
        <f>SUMIF(TRANS_conso!$D$3:$D$10000,$D807,TRANS_conso!X$3:X$100000)</f>
        <v>0</v>
      </c>
      <c r="AA807" s="39">
        <f>SUMIF(TRANS_conso!$D$3:$D$10000,$D807,TRANS_conso!Y$3:Y$100000)</f>
        <v>0</v>
      </c>
      <c r="AB807" s="39">
        <f>SUMIF(TRANS_conso!$D$3:$D$10000,$D807,TRANS_conso!Z$3:Z$100000)</f>
        <v>0</v>
      </c>
      <c r="AC807" s="39">
        <f>SUMIF(TRANS_conso!$D$3:$D$10000,$D807,TRANS_conso!AA$3:AA$100000)</f>
        <v>0</v>
      </c>
      <c r="AD807" s="39">
        <f>SUMIF(TRANS_conso!$D$3:$D$10000,$D807,TRANS_conso!AB$3:AB$100000)</f>
        <v>0</v>
      </c>
      <c r="AE807" s="39">
        <f>SUMIF(TRANS_conso!$D$3:$D$10000,$D807,TRANS_conso!AC$3:AC$100000)</f>
        <v>0</v>
      </c>
      <c r="AF807" s="39">
        <f>SUMIF(TRANS_conso!$D$3:$D$10000,$D807,TRANS_conso!AD$3:AD$100000)</f>
        <v>0</v>
      </c>
      <c r="AG807" s="26"/>
    </row>
    <row r="808" spans="1:33" ht="18" customHeight="1">
      <c r="A808" s="31"/>
      <c r="B808" t="s">
        <v>862</v>
      </c>
      <c r="C808">
        <v>97127445</v>
      </c>
      <c r="D808" t="s">
        <v>885</v>
      </c>
      <c r="E808" s="30">
        <f>IFERROR(INDEX(TRANS_conso!E$3:E$10000,MATCH($D808,TRANS_conso!$D$3:$D$10000,0)),"")</f>
        <v>500</v>
      </c>
      <c r="F808" s="35">
        <f>SUMIF(TRANS_conso!$D$3:$D$10000,$D808,TRANS_conso!F$3:F$100000)</f>
        <v>6</v>
      </c>
      <c r="G808" s="35">
        <f>SUMIF(TRANS_conso!$D$3:$D$10000,$D808,TRANS_conso!$G$3:$G$100000)</f>
        <v>-10</v>
      </c>
      <c r="H808" s="40">
        <f t="shared" si="24"/>
        <v>-4</v>
      </c>
      <c r="I808" s="41"/>
      <c r="J808" s="39">
        <f>IFERROR(INDEX(TRANS_conso!$I$3:$I$100000,MATCH($D808,TRANS_conso!$D$3:$D$100000,0)),"")</f>
        <v>0</v>
      </c>
      <c r="K808" s="39">
        <f>SUMIF(TRANS_conso!$D$3:$D$10000,$D808,TRANS_conso!$J$3:$J$100000)</f>
        <v>0</v>
      </c>
      <c r="L808" s="39">
        <f>SUMIF(TRANS_conso!$D$3:$D$10000,$D808,TRANS_conso!$K$3:$K$100000)</f>
        <v>0</v>
      </c>
      <c r="M808" s="40">
        <f t="shared" si="25"/>
        <v>0</v>
      </c>
      <c r="N808" s="41"/>
      <c r="O808" s="39">
        <f>SUMIF(TRANS_conso!$D$3:$D$10000,$D808,TRANS_conso!M$3:M$100000)</f>
        <v>0</v>
      </c>
      <c r="P808" s="39">
        <f>SUMIF(TRANS_conso!$D$3:$D$10000,$D808,TRANS_conso!N$3:N$100000)</f>
        <v>0</v>
      </c>
      <c r="Q808" s="39">
        <f>SUMIF(TRANS_conso!$D$3:$D$10000,$D808,TRANS_conso!O$3:O$100000)</f>
        <v>0</v>
      </c>
      <c r="R808" s="39">
        <f>SUMIF(TRANS_conso!$D$3:$D$10000,$D808,TRANS_conso!P$3:P$100000)</f>
        <v>0</v>
      </c>
      <c r="S808" s="39">
        <f>SUMIF(TRANS_conso!$D$3:$D$10000,$D808,TRANS_conso!Q$3:Q$100000)</f>
        <v>0</v>
      </c>
      <c r="T808" s="39">
        <f>SUMIF(TRANS_conso!$D$3:$D$10000,$D808,TRANS_conso!R$3:R$100000)</f>
        <v>-4</v>
      </c>
      <c r="U808" s="39">
        <f>SUMIF(TRANS_conso!$D$3:$D$10000,$D808,TRANS_conso!S$3:S$100000)</f>
        <v>0</v>
      </c>
      <c r="V808" s="39">
        <f>SUMIF(TRANS_conso!$D$3:$D$10000,$D808,TRANS_conso!T$3:T$100000)</f>
        <v>0</v>
      </c>
      <c r="W808" s="39">
        <f>SUMIF(TRANS_conso!$D$3:$D$10000,$D808,TRANS_conso!U$3:U$100000)</f>
        <v>0</v>
      </c>
      <c r="X808" s="39">
        <f>SUMIF(TRANS_conso!$D$3:$D$10000,$D808,TRANS_conso!V$3:V$100000)</f>
        <v>0</v>
      </c>
      <c r="Y808" s="39">
        <f>SUMIF(TRANS_conso!$D$3:$D$10000,$D808,TRANS_conso!W$3:W$100000)</f>
        <v>0</v>
      </c>
      <c r="Z808" s="39">
        <f>SUMIF(TRANS_conso!$D$3:$D$10000,$D808,TRANS_conso!X$3:X$100000)</f>
        <v>0</v>
      </c>
      <c r="AA808" s="39">
        <f>SUMIF(TRANS_conso!$D$3:$D$10000,$D808,TRANS_conso!Y$3:Y$100000)</f>
        <v>0</v>
      </c>
      <c r="AB808" s="39">
        <f>SUMIF(TRANS_conso!$D$3:$D$10000,$D808,TRANS_conso!Z$3:Z$100000)</f>
        <v>0</v>
      </c>
      <c r="AC808" s="39">
        <f>SUMIF(TRANS_conso!$D$3:$D$10000,$D808,TRANS_conso!AA$3:AA$100000)</f>
        <v>0</v>
      </c>
      <c r="AD808" s="39">
        <f>SUMIF(TRANS_conso!$D$3:$D$10000,$D808,TRANS_conso!AB$3:AB$100000)</f>
        <v>0</v>
      </c>
      <c r="AE808" s="39">
        <f>SUMIF(TRANS_conso!$D$3:$D$10000,$D808,TRANS_conso!AC$3:AC$100000)</f>
        <v>0</v>
      </c>
      <c r="AF808" s="39">
        <f>SUMIF(TRANS_conso!$D$3:$D$10000,$D808,TRANS_conso!AD$3:AD$100000)</f>
        <v>0</v>
      </c>
      <c r="AG808" s="26"/>
    </row>
    <row r="809" spans="1:33" ht="18" customHeight="1">
      <c r="A809" s="31"/>
      <c r="B809" t="s">
        <v>862</v>
      </c>
      <c r="C809">
        <v>4825961</v>
      </c>
      <c r="D809" t="s">
        <v>886</v>
      </c>
      <c r="E809" s="30">
        <f>IFERROR(INDEX(TRANS_conso!E$3:E$10000,MATCH($D809,TRANS_conso!$D$3:$D$10000,0)),"")</f>
        <v>593</v>
      </c>
      <c r="F809" s="35">
        <f>SUMIF(TRANS_conso!$D$3:$D$10000,$D809,TRANS_conso!F$3:F$100000)</f>
        <v>32</v>
      </c>
      <c r="G809" s="35">
        <f>SUMIF(TRANS_conso!$D$3:$D$10000,$D809,TRANS_conso!$G$3:$G$100000)</f>
        <v>-28</v>
      </c>
      <c r="H809" s="40">
        <f t="shared" si="24"/>
        <v>4</v>
      </c>
      <c r="I809" s="41"/>
      <c r="J809" s="39">
        <f>IFERROR(INDEX(TRANS_conso!$I$3:$I$100000,MATCH($D809,TRANS_conso!$D$3:$D$100000,0)),"")</f>
        <v>0</v>
      </c>
      <c r="K809" s="39">
        <f>SUMIF(TRANS_conso!$D$3:$D$10000,$D809,TRANS_conso!$J$3:$J$100000)</f>
        <v>0</v>
      </c>
      <c r="L809" s="39">
        <f>SUMIF(TRANS_conso!$D$3:$D$10000,$D809,TRANS_conso!$K$3:$K$100000)</f>
        <v>0</v>
      </c>
      <c r="M809" s="40">
        <f t="shared" si="25"/>
        <v>0</v>
      </c>
      <c r="N809" s="41"/>
      <c r="O809" s="39">
        <f>SUMIF(TRANS_conso!$D$3:$D$10000,$D809,TRANS_conso!M$3:M$100000)</f>
        <v>-4</v>
      </c>
      <c r="P809" s="39">
        <f>SUMIF(TRANS_conso!$D$3:$D$10000,$D809,TRANS_conso!N$3:N$100000)</f>
        <v>0</v>
      </c>
      <c r="Q809" s="39">
        <f>SUMIF(TRANS_conso!$D$3:$D$10000,$D809,TRANS_conso!O$3:O$100000)</f>
        <v>-3</v>
      </c>
      <c r="R809" s="39">
        <f>SUMIF(TRANS_conso!$D$3:$D$10000,$D809,TRANS_conso!P$3:P$100000)</f>
        <v>-4</v>
      </c>
      <c r="S809" s="39">
        <f>SUMIF(TRANS_conso!$D$3:$D$10000,$D809,TRANS_conso!Q$3:Q$100000)</f>
        <v>0</v>
      </c>
      <c r="T809" s="39">
        <f>SUMIF(TRANS_conso!$D$3:$D$10000,$D809,TRANS_conso!R$3:R$100000)</f>
        <v>0</v>
      </c>
      <c r="U809" s="39">
        <f>SUMIF(TRANS_conso!$D$3:$D$10000,$D809,TRANS_conso!S$3:S$100000)</f>
        <v>0</v>
      </c>
      <c r="V809" s="39">
        <f>SUMIF(TRANS_conso!$D$3:$D$10000,$D809,TRANS_conso!T$3:T$100000)</f>
        <v>15</v>
      </c>
      <c r="W809" s="39">
        <f>SUMIF(TRANS_conso!$D$3:$D$10000,$D809,TRANS_conso!U$3:U$100000)</f>
        <v>0</v>
      </c>
      <c r="X809" s="39">
        <f>SUMIF(TRANS_conso!$D$3:$D$10000,$D809,TRANS_conso!V$3:V$100000)</f>
        <v>0</v>
      </c>
      <c r="Y809" s="39">
        <f>SUMIF(TRANS_conso!$D$3:$D$10000,$D809,TRANS_conso!W$3:W$100000)</f>
        <v>0</v>
      </c>
      <c r="Z809" s="39">
        <f>SUMIF(TRANS_conso!$D$3:$D$10000,$D809,TRANS_conso!X$3:X$100000)</f>
        <v>0</v>
      </c>
      <c r="AA809" s="39">
        <f>SUMIF(TRANS_conso!$D$3:$D$10000,$D809,TRANS_conso!Y$3:Y$100000)</f>
        <v>0</v>
      </c>
      <c r="AB809" s="39">
        <f>SUMIF(TRANS_conso!$D$3:$D$10000,$D809,TRANS_conso!Z$3:Z$100000)</f>
        <v>0</v>
      </c>
      <c r="AC809" s="39">
        <f>SUMIF(TRANS_conso!$D$3:$D$10000,$D809,TRANS_conso!AA$3:AA$100000)</f>
        <v>0</v>
      </c>
      <c r="AD809" s="39">
        <f>SUMIF(TRANS_conso!$D$3:$D$10000,$D809,TRANS_conso!AB$3:AB$100000)</f>
        <v>0</v>
      </c>
      <c r="AE809" s="39">
        <f>SUMIF(TRANS_conso!$D$3:$D$10000,$D809,TRANS_conso!AC$3:AC$100000)</f>
        <v>0</v>
      </c>
      <c r="AF809" s="39">
        <f>SUMIF(TRANS_conso!$D$3:$D$10000,$D809,TRANS_conso!AD$3:AD$100000)</f>
        <v>0</v>
      </c>
      <c r="AG809" s="26"/>
    </row>
    <row r="810" spans="1:33" ht="18" customHeight="1">
      <c r="A810" s="31"/>
      <c r="B810" t="s">
        <v>862</v>
      </c>
      <c r="C810">
        <v>97101584</v>
      </c>
      <c r="D810" t="s">
        <v>887</v>
      </c>
      <c r="E810" s="30">
        <f>IFERROR(INDEX(TRANS_conso!E$3:E$10000,MATCH($D810,TRANS_conso!$D$3:$D$10000,0)),"")</f>
        <v>798</v>
      </c>
      <c r="F810" s="35">
        <f>SUMIF(TRANS_conso!$D$3:$D$10000,$D810,TRANS_conso!F$3:F$100000)</f>
        <v>13</v>
      </c>
      <c r="G810" s="35">
        <f>SUMIF(TRANS_conso!$D$3:$D$10000,$D810,TRANS_conso!$G$3:$G$100000)</f>
        <v>-13</v>
      </c>
      <c r="H810" s="40">
        <f t="shared" si="24"/>
        <v>0</v>
      </c>
      <c r="I810" s="41"/>
      <c r="J810" s="39">
        <f>IFERROR(INDEX(TRANS_conso!$I$3:$I$100000,MATCH($D810,TRANS_conso!$D$3:$D$100000,0)),"")</f>
        <v>0</v>
      </c>
      <c r="K810" s="39">
        <f>SUMIF(TRANS_conso!$D$3:$D$10000,$D810,TRANS_conso!$J$3:$J$100000)</f>
        <v>0</v>
      </c>
      <c r="L810" s="39">
        <f>SUMIF(TRANS_conso!$D$3:$D$10000,$D810,TRANS_conso!$K$3:$K$100000)</f>
        <v>0</v>
      </c>
      <c r="M810" s="40">
        <f t="shared" si="25"/>
        <v>0</v>
      </c>
      <c r="N810" s="41"/>
      <c r="O810" s="39">
        <f>SUMIF(TRANS_conso!$D$3:$D$10000,$D810,TRANS_conso!M$3:M$100000)</f>
        <v>11</v>
      </c>
      <c r="P810" s="39">
        <f>SUMIF(TRANS_conso!$D$3:$D$10000,$D810,TRANS_conso!N$3:N$100000)</f>
        <v>0</v>
      </c>
      <c r="Q810" s="39">
        <f>SUMIF(TRANS_conso!$D$3:$D$10000,$D810,TRANS_conso!O$3:O$100000)</f>
        <v>-11</v>
      </c>
      <c r="R810" s="39">
        <f>SUMIF(TRANS_conso!$D$3:$D$10000,$D810,TRANS_conso!P$3:P$100000)</f>
        <v>0</v>
      </c>
      <c r="S810" s="39">
        <f>SUMIF(TRANS_conso!$D$3:$D$10000,$D810,TRANS_conso!Q$3:Q$100000)</f>
        <v>0</v>
      </c>
      <c r="T810" s="39">
        <f>SUMIF(TRANS_conso!$D$3:$D$10000,$D810,TRANS_conso!R$3:R$100000)</f>
        <v>0</v>
      </c>
      <c r="U810" s="39">
        <f>SUMIF(TRANS_conso!$D$3:$D$10000,$D810,TRANS_conso!S$3:S$100000)</f>
        <v>0</v>
      </c>
      <c r="V810" s="39">
        <f>SUMIF(TRANS_conso!$D$3:$D$10000,$D810,TRANS_conso!T$3:T$100000)</f>
        <v>0</v>
      </c>
      <c r="W810" s="39">
        <f>SUMIF(TRANS_conso!$D$3:$D$10000,$D810,TRANS_conso!U$3:U$100000)</f>
        <v>0</v>
      </c>
      <c r="X810" s="39">
        <f>SUMIF(TRANS_conso!$D$3:$D$10000,$D810,TRANS_conso!V$3:V$100000)</f>
        <v>0</v>
      </c>
      <c r="Y810" s="39">
        <f>SUMIF(TRANS_conso!$D$3:$D$10000,$D810,TRANS_conso!W$3:W$100000)</f>
        <v>0</v>
      </c>
      <c r="Z810" s="39">
        <f>SUMIF(TRANS_conso!$D$3:$D$10000,$D810,TRANS_conso!X$3:X$100000)</f>
        <v>0</v>
      </c>
      <c r="AA810" s="39">
        <f>SUMIF(TRANS_conso!$D$3:$D$10000,$D810,TRANS_conso!Y$3:Y$100000)</f>
        <v>0</v>
      </c>
      <c r="AB810" s="39">
        <f>SUMIF(TRANS_conso!$D$3:$D$10000,$D810,TRANS_conso!Z$3:Z$100000)</f>
        <v>0</v>
      </c>
      <c r="AC810" s="39">
        <f>SUMIF(TRANS_conso!$D$3:$D$10000,$D810,TRANS_conso!AA$3:AA$100000)</f>
        <v>0</v>
      </c>
      <c r="AD810" s="39">
        <f>SUMIF(TRANS_conso!$D$3:$D$10000,$D810,TRANS_conso!AB$3:AB$100000)</f>
        <v>0</v>
      </c>
      <c r="AE810" s="39">
        <f>SUMIF(TRANS_conso!$D$3:$D$10000,$D810,TRANS_conso!AC$3:AC$100000)</f>
        <v>0</v>
      </c>
      <c r="AF810" s="39">
        <f>SUMIF(TRANS_conso!$D$3:$D$10000,$D810,TRANS_conso!AD$3:AD$100000)</f>
        <v>0</v>
      </c>
      <c r="AG810" s="26"/>
    </row>
    <row r="811" spans="1:33" ht="18" customHeight="1">
      <c r="A811" s="31"/>
      <c r="B811" t="s">
        <v>862</v>
      </c>
      <c r="C811">
        <v>97048234</v>
      </c>
      <c r="D811" t="s">
        <v>888</v>
      </c>
      <c r="E811" s="30">
        <f>IFERROR(INDEX(TRANS_conso!E$3:E$10000,MATCH($D811,TRANS_conso!$D$3:$D$10000,0)),"")</f>
        <v>909</v>
      </c>
      <c r="F811" s="35">
        <f>SUMIF(TRANS_conso!$D$3:$D$10000,$D811,TRANS_conso!F$3:F$100000)</f>
        <v>45</v>
      </c>
      <c r="G811" s="35">
        <f>SUMIF(TRANS_conso!$D$3:$D$10000,$D811,TRANS_conso!$G$3:$G$100000)</f>
        <v>-23</v>
      </c>
      <c r="H811" s="40">
        <f t="shared" si="24"/>
        <v>22</v>
      </c>
      <c r="I811" s="41"/>
      <c r="J811" s="39">
        <f>IFERROR(INDEX(TRANS_conso!$I$3:$I$100000,MATCH($D811,TRANS_conso!$D$3:$D$100000,0)),"")</f>
        <v>0</v>
      </c>
      <c r="K811" s="39">
        <f>SUMIF(TRANS_conso!$D$3:$D$10000,$D811,TRANS_conso!$J$3:$J$100000)</f>
        <v>0</v>
      </c>
      <c r="L811" s="39">
        <f>SUMIF(TRANS_conso!$D$3:$D$10000,$D811,TRANS_conso!$K$3:$K$100000)</f>
        <v>0</v>
      </c>
      <c r="M811" s="40">
        <f t="shared" si="25"/>
        <v>0</v>
      </c>
      <c r="N811" s="41"/>
      <c r="O811" s="39">
        <f>SUMIF(TRANS_conso!$D$3:$D$10000,$D811,TRANS_conso!M$3:M$100000)</f>
        <v>2</v>
      </c>
      <c r="P811" s="39">
        <f>SUMIF(TRANS_conso!$D$3:$D$10000,$D811,TRANS_conso!N$3:N$100000)</f>
        <v>-3</v>
      </c>
      <c r="Q811" s="39">
        <f>SUMIF(TRANS_conso!$D$3:$D$10000,$D811,TRANS_conso!O$3:O$100000)</f>
        <v>7</v>
      </c>
      <c r="R811" s="39">
        <f>SUMIF(TRANS_conso!$D$3:$D$10000,$D811,TRANS_conso!P$3:P$100000)</f>
        <v>7</v>
      </c>
      <c r="S811" s="39">
        <f>SUMIF(TRANS_conso!$D$3:$D$10000,$D811,TRANS_conso!Q$3:Q$100000)</f>
        <v>0</v>
      </c>
      <c r="T811" s="39">
        <f>SUMIF(TRANS_conso!$D$3:$D$10000,$D811,TRANS_conso!R$3:R$100000)</f>
        <v>0</v>
      </c>
      <c r="U811" s="39">
        <f>SUMIF(TRANS_conso!$D$3:$D$10000,$D811,TRANS_conso!S$3:S$100000)</f>
        <v>0</v>
      </c>
      <c r="V811" s="39">
        <f>SUMIF(TRANS_conso!$D$3:$D$10000,$D811,TRANS_conso!T$3:T$100000)</f>
        <v>9</v>
      </c>
      <c r="W811" s="39">
        <f>SUMIF(TRANS_conso!$D$3:$D$10000,$D811,TRANS_conso!U$3:U$100000)</f>
        <v>0</v>
      </c>
      <c r="X811" s="39">
        <f>SUMIF(TRANS_conso!$D$3:$D$10000,$D811,TRANS_conso!V$3:V$100000)</f>
        <v>0</v>
      </c>
      <c r="Y811" s="39">
        <f>SUMIF(TRANS_conso!$D$3:$D$10000,$D811,TRANS_conso!W$3:W$100000)</f>
        <v>0</v>
      </c>
      <c r="Z811" s="39">
        <f>SUMIF(TRANS_conso!$D$3:$D$10000,$D811,TRANS_conso!X$3:X$100000)</f>
        <v>0</v>
      </c>
      <c r="AA811" s="39">
        <f>SUMIF(TRANS_conso!$D$3:$D$10000,$D811,TRANS_conso!Y$3:Y$100000)</f>
        <v>0</v>
      </c>
      <c r="AB811" s="39">
        <f>SUMIF(TRANS_conso!$D$3:$D$10000,$D811,TRANS_conso!Z$3:Z$100000)</f>
        <v>0</v>
      </c>
      <c r="AC811" s="39">
        <f>SUMIF(TRANS_conso!$D$3:$D$10000,$D811,TRANS_conso!AA$3:AA$100000)</f>
        <v>0</v>
      </c>
      <c r="AD811" s="39">
        <f>SUMIF(TRANS_conso!$D$3:$D$10000,$D811,TRANS_conso!AB$3:AB$100000)</f>
        <v>0</v>
      </c>
      <c r="AE811" s="39">
        <f>SUMIF(TRANS_conso!$D$3:$D$10000,$D811,TRANS_conso!AC$3:AC$100000)</f>
        <v>0</v>
      </c>
      <c r="AF811" s="39">
        <f>SUMIF(TRANS_conso!$D$3:$D$10000,$D811,TRANS_conso!AD$3:AD$100000)</f>
        <v>0</v>
      </c>
      <c r="AG811" s="26"/>
    </row>
    <row r="812" spans="1:33" ht="18" customHeight="1">
      <c r="A812" s="31"/>
      <c r="B812" t="s">
        <v>862</v>
      </c>
      <c r="C812">
        <v>4830723</v>
      </c>
      <c r="D812" t="s">
        <v>889</v>
      </c>
      <c r="E812" s="30">
        <f>IFERROR(INDEX(TRANS_conso!E$3:E$10000,MATCH($D812,TRANS_conso!$D$3:$D$10000,0)),"")</f>
        <v>821</v>
      </c>
      <c r="F812" s="35">
        <f>SUMIF(TRANS_conso!$D$3:$D$10000,$D812,TRANS_conso!F$3:F$100000)</f>
        <v>5</v>
      </c>
      <c r="G812" s="35">
        <f>SUMIF(TRANS_conso!$D$3:$D$10000,$D812,TRANS_conso!$G$3:$G$100000)</f>
        <v>-6</v>
      </c>
      <c r="H812" s="40">
        <f t="shared" si="24"/>
        <v>-1</v>
      </c>
      <c r="I812" s="41"/>
      <c r="J812" s="39">
        <f>IFERROR(INDEX(TRANS_conso!$I$3:$I$100000,MATCH($D812,TRANS_conso!$D$3:$D$100000,0)),"")</f>
        <v>0</v>
      </c>
      <c r="K812" s="39">
        <f>SUMIF(TRANS_conso!$D$3:$D$10000,$D812,TRANS_conso!$J$3:$J$100000)</f>
        <v>0</v>
      </c>
      <c r="L812" s="39">
        <f>SUMIF(TRANS_conso!$D$3:$D$10000,$D812,TRANS_conso!$K$3:$K$100000)</f>
        <v>0</v>
      </c>
      <c r="M812" s="40">
        <f t="shared" si="25"/>
        <v>0</v>
      </c>
      <c r="N812" s="41"/>
      <c r="O812" s="39">
        <f>SUMIF(TRANS_conso!$D$3:$D$10000,$D812,TRANS_conso!M$3:M$100000)</f>
        <v>-1</v>
      </c>
      <c r="P812" s="39">
        <f>SUMIF(TRANS_conso!$D$3:$D$10000,$D812,TRANS_conso!N$3:N$100000)</f>
        <v>0</v>
      </c>
      <c r="Q812" s="39">
        <f>SUMIF(TRANS_conso!$D$3:$D$10000,$D812,TRANS_conso!O$3:O$100000)</f>
        <v>0</v>
      </c>
      <c r="R812" s="39">
        <f>SUMIF(TRANS_conso!$D$3:$D$10000,$D812,TRANS_conso!P$3:P$100000)</f>
        <v>0</v>
      </c>
      <c r="S812" s="39">
        <f>SUMIF(TRANS_conso!$D$3:$D$10000,$D812,TRANS_conso!Q$3:Q$100000)</f>
        <v>0</v>
      </c>
      <c r="T812" s="39">
        <f>SUMIF(TRANS_conso!$D$3:$D$10000,$D812,TRANS_conso!R$3:R$100000)</f>
        <v>0</v>
      </c>
      <c r="U812" s="39">
        <f>SUMIF(TRANS_conso!$D$3:$D$10000,$D812,TRANS_conso!S$3:S$100000)</f>
        <v>0</v>
      </c>
      <c r="V812" s="39">
        <f>SUMIF(TRANS_conso!$D$3:$D$10000,$D812,TRANS_conso!T$3:T$100000)</f>
        <v>0</v>
      </c>
      <c r="W812" s="39">
        <f>SUMIF(TRANS_conso!$D$3:$D$10000,$D812,TRANS_conso!U$3:U$100000)</f>
        <v>0</v>
      </c>
      <c r="X812" s="39">
        <f>SUMIF(TRANS_conso!$D$3:$D$10000,$D812,TRANS_conso!V$3:V$100000)</f>
        <v>0</v>
      </c>
      <c r="Y812" s="39">
        <f>SUMIF(TRANS_conso!$D$3:$D$10000,$D812,TRANS_conso!W$3:W$100000)</f>
        <v>0</v>
      </c>
      <c r="Z812" s="39">
        <f>SUMIF(TRANS_conso!$D$3:$D$10000,$D812,TRANS_conso!X$3:X$100000)</f>
        <v>0</v>
      </c>
      <c r="AA812" s="39">
        <f>SUMIF(TRANS_conso!$D$3:$D$10000,$D812,TRANS_conso!Y$3:Y$100000)</f>
        <v>0</v>
      </c>
      <c r="AB812" s="39">
        <f>SUMIF(TRANS_conso!$D$3:$D$10000,$D812,TRANS_conso!Z$3:Z$100000)</f>
        <v>0</v>
      </c>
      <c r="AC812" s="39">
        <f>SUMIF(TRANS_conso!$D$3:$D$10000,$D812,TRANS_conso!AA$3:AA$100000)</f>
        <v>0</v>
      </c>
      <c r="AD812" s="39">
        <f>SUMIF(TRANS_conso!$D$3:$D$10000,$D812,TRANS_conso!AB$3:AB$100000)</f>
        <v>0</v>
      </c>
      <c r="AE812" s="39">
        <f>SUMIF(TRANS_conso!$D$3:$D$10000,$D812,TRANS_conso!AC$3:AC$100000)</f>
        <v>0</v>
      </c>
      <c r="AF812" s="39">
        <f>SUMIF(TRANS_conso!$D$3:$D$10000,$D812,TRANS_conso!AD$3:AD$100000)</f>
        <v>0</v>
      </c>
      <c r="AG812" s="26"/>
    </row>
    <row r="813" spans="1:33" ht="18" customHeight="1">
      <c r="A813" s="31"/>
      <c r="B813" t="s">
        <v>862</v>
      </c>
      <c r="C813">
        <v>97039420</v>
      </c>
      <c r="D813" t="s">
        <v>890</v>
      </c>
      <c r="E813" s="30">
        <f>IFERROR(INDEX(TRANS_conso!E$3:E$10000,MATCH($D813,TRANS_conso!$D$3:$D$10000,0)),"")</f>
        <v>845</v>
      </c>
      <c r="F813" s="35">
        <f>SUMIF(TRANS_conso!$D$3:$D$10000,$D813,TRANS_conso!F$3:F$100000)</f>
        <v>37</v>
      </c>
      <c r="G813" s="35">
        <f>SUMIF(TRANS_conso!$D$3:$D$10000,$D813,TRANS_conso!$G$3:$G$100000)</f>
        <v>-29</v>
      </c>
      <c r="H813" s="40">
        <f t="shared" si="24"/>
        <v>8</v>
      </c>
      <c r="I813" s="41"/>
      <c r="J813" s="39">
        <f>IFERROR(INDEX(TRANS_conso!$I$3:$I$100000,MATCH($D813,TRANS_conso!$D$3:$D$100000,0)),"")</f>
        <v>0</v>
      </c>
      <c r="K813" s="39">
        <f>SUMIF(TRANS_conso!$D$3:$D$10000,$D813,TRANS_conso!$J$3:$J$100000)</f>
        <v>0</v>
      </c>
      <c r="L813" s="39">
        <f>SUMIF(TRANS_conso!$D$3:$D$10000,$D813,TRANS_conso!$K$3:$K$100000)</f>
        <v>0</v>
      </c>
      <c r="M813" s="40">
        <f t="shared" si="25"/>
        <v>0</v>
      </c>
      <c r="N813" s="41"/>
      <c r="O813" s="39">
        <f>SUMIF(TRANS_conso!$D$3:$D$10000,$D813,TRANS_conso!M$3:M$100000)</f>
        <v>0</v>
      </c>
      <c r="P813" s="39">
        <f>SUMIF(TRANS_conso!$D$3:$D$10000,$D813,TRANS_conso!N$3:N$100000)</f>
        <v>1</v>
      </c>
      <c r="Q813" s="39">
        <f>SUMIF(TRANS_conso!$D$3:$D$10000,$D813,TRANS_conso!O$3:O$100000)</f>
        <v>-12</v>
      </c>
      <c r="R813" s="39">
        <f>SUMIF(TRANS_conso!$D$3:$D$10000,$D813,TRANS_conso!P$3:P$100000)</f>
        <v>12</v>
      </c>
      <c r="S813" s="39">
        <f>SUMIF(TRANS_conso!$D$3:$D$10000,$D813,TRANS_conso!Q$3:Q$100000)</f>
        <v>0</v>
      </c>
      <c r="T813" s="39">
        <f>SUMIF(TRANS_conso!$D$3:$D$10000,$D813,TRANS_conso!R$3:R$100000)</f>
        <v>7</v>
      </c>
      <c r="U813" s="39">
        <f>SUMIF(TRANS_conso!$D$3:$D$10000,$D813,TRANS_conso!S$3:S$100000)</f>
        <v>0</v>
      </c>
      <c r="V813" s="39">
        <f>SUMIF(TRANS_conso!$D$3:$D$10000,$D813,TRANS_conso!T$3:T$100000)</f>
        <v>0</v>
      </c>
      <c r="W813" s="39">
        <f>SUMIF(TRANS_conso!$D$3:$D$10000,$D813,TRANS_conso!U$3:U$100000)</f>
        <v>0</v>
      </c>
      <c r="X813" s="39">
        <f>SUMIF(TRANS_conso!$D$3:$D$10000,$D813,TRANS_conso!V$3:V$100000)</f>
        <v>0</v>
      </c>
      <c r="Y813" s="39">
        <f>SUMIF(TRANS_conso!$D$3:$D$10000,$D813,TRANS_conso!W$3:W$100000)</f>
        <v>0</v>
      </c>
      <c r="Z813" s="39">
        <f>SUMIF(TRANS_conso!$D$3:$D$10000,$D813,TRANS_conso!X$3:X$100000)</f>
        <v>0</v>
      </c>
      <c r="AA813" s="39">
        <f>SUMIF(TRANS_conso!$D$3:$D$10000,$D813,TRANS_conso!Y$3:Y$100000)</f>
        <v>0</v>
      </c>
      <c r="AB813" s="39">
        <f>SUMIF(TRANS_conso!$D$3:$D$10000,$D813,TRANS_conso!Z$3:Z$100000)</f>
        <v>0</v>
      </c>
      <c r="AC813" s="39">
        <f>SUMIF(TRANS_conso!$D$3:$D$10000,$D813,TRANS_conso!AA$3:AA$100000)</f>
        <v>0</v>
      </c>
      <c r="AD813" s="39">
        <f>SUMIF(TRANS_conso!$D$3:$D$10000,$D813,TRANS_conso!AB$3:AB$100000)</f>
        <v>0</v>
      </c>
      <c r="AE813" s="39">
        <f>SUMIF(TRANS_conso!$D$3:$D$10000,$D813,TRANS_conso!AC$3:AC$100000)</f>
        <v>0</v>
      </c>
      <c r="AF813" s="39">
        <f>SUMIF(TRANS_conso!$D$3:$D$10000,$D813,TRANS_conso!AD$3:AD$100000)</f>
        <v>0</v>
      </c>
      <c r="AG813" s="26"/>
    </row>
    <row r="814" spans="1:33" ht="18" customHeight="1">
      <c r="A814" s="31"/>
      <c r="B814" t="s">
        <v>862</v>
      </c>
      <c r="C814">
        <v>97006406</v>
      </c>
      <c r="D814" t="s">
        <v>891</v>
      </c>
      <c r="E814" s="30">
        <f>IFERROR(INDEX(TRANS_conso!E$3:E$10000,MATCH($D814,TRANS_conso!$D$3:$D$10000,0)),"")</f>
        <v>791</v>
      </c>
      <c r="F814" s="35">
        <f>SUMIF(TRANS_conso!$D$3:$D$10000,$D814,TRANS_conso!F$3:F$100000)</f>
        <v>38</v>
      </c>
      <c r="G814" s="35">
        <f>SUMIF(TRANS_conso!$D$3:$D$10000,$D814,TRANS_conso!$G$3:$G$100000)</f>
        <v>-22</v>
      </c>
      <c r="H814" s="40">
        <f t="shared" si="24"/>
        <v>16</v>
      </c>
      <c r="I814" s="41"/>
      <c r="J814" s="39">
        <f>IFERROR(INDEX(TRANS_conso!$I$3:$I$100000,MATCH($D814,TRANS_conso!$D$3:$D$100000,0)),"")</f>
        <v>0</v>
      </c>
      <c r="K814" s="39">
        <f>SUMIF(TRANS_conso!$D$3:$D$10000,$D814,TRANS_conso!$J$3:$J$100000)</f>
        <v>0</v>
      </c>
      <c r="L814" s="39">
        <f>SUMIF(TRANS_conso!$D$3:$D$10000,$D814,TRANS_conso!$K$3:$K$100000)</f>
        <v>0</v>
      </c>
      <c r="M814" s="40">
        <f t="shared" si="25"/>
        <v>0</v>
      </c>
      <c r="N814" s="41"/>
      <c r="O814" s="39">
        <f>SUMIF(TRANS_conso!$D$3:$D$10000,$D814,TRANS_conso!M$3:M$100000)</f>
        <v>-1</v>
      </c>
      <c r="P814" s="39">
        <f>SUMIF(TRANS_conso!$D$3:$D$10000,$D814,TRANS_conso!N$3:N$100000)</f>
        <v>11</v>
      </c>
      <c r="Q814" s="39">
        <f>SUMIF(TRANS_conso!$D$3:$D$10000,$D814,TRANS_conso!O$3:O$100000)</f>
        <v>10</v>
      </c>
      <c r="R814" s="39">
        <f>SUMIF(TRANS_conso!$D$3:$D$10000,$D814,TRANS_conso!P$3:P$100000)</f>
        <v>4</v>
      </c>
      <c r="S814" s="39">
        <f>SUMIF(TRANS_conso!$D$3:$D$10000,$D814,TRANS_conso!Q$3:Q$100000)</f>
        <v>0</v>
      </c>
      <c r="T814" s="39">
        <f>SUMIF(TRANS_conso!$D$3:$D$10000,$D814,TRANS_conso!R$3:R$100000)</f>
        <v>0</v>
      </c>
      <c r="U814" s="39">
        <f>SUMIF(TRANS_conso!$D$3:$D$10000,$D814,TRANS_conso!S$3:S$100000)</f>
        <v>0</v>
      </c>
      <c r="V814" s="39">
        <f>SUMIF(TRANS_conso!$D$3:$D$10000,$D814,TRANS_conso!T$3:T$100000)</f>
        <v>-8</v>
      </c>
      <c r="W814" s="39">
        <f>SUMIF(TRANS_conso!$D$3:$D$10000,$D814,TRANS_conso!U$3:U$100000)</f>
        <v>0</v>
      </c>
      <c r="X814" s="39">
        <f>SUMIF(TRANS_conso!$D$3:$D$10000,$D814,TRANS_conso!V$3:V$100000)</f>
        <v>0</v>
      </c>
      <c r="Y814" s="39">
        <f>SUMIF(TRANS_conso!$D$3:$D$10000,$D814,TRANS_conso!W$3:W$100000)</f>
        <v>0</v>
      </c>
      <c r="Z814" s="39">
        <f>SUMIF(TRANS_conso!$D$3:$D$10000,$D814,TRANS_conso!X$3:X$100000)</f>
        <v>0</v>
      </c>
      <c r="AA814" s="39">
        <f>SUMIF(TRANS_conso!$D$3:$D$10000,$D814,TRANS_conso!Y$3:Y$100000)</f>
        <v>0</v>
      </c>
      <c r="AB814" s="39">
        <f>SUMIF(TRANS_conso!$D$3:$D$10000,$D814,TRANS_conso!Z$3:Z$100000)</f>
        <v>0</v>
      </c>
      <c r="AC814" s="39">
        <f>SUMIF(TRANS_conso!$D$3:$D$10000,$D814,TRANS_conso!AA$3:AA$100000)</f>
        <v>0</v>
      </c>
      <c r="AD814" s="39">
        <f>SUMIF(TRANS_conso!$D$3:$D$10000,$D814,TRANS_conso!AB$3:AB$100000)</f>
        <v>0</v>
      </c>
      <c r="AE814" s="39">
        <f>SUMIF(TRANS_conso!$D$3:$D$10000,$D814,TRANS_conso!AC$3:AC$100000)</f>
        <v>0</v>
      </c>
      <c r="AF814" s="39">
        <f>SUMIF(TRANS_conso!$D$3:$D$10000,$D814,TRANS_conso!AD$3:AD$100000)</f>
        <v>0</v>
      </c>
      <c r="AG814" s="26"/>
    </row>
    <row r="815" spans="1:33" ht="18" customHeight="1">
      <c r="A815" s="31"/>
      <c r="B815" t="s">
        <v>862</v>
      </c>
      <c r="C815">
        <v>5222095</v>
      </c>
      <c r="D815" t="s">
        <v>892</v>
      </c>
      <c r="E815" s="30">
        <f>IFERROR(INDEX(TRANS_conso!E$3:E$10000,MATCH($D815,TRANS_conso!$D$3:$D$10000,0)),"")</f>
        <v>649</v>
      </c>
      <c r="F815" s="35">
        <f>SUMIF(TRANS_conso!$D$3:$D$10000,$D815,TRANS_conso!F$3:F$100000)</f>
        <v>22</v>
      </c>
      <c r="G815" s="35">
        <f>SUMIF(TRANS_conso!$D$3:$D$10000,$D815,TRANS_conso!$G$3:$G$100000)</f>
        <v>-30</v>
      </c>
      <c r="H815" s="40">
        <f t="shared" si="24"/>
        <v>-8</v>
      </c>
      <c r="I815" s="41"/>
      <c r="J815" s="39">
        <f>IFERROR(INDEX(TRANS_conso!$I$3:$I$100000,MATCH($D815,TRANS_conso!$D$3:$D$100000,0)),"")</f>
        <v>0</v>
      </c>
      <c r="K815" s="39">
        <f>SUMIF(TRANS_conso!$D$3:$D$10000,$D815,TRANS_conso!$J$3:$J$100000)</f>
        <v>0</v>
      </c>
      <c r="L815" s="39">
        <f>SUMIF(TRANS_conso!$D$3:$D$10000,$D815,TRANS_conso!$K$3:$K$100000)</f>
        <v>0</v>
      </c>
      <c r="M815" s="40">
        <f t="shared" si="25"/>
        <v>0</v>
      </c>
      <c r="N815" s="41"/>
      <c r="O815" s="39">
        <f>SUMIF(TRANS_conso!$D$3:$D$10000,$D815,TRANS_conso!M$3:M$100000)</f>
        <v>0</v>
      </c>
      <c r="P815" s="39">
        <f>SUMIF(TRANS_conso!$D$3:$D$10000,$D815,TRANS_conso!N$3:N$100000)</f>
        <v>-16</v>
      </c>
      <c r="Q815" s="39">
        <f>SUMIF(TRANS_conso!$D$3:$D$10000,$D815,TRANS_conso!O$3:O$100000)</f>
        <v>4</v>
      </c>
      <c r="R815" s="39">
        <f>SUMIF(TRANS_conso!$D$3:$D$10000,$D815,TRANS_conso!P$3:P$100000)</f>
        <v>0</v>
      </c>
      <c r="S815" s="39">
        <f>SUMIF(TRANS_conso!$D$3:$D$10000,$D815,TRANS_conso!Q$3:Q$100000)</f>
        <v>0</v>
      </c>
      <c r="T815" s="39">
        <f>SUMIF(TRANS_conso!$D$3:$D$10000,$D815,TRANS_conso!R$3:R$100000)</f>
        <v>4</v>
      </c>
      <c r="U815" s="39">
        <f>SUMIF(TRANS_conso!$D$3:$D$10000,$D815,TRANS_conso!S$3:S$100000)</f>
        <v>0</v>
      </c>
      <c r="V815" s="39">
        <f>SUMIF(TRANS_conso!$D$3:$D$10000,$D815,TRANS_conso!T$3:T$100000)</f>
        <v>0</v>
      </c>
      <c r="W815" s="39">
        <f>SUMIF(TRANS_conso!$D$3:$D$10000,$D815,TRANS_conso!U$3:U$100000)</f>
        <v>0</v>
      </c>
      <c r="X815" s="39">
        <f>SUMIF(TRANS_conso!$D$3:$D$10000,$D815,TRANS_conso!V$3:V$100000)</f>
        <v>0</v>
      </c>
      <c r="Y815" s="39">
        <f>SUMIF(TRANS_conso!$D$3:$D$10000,$D815,TRANS_conso!W$3:W$100000)</f>
        <v>0</v>
      </c>
      <c r="Z815" s="39">
        <f>SUMIF(TRANS_conso!$D$3:$D$10000,$D815,TRANS_conso!X$3:X$100000)</f>
        <v>0</v>
      </c>
      <c r="AA815" s="39">
        <f>SUMIF(TRANS_conso!$D$3:$D$10000,$D815,TRANS_conso!Y$3:Y$100000)</f>
        <v>0</v>
      </c>
      <c r="AB815" s="39">
        <f>SUMIF(TRANS_conso!$D$3:$D$10000,$D815,TRANS_conso!Z$3:Z$100000)</f>
        <v>0</v>
      </c>
      <c r="AC815" s="39">
        <f>SUMIF(TRANS_conso!$D$3:$D$10000,$D815,TRANS_conso!AA$3:AA$100000)</f>
        <v>0</v>
      </c>
      <c r="AD815" s="39">
        <f>SUMIF(TRANS_conso!$D$3:$D$10000,$D815,TRANS_conso!AB$3:AB$100000)</f>
        <v>0</v>
      </c>
      <c r="AE815" s="39">
        <f>SUMIF(TRANS_conso!$D$3:$D$10000,$D815,TRANS_conso!AC$3:AC$100000)</f>
        <v>0</v>
      </c>
      <c r="AF815" s="39">
        <f>SUMIF(TRANS_conso!$D$3:$D$10000,$D815,TRANS_conso!AD$3:AD$100000)</f>
        <v>0</v>
      </c>
      <c r="AG815" s="26"/>
    </row>
    <row r="816" spans="1:33" ht="18" customHeight="1">
      <c r="A816" s="31"/>
      <c r="B816" t="s">
        <v>862</v>
      </c>
      <c r="C816">
        <v>64056805</v>
      </c>
      <c r="D816" t="s">
        <v>893</v>
      </c>
      <c r="E816" s="30">
        <f>IFERROR(INDEX(TRANS_conso!E$3:E$10000,MATCH($D816,TRANS_conso!$D$3:$D$10000,0)),"")</f>
        <v>1002</v>
      </c>
      <c r="F816" s="35">
        <f>SUMIF(TRANS_conso!$D$3:$D$10000,$D816,TRANS_conso!F$3:F$100000)</f>
        <v>75</v>
      </c>
      <c r="G816" s="35">
        <f>SUMIF(TRANS_conso!$D$3:$D$10000,$D816,TRANS_conso!$G$3:$G$100000)</f>
        <v>-11</v>
      </c>
      <c r="H816" s="40">
        <f t="shared" si="24"/>
        <v>64</v>
      </c>
      <c r="I816" s="41"/>
      <c r="J816" s="39">
        <f>IFERROR(INDEX(TRANS_conso!$I$3:$I$100000,MATCH($D816,TRANS_conso!$D$3:$D$100000,0)),"")</f>
        <v>0</v>
      </c>
      <c r="K816" s="39">
        <f>SUMIF(TRANS_conso!$D$3:$D$10000,$D816,TRANS_conso!$J$3:$J$100000)</f>
        <v>0</v>
      </c>
      <c r="L816" s="39">
        <f>SUMIF(TRANS_conso!$D$3:$D$10000,$D816,TRANS_conso!$K$3:$K$100000)</f>
        <v>0</v>
      </c>
      <c r="M816" s="40">
        <f t="shared" si="25"/>
        <v>0</v>
      </c>
      <c r="N816" s="41"/>
      <c r="O816" s="39">
        <f>SUMIF(TRANS_conso!$D$3:$D$10000,$D816,TRANS_conso!M$3:M$100000)</f>
        <v>33</v>
      </c>
      <c r="P816" s="39">
        <f>SUMIF(TRANS_conso!$D$3:$D$10000,$D816,TRANS_conso!N$3:N$100000)</f>
        <v>18</v>
      </c>
      <c r="Q816" s="39">
        <f>SUMIF(TRANS_conso!$D$3:$D$10000,$D816,TRANS_conso!O$3:O$100000)</f>
        <v>11</v>
      </c>
      <c r="R816" s="39">
        <f>SUMIF(TRANS_conso!$D$3:$D$10000,$D816,TRANS_conso!P$3:P$100000)</f>
        <v>-4</v>
      </c>
      <c r="S816" s="39">
        <f>SUMIF(TRANS_conso!$D$3:$D$10000,$D816,TRANS_conso!Q$3:Q$100000)</f>
        <v>0</v>
      </c>
      <c r="T816" s="39">
        <f>SUMIF(TRANS_conso!$D$3:$D$10000,$D816,TRANS_conso!R$3:R$100000)</f>
        <v>0</v>
      </c>
      <c r="U816" s="39">
        <f>SUMIF(TRANS_conso!$D$3:$D$10000,$D816,TRANS_conso!S$3:S$100000)</f>
        <v>0</v>
      </c>
      <c r="V816" s="39">
        <f>SUMIF(TRANS_conso!$D$3:$D$10000,$D816,TRANS_conso!T$3:T$100000)</f>
        <v>6</v>
      </c>
      <c r="W816" s="39">
        <f>SUMIF(TRANS_conso!$D$3:$D$10000,$D816,TRANS_conso!U$3:U$100000)</f>
        <v>0</v>
      </c>
      <c r="X816" s="39">
        <f>SUMIF(TRANS_conso!$D$3:$D$10000,$D816,TRANS_conso!V$3:V$100000)</f>
        <v>0</v>
      </c>
      <c r="Y816" s="39">
        <f>SUMIF(TRANS_conso!$D$3:$D$10000,$D816,TRANS_conso!W$3:W$100000)</f>
        <v>0</v>
      </c>
      <c r="Z816" s="39">
        <f>SUMIF(TRANS_conso!$D$3:$D$10000,$D816,TRANS_conso!X$3:X$100000)</f>
        <v>0</v>
      </c>
      <c r="AA816" s="39">
        <f>SUMIF(TRANS_conso!$D$3:$D$10000,$D816,TRANS_conso!Y$3:Y$100000)</f>
        <v>0</v>
      </c>
      <c r="AB816" s="39">
        <f>SUMIF(TRANS_conso!$D$3:$D$10000,$D816,TRANS_conso!Z$3:Z$100000)</f>
        <v>0</v>
      </c>
      <c r="AC816" s="39">
        <f>SUMIF(TRANS_conso!$D$3:$D$10000,$D816,TRANS_conso!AA$3:AA$100000)</f>
        <v>0</v>
      </c>
      <c r="AD816" s="39">
        <f>SUMIF(TRANS_conso!$D$3:$D$10000,$D816,TRANS_conso!AB$3:AB$100000)</f>
        <v>0</v>
      </c>
      <c r="AE816" s="39">
        <f>SUMIF(TRANS_conso!$D$3:$D$10000,$D816,TRANS_conso!AC$3:AC$100000)</f>
        <v>0</v>
      </c>
      <c r="AF816" s="39">
        <f>SUMIF(TRANS_conso!$D$3:$D$10000,$D816,TRANS_conso!AD$3:AD$100000)</f>
        <v>0</v>
      </c>
      <c r="AG816" s="26"/>
    </row>
    <row r="817" spans="1:33" ht="18" customHeight="1">
      <c r="A817" s="31"/>
      <c r="B817" t="s">
        <v>862</v>
      </c>
      <c r="C817">
        <v>97116223</v>
      </c>
      <c r="D817" t="s">
        <v>894</v>
      </c>
      <c r="E817" s="30">
        <f>IFERROR(INDEX(TRANS_conso!E$3:E$10000,MATCH($D817,TRANS_conso!$D$3:$D$10000,0)),"")</f>
        <v>660</v>
      </c>
      <c r="F817" s="35">
        <f>SUMIF(TRANS_conso!$D$3:$D$10000,$D817,TRANS_conso!F$3:F$100000)</f>
        <v>77</v>
      </c>
      <c r="G817" s="35">
        <f>SUMIF(TRANS_conso!$D$3:$D$10000,$D817,TRANS_conso!$G$3:$G$100000)</f>
        <v>-15</v>
      </c>
      <c r="H817" s="40">
        <f t="shared" si="24"/>
        <v>62</v>
      </c>
      <c r="I817" s="41"/>
      <c r="J817" s="39">
        <f>IFERROR(INDEX(TRANS_conso!$I$3:$I$100000,MATCH($D817,TRANS_conso!$D$3:$D$100000,0)),"")</f>
        <v>0</v>
      </c>
      <c r="K817" s="39">
        <f>SUMIF(TRANS_conso!$D$3:$D$10000,$D817,TRANS_conso!$J$3:$J$100000)</f>
        <v>0</v>
      </c>
      <c r="L817" s="39">
        <f>SUMIF(TRANS_conso!$D$3:$D$10000,$D817,TRANS_conso!$K$3:$K$100000)</f>
        <v>0</v>
      </c>
      <c r="M817" s="40">
        <f t="shared" si="25"/>
        <v>0</v>
      </c>
      <c r="N817" s="41"/>
      <c r="O817" s="39">
        <f>SUMIF(TRANS_conso!$D$3:$D$10000,$D817,TRANS_conso!M$3:M$100000)</f>
        <v>14</v>
      </c>
      <c r="P817" s="39">
        <f>SUMIF(TRANS_conso!$D$3:$D$10000,$D817,TRANS_conso!N$3:N$100000)</f>
        <v>0</v>
      </c>
      <c r="Q817" s="39">
        <f>SUMIF(TRANS_conso!$D$3:$D$10000,$D817,TRANS_conso!O$3:O$100000)</f>
        <v>18</v>
      </c>
      <c r="R817" s="39">
        <f>SUMIF(TRANS_conso!$D$3:$D$10000,$D817,TRANS_conso!P$3:P$100000)</f>
        <v>16</v>
      </c>
      <c r="S817" s="39">
        <f>SUMIF(TRANS_conso!$D$3:$D$10000,$D817,TRANS_conso!Q$3:Q$100000)</f>
        <v>-15</v>
      </c>
      <c r="T817" s="39">
        <f>SUMIF(TRANS_conso!$D$3:$D$10000,$D817,TRANS_conso!R$3:R$100000)</f>
        <v>20</v>
      </c>
      <c r="U817" s="39">
        <f>SUMIF(TRANS_conso!$D$3:$D$10000,$D817,TRANS_conso!S$3:S$100000)</f>
        <v>9</v>
      </c>
      <c r="V817" s="39">
        <f>SUMIF(TRANS_conso!$D$3:$D$10000,$D817,TRANS_conso!T$3:T$100000)</f>
        <v>0</v>
      </c>
      <c r="W817" s="39">
        <f>SUMIF(TRANS_conso!$D$3:$D$10000,$D817,TRANS_conso!U$3:U$100000)</f>
        <v>0</v>
      </c>
      <c r="X817" s="39">
        <f>SUMIF(TRANS_conso!$D$3:$D$10000,$D817,TRANS_conso!V$3:V$100000)</f>
        <v>0</v>
      </c>
      <c r="Y817" s="39">
        <f>SUMIF(TRANS_conso!$D$3:$D$10000,$D817,TRANS_conso!W$3:W$100000)</f>
        <v>0</v>
      </c>
      <c r="Z817" s="39">
        <f>SUMIF(TRANS_conso!$D$3:$D$10000,$D817,TRANS_conso!X$3:X$100000)</f>
        <v>0</v>
      </c>
      <c r="AA817" s="39">
        <f>SUMIF(TRANS_conso!$D$3:$D$10000,$D817,TRANS_conso!Y$3:Y$100000)</f>
        <v>0</v>
      </c>
      <c r="AB817" s="39">
        <f>SUMIF(TRANS_conso!$D$3:$D$10000,$D817,TRANS_conso!Z$3:Z$100000)</f>
        <v>0</v>
      </c>
      <c r="AC817" s="39">
        <f>SUMIF(TRANS_conso!$D$3:$D$10000,$D817,TRANS_conso!AA$3:AA$100000)</f>
        <v>0</v>
      </c>
      <c r="AD817" s="39">
        <f>SUMIF(TRANS_conso!$D$3:$D$10000,$D817,TRANS_conso!AB$3:AB$100000)</f>
        <v>0</v>
      </c>
      <c r="AE817" s="39">
        <f>SUMIF(TRANS_conso!$D$3:$D$10000,$D817,TRANS_conso!AC$3:AC$100000)</f>
        <v>0</v>
      </c>
      <c r="AF817" s="39">
        <f>SUMIF(TRANS_conso!$D$3:$D$10000,$D817,TRANS_conso!AD$3:AD$100000)</f>
        <v>0</v>
      </c>
      <c r="AG817" s="26"/>
    </row>
    <row r="818" spans="1:33" ht="18" customHeight="1">
      <c r="A818" s="31"/>
      <c r="B818" t="s">
        <v>862</v>
      </c>
      <c r="C818">
        <v>97108444</v>
      </c>
      <c r="D818" t="s">
        <v>895</v>
      </c>
      <c r="E818" s="30">
        <f>IFERROR(INDEX(TRANS_conso!E$3:E$10000,MATCH($D818,TRANS_conso!$D$3:$D$10000,0)),"")</f>
        <v>555</v>
      </c>
      <c r="F818" s="35">
        <f>SUMIF(TRANS_conso!$D$3:$D$10000,$D818,TRANS_conso!F$3:F$100000)</f>
        <v>54</v>
      </c>
      <c r="G818" s="35">
        <f>SUMIF(TRANS_conso!$D$3:$D$10000,$D818,TRANS_conso!$G$3:$G$100000)</f>
        <v>-27</v>
      </c>
      <c r="H818" s="40">
        <f t="shared" si="24"/>
        <v>27</v>
      </c>
      <c r="I818" s="41"/>
      <c r="J818" s="39">
        <f>IFERROR(INDEX(TRANS_conso!$I$3:$I$100000,MATCH($D818,TRANS_conso!$D$3:$D$100000,0)),"")</f>
        <v>0</v>
      </c>
      <c r="K818" s="39">
        <f>SUMIF(TRANS_conso!$D$3:$D$10000,$D818,TRANS_conso!$J$3:$J$100000)</f>
        <v>0</v>
      </c>
      <c r="L818" s="39">
        <f>SUMIF(TRANS_conso!$D$3:$D$10000,$D818,TRANS_conso!$K$3:$K$100000)</f>
        <v>0</v>
      </c>
      <c r="M818" s="40">
        <f t="shared" si="25"/>
        <v>0</v>
      </c>
      <c r="N818" s="41"/>
      <c r="O818" s="39">
        <f>SUMIF(TRANS_conso!$D$3:$D$10000,$D818,TRANS_conso!M$3:M$100000)</f>
        <v>-4</v>
      </c>
      <c r="P818" s="39">
        <f>SUMIF(TRANS_conso!$D$3:$D$10000,$D818,TRANS_conso!N$3:N$100000)</f>
        <v>-2</v>
      </c>
      <c r="Q818" s="39">
        <f>SUMIF(TRANS_conso!$D$3:$D$10000,$D818,TRANS_conso!O$3:O$100000)</f>
        <v>12</v>
      </c>
      <c r="R818" s="39">
        <f>SUMIF(TRANS_conso!$D$3:$D$10000,$D818,TRANS_conso!P$3:P$100000)</f>
        <v>0</v>
      </c>
      <c r="S818" s="39">
        <f>SUMIF(TRANS_conso!$D$3:$D$10000,$D818,TRANS_conso!Q$3:Q$100000)</f>
        <v>0</v>
      </c>
      <c r="T818" s="39">
        <f>SUMIF(TRANS_conso!$D$3:$D$10000,$D818,TRANS_conso!R$3:R$100000)</f>
        <v>0</v>
      </c>
      <c r="U818" s="39">
        <f>SUMIF(TRANS_conso!$D$3:$D$10000,$D818,TRANS_conso!S$3:S$100000)</f>
        <v>15</v>
      </c>
      <c r="V818" s="39">
        <f>SUMIF(TRANS_conso!$D$3:$D$10000,$D818,TRANS_conso!T$3:T$100000)</f>
        <v>6</v>
      </c>
      <c r="W818" s="39">
        <f>SUMIF(TRANS_conso!$D$3:$D$10000,$D818,TRANS_conso!U$3:U$100000)</f>
        <v>0</v>
      </c>
      <c r="X818" s="39">
        <f>SUMIF(TRANS_conso!$D$3:$D$10000,$D818,TRANS_conso!V$3:V$100000)</f>
        <v>0</v>
      </c>
      <c r="Y818" s="39">
        <f>SUMIF(TRANS_conso!$D$3:$D$10000,$D818,TRANS_conso!W$3:W$100000)</f>
        <v>0</v>
      </c>
      <c r="Z818" s="39">
        <f>SUMIF(TRANS_conso!$D$3:$D$10000,$D818,TRANS_conso!X$3:X$100000)</f>
        <v>0</v>
      </c>
      <c r="AA818" s="39">
        <f>SUMIF(TRANS_conso!$D$3:$D$10000,$D818,TRANS_conso!Y$3:Y$100000)</f>
        <v>0</v>
      </c>
      <c r="AB818" s="39">
        <f>SUMIF(TRANS_conso!$D$3:$D$10000,$D818,TRANS_conso!Z$3:Z$100000)</f>
        <v>0</v>
      </c>
      <c r="AC818" s="39">
        <f>SUMIF(TRANS_conso!$D$3:$D$10000,$D818,TRANS_conso!AA$3:AA$100000)</f>
        <v>0</v>
      </c>
      <c r="AD818" s="39">
        <f>SUMIF(TRANS_conso!$D$3:$D$10000,$D818,TRANS_conso!AB$3:AB$100000)</f>
        <v>0</v>
      </c>
      <c r="AE818" s="39">
        <f>SUMIF(TRANS_conso!$D$3:$D$10000,$D818,TRANS_conso!AC$3:AC$100000)</f>
        <v>0</v>
      </c>
      <c r="AF818" s="39">
        <f>SUMIF(TRANS_conso!$D$3:$D$10000,$D818,TRANS_conso!AD$3:AD$100000)</f>
        <v>0</v>
      </c>
      <c r="AG818" s="26"/>
    </row>
    <row r="819" spans="1:33" ht="18" customHeight="1">
      <c r="A819" s="31"/>
      <c r="B819" t="s">
        <v>862</v>
      </c>
      <c r="C819">
        <v>3427834</v>
      </c>
      <c r="D819" t="s">
        <v>896</v>
      </c>
      <c r="E819" s="30">
        <f>IFERROR(INDEX(TRANS_conso!E$3:E$10000,MATCH($D819,TRANS_conso!$D$3:$D$10000,0)),"")</f>
        <v>1111</v>
      </c>
      <c r="F819" s="35">
        <f>SUMIF(TRANS_conso!$D$3:$D$10000,$D819,TRANS_conso!F$3:F$100000)</f>
        <v>6</v>
      </c>
      <c r="G819" s="35">
        <f>SUMIF(TRANS_conso!$D$3:$D$10000,$D819,TRANS_conso!$G$3:$G$100000)</f>
        <v>-63</v>
      </c>
      <c r="H819" s="40">
        <f t="shared" si="24"/>
        <v>-57</v>
      </c>
      <c r="I819" s="41"/>
      <c r="J819" s="39">
        <f>IFERROR(INDEX(TRANS_conso!$I$3:$I$100000,MATCH($D819,TRANS_conso!$D$3:$D$100000,0)),"")</f>
        <v>0</v>
      </c>
      <c r="K819" s="39">
        <f>SUMIF(TRANS_conso!$D$3:$D$10000,$D819,TRANS_conso!$J$3:$J$100000)</f>
        <v>0</v>
      </c>
      <c r="L819" s="39">
        <f>SUMIF(TRANS_conso!$D$3:$D$10000,$D819,TRANS_conso!$K$3:$K$100000)</f>
        <v>0</v>
      </c>
      <c r="M819" s="40">
        <f t="shared" si="25"/>
        <v>0</v>
      </c>
      <c r="N819" s="41"/>
      <c r="O819" s="39">
        <f>SUMIF(TRANS_conso!$D$3:$D$10000,$D819,TRANS_conso!M$3:M$100000)</f>
        <v>-16</v>
      </c>
      <c r="P819" s="39">
        <f>SUMIF(TRANS_conso!$D$3:$D$10000,$D819,TRANS_conso!N$3:N$100000)</f>
        <v>0</v>
      </c>
      <c r="Q819" s="39">
        <f>SUMIF(TRANS_conso!$D$3:$D$10000,$D819,TRANS_conso!O$3:O$100000)</f>
        <v>-16</v>
      </c>
      <c r="R819" s="39">
        <f>SUMIF(TRANS_conso!$D$3:$D$10000,$D819,TRANS_conso!P$3:P$100000)</f>
        <v>0</v>
      </c>
      <c r="S819" s="39">
        <f>SUMIF(TRANS_conso!$D$3:$D$10000,$D819,TRANS_conso!Q$3:Q$100000)</f>
        <v>0</v>
      </c>
      <c r="T819" s="39">
        <f>SUMIF(TRANS_conso!$D$3:$D$10000,$D819,TRANS_conso!R$3:R$100000)</f>
        <v>-23</v>
      </c>
      <c r="U819" s="39">
        <f>SUMIF(TRANS_conso!$D$3:$D$10000,$D819,TRANS_conso!S$3:S$100000)</f>
        <v>0</v>
      </c>
      <c r="V819" s="39">
        <f>SUMIF(TRANS_conso!$D$3:$D$10000,$D819,TRANS_conso!T$3:T$100000)</f>
        <v>-2</v>
      </c>
      <c r="W819" s="39">
        <f>SUMIF(TRANS_conso!$D$3:$D$10000,$D819,TRANS_conso!U$3:U$100000)</f>
        <v>0</v>
      </c>
      <c r="X819" s="39">
        <f>SUMIF(TRANS_conso!$D$3:$D$10000,$D819,TRANS_conso!V$3:V$100000)</f>
        <v>0</v>
      </c>
      <c r="Y819" s="39">
        <f>SUMIF(TRANS_conso!$D$3:$D$10000,$D819,TRANS_conso!W$3:W$100000)</f>
        <v>0</v>
      </c>
      <c r="Z819" s="39">
        <f>SUMIF(TRANS_conso!$D$3:$D$10000,$D819,TRANS_conso!X$3:X$100000)</f>
        <v>0</v>
      </c>
      <c r="AA819" s="39">
        <f>SUMIF(TRANS_conso!$D$3:$D$10000,$D819,TRANS_conso!Y$3:Y$100000)</f>
        <v>0</v>
      </c>
      <c r="AB819" s="39">
        <f>SUMIF(TRANS_conso!$D$3:$D$10000,$D819,TRANS_conso!Z$3:Z$100000)</f>
        <v>0</v>
      </c>
      <c r="AC819" s="39">
        <f>SUMIF(TRANS_conso!$D$3:$D$10000,$D819,TRANS_conso!AA$3:AA$100000)</f>
        <v>0</v>
      </c>
      <c r="AD819" s="39">
        <f>SUMIF(TRANS_conso!$D$3:$D$10000,$D819,TRANS_conso!AB$3:AB$100000)</f>
        <v>0</v>
      </c>
      <c r="AE819" s="39">
        <f>SUMIF(TRANS_conso!$D$3:$D$10000,$D819,TRANS_conso!AC$3:AC$100000)</f>
        <v>0</v>
      </c>
      <c r="AF819" s="39">
        <f>SUMIF(TRANS_conso!$D$3:$D$10000,$D819,TRANS_conso!AD$3:AD$100000)</f>
        <v>0</v>
      </c>
      <c r="AG819" s="26"/>
    </row>
    <row r="820" spans="1:33" ht="18" customHeight="1">
      <c r="A820" s="31"/>
      <c r="B820" t="s">
        <v>862</v>
      </c>
      <c r="C820">
        <v>97048239</v>
      </c>
      <c r="D820" t="s">
        <v>897</v>
      </c>
      <c r="E820" s="30">
        <f>IFERROR(INDEX(TRANS_conso!E$3:E$10000,MATCH($D820,TRANS_conso!$D$3:$D$10000,0)),"")</f>
        <v>729</v>
      </c>
      <c r="F820" s="35">
        <f>SUMIF(TRANS_conso!$D$3:$D$10000,$D820,TRANS_conso!F$3:F$100000)</f>
        <v>16</v>
      </c>
      <c r="G820" s="35">
        <f>SUMIF(TRANS_conso!$D$3:$D$10000,$D820,TRANS_conso!$G$3:$G$100000)</f>
        <v>-23</v>
      </c>
      <c r="H820" s="40">
        <f t="shared" si="24"/>
        <v>-7</v>
      </c>
      <c r="I820" s="41"/>
      <c r="J820" s="39">
        <f>IFERROR(INDEX(TRANS_conso!$I$3:$I$100000,MATCH($D820,TRANS_conso!$D$3:$D$100000,0)),"")</f>
        <v>0</v>
      </c>
      <c r="K820" s="39">
        <f>SUMIF(TRANS_conso!$D$3:$D$10000,$D820,TRANS_conso!$J$3:$J$100000)</f>
        <v>0</v>
      </c>
      <c r="L820" s="39">
        <f>SUMIF(TRANS_conso!$D$3:$D$10000,$D820,TRANS_conso!$K$3:$K$100000)</f>
        <v>0</v>
      </c>
      <c r="M820" s="40">
        <f t="shared" si="25"/>
        <v>0</v>
      </c>
      <c r="N820" s="41"/>
      <c r="O820" s="39">
        <f>SUMIF(TRANS_conso!$D$3:$D$10000,$D820,TRANS_conso!M$3:M$100000)</f>
        <v>-8</v>
      </c>
      <c r="P820" s="39">
        <f>SUMIF(TRANS_conso!$D$3:$D$10000,$D820,TRANS_conso!N$3:N$100000)</f>
        <v>8</v>
      </c>
      <c r="Q820" s="39">
        <f>SUMIF(TRANS_conso!$D$3:$D$10000,$D820,TRANS_conso!O$3:O$100000)</f>
        <v>-5</v>
      </c>
      <c r="R820" s="39">
        <f>SUMIF(TRANS_conso!$D$3:$D$10000,$D820,TRANS_conso!P$3:P$100000)</f>
        <v>0</v>
      </c>
      <c r="S820" s="39">
        <f>SUMIF(TRANS_conso!$D$3:$D$10000,$D820,TRANS_conso!Q$3:Q$100000)</f>
        <v>0</v>
      </c>
      <c r="T820" s="39">
        <f>SUMIF(TRANS_conso!$D$3:$D$10000,$D820,TRANS_conso!R$3:R$100000)</f>
        <v>0</v>
      </c>
      <c r="U820" s="39">
        <f>SUMIF(TRANS_conso!$D$3:$D$10000,$D820,TRANS_conso!S$3:S$100000)</f>
        <v>0</v>
      </c>
      <c r="V820" s="39">
        <f>SUMIF(TRANS_conso!$D$3:$D$10000,$D820,TRANS_conso!T$3:T$100000)</f>
        <v>-2</v>
      </c>
      <c r="W820" s="39">
        <f>SUMIF(TRANS_conso!$D$3:$D$10000,$D820,TRANS_conso!U$3:U$100000)</f>
        <v>0</v>
      </c>
      <c r="X820" s="39">
        <f>SUMIF(TRANS_conso!$D$3:$D$10000,$D820,TRANS_conso!V$3:V$100000)</f>
        <v>0</v>
      </c>
      <c r="Y820" s="39">
        <f>SUMIF(TRANS_conso!$D$3:$D$10000,$D820,TRANS_conso!W$3:W$100000)</f>
        <v>0</v>
      </c>
      <c r="Z820" s="39">
        <f>SUMIF(TRANS_conso!$D$3:$D$10000,$D820,TRANS_conso!X$3:X$100000)</f>
        <v>0</v>
      </c>
      <c r="AA820" s="39">
        <f>SUMIF(TRANS_conso!$D$3:$D$10000,$D820,TRANS_conso!Y$3:Y$100000)</f>
        <v>0</v>
      </c>
      <c r="AB820" s="39">
        <f>SUMIF(TRANS_conso!$D$3:$D$10000,$D820,TRANS_conso!Z$3:Z$100000)</f>
        <v>0</v>
      </c>
      <c r="AC820" s="39">
        <f>SUMIF(TRANS_conso!$D$3:$D$10000,$D820,TRANS_conso!AA$3:AA$100000)</f>
        <v>0</v>
      </c>
      <c r="AD820" s="39">
        <f>SUMIF(TRANS_conso!$D$3:$D$10000,$D820,TRANS_conso!AB$3:AB$100000)</f>
        <v>0</v>
      </c>
      <c r="AE820" s="39">
        <f>SUMIF(TRANS_conso!$D$3:$D$10000,$D820,TRANS_conso!AC$3:AC$100000)</f>
        <v>0</v>
      </c>
      <c r="AF820" s="39">
        <f>SUMIF(TRANS_conso!$D$3:$D$10000,$D820,TRANS_conso!AD$3:AD$100000)</f>
        <v>0</v>
      </c>
      <c r="AG820" s="26"/>
    </row>
    <row r="821" spans="1:33" ht="18" customHeight="1">
      <c r="A821" s="31"/>
      <c r="B821" t="s">
        <v>862</v>
      </c>
      <c r="C821">
        <v>97039423</v>
      </c>
      <c r="D821" t="s">
        <v>898</v>
      </c>
      <c r="E821" s="30">
        <f>IFERROR(INDEX(TRANS_conso!E$3:E$10000,MATCH($D821,TRANS_conso!$D$3:$D$10000,0)),"")</f>
        <v>1039</v>
      </c>
      <c r="F821" s="35">
        <f>SUMIF(TRANS_conso!$D$3:$D$10000,$D821,TRANS_conso!F$3:F$100000)</f>
        <v>0</v>
      </c>
      <c r="G821" s="35">
        <f>SUMIF(TRANS_conso!$D$3:$D$10000,$D821,TRANS_conso!$G$3:$G$100000)</f>
        <v>-3</v>
      </c>
      <c r="H821" s="40">
        <f t="shared" si="24"/>
        <v>-3</v>
      </c>
      <c r="I821" s="41"/>
      <c r="J821" s="39">
        <f>IFERROR(INDEX(TRANS_conso!$I$3:$I$100000,MATCH($D821,TRANS_conso!$D$3:$D$100000,0)),"")</f>
        <v>0</v>
      </c>
      <c r="K821" s="39">
        <f>SUMIF(TRANS_conso!$D$3:$D$10000,$D821,TRANS_conso!$J$3:$J$100000)</f>
        <v>0</v>
      </c>
      <c r="L821" s="39">
        <f>SUMIF(TRANS_conso!$D$3:$D$10000,$D821,TRANS_conso!$K$3:$K$100000)</f>
        <v>0</v>
      </c>
      <c r="M821" s="40">
        <f t="shared" si="25"/>
        <v>0</v>
      </c>
      <c r="N821" s="41"/>
      <c r="O821" s="39">
        <f>SUMIF(TRANS_conso!$D$3:$D$10000,$D821,TRANS_conso!M$3:M$100000)</f>
        <v>-3</v>
      </c>
      <c r="P821" s="39">
        <f>SUMIF(TRANS_conso!$D$3:$D$10000,$D821,TRANS_conso!N$3:N$100000)</f>
        <v>0</v>
      </c>
      <c r="Q821" s="39">
        <f>SUMIF(TRANS_conso!$D$3:$D$10000,$D821,TRANS_conso!O$3:O$100000)</f>
        <v>0</v>
      </c>
      <c r="R821" s="39">
        <f>SUMIF(TRANS_conso!$D$3:$D$10000,$D821,TRANS_conso!P$3:P$100000)</f>
        <v>0</v>
      </c>
      <c r="S821" s="39">
        <f>SUMIF(TRANS_conso!$D$3:$D$10000,$D821,TRANS_conso!Q$3:Q$100000)</f>
        <v>0</v>
      </c>
      <c r="T821" s="39">
        <f>SUMIF(TRANS_conso!$D$3:$D$10000,$D821,TRANS_conso!R$3:R$100000)</f>
        <v>0</v>
      </c>
      <c r="U821" s="39">
        <f>SUMIF(TRANS_conso!$D$3:$D$10000,$D821,TRANS_conso!S$3:S$100000)</f>
        <v>0</v>
      </c>
      <c r="V821" s="39">
        <f>SUMIF(TRANS_conso!$D$3:$D$10000,$D821,TRANS_conso!T$3:T$100000)</f>
        <v>0</v>
      </c>
      <c r="W821" s="39">
        <f>SUMIF(TRANS_conso!$D$3:$D$10000,$D821,TRANS_conso!U$3:U$100000)</f>
        <v>0</v>
      </c>
      <c r="X821" s="39">
        <f>SUMIF(TRANS_conso!$D$3:$D$10000,$D821,TRANS_conso!V$3:V$100000)</f>
        <v>0</v>
      </c>
      <c r="Y821" s="39">
        <f>SUMIF(TRANS_conso!$D$3:$D$10000,$D821,TRANS_conso!W$3:W$100000)</f>
        <v>0</v>
      </c>
      <c r="Z821" s="39">
        <f>SUMIF(TRANS_conso!$D$3:$D$10000,$D821,TRANS_conso!X$3:X$100000)</f>
        <v>0</v>
      </c>
      <c r="AA821" s="39">
        <f>SUMIF(TRANS_conso!$D$3:$D$10000,$D821,TRANS_conso!Y$3:Y$100000)</f>
        <v>0</v>
      </c>
      <c r="AB821" s="39">
        <f>SUMIF(TRANS_conso!$D$3:$D$10000,$D821,TRANS_conso!Z$3:Z$100000)</f>
        <v>0</v>
      </c>
      <c r="AC821" s="39">
        <f>SUMIF(TRANS_conso!$D$3:$D$10000,$D821,TRANS_conso!AA$3:AA$100000)</f>
        <v>0</v>
      </c>
      <c r="AD821" s="39">
        <f>SUMIF(TRANS_conso!$D$3:$D$10000,$D821,TRANS_conso!AB$3:AB$100000)</f>
        <v>0</v>
      </c>
      <c r="AE821" s="39">
        <f>SUMIF(TRANS_conso!$D$3:$D$10000,$D821,TRANS_conso!AC$3:AC$100000)</f>
        <v>0</v>
      </c>
      <c r="AF821" s="39">
        <f>SUMIF(TRANS_conso!$D$3:$D$10000,$D821,TRANS_conso!AD$3:AD$100000)</f>
        <v>0</v>
      </c>
      <c r="AG821" s="26"/>
    </row>
    <row r="822" spans="1:33" ht="18" customHeight="1">
      <c r="A822" s="31"/>
      <c r="B822" t="s">
        <v>862</v>
      </c>
      <c r="C822">
        <v>5225624</v>
      </c>
      <c r="D822" t="s">
        <v>899</v>
      </c>
      <c r="E822" s="30">
        <f>IFERROR(INDEX(TRANS_conso!E$3:E$10000,MATCH($D822,TRANS_conso!$D$3:$D$10000,0)),"")</f>
        <v>1249</v>
      </c>
      <c r="F822" s="35">
        <f>SUMIF(TRANS_conso!$D$3:$D$10000,$D822,TRANS_conso!F$3:F$100000)</f>
        <v>8</v>
      </c>
      <c r="G822" s="35">
        <f>SUMIF(TRANS_conso!$D$3:$D$10000,$D822,TRANS_conso!$G$3:$G$100000)</f>
        <v>-48</v>
      </c>
      <c r="H822" s="40">
        <f t="shared" si="24"/>
        <v>-40</v>
      </c>
      <c r="I822" s="41"/>
      <c r="J822" s="39">
        <f>IFERROR(INDEX(TRANS_conso!$I$3:$I$100000,MATCH($D822,TRANS_conso!$D$3:$D$100000,0)),"")</f>
        <v>0</v>
      </c>
      <c r="K822" s="39">
        <f>SUMIF(TRANS_conso!$D$3:$D$10000,$D822,TRANS_conso!$J$3:$J$100000)</f>
        <v>0</v>
      </c>
      <c r="L822" s="39">
        <f>SUMIF(TRANS_conso!$D$3:$D$10000,$D822,TRANS_conso!$K$3:$K$100000)</f>
        <v>0</v>
      </c>
      <c r="M822" s="40">
        <f t="shared" si="25"/>
        <v>0</v>
      </c>
      <c r="N822" s="41"/>
      <c r="O822" s="39">
        <f>SUMIF(TRANS_conso!$D$3:$D$10000,$D822,TRANS_conso!M$3:M$100000)</f>
        <v>0</v>
      </c>
      <c r="P822" s="39">
        <f>SUMIF(TRANS_conso!$D$3:$D$10000,$D822,TRANS_conso!N$3:N$100000)</f>
        <v>0</v>
      </c>
      <c r="Q822" s="39">
        <f>SUMIF(TRANS_conso!$D$3:$D$10000,$D822,TRANS_conso!O$3:O$100000)</f>
        <v>-16</v>
      </c>
      <c r="R822" s="39">
        <f>SUMIF(TRANS_conso!$D$3:$D$10000,$D822,TRANS_conso!P$3:P$100000)</f>
        <v>-4</v>
      </c>
      <c r="S822" s="39">
        <f>SUMIF(TRANS_conso!$D$3:$D$10000,$D822,TRANS_conso!Q$3:Q$100000)</f>
        <v>0</v>
      </c>
      <c r="T822" s="39">
        <f>SUMIF(TRANS_conso!$D$3:$D$10000,$D822,TRANS_conso!R$3:R$100000)</f>
        <v>-20</v>
      </c>
      <c r="U822" s="39">
        <f>SUMIF(TRANS_conso!$D$3:$D$10000,$D822,TRANS_conso!S$3:S$100000)</f>
        <v>0</v>
      </c>
      <c r="V822" s="39">
        <f>SUMIF(TRANS_conso!$D$3:$D$10000,$D822,TRANS_conso!T$3:T$100000)</f>
        <v>0</v>
      </c>
      <c r="W822" s="39">
        <f>SUMIF(TRANS_conso!$D$3:$D$10000,$D822,TRANS_conso!U$3:U$100000)</f>
        <v>0</v>
      </c>
      <c r="X822" s="39">
        <f>SUMIF(TRANS_conso!$D$3:$D$10000,$D822,TRANS_conso!V$3:V$100000)</f>
        <v>0</v>
      </c>
      <c r="Y822" s="39">
        <f>SUMIF(TRANS_conso!$D$3:$D$10000,$D822,TRANS_conso!W$3:W$100000)</f>
        <v>0</v>
      </c>
      <c r="Z822" s="39">
        <f>SUMIF(TRANS_conso!$D$3:$D$10000,$D822,TRANS_conso!X$3:X$100000)</f>
        <v>0</v>
      </c>
      <c r="AA822" s="39">
        <f>SUMIF(TRANS_conso!$D$3:$D$10000,$D822,TRANS_conso!Y$3:Y$100000)</f>
        <v>0</v>
      </c>
      <c r="AB822" s="39">
        <f>SUMIF(TRANS_conso!$D$3:$D$10000,$D822,TRANS_conso!Z$3:Z$100000)</f>
        <v>0</v>
      </c>
      <c r="AC822" s="39">
        <f>SUMIF(TRANS_conso!$D$3:$D$10000,$D822,TRANS_conso!AA$3:AA$100000)</f>
        <v>0</v>
      </c>
      <c r="AD822" s="39">
        <f>SUMIF(TRANS_conso!$D$3:$D$10000,$D822,TRANS_conso!AB$3:AB$100000)</f>
        <v>0</v>
      </c>
      <c r="AE822" s="39">
        <f>SUMIF(TRANS_conso!$D$3:$D$10000,$D822,TRANS_conso!AC$3:AC$100000)</f>
        <v>0</v>
      </c>
      <c r="AF822" s="39">
        <f>SUMIF(TRANS_conso!$D$3:$D$10000,$D822,TRANS_conso!AD$3:AD$100000)</f>
        <v>0</v>
      </c>
      <c r="AG822" s="26"/>
    </row>
    <row r="823" spans="1:33" ht="18" customHeight="1">
      <c r="A823" s="31"/>
      <c r="B823" t="s">
        <v>900</v>
      </c>
      <c r="C823">
        <v>97127578</v>
      </c>
      <c r="D823" t="s">
        <v>901</v>
      </c>
      <c r="E823" s="30">
        <f>IFERROR(INDEX(TRANS_conso!E$3:E$10000,MATCH($D823,TRANS_conso!$D$3:$D$10000,0)),"")</f>
        <v>500</v>
      </c>
      <c r="F823" s="35">
        <f>SUMIF(TRANS_conso!$D$3:$D$10000,$D823,TRANS_conso!F$3:F$100000)</f>
        <v>0</v>
      </c>
      <c r="G823" s="35">
        <f>SUMIF(TRANS_conso!$D$3:$D$10000,$D823,TRANS_conso!$G$3:$G$100000)</f>
        <v>-53</v>
      </c>
      <c r="H823" s="40">
        <f t="shared" si="24"/>
        <v>-53</v>
      </c>
      <c r="I823" s="41"/>
      <c r="J823" s="39">
        <f>IFERROR(INDEX(TRANS_conso!$I$3:$I$100000,MATCH($D823,TRANS_conso!$D$3:$D$100000,0)),"")</f>
        <v>0</v>
      </c>
      <c r="K823" s="39">
        <f>SUMIF(TRANS_conso!$D$3:$D$10000,$D823,TRANS_conso!$J$3:$J$100000)</f>
        <v>0</v>
      </c>
      <c r="L823" s="39">
        <f>SUMIF(TRANS_conso!$D$3:$D$10000,$D823,TRANS_conso!$K$3:$K$100000)</f>
        <v>0</v>
      </c>
      <c r="M823" s="40">
        <f t="shared" si="25"/>
        <v>0</v>
      </c>
      <c r="N823" s="41"/>
      <c r="O823" s="39">
        <f>SUMIF(TRANS_conso!$D$3:$D$10000,$D823,TRANS_conso!M$3:M$100000)</f>
        <v>0</v>
      </c>
      <c r="P823" s="39">
        <f>SUMIF(TRANS_conso!$D$3:$D$10000,$D823,TRANS_conso!N$3:N$100000)</f>
        <v>-10</v>
      </c>
      <c r="Q823" s="39">
        <f>SUMIF(TRANS_conso!$D$3:$D$10000,$D823,TRANS_conso!O$3:O$100000)</f>
        <v>0</v>
      </c>
      <c r="R823" s="39">
        <f>SUMIF(TRANS_conso!$D$3:$D$10000,$D823,TRANS_conso!P$3:P$100000)</f>
        <v>-13</v>
      </c>
      <c r="S823" s="39">
        <f>SUMIF(TRANS_conso!$D$3:$D$10000,$D823,TRANS_conso!Q$3:Q$100000)</f>
        <v>-15</v>
      </c>
      <c r="T823" s="39">
        <f>SUMIF(TRANS_conso!$D$3:$D$10000,$D823,TRANS_conso!R$3:R$100000)</f>
        <v>0</v>
      </c>
      <c r="U823" s="39">
        <f>SUMIF(TRANS_conso!$D$3:$D$10000,$D823,TRANS_conso!S$3:S$100000)</f>
        <v>-15</v>
      </c>
      <c r="V823" s="39">
        <f>SUMIF(TRANS_conso!$D$3:$D$10000,$D823,TRANS_conso!T$3:T$100000)</f>
        <v>0</v>
      </c>
      <c r="W823" s="39">
        <f>SUMIF(TRANS_conso!$D$3:$D$10000,$D823,TRANS_conso!U$3:U$100000)</f>
        <v>0</v>
      </c>
      <c r="X823" s="39">
        <f>SUMIF(TRANS_conso!$D$3:$D$10000,$D823,TRANS_conso!V$3:V$100000)</f>
        <v>0</v>
      </c>
      <c r="Y823" s="39">
        <f>SUMIF(TRANS_conso!$D$3:$D$10000,$D823,TRANS_conso!W$3:W$100000)</f>
        <v>0</v>
      </c>
      <c r="Z823" s="39">
        <f>SUMIF(TRANS_conso!$D$3:$D$10000,$D823,TRANS_conso!X$3:X$100000)</f>
        <v>0</v>
      </c>
      <c r="AA823" s="39">
        <f>SUMIF(TRANS_conso!$D$3:$D$10000,$D823,TRANS_conso!Y$3:Y$100000)</f>
        <v>0</v>
      </c>
      <c r="AB823" s="39">
        <f>SUMIF(TRANS_conso!$D$3:$D$10000,$D823,TRANS_conso!Z$3:Z$100000)</f>
        <v>0</v>
      </c>
      <c r="AC823" s="39">
        <f>SUMIF(TRANS_conso!$D$3:$D$10000,$D823,TRANS_conso!AA$3:AA$100000)</f>
        <v>0</v>
      </c>
      <c r="AD823" s="39">
        <f>SUMIF(TRANS_conso!$D$3:$D$10000,$D823,TRANS_conso!AB$3:AB$100000)</f>
        <v>0</v>
      </c>
      <c r="AE823" s="39">
        <f>SUMIF(TRANS_conso!$D$3:$D$10000,$D823,TRANS_conso!AC$3:AC$100000)</f>
        <v>0</v>
      </c>
      <c r="AF823" s="39">
        <f>SUMIF(TRANS_conso!$D$3:$D$10000,$D823,TRANS_conso!AD$3:AD$100000)</f>
        <v>0</v>
      </c>
      <c r="AG823" s="26"/>
    </row>
    <row r="824" spans="1:33" ht="18" customHeight="1">
      <c r="A824" s="31"/>
      <c r="B824" t="s">
        <v>900</v>
      </c>
      <c r="C824">
        <v>97131530</v>
      </c>
      <c r="D824" t="s">
        <v>902</v>
      </c>
      <c r="E824" s="30">
        <f>IFERROR(INDEX(TRANS_conso!E$3:E$10000,MATCH($D824,TRANS_conso!$D$3:$D$10000,0)),"")</f>
        <v>543</v>
      </c>
      <c r="F824" s="35">
        <f>SUMIF(TRANS_conso!$D$3:$D$10000,$D824,TRANS_conso!F$3:F$100000)</f>
        <v>12</v>
      </c>
      <c r="G824" s="35">
        <f>SUMIF(TRANS_conso!$D$3:$D$10000,$D824,TRANS_conso!$G$3:$G$100000)</f>
        <v>-1</v>
      </c>
      <c r="H824" s="40">
        <f t="shared" si="24"/>
        <v>11</v>
      </c>
      <c r="I824" s="41"/>
      <c r="J824" s="39">
        <f>IFERROR(INDEX(TRANS_conso!$I$3:$I$100000,MATCH($D824,TRANS_conso!$D$3:$D$100000,0)),"")</f>
        <v>0</v>
      </c>
      <c r="K824" s="39">
        <f>SUMIF(TRANS_conso!$D$3:$D$10000,$D824,TRANS_conso!$J$3:$J$100000)</f>
        <v>0</v>
      </c>
      <c r="L824" s="39">
        <f>SUMIF(TRANS_conso!$D$3:$D$10000,$D824,TRANS_conso!$K$3:$K$100000)</f>
        <v>0</v>
      </c>
      <c r="M824" s="40">
        <f t="shared" si="25"/>
        <v>0</v>
      </c>
      <c r="N824" s="41"/>
      <c r="O824" s="39">
        <f>SUMIF(TRANS_conso!$D$3:$D$10000,$D824,TRANS_conso!M$3:M$100000)</f>
        <v>0</v>
      </c>
      <c r="P824" s="39">
        <f>SUMIF(TRANS_conso!$D$3:$D$10000,$D824,TRANS_conso!N$3:N$100000)</f>
        <v>0</v>
      </c>
      <c r="Q824" s="39">
        <f>SUMIF(TRANS_conso!$D$3:$D$10000,$D824,TRANS_conso!O$3:O$100000)</f>
        <v>0</v>
      </c>
      <c r="R824" s="39">
        <f>SUMIF(TRANS_conso!$D$3:$D$10000,$D824,TRANS_conso!P$3:P$100000)</f>
        <v>0</v>
      </c>
      <c r="S824" s="39">
        <f>SUMIF(TRANS_conso!$D$3:$D$10000,$D824,TRANS_conso!Q$3:Q$100000)</f>
        <v>0</v>
      </c>
      <c r="T824" s="39">
        <f>SUMIF(TRANS_conso!$D$3:$D$10000,$D824,TRANS_conso!R$3:R$100000)</f>
        <v>0</v>
      </c>
      <c r="U824" s="39">
        <f>SUMIF(TRANS_conso!$D$3:$D$10000,$D824,TRANS_conso!S$3:S$100000)</f>
        <v>11</v>
      </c>
      <c r="V824" s="39">
        <f>SUMIF(TRANS_conso!$D$3:$D$10000,$D824,TRANS_conso!T$3:T$100000)</f>
        <v>0</v>
      </c>
      <c r="W824" s="39">
        <f>SUMIF(TRANS_conso!$D$3:$D$10000,$D824,TRANS_conso!U$3:U$100000)</f>
        <v>0</v>
      </c>
      <c r="X824" s="39">
        <f>SUMIF(TRANS_conso!$D$3:$D$10000,$D824,TRANS_conso!V$3:V$100000)</f>
        <v>0</v>
      </c>
      <c r="Y824" s="39">
        <f>SUMIF(TRANS_conso!$D$3:$D$10000,$D824,TRANS_conso!W$3:W$100000)</f>
        <v>0</v>
      </c>
      <c r="Z824" s="39">
        <f>SUMIF(TRANS_conso!$D$3:$D$10000,$D824,TRANS_conso!X$3:X$100000)</f>
        <v>0</v>
      </c>
      <c r="AA824" s="39">
        <f>SUMIF(TRANS_conso!$D$3:$D$10000,$D824,TRANS_conso!Y$3:Y$100000)</f>
        <v>0</v>
      </c>
      <c r="AB824" s="39">
        <f>SUMIF(TRANS_conso!$D$3:$D$10000,$D824,TRANS_conso!Z$3:Z$100000)</f>
        <v>0</v>
      </c>
      <c r="AC824" s="39">
        <f>SUMIF(TRANS_conso!$D$3:$D$10000,$D824,TRANS_conso!AA$3:AA$100000)</f>
        <v>0</v>
      </c>
      <c r="AD824" s="39">
        <f>SUMIF(TRANS_conso!$D$3:$D$10000,$D824,TRANS_conso!AB$3:AB$100000)</f>
        <v>0</v>
      </c>
      <c r="AE824" s="39">
        <f>SUMIF(TRANS_conso!$D$3:$D$10000,$D824,TRANS_conso!AC$3:AC$100000)</f>
        <v>0</v>
      </c>
      <c r="AF824" s="39">
        <f>SUMIF(TRANS_conso!$D$3:$D$10000,$D824,TRANS_conso!AD$3:AD$100000)</f>
        <v>0</v>
      </c>
      <c r="AG824" s="26"/>
    </row>
    <row r="825" spans="1:33" ht="18" customHeight="1">
      <c r="A825" s="31"/>
      <c r="B825" t="s">
        <v>900</v>
      </c>
      <c r="C825">
        <v>56011696</v>
      </c>
      <c r="D825" t="s">
        <v>903</v>
      </c>
      <c r="E825" s="30">
        <f>IFERROR(INDEX(TRANS_conso!E$3:E$10000,MATCH($D825,TRANS_conso!$D$3:$D$10000,0)),"")</f>
        <v>615</v>
      </c>
      <c r="F825" s="35">
        <f>SUMIF(TRANS_conso!$D$3:$D$10000,$D825,TRANS_conso!F$3:F$100000)</f>
        <v>51</v>
      </c>
      <c r="G825" s="35">
        <f>SUMIF(TRANS_conso!$D$3:$D$10000,$D825,TRANS_conso!$G$3:$G$100000)</f>
        <v>-14</v>
      </c>
      <c r="H825" s="40">
        <f t="shared" si="24"/>
        <v>37</v>
      </c>
      <c r="I825" s="41"/>
      <c r="J825" s="39">
        <f>IFERROR(INDEX(TRANS_conso!$I$3:$I$100000,MATCH($D825,TRANS_conso!$D$3:$D$100000,0)),"")</f>
        <v>0</v>
      </c>
      <c r="K825" s="39">
        <f>SUMIF(TRANS_conso!$D$3:$D$10000,$D825,TRANS_conso!$J$3:$J$100000)</f>
        <v>0</v>
      </c>
      <c r="L825" s="39">
        <f>SUMIF(TRANS_conso!$D$3:$D$10000,$D825,TRANS_conso!$K$3:$K$100000)</f>
        <v>0</v>
      </c>
      <c r="M825" s="40">
        <f t="shared" si="25"/>
        <v>0</v>
      </c>
      <c r="N825" s="41"/>
      <c r="O825" s="39">
        <f>SUMIF(TRANS_conso!$D$3:$D$10000,$D825,TRANS_conso!M$3:M$100000)</f>
        <v>13</v>
      </c>
      <c r="P825" s="39">
        <f>SUMIF(TRANS_conso!$D$3:$D$10000,$D825,TRANS_conso!N$3:N$100000)</f>
        <v>0</v>
      </c>
      <c r="Q825" s="39">
        <f>SUMIF(TRANS_conso!$D$3:$D$10000,$D825,TRANS_conso!O$3:O$100000)</f>
        <v>-5</v>
      </c>
      <c r="R825" s="39">
        <f>SUMIF(TRANS_conso!$D$3:$D$10000,$D825,TRANS_conso!P$3:P$100000)</f>
        <v>0</v>
      </c>
      <c r="S825" s="39">
        <f>SUMIF(TRANS_conso!$D$3:$D$10000,$D825,TRANS_conso!Q$3:Q$100000)</f>
        <v>12</v>
      </c>
      <c r="T825" s="39">
        <f>SUMIF(TRANS_conso!$D$3:$D$10000,$D825,TRANS_conso!R$3:R$100000)</f>
        <v>4</v>
      </c>
      <c r="U825" s="39">
        <f>SUMIF(TRANS_conso!$D$3:$D$10000,$D825,TRANS_conso!S$3:S$100000)</f>
        <v>0</v>
      </c>
      <c r="V825" s="39">
        <f>SUMIF(TRANS_conso!$D$3:$D$10000,$D825,TRANS_conso!T$3:T$100000)</f>
        <v>13</v>
      </c>
      <c r="W825" s="39">
        <f>SUMIF(TRANS_conso!$D$3:$D$10000,$D825,TRANS_conso!U$3:U$100000)</f>
        <v>0</v>
      </c>
      <c r="X825" s="39">
        <f>SUMIF(TRANS_conso!$D$3:$D$10000,$D825,TRANS_conso!V$3:V$100000)</f>
        <v>0</v>
      </c>
      <c r="Y825" s="39">
        <f>SUMIF(TRANS_conso!$D$3:$D$10000,$D825,TRANS_conso!W$3:W$100000)</f>
        <v>0</v>
      </c>
      <c r="Z825" s="39">
        <f>SUMIF(TRANS_conso!$D$3:$D$10000,$D825,TRANS_conso!X$3:X$100000)</f>
        <v>0</v>
      </c>
      <c r="AA825" s="39">
        <f>SUMIF(TRANS_conso!$D$3:$D$10000,$D825,TRANS_conso!Y$3:Y$100000)</f>
        <v>0</v>
      </c>
      <c r="AB825" s="39">
        <f>SUMIF(TRANS_conso!$D$3:$D$10000,$D825,TRANS_conso!Z$3:Z$100000)</f>
        <v>0</v>
      </c>
      <c r="AC825" s="39">
        <f>SUMIF(TRANS_conso!$D$3:$D$10000,$D825,TRANS_conso!AA$3:AA$100000)</f>
        <v>0</v>
      </c>
      <c r="AD825" s="39">
        <f>SUMIF(TRANS_conso!$D$3:$D$10000,$D825,TRANS_conso!AB$3:AB$100000)</f>
        <v>0</v>
      </c>
      <c r="AE825" s="39">
        <f>SUMIF(TRANS_conso!$D$3:$D$10000,$D825,TRANS_conso!AC$3:AC$100000)</f>
        <v>0</v>
      </c>
      <c r="AF825" s="39">
        <f>SUMIF(TRANS_conso!$D$3:$D$10000,$D825,TRANS_conso!AD$3:AD$100000)</f>
        <v>0</v>
      </c>
      <c r="AG825" s="26"/>
    </row>
    <row r="826" spans="1:33" ht="18" customHeight="1">
      <c r="A826" s="31"/>
      <c r="B826" t="s">
        <v>900</v>
      </c>
      <c r="C826">
        <v>51031303</v>
      </c>
      <c r="D826" t="s">
        <v>904</v>
      </c>
      <c r="E826" s="30">
        <f>IFERROR(INDEX(TRANS_conso!E$3:E$10000,MATCH($D826,TRANS_conso!$D$3:$D$10000,0)),"")</f>
        <v>1271</v>
      </c>
      <c r="F826" s="35">
        <f>SUMIF(TRANS_conso!$D$3:$D$10000,$D826,TRANS_conso!F$3:F$100000)</f>
        <v>8</v>
      </c>
      <c r="G826" s="35">
        <f>SUMIF(TRANS_conso!$D$3:$D$10000,$D826,TRANS_conso!$G$3:$G$100000)</f>
        <v>0</v>
      </c>
      <c r="H826" s="40">
        <f t="shared" si="24"/>
        <v>8</v>
      </c>
      <c r="I826" s="41"/>
      <c r="J826" s="39">
        <f>IFERROR(INDEX(TRANS_conso!$I$3:$I$100000,MATCH($D826,TRANS_conso!$D$3:$D$100000,0)),"")</f>
        <v>0</v>
      </c>
      <c r="K826" s="39">
        <f>SUMIF(TRANS_conso!$D$3:$D$10000,$D826,TRANS_conso!$J$3:$J$100000)</f>
        <v>0</v>
      </c>
      <c r="L826" s="39">
        <f>SUMIF(TRANS_conso!$D$3:$D$10000,$D826,TRANS_conso!$K$3:$K$100000)</f>
        <v>0</v>
      </c>
      <c r="M826" s="40">
        <f t="shared" si="25"/>
        <v>0</v>
      </c>
      <c r="N826" s="41"/>
      <c r="O826" s="39">
        <f>SUMIF(TRANS_conso!$D$3:$D$10000,$D826,TRANS_conso!M$3:M$100000)</f>
        <v>0</v>
      </c>
      <c r="P826" s="39">
        <f>SUMIF(TRANS_conso!$D$3:$D$10000,$D826,TRANS_conso!N$3:N$100000)</f>
        <v>0</v>
      </c>
      <c r="Q826" s="39">
        <f>SUMIF(TRANS_conso!$D$3:$D$10000,$D826,TRANS_conso!O$3:O$100000)</f>
        <v>0</v>
      </c>
      <c r="R826" s="39">
        <f>SUMIF(TRANS_conso!$D$3:$D$10000,$D826,TRANS_conso!P$3:P$100000)</f>
        <v>0</v>
      </c>
      <c r="S826" s="39">
        <f>SUMIF(TRANS_conso!$D$3:$D$10000,$D826,TRANS_conso!Q$3:Q$100000)</f>
        <v>0</v>
      </c>
      <c r="T826" s="39">
        <f>SUMIF(TRANS_conso!$D$3:$D$10000,$D826,TRANS_conso!R$3:R$100000)</f>
        <v>0</v>
      </c>
      <c r="U826" s="39">
        <f>SUMIF(TRANS_conso!$D$3:$D$10000,$D826,TRANS_conso!S$3:S$100000)</f>
        <v>0</v>
      </c>
      <c r="V826" s="39">
        <f>SUMIF(TRANS_conso!$D$3:$D$10000,$D826,TRANS_conso!T$3:T$100000)</f>
        <v>8</v>
      </c>
      <c r="W826" s="39">
        <f>SUMIF(TRANS_conso!$D$3:$D$10000,$D826,TRANS_conso!U$3:U$100000)</f>
        <v>0</v>
      </c>
      <c r="X826" s="39">
        <f>SUMIF(TRANS_conso!$D$3:$D$10000,$D826,TRANS_conso!V$3:V$100000)</f>
        <v>0</v>
      </c>
      <c r="Y826" s="39">
        <f>SUMIF(TRANS_conso!$D$3:$D$10000,$D826,TRANS_conso!W$3:W$100000)</f>
        <v>0</v>
      </c>
      <c r="Z826" s="39">
        <f>SUMIF(TRANS_conso!$D$3:$D$10000,$D826,TRANS_conso!X$3:X$100000)</f>
        <v>0</v>
      </c>
      <c r="AA826" s="39">
        <f>SUMIF(TRANS_conso!$D$3:$D$10000,$D826,TRANS_conso!Y$3:Y$100000)</f>
        <v>0</v>
      </c>
      <c r="AB826" s="39">
        <f>SUMIF(TRANS_conso!$D$3:$D$10000,$D826,TRANS_conso!Z$3:Z$100000)</f>
        <v>0</v>
      </c>
      <c r="AC826" s="39">
        <f>SUMIF(TRANS_conso!$D$3:$D$10000,$D826,TRANS_conso!AA$3:AA$100000)</f>
        <v>0</v>
      </c>
      <c r="AD826" s="39">
        <f>SUMIF(TRANS_conso!$D$3:$D$10000,$D826,TRANS_conso!AB$3:AB$100000)</f>
        <v>0</v>
      </c>
      <c r="AE826" s="39">
        <f>SUMIF(TRANS_conso!$D$3:$D$10000,$D826,TRANS_conso!AC$3:AC$100000)</f>
        <v>0</v>
      </c>
      <c r="AF826" s="39">
        <f>SUMIF(TRANS_conso!$D$3:$D$10000,$D826,TRANS_conso!AD$3:AD$100000)</f>
        <v>0</v>
      </c>
      <c r="AG826" s="26"/>
    </row>
    <row r="827" spans="1:33" ht="18" customHeight="1">
      <c r="A827" s="31"/>
      <c r="B827" t="s">
        <v>900</v>
      </c>
      <c r="C827">
        <v>56011701</v>
      </c>
      <c r="D827" t="s">
        <v>905</v>
      </c>
      <c r="E827" s="30">
        <f>IFERROR(INDEX(TRANS_conso!E$3:E$10000,MATCH($D827,TRANS_conso!$D$3:$D$10000,0)),"")</f>
        <v>1596</v>
      </c>
      <c r="F827" s="35">
        <f>SUMIF(TRANS_conso!$D$3:$D$10000,$D827,TRANS_conso!F$3:F$100000)</f>
        <v>3</v>
      </c>
      <c r="G827" s="35">
        <f>SUMIF(TRANS_conso!$D$3:$D$10000,$D827,TRANS_conso!$G$3:$G$100000)</f>
        <v>-12</v>
      </c>
      <c r="H827" s="40">
        <f t="shared" si="24"/>
        <v>-9</v>
      </c>
      <c r="I827" s="41"/>
      <c r="J827" s="39">
        <f>IFERROR(INDEX(TRANS_conso!$I$3:$I$100000,MATCH($D827,TRANS_conso!$D$3:$D$100000,0)),"")</f>
        <v>0</v>
      </c>
      <c r="K827" s="39">
        <f>SUMIF(TRANS_conso!$D$3:$D$10000,$D827,TRANS_conso!$J$3:$J$100000)</f>
        <v>0</v>
      </c>
      <c r="L827" s="39">
        <f>SUMIF(TRANS_conso!$D$3:$D$10000,$D827,TRANS_conso!$K$3:$K$100000)</f>
        <v>0</v>
      </c>
      <c r="M827" s="40">
        <f t="shared" si="25"/>
        <v>0</v>
      </c>
      <c r="N827" s="41"/>
      <c r="O827" s="39">
        <f>SUMIF(TRANS_conso!$D$3:$D$10000,$D827,TRANS_conso!M$3:M$100000)</f>
        <v>0</v>
      </c>
      <c r="P827" s="39">
        <f>SUMIF(TRANS_conso!$D$3:$D$10000,$D827,TRANS_conso!N$3:N$100000)</f>
        <v>0</v>
      </c>
      <c r="Q827" s="39">
        <f>SUMIF(TRANS_conso!$D$3:$D$10000,$D827,TRANS_conso!O$3:O$100000)</f>
        <v>0</v>
      </c>
      <c r="R827" s="39">
        <f>SUMIF(TRANS_conso!$D$3:$D$10000,$D827,TRANS_conso!P$3:P$100000)</f>
        <v>0</v>
      </c>
      <c r="S827" s="39">
        <f>SUMIF(TRANS_conso!$D$3:$D$10000,$D827,TRANS_conso!Q$3:Q$100000)</f>
        <v>0</v>
      </c>
      <c r="T827" s="39">
        <f>SUMIF(TRANS_conso!$D$3:$D$10000,$D827,TRANS_conso!R$3:R$100000)</f>
        <v>0</v>
      </c>
      <c r="U827" s="39">
        <f>SUMIF(TRANS_conso!$D$3:$D$10000,$D827,TRANS_conso!S$3:S$100000)</f>
        <v>0</v>
      </c>
      <c r="V827" s="39">
        <f>SUMIF(TRANS_conso!$D$3:$D$10000,$D827,TRANS_conso!T$3:T$100000)</f>
        <v>-9</v>
      </c>
      <c r="W827" s="39">
        <f>SUMIF(TRANS_conso!$D$3:$D$10000,$D827,TRANS_conso!U$3:U$100000)</f>
        <v>0</v>
      </c>
      <c r="X827" s="39">
        <f>SUMIF(TRANS_conso!$D$3:$D$10000,$D827,TRANS_conso!V$3:V$100000)</f>
        <v>0</v>
      </c>
      <c r="Y827" s="39">
        <f>SUMIF(TRANS_conso!$D$3:$D$10000,$D827,TRANS_conso!W$3:W$100000)</f>
        <v>0</v>
      </c>
      <c r="Z827" s="39">
        <f>SUMIF(TRANS_conso!$D$3:$D$10000,$D827,TRANS_conso!X$3:X$100000)</f>
        <v>0</v>
      </c>
      <c r="AA827" s="39">
        <f>SUMIF(TRANS_conso!$D$3:$D$10000,$D827,TRANS_conso!Y$3:Y$100000)</f>
        <v>0</v>
      </c>
      <c r="AB827" s="39">
        <f>SUMIF(TRANS_conso!$D$3:$D$10000,$D827,TRANS_conso!Z$3:Z$100000)</f>
        <v>0</v>
      </c>
      <c r="AC827" s="39">
        <f>SUMIF(TRANS_conso!$D$3:$D$10000,$D827,TRANS_conso!AA$3:AA$100000)</f>
        <v>0</v>
      </c>
      <c r="AD827" s="39">
        <f>SUMIF(TRANS_conso!$D$3:$D$10000,$D827,TRANS_conso!AB$3:AB$100000)</f>
        <v>0</v>
      </c>
      <c r="AE827" s="39">
        <f>SUMIF(TRANS_conso!$D$3:$D$10000,$D827,TRANS_conso!AC$3:AC$100000)</f>
        <v>0</v>
      </c>
      <c r="AF827" s="39">
        <f>SUMIF(TRANS_conso!$D$3:$D$10000,$D827,TRANS_conso!AD$3:AD$100000)</f>
        <v>0</v>
      </c>
      <c r="AG827" s="26"/>
    </row>
    <row r="828" spans="1:33" ht="18" customHeight="1">
      <c r="A828" s="31"/>
      <c r="B828" t="s">
        <v>900</v>
      </c>
      <c r="C828">
        <v>97117195</v>
      </c>
      <c r="D828" t="s">
        <v>906</v>
      </c>
      <c r="E828" s="30">
        <f>IFERROR(INDEX(TRANS_conso!E$3:E$10000,MATCH($D828,TRANS_conso!$D$3:$D$10000,0)),"")</f>
        <v>1341</v>
      </c>
      <c r="F828" s="35">
        <f>SUMIF(TRANS_conso!$D$3:$D$10000,$D828,TRANS_conso!F$3:F$100000)</f>
        <v>16</v>
      </c>
      <c r="G828" s="35">
        <f>SUMIF(TRANS_conso!$D$3:$D$10000,$D828,TRANS_conso!$G$3:$G$100000)</f>
        <v>-36</v>
      </c>
      <c r="H828" s="40">
        <f t="shared" si="24"/>
        <v>-20</v>
      </c>
      <c r="I828" s="41"/>
      <c r="J828" s="39">
        <f>IFERROR(INDEX(TRANS_conso!$I$3:$I$100000,MATCH($D828,TRANS_conso!$D$3:$D$100000,0)),"")</f>
        <v>0</v>
      </c>
      <c r="K828" s="39">
        <f>SUMIF(TRANS_conso!$D$3:$D$10000,$D828,TRANS_conso!$J$3:$J$100000)</f>
        <v>0</v>
      </c>
      <c r="L828" s="39">
        <f>SUMIF(TRANS_conso!$D$3:$D$10000,$D828,TRANS_conso!$K$3:$K$100000)</f>
        <v>0</v>
      </c>
      <c r="M828" s="40">
        <f t="shared" si="25"/>
        <v>0</v>
      </c>
      <c r="N828" s="41"/>
      <c r="O828" s="39">
        <f>SUMIF(TRANS_conso!$D$3:$D$10000,$D828,TRANS_conso!M$3:M$100000)</f>
        <v>6</v>
      </c>
      <c r="P828" s="39">
        <f>SUMIF(TRANS_conso!$D$3:$D$10000,$D828,TRANS_conso!N$3:N$100000)</f>
        <v>-35</v>
      </c>
      <c r="Q828" s="39">
        <f>SUMIF(TRANS_conso!$D$3:$D$10000,$D828,TRANS_conso!O$3:O$100000)</f>
        <v>2</v>
      </c>
      <c r="R828" s="39">
        <f>SUMIF(TRANS_conso!$D$3:$D$10000,$D828,TRANS_conso!P$3:P$100000)</f>
        <v>7</v>
      </c>
      <c r="S828" s="39">
        <f>SUMIF(TRANS_conso!$D$3:$D$10000,$D828,TRANS_conso!Q$3:Q$100000)</f>
        <v>0</v>
      </c>
      <c r="T828" s="39">
        <f>SUMIF(TRANS_conso!$D$3:$D$10000,$D828,TRANS_conso!R$3:R$100000)</f>
        <v>0</v>
      </c>
      <c r="U828" s="39">
        <f>SUMIF(TRANS_conso!$D$3:$D$10000,$D828,TRANS_conso!S$3:S$100000)</f>
        <v>0</v>
      </c>
      <c r="V828" s="39">
        <f>SUMIF(TRANS_conso!$D$3:$D$10000,$D828,TRANS_conso!T$3:T$100000)</f>
        <v>0</v>
      </c>
      <c r="W828" s="39">
        <f>SUMIF(TRANS_conso!$D$3:$D$10000,$D828,TRANS_conso!U$3:U$100000)</f>
        <v>0</v>
      </c>
      <c r="X828" s="39">
        <f>SUMIF(TRANS_conso!$D$3:$D$10000,$D828,TRANS_conso!V$3:V$100000)</f>
        <v>0</v>
      </c>
      <c r="Y828" s="39">
        <f>SUMIF(TRANS_conso!$D$3:$D$10000,$D828,TRANS_conso!W$3:W$100000)</f>
        <v>0</v>
      </c>
      <c r="Z828" s="39">
        <f>SUMIF(TRANS_conso!$D$3:$D$10000,$D828,TRANS_conso!X$3:X$100000)</f>
        <v>0</v>
      </c>
      <c r="AA828" s="39">
        <f>SUMIF(TRANS_conso!$D$3:$D$10000,$D828,TRANS_conso!Y$3:Y$100000)</f>
        <v>0</v>
      </c>
      <c r="AB828" s="39">
        <f>SUMIF(TRANS_conso!$D$3:$D$10000,$D828,TRANS_conso!Z$3:Z$100000)</f>
        <v>0</v>
      </c>
      <c r="AC828" s="39">
        <f>SUMIF(TRANS_conso!$D$3:$D$10000,$D828,TRANS_conso!AA$3:AA$100000)</f>
        <v>0</v>
      </c>
      <c r="AD828" s="39">
        <f>SUMIF(TRANS_conso!$D$3:$D$10000,$D828,TRANS_conso!AB$3:AB$100000)</f>
        <v>0</v>
      </c>
      <c r="AE828" s="39">
        <f>SUMIF(TRANS_conso!$D$3:$D$10000,$D828,TRANS_conso!AC$3:AC$100000)</f>
        <v>0</v>
      </c>
      <c r="AF828" s="39">
        <f>SUMIF(TRANS_conso!$D$3:$D$10000,$D828,TRANS_conso!AD$3:AD$100000)</f>
        <v>0</v>
      </c>
      <c r="AG828" s="26"/>
    </row>
    <row r="829" spans="1:33" ht="18" customHeight="1">
      <c r="A829" s="31"/>
      <c r="B829" t="s">
        <v>900</v>
      </c>
      <c r="C829">
        <v>97113567</v>
      </c>
      <c r="D829" t="s">
        <v>907</v>
      </c>
      <c r="E829" s="30">
        <f>IFERROR(INDEX(TRANS_conso!E$3:E$10000,MATCH($D829,TRANS_conso!$D$3:$D$10000,0)),"")</f>
        <v>749</v>
      </c>
      <c r="F829" s="35">
        <f>SUMIF(TRANS_conso!$D$3:$D$10000,$D829,TRANS_conso!F$3:F$100000)</f>
        <v>67</v>
      </c>
      <c r="G829" s="35">
        <f>SUMIF(TRANS_conso!$D$3:$D$10000,$D829,TRANS_conso!$G$3:$G$100000)</f>
        <v>-15</v>
      </c>
      <c r="H829" s="40">
        <f t="shared" si="24"/>
        <v>52</v>
      </c>
      <c r="I829" s="41"/>
      <c r="J829" s="39">
        <f>IFERROR(INDEX(TRANS_conso!$I$3:$I$100000,MATCH($D829,TRANS_conso!$D$3:$D$100000,0)),"")</f>
        <v>0</v>
      </c>
      <c r="K829" s="39">
        <f>SUMIF(TRANS_conso!$D$3:$D$10000,$D829,TRANS_conso!$J$3:$J$100000)</f>
        <v>0</v>
      </c>
      <c r="L829" s="39">
        <f>SUMIF(TRANS_conso!$D$3:$D$10000,$D829,TRANS_conso!$K$3:$K$100000)</f>
        <v>0</v>
      </c>
      <c r="M829" s="40">
        <f t="shared" si="25"/>
        <v>0</v>
      </c>
      <c r="N829" s="41"/>
      <c r="O829" s="39">
        <f>SUMIF(TRANS_conso!$D$3:$D$10000,$D829,TRANS_conso!M$3:M$100000)</f>
        <v>3</v>
      </c>
      <c r="P829" s="39">
        <f>SUMIF(TRANS_conso!$D$3:$D$10000,$D829,TRANS_conso!N$3:N$100000)</f>
        <v>10</v>
      </c>
      <c r="Q829" s="39">
        <f>SUMIF(TRANS_conso!$D$3:$D$10000,$D829,TRANS_conso!O$3:O$100000)</f>
        <v>6</v>
      </c>
      <c r="R829" s="39">
        <f>SUMIF(TRANS_conso!$D$3:$D$10000,$D829,TRANS_conso!P$3:P$100000)</f>
        <v>16</v>
      </c>
      <c r="S829" s="39">
        <f>SUMIF(TRANS_conso!$D$3:$D$10000,$D829,TRANS_conso!Q$3:Q$100000)</f>
        <v>0</v>
      </c>
      <c r="T829" s="39">
        <f>SUMIF(TRANS_conso!$D$3:$D$10000,$D829,TRANS_conso!R$3:R$100000)</f>
        <v>-2</v>
      </c>
      <c r="U829" s="39">
        <f>SUMIF(TRANS_conso!$D$3:$D$10000,$D829,TRANS_conso!S$3:S$100000)</f>
        <v>0</v>
      </c>
      <c r="V829" s="39">
        <f>SUMIF(TRANS_conso!$D$3:$D$10000,$D829,TRANS_conso!T$3:T$100000)</f>
        <v>19</v>
      </c>
      <c r="W829" s="39">
        <f>SUMIF(TRANS_conso!$D$3:$D$10000,$D829,TRANS_conso!U$3:U$100000)</f>
        <v>0</v>
      </c>
      <c r="X829" s="39">
        <f>SUMIF(TRANS_conso!$D$3:$D$10000,$D829,TRANS_conso!V$3:V$100000)</f>
        <v>0</v>
      </c>
      <c r="Y829" s="39">
        <f>SUMIF(TRANS_conso!$D$3:$D$10000,$D829,TRANS_conso!W$3:W$100000)</f>
        <v>0</v>
      </c>
      <c r="Z829" s="39">
        <f>SUMIF(TRANS_conso!$D$3:$D$10000,$D829,TRANS_conso!X$3:X$100000)</f>
        <v>0</v>
      </c>
      <c r="AA829" s="39">
        <f>SUMIF(TRANS_conso!$D$3:$D$10000,$D829,TRANS_conso!Y$3:Y$100000)</f>
        <v>0</v>
      </c>
      <c r="AB829" s="39">
        <f>SUMIF(TRANS_conso!$D$3:$D$10000,$D829,TRANS_conso!Z$3:Z$100000)</f>
        <v>0</v>
      </c>
      <c r="AC829" s="39">
        <f>SUMIF(TRANS_conso!$D$3:$D$10000,$D829,TRANS_conso!AA$3:AA$100000)</f>
        <v>0</v>
      </c>
      <c r="AD829" s="39">
        <f>SUMIF(TRANS_conso!$D$3:$D$10000,$D829,TRANS_conso!AB$3:AB$100000)</f>
        <v>0</v>
      </c>
      <c r="AE829" s="39">
        <f>SUMIF(TRANS_conso!$D$3:$D$10000,$D829,TRANS_conso!AC$3:AC$100000)</f>
        <v>0</v>
      </c>
      <c r="AF829" s="39">
        <f>SUMIF(TRANS_conso!$D$3:$D$10000,$D829,TRANS_conso!AD$3:AD$100000)</f>
        <v>0</v>
      </c>
      <c r="AG829" s="26"/>
    </row>
    <row r="830" spans="1:33" ht="18" customHeight="1">
      <c r="A830" s="31"/>
      <c r="B830" t="s">
        <v>900</v>
      </c>
      <c r="C830">
        <v>97103838</v>
      </c>
      <c r="D830" t="s">
        <v>908</v>
      </c>
      <c r="E830" s="30">
        <f>IFERROR(INDEX(TRANS_conso!E$3:E$10000,MATCH($D830,TRANS_conso!$D$3:$D$10000,0)),"")</f>
        <v>1009</v>
      </c>
      <c r="F830" s="35">
        <f>SUMIF(TRANS_conso!$D$3:$D$10000,$D830,TRANS_conso!F$3:F$100000)</f>
        <v>38</v>
      </c>
      <c r="G830" s="35">
        <f>SUMIF(TRANS_conso!$D$3:$D$10000,$D830,TRANS_conso!$G$3:$G$100000)</f>
        <v>-15</v>
      </c>
      <c r="H830" s="40">
        <f t="shared" si="24"/>
        <v>23</v>
      </c>
      <c r="I830" s="41"/>
      <c r="J830" s="39">
        <f>IFERROR(INDEX(TRANS_conso!$I$3:$I$100000,MATCH($D830,TRANS_conso!$D$3:$D$100000,0)),"")</f>
        <v>0</v>
      </c>
      <c r="K830" s="39">
        <f>SUMIF(TRANS_conso!$D$3:$D$10000,$D830,TRANS_conso!$J$3:$J$100000)</f>
        <v>0</v>
      </c>
      <c r="L830" s="39">
        <f>SUMIF(TRANS_conso!$D$3:$D$10000,$D830,TRANS_conso!$K$3:$K$100000)</f>
        <v>0</v>
      </c>
      <c r="M830" s="40">
        <f t="shared" si="25"/>
        <v>0</v>
      </c>
      <c r="N830" s="41"/>
      <c r="O830" s="39">
        <f>SUMIF(TRANS_conso!$D$3:$D$10000,$D830,TRANS_conso!M$3:M$100000)</f>
        <v>0</v>
      </c>
      <c r="P830" s="39">
        <f>SUMIF(TRANS_conso!$D$3:$D$10000,$D830,TRANS_conso!N$3:N$100000)</f>
        <v>-6</v>
      </c>
      <c r="Q830" s="39">
        <f>SUMIF(TRANS_conso!$D$3:$D$10000,$D830,TRANS_conso!O$3:O$100000)</f>
        <v>16</v>
      </c>
      <c r="R830" s="39">
        <f>SUMIF(TRANS_conso!$D$3:$D$10000,$D830,TRANS_conso!P$3:P$100000)</f>
        <v>-1</v>
      </c>
      <c r="S830" s="39">
        <f>SUMIF(TRANS_conso!$D$3:$D$10000,$D830,TRANS_conso!Q$3:Q$100000)</f>
        <v>0</v>
      </c>
      <c r="T830" s="39">
        <f>SUMIF(TRANS_conso!$D$3:$D$10000,$D830,TRANS_conso!R$3:R$100000)</f>
        <v>14</v>
      </c>
      <c r="U830" s="39">
        <f>SUMIF(TRANS_conso!$D$3:$D$10000,$D830,TRANS_conso!S$3:S$100000)</f>
        <v>0</v>
      </c>
      <c r="V830" s="39">
        <f>SUMIF(TRANS_conso!$D$3:$D$10000,$D830,TRANS_conso!T$3:T$100000)</f>
        <v>0</v>
      </c>
      <c r="W830" s="39">
        <f>SUMIF(TRANS_conso!$D$3:$D$10000,$D830,TRANS_conso!U$3:U$100000)</f>
        <v>0</v>
      </c>
      <c r="X830" s="39">
        <f>SUMIF(TRANS_conso!$D$3:$D$10000,$D830,TRANS_conso!V$3:V$100000)</f>
        <v>0</v>
      </c>
      <c r="Y830" s="39">
        <f>SUMIF(TRANS_conso!$D$3:$D$10000,$D830,TRANS_conso!W$3:W$100000)</f>
        <v>0</v>
      </c>
      <c r="Z830" s="39">
        <f>SUMIF(TRANS_conso!$D$3:$D$10000,$D830,TRANS_conso!X$3:X$100000)</f>
        <v>0</v>
      </c>
      <c r="AA830" s="39">
        <f>SUMIF(TRANS_conso!$D$3:$D$10000,$D830,TRANS_conso!Y$3:Y$100000)</f>
        <v>0</v>
      </c>
      <c r="AB830" s="39">
        <f>SUMIF(TRANS_conso!$D$3:$D$10000,$D830,TRANS_conso!Z$3:Z$100000)</f>
        <v>0</v>
      </c>
      <c r="AC830" s="39">
        <f>SUMIF(TRANS_conso!$D$3:$D$10000,$D830,TRANS_conso!AA$3:AA$100000)</f>
        <v>0</v>
      </c>
      <c r="AD830" s="39">
        <f>SUMIF(TRANS_conso!$D$3:$D$10000,$D830,TRANS_conso!AB$3:AB$100000)</f>
        <v>0</v>
      </c>
      <c r="AE830" s="39">
        <f>SUMIF(TRANS_conso!$D$3:$D$10000,$D830,TRANS_conso!AC$3:AC$100000)</f>
        <v>0</v>
      </c>
      <c r="AF830" s="39">
        <f>SUMIF(TRANS_conso!$D$3:$D$10000,$D830,TRANS_conso!AD$3:AD$100000)</f>
        <v>0</v>
      </c>
      <c r="AG830" s="26"/>
    </row>
    <row r="831" spans="1:33" ht="18" customHeight="1">
      <c r="A831" s="31"/>
      <c r="B831" t="s">
        <v>900</v>
      </c>
      <c r="C831">
        <v>97115512</v>
      </c>
      <c r="D831" t="s">
        <v>909</v>
      </c>
      <c r="E831" s="30">
        <f>IFERROR(INDEX(TRANS_conso!E$3:E$10000,MATCH($D831,TRANS_conso!$D$3:$D$10000,0)),"")</f>
        <v>632</v>
      </c>
      <c r="F831" s="35">
        <f>SUMIF(TRANS_conso!$D$3:$D$10000,$D831,TRANS_conso!F$3:F$100000)</f>
        <v>56</v>
      </c>
      <c r="G831" s="35">
        <f>SUMIF(TRANS_conso!$D$3:$D$10000,$D831,TRANS_conso!$G$3:$G$100000)</f>
        <v>-44</v>
      </c>
      <c r="H831" s="40">
        <f t="shared" si="24"/>
        <v>12</v>
      </c>
      <c r="I831" s="41"/>
      <c r="J831" s="39">
        <f>IFERROR(INDEX(TRANS_conso!$I$3:$I$100000,MATCH($D831,TRANS_conso!$D$3:$D$100000,0)),"")</f>
        <v>0</v>
      </c>
      <c r="K831" s="39">
        <f>SUMIF(TRANS_conso!$D$3:$D$10000,$D831,TRANS_conso!$J$3:$J$100000)</f>
        <v>0</v>
      </c>
      <c r="L831" s="39">
        <f>SUMIF(TRANS_conso!$D$3:$D$10000,$D831,TRANS_conso!$K$3:$K$100000)</f>
        <v>0</v>
      </c>
      <c r="M831" s="40">
        <f t="shared" si="25"/>
        <v>0</v>
      </c>
      <c r="N831" s="41"/>
      <c r="O831" s="39">
        <f>SUMIF(TRANS_conso!$D$3:$D$10000,$D831,TRANS_conso!M$3:M$100000)</f>
        <v>13</v>
      </c>
      <c r="P831" s="39">
        <f>SUMIF(TRANS_conso!$D$3:$D$10000,$D831,TRANS_conso!N$3:N$100000)</f>
        <v>-15</v>
      </c>
      <c r="Q831" s="39">
        <f>SUMIF(TRANS_conso!$D$3:$D$10000,$D831,TRANS_conso!O$3:O$100000)</f>
        <v>0</v>
      </c>
      <c r="R831" s="39">
        <f>SUMIF(TRANS_conso!$D$3:$D$10000,$D831,TRANS_conso!P$3:P$100000)</f>
        <v>-4</v>
      </c>
      <c r="S831" s="39">
        <f>SUMIF(TRANS_conso!$D$3:$D$10000,$D831,TRANS_conso!Q$3:Q$100000)</f>
        <v>0</v>
      </c>
      <c r="T831" s="39">
        <f>SUMIF(TRANS_conso!$D$3:$D$10000,$D831,TRANS_conso!R$3:R$100000)</f>
        <v>7</v>
      </c>
      <c r="U831" s="39">
        <f>SUMIF(TRANS_conso!$D$3:$D$10000,$D831,TRANS_conso!S$3:S$100000)</f>
        <v>7</v>
      </c>
      <c r="V831" s="39">
        <f>SUMIF(TRANS_conso!$D$3:$D$10000,$D831,TRANS_conso!T$3:T$100000)</f>
        <v>4</v>
      </c>
      <c r="W831" s="39">
        <f>SUMIF(TRANS_conso!$D$3:$D$10000,$D831,TRANS_conso!U$3:U$100000)</f>
        <v>0</v>
      </c>
      <c r="X831" s="39">
        <f>SUMIF(TRANS_conso!$D$3:$D$10000,$D831,TRANS_conso!V$3:V$100000)</f>
        <v>0</v>
      </c>
      <c r="Y831" s="39">
        <f>SUMIF(TRANS_conso!$D$3:$D$10000,$D831,TRANS_conso!W$3:W$100000)</f>
        <v>0</v>
      </c>
      <c r="Z831" s="39">
        <f>SUMIF(TRANS_conso!$D$3:$D$10000,$D831,TRANS_conso!X$3:X$100000)</f>
        <v>0</v>
      </c>
      <c r="AA831" s="39">
        <f>SUMIF(TRANS_conso!$D$3:$D$10000,$D831,TRANS_conso!Y$3:Y$100000)</f>
        <v>0</v>
      </c>
      <c r="AB831" s="39">
        <f>SUMIF(TRANS_conso!$D$3:$D$10000,$D831,TRANS_conso!Z$3:Z$100000)</f>
        <v>0</v>
      </c>
      <c r="AC831" s="39">
        <f>SUMIF(TRANS_conso!$D$3:$D$10000,$D831,TRANS_conso!AA$3:AA$100000)</f>
        <v>0</v>
      </c>
      <c r="AD831" s="39">
        <f>SUMIF(TRANS_conso!$D$3:$D$10000,$D831,TRANS_conso!AB$3:AB$100000)</f>
        <v>0</v>
      </c>
      <c r="AE831" s="39">
        <f>SUMIF(TRANS_conso!$D$3:$D$10000,$D831,TRANS_conso!AC$3:AC$100000)</f>
        <v>0</v>
      </c>
      <c r="AF831" s="39">
        <f>SUMIF(TRANS_conso!$D$3:$D$10000,$D831,TRANS_conso!AD$3:AD$100000)</f>
        <v>0</v>
      </c>
      <c r="AG831" s="26"/>
    </row>
    <row r="832" spans="1:33" ht="18" customHeight="1">
      <c r="A832" s="31"/>
      <c r="B832" t="s">
        <v>900</v>
      </c>
      <c r="C832">
        <v>97113568</v>
      </c>
      <c r="D832" t="s">
        <v>910</v>
      </c>
      <c r="E832" s="30">
        <f>IFERROR(INDEX(TRANS_conso!E$3:E$10000,MATCH($D832,TRANS_conso!$D$3:$D$10000,0)),"")</f>
        <v>523</v>
      </c>
      <c r="F832" s="35">
        <f>SUMIF(TRANS_conso!$D$3:$D$10000,$D832,TRANS_conso!F$3:F$100000)</f>
        <v>79</v>
      </c>
      <c r="G832" s="35">
        <f>SUMIF(TRANS_conso!$D$3:$D$10000,$D832,TRANS_conso!$G$3:$G$100000)</f>
        <v>-40</v>
      </c>
      <c r="H832" s="40">
        <f t="shared" si="24"/>
        <v>39</v>
      </c>
      <c r="I832" s="41"/>
      <c r="J832" s="39">
        <f>IFERROR(INDEX(TRANS_conso!$I$3:$I$100000,MATCH($D832,TRANS_conso!$D$3:$D$100000,0)),"")</f>
        <v>0</v>
      </c>
      <c r="K832" s="39">
        <f>SUMIF(TRANS_conso!$D$3:$D$10000,$D832,TRANS_conso!$J$3:$J$100000)</f>
        <v>0</v>
      </c>
      <c r="L832" s="39">
        <f>SUMIF(TRANS_conso!$D$3:$D$10000,$D832,TRANS_conso!$K$3:$K$100000)</f>
        <v>0</v>
      </c>
      <c r="M832" s="40">
        <f t="shared" si="25"/>
        <v>0</v>
      </c>
      <c r="N832" s="41"/>
      <c r="O832" s="39">
        <f>SUMIF(TRANS_conso!$D$3:$D$10000,$D832,TRANS_conso!M$3:M$100000)</f>
        <v>18</v>
      </c>
      <c r="P832" s="39">
        <f>SUMIF(TRANS_conso!$D$3:$D$10000,$D832,TRANS_conso!N$3:N$100000)</f>
        <v>7</v>
      </c>
      <c r="Q832" s="39">
        <f>SUMIF(TRANS_conso!$D$3:$D$10000,$D832,TRANS_conso!O$3:O$100000)</f>
        <v>7</v>
      </c>
      <c r="R832" s="39">
        <f>SUMIF(TRANS_conso!$D$3:$D$10000,$D832,TRANS_conso!P$3:P$100000)</f>
        <v>-10</v>
      </c>
      <c r="S832" s="39">
        <f>SUMIF(TRANS_conso!$D$3:$D$10000,$D832,TRANS_conso!Q$3:Q$100000)</f>
        <v>-10</v>
      </c>
      <c r="T832" s="39">
        <f>SUMIF(TRANS_conso!$D$3:$D$10000,$D832,TRANS_conso!R$3:R$100000)</f>
        <v>-2</v>
      </c>
      <c r="U832" s="39">
        <f>SUMIF(TRANS_conso!$D$3:$D$10000,$D832,TRANS_conso!S$3:S$100000)</f>
        <v>18</v>
      </c>
      <c r="V832" s="39">
        <f>SUMIF(TRANS_conso!$D$3:$D$10000,$D832,TRANS_conso!T$3:T$100000)</f>
        <v>11</v>
      </c>
      <c r="W832" s="39">
        <f>SUMIF(TRANS_conso!$D$3:$D$10000,$D832,TRANS_conso!U$3:U$100000)</f>
        <v>0</v>
      </c>
      <c r="X832" s="39">
        <f>SUMIF(TRANS_conso!$D$3:$D$10000,$D832,TRANS_conso!V$3:V$100000)</f>
        <v>0</v>
      </c>
      <c r="Y832" s="39">
        <f>SUMIF(TRANS_conso!$D$3:$D$10000,$D832,TRANS_conso!W$3:W$100000)</f>
        <v>0</v>
      </c>
      <c r="Z832" s="39">
        <f>SUMIF(TRANS_conso!$D$3:$D$10000,$D832,TRANS_conso!X$3:X$100000)</f>
        <v>0</v>
      </c>
      <c r="AA832" s="39">
        <f>SUMIF(TRANS_conso!$D$3:$D$10000,$D832,TRANS_conso!Y$3:Y$100000)</f>
        <v>0</v>
      </c>
      <c r="AB832" s="39">
        <f>SUMIF(TRANS_conso!$D$3:$D$10000,$D832,TRANS_conso!Z$3:Z$100000)</f>
        <v>0</v>
      </c>
      <c r="AC832" s="39">
        <f>SUMIF(TRANS_conso!$D$3:$D$10000,$D832,TRANS_conso!AA$3:AA$100000)</f>
        <v>0</v>
      </c>
      <c r="AD832" s="39">
        <f>SUMIF(TRANS_conso!$D$3:$D$10000,$D832,TRANS_conso!AB$3:AB$100000)</f>
        <v>0</v>
      </c>
      <c r="AE832" s="39">
        <f>SUMIF(TRANS_conso!$D$3:$D$10000,$D832,TRANS_conso!AC$3:AC$100000)</f>
        <v>0</v>
      </c>
      <c r="AF832" s="39">
        <f>SUMIF(TRANS_conso!$D$3:$D$10000,$D832,TRANS_conso!AD$3:AD$100000)</f>
        <v>0</v>
      </c>
      <c r="AG832" s="26"/>
    </row>
    <row r="833" spans="1:33" ht="18" customHeight="1">
      <c r="A833" s="31"/>
      <c r="B833" t="s">
        <v>900</v>
      </c>
      <c r="C833">
        <v>97123678</v>
      </c>
      <c r="D833" t="s">
        <v>911</v>
      </c>
      <c r="E833" s="30">
        <f>IFERROR(INDEX(TRANS_conso!E$3:E$10000,MATCH($D833,TRANS_conso!$D$3:$D$10000,0)),"")</f>
        <v>595</v>
      </c>
      <c r="F833" s="35">
        <f>SUMIF(TRANS_conso!$D$3:$D$10000,$D833,TRANS_conso!F$3:F$100000)</f>
        <v>32</v>
      </c>
      <c r="G833" s="35">
        <f>SUMIF(TRANS_conso!$D$3:$D$10000,$D833,TRANS_conso!$G$3:$G$100000)</f>
        <v>-17</v>
      </c>
      <c r="H833" s="40">
        <f t="shared" si="24"/>
        <v>15</v>
      </c>
      <c r="I833" s="41"/>
      <c r="J833" s="39">
        <f>IFERROR(INDEX(TRANS_conso!$I$3:$I$100000,MATCH($D833,TRANS_conso!$D$3:$D$100000,0)),"")</f>
        <v>0</v>
      </c>
      <c r="K833" s="39">
        <f>SUMIF(TRANS_conso!$D$3:$D$10000,$D833,TRANS_conso!$J$3:$J$100000)</f>
        <v>0</v>
      </c>
      <c r="L833" s="39">
        <f>SUMIF(TRANS_conso!$D$3:$D$10000,$D833,TRANS_conso!$K$3:$K$100000)</f>
        <v>0</v>
      </c>
      <c r="M833" s="40">
        <f t="shared" si="25"/>
        <v>0</v>
      </c>
      <c r="N833" s="41"/>
      <c r="O833" s="39">
        <f>SUMIF(TRANS_conso!$D$3:$D$10000,$D833,TRANS_conso!M$3:M$100000)</f>
        <v>6</v>
      </c>
      <c r="P833" s="39">
        <f>SUMIF(TRANS_conso!$D$3:$D$10000,$D833,TRANS_conso!N$3:N$100000)</f>
        <v>12</v>
      </c>
      <c r="Q833" s="39">
        <f>SUMIF(TRANS_conso!$D$3:$D$10000,$D833,TRANS_conso!O$3:O$100000)</f>
        <v>0</v>
      </c>
      <c r="R833" s="39">
        <f>SUMIF(TRANS_conso!$D$3:$D$10000,$D833,TRANS_conso!P$3:P$100000)</f>
        <v>6</v>
      </c>
      <c r="S833" s="39">
        <f>SUMIF(TRANS_conso!$D$3:$D$10000,$D833,TRANS_conso!Q$3:Q$100000)</f>
        <v>0</v>
      </c>
      <c r="T833" s="39">
        <f>SUMIF(TRANS_conso!$D$3:$D$10000,$D833,TRANS_conso!R$3:R$100000)</f>
        <v>0</v>
      </c>
      <c r="U833" s="39">
        <f>SUMIF(TRANS_conso!$D$3:$D$10000,$D833,TRANS_conso!S$3:S$100000)</f>
        <v>0</v>
      </c>
      <c r="V833" s="39">
        <f>SUMIF(TRANS_conso!$D$3:$D$10000,$D833,TRANS_conso!T$3:T$100000)</f>
        <v>-9</v>
      </c>
      <c r="W833" s="39">
        <f>SUMIF(TRANS_conso!$D$3:$D$10000,$D833,TRANS_conso!U$3:U$100000)</f>
        <v>0</v>
      </c>
      <c r="X833" s="39">
        <f>SUMIF(TRANS_conso!$D$3:$D$10000,$D833,TRANS_conso!V$3:V$100000)</f>
        <v>0</v>
      </c>
      <c r="Y833" s="39">
        <f>SUMIF(TRANS_conso!$D$3:$D$10000,$D833,TRANS_conso!W$3:W$100000)</f>
        <v>0</v>
      </c>
      <c r="Z833" s="39">
        <f>SUMIF(TRANS_conso!$D$3:$D$10000,$D833,TRANS_conso!X$3:X$100000)</f>
        <v>0</v>
      </c>
      <c r="AA833" s="39">
        <f>SUMIF(TRANS_conso!$D$3:$D$10000,$D833,TRANS_conso!Y$3:Y$100000)</f>
        <v>0</v>
      </c>
      <c r="AB833" s="39">
        <f>SUMIF(TRANS_conso!$D$3:$D$10000,$D833,TRANS_conso!Z$3:Z$100000)</f>
        <v>0</v>
      </c>
      <c r="AC833" s="39">
        <f>SUMIF(TRANS_conso!$D$3:$D$10000,$D833,TRANS_conso!AA$3:AA$100000)</f>
        <v>0</v>
      </c>
      <c r="AD833" s="39">
        <f>SUMIF(TRANS_conso!$D$3:$D$10000,$D833,TRANS_conso!AB$3:AB$100000)</f>
        <v>0</v>
      </c>
      <c r="AE833" s="39">
        <f>SUMIF(TRANS_conso!$D$3:$D$10000,$D833,TRANS_conso!AC$3:AC$100000)</f>
        <v>0</v>
      </c>
      <c r="AF833" s="39">
        <f>SUMIF(TRANS_conso!$D$3:$D$10000,$D833,TRANS_conso!AD$3:AD$100000)</f>
        <v>0</v>
      </c>
      <c r="AG833" s="26"/>
    </row>
    <row r="834" spans="1:33" ht="18" customHeight="1">
      <c r="A834" s="31"/>
      <c r="B834" t="s">
        <v>900</v>
      </c>
      <c r="C834">
        <v>97103839</v>
      </c>
      <c r="D834" t="s">
        <v>912</v>
      </c>
      <c r="E834" s="30">
        <f>IFERROR(INDEX(TRANS_conso!E$3:E$10000,MATCH($D834,TRANS_conso!$D$3:$D$10000,0)),"")</f>
        <v>722</v>
      </c>
      <c r="F834" s="35">
        <f>SUMIF(TRANS_conso!$D$3:$D$10000,$D834,TRANS_conso!F$3:F$100000)</f>
        <v>25</v>
      </c>
      <c r="G834" s="35">
        <f>SUMIF(TRANS_conso!$D$3:$D$10000,$D834,TRANS_conso!$G$3:$G$100000)</f>
        <v>-28</v>
      </c>
      <c r="H834" s="40">
        <f t="shared" si="24"/>
        <v>-3</v>
      </c>
      <c r="I834" s="41"/>
      <c r="J834" s="39">
        <f>IFERROR(INDEX(TRANS_conso!$I$3:$I$100000,MATCH($D834,TRANS_conso!$D$3:$D$100000,0)),"")</f>
        <v>0</v>
      </c>
      <c r="K834" s="39">
        <f>SUMIF(TRANS_conso!$D$3:$D$10000,$D834,TRANS_conso!$J$3:$J$100000)</f>
        <v>0</v>
      </c>
      <c r="L834" s="39">
        <f>SUMIF(TRANS_conso!$D$3:$D$10000,$D834,TRANS_conso!$K$3:$K$100000)</f>
        <v>0</v>
      </c>
      <c r="M834" s="40">
        <f t="shared" si="25"/>
        <v>0</v>
      </c>
      <c r="N834" s="41"/>
      <c r="O834" s="39">
        <f>SUMIF(TRANS_conso!$D$3:$D$10000,$D834,TRANS_conso!M$3:M$100000)</f>
        <v>8</v>
      </c>
      <c r="P834" s="39">
        <f>SUMIF(TRANS_conso!$D$3:$D$10000,$D834,TRANS_conso!N$3:N$100000)</f>
        <v>0</v>
      </c>
      <c r="Q834" s="39">
        <f>SUMIF(TRANS_conso!$D$3:$D$10000,$D834,TRANS_conso!O$3:O$100000)</f>
        <v>0</v>
      </c>
      <c r="R834" s="39">
        <f>SUMIF(TRANS_conso!$D$3:$D$10000,$D834,TRANS_conso!P$3:P$100000)</f>
        <v>0</v>
      </c>
      <c r="S834" s="39">
        <f>SUMIF(TRANS_conso!$D$3:$D$10000,$D834,TRANS_conso!Q$3:Q$100000)</f>
        <v>-23</v>
      </c>
      <c r="T834" s="39">
        <f>SUMIF(TRANS_conso!$D$3:$D$10000,$D834,TRANS_conso!R$3:R$100000)</f>
        <v>2</v>
      </c>
      <c r="U834" s="39">
        <f>SUMIF(TRANS_conso!$D$3:$D$10000,$D834,TRANS_conso!S$3:S$100000)</f>
        <v>0</v>
      </c>
      <c r="V834" s="39">
        <f>SUMIF(TRANS_conso!$D$3:$D$10000,$D834,TRANS_conso!T$3:T$100000)</f>
        <v>10</v>
      </c>
      <c r="W834" s="39">
        <f>SUMIF(TRANS_conso!$D$3:$D$10000,$D834,TRANS_conso!U$3:U$100000)</f>
        <v>0</v>
      </c>
      <c r="X834" s="39">
        <f>SUMIF(TRANS_conso!$D$3:$D$10000,$D834,TRANS_conso!V$3:V$100000)</f>
        <v>0</v>
      </c>
      <c r="Y834" s="39">
        <f>SUMIF(TRANS_conso!$D$3:$D$10000,$D834,TRANS_conso!W$3:W$100000)</f>
        <v>0</v>
      </c>
      <c r="Z834" s="39">
        <f>SUMIF(TRANS_conso!$D$3:$D$10000,$D834,TRANS_conso!X$3:X$100000)</f>
        <v>0</v>
      </c>
      <c r="AA834" s="39">
        <f>SUMIF(TRANS_conso!$D$3:$D$10000,$D834,TRANS_conso!Y$3:Y$100000)</f>
        <v>0</v>
      </c>
      <c r="AB834" s="39">
        <f>SUMIF(TRANS_conso!$D$3:$D$10000,$D834,TRANS_conso!Z$3:Z$100000)</f>
        <v>0</v>
      </c>
      <c r="AC834" s="39">
        <f>SUMIF(TRANS_conso!$D$3:$D$10000,$D834,TRANS_conso!AA$3:AA$100000)</f>
        <v>0</v>
      </c>
      <c r="AD834" s="39">
        <f>SUMIF(TRANS_conso!$D$3:$D$10000,$D834,TRANS_conso!AB$3:AB$100000)</f>
        <v>0</v>
      </c>
      <c r="AE834" s="39">
        <f>SUMIF(TRANS_conso!$D$3:$D$10000,$D834,TRANS_conso!AC$3:AC$100000)</f>
        <v>0</v>
      </c>
      <c r="AF834" s="39">
        <f>SUMIF(TRANS_conso!$D$3:$D$10000,$D834,TRANS_conso!AD$3:AD$100000)</f>
        <v>0</v>
      </c>
      <c r="AG834" s="26"/>
    </row>
    <row r="835" spans="1:33" ht="18" customHeight="1">
      <c r="A835" s="31"/>
      <c r="B835" t="s">
        <v>900</v>
      </c>
      <c r="C835">
        <v>40141196</v>
      </c>
      <c r="D835" t="s">
        <v>913</v>
      </c>
      <c r="E835" s="30">
        <f>IFERROR(INDEX(TRANS_conso!E$3:E$10000,MATCH($D835,TRANS_conso!$D$3:$D$10000,0)),"")</f>
        <v>1344</v>
      </c>
      <c r="F835" s="35">
        <f>SUMIF(TRANS_conso!$D$3:$D$10000,$D835,TRANS_conso!F$3:F$100000)</f>
        <v>21</v>
      </c>
      <c r="G835" s="35">
        <f>SUMIF(TRANS_conso!$D$3:$D$10000,$D835,TRANS_conso!$G$3:$G$100000)</f>
        <v>-10</v>
      </c>
      <c r="H835" s="40">
        <f t="shared" si="24"/>
        <v>11</v>
      </c>
      <c r="I835" s="41"/>
      <c r="J835" s="39">
        <f>IFERROR(INDEX(TRANS_conso!$I$3:$I$100000,MATCH($D835,TRANS_conso!$D$3:$D$100000,0)),"")</f>
        <v>0</v>
      </c>
      <c r="K835" s="39">
        <f>SUMIF(TRANS_conso!$D$3:$D$10000,$D835,TRANS_conso!$J$3:$J$100000)</f>
        <v>0</v>
      </c>
      <c r="L835" s="39">
        <f>SUMIF(TRANS_conso!$D$3:$D$10000,$D835,TRANS_conso!$K$3:$K$100000)</f>
        <v>0</v>
      </c>
      <c r="M835" s="40">
        <f t="shared" si="25"/>
        <v>0</v>
      </c>
      <c r="N835" s="41"/>
      <c r="O835" s="39">
        <f>SUMIF(TRANS_conso!$D$3:$D$10000,$D835,TRANS_conso!M$3:M$100000)</f>
        <v>-7</v>
      </c>
      <c r="P835" s="39">
        <f>SUMIF(TRANS_conso!$D$3:$D$10000,$D835,TRANS_conso!N$3:N$100000)</f>
        <v>2</v>
      </c>
      <c r="Q835" s="39">
        <f>SUMIF(TRANS_conso!$D$3:$D$10000,$D835,TRANS_conso!O$3:O$100000)</f>
        <v>2</v>
      </c>
      <c r="R835" s="39">
        <f>SUMIF(TRANS_conso!$D$3:$D$10000,$D835,TRANS_conso!P$3:P$100000)</f>
        <v>7</v>
      </c>
      <c r="S835" s="39">
        <f>SUMIF(TRANS_conso!$D$3:$D$10000,$D835,TRANS_conso!Q$3:Q$100000)</f>
        <v>0</v>
      </c>
      <c r="T835" s="39">
        <f>SUMIF(TRANS_conso!$D$3:$D$10000,$D835,TRANS_conso!R$3:R$100000)</f>
        <v>2</v>
      </c>
      <c r="U835" s="39">
        <f>SUMIF(TRANS_conso!$D$3:$D$10000,$D835,TRANS_conso!S$3:S$100000)</f>
        <v>0</v>
      </c>
      <c r="V835" s="39">
        <f>SUMIF(TRANS_conso!$D$3:$D$10000,$D835,TRANS_conso!T$3:T$100000)</f>
        <v>5</v>
      </c>
      <c r="W835" s="39">
        <f>SUMIF(TRANS_conso!$D$3:$D$10000,$D835,TRANS_conso!U$3:U$100000)</f>
        <v>0</v>
      </c>
      <c r="X835" s="39">
        <f>SUMIF(TRANS_conso!$D$3:$D$10000,$D835,TRANS_conso!V$3:V$100000)</f>
        <v>0</v>
      </c>
      <c r="Y835" s="39">
        <f>SUMIF(TRANS_conso!$D$3:$D$10000,$D835,TRANS_conso!W$3:W$100000)</f>
        <v>0</v>
      </c>
      <c r="Z835" s="39">
        <f>SUMIF(TRANS_conso!$D$3:$D$10000,$D835,TRANS_conso!X$3:X$100000)</f>
        <v>0</v>
      </c>
      <c r="AA835" s="39">
        <f>SUMIF(TRANS_conso!$D$3:$D$10000,$D835,TRANS_conso!Y$3:Y$100000)</f>
        <v>0</v>
      </c>
      <c r="AB835" s="39">
        <f>SUMIF(TRANS_conso!$D$3:$D$10000,$D835,TRANS_conso!Z$3:Z$100000)</f>
        <v>0</v>
      </c>
      <c r="AC835" s="39">
        <f>SUMIF(TRANS_conso!$D$3:$D$10000,$D835,TRANS_conso!AA$3:AA$100000)</f>
        <v>0</v>
      </c>
      <c r="AD835" s="39">
        <f>SUMIF(TRANS_conso!$D$3:$D$10000,$D835,TRANS_conso!AB$3:AB$100000)</f>
        <v>0</v>
      </c>
      <c r="AE835" s="39">
        <f>SUMIF(TRANS_conso!$D$3:$D$10000,$D835,TRANS_conso!AC$3:AC$100000)</f>
        <v>0</v>
      </c>
      <c r="AF835" s="39">
        <f>SUMIF(TRANS_conso!$D$3:$D$10000,$D835,TRANS_conso!AD$3:AD$100000)</f>
        <v>0</v>
      </c>
      <c r="AG835" s="26"/>
    </row>
    <row r="836" spans="1:33" ht="18" customHeight="1">
      <c r="A836" s="31"/>
      <c r="B836" t="s">
        <v>900</v>
      </c>
      <c r="C836">
        <v>97127108</v>
      </c>
      <c r="D836" t="s">
        <v>914</v>
      </c>
      <c r="E836" s="30">
        <f>IFERROR(INDEX(TRANS_conso!E$3:E$10000,MATCH($D836,TRANS_conso!$D$3:$D$10000,0)),"")</f>
        <v>1006</v>
      </c>
      <c r="F836" s="35">
        <f>SUMIF(TRANS_conso!$D$3:$D$10000,$D836,TRANS_conso!F$3:F$100000)</f>
        <v>24</v>
      </c>
      <c r="G836" s="35">
        <f>SUMIF(TRANS_conso!$D$3:$D$10000,$D836,TRANS_conso!$G$3:$G$100000)</f>
        <v>-9</v>
      </c>
      <c r="H836" s="40">
        <f t="shared" ref="H836:H899" si="26">F836+G836</f>
        <v>15</v>
      </c>
      <c r="I836" s="41"/>
      <c r="J836" s="39">
        <f>IFERROR(INDEX(TRANS_conso!$I$3:$I$100000,MATCH($D836,TRANS_conso!$D$3:$D$100000,0)),"")</f>
        <v>0</v>
      </c>
      <c r="K836" s="39">
        <f>SUMIF(TRANS_conso!$D$3:$D$10000,$D836,TRANS_conso!$J$3:$J$100000)</f>
        <v>0</v>
      </c>
      <c r="L836" s="39">
        <f>SUMIF(TRANS_conso!$D$3:$D$10000,$D836,TRANS_conso!$K$3:$K$100000)</f>
        <v>0</v>
      </c>
      <c r="M836" s="40">
        <f t="shared" ref="M836:M899" si="27">K836+L836</f>
        <v>0</v>
      </c>
      <c r="N836" s="41"/>
      <c r="O836" s="39">
        <f>SUMIF(TRANS_conso!$D$3:$D$10000,$D836,TRANS_conso!M$3:M$100000)</f>
        <v>13</v>
      </c>
      <c r="P836" s="39">
        <f>SUMIF(TRANS_conso!$D$3:$D$10000,$D836,TRANS_conso!N$3:N$100000)</f>
        <v>0</v>
      </c>
      <c r="Q836" s="39">
        <f>SUMIF(TRANS_conso!$D$3:$D$10000,$D836,TRANS_conso!O$3:O$100000)</f>
        <v>0</v>
      </c>
      <c r="R836" s="39">
        <f>SUMIF(TRANS_conso!$D$3:$D$10000,$D836,TRANS_conso!P$3:P$100000)</f>
        <v>0</v>
      </c>
      <c r="S836" s="39">
        <f>SUMIF(TRANS_conso!$D$3:$D$10000,$D836,TRANS_conso!Q$3:Q$100000)</f>
        <v>0</v>
      </c>
      <c r="T836" s="39">
        <f>SUMIF(TRANS_conso!$D$3:$D$10000,$D836,TRANS_conso!R$3:R$100000)</f>
        <v>3</v>
      </c>
      <c r="U836" s="39">
        <f>SUMIF(TRANS_conso!$D$3:$D$10000,$D836,TRANS_conso!S$3:S$100000)</f>
        <v>0</v>
      </c>
      <c r="V836" s="39">
        <f>SUMIF(TRANS_conso!$D$3:$D$10000,$D836,TRANS_conso!T$3:T$100000)</f>
        <v>-1</v>
      </c>
      <c r="W836" s="39">
        <f>SUMIF(TRANS_conso!$D$3:$D$10000,$D836,TRANS_conso!U$3:U$100000)</f>
        <v>0</v>
      </c>
      <c r="X836" s="39">
        <f>SUMIF(TRANS_conso!$D$3:$D$10000,$D836,TRANS_conso!V$3:V$100000)</f>
        <v>0</v>
      </c>
      <c r="Y836" s="39">
        <f>SUMIF(TRANS_conso!$D$3:$D$10000,$D836,TRANS_conso!W$3:W$100000)</f>
        <v>0</v>
      </c>
      <c r="Z836" s="39">
        <f>SUMIF(TRANS_conso!$D$3:$D$10000,$D836,TRANS_conso!X$3:X$100000)</f>
        <v>0</v>
      </c>
      <c r="AA836" s="39">
        <f>SUMIF(TRANS_conso!$D$3:$D$10000,$D836,TRANS_conso!Y$3:Y$100000)</f>
        <v>0</v>
      </c>
      <c r="AB836" s="39">
        <f>SUMIF(TRANS_conso!$D$3:$D$10000,$D836,TRANS_conso!Z$3:Z$100000)</f>
        <v>0</v>
      </c>
      <c r="AC836" s="39">
        <f>SUMIF(TRANS_conso!$D$3:$D$10000,$D836,TRANS_conso!AA$3:AA$100000)</f>
        <v>0</v>
      </c>
      <c r="AD836" s="39">
        <f>SUMIF(TRANS_conso!$D$3:$D$10000,$D836,TRANS_conso!AB$3:AB$100000)</f>
        <v>0</v>
      </c>
      <c r="AE836" s="39">
        <f>SUMIF(TRANS_conso!$D$3:$D$10000,$D836,TRANS_conso!AC$3:AC$100000)</f>
        <v>0</v>
      </c>
      <c r="AF836" s="39">
        <f>SUMIF(TRANS_conso!$D$3:$D$10000,$D836,TRANS_conso!AD$3:AD$100000)</f>
        <v>0</v>
      </c>
      <c r="AG836" s="26"/>
    </row>
    <row r="837" spans="1:33" ht="18" customHeight="1">
      <c r="A837" s="31"/>
      <c r="B837" t="s">
        <v>900</v>
      </c>
      <c r="C837">
        <v>97011978</v>
      </c>
      <c r="D837" t="s">
        <v>915</v>
      </c>
      <c r="E837" s="30">
        <f>IFERROR(INDEX(TRANS_conso!E$3:E$10000,MATCH($D837,TRANS_conso!$D$3:$D$10000,0)),"")</f>
        <v>773</v>
      </c>
      <c r="F837" s="35">
        <f>SUMIF(TRANS_conso!$D$3:$D$10000,$D837,TRANS_conso!F$3:F$100000)</f>
        <v>6</v>
      </c>
      <c r="G837" s="35">
        <f>SUMIF(TRANS_conso!$D$3:$D$10000,$D837,TRANS_conso!$G$3:$G$100000)</f>
        <v>-12</v>
      </c>
      <c r="H837" s="40">
        <f t="shared" si="26"/>
        <v>-6</v>
      </c>
      <c r="I837" s="41"/>
      <c r="J837" s="39">
        <f>IFERROR(INDEX(TRANS_conso!$I$3:$I$100000,MATCH($D837,TRANS_conso!$D$3:$D$100000,0)),"")</f>
        <v>0</v>
      </c>
      <c r="K837" s="39">
        <f>SUMIF(TRANS_conso!$D$3:$D$10000,$D837,TRANS_conso!$J$3:$J$100000)</f>
        <v>0</v>
      </c>
      <c r="L837" s="39">
        <f>SUMIF(TRANS_conso!$D$3:$D$10000,$D837,TRANS_conso!$K$3:$K$100000)</f>
        <v>0</v>
      </c>
      <c r="M837" s="40">
        <f t="shared" si="27"/>
        <v>0</v>
      </c>
      <c r="N837" s="41"/>
      <c r="O837" s="39">
        <f>SUMIF(TRANS_conso!$D$3:$D$10000,$D837,TRANS_conso!M$3:M$100000)</f>
        <v>0</v>
      </c>
      <c r="P837" s="39">
        <f>SUMIF(TRANS_conso!$D$3:$D$10000,$D837,TRANS_conso!N$3:N$100000)</f>
        <v>0</v>
      </c>
      <c r="Q837" s="39">
        <f>SUMIF(TRANS_conso!$D$3:$D$10000,$D837,TRANS_conso!O$3:O$100000)</f>
        <v>0</v>
      </c>
      <c r="R837" s="39">
        <f>SUMIF(TRANS_conso!$D$3:$D$10000,$D837,TRANS_conso!P$3:P$100000)</f>
        <v>0</v>
      </c>
      <c r="S837" s="39">
        <f>SUMIF(TRANS_conso!$D$3:$D$10000,$D837,TRANS_conso!Q$3:Q$100000)</f>
        <v>0</v>
      </c>
      <c r="T837" s="39">
        <f>SUMIF(TRANS_conso!$D$3:$D$10000,$D837,TRANS_conso!R$3:R$100000)</f>
        <v>0</v>
      </c>
      <c r="U837" s="39">
        <f>SUMIF(TRANS_conso!$D$3:$D$10000,$D837,TRANS_conso!S$3:S$100000)</f>
        <v>0</v>
      </c>
      <c r="V837" s="39">
        <f>SUMIF(TRANS_conso!$D$3:$D$10000,$D837,TRANS_conso!T$3:T$100000)</f>
        <v>-6</v>
      </c>
      <c r="W837" s="39">
        <f>SUMIF(TRANS_conso!$D$3:$D$10000,$D837,TRANS_conso!U$3:U$100000)</f>
        <v>0</v>
      </c>
      <c r="X837" s="39">
        <f>SUMIF(TRANS_conso!$D$3:$D$10000,$D837,TRANS_conso!V$3:V$100000)</f>
        <v>0</v>
      </c>
      <c r="Y837" s="39">
        <f>SUMIF(TRANS_conso!$D$3:$D$10000,$D837,TRANS_conso!W$3:W$100000)</f>
        <v>0</v>
      </c>
      <c r="Z837" s="39">
        <f>SUMIF(TRANS_conso!$D$3:$D$10000,$D837,TRANS_conso!X$3:X$100000)</f>
        <v>0</v>
      </c>
      <c r="AA837" s="39">
        <f>SUMIF(TRANS_conso!$D$3:$D$10000,$D837,TRANS_conso!Y$3:Y$100000)</f>
        <v>0</v>
      </c>
      <c r="AB837" s="39">
        <f>SUMIF(TRANS_conso!$D$3:$D$10000,$D837,TRANS_conso!Z$3:Z$100000)</f>
        <v>0</v>
      </c>
      <c r="AC837" s="39">
        <f>SUMIF(TRANS_conso!$D$3:$D$10000,$D837,TRANS_conso!AA$3:AA$100000)</f>
        <v>0</v>
      </c>
      <c r="AD837" s="39">
        <f>SUMIF(TRANS_conso!$D$3:$D$10000,$D837,TRANS_conso!AB$3:AB$100000)</f>
        <v>0</v>
      </c>
      <c r="AE837" s="39">
        <f>SUMIF(TRANS_conso!$D$3:$D$10000,$D837,TRANS_conso!AC$3:AC$100000)</f>
        <v>0</v>
      </c>
      <c r="AF837" s="39">
        <f>SUMIF(TRANS_conso!$D$3:$D$10000,$D837,TRANS_conso!AD$3:AD$100000)</f>
        <v>0</v>
      </c>
      <c r="AG837" s="26"/>
    </row>
    <row r="838" spans="1:33" ht="18" customHeight="1">
      <c r="A838" s="31"/>
      <c r="B838" t="s">
        <v>900</v>
      </c>
      <c r="C838">
        <v>40391402</v>
      </c>
      <c r="D838" t="s">
        <v>916</v>
      </c>
      <c r="E838" s="30">
        <f>IFERROR(INDEX(TRANS_conso!E$3:E$10000,MATCH($D838,TRANS_conso!$D$3:$D$10000,0)),"")</f>
        <v>1631</v>
      </c>
      <c r="F838" s="35">
        <f>SUMIF(TRANS_conso!$D$3:$D$10000,$D838,TRANS_conso!F$3:F$100000)</f>
        <v>36</v>
      </c>
      <c r="G838" s="35">
        <f>SUMIF(TRANS_conso!$D$3:$D$10000,$D838,TRANS_conso!$G$3:$G$100000)</f>
        <v>-7</v>
      </c>
      <c r="H838" s="40">
        <f t="shared" si="26"/>
        <v>29</v>
      </c>
      <c r="I838" s="41"/>
      <c r="J838" s="39">
        <f>IFERROR(INDEX(TRANS_conso!$I$3:$I$100000,MATCH($D838,TRANS_conso!$D$3:$D$100000,0)),"")</f>
        <v>0</v>
      </c>
      <c r="K838" s="39">
        <f>SUMIF(TRANS_conso!$D$3:$D$10000,$D838,TRANS_conso!$J$3:$J$100000)</f>
        <v>0</v>
      </c>
      <c r="L838" s="39">
        <f>SUMIF(TRANS_conso!$D$3:$D$10000,$D838,TRANS_conso!$K$3:$K$100000)</f>
        <v>0</v>
      </c>
      <c r="M838" s="40">
        <f t="shared" si="27"/>
        <v>0</v>
      </c>
      <c r="N838" s="41"/>
      <c r="O838" s="39">
        <f>SUMIF(TRANS_conso!$D$3:$D$10000,$D838,TRANS_conso!M$3:M$100000)</f>
        <v>14</v>
      </c>
      <c r="P838" s="39">
        <f>SUMIF(TRANS_conso!$D$3:$D$10000,$D838,TRANS_conso!N$3:N$100000)</f>
        <v>7</v>
      </c>
      <c r="Q838" s="39">
        <f>SUMIF(TRANS_conso!$D$3:$D$10000,$D838,TRANS_conso!O$3:O$100000)</f>
        <v>0</v>
      </c>
      <c r="R838" s="39">
        <f>SUMIF(TRANS_conso!$D$3:$D$10000,$D838,TRANS_conso!P$3:P$100000)</f>
        <v>0</v>
      </c>
      <c r="S838" s="39">
        <f>SUMIF(TRANS_conso!$D$3:$D$10000,$D838,TRANS_conso!Q$3:Q$100000)</f>
        <v>0</v>
      </c>
      <c r="T838" s="39">
        <f>SUMIF(TRANS_conso!$D$3:$D$10000,$D838,TRANS_conso!R$3:R$100000)</f>
        <v>8</v>
      </c>
      <c r="U838" s="39">
        <f>SUMIF(TRANS_conso!$D$3:$D$10000,$D838,TRANS_conso!S$3:S$100000)</f>
        <v>0</v>
      </c>
      <c r="V838" s="39">
        <f>SUMIF(TRANS_conso!$D$3:$D$10000,$D838,TRANS_conso!T$3:T$100000)</f>
        <v>0</v>
      </c>
      <c r="W838" s="39">
        <f>SUMIF(TRANS_conso!$D$3:$D$10000,$D838,TRANS_conso!U$3:U$100000)</f>
        <v>0</v>
      </c>
      <c r="X838" s="39">
        <f>SUMIF(TRANS_conso!$D$3:$D$10000,$D838,TRANS_conso!V$3:V$100000)</f>
        <v>0</v>
      </c>
      <c r="Y838" s="39">
        <f>SUMIF(TRANS_conso!$D$3:$D$10000,$D838,TRANS_conso!W$3:W$100000)</f>
        <v>0</v>
      </c>
      <c r="Z838" s="39">
        <f>SUMIF(TRANS_conso!$D$3:$D$10000,$D838,TRANS_conso!X$3:X$100000)</f>
        <v>0</v>
      </c>
      <c r="AA838" s="39">
        <f>SUMIF(TRANS_conso!$D$3:$D$10000,$D838,TRANS_conso!Y$3:Y$100000)</f>
        <v>0</v>
      </c>
      <c r="AB838" s="39">
        <f>SUMIF(TRANS_conso!$D$3:$D$10000,$D838,TRANS_conso!Z$3:Z$100000)</f>
        <v>0</v>
      </c>
      <c r="AC838" s="39">
        <f>SUMIF(TRANS_conso!$D$3:$D$10000,$D838,TRANS_conso!AA$3:AA$100000)</f>
        <v>0</v>
      </c>
      <c r="AD838" s="39">
        <f>SUMIF(TRANS_conso!$D$3:$D$10000,$D838,TRANS_conso!AB$3:AB$100000)</f>
        <v>0</v>
      </c>
      <c r="AE838" s="39">
        <f>SUMIF(TRANS_conso!$D$3:$D$10000,$D838,TRANS_conso!AC$3:AC$100000)</f>
        <v>0</v>
      </c>
      <c r="AF838" s="39">
        <f>SUMIF(TRANS_conso!$D$3:$D$10000,$D838,TRANS_conso!AD$3:AD$100000)</f>
        <v>0</v>
      </c>
      <c r="AG838" s="26"/>
    </row>
    <row r="839" spans="1:33" ht="18" customHeight="1">
      <c r="A839" s="31"/>
      <c r="B839" t="s">
        <v>900</v>
      </c>
      <c r="C839">
        <v>56011675</v>
      </c>
      <c r="D839" t="s">
        <v>917</v>
      </c>
      <c r="E839" s="30">
        <f>IFERROR(INDEX(TRANS_conso!E$3:E$10000,MATCH($D839,TRANS_conso!$D$3:$D$10000,0)),"")</f>
        <v>1881</v>
      </c>
      <c r="F839" s="35">
        <f>SUMIF(TRANS_conso!$D$3:$D$10000,$D839,TRANS_conso!F$3:F$100000)</f>
        <v>37</v>
      </c>
      <c r="G839" s="35">
        <f>SUMIF(TRANS_conso!$D$3:$D$10000,$D839,TRANS_conso!$G$3:$G$100000)</f>
        <v>0</v>
      </c>
      <c r="H839" s="40">
        <f t="shared" si="26"/>
        <v>37</v>
      </c>
      <c r="I839" s="41"/>
      <c r="J839" s="39">
        <f>IFERROR(INDEX(TRANS_conso!$I$3:$I$100000,MATCH($D839,TRANS_conso!$D$3:$D$100000,0)),"")</f>
        <v>0</v>
      </c>
      <c r="K839" s="39">
        <f>SUMIF(TRANS_conso!$D$3:$D$10000,$D839,TRANS_conso!$J$3:$J$100000)</f>
        <v>0</v>
      </c>
      <c r="L839" s="39">
        <f>SUMIF(TRANS_conso!$D$3:$D$10000,$D839,TRANS_conso!$K$3:$K$100000)</f>
        <v>0</v>
      </c>
      <c r="M839" s="40">
        <f t="shared" si="27"/>
        <v>0</v>
      </c>
      <c r="N839" s="41"/>
      <c r="O839" s="39">
        <f>SUMIF(TRANS_conso!$D$3:$D$10000,$D839,TRANS_conso!M$3:M$100000)</f>
        <v>10</v>
      </c>
      <c r="P839" s="39">
        <f>SUMIF(TRANS_conso!$D$3:$D$10000,$D839,TRANS_conso!N$3:N$100000)</f>
        <v>6</v>
      </c>
      <c r="Q839" s="39">
        <f>SUMIF(TRANS_conso!$D$3:$D$10000,$D839,TRANS_conso!O$3:O$100000)</f>
        <v>11</v>
      </c>
      <c r="R839" s="39">
        <f>SUMIF(TRANS_conso!$D$3:$D$10000,$D839,TRANS_conso!P$3:P$100000)</f>
        <v>0</v>
      </c>
      <c r="S839" s="39">
        <f>SUMIF(TRANS_conso!$D$3:$D$10000,$D839,TRANS_conso!Q$3:Q$100000)</f>
        <v>0</v>
      </c>
      <c r="T839" s="39">
        <f>SUMIF(TRANS_conso!$D$3:$D$10000,$D839,TRANS_conso!R$3:R$100000)</f>
        <v>10</v>
      </c>
      <c r="U839" s="39">
        <f>SUMIF(TRANS_conso!$D$3:$D$10000,$D839,TRANS_conso!S$3:S$100000)</f>
        <v>0</v>
      </c>
      <c r="V839" s="39">
        <f>SUMIF(TRANS_conso!$D$3:$D$10000,$D839,TRANS_conso!T$3:T$100000)</f>
        <v>0</v>
      </c>
      <c r="W839" s="39">
        <f>SUMIF(TRANS_conso!$D$3:$D$10000,$D839,TRANS_conso!U$3:U$100000)</f>
        <v>0</v>
      </c>
      <c r="X839" s="39">
        <f>SUMIF(TRANS_conso!$D$3:$D$10000,$D839,TRANS_conso!V$3:V$100000)</f>
        <v>0</v>
      </c>
      <c r="Y839" s="39">
        <f>SUMIF(TRANS_conso!$D$3:$D$10000,$D839,TRANS_conso!W$3:W$100000)</f>
        <v>0</v>
      </c>
      <c r="Z839" s="39">
        <f>SUMIF(TRANS_conso!$D$3:$D$10000,$D839,TRANS_conso!X$3:X$100000)</f>
        <v>0</v>
      </c>
      <c r="AA839" s="39">
        <f>SUMIF(TRANS_conso!$D$3:$D$10000,$D839,TRANS_conso!Y$3:Y$100000)</f>
        <v>0</v>
      </c>
      <c r="AB839" s="39">
        <f>SUMIF(TRANS_conso!$D$3:$D$10000,$D839,TRANS_conso!Z$3:Z$100000)</f>
        <v>0</v>
      </c>
      <c r="AC839" s="39">
        <f>SUMIF(TRANS_conso!$D$3:$D$10000,$D839,TRANS_conso!AA$3:AA$100000)</f>
        <v>0</v>
      </c>
      <c r="AD839" s="39">
        <f>SUMIF(TRANS_conso!$D$3:$D$10000,$D839,TRANS_conso!AB$3:AB$100000)</f>
        <v>0</v>
      </c>
      <c r="AE839" s="39">
        <f>SUMIF(TRANS_conso!$D$3:$D$10000,$D839,TRANS_conso!AC$3:AC$100000)</f>
        <v>0</v>
      </c>
      <c r="AF839" s="39">
        <f>SUMIF(TRANS_conso!$D$3:$D$10000,$D839,TRANS_conso!AD$3:AD$100000)</f>
        <v>0</v>
      </c>
      <c r="AG839" s="26"/>
    </row>
    <row r="840" spans="1:33" ht="18" customHeight="1">
      <c r="A840" s="31"/>
      <c r="B840" t="s">
        <v>900</v>
      </c>
      <c r="C840">
        <v>97113569</v>
      </c>
      <c r="D840" t="s">
        <v>918</v>
      </c>
      <c r="E840" s="30">
        <f>IFERROR(INDEX(TRANS_conso!E$3:E$10000,MATCH($D840,TRANS_conso!$D$3:$D$10000,0)),"")</f>
        <v>527</v>
      </c>
      <c r="F840" s="35">
        <f>SUMIF(TRANS_conso!$D$3:$D$10000,$D840,TRANS_conso!F$3:F$100000)</f>
        <v>44</v>
      </c>
      <c r="G840" s="35">
        <f>SUMIF(TRANS_conso!$D$3:$D$10000,$D840,TRANS_conso!$G$3:$G$100000)</f>
        <v>-48</v>
      </c>
      <c r="H840" s="40">
        <f t="shared" si="26"/>
        <v>-4</v>
      </c>
      <c r="I840" s="41"/>
      <c r="J840" s="39">
        <f>IFERROR(INDEX(TRANS_conso!$I$3:$I$100000,MATCH($D840,TRANS_conso!$D$3:$D$100000,0)),"")</f>
        <v>0</v>
      </c>
      <c r="K840" s="39">
        <f>SUMIF(TRANS_conso!$D$3:$D$10000,$D840,TRANS_conso!$J$3:$J$100000)</f>
        <v>0</v>
      </c>
      <c r="L840" s="39">
        <f>SUMIF(TRANS_conso!$D$3:$D$10000,$D840,TRANS_conso!$K$3:$K$100000)</f>
        <v>0</v>
      </c>
      <c r="M840" s="40">
        <f t="shared" si="27"/>
        <v>0</v>
      </c>
      <c r="N840" s="41"/>
      <c r="O840" s="39">
        <f>SUMIF(TRANS_conso!$D$3:$D$10000,$D840,TRANS_conso!M$3:M$100000)</f>
        <v>-15</v>
      </c>
      <c r="P840" s="39">
        <f>SUMIF(TRANS_conso!$D$3:$D$10000,$D840,TRANS_conso!N$3:N$100000)</f>
        <v>-10</v>
      </c>
      <c r="Q840" s="39">
        <f>SUMIF(TRANS_conso!$D$3:$D$10000,$D840,TRANS_conso!O$3:O$100000)</f>
        <v>7</v>
      </c>
      <c r="R840" s="39">
        <f>SUMIF(TRANS_conso!$D$3:$D$10000,$D840,TRANS_conso!P$3:P$100000)</f>
        <v>9</v>
      </c>
      <c r="S840" s="39">
        <f>SUMIF(TRANS_conso!$D$3:$D$10000,$D840,TRANS_conso!Q$3:Q$100000)</f>
        <v>0</v>
      </c>
      <c r="T840" s="39">
        <f>SUMIF(TRANS_conso!$D$3:$D$10000,$D840,TRANS_conso!R$3:R$100000)</f>
        <v>-2</v>
      </c>
      <c r="U840" s="39">
        <f>SUMIF(TRANS_conso!$D$3:$D$10000,$D840,TRANS_conso!S$3:S$100000)</f>
        <v>7</v>
      </c>
      <c r="V840" s="39">
        <f>SUMIF(TRANS_conso!$D$3:$D$10000,$D840,TRANS_conso!T$3:T$100000)</f>
        <v>0</v>
      </c>
      <c r="W840" s="39">
        <f>SUMIF(TRANS_conso!$D$3:$D$10000,$D840,TRANS_conso!U$3:U$100000)</f>
        <v>0</v>
      </c>
      <c r="X840" s="39">
        <f>SUMIF(TRANS_conso!$D$3:$D$10000,$D840,TRANS_conso!V$3:V$100000)</f>
        <v>0</v>
      </c>
      <c r="Y840" s="39">
        <f>SUMIF(TRANS_conso!$D$3:$D$10000,$D840,TRANS_conso!W$3:W$100000)</f>
        <v>0</v>
      </c>
      <c r="Z840" s="39">
        <f>SUMIF(TRANS_conso!$D$3:$D$10000,$D840,TRANS_conso!X$3:X$100000)</f>
        <v>0</v>
      </c>
      <c r="AA840" s="39">
        <f>SUMIF(TRANS_conso!$D$3:$D$10000,$D840,TRANS_conso!Y$3:Y$100000)</f>
        <v>0</v>
      </c>
      <c r="AB840" s="39">
        <f>SUMIF(TRANS_conso!$D$3:$D$10000,$D840,TRANS_conso!Z$3:Z$100000)</f>
        <v>0</v>
      </c>
      <c r="AC840" s="39">
        <f>SUMIF(TRANS_conso!$D$3:$D$10000,$D840,TRANS_conso!AA$3:AA$100000)</f>
        <v>0</v>
      </c>
      <c r="AD840" s="39">
        <f>SUMIF(TRANS_conso!$D$3:$D$10000,$D840,TRANS_conso!AB$3:AB$100000)</f>
        <v>0</v>
      </c>
      <c r="AE840" s="39">
        <f>SUMIF(TRANS_conso!$D$3:$D$10000,$D840,TRANS_conso!AC$3:AC$100000)</f>
        <v>0</v>
      </c>
      <c r="AF840" s="39">
        <f>SUMIF(TRANS_conso!$D$3:$D$10000,$D840,TRANS_conso!AD$3:AD$100000)</f>
        <v>0</v>
      </c>
      <c r="AG840" s="26"/>
    </row>
    <row r="841" spans="1:33" ht="18" customHeight="1">
      <c r="A841" s="31"/>
      <c r="B841" t="s">
        <v>900</v>
      </c>
      <c r="C841">
        <v>97127580</v>
      </c>
      <c r="D841" t="s">
        <v>919</v>
      </c>
      <c r="E841" s="30">
        <f>IFERROR(INDEX(TRANS_conso!E$3:E$10000,MATCH($D841,TRANS_conso!$D$3:$D$10000,0)),"")</f>
        <v>530</v>
      </c>
      <c r="F841" s="35">
        <f>SUMIF(TRANS_conso!$D$3:$D$10000,$D841,TRANS_conso!F$3:F$100000)</f>
        <v>48</v>
      </c>
      <c r="G841" s="35">
        <f>SUMIF(TRANS_conso!$D$3:$D$10000,$D841,TRANS_conso!$G$3:$G$100000)</f>
        <v>-20</v>
      </c>
      <c r="H841" s="40">
        <f t="shared" si="26"/>
        <v>28</v>
      </c>
      <c r="I841" s="41"/>
      <c r="J841" s="39">
        <f>IFERROR(INDEX(TRANS_conso!$I$3:$I$100000,MATCH($D841,TRANS_conso!$D$3:$D$100000,0)),"")</f>
        <v>0</v>
      </c>
      <c r="K841" s="39">
        <f>SUMIF(TRANS_conso!$D$3:$D$10000,$D841,TRANS_conso!$J$3:$J$100000)</f>
        <v>0</v>
      </c>
      <c r="L841" s="39">
        <f>SUMIF(TRANS_conso!$D$3:$D$10000,$D841,TRANS_conso!$K$3:$K$100000)</f>
        <v>0</v>
      </c>
      <c r="M841" s="40">
        <f t="shared" si="27"/>
        <v>0</v>
      </c>
      <c r="N841" s="41"/>
      <c r="O841" s="39">
        <f>SUMIF(TRANS_conso!$D$3:$D$10000,$D841,TRANS_conso!M$3:M$100000)</f>
        <v>0</v>
      </c>
      <c r="P841" s="39">
        <f>SUMIF(TRANS_conso!$D$3:$D$10000,$D841,TRANS_conso!N$3:N$100000)</f>
        <v>2</v>
      </c>
      <c r="Q841" s="39">
        <f>SUMIF(TRANS_conso!$D$3:$D$10000,$D841,TRANS_conso!O$3:O$100000)</f>
        <v>12</v>
      </c>
      <c r="R841" s="39">
        <f>SUMIF(TRANS_conso!$D$3:$D$10000,$D841,TRANS_conso!P$3:P$100000)</f>
        <v>0</v>
      </c>
      <c r="S841" s="39">
        <f>SUMIF(TRANS_conso!$D$3:$D$10000,$D841,TRANS_conso!Q$3:Q$100000)</f>
        <v>18</v>
      </c>
      <c r="T841" s="39">
        <f>SUMIF(TRANS_conso!$D$3:$D$10000,$D841,TRANS_conso!R$3:R$100000)</f>
        <v>-11</v>
      </c>
      <c r="U841" s="39">
        <f>SUMIF(TRANS_conso!$D$3:$D$10000,$D841,TRANS_conso!S$3:S$100000)</f>
        <v>0</v>
      </c>
      <c r="V841" s="39">
        <f>SUMIF(TRANS_conso!$D$3:$D$10000,$D841,TRANS_conso!T$3:T$100000)</f>
        <v>7</v>
      </c>
      <c r="W841" s="39">
        <f>SUMIF(TRANS_conso!$D$3:$D$10000,$D841,TRANS_conso!U$3:U$100000)</f>
        <v>0</v>
      </c>
      <c r="X841" s="39">
        <f>SUMIF(TRANS_conso!$D$3:$D$10000,$D841,TRANS_conso!V$3:V$100000)</f>
        <v>0</v>
      </c>
      <c r="Y841" s="39">
        <f>SUMIF(TRANS_conso!$D$3:$D$10000,$D841,TRANS_conso!W$3:W$100000)</f>
        <v>0</v>
      </c>
      <c r="Z841" s="39">
        <f>SUMIF(TRANS_conso!$D$3:$D$10000,$D841,TRANS_conso!X$3:X$100000)</f>
        <v>0</v>
      </c>
      <c r="AA841" s="39">
        <f>SUMIF(TRANS_conso!$D$3:$D$10000,$D841,TRANS_conso!Y$3:Y$100000)</f>
        <v>0</v>
      </c>
      <c r="AB841" s="39">
        <f>SUMIF(TRANS_conso!$D$3:$D$10000,$D841,TRANS_conso!Z$3:Z$100000)</f>
        <v>0</v>
      </c>
      <c r="AC841" s="39">
        <f>SUMIF(TRANS_conso!$D$3:$D$10000,$D841,TRANS_conso!AA$3:AA$100000)</f>
        <v>0</v>
      </c>
      <c r="AD841" s="39">
        <f>SUMIF(TRANS_conso!$D$3:$D$10000,$D841,TRANS_conso!AB$3:AB$100000)</f>
        <v>0</v>
      </c>
      <c r="AE841" s="39">
        <f>SUMIF(TRANS_conso!$D$3:$D$10000,$D841,TRANS_conso!AC$3:AC$100000)</f>
        <v>0</v>
      </c>
      <c r="AF841" s="39">
        <f>SUMIF(TRANS_conso!$D$3:$D$10000,$D841,TRANS_conso!AD$3:AD$100000)</f>
        <v>0</v>
      </c>
      <c r="AG841" s="26"/>
    </row>
    <row r="842" spans="1:33" ht="18" customHeight="1">
      <c r="A842" s="31"/>
      <c r="B842" t="s">
        <v>900</v>
      </c>
      <c r="C842">
        <v>97129804</v>
      </c>
      <c r="D842" t="s">
        <v>920</v>
      </c>
      <c r="E842" s="30">
        <f>IFERROR(INDEX(TRANS_conso!E$3:E$10000,MATCH($D842,TRANS_conso!$D$3:$D$10000,0)),"")</f>
        <v>1936</v>
      </c>
      <c r="F842" s="35">
        <f>SUMIF(TRANS_conso!$D$3:$D$10000,$D842,TRANS_conso!F$3:F$100000)</f>
        <v>4</v>
      </c>
      <c r="G842" s="35">
        <f>SUMIF(TRANS_conso!$D$3:$D$10000,$D842,TRANS_conso!$G$3:$G$100000)</f>
        <v>-5</v>
      </c>
      <c r="H842" s="40">
        <f t="shared" si="26"/>
        <v>-1</v>
      </c>
      <c r="I842" s="41"/>
      <c r="J842" s="39">
        <f>IFERROR(INDEX(TRANS_conso!$I$3:$I$100000,MATCH($D842,TRANS_conso!$D$3:$D$100000,0)),"")</f>
        <v>0</v>
      </c>
      <c r="K842" s="39">
        <f>SUMIF(TRANS_conso!$D$3:$D$10000,$D842,TRANS_conso!$J$3:$J$100000)</f>
        <v>0</v>
      </c>
      <c r="L842" s="39">
        <f>SUMIF(TRANS_conso!$D$3:$D$10000,$D842,TRANS_conso!$K$3:$K$100000)</f>
        <v>0</v>
      </c>
      <c r="M842" s="40">
        <f t="shared" si="27"/>
        <v>0</v>
      </c>
      <c r="N842" s="41"/>
      <c r="O842" s="39">
        <f>SUMIF(TRANS_conso!$D$3:$D$10000,$D842,TRANS_conso!M$3:M$100000)</f>
        <v>0</v>
      </c>
      <c r="P842" s="39">
        <f>SUMIF(TRANS_conso!$D$3:$D$10000,$D842,TRANS_conso!N$3:N$100000)</f>
        <v>0</v>
      </c>
      <c r="Q842" s="39">
        <f>SUMIF(TRANS_conso!$D$3:$D$10000,$D842,TRANS_conso!O$3:O$100000)</f>
        <v>0</v>
      </c>
      <c r="R842" s="39">
        <f>SUMIF(TRANS_conso!$D$3:$D$10000,$D842,TRANS_conso!P$3:P$100000)</f>
        <v>2</v>
      </c>
      <c r="S842" s="39">
        <f>SUMIF(TRANS_conso!$D$3:$D$10000,$D842,TRANS_conso!Q$3:Q$100000)</f>
        <v>0</v>
      </c>
      <c r="T842" s="39">
        <f>SUMIF(TRANS_conso!$D$3:$D$10000,$D842,TRANS_conso!R$3:R$100000)</f>
        <v>-3</v>
      </c>
      <c r="U842" s="39">
        <f>SUMIF(TRANS_conso!$D$3:$D$10000,$D842,TRANS_conso!S$3:S$100000)</f>
        <v>0</v>
      </c>
      <c r="V842" s="39">
        <f>SUMIF(TRANS_conso!$D$3:$D$10000,$D842,TRANS_conso!T$3:T$100000)</f>
        <v>0</v>
      </c>
      <c r="W842" s="39">
        <f>SUMIF(TRANS_conso!$D$3:$D$10000,$D842,TRANS_conso!U$3:U$100000)</f>
        <v>0</v>
      </c>
      <c r="X842" s="39">
        <f>SUMIF(TRANS_conso!$D$3:$D$10000,$D842,TRANS_conso!V$3:V$100000)</f>
        <v>0</v>
      </c>
      <c r="Y842" s="39">
        <f>SUMIF(TRANS_conso!$D$3:$D$10000,$D842,TRANS_conso!W$3:W$100000)</f>
        <v>0</v>
      </c>
      <c r="Z842" s="39">
        <f>SUMIF(TRANS_conso!$D$3:$D$10000,$D842,TRANS_conso!X$3:X$100000)</f>
        <v>0</v>
      </c>
      <c r="AA842" s="39">
        <f>SUMIF(TRANS_conso!$D$3:$D$10000,$D842,TRANS_conso!Y$3:Y$100000)</f>
        <v>0</v>
      </c>
      <c r="AB842" s="39">
        <f>SUMIF(TRANS_conso!$D$3:$D$10000,$D842,TRANS_conso!Z$3:Z$100000)</f>
        <v>0</v>
      </c>
      <c r="AC842" s="39">
        <f>SUMIF(TRANS_conso!$D$3:$D$10000,$D842,TRANS_conso!AA$3:AA$100000)</f>
        <v>0</v>
      </c>
      <c r="AD842" s="39">
        <f>SUMIF(TRANS_conso!$D$3:$D$10000,$D842,TRANS_conso!AB$3:AB$100000)</f>
        <v>0</v>
      </c>
      <c r="AE842" s="39">
        <f>SUMIF(TRANS_conso!$D$3:$D$10000,$D842,TRANS_conso!AC$3:AC$100000)</f>
        <v>0</v>
      </c>
      <c r="AF842" s="39">
        <f>SUMIF(TRANS_conso!$D$3:$D$10000,$D842,TRANS_conso!AD$3:AD$100000)</f>
        <v>0</v>
      </c>
      <c r="AG842" s="26"/>
    </row>
    <row r="843" spans="1:33" ht="18" customHeight="1">
      <c r="A843" s="31"/>
      <c r="B843" t="s">
        <v>900</v>
      </c>
      <c r="C843">
        <v>97127579</v>
      </c>
      <c r="D843" t="s">
        <v>921</v>
      </c>
      <c r="E843" s="30">
        <f>IFERROR(INDEX(TRANS_conso!E$3:E$10000,MATCH($D843,TRANS_conso!$D$3:$D$10000,0)),"")</f>
        <v>1776</v>
      </c>
      <c r="F843" s="35">
        <f>SUMIF(TRANS_conso!$D$3:$D$10000,$D843,TRANS_conso!F$3:F$100000)</f>
        <v>12</v>
      </c>
      <c r="G843" s="35">
        <f>SUMIF(TRANS_conso!$D$3:$D$10000,$D843,TRANS_conso!$G$3:$G$100000)</f>
        <v>-8</v>
      </c>
      <c r="H843" s="40">
        <f t="shared" si="26"/>
        <v>4</v>
      </c>
      <c r="I843" s="41"/>
      <c r="J843" s="39">
        <f>IFERROR(INDEX(TRANS_conso!$I$3:$I$100000,MATCH($D843,TRANS_conso!$D$3:$D$100000,0)),"")</f>
        <v>0</v>
      </c>
      <c r="K843" s="39">
        <f>SUMIF(TRANS_conso!$D$3:$D$10000,$D843,TRANS_conso!$J$3:$J$100000)</f>
        <v>0</v>
      </c>
      <c r="L843" s="39">
        <f>SUMIF(TRANS_conso!$D$3:$D$10000,$D843,TRANS_conso!$K$3:$K$100000)</f>
        <v>0</v>
      </c>
      <c r="M843" s="40">
        <f t="shared" si="27"/>
        <v>0</v>
      </c>
      <c r="N843" s="41"/>
      <c r="O843" s="39">
        <f>SUMIF(TRANS_conso!$D$3:$D$10000,$D843,TRANS_conso!M$3:M$100000)</f>
        <v>0</v>
      </c>
      <c r="P843" s="39">
        <f>SUMIF(TRANS_conso!$D$3:$D$10000,$D843,TRANS_conso!N$3:N$100000)</f>
        <v>1</v>
      </c>
      <c r="Q843" s="39">
        <f>SUMIF(TRANS_conso!$D$3:$D$10000,$D843,TRANS_conso!O$3:O$100000)</f>
        <v>3</v>
      </c>
      <c r="R843" s="39">
        <f>SUMIF(TRANS_conso!$D$3:$D$10000,$D843,TRANS_conso!P$3:P$100000)</f>
        <v>0</v>
      </c>
      <c r="S843" s="39">
        <f>SUMIF(TRANS_conso!$D$3:$D$10000,$D843,TRANS_conso!Q$3:Q$100000)</f>
        <v>0</v>
      </c>
      <c r="T843" s="39">
        <f>SUMIF(TRANS_conso!$D$3:$D$10000,$D843,TRANS_conso!R$3:R$100000)</f>
        <v>0</v>
      </c>
      <c r="U843" s="39">
        <f>SUMIF(TRANS_conso!$D$3:$D$10000,$D843,TRANS_conso!S$3:S$100000)</f>
        <v>0</v>
      </c>
      <c r="V843" s="39">
        <f>SUMIF(TRANS_conso!$D$3:$D$10000,$D843,TRANS_conso!T$3:T$100000)</f>
        <v>0</v>
      </c>
      <c r="W843" s="39">
        <f>SUMIF(TRANS_conso!$D$3:$D$10000,$D843,TRANS_conso!U$3:U$100000)</f>
        <v>0</v>
      </c>
      <c r="X843" s="39">
        <f>SUMIF(TRANS_conso!$D$3:$D$10000,$D843,TRANS_conso!V$3:V$100000)</f>
        <v>0</v>
      </c>
      <c r="Y843" s="39">
        <f>SUMIF(TRANS_conso!$D$3:$D$10000,$D843,TRANS_conso!W$3:W$100000)</f>
        <v>0</v>
      </c>
      <c r="Z843" s="39">
        <f>SUMIF(TRANS_conso!$D$3:$D$10000,$D843,TRANS_conso!X$3:X$100000)</f>
        <v>0</v>
      </c>
      <c r="AA843" s="39">
        <f>SUMIF(TRANS_conso!$D$3:$D$10000,$D843,TRANS_conso!Y$3:Y$100000)</f>
        <v>0</v>
      </c>
      <c r="AB843" s="39">
        <f>SUMIF(TRANS_conso!$D$3:$D$10000,$D843,TRANS_conso!Z$3:Z$100000)</f>
        <v>0</v>
      </c>
      <c r="AC843" s="39">
        <f>SUMIF(TRANS_conso!$D$3:$D$10000,$D843,TRANS_conso!AA$3:AA$100000)</f>
        <v>0</v>
      </c>
      <c r="AD843" s="39">
        <f>SUMIF(TRANS_conso!$D$3:$D$10000,$D843,TRANS_conso!AB$3:AB$100000)</f>
        <v>0</v>
      </c>
      <c r="AE843" s="39">
        <f>SUMIF(TRANS_conso!$D$3:$D$10000,$D843,TRANS_conso!AC$3:AC$100000)</f>
        <v>0</v>
      </c>
      <c r="AF843" s="39">
        <f>SUMIF(TRANS_conso!$D$3:$D$10000,$D843,TRANS_conso!AD$3:AD$100000)</f>
        <v>0</v>
      </c>
      <c r="AG843" s="26"/>
    </row>
    <row r="844" spans="1:33" ht="18" customHeight="1">
      <c r="A844" s="31"/>
      <c r="B844" t="s">
        <v>900</v>
      </c>
      <c r="C844">
        <v>97109365</v>
      </c>
      <c r="D844" t="s">
        <v>922</v>
      </c>
      <c r="E844" s="30">
        <f>IFERROR(INDEX(TRANS_conso!E$3:E$10000,MATCH($D844,TRANS_conso!$D$3:$D$10000,0)),"")</f>
        <v>862</v>
      </c>
      <c r="F844" s="35">
        <f>SUMIF(TRANS_conso!$D$3:$D$10000,$D844,TRANS_conso!F$3:F$100000)</f>
        <v>0</v>
      </c>
      <c r="G844" s="35">
        <f>SUMIF(TRANS_conso!$D$3:$D$10000,$D844,TRANS_conso!$G$3:$G$100000)</f>
        <v>-23</v>
      </c>
      <c r="H844" s="40">
        <f t="shared" si="26"/>
        <v>-23</v>
      </c>
      <c r="I844" s="41"/>
      <c r="J844" s="39">
        <f>IFERROR(INDEX(TRANS_conso!$I$3:$I$100000,MATCH($D844,TRANS_conso!$D$3:$D$100000,0)),"")</f>
        <v>0</v>
      </c>
      <c r="K844" s="39">
        <f>SUMIF(TRANS_conso!$D$3:$D$10000,$D844,TRANS_conso!$J$3:$J$100000)</f>
        <v>0</v>
      </c>
      <c r="L844" s="39">
        <f>SUMIF(TRANS_conso!$D$3:$D$10000,$D844,TRANS_conso!$K$3:$K$100000)</f>
        <v>0</v>
      </c>
      <c r="M844" s="40">
        <f t="shared" si="27"/>
        <v>0</v>
      </c>
      <c r="N844" s="41"/>
      <c r="O844" s="39">
        <f>SUMIF(TRANS_conso!$D$3:$D$10000,$D844,TRANS_conso!M$3:M$100000)</f>
        <v>-23</v>
      </c>
      <c r="P844" s="39">
        <f>SUMIF(TRANS_conso!$D$3:$D$10000,$D844,TRANS_conso!N$3:N$100000)</f>
        <v>0</v>
      </c>
      <c r="Q844" s="39">
        <f>SUMIF(TRANS_conso!$D$3:$D$10000,$D844,TRANS_conso!O$3:O$100000)</f>
        <v>0</v>
      </c>
      <c r="R844" s="39">
        <f>SUMIF(TRANS_conso!$D$3:$D$10000,$D844,TRANS_conso!P$3:P$100000)</f>
        <v>0</v>
      </c>
      <c r="S844" s="39">
        <f>SUMIF(TRANS_conso!$D$3:$D$10000,$D844,TRANS_conso!Q$3:Q$100000)</f>
        <v>0</v>
      </c>
      <c r="T844" s="39">
        <f>SUMIF(TRANS_conso!$D$3:$D$10000,$D844,TRANS_conso!R$3:R$100000)</f>
        <v>0</v>
      </c>
      <c r="U844" s="39">
        <f>SUMIF(TRANS_conso!$D$3:$D$10000,$D844,TRANS_conso!S$3:S$100000)</f>
        <v>0</v>
      </c>
      <c r="V844" s="39">
        <f>SUMIF(TRANS_conso!$D$3:$D$10000,$D844,TRANS_conso!T$3:T$100000)</f>
        <v>0</v>
      </c>
      <c r="W844" s="39">
        <f>SUMIF(TRANS_conso!$D$3:$D$10000,$D844,TRANS_conso!U$3:U$100000)</f>
        <v>0</v>
      </c>
      <c r="X844" s="39">
        <f>SUMIF(TRANS_conso!$D$3:$D$10000,$D844,TRANS_conso!V$3:V$100000)</f>
        <v>0</v>
      </c>
      <c r="Y844" s="39">
        <f>SUMIF(TRANS_conso!$D$3:$D$10000,$D844,TRANS_conso!W$3:W$100000)</f>
        <v>0</v>
      </c>
      <c r="Z844" s="39">
        <f>SUMIF(TRANS_conso!$D$3:$D$10000,$D844,TRANS_conso!X$3:X$100000)</f>
        <v>0</v>
      </c>
      <c r="AA844" s="39">
        <f>SUMIF(TRANS_conso!$D$3:$D$10000,$D844,TRANS_conso!Y$3:Y$100000)</f>
        <v>0</v>
      </c>
      <c r="AB844" s="39">
        <f>SUMIF(TRANS_conso!$D$3:$D$10000,$D844,TRANS_conso!Z$3:Z$100000)</f>
        <v>0</v>
      </c>
      <c r="AC844" s="39">
        <f>SUMIF(TRANS_conso!$D$3:$D$10000,$D844,TRANS_conso!AA$3:AA$100000)</f>
        <v>0</v>
      </c>
      <c r="AD844" s="39">
        <f>SUMIF(TRANS_conso!$D$3:$D$10000,$D844,TRANS_conso!AB$3:AB$100000)</f>
        <v>0</v>
      </c>
      <c r="AE844" s="39">
        <f>SUMIF(TRANS_conso!$D$3:$D$10000,$D844,TRANS_conso!AC$3:AC$100000)</f>
        <v>0</v>
      </c>
      <c r="AF844" s="39">
        <f>SUMIF(TRANS_conso!$D$3:$D$10000,$D844,TRANS_conso!AD$3:AD$100000)</f>
        <v>0</v>
      </c>
      <c r="AG844" s="26"/>
    </row>
    <row r="845" spans="1:33" ht="18" customHeight="1">
      <c r="A845" s="31"/>
      <c r="B845" t="s">
        <v>900</v>
      </c>
      <c r="C845">
        <v>63104004</v>
      </c>
      <c r="D845" t="s">
        <v>923</v>
      </c>
      <c r="E845" s="30">
        <f>IFERROR(INDEX(TRANS_conso!E$3:E$10000,MATCH($D845,TRANS_conso!$D$3:$D$10000,0)),"")</f>
        <v>655</v>
      </c>
      <c r="F845" s="35">
        <f>SUMIF(TRANS_conso!$D$3:$D$10000,$D845,TRANS_conso!F$3:F$100000)</f>
        <v>71</v>
      </c>
      <c r="G845" s="35">
        <f>SUMIF(TRANS_conso!$D$3:$D$10000,$D845,TRANS_conso!$G$3:$G$100000)</f>
        <v>-49</v>
      </c>
      <c r="H845" s="40">
        <f t="shared" si="26"/>
        <v>22</v>
      </c>
      <c r="I845" s="41"/>
      <c r="J845" s="39">
        <f>IFERROR(INDEX(TRANS_conso!$I$3:$I$100000,MATCH($D845,TRANS_conso!$D$3:$D$100000,0)),"")</f>
        <v>0</v>
      </c>
      <c r="K845" s="39">
        <f>SUMIF(TRANS_conso!$D$3:$D$10000,$D845,TRANS_conso!$J$3:$J$100000)</f>
        <v>0</v>
      </c>
      <c r="L845" s="39">
        <f>SUMIF(TRANS_conso!$D$3:$D$10000,$D845,TRANS_conso!$K$3:$K$100000)</f>
        <v>0</v>
      </c>
      <c r="M845" s="40">
        <f t="shared" si="27"/>
        <v>0</v>
      </c>
      <c r="N845" s="41"/>
      <c r="O845" s="39">
        <f>SUMIF(TRANS_conso!$D$3:$D$10000,$D845,TRANS_conso!M$3:M$100000)</f>
        <v>11</v>
      </c>
      <c r="P845" s="39">
        <f>SUMIF(TRANS_conso!$D$3:$D$10000,$D845,TRANS_conso!N$3:N$100000)</f>
        <v>-2</v>
      </c>
      <c r="Q845" s="39">
        <f>SUMIF(TRANS_conso!$D$3:$D$10000,$D845,TRANS_conso!O$3:O$100000)</f>
        <v>-9</v>
      </c>
      <c r="R845" s="39">
        <f>SUMIF(TRANS_conso!$D$3:$D$10000,$D845,TRANS_conso!P$3:P$100000)</f>
        <v>-5</v>
      </c>
      <c r="S845" s="39">
        <f>SUMIF(TRANS_conso!$D$3:$D$10000,$D845,TRANS_conso!Q$3:Q$100000)</f>
        <v>-5</v>
      </c>
      <c r="T845" s="39">
        <f>SUMIF(TRANS_conso!$D$3:$D$10000,$D845,TRANS_conso!R$3:R$100000)</f>
        <v>13</v>
      </c>
      <c r="U845" s="39">
        <f>SUMIF(TRANS_conso!$D$3:$D$10000,$D845,TRANS_conso!S$3:S$100000)</f>
        <v>7</v>
      </c>
      <c r="V845" s="39">
        <f>SUMIF(TRANS_conso!$D$3:$D$10000,$D845,TRANS_conso!T$3:T$100000)</f>
        <v>12</v>
      </c>
      <c r="W845" s="39">
        <f>SUMIF(TRANS_conso!$D$3:$D$10000,$D845,TRANS_conso!U$3:U$100000)</f>
        <v>0</v>
      </c>
      <c r="X845" s="39">
        <f>SUMIF(TRANS_conso!$D$3:$D$10000,$D845,TRANS_conso!V$3:V$100000)</f>
        <v>0</v>
      </c>
      <c r="Y845" s="39">
        <f>SUMIF(TRANS_conso!$D$3:$D$10000,$D845,TRANS_conso!W$3:W$100000)</f>
        <v>0</v>
      </c>
      <c r="Z845" s="39">
        <f>SUMIF(TRANS_conso!$D$3:$D$10000,$D845,TRANS_conso!X$3:X$100000)</f>
        <v>0</v>
      </c>
      <c r="AA845" s="39">
        <f>SUMIF(TRANS_conso!$D$3:$D$10000,$D845,TRANS_conso!Y$3:Y$100000)</f>
        <v>0</v>
      </c>
      <c r="AB845" s="39">
        <f>SUMIF(TRANS_conso!$D$3:$D$10000,$D845,TRANS_conso!Z$3:Z$100000)</f>
        <v>0</v>
      </c>
      <c r="AC845" s="39">
        <f>SUMIF(TRANS_conso!$D$3:$D$10000,$D845,TRANS_conso!AA$3:AA$100000)</f>
        <v>0</v>
      </c>
      <c r="AD845" s="39">
        <f>SUMIF(TRANS_conso!$D$3:$D$10000,$D845,TRANS_conso!AB$3:AB$100000)</f>
        <v>0</v>
      </c>
      <c r="AE845" s="39">
        <f>SUMIF(TRANS_conso!$D$3:$D$10000,$D845,TRANS_conso!AC$3:AC$100000)</f>
        <v>0</v>
      </c>
      <c r="AF845" s="39">
        <f>SUMIF(TRANS_conso!$D$3:$D$10000,$D845,TRANS_conso!AD$3:AD$100000)</f>
        <v>0</v>
      </c>
      <c r="AG845" s="26"/>
    </row>
    <row r="846" spans="1:33" ht="18" customHeight="1">
      <c r="A846" s="31"/>
      <c r="B846" t="s">
        <v>900</v>
      </c>
      <c r="C846">
        <v>97010076</v>
      </c>
      <c r="D846" t="s">
        <v>924</v>
      </c>
      <c r="E846" s="30">
        <f>IFERROR(INDEX(TRANS_conso!E$3:E$10000,MATCH($D846,TRANS_conso!$D$3:$D$10000,0)),"")</f>
        <v>529</v>
      </c>
      <c r="F846" s="35">
        <f>SUMIF(TRANS_conso!$D$3:$D$10000,$D846,TRANS_conso!F$3:F$100000)</f>
        <v>12</v>
      </c>
      <c r="G846" s="35">
        <f>SUMIF(TRANS_conso!$D$3:$D$10000,$D846,TRANS_conso!$G$3:$G$100000)</f>
        <v>-14</v>
      </c>
      <c r="H846" s="40">
        <f t="shared" si="26"/>
        <v>-2</v>
      </c>
      <c r="I846" s="41"/>
      <c r="J846" s="39">
        <f>IFERROR(INDEX(TRANS_conso!$I$3:$I$100000,MATCH($D846,TRANS_conso!$D$3:$D$100000,0)),"")</f>
        <v>0</v>
      </c>
      <c r="K846" s="39">
        <f>SUMIF(TRANS_conso!$D$3:$D$10000,$D846,TRANS_conso!$J$3:$J$100000)</f>
        <v>0</v>
      </c>
      <c r="L846" s="39">
        <f>SUMIF(TRANS_conso!$D$3:$D$10000,$D846,TRANS_conso!$K$3:$K$100000)</f>
        <v>0</v>
      </c>
      <c r="M846" s="40">
        <f t="shared" si="27"/>
        <v>0</v>
      </c>
      <c r="N846" s="41"/>
      <c r="O846" s="39">
        <f>SUMIF(TRANS_conso!$D$3:$D$10000,$D846,TRANS_conso!M$3:M$100000)</f>
        <v>0</v>
      </c>
      <c r="P846" s="39">
        <f>SUMIF(TRANS_conso!$D$3:$D$10000,$D846,TRANS_conso!N$3:N$100000)</f>
        <v>-10</v>
      </c>
      <c r="Q846" s="39">
        <f>SUMIF(TRANS_conso!$D$3:$D$10000,$D846,TRANS_conso!O$3:O$100000)</f>
        <v>0</v>
      </c>
      <c r="R846" s="39">
        <f>SUMIF(TRANS_conso!$D$3:$D$10000,$D846,TRANS_conso!P$3:P$100000)</f>
        <v>8</v>
      </c>
      <c r="S846" s="39">
        <f>SUMIF(TRANS_conso!$D$3:$D$10000,$D846,TRANS_conso!Q$3:Q$100000)</f>
        <v>0</v>
      </c>
      <c r="T846" s="39">
        <f>SUMIF(TRANS_conso!$D$3:$D$10000,$D846,TRANS_conso!R$3:R$100000)</f>
        <v>0</v>
      </c>
      <c r="U846" s="39">
        <f>SUMIF(TRANS_conso!$D$3:$D$10000,$D846,TRANS_conso!S$3:S$100000)</f>
        <v>0</v>
      </c>
      <c r="V846" s="39">
        <f>SUMIF(TRANS_conso!$D$3:$D$10000,$D846,TRANS_conso!T$3:T$100000)</f>
        <v>0</v>
      </c>
      <c r="W846" s="39">
        <f>SUMIF(TRANS_conso!$D$3:$D$10000,$D846,TRANS_conso!U$3:U$100000)</f>
        <v>0</v>
      </c>
      <c r="X846" s="39">
        <f>SUMIF(TRANS_conso!$D$3:$D$10000,$D846,TRANS_conso!V$3:V$100000)</f>
        <v>0</v>
      </c>
      <c r="Y846" s="39">
        <f>SUMIF(TRANS_conso!$D$3:$D$10000,$D846,TRANS_conso!W$3:W$100000)</f>
        <v>0</v>
      </c>
      <c r="Z846" s="39">
        <f>SUMIF(TRANS_conso!$D$3:$D$10000,$D846,TRANS_conso!X$3:X$100000)</f>
        <v>0</v>
      </c>
      <c r="AA846" s="39">
        <f>SUMIF(TRANS_conso!$D$3:$D$10000,$D846,TRANS_conso!Y$3:Y$100000)</f>
        <v>0</v>
      </c>
      <c r="AB846" s="39">
        <f>SUMIF(TRANS_conso!$D$3:$D$10000,$D846,TRANS_conso!Z$3:Z$100000)</f>
        <v>0</v>
      </c>
      <c r="AC846" s="39">
        <f>SUMIF(TRANS_conso!$D$3:$D$10000,$D846,TRANS_conso!AA$3:AA$100000)</f>
        <v>0</v>
      </c>
      <c r="AD846" s="39">
        <f>SUMIF(TRANS_conso!$D$3:$D$10000,$D846,TRANS_conso!AB$3:AB$100000)</f>
        <v>0</v>
      </c>
      <c r="AE846" s="39">
        <f>SUMIF(TRANS_conso!$D$3:$D$10000,$D846,TRANS_conso!AC$3:AC$100000)</f>
        <v>0</v>
      </c>
      <c r="AF846" s="39">
        <f>SUMIF(TRANS_conso!$D$3:$D$10000,$D846,TRANS_conso!AD$3:AD$100000)</f>
        <v>0</v>
      </c>
      <c r="AG846" s="26"/>
    </row>
    <row r="847" spans="1:33" ht="18" customHeight="1">
      <c r="A847" s="31"/>
      <c r="B847" t="s">
        <v>900</v>
      </c>
      <c r="C847">
        <v>4808116</v>
      </c>
      <c r="D847" t="s">
        <v>925</v>
      </c>
      <c r="E847" s="30">
        <f>IFERROR(INDEX(TRANS_conso!E$3:E$10000,MATCH($D847,TRANS_conso!$D$3:$D$10000,0)),"")</f>
        <v>500</v>
      </c>
      <c r="F847" s="35">
        <f>SUMIF(TRANS_conso!$D$3:$D$10000,$D847,TRANS_conso!F$3:F$100000)</f>
        <v>13</v>
      </c>
      <c r="G847" s="35">
        <f>SUMIF(TRANS_conso!$D$3:$D$10000,$D847,TRANS_conso!$G$3:$G$100000)</f>
        <v>-4</v>
      </c>
      <c r="H847" s="40">
        <f t="shared" si="26"/>
        <v>9</v>
      </c>
      <c r="I847" s="41"/>
      <c r="J847" s="39">
        <f>IFERROR(INDEX(TRANS_conso!$I$3:$I$100000,MATCH($D847,TRANS_conso!$D$3:$D$100000,0)),"")</f>
        <v>0</v>
      </c>
      <c r="K847" s="39">
        <f>SUMIF(TRANS_conso!$D$3:$D$10000,$D847,TRANS_conso!$J$3:$J$100000)</f>
        <v>0</v>
      </c>
      <c r="L847" s="39">
        <f>SUMIF(TRANS_conso!$D$3:$D$10000,$D847,TRANS_conso!$K$3:$K$100000)</f>
        <v>0</v>
      </c>
      <c r="M847" s="40">
        <f t="shared" si="27"/>
        <v>0</v>
      </c>
      <c r="N847" s="41"/>
      <c r="O847" s="39">
        <f>SUMIF(TRANS_conso!$D$3:$D$10000,$D847,TRANS_conso!M$3:M$100000)</f>
        <v>0</v>
      </c>
      <c r="P847" s="39">
        <f>SUMIF(TRANS_conso!$D$3:$D$10000,$D847,TRANS_conso!N$3:N$100000)</f>
        <v>0</v>
      </c>
      <c r="Q847" s="39">
        <f>SUMIF(TRANS_conso!$D$3:$D$10000,$D847,TRANS_conso!O$3:O$100000)</f>
        <v>0</v>
      </c>
      <c r="R847" s="39">
        <f>SUMIF(TRANS_conso!$D$3:$D$10000,$D847,TRANS_conso!P$3:P$100000)</f>
        <v>-2</v>
      </c>
      <c r="S847" s="39">
        <f>SUMIF(TRANS_conso!$D$3:$D$10000,$D847,TRANS_conso!Q$3:Q$100000)</f>
        <v>0</v>
      </c>
      <c r="T847" s="39">
        <f>SUMIF(TRANS_conso!$D$3:$D$10000,$D847,TRANS_conso!R$3:R$100000)</f>
        <v>11</v>
      </c>
      <c r="U847" s="39">
        <f>SUMIF(TRANS_conso!$D$3:$D$10000,$D847,TRANS_conso!S$3:S$100000)</f>
        <v>0</v>
      </c>
      <c r="V847" s="39">
        <f>SUMIF(TRANS_conso!$D$3:$D$10000,$D847,TRANS_conso!T$3:T$100000)</f>
        <v>0</v>
      </c>
      <c r="W847" s="39">
        <f>SUMIF(TRANS_conso!$D$3:$D$10000,$D847,TRANS_conso!U$3:U$100000)</f>
        <v>0</v>
      </c>
      <c r="X847" s="39">
        <f>SUMIF(TRANS_conso!$D$3:$D$10000,$D847,TRANS_conso!V$3:V$100000)</f>
        <v>0</v>
      </c>
      <c r="Y847" s="39">
        <f>SUMIF(TRANS_conso!$D$3:$D$10000,$D847,TRANS_conso!W$3:W$100000)</f>
        <v>0</v>
      </c>
      <c r="Z847" s="39">
        <f>SUMIF(TRANS_conso!$D$3:$D$10000,$D847,TRANS_conso!X$3:X$100000)</f>
        <v>0</v>
      </c>
      <c r="AA847" s="39">
        <f>SUMIF(TRANS_conso!$D$3:$D$10000,$D847,TRANS_conso!Y$3:Y$100000)</f>
        <v>0</v>
      </c>
      <c r="AB847" s="39">
        <f>SUMIF(TRANS_conso!$D$3:$D$10000,$D847,TRANS_conso!Z$3:Z$100000)</f>
        <v>0</v>
      </c>
      <c r="AC847" s="39">
        <f>SUMIF(TRANS_conso!$D$3:$D$10000,$D847,TRANS_conso!AA$3:AA$100000)</f>
        <v>0</v>
      </c>
      <c r="AD847" s="39">
        <f>SUMIF(TRANS_conso!$D$3:$D$10000,$D847,TRANS_conso!AB$3:AB$100000)</f>
        <v>0</v>
      </c>
      <c r="AE847" s="39">
        <f>SUMIF(TRANS_conso!$D$3:$D$10000,$D847,TRANS_conso!AC$3:AC$100000)</f>
        <v>0</v>
      </c>
      <c r="AF847" s="39">
        <f>SUMIF(TRANS_conso!$D$3:$D$10000,$D847,TRANS_conso!AD$3:AD$100000)</f>
        <v>0</v>
      </c>
      <c r="AG847" s="26"/>
    </row>
    <row r="848" spans="1:33" ht="18" customHeight="1">
      <c r="A848" s="31"/>
      <c r="B848" t="s">
        <v>900</v>
      </c>
      <c r="C848">
        <v>97104767</v>
      </c>
      <c r="D848" t="s">
        <v>926</v>
      </c>
      <c r="E848" s="30">
        <f>IFERROR(INDEX(TRANS_conso!E$3:E$10000,MATCH($D848,TRANS_conso!$D$3:$D$10000,0)),"")</f>
        <v>643</v>
      </c>
      <c r="F848" s="35">
        <f>SUMIF(TRANS_conso!$D$3:$D$10000,$D848,TRANS_conso!F$3:F$100000)</f>
        <v>68</v>
      </c>
      <c r="G848" s="35">
        <f>SUMIF(TRANS_conso!$D$3:$D$10000,$D848,TRANS_conso!$G$3:$G$100000)</f>
        <v>-14</v>
      </c>
      <c r="H848" s="40">
        <f t="shared" si="26"/>
        <v>54</v>
      </c>
      <c r="I848" s="41"/>
      <c r="J848" s="39">
        <f>IFERROR(INDEX(TRANS_conso!$I$3:$I$100000,MATCH($D848,TRANS_conso!$D$3:$D$100000,0)),"")</f>
        <v>0</v>
      </c>
      <c r="K848" s="39">
        <f>SUMIF(TRANS_conso!$D$3:$D$10000,$D848,TRANS_conso!$J$3:$J$100000)</f>
        <v>0</v>
      </c>
      <c r="L848" s="39">
        <f>SUMIF(TRANS_conso!$D$3:$D$10000,$D848,TRANS_conso!$K$3:$K$100000)</f>
        <v>0</v>
      </c>
      <c r="M848" s="40">
        <f t="shared" si="27"/>
        <v>0</v>
      </c>
      <c r="N848" s="41"/>
      <c r="O848" s="39">
        <f>SUMIF(TRANS_conso!$D$3:$D$10000,$D848,TRANS_conso!M$3:M$100000)</f>
        <v>16</v>
      </c>
      <c r="P848" s="39">
        <f>SUMIF(TRANS_conso!$D$3:$D$10000,$D848,TRANS_conso!N$3:N$100000)</f>
        <v>9</v>
      </c>
      <c r="Q848" s="39">
        <f>SUMIF(TRANS_conso!$D$3:$D$10000,$D848,TRANS_conso!O$3:O$100000)</f>
        <v>0</v>
      </c>
      <c r="R848" s="39">
        <f>SUMIF(TRANS_conso!$D$3:$D$10000,$D848,TRANS_conso!P$3:P$100000)</f>
        <v>3</v>
      </c>
      <c r="S848" s="39">
        <f>SUMIF(TRANS_conso!$D$3:$D$10000,$D848,TRANS_conso!Q$3:Q$100000)</f>
        <v>0</v>
      </c>
      <c r="T848" s="39">
        <f>SUMIF(TRANS_conso!$D$3:$D$10000,$D848,TRANS_conso!R$3:R$100000)</f>
        <v>26</v>
      </c>
      <c r="U848" s="39">
        <f>SUMIF(TRANS_conso!$D$3:$D$10000,$D848,TRANS_conso!S$3:S$100000)</f>
        <v>0</v>
      </c>
      <c r="V848" s="39">
        <f>SUMIF(TRANS_conso!$D$3:$D$10000,$D848,TRANS_conso!T$3:T$100000)</f>
        <v>0</v>
      </c>
      <c r="W848" s="39">
        <f>SUMIF(TRANS_conso!$D$3:$D$10000,$D848,TRANS_conso!U$3:U$100000)</f>
        <v>0</v>
      </c>
      <c r="X848" s="39">
        <f>SUMIF(TRANS_conso!$D$3:$D$10000,$D848,TRANS_conso!V$3:V$100000)</f>
        <v>0</v>
      </c>
      <c r="Y848" s="39">
        <f>SUMIF(TRANS_conso!$D$3:$D$10000,$D848,TRANS_conso!W$3:W$100000)</f>
        <v>0</v>
      </c>
      <c r="Z848" s="39">
        <f>SUMIF(TRANS_conso!$D$3:$D$10000,$D848,TRANS_conso!X$3:X$100000)</f>
        <v>0</v>
      </c>
      <c r="AA848" s="39">
        <f>SUMIF(TRANS_conso!$D$3:$D$10000,$D848,TRANS_conso!Y$3:Y$100000)</f>
        <v>0</v>
      </c>
      <c r="AB848" s="39">
        <f>SUMIF(TRANS_conso!$D$3:$D$10000,$D848,TRANS_conso!Z$3:Z$100000)</f>
        <v>0</v>
      </c>
      <c r="AC848" s="39">
        <f>SUMIF(TRANS_conso!$D$3:$D$10000,$D848,TRANS_conso!AA$3:AA$100000)</f>
        <v>0</v>
      </c>
      <c r="AD848" s="39">
        <f>SUMIF(TRANS_conso!$D$3:$D$10000,$D848,TRANS_conso!AB$3:AB$100000)</f>
        <v>0</v>
      </c>
      <c r="AE848" s="39">
        <f>SUMIF(TRANS_conso!$D$3:$D$10000,$D848,TRANS_conso!AC$3:AC$100000)</f>
        <v>0</v>
      </c>
      <c r="AF848" s="39">
        <f>SUMIF(TRANS_conso!$D$3:$D$10000,$D848,TRANS_conso!AD$3:AD$100000)</f>
        <v>0</v>
      </c>
      <c r="AG848" s="26"/>
    </row>
    <row r="849" spans="1:33" ht="18" customHeight="1">
      <c r="A849" s="31"/>
      <c r="B849" t="s">
        <v>900</v>
      </c>
      <c r="C849">
        <v>97109366</v>
      </c>
      <c r="D849" t="s">
        <v>927</v>
      </c>
      <c r="E849" s="30">
        <f>IFERROR(INDEX(TRANS_conso!E$3:E$10000,MATCH($D849,TRANS_conso!$D$3:$D$10000,0)),"")</f>
        <v>689</v>
      </c>
      <c r="F849" s="35">
        <f>SUMIF(TRANS_conso!$D$3:$D$10000,$D849,TRANS_conso!F$3:F$100000)</f>
        <v>53</v>
      </c>
      <c r="G849" s="35">
        <f>SUMIF(TRANS_conso!$D$3:$D$10000,$D849,TRANS_conso!$G$3:$G$100000)</f>
        <v>-14</v>
      </c>
      <c r="H849" s="40">
        <f t="shared" si="26"/>
        <v>39</v>
      </c>
      <c r="I849" s="41"/>
      <c r="J849" s="39">
        <f>IFERROR(INDEX(TRANS_conso!$I$3:$I$100000,MATCH($D849,TRANS_conso!$D$3:$D$100000,0)),"")</f>
        <v>0</v>
      </c>
      <c r="K849" s="39">
        <f>SUMIF(TRANS_conso!$D$3:$D$10000,$D849,TRANS_conso!$J$3:$J$100000)</f>
        <v>0</v>
      </c>
      <c r="L849" s="39">
        <f>SUMIF(TRANS_conso!$D$3:$D$10000,$D849,TRANS_conso!$K$3:$K$100000)</f>
        <v>0</v>
      </c>
      <c r="M849" s="40">
        <f t="shared" si="27"/>
        <v>0</v>
      </c>
      <c r="N849" s="41"/>
      <c r="O849" s="39">
        <f>SUMIF(TRANS_conso!$D$3:$D$10000,$D849,TRANS_conso!M$3:M$100000)</f>
        <v>6</v>
      </c>
      <c r="P849" s="39">
        <f>SUMIF(TRANS_conso!$D$3:$D$10000,$D849,TRANS_conso!N$3:N$100000)</f>
        <v>-3</v>
      </c>
      <c r="Q849" s="39">
        <f>SUMIF(TRANS_conso!$D$3:$D$10000,$D849,TRANS_conso!O$3:O$100000)</f>
        <v>8</v>
      </c>
      <c r="R849" s="39">
        <f>SUMIF(TRANS_conso!$D$3:$D$10000,$D849,TRANS_conso!P$3:P$100000)</f>
        <v>19</v>
      </c>
      <c r="S849" s="39">
        <f>SUMIF(TRANS_conso!$D$3:$D$10000,$D849,TRANS_conso!Q$3:Q$100000)</f>
        <v>0</v>
      </c>
      <c r="T849" s="39">
        <f>SUMIF(TRANS_conso!$D$3:$D$10000,$D849,TRANS_conso!R$3:R$100000)</f>
        <v>-2</v>
      </c>
      <c r="U849" s="39">
        <f>SUMIF(TRANS_conso!$D$3:$D$10000,$D849,TRANS_conso!S$3:S$100000)</f>
        <v>0</v>
      </c>
      <c r="V849" s="39">
        <f>SUMIF(TRANS_conso!$D$3:$D$10000,$D849,TRANS_conso!T$3:T$100000)</f>
        <v>11</v>
      </c>
      <c r="W849" s="39">
        <f>SUMIF(TRANS_conso!$D$3:$D$10000,$D849,TRANS_conso!U$3:U$100000)</f>
        <v>0</v>
      </c>
      <c r="X849" s="39">
        <f>SUMIF(TRANS_conso!$D$3:$D$10000,$D849,TRANS_conso!V$3:V$100000)</f>
        <v>0</v>
      </c>
      <c r="Y849" s="39">
        <f>SUMIF(TRANS_conso!$D$3:$D$10000,$D849,TRANS_conso!W$3:W$100000)</f>
        <v>0</v>
      </c>
      <c r="Z849" s="39">
        <f>SUMIF(TRANS_conso!$D$3:$D$10000,$D849,TRANS_conso!X$3:X$100000)</f>
        <v>0</v>
      </c>
      <c r="AA849" s="39">
        <f>SUMIF(TRANS_conso!$D$3:$D$10000,$D849,TRANS_conso!Y$3:Y$100000)</f>
        <v>0</v>
      </c>
      <c r="AB849" s="39">
        <f>SUMIF(TRANS_conso!$D$3:$D$10000,$D849,TRANS_conso!Z$3:Z$100000)</f>
        <v>0</v>
      </c>
      <c r="AC849" s="39">
        <f>SUMIF(TRANS_conso!$D$3:$D$10000,$D849,TRANS_conso!AA$3:AA$100000)</f>
        <v>0</v>
      </c>
      <c r="AD849" s="39">
        <f>SUMIF(TRANS_conso!$D$3:$D$10000,$D849,TRANS_conso!AB$3:AB$100000)</f>
        <v>0</v>
      </c>
      <c r="AE849" s="39">
        <f>SUMIF(TRANS_conso!$D$3:$D$10000,$D849,TRANS_conso!AC$3:AC$100000)</f>
        <v>0</v>
      </c>
      <c r="AF849" s="39">
        <f>SUMIF(TRANS_conso!$D$3:$D$10000,$D849,TRANS_conso!AD$3:AD$100000)</f>
        <v>0</v>
      </c>
      <c r="AG849" s="26"/>
    </row>
    <row r="850" spans="1:33" ht="18" customHeight="1">
      <c r="A850" s="31"/>
      <c r="B850" t="s">
        <v>900</v>
      </c>
      <c r="C850">
        <v>97070119</v>
      </c>
      <c r="D850" t="s">
        <v>928</v>
      </c>
      <c r="E850" s="30">
        <f>IFERROR(INDEX(TRANS_conso!E$3:E$10000,MATCH($D850,TRANS_conso!$D$3:$D$10000,0)),"")</f>
        <v>1035</v>
      </c>
      <c r="F850" s="35">
        <f>SUMIF(TRANS_conso!$D$3:$D$10000,$D850,TRANS_conso!F$3:F$100000)</f>
        <v>0</v>
      </c>
      <c r="G850" s="35">
        <f>SUMIF(TRANS_conso!$D$3:$D$10000,$D850,TRANS_conso!$G$3:$G$100000)</f>
        <v>0</v>
      </c>
      <c r="H850" s="40">
        <f t="shared" si="26"/>
        <v>0</v>
      </c>
      <c r="I850" s="41"/>
      <c r="J850" s="39">
        <f>IFERROR(INDEX(TRANS_conso!$I$3:$I$100000,MATCH($D850,TRANS_conso!$D$3:$D$100000,0)),"")</f>
        <v>0</v>
      </c>
      <c r="K850" s="39">
        <f>SUMIF(TRANS_conso!$D$3:$D$10000,$D850,TRANS_conso!$J$3:$J$100000)</f>
        <v>0</v>
      </c>
      <c r="L850" s="39">
        <f>SUMIF(TRANS_conso!$D$3:$D$10000,$D850,TRANS_conso!$K$3:$K$100000)</f>
        <v>0</v>
      </c>
      <c r="M850" s="40">
        <f t="shared" si="27"/>
        <v>0</v>
      </c>
      <c r="N850" s="41"/>
      <c r="O850" s="39">
        <f>SUMIF(TRANS_conso!$D$3:$D$10000,$D850,TRANS_conso!M$3:M$100000)</f>
        <v>0</v>
      </c>
      <c r="P850" s="39">
        <f>SUMIF(TRANS_conso!$D$3:$D$10000,$D850,TRANS_conso!N$3:N$100000)</f>
        <v>0</v>
      </c>
      <c r="Q850" s="39">
        <f>SUMIF(TRANS_conso!$D$3:$D$10000,$D850,TRANS_conso!O$3:O$100000)</f>
        <v>0</v>
      </c>
      <c r="R850" s="39">
        <f>SUMIF(TRANS_conso!$D$3:$D$10000,$D850,TRANS_conso!P$3:P$100000)</f>
        <v>0</v>
      </c>
      <c r="S850" s="39">
        <f>SUMIF(TRANS_conso!$D$3:$D$10000,$D850,TRANS_conso!Q$3:Q$100000)</f>
        <v>0</v>
      </c>
      <c r="T850" s="39">
        <f>SUMIF(TRANS_conso!$D$3:$D$10000,$D850,TRANS_conso!R$3:R$100000)</f>
        <v>0</v>
      </c>
      <c r="U850" s="39">
        <f>SUMIF(TRANS_conso!$D$3:$D$10000,$D850,TRANS_conso!S$3:S$100000)</f>
        <v>0</v>
      </c>
      <c r="V850" s="39">
        <f>SUMIF(TRANS_conso!$D$3:$D$10000,$D850,TRANS_conso!T$3:T$100000)</f>
        <v>0</v>
      </c>
      <c r="W850" s="39">
        <f>SUMIF(TRANS_conso!$D$3:$D$10000,$D850,TRANS_conso!U$3:U$100000)</f>
        <v>0</v>
      </c>
      <c r="X850" s="39">
        <f>SUMIF(TRANS_conso!$D$3:$D$10000,$D850,TRANS_conso!V$3:V$100000)</f>
        <v>0</v>
      </c>
      <c r="Y850" s="39">
        <f>SUMIF(TRANS_conso!$D$3:$D$10000,$D850,TRANS_conso!W$3:W$100000)</f>
        <v>0</v>
      </c>
      <c r="Z850" s="39">
        <f>SUMIF(TRANS_conso!$D$3:$D$10000,$D850,TRANS_conso!X$3:X$100000)</f>
        <v>0</v>
      </c>
      <c r="AA850" s="39">
        <f>SUMIF(TRANS_conso!$D$3:$D$10000,$D850,TRANS_conso!Y$3:Y$100000)</f>
        <v>0</v>
      </c>
      <c r="AB850" s="39">
        <f>SUMIF(TRANS_conso!$D$3:$D$10000,$D850,TRANS_conso!Z$3:Z$100000)</f>
        <v>0</v>
      </c>
      <c r="AC850" s="39">
        <f>SUMIF(TRANS_conso!$D$3:$D$10000,$D850,TRANS_conso!AA$3:AA$100000)</f>
        <v>0</v>
      </c>
      <c r="AD850" s="39">
        <f>SUMIF(TRANS_conso!$D$3:$D$10000,$D850,TRANS_conso!AB$3:AB$100000)</f>
        <v>0</v>
      </c>
      <c r="AE850" s="39">
        <f>SUMIF(TRANS_conso!$D$3:$D$10000,$D850,TRANS_conso!AC$3:AC$100000)</f>
        <v>0</v>
      </c>
      <c r="AF850" s="39">
        <f>SUMIF(TRANS_conso!$D$3:$D$10000,$D850,TRANS_conso!AD$3:AD$100000)</f>
        <v>0</v>
      </c>
      <c r="AG850" s="26"/>
    </row>
    <row r="851" spans="1:33" ht="18" customHeight="1">
      <c r="A851" s="31"/>
      <c r="B851" t="s">
        <v>900</v>
      </c>
      <c r="C851">
        <v>97117198</v>
      </c>
      <c r="D851" t="s">
        <v>929</v>
      </c>
      <c r="E851" s="30">
        <f>IFERROR(INDEX(TRANS_conso!E$3:E$10000,MATCH($D851,TRANS_conso!$D$3:$D$10000,0)),"")</f>
        <v>835</v>
      </c>
      <c r="F851" s="35">
        <f>SUMIF(TRANS_conso!$D$3:$D$10000,$D851,TRANS_conso!F$3:F$100000)</f>
        <v>53</v>
      </c>
      <c r="G851" s="35">
        <f>SUMIF(TRANS_conso!$D$3:$D$10000,$D851,TRANS_conso!$G$3:$G$100000)</f>
        <v>-21</v>
      </c>
      <c r="H851" s="40">
        <f t="shared" si="26"/>
        <v>32</v>
      </c>
      <c r="I851" s="41"/>
      <c r="J851" s="39">
        <f>IFERROR(INDEX(TRANS_conso!$I$3:$I$100000,MATCH($D851,TRANS_conso!$D$3:$D$100000,0)),"")</f>
        <v>0</v>
      </c>
      <c r="K851" s="39">
        <f>SUMIF(TRANS_conso!$D$3:$D$10000,$D851,TRANS_conso!$J$3:$J$100000)</f>
        <v>0</v>
      </c>
      <c r="L851" s="39">
        <f>SUMIF(TRANS_conso!$D$3:$D$10000,$D851,TRANS_conso!$K$3:$K$100000)</f>
        <v>0</v>
      </c>
      <c r="M851" s="40">
        <f t="shared" si="27"/>
        <v>0</v>
      </c>
      <c r="N851" s="41"/>
      <c r="O851" s="39">
        <f>SUMIF(TRANS_conso!$D$3:$D$10000,$D851,TRANS_conso!M$3:M$100000)</f>
        <v>12</v>
      </c>
      <c r="P851" s="39">
        <f>SUMIF(TRANS_conso!$D$3:$D$10000,$D851,TRANS_conso!N$3:N$100000)</f>
        <v>2</v>
      </c>
      <c r="Q851" s="39">
        <f>SUMIF(TRANS_conso!$D$3:$D$10000,$D851,TRANS_conso!O$3:O$100000)</f>
        <v>0</v>
      </c>
      <c r="R851" s="39">
        <f>SUMIF(TRANS_conso!$D$3:$D$10000,$D851,TRANS_conso!P$3:P$100000)</f>
        <v>-2</v>
      </c>
      <c r="S851" s="39">
        <f>SUMIF(TRANS_conso!$D$3:$D$10000,$D851,TRANS_conso!Q$3:Q$100000)</f>
        <v>0</v>
      </c>
      <c r="T851" s="39">
        <f>SUMIF(TRANS_conso!$D$3:$D$10000,$D851,TRANS_conso!R$3:R$100000)</f>
        <v>6</v>
      </c>
      <c r="U851" s="39">
        <f>SUMIF(TRANS_conso!$D$3:$D$10000,$D851,TRANS_conso!S$3:S$100000)</f>
        <v>0</v>
      </c>
      <c r="V851" s="39">
        <f>SUMIF(TRANS_conso!$D$3:$D$10000,$D851,TRANS_conso!T$3:T$100000)</f>
        <v>14</v>
      </c>
      <c r="W851" s="39">
        <f>SUMIF(TRANS_conso!$D$3:$D$10000,$D851,TRANS_conso!U$3:U$100000)</f>
        <v>0</v>
      </c>
      <c r="X851" s="39">
        <f>SUMIF(TRANS_conso!$D$3:$D$10000,$D851,TRANS_conso!V$3:V$100000)</f>
        <v>0</v>
      </c>
      <c r="Y851" s="39">
        <f>SUMIF(TRANS_conso!$D$3:$D$10000,$D851,TRANS_conso!W$3:W$100000)</f>
        <v>0</v>
      </c>
      <c r="Z851" s="39">
        <f>SUMIF(TRANS_conso!$D$3:$D$10000,$D851,TRANS_conso!X$3:X$100000)</f>
        <v>0</v>
      </c>
      <c r="AA851" s="39">
        <f>SUMIF(TRANS_conso!$D$3:$D$10000,$D851,TRANS_conso!Y$3:Y$100000)</f>
        <v>0</v>
      </c>
      <c r="AB851" s="39">
        <f>SUMIF(TRANS_conso!$D$3:$D$10000,$D851,TRANS_conso!Z$3:Z$100000)</f>
        <v>0</v>
      </c>
      <c r="AC851" s="39">
        <f>SUMIF(TRANS_conso!$D$3:$D$10000,$D851,TRANS_conso!AA$3:AA$100000)</f>
        <v>0</v>
      </c>
      <c r="AD851" s="39">
        <f>SUMIF(TRANS_conso!$D$3:$D$10000,$D851,TRANS_conso!AB$3:AB$100000)</f>
        <v>0</v>
      </c>
      <c r="AE851" s="39">
        <f>SUMIF(TRANS_conso!$D$3:$D$10000,$D851,TRANS_conso!AC$3:AC$100000)</f>
        <v>0</v>
      </c>
      <c r="AF851" s="39">
        <f>SUMIF(TRANS_conso!$D$3:$D$10000,$D851,TRANS_conso!AD$3:AD$100000)</f>
        <v>0</v>
      </c>
      <c r="AG851" s="26"/>
    </row>
    <row r="852" spans="1:33" ht="18" customHeight="1">
      <c r="A852" s="31"/>
      <c r="B852" t="s">
        <v>900</v>
      </c>
      <c r="C852">
        <v>65605800</v>
      </c>
      <c r="D852" t="s">
        <v>930</v>
      </c>
      <c r="E852" s="30">
        <f>IFERROR(INDEX(TRANS_conso!E$3:E$10000,MATCH($D852,TRANS_conso!$D$3:$D$10000,0)),"")</f>
        <v>1682</v>
      </c>
      <c r="F852" s="35">
        <f>SUMIF(TRANS_conso!$D$3:$D$10000,$D852,TRANS_conso!F$3:F$100000)</f>
        <v>29</v>
      </c>
      <c r="G852" s="35">
        <f>SUMIF(TRANS_conso!$D$3:$D$10000,$D852,TRANS_conso!$G$3:$G$100000)</f>
        <v>-13</v>
      </c>
      <c r="H852" s="40">
        <f t="shared" si="26"/>
        <v>16</v>
      </c>
      <c r="I852" s="41"/>
      <c r="J852" s="39">
        <f>IFERROR(INDEX(TRANS_conso!$I$3:$I$100000,MATCH($D852,TRANS_conso!$D$3:$D$100000,0)),"")</f>
        <v>0</v>
      </c>
      <c r="K852" s="39">
        <f>SUMIF(TRANS_conso!$D$3:$D$10000,$D852,TRANS_conso!$J$3:$J$100000)</f>
        <v>0</v>
      </c>
      <c r="L852" s="39">
        <f>SUMIF(TRANS_conso!$D$3:$D$10000,$D852,TRANS_conso!$K$3:$K$100000)</f>
        <v>0</v>
      </c>
      <c r="M852" s="40">
        <f t="shared" si="27"/>
        <v>0</v>
      </c>
      <c r="N852" s="41"/>
      <c r="O852" s="39">
        <f>SUMIF(TRANS_conso!$D$3:$D$10000,$D852,TRANS_conso!M$3:M$100000)</f>
        <v>13</v>
      </c>
      <c r="P852" s="39">
        <f>SUMIF(TRANS_conso!$D$3:$D$10000,$D852,TRANS_conso!N$3:N$100000)</f>
        <v>0</v>
      </c>
      <c r="Q852" s="39">
        <f>SUMIF(TRANS_conso!$D$3:$D$10000,$D852,TRANS_conso!O$3:O$100000)</f>
        <v>7</v>
      </c>
      <c r="R852" s="39">
        <f>SUMIF(TRANS_conso!$D$3:$D$10000,$D852,TRANS_conso!P$3:P$100000)</f>
        <v>-4</v>
      </c>
      <c r="S852" s="39">
        <f>SUMIF(TRANS_conso!$D$3:$D$10000,$D852,TRANS_conso!Q$3:Q$100000)</f>
        <v>0</v>
      </c>
      <c r="T852" s="39">
        <f>SUMIF(TRANS_conso!$D$3:$D$10000,$D852,TRANS_conso!R$3:R$100000)</f>
        <v>0</v>
      </c>
      <c r="U852" s="39">
        <f>SUMIF(TRANS_conso!$D$3:$D$10000,$D852,TRANS_conso!S$3:S$100000)</f>
        <v>0</v>
      </c>
      <c r="V852" s="39">
        <f>SUMIF(TRANS_conso!$D$3:$D$10000,$D852,TRANS_conso!T$3:T$100000)</f>
        <v>0</v>
      </c>
      <c r="W852" s="39">
        <f>SUMIF(TRANS_conso!$D$3:$D$10000,$D852,TRANS_conso!U$3:U$100000)</f>
        <v>0</v>
      </c>
      <c r="X852" s="39">
        <f>SUMIF(TRANS_conso!$D$3:$D$10000,$D852,TRANS_conso!V$3:V$100000)</f>
        <v>0</v>
      </c>
      <c r="Y852" s="39">
        <f>SUMIF(TRANS_conso!$D$3:$D$10000,$D852,TRANS_conso!W$3:W$100000)</f>
        <v>0</v>
      </c>
      <c r="Z852" s="39">
        <f>SUMIF(TRANS_conso!$D$3:$D$10000,$D852,TRANS_conso!X$3:X$100000)</f>
        <v>0</v>
      </c>
      <c r="AA852" s="39">
        <f>SUMIF(TRANS_conso!$D$3:$D$10000,$D852,TRANS_conso!Y$3:Y$100000)</f>
        <v>0</v>
      </c>
      <c r="AB852" s="39">
        <f>SUMIF(TRANS_conso!$D$3:$D$10000,$D852,TRANS_conso!Z$3:Z$100000)</f>
        <v>0</v>
      </c>
      <c r="AC852" s="39">
        <f>SUMIF(TRANS_conso!$D$3:$D$10000,$D852,TRANS_conso!AA$3:AA$100000)</f>
        <v>0</v>
      </c>
      <c r="AD852" s="39">
        <f>SUMIF(TRANS_conso!$D$3:$D$10000,$D852,TRANS_conso!AB$3:AB$100000)</f>
        <v>0</v>
      </c>
      <c r="AE852" s="39">
        <f>SUMIF(TRANS_conso!$D$3:$D$10000,$D852,TRANS_conso!AC$3:AC$100000)</f>
        <v>0</v>
      </c>
      <c r="AF852" s="39">
        <f>SUMIF(TRANS_conso!$D$3:$D$10000,$D852,TRANS_conso!AD$3:AD$100000)</f>
        <v>0</v>
      </c>
      <c r="AG852" s="26"/>
    </row>
    <row r="853" spans="1:33" ht="18" customHeight="1">
      <c r="A853" s="31"/>
      <c r="B853" t="s">
        <v>931</v>
      </c>
      <c r="C853">
        <v>97107689</v>
      </c>
      <c r="D853" t="s">
        <v>932</v>
      </c>
      <c r="E853" s="30">
        <f>IFERROR(INDEX(TRANS_conso!E$3:E$10000,MATCH($D853,TRANS_conso!$D$3:$D$10000,0)),"")</f>
        <v>587</v>
      </c>
      <c r="F853" s="35">
        <f>SUMIF(TRANS_conso!$D$3:$D$10000,$D853,TRANS_conso!F$3:F$100000)</f>
        <v>0</v>
      </c>
      <c r="G853" s="35">
        <f>SUMIF(TRANS_conso!$D$3:$D$10000,$D853,TRANS_conso!$G$3:$G$100000)</f>
        <v>-52</v>
      </c>
      <c r="H853" s="40">
        <f t="shared" si="26"/>
        <v>-52</v>
      </c>
      <c r="I853" s="41"/>
      <c r="J853" s="39">
        <f>IFERROR(INDEX(TRANS_conso!$I$3:$I$100000,MATCH($D853,TRANS_conso!$D$3:$D$100000,0)),"")</f>
        <v>0</v>
      </c>
      <c r="K853" s="39">
        <f>SUMIF(TRANS_conso!$D$3:$D$10000,$D853,TRANS_conso!$J$3:$J$100000)</f>
        <v>0</v>
      </c>
      <c r="L853" s="39">
        <f>SUMIF(TRANS_conso!$D$3:$D$10000,$D853,TRANS_conso!$K$3:$K$100000)</f>
        <v>0</v>
      </c>
      <c r="M853" s="40">
        <f t="shared" si="27"/>
        <v>0</v>
      </c>
      <c r="N853" s="41"/>
      <c r="O853" s="39">
        <f>SUMIF(TRANS_conso!$D$3:$D$10000,$D853,TRANS_conso!M$3:M$100000)</f>
        <v>-12</v>
      </c>
      <c r="P853" s="39">
        <f>SUMIF(TRANS_conso!$D$3:$D$10000,$D853,TRANS_conso!N$3:N$100000)</f>
        <v>-14</v>
      </c>
      <c r="Q853" s="39">
        <f>SUMIF(TRANS_conso!$D$3:$D$10000,$D853,TRANS_conso!O$3:O$100000)</f>
        <v>0</v>
      </c>
      <c r="R853" s="39">
        <f>SUMIF(TRANS_conso!$D$3:$D$10000,$D853,TRANS_conso!P$3:P$100000)</f>
        <v>-11</v>
      </c>
      <c r="S853" s="39">
        <f>SUMIF(TRANS_conso!$D$3:$D$10000,$D853,TRANS_conso!Q$3:Q$100000)</f>
        <v>0</v>
      </c>
      <c r="T853" s="39">
        <f>SUMIF(TRANS_conso!$D$3:$D$10000,$D853,TRANS_conso!R$3:R$100000)</f>
        <v>0</v>
      </c>
      <c r="U853" s="39">
        <f>SUMIF(TRANS_conso!$D$3:$D$10000,$D853,TRANS_conso!S$3:S$100000)</f>
        <v>0</v>
      </c>
      <c r="V853" s="39">
        <f>SUMIF(TRANS_conso!$D$3:$D$10000,$D853,TRANS_conso!T$3:T$100000)</f>
        <v>-15</v>
      </c>
      <c r="W853" s="39">
        <f>SUMIF(TRANS_conso!$D$3:$D$10000,$D853,TRANS_conso!U$3:U$100000)</f>
        <v>0</v>
      </c>
      <c r="X853" s="39">
        <f>SUMIF(TRANS_conso!$D$3:$D$10000,$D853,TRANS_conso!V$3:V$100000)</f>
        <v>0</v>
      </c>
      <c r="Y853" s="39">
        <f>SUMIF(TRANS_conso!$D$3:$D$10000,$D853,TRANS_conso!W$3:W$100000)</f>
        <v>0</v>
      </c>
      <c r="Z853" s="39">
        <f>SUMIF(TRANS_conso!$D$3:$D$10000,$D853,TRANS_conso!X$3:X$100000)</f>
        <v>0</v>
      </c>
      <c r="AA853" s="39">
        <f>SUMIF(TRANS_conso!$D$3:$D$10000,$D853,TRANS_conso!Y$3:Y$100000)</f>
        <v>0</v>
      </c>
      <c r="AB853" s="39">
        <f>SUMIF(TRANS_conso!$D$3:$D$10000,$D853,TRANS_conso!Z$3:Z$100000)</f>
        <v>0</v>
      </c>
      <c r="AC853" s="39">
        <f>SUMIF(TRANS_conso!$D$3:$D$10000,$D853,TRANS_conso!AA$3:AA$100000)</f>
        <v>0</v>
      </c>
      <c r="AD853" s="39">
        <f>SUMIF(TRANS_conso!$D$3:$D$10000,$D853,TRANS_conso!AB$3:AB$100000)</f>
        <v>0</v>
      </c>
      <c r="AE853" s="39">
        <f>SUMIF(TRANS_conso!$D$3:$D$10000,$D853,TRANS_conso!AC$3:AC$100000)</f>
        <v>0</v>
      </c>
      <c r="AF853" s="39">
        <f>SUMIF(TRANS_conso!$D$3:$D$10000,$D853,TRANS_conso!AD$3:AD$100000)</f>
        <v>0</v>
      </c>
      <c r="AG853" s="26"/>
    </row>
    <row r="854" spans="1:33" ht="18" customHeight="1">
      <c r="A854" s="31"/>
      <c r="B854" t="s">
        <v>931</v>
      </c>
      <c r="C854">
        <v>97094447</v>
      </c>
      <c r="D854" t="s">
        <v>933</v>
      </c>
      <c r="E854" s="30">
        <f>IFERROR(INDEX(TRANS_conso!E$3:E$10000,MATCH($D854,TRANS_conso!$D$3:$D$10000,0)),"")</f>
        <v>526</v>
      </c>
      <c r="F854" s="35">
        <f>SUMIF(TRANS_conso!$D$3:$D$10000,$D854,TRANS_conso!F$3:F$100000)</f>
        <v>44</v>
      </c>
      <c r="G854" s="35">
        <f>SUMIF(TRANS_conso!$D$3:$D$10000,$D854,TRANS_conso!$G$3:$G$100000)</f>
        <v>-28</v>
      </c>
      <c r="H854" s="40">
        <f t="shared" si="26"/>
        <v>16</v>
      </c>
      <c r="I854" s="41"/>
      <c r="J854" s="39">
        <f>IFERROR(INDEX(TRANS_conso!$I$3:$I$100000,MATCH($D854,TRANS_conso!$D$3:$D$100000,0)),"")</f>
        <v>0</v>
      </c>
      <c r="K854" s="39">
        <f>SUMIF(TRANS_conso!$D$3:$D$10000,$D854,TRANS_conso!$J$3:$J$100000)</f>
        <v>0</v>
      </c>
      <c r="L854" s="39">
        <f>SUMIF(TRANS_conso!$D$3:$D$10000,$D854,TRANS_conso!$K$3:$K$100000)</f>
        <v>0</v>
      </c>
      <c r="M854" s="40">
        <f t="shared" si="27"/>
        <v>0</v>
      </c>
      <c r="N854" s="41"/>
      <c r="O854" s="39">
        <f>SUMIF(TRANS_conso!$D$3:$D$10000,$D854,TRANS_conso!M$3:M$100000)</f>
        <v>-3</v>
      </c>
      <c r="P854" s="39">
        <f>SUMIF(TRANS_conso!$D$3:$D$10000,$D854,TRANS_conso!N$3:N$100000)</f>
        <v>18</v>
      </c>
      <c r="Q854" s="39">
        <f>SUMIF(TRANS_conso!$D$3:$D$10000,$D854,TRANS_conso!O$3:O$100000)</f>
        <v>-8</v>
      </c>
      <c r="R854" s="39">
        <f>SUMIF(TRANS_conso!$D$3:$D$10000,$D854,TRANS_conso!P$3:P$100000)</f>
        <v>0</v>
      </c>
      <c r="S854" s="39">
        <f>SUMIF(TRANS_conso!$D$3:$D$10000,$D854,TRANS_conso!Q$3:Q$100000)</f>
        <v>0</v>
      </c>
      <c r="T854" s="39">
        <f>SUMIF(TRANS_conso!$D$3:$D$10000,$D854,TRANS_conso!R$3:R$100000)</f>
        <v>-1</v>
      </c>
      <c r="U854" s="39">
        <f>SUMIF(TRANS_conso!$D$3:$D$10000,$D854,TRANS_conso!S$3:S$100000)</f>
        <v>0</v>
      </c>
      <c r="V854" s="39">
        <f>SUMIF(TRANS_conso!$D$3:$D$10000,$D854,TRANS_conso!T$3:T$100000)</f>
        <v>10</v>
      </c>
      <c r="W854" s="39">
        <f>SUMIF(TRANS_conso!$D$3:$D$10000,$D854,TRANS_conso!U$3:U$100000)</f>
        <v>0</v>
      </c>
      <c r="X854" s="39">
        <f>SUMIF(TRANS_conso!$D$3:$D$10000,$D854,TRANS_conso!V$3:V$100000)</f>
        <v>0</v>
      </c>
      <c r="Y854" s="39">
        <f>SUMIF(TRANS_conso!$D$3:$D$10000,$D854,TRANS_conso!W$3:W$100000)</f>
        <v>0</v>
      </c>
      <c r="Z854" s="39">
        <f>SUMIF(TRANS_conso!$D$3:$D$10000,$D854,TRANS_conso!X$3:X$100000)</f>
        <v>0</v>
      </c>
      <c r="AA854" s="39">
        <f>SUMIF(TRANS_conso!$D$3:$D$10000,$D854,TRANS_conso!Y$3:Y$100000)</f>
        <v>0</v>
      </c>
      <c r="AB854" s="39">
        <f>SUMIF(TRANS_conso!$D$3:$D$10000,$D854,TRANS_conso!Z$3:Z$100000)</f>
        <v>0</v>
      </c>
      <c r="AC854" s="39">
        <f>SUMIF(TRANS_conso!$D$3:$D$10000,$D854,TRANS_conso!AA$3:AA$100000)</f>
        <v>0</v>
      </c>
      <c r="AD854" s="39">
        <f>SUMIF(TRANS_conso!$D$3:$D$10000,$D854,TRANS_conso!AB$3:AB$100000)</f>
        <v>0</v>
      </c>
      <c r="AE854" s="39">
        <f>SUMIF(TRANS_conso!$D$3:$D$10000,$D854,TRANS_conso!AC$3:AC$100000)</f>
        <v>0</v>
      </c>
      <c r="AF854" s="39">
        <f>SUMIF(TRANS_conso!$D$3:$D$10000,$D854,TRANS_conso!AD$3:AD$100000)</f>
        <v>0</v>
      </c>
      <c r="AG854" s="26"/>
    </row>
    <row r="855" spans="1:33" ht="18" customHeight="1">
      <c r="A855" s="31"/>
      <c r="B855" t="s">
        <v>931</v>
      </c>
      <c r="C855">
        <v>97115799</v>
      </c>
      <c r="D855" t="s">
        <v>934</v>
      </c>
      <c r="E855" s="30">
        <f>IFERROR(INDEX(TRANS_conso!E$3:E$10000,MATCH($D855,TRANS_conso!$D$3:$D$10000,0)),"")</f>
        <v>556</v>
      </c>
      <c r="F855" s="35">
        <f>SUMIF(TRANS_conso!$D$3:$D$10000,$D855,TRANS_conso!F$3:F$100000)</f>
        <v>32</v>
      </c>
      <c r="G855" s="35">
        <f>SUMIF(TRANS_conso!$D$3:$D$10000,$D855,TRANS_conso!$G$3:$G$100000)</f>
        <v>-15</v>
      </c>
      <c r="H855" s="40">
        <f t="shared" si="26"/>
        <v>17</v>
      </c>
      <c r="I855" s="41"/>
      <c r="J855" s="39">
        <f>IFERROR(INDEX(TRANS_conso!$I$3:$I$100000,MATCH($D855,TRANS_conso!$D$3:$D$100000,0)),"")</f>
        <v>0</v>
      </c>
      <c r="K855" s="39">
        <f>SUMIF(TRANS_conso!$D$3:$D$10000,$D855,TRANS_conso!$J$3:$J$100000)</f>
        <v>0</v>
      </c>
      <c r="L855" s="39">
        <f>SUMIF(TRANS_conso!$D$3:$D$10000,$D855,TRANS_conso!$K$3:$K$100000)</f>
        <v>0</v>
      </c>
      <c r="M855" s="40">
        <f t="shared" si="27"/>
        <v>0</v>
      </c>
      <c r="N855" s="41"/>
      <c r="O855" s="39">
        <f>SUMIF(TRANS_conso!$D$3:$D$10000,$D855,TRANS_conso!M$3:M$100000)</f>
        <v>0</v>
      </c>
      <c r="P855" s="39">
        <f>SUMIF(TRANS_conso!$D$3:$D$10000,$D855,TRANS_conso!N$3:N$100000)</f>
        <v>-4</v>
      </c>
      <c r="Q855" s="39">
        <f>SUMIF(TRANS_conso!$D$3:$D$10000,$D855,TRANS_conso!O$3:O$100000)</f>
        <v>4</v>
      </c>
      <c r="R855" s="39">
        <f>SUMIF(TRANS_conso!$D$3:$D$10000,$D855,TRANS_conso!P$3:P$100000)</f>
        <v>0</v>
      </c>
      <c r="S855" s="39">
        <f>SUMIF(TRANS_conso!$D$3:$D$10000,$D855,TRANS_conso!Q$3:Q$100000)</f>
        <v>0</v>
      </c>
      <c r="T855" s="39">
        <f>SUMIF(TRANS_conso!$D$3:$D$10000,$D855,TRANS_conso!R$3:R$100000)</f>
        <v>0</v>
      </c>
      <c r="U855" s="39">
        <f>SUMIF(TRANS_conso!$D$3:$D$10000,$D855,TRANS_conso!S$3:S$100000)</f>
        <v>0</v>
      </c>
      <c r="V855" s="39">
        <f>SUMIF(TRANS_conso!$D$3:$D$10000,$D855,TRANS_conso!T$3:T$100000)</f>
        <v>17</v>
      </c>
      <c r="W855" s="39">
        <f>SUMIF(TRANS_conso!$D$3:$D$10000,$D855,TRANS_conso!U$3:U$100000)</f>
        <v>0</v>
      </c>
      <c r="X855" s="39">
        <f>SUMIF(TRANS_conso!$D$3:$D$10000,$D855,TRANS_conso!V$3:V$100000)</f>
        <v>0</v>
      </c>
      <c r="Y855" s="39">
        <f>SUMIF(TRANS_conso!$D$3:$D$10000,$D855,TRANS_conso!W$3:W$100000)</f>
        <v>0</v>
      </c>
      <c r="Z855" s="39">
        <f>SUMIF(TRANS_conso!$D$3:$D$10000,$D855,TRANS_conso!X$3:X$100000)</f>
        <v>0</v>
      </c>
      <c r="AA855" s="39">
        <f>SUMIF(TRANS_conso!$D$3:$D$10000,$D855,TRANS_conso!Y$3:Y$100000)</f>
        <v>0</v>
      </c>
      <c r="AB855" s="39">
        <f>SUMIF(TRANS_conso!$D$3:$D$10000,$D855,TRANS_conso!Z$3:Z$100000)</f>
        <v>0</v>
      </c>
      <c r="AC855" s="39">
        <f>SUMIF(TRANS_conso!$D$3:$D$10000,$D855,TRANS_conso!AA$3:AA$100000)</f>
        <v>0</v>
      </c>
      <c r="AD855" s="39">
        <f>SUMIF(TRANS_conso!$D$3:$D$10000,$D855,TRANS_conso!AB$3:AB$100000)</f>
        <v>0</v>
      </c>
      <c r="AE855" s="39">
        <f>SUMIF(TRANS_conso!$D$3:$D$10000,$D855,TRANS_conso!AC$3:AC$100000)</f>
        <v>0</v>
      </c>
      <c r="AF855" s="39">
        <f>SUMIF(TRANS_conso!$D$3:$D$10000,$D855,TRANS_conso!AD$3:AD$100000)</f>
        <v>0</v>
      </c>
      <c r="AG855" s="26"/>
    </row>
    <row r="856" spans="1:33" ht="18" customHeight="1">
      <c r="A856" s="31"/>
      <c r="B856" t="s">
        <v>931</v>
      </c>
      <c r="C856">
        <v>97113921</v>
      </c>
      <c r="D856" t="s">
        <v>935</v>
      </c>
      <c r="E856" s="30">
        <f>IFERROR(INDEX(TRANS_conso!E$3:E$10000,MATCH($D856,TRANS_conso!$D$3:$D$10000,0)),"")</f>
        <v>709</v>
      </c>
      <c r="F856" s="35">
        <f>SUMIF(TRANS_conso!$D$3:$D$10000,$D856,TRANS_conso!F$3:F$100000)</f>
        <v>48</v>
      </c>
      <c r="G856" s="35">
        <f>SUMIF(TRANS_conso!$D$3:$D$10000,$D856,TRANS_conso!$G$3:$G$100000)</f>
        <v>-18</v>
      </c>
      <c r="H856" s="40">
        <f t="shared" si="26"/>
        <v>30</v>
      </c>
      <c r="I856" s="41"/>
      <c r="J856" s="39">
        <f>IFERROR(INDEX(TRANS_conso!$I$3:$I$100000,MATCH($D856,TRANS_conso!$D$3:$D$100000,0)),"")</f>
        <v>0</v>
      </c>
      <c r="K856" s="39">
        <f>SUMIF(TRANS_conso!$D$3:$D$10000,$D856,TRANS_conso!$J$3:$J$100000)</f>
        <v>0</v>
      </c>
      <c r="L856" s="39">
        <f>SUMIF(TRANS_conso!$D$3:$D$10000,$D856,TRANS_conso!$K$3:$K$100000)</f>
        <v>0</v>
      </c>
      <c r="M856" s="40">
        <f t="shared" si="27"/>
        <v>0</v>
      </c>
      <c r="N856" s="41"/>
      <c r="O856" s="39">
        <f>SUMIF(TRANS_conso!$D$3:$D$10000,$D856,TRANS_conso!M$3:M$100000)</f>
        <v>-1</v>
      </c>
      <c r="P856" s="39">
        <f>SUMIF(TRANS_conso!$D$3:$D$10000,$D856,TRANS_conso!N$3:N$100000)</f>
        <v>10</v>
      </c>
      <c r="Q856" s="39">
        <f>SUMIF(TRANS_conso!$D$3:$D$10000,$D856,TRANS_conso!O$3:O$100000)</f>
        <v>0</v>
      </c>
      <c r="R856" s="39">
        <f>SUMIF(TRANS_conso!$D$3:$D$10000,$D856,TRANS_conso!P$3:P$100000)</f>
        <v>22</v>
      </c>
      <c r="S856" s="39">
        <f>SUMIF(TRANS_conso!$D$3:$D$10000,$D856,TRANS_conso!Q$3:Q$100000)</f>
        <v>0</v>
      </c>
      <c r="T856" s="39">
        <f>SUMIF(TRANS_conso!$D$3:$D$10000,$D856,TRANS_conso!R$3:R$100000)</f>
        <v>0</v>
      </c>
      <c r="U856" s="39">
        <f>SUMIF(TRANS_conso!$D$3:$D$10000,$D856,TRANS_conso!S$3:S$100000)</f>
        <v>0</v>
      </c>
      <c r="V856" s="39">
        <f>SUMIF(TRANS_conso!$D$3:$D$10000,$D856,TRANS_conso!T$3:T$100000)</f>
        <v>-1</v>
      </c>
      <c r="W856" s="39">
        <f>SUMIF(TRANS_conso!$D$3:$D$10000,$D856,TRANS_conso!U$3:U$100000)</f>
        <v>0</v>
      </c>
      <c r="X856" s="39">
        <f>SUMIF(TRANS_conso!$D$3:$D$10000,$D856,TRANS_conso!V$3:V$100000)</f>
        <v>0</v>
      </c>
      <c r="Y856" s="39">
        <f>SUMIF(TRANS_conso!$D$3:$D$10000,$D856,TRANS_conso!W$3:W$100000)</f>
        <v>0</v>
      </c>
      <c r="Z856" s="39">
        <f>SUMIF(TRANS_conso!$D$3:$D$10000,$D856,TRANS_conso!X$3:X$100000)</f>
        <v>0</v>
      </c>
      <c r="AA856" s="39">
        <f>SUMIF(TRANS_conso!$D$3:$D$10000,$D856,TRANS_conso!Y$3:Y$100000)</f>
        <v>0</v>
      </c>
      <c r="AB856" s="39">
        <f>SUMIF(TRANS_conso!$D$3:$D$10000,$D856,TRANS_conso!Z$3:Z$100000)</f>
        <v>0</v>
      </c>
      <c r="AC856" s="39">
        <f>SUMIF(TRANS_conso!$D$3:$D$10000,$D856,TRANS_conso!AA$3:AA$100000)</f>
        <v>0</v>
      </c>
      <c r="AD856" s="39">
        <f>SUMIF(TRANS_conso!$D$3:$D$10000,$D856,TRANS_conso!AB$3:AB$100000)</f>
        <v>0</v>
      </c>
      <c r="AE856" s="39">
        <f>SUMIF(TRANS_conso!$D$3:$D$10000,$D856,TRANS_conso!AC$3:AC$100000)</f>
        <v>0</v>
      </c>
      <c r="AF856" s="39">
        <f>SUMIF(TRANS_conso!$D$3:$D$10000,$D856,TRANS_conso!AD$3:AD$100000)</f>
        <v>0</v>
      </c>
      <c r="AG856" s="26"/>
    </row>
    <row r="857" spans="1:33" ht="18" customHeight="1">
      <c r="A857" s="31"/>
      <c r="B857" t="s">
        <v>931</v>
      </c>
      <c r="C857">
        <v>97094380</v>
      </c>
      <c r="D857" t="s">
        <v>936</v>
      </c>
      <c r="E857" s="30">
        <f>IFERROR(INDEX(TRANS_conso!E$3:E$10000,MATCH($D857,TRANS_conso!$D$3:$D$10000,0)),"")</f>
        <v>500</v>
      </c>
      <c r="F857" s="35">
        <f>SUMIF(TRANS_conso!$D$3:$D$10000,$D857,TRANS_conso!F$3:F$100000)</f>
        <v>12</v>
      </c>
      <c r="G857" s="35">
        <f>SUMIF(TRANS_conso!$D$3:$D$10000,$D857,TRANS_conso!$G$3:$G$100000)</f>
        <v>-20</v>
      </c>
      <c r="H857" s="40">
        <f t="shared" si="26"/>
        <v>-8</v>
      </c>
      <c r="I857" s="41"/>
      <c r="J857" s="39">
        <f>IFERROR(INDEX(TRANS_conso!$I$3:$I$100000,MATCH($D857,TRANS_conso!$D$3:$D$100000,0)),"")</f>
        <v>0</v>
      </c>
      <c r="K857" s="39">
        <f>SUMIF(TRANS_conso!$D$3:$D$10000,$D857,TRANS_conso!$J$3:$J$100000)</f>
        <v>0</v>
      </c>
      <c r="L857" s="39">
        <f>SUMIF(TRANS_conso!$D$3:$D$10000,$D857,TRANS_conso!$K$3:$K$100000)</f>
        <v>0</v>
      </c>
      <c r="M857" s="40">
        <f t="shared" si="27"/>
        <v>0</v>
      </c>
      <c r="N857" s="41"/>
      <c r="O857" s="39">
        <f>SUMIF(TRANS_conso!$D$3:$D$10000,$D857,TRANS_conso!M$3:M$100000)</f>
        <v>0</v>
      </c>
      <c r="P857" s="39">
        <f>SUMIF(TRANS_conso!$D$3:$D$10000,$D857,TRANS_conso!N$3:N$100000)</f>
        <v>0</v>
      </c>
      <c r="Q857" s="39">
        <f>SUMIF(TRANS_conso!$D$3:$D$10000,$D857,TRANS_conso!O$3:O$100000)</f>
        <v>3</v>
      </c>
      <c r="R857" s="39">
        <f>SUMIF(TRANS_conso!$D$3:$D$10000,$D857,TRANS_conso!P$3:P$100000)</f>
        <v>-11</v>
      </c>
      <c r="S857" s="39">
        <f>SUMIF(TRANS_conso!$D$3:$D$10000,$D857,TRANS_conso!Q$3:Q$100000)</f>
        <v>0</v>
      </c>
      <c r="T857" s="39">
        <f>SUMIF(TRANS_conso!$D$3:$D$10000,$D857,TRANS_conso!R$3:R$100000)</f>
        <v>0</v>
      </c>
      <c r="U857" s="39">
        <f>SUMIF(TRANS_conso!$D$3:$D$10000,$D857,TRANS_conso!S$3:S$100000)</f>
        <v>0</v>
      </c>
      <c r="V857" s="39">
        <f>SUMIF(TRANS_conso!$D$3:$D$10000,$D857,TRANS_conso!T$3:T$100000)</f>
        <v>0</v>
      </c>
      <c r="W857" s="39">
        <f>SUMIF(TRANS_conso!$D$3:$D$10000,$D857,TRANS_conso!U$3:U$100000)</f>
        <v>0</v>
      </c>
      <c r="X857" s="39">
        <f>SUMIF(TRANS_conso!$D$3:$D$10000,$D857,TRANS_conso!V$3:V$100000)</f>
        <v>0</v>
      </c>
      <c r="Y857" s="39">
        <f>SUMIF(TRANS_conso!$D$3:$D$10000,$D857,TRANS_conso!W$3:W$100000)</f>
        <v>0</v>
      </c>
      <c r="Z857" s="39">
        <f>SUMIF(TRANS_conso!$D$3:$D$10000,$D857,TRANS_conso!X$3:X$100000)</f>
        <v>0</v>
      </c>
      <c r="AA857" s="39">
        <f>SUMIF(TRANS_conso!$D$3:$D$10000,$D857,TRANS_conso!Y$3:Y$100000)</f>
        <v>0</v>
      </c>
      <c r="AB857" s="39">
        <f>SUMIF(TRANS_conso!$D$3:$D$10000,$D857,TRANS_conso!Z$3:Z$100000)</f>
        <v>0</v>
      </c>
      <c r="AC857" s="39">
        <f>SUMIF(TRANS_conso!$D$3:$D$10000,$D857,TRANS_conso!AA$3:AA$100000)</f>
        <v>0</v>
      </c>
      <c r="AD857" s="39">
        <f>SUMIF(TRANS_conso!$D$3:$D$10000,$D857,TRANS_conso!AB$3:AB$100000)</f>
        <v>0</v>
      </c>
      <c r="AE857" s="39">
        <f>SUMIF(TRANS_conso!$D$3:$D$10000,$D857,TRANS_conso!AC$3:AC$100000)</f>
        <v>0</v>
      </c>
      <c r="AF857" s="39">
        <f>SUMIF(TRANS_conso!$D$3:$D$10000,$D857,TRANS_conso!AD$3:AD$100000)</f>
        <v>0</v>
      </c>
      <c r="AG857" s="26"/>
    </row>
    <row r="858" spans="1:33" ht="18" customHeight="1">
      <c r="A858" s="31"/>
      <c r="B858" t="s">
        <v>931</v>
      </c>
      <c r="C858">
        <v>10639240</v>
      </c>
      <c r="D858" t="s">
        <v>937</v>
      </c>
      <c r="E858" s="30">
        <f>IFERROR(INDEX(TRANS_conso!E$3:E$10000,MATCH($D858,TRANS_conso!$D$3:$D$10000,0)),"")</f>
        <v>500</v>
      </c>
      <c r="F858" s="35">
        <f>SUMIF(TRANS_conso!$D$3:$D$10000,$D858,TRANS_conso!F$3:F$100000)</f>
        <v>0</v>
      </c>
      <c r="G858" s="35">
        <f>SUMIF(TRANS_conso!$D$3:$D$10000,$D858,TRANS_conso!$G$3:$G$100000)</f>
        <v>-30</v>
      </c>
      <c r="H858" s="40">
        <f t="shared" si="26"/>
        <v>-30</v>
      </c>
      <c r="I858" s="41"/>
      <c r="J858" s="39">
        <f>IFERROR(INDEX(TRANS_conso!$I$3:$I$100000,MATCH($D858,TRANS_conso!$D$3:$D$100000,0)),"")</f>
        <v>0</v>
      </c>
      <c r="K858" s="39">
        <f>SUMIF(TRANS_conso!$D$3:$D$10000,$D858,TRANS_conso!$J$3:$J$100000)</f>
        <v>0</v>
      </c>
      <c r="L858" s="39">
        <f>SUMIF(TRANS_conso!$D$3:$D$10000,$D858,TRANS_conso!$K$3:$K$100000)</f>
        <v>0</v>
      </c>
      <c r="M858" s="40">
        <f t="shared" si="27"/>
        <v>0</v>
      </c>
      <c r="N858" s="41"/>
      <c r="O858" s="39">
        <f>SUMIF(TRANS_conso!$D$3:$D$10000,$D858,TRANS_conso!M$3:M$100000)</f>
        <v>-9</v>
      </c>
      <c r="P858" s="39">
        <f>SUMIF(TRANS_conso!$D$3:$D$10000,$D858,TRANS_conso!N$3:N$100000)</f>
        <v>0</v>
      </c>
      <c r="Q858" s="39">
        <f>SUMIF(TRANS_conso!$D$3:$D$10000,$D858,TRANS_conso!O$3:O$100000)</f>
        <v>-10</v>
      </c>
      <c r="R858" s="39">
        <f>SUMIF(TRANS_conso!$D$3:$D$10000,$D858,TRANS_conso!P$3:P$100000)</f>
        <v>0</v>
      </c>
      <c r="S858" s="39">
        <f>SUMIF(TRANS_conso!$D$3:$D$10000,$D858,TRANS_conso!Q$3:Q$100000)</f>
        <v>0</v>
      </c>
      <c r="T858" s="39">
        <f>SUMIF(TRANS_conso!$D$3:$D$10000,$D858,TRANS_conso!R$3:R$100000)</f>
        <v>0</v>
      </c>
      <c r="U858" s="39">
        <f>SUMIF(TRANS_conso!$D$3:$D$10000,$D858,TRANS_conso!S$3:S$100000)</f>
        <v>0</v>
      </c>
      <c r="V858" s="39">
        <f>SUMIF(TRANS_conso!$D$3:$D$10000,$D858,TRANS_conso!T$3:T$100000)</f>
        <v>0</v>
      </c>
      <c r="W858" s="39">
        <f>SUMIF(TRANS_conso!$D$3:$D$10000,$D858,TRANS_conso!U$3:U$100000)</f>
        <v>-11</v>
      </c>
      <c r="X858" s="39">
        <f>SUMIF(TRANS_conso!$D$3:$D$10000,$D858,TRANS_conso!V$3:V$100000)</f>
        <v>0</v>
      </c>
      <c r="Y858" s="39">
        <f>SUMIF(TRANS_conso!$D$3:$D$10000,$D858,TRANS_conso!W$3:W$100000)</f>
        <v>0</v>
      </c>
      <c r="Z858" s="39">
        <f>SUMIF(TRANS_conso!$D$3:$D$10000,$D858,TRANS_conso!X$3:X$100000)</f>
        <v>0</v>
      </c>
      <c r="AA858" s="39">
        <f>SUMIF(TRANS_conso!$D$3:$D$10000,$D858,TRANS_conso!Y$3:Y$100000)</f>
        <v>0</v>
      </c>
      <c r="AB858" s="39">
        <f>SUMIF(TRANS_conso!$D$3:$D$10000,$D858,TRANS_conso!Z$3:Z$100000)</f>
        <v>0</v>
      </c>
      <c r="AC858" s="39">
        <f>SUMIF(TRANS_conso!$D$3:$D$10000,$D858,TRANS_conso!AA$3:AA$100000)</f>
        <v>0</v>
      </c>
      <c r="AD858" s="39">
        <f>SUMIF(TRANS_conso!$D$3:$D$10000,$D858,TRANS_conso!AB$3:AB$100000)</f>
        <v>0</v>
      </c>
      <c r="AE858" s="39">
        <f>SUMIF(TRANS_conso!$D$3:$D$10000,$D858,TRANS_conso!AC$3:AC$100000)</f>
        <v>0</v>
      </c>
      <c r="AF858" s="39">
        <f>SUMIF(TRANS_conso!$D$3:$D$10000,$D858,TRANS_conso!AD$3:AD$100000)</f>
        <v>0</v>
      </c>
      <c r="AG858" s="26"/>
    </row>
    <row r="859" spans="1:33" ht="18" customHeight="1">
      <c r="A859" s="31"/>
      <c r="B859" t="s">
        <v>931</v>
      </c>
      <c r="C859">
        <v>97123560</v>
      </c>
      <c r="D859" t="s">
        <v>938</v>
      </c>
      <c r="E859" s="30">
        <f>IFERROR(INDEX(TRANS_conso!E$3:E$10000,MATCH($D859,TRANS_conso!$D$3:$D$10000,0)),"")</f>
        <v>738</v>
      </c>
      <c r="F859" s="35">
        <f>SUMIF(TRANS_conso!$D$3:$D$10000,$D859,TRANS_conso!F$3:F$100000)</f>
        <v>42</v>
      </c>
      <c r="G859" s="35">
        <f>SUMIF(TRANS_conso!$D$3:$D$10000,$D859,TRANS_conso!$G$3:$G$100000)</f>
        <v>-15</v>
      </c>
      <c r="H859" s="40">
        <f t="shared" si="26"/>
        <v>27</v>
      </c>
      <c r="I859" s="41"/>
      <c r="J859" s="39">
        <f>IFERROR(INDEX(TRANS_conso!$I$3:$I$100000,MATCH($D859,TRANS_conso!$D$3:$D$100000,0)),"")</f>
        <v>0</v>
      </c>
      <c r="K859" s="39">
        <f>SUMIF(TRANS_conso!$D$3:$D$10000,$D859,TRANS_conso!$J$3:$J$100000)</f>
        <v>0</v>
      </c>
      <c r="L859" s="39">
        <f>SUMIF(TRANS_conso!$D$3:$D$10000,$D859,TRANS_conso!$K$3:$K$100000)</f>
        <v>0</v>
      </c>
      <c r="M859" s="40">
        <f t="shared" si="27"/>
        <v>0</v>
      </c>
      <c r="N859" s="41"/>
      <c r="O859" s="39">
        <f>SUMIF(TRANS_conso!$D$3:$D$10000,$D859,TRANS_conso!M$3:M$100000)</f>
        <v>-4</v>
      </c>
      <c r="P859" s="39">
        <f>SUMIF(TRANS_conso!$D$3:$D$10000,$D859,TRANS_conso!N$3:N$100000)</f>
        <v>-1</v>
      </c>
      <c r="Q859" s="39">
        <f>SUMIF(TRANS_conso!$D$3:$D$10000,$D859,TRANS_conso!O$3:O$100000)</f>
        <v>15</v>
      </c>
      <c r="R859" s="39">
        <f>SUMIF(TRANS_conso!$D$3:$D$10000,$D859,TRANS_conso!P$3:P$100000)</f>
        <v>17</v>
      </c>
      <c r="S859" s="39">
        <f>SUMIF(TRANS_conso!$D$3:$D$10000,$D859,TRANS_conso!Q$3:Q$100000)</f>
        <v>0</v>
      </c>
      <c r="T859" s="39">
        <f>SUMIF(TRANS_conso!$D$3:$D$10000,$D859,TRANS_conso!R$3:R$100000)</f>
        <v>0</v>
      </c>
      <c r="U859" s="39">
        <f>SUMIF(TRANS_conso!$D$3:$D$10000,$D859,TRANS_conso!S$3:S$100000)</f>
        <v>0</v>
      </c>
      <c r="V859" s="39">
        <f>SUMIF(TRANS_conso!$D$3:$D$10000,$D859,TRANS_conso!T$3:T$100000)</f>
        <v>0</v>
      </c>
      <c r="W859" s="39">
        <f>SUMIF(TRANS_conso!$D$3:$D$10000,$D859,TRANS_conso!U$3:U$100000)</f>
        <v>0</v>
      </c>
      <c r="X859" s="39">
        <f>SUMIF(TRANS_conso!$D$3:$D$10000,$D859,TRANS_conso!V$3:V$100000)</f>
        <v>0</v>
      </c>
      <c r="Y859" s="39">
        <f>SUMIF(TRANS_conso!$D$3:$D$10000,$D859,TRANS_conso!W$3:W$100000)</f>
        <v>0</v>
      </c>
      <c r="Z859" s="39">
        <f>SUMIF(TRANS_conso!$D$3:$D$10000,$D859,TRANS_conso!X$3:X$100000)</f>
        <v>0</v>
      </c>
      <c r="AA859" s="39">
        <f>SUMIF(TRANS_conso!$D$3:$D$10000,$D859,TRANS_conso!Y$3:Y$100000)</f>
        <v>0</v>
      </c>
      <c r="AB859" s="39">
        <f>SUMIF(TRANS_conso!$D$3:$D$10000,$D859,TRANS_conso!Z$3:Z$100000)</f>
        <v>0</v>
      </c>
      <c r="AC859" s="39">
        <f>SUMIF(TRANS_conso!$D$3:$D$10000,$D859,TRANS_conso!AA$3:AA$100000)</f>
        <v>0</v>
      </c>
      <c r="AD859" s="39">
        <f>SUMIF(TRANS_conso!$D$3:$D$10000,$D859,TRANS_conso!AB$3:AB$100000)</f>
        <v>0</v>
      </c>
      <c r="AE859" s="39">
        <f>SUMIF(TRANS_conso!$D$3:$D$10000,$D859,TRANS_conso!AC$3:AC$100000)</f>
        <v>0</v>
      </c>
      <c r="AF859" s="39">
        <f>SUMIF(TRANS_conso!$D$3:$D$10000,$D859,TRANS_conso!AD$3:AD$100000)</f>
        <v>0</v>
      </c>
      <c r="AG859" s="26"/>
    </row>
    <row r="860" spans="1:33" ht="18" customHeight="1">
      <c r="A860" s="31"/>
      <c r="B860" t="s">
        <v>931</v>
      </c>
      <c r="C860">
        <v>97126716</v>
      </c>
      <c r="D860" t="s">
        <v>939</v>
      </c>
      <c r="E860" s="30">
        <f>IFERROR(INDEX(TRANS_conso!E$3:E$10000,MATCH($D860,TRANS_conso!$D$3:$D$10000,0)),"")</f>
        <v>500</v>
      </c>
      <c r="F860" s="35">
        <f>SUMIF(TRANS_conso!$D$3:$D$10000,$D860,TRANS_conso!F$3:F$100000)</f>
        <v>78</v>
      </c>
      <c r="G860" s="35">
        <f>SUMIF(TRANS_conso!$D$3:$D$10000,$D860,TRANS_conso!$G$3:$G$100000)</f>
        <v>-10</v>
      </c>
      <c r="H860" s="40">
        <f t="shared" si="26"/>
        <v>68</v>
      </c>
      <c r="I860" s="41"/>
      <c r="J860" s="39">
        <f>IFERROR(INDEX(TRANS_conso!$I$3:$I$100000,MATCH($D860,TRANS_conso!$D$3:$D$100000,0)),"")</f>
        <v>0</v>
      </c>
      <c r="K860" s="39">
        <f>SUMIF(TRANS_conso!$D$3:$D$10000,$D860,TRANS_conso!$J$3:$J$100000)</f>
        <v>0</v>
      </c>
      <c r="L860" s="39">
        <f>SUMIF(TRANS_conso!$D$3:$D$10000,$D860,TRANS_conso!$K$3:$K$100000)</f>
        <v>0</v>
      </c>
      <c r="M860" s="40">
        <f t="shared" si="27"/>
        <v>0</v>
      </c>
      <c r="N860" s="41"/>
      <c r="O860" s="39">
        <f>SUMIF(TRANS_conso!$D$3:$D$10000,$D860,TRANS_conso!M$3:M$100000)</f>
        <v>18</v>
      </c>
      <c r="P860" s="39">
        <f>SUMIF(TRANS_conso!$D$3:$D$10000,$D860,TRANS_conso!N$3:N$100000)</f>
        <v>0</v>
      </c>
      <c r="Q860" s="39">
        <f>SUMIF(TRANS_conso!$D$3:$D$10000,$D860,TRANS_conso!O$3:O$100000)</f>
        <v>7</v>
      </c>
      <c r="R860" s="39">
        <f>SUMIF(TRANS_conso!$D$3:$D$10000,$D860,TRANS_conso!P$3:P$100000)</f>
        <v>18</v>
      </c>
      <c r="S860" s="39">
        <f>SUMIF(TRANS_conso!$D$3:$D$10000,$D860,TRANS_conso!Q$3:Q$100000)</f>
        <v>0</v>
      </c>
      <c r="T860" s="39">
        <f>SUMIF(TRANS_conso!$D$3:$D$10000,$D860,TRANS_conso!R$3:R$100000)</f>
        <v>7</v>
      </c>
      <c r="U860" s="39">
        <f>SUMIF(TRANS_conso!$D$3:$D$10000,$D860,TRANS_conso!S$3:S$100000)</f>
        <v>0</v>
      </c>
      <c r="V860" s="39">
        <f>SUMIF(TRANS_conso!$D$3:$D$10000,$D860,TRANS_conso!T$3:T$100000)</f>
        <v>0</v>
      </c>
      <c r="W860" s="39">
        <f>SUMIF(TRANS_conso!$D$3:$D$10000,$D860,TRANS_conso!U$3:U$100000)</f>
        <v>18</v>
      </c>
      <c r="X860" s="39">
        <f>SUMIF(TRANS_conso!$D$3:$D$10000,$D860,TRANS_conso!V$3:V$100000)</f>
        <v>0</v>
      </c>
      <c r="Y860" s="39">
        <f>SUMIF(TRANS_conso!$D$3:$D$10000,$D860,TRANS_conso!W$3:W$100000)</f>
        <v>0</v>
      </c>
      <c r="Z860" s="39">
        <f>SUMIF(TRANS_conso!$D$3:$D$10000,$D860,TRANS_conso!X$3:X$100000)</f>
        <v>0</v>
      </c>
      <c r="AA860" s="39">
        <f>SUMIF(TRANS_conso!$D$3:$D$10000,$D860,TRANS_conso!Y$3:Y$100000)</f>
        <v>0</v>
      </c>
      <c r="AB860" s="39">
        <f>SUMIF(TRANS_conso!$D$3:$D$10000,$D860,TRANS_conso!Z$3:Z$100000)</f>
        <v>0</v>
      </c>
      <c r="AC860" s="39">
        <f>SUMIF(TRANS_conso!$D$3:$D$10000,$D860,TRANS_conso!AA$3:AA$100000)</f>
        <v>0</v>
      </c>
      <c r="AD860" s="39">
        <f>SUMIF(TRANS_conso!$D$3:$D$10000,$D860,TRANS_conso!AB$3:AB$100000)</f>
        <v>0</v>
      </c>
      <c r="AE860" s="39">
        <f>SUMIF(TRANS_conso!$D$3:$D$10000,$D860,TRANS_conso!AC$3:AC$100000)</f>
        <v>0</v>
      </c>
      <c r="AF860" s="39">
        <f>SUMIF(TRANS_conso!$D$3:$D$10000,$D860,TRANS_conso!AD$3:AD$100000)</f>
        <v>0</v>
      </c>
      <c r="AG860" s="26"/>
    </row>
    <row r="861" spans="1:33" ht="18" customHeight="1">
      <c r="A861" s="31"/>
      <c r="B861" t="s">
        <v>931</v>
      </c>
      <c r="C861">
        <v>97115766</v>
      </c>
      <c r="D861" t="s">
        <v>940</v>
      </c>
      <c r="E861" s="30">
        <f>IFERROR(INDEX(TRANS_conso!E$3:E$10000,MATCH($D861,TRANS_conso!$D$3:$D$10000,0)),"")</f>
        <v>500</v>
      </c>
      <c r="F861" s="35">
        <f>SUMIF(TRANS_conso!$D$3:$D$10000,$D861,TRANS_conso!F$3:F$100000)</f>
        <v>18</v>
      </c>
      <c r="G861" s="35">
        <f>SUMIF(TRANS_conso!$D$3:$D$10000,$D861,TRANS_conso!$G$3:$G$100000)</f>
        <v>-26</v>
      </c>
      <c r="H861" s="40">
        <f t="shared" si="26"/>
        <v>-8</v>
      </c>
      <c r="I861" s="41"/>
      <c r="J861" s="39">
        <f>IFERROR(INDEX(TRANS_conso!$I$3:$I$100000,MATCH($D861,TRANS_conso!$D$3:$D$100000,0)),"")</f>
        <v>0</v>
      </c>
      <c r="K861" s="39">
        <f>SUMIF(TRANS_conso!$D$3:$D$10000,$D861,TRANS_conso!$J$3:$J$100000)</f>
        <v>0</v>
      </c>
      <c r="L861" s="39">
        <f>SUMIF(TRANS_conso!$D$3:$D$10000,$D861,TRANS_conso!$K$3:$K$100000)</f>
        <v>0</v>
      </c>
      <c r="M861" s="40">
        <f t="shared" si="27"/>
        <v>0</v>
      </c>
      <c r="N861" s="41"/>
      <c r="O861" s="39">
        <f>SUMIF(TRANS_conso!$D$3:$D$10000,$D861,TRANS_conso!M$3:M$100000)</f>
        <v>0</v>
      </c>
      <c r="P861" s="39">
        <f>SUMIF(TRANS_conso!$D$3:$D$10000,$D861,TRANS_conso!N$3:N$100000)</f>
        <v>-11</v>
      </c>
      <c r="Q861" s="39">
        <f>SUMIF(TRANS_conso!$D$3:$D$10000,$D861,TRANS_conso!O$3:O$100000)</f>
        <v>0</v>
      </c>
      <c r="R861" s="39">
        <f>SUMIF(TRANS_conso!$D$3:$D$10000,$D861,TRANS_conso!P$3:P$100000)</f>
        <v>-4</v>
      </c>
      <c r="S861" s="39">
        <f>SUMIF(TRANS_conso!$D$3:$D$10000,$D861,TRANS_conso!Q$3:Q$100000)</f>
        <v>0</v>
      </c>
      <c r="T861" s="39">
        <f>SUMIF(TRANS_conso!$D$3:$D$10000,$D861,TRANS_conso!R$3:R$100000)</f>
        <v>7</v>
      </c>
      <c r="U861" s="39">
        <f>SUMIF(TRANS_conso!$D$3:$D$10000,$D861,TRANS_conso!S$3:S$100000)</f>
        <v>0</v>
      </c>
      <c r="V861" s="39">
        <f>SUMIF(TRANS_conso!$D$3:$D$10000,$D861,TRANS_conso!T$3:T$100000)</f>
        <v>0</v>
      </c>
      <c r="W861" s="39">
        <f>SUMIF(TRANS_conso!$D$3:$D$10000,$D861,TRANS_conso!U$3:U$100000)</f>
        <v>0</v>
      </c>
      <c r="X861" s="39">
        <f>SUMIF(TRANS_conso!$D$3:$D$10000,$D861,TRANS_conso!V$3:V$100000)</f>
        <v>0</v>
      </c>
      <c r="Y861" s="39">
        <f>SUMIF(TRANS_conso!$D$3:$D$10000,$D861,TRANS_conso!W$3:W$100000)</f>
        <v>0</v>
      </c>
      <c r="Z861" s="39">
        <f>SUMIF(TRANS_conso!$D$3:$D$10000,$D861,TRANS_conso!X$3:X$100000)</f>
        <v>0</v>
      </c>
      <c r="AA861" s="39">
        <f>SUMIF(TRANS_conso!$D$3:$D$10000,$D861,TRANS_conso!Y$3:Y$100000)</f>
        <v>0</v>
      </c>
      <c r="AB861" s="39">
        <f>SUMIF(TRANS_conso!$D$3:$D$10000,$D861,TRANS_conso!Z$3:Z$100000)</f>
        <v>0</v>
      </c>
      <c r="AC861" s="39">
        <f>SUMIF(TRANS_conso!$D$3:$D$10000,$D861,TRANS_conso!AA$3:AA$100000)</f>
        <v>0</v>
      </c>
      <c r="AD861" s="39">
        <f>SUMIF(TRANS_conso!$D$3:$D$10000,$D861,TRANS_conso!AB$3:AB$100000)</f>
        <v>0</v>
      </c>
      <c r="AE861" s="39">
        <f>SUMIF(TRANS_conso!$D$3:$D$10000,$D861,TRANS_conso!AC$3:AC$100000)</f>
        <v>0</v>
      </c>
      <c r="AF861" s="39">
        <f>SUMIF(TRANS_conso!$D$3:$D$10000,$D861,TRANS_conso!AD$3:AD$100000)</f>
        <v>0</v>
      </c>
      <c r="AG861" s="26"/>
    </row>
    <row r="862" spans="1:33" ht="18" customHeight="1">
      <c r="A862" s="31"/>
      <c r="B862" t="s">
        <v>931</v>
      </c>
      <c r="C862">
        <v>97115767</v>
      </c>
      <c r="D862" t="s">
        <v>941</v>
      </c>
      <c r="E862" s="30">
        <f>IFERROR(INDEX(TRANS_conso!E$3:E$10000,MATCH($D862,TRANS_conso!$D$3:$D$10000,0)),"")</f>
        <v>524</v>
      </c>
      <c r="F862" s="35">
        <f>SUMIF(TRANS_conso!$D$3:$D$10000,$D862,TRANS_conso!F$3:F$100000)</f>
        <v>78</v>
      </c>
      <c r="G862" s="35">
        <f>SUMIF(TRANS_conso!$D$3:$D$10000,$D862,TRANS_conso!$G$3:$G$100000)</f>
        <v>-22</v>
      </c>
      <c r="H862" s="40">
        <f t="shared" si="26"/>
        <v>56</v>
      </c>
      <c r="I862" s="41"/>
      <c r="J862" s="39">
        <f>IFERROR(INDEX(TRANS_conso!$I$3:$I$100000,MATCH($D862,TRANS_conso!$D$3:$D$100000,0)),"")</f>
        <v>0</v>
      </c>
      <c r="K862" s="39">
        <f>SUMIF(TRANS_conso!$D$3:$D$10000,$D862,TRANS_conso!$J$3:$J$100000)</f>
        <v>0</v>
      </c>
      <c r="L862" s="39">
        <f>SUMIF(TRANS_conso!$D$3:$D$10000,$D862,TRANS_conso!$K$3:$K$100000)</f>
        <v>0</v>
      </c>
      <c r="M862" s="40">
        <f t="shared" si="27"/>
        <v>0</v>
      </c>
      <c r="N862" s="41"/>
      <c r="O862" s="39">
        <f>SUMIF(TRANS_conso!$D$3:$D$10000,$D862,TRANS_conso!M$3:M$100000)</f>
        <v>18</v>
      </c>
      <c r="P862" s="39">
        <f>SUMIF(TRANS_conso!$D$3:$D$10000,$D862,TRANS_conso!N$3:N$100000)</f>
        <v>-1</v>
      </c>
      <c r="Q862" s="39">
        <f>SUMIF(TRANS_conso!$D$3:$D$10000,$D862,TRANS_conso!O$3:O$100000)</f>
        <v>0</v>
      </c>
      <c r="R862" s="39">
        <f>SUMIF(TRANS_conso!$D$3:$D$10000,$D862,TRANS_conso!P$3:P$100000)</f>
        <v>18</v>
      </c>
      <c r="S862" s="39">
        <f>SUMIF(TRANS_conso!$D$3:$D$10000,$D862,TRANS_conso!Q$3:Q$100000)</f>
        <v>0</v>
      </c>
      <c r="T862" s="39">
        <f>SUMIF(TRANS_conso!$D$3:$D$10000,$D862,TRANS_conso!R$3:R$100000)</f>
        <v>18</v>
      </c>
      <c r="U862" s="39">
        <f>SUMIF(TRANS_conso!$D$3:$D$10000,$D862,TRANS_conso!S$3:S$100000)</f>
        <v>0</v>
      </c>
      <c r="V862" s="39">
        <f>SUMIF(TRANS_conso!$D$3:$D$10000,$D862,TRANS_conso!T$3:T$100000)</f>
        <v>18</v>
      </c>
      <c r="W862" s="39">
        <f>SUMIF(TRANS_conso!$D$3:$D$10000,$D862,TRANS_conso!U$3:U$100000)</f>
        <v>-15</v>
      </c>
      <c r="X862" s="39">
        <f>SUMIF(TRANS_conso!$D$3:$D$10000,$D862,TRANS_conso!V$3:V$100000)</f>
        <v>0</v>
      </c>
      <c r="Y862" s="39">
        <f>SUMIF(TRANS_conso!$D$3:$D$10000,$D862,TRANS_conso!W$3:W$100000)</f>
        <v>0</v>
      </c>
      <c r="Z862" s="39">
        <f>SUMIF(TRANS_conso!$D$3:$D$10000,$D862,TRANS_conso!X$3:X$100000)</f>
        <v>0</v>
      </c>
      <c r="AA862" s="39">
        <f>SUMIF(TRANS_conso!$D$3:$D$10000,$D862,TRANS_conso!Y$3:Y$100000)</f>
        <v>0</v>
      </c>
      <c r="AB862" s="39">
        <f>SUMIF(TRANS_conso!$D$3:$D$10000,$D862,TRANS_conso!Z$3:Z$100000)</f>
        <v>0</v>
      </c>
      <c r="AC862" s="39">
        <f>SUMIF(TRANS_conso!$D$3:$D$10000,$D862,TRANS_conso!AA$3:AA$100000)</f>
        <v>0</v>
      </c>
      <c r="AD862" s="39">
        <f>SUMIF(TRANS_conso!$D$3:$D$10000,$D862,TRANS_conso!AB$3:AB$100000)</f>
        <v>0</v>
      </c>
      <c r="AE862" s="39">
        <f>SUMIF(TRANS_conso!$D$3:$D$10000,$D862,TRANS_conso!AC$3:AC$100000)</f>
        <v>0</v>
      </c>
      <c r="AF862" s="39">
        <f>SUMIF(TRANS_conso!$D$3:$D$10000,$D862,TRANS_conso!AD$3:AD$100000)</f>
        <v>0</v>
      </c>
      <c r="AG862" s="26"/>
    </row>
    <row r="863" spans="1:33" ht="18" customHeight="1">
      <c r="A863" s="31"/>
      <c r="B863" t="s">
        <v>931</v>
      </c>
      <c r="C863">
        <v>97123610</v>
      </c>
      <c r="D863" t="s">
        <v>942</v>
      </c>
      <c r="E863" s="30">
        <f>IFERROR(INDEX(TRANS_conso!E$3:E$10000,MATCH($D863,TRANS_conso!$D$3:$D$10000,0)),"")</f>
        <v>507</v>
      </c>
      <c r="F863" s="35">
        <f>SUMIF(TRANS_conso!$D$3:$D$10000,$D863,TRANS_conso!F$3:F$100000)</f>
        <v>20</v>
      </c>
      <c r="G863" s="35">
        <f>SUMIF(TRANS_conso!$D$3:$D$10000,$D863,TRANS_conso!$G$3:$G$100000)</f>
        <v>-24</v>
      </c>
      <c r="H863" s="40">
        <f t="shared" si="26"/>
        <v>-4</v>
      </c>
      <c r="I863" s="41"/>
      <c r="J863" s="39">
        <f>IFERROR(INDEX(TRANS_conso!$I$3:$I$100000,MATCH($D863,TRANS_conso!$D$3:$D$100000,0)),"")</f>
        <v>0</v>
      </c>
      <c r="K863" s="39">
        <f>SUMIF(TRANS_conso!$D$3:$D$10000,$D863,TRANS_conso!$J$3:$J$100000)</f>
        <v>0</v>
      </c>
      <c r="L863" s="39">
        <f>SUMIF(TRANS_conso!$D$3:$D$10000,$D863,TRANS_conso!$K$3:$K$100000)</f>
        <v>0</v>
      </c>
      <c r="M863" s="40">
        <f t="shared" si="27"/>
        <v>0</v>
      </c>
      <c r="N863" s="41"/>
      <c r="O863" s="39">
        <f>SUMIF(TRANS_conso!$D$3:$D$10000,$D863,TRANS_conso!M$3:M$100000)</f>
        <v>14</v>
      </c>
      <c r="P863" s="39">
        <f>SUMIF(TRANS_conso!$D$3:$D$10000,$D863,TRANS_conso!N$3:N$100000)</f>
        <v>0</v>
      </c>
      <c r="Q863" s="39">
        <f>SUMIF(TRANS_conso!$D$3:$D$10000,$D863,TRANS_conso!O$3:O$100000)</f>
        <v>0</v>
      </c>
      <c r="R863" s="39">
        <f>SUMIF(TRANS_conso!$D$3:$D$10000,$D863,TRANS_conso!P$3:P$100000)</f>
        <v>0</v>
      </c>
      <c r="S863" s="39">
        <f>SUMIF(TRANS_conso!$D$3:$D$10000,$D863,TRANS_conso!Q$3:Q$100000)</f>
        <v>0</v>
      </c>
      <c r="T863" s="39">
        <f>SUMIF(TRANS_conso!$D$3:$D$10000,$D863,TRANS_conso!R$3:R$100000)</f>
        <v>-10</v>
      </c>
      <c r="U863" s="39">
        <f>SUMIF(TRANS_conso!$D$3:$D$10000,$D863,TRANS_conso!S$3:S$100000)</f>
        <v>0</v>
      </c>
      <c r="V863" s="39">
        <f>SUMIF(TRANS_conso!$D$3:$D$10000,$D863,TRANS_conso!T$3:T$100000)</f>
        <v>-8</v>
      </c>
      <c r="W863" s="39">
        <f>SUMIF(TRANS_conso!$D$3:$D$10000,$D863,TRANS_conso!U$3:U$100000)</f>
        <v>0</v>
      </c>
      <c r="X863" s="39">
        <f>SUMIF(TRANS_conso!$D$3:$D$10000,$D863,TRANS_conso!V$3:V$100000)</f>
        <v>0</v>
      </c>
      <c r="Y863" s="39">
        <f>SUMIF(TRANS_conso!$D$3:$D$10000,$D863,TRANS_conso!W$3:W$100000)</f>
        <v>0</v>
      </c>
      <c r="Z863" s="39">
        <f>SUMIF(TRANS_conso!$D$3:$D$10000,$D863,TRANS_conso!X$3:X$100000)</f>
        <v>0</v>
      </c>
      <c r="AA863" s="39">
        <f>SUMIF(TRANS_conso!$D$3:$D$10000,$D863,TRANS_conso!Y$3:Y$100000)</f>
        <v>0</v>
      </c>
      <c r="AB863" s="39">
        <f>SUMIF(TRANS_conso!$D$3:$D$10000,$D863,TRANS_conso!Z$3:Z$100000)</f>
        <v>0</v>
      </c>
      <c r="AC863" s="39">
        <f>SUMIF(TRANS_conso!$D$3:$D$10000,$D863,TRANS_conso!AA$3:AA$100000)</f>
        <v>0</v>
      </c>
      <c r="AD863" s="39">
        <f>SUMIF(TRANS_conso!$D$3:$D$10000,$D863,TRANS_conso!AB$3:AB$100000)</f>
        <v>0</v>
      </c>
      <c r="AE863" s="39">
        <f>SUMIF(TRANS_conso!$D$3:$D$10000,$D863,TRANS_conso!AC$3:AC$100000)</f>
        <v>0</v>
      </c>
      <c r="AF863" s="39">
        <f>SUMIF(TRANS_conso!$D$3:$D$10000,$D863,TRANS_conso!AD$3:AD$100000)</f>
        <v>0</v>
      </c>
      <c r="AG863" s="26"/>
    </row>
    <row r="864" spans="1:33" ht="18" customHeight="1">
      <c r="A864" s="31"/>
      <c r="B864" t="s">
        <v>931</v>
      </c>
      <c r="C864">
        <v>4808559</v>
      </c>
      <c r="D864" t="s">
        <v>943</v>
      </c>
      <c r="E864" s="30">
        <f>IFERROR(INDEX(TRANS_conso!E$3:E$10000,MATCH($D864,TRANS_conso!$D$3:$D$10000,0)),"")</f>
        <v>635</v>
      </c>
      <c r="F864" s="35">
        <f>SUMIF(TRANS_conso!$D$3:$D$10000,$D864,TRANS_conso!F$3:F$100000)</f>
        <v>14</v>
      </c>
      <c r="G864" s="35">
        <f>SUMIF(TRANS_conso!$D$3:$D$10000,$D864,TRANS_conso!$G$3:$G$100000)</f>
        <v>-45</v>
      </c>
      <c r="H864" s="40">
        <f t="shared" si="26"/>
        <v>-31</v>
      </c>
      <c r="I864" s="41"/>
      <c r="J864" s="39">
        <f>IFERROR(INDEX(TRANS_conso!$I$3:$I$100000,MATCH($D864,TRANS_conso!$D$3:$D$100000,0)),"")</f>
        <v>0</v>
      </c>
      <c r="K864" s="39">
        <f>SUMIF(TRANS_conso!$D$3:$D$10000,$D864,TRANS_conso!$J$3:$J$100000)</f>
        <v>0</v>
      </c>
      <c r="L864" s="39">
        <f>SUMIF(TRANS_conso!$D$3:$D$10000,$D864,TRANS_conso!$K$3:$K$100000)</f>
        <v>0</v>
      </c>
      <c r="M864" s="40">
        <f t="shared" si="27"/>
        <v>0</v>
      </c>
      <c r="N864" s="41"/>
      <c r="O864" s="39">
        <f>SUMIF(TRANS_conso!$D$3:$D$10000,$D864,TRANS_conso!M$3:M$100000)</f>
        <v>0</v>
      </c>
      <c r="P864" s="39">
        <f>SUMIF(TRANS_conso!$D$3:$D$10000,$D864,TRANS_conso!N$3:N$100000)</f>
        <v>0</v>
      </c>
      <c r="Q864" s="39">
        <f>SUMIF(TRANS_conso!$D$3:$D$10000,$D864,TRANS_conso!O$3:O$100000)</f>
        <v>6</v>
      </c>
      <c r="R864" s="39">
        <f>SUMIF(TRANS_conso!$D$3:$D$10000,$D864,TRANS_conso!P$3:P$100000)</f>
        <v>-13</v>
      </c>
      <c r="S864" s="39">
        <f>SUMIF(TRANS_conso!$D$3:$D$10000,$D864,TRANS_conso!Q$3:Q$100000)</f>
        <v>0</v>
      </c>
      <c r="T864" s="39">
        <f>SUMIF(TRANS_conso!$D$3:$D$10000,$D864,TRANS_conso!R$3:R$100000)</f>
        <v>-4</v>
      </c>
      <c r="U864" s="39">
        <f>SUMIF(TRANS_conso!$D$3:$D$10000,$D864,TRANS_conso!S$3:S$100000)</f>
        <v>0</v>
      </c>
      <c r="V864" s="39">
        <f>SUMIF(TRANS_conso!$D$3:$D$10000,$D864,TRANS_conso!T$3:T$100000)</f>
        <v>0</v>
      </c>
      <c r="W864" s="39">
        <f>SUMIF(TRANS_conso!$D$3:$D$10000,$D864,TRANS_conso!U$3:U$100000)</f>
        <v>-20</v>
      </c>
      <c r="X864" s="39">
        <f>SUMIF(TRANS_conso!$D$3:$D$10000,$D864,TRANS_conso!V$3:V$100000)</f>
        <v>0</v>
      </c>
      <c r="Y864" s="39">
        <f>SUMIF(TRANS_conso!$D$3:$D$10000,$D864,TRANS_conso!W$3:W$100000)</f>
        <v>0</v>
      </c>
      <c r="Z864" s="39">
        <f>SUMIF(TRANS_conso!$D$3:$D$10000,$D864,TRANS_conso!X$3:X$100000)</f>
        <v>0</v>
      </c>
      <c r="AA864" s="39">
        <f>SUMIF(TRANS_conso!$D$3:$D$10000,$D864,TRANS_conso!Y$3:Y$100000)</f>
        <v>0</v>
      </c>
      <c r="AB864" s="39">
        <f>SUMIF(TRANS_conso!$D$3:$D$10000,$D864,TRANS_conso!Z$3:Z$100000)</f>
        <v>0</v>
      </c>
      <c r="AC864" s="39">
        <f>SUMIF(TRANS_conso!$D$3:$D$10000,$D864,TRANS_conso!AA$3:AA$100000)</f>
        <v>0</v>
      </c>
      <c r="AD864" s="39">
        <f>SUMIF(TRANS_conso!$D$3:$D$10000,$D864,TRANS_conso!AB$3:AB$100000)</f>
        <v>0</v>
      </c>
      <c r="AE864" s="39">
        <f>SUMIF(TRANS_conso!$D$3:$D$10000,$D864,TRANS_conso!AC$3:AC$100000)</f>
        <v>0</v>
      </c>
      <c r="AF864" s="39">
        <f>SUMIF(TRANS_conso!$D$3:$D$10000,$D864,TRANS_conso!AD$3:AD$100000)</f>
        <v>0</v>
      </c>
      <c r="AG864" s="26"/>
    </row>
    <row r="865" spans="1:33" ht="18" customHeight="1">
      <c r="A865" s="31"/>
      <c r="B865" t="s">
        <v>931</v>
      </c>
      <c r="C865">
        <v>4808152</v>
      </c>
      <c r="D865" t="s">
        <v>944</v>
      </c>
      <c r="E865" s="30">
        <f>IFERROR(INDEX(TRANS_conso!E$3:E$10000,MATCH($D865,TRANS_conso!$D$3:$D$10000,0)),"")</f>
        <v>892</v>
      </c>
      <c r="F865" s="35">
        <f>SUMIF(TRANS_conso!$D$3:$D$10000,$D865,TRANS_conso!F$3:F$100000)</f>
        <v>6</v>
      </c>
      <c r="G865" s="35">
        <f>SUMIF(TRANS_conso!$D$3:$D$10000,$D865,TRANS_conso!$G$3:$G$100000)</f>
        <v>-31</v>
      </c>
      <c r="H865" s="40">
        <f t="shared" si="26"/>
        <v>-25</v>
      </c>
      <c r="I865" s="41"/>
      <c r="J865" s="39">
        <f>IFERROR(INDEX(TRANS_conso!$I$3:$I$100000,MATCH($D865,TRANS_conso!$D$3:$D$100000,0)),"")</f>
        <v>0</v>
      </c>
      <c r="K865" s="39">
        <f>SUMIF(TRANS_conso!$D$3:$D$10000,$D865,TRANS_conso!$J$3:$J$100000)</f>
        <v>0</v>
      </c>
      <c r="L865" s="39">
        <f>SUMIF(TRANS_conso!$D$3:$D$10000,$D865,TRANS_conso!$K$3:$K$100000)</f>
        <v>0</v>
      </c>
      <c r="M865" s="40">
        <f t="shared" si="27"/>
        <v>0</v>
      </c>
      <c r="N865" s="41"/>
      <c r="O865" s="39">
        <f>SUMIF(TRANS_conso!$D$3:$D$10000,$D865,TRANS_conso!M$3:M$100000)</f>
        <v>-3</v>
      </c>
      <c r="P865" s="39">
        <f>SUMIF(TRANS_conso!$D$3:$D$10000,$D865,TRANS_conso!N$3:N$100000)</f>
        <v>0</v>
      </c>
      <c r="Q865" s="39">
        <f>SUMIF(TRANS_conso!$D$3:$D$10000,$D865,TRANS_conso!O$3:O$100000)</f>
        <v>0</v>
      </c>
      <c r="R865" s="39">
        <f>SUMIF(TRANS_conso!$D$3:$D$10000,$D865,TRANS_conso!P$3:P$100000)</f>
        <v>0</v>
      </c>
      <c r="S865" s="39">
        <f>SUMIF(TRANS_conso!$D$3:$D$10000,$D865,TRANS_conso!Q$3:Q$100000)</f>
        <v>0</v>
      </c>
      <c r="T865" s="39">
        <f>SUMIF(TRANS_conso!$D$3:$D$10000,$D865,TRANS_conso!R$3:R$100000)</f>
        <v>0</v>
      </c>
      <c r="U865" s="39">
        <f>SUMIF(TRANS_conso!$D$3:$D$10000,$D865,TRANS_conso!S$3:S$100000)</f>
        <v>0</v>
      </c>
      <c r="V865" s="39">
        <f>SUMIF(TRANS_conso!$D$3:$D$10000,$D865,TRANS_conso!T$3:T$100000)</f>
        <v>-22</v>
      </c>
      <c r="W865" s="39">
        <f>SUMIF(TRANS_conso!$D$3:$D$10000,$D865,TRANS_conso!U$3:U$100000)</f>
        <v>0</v>
      </c>
      <c r="X865" s="39">
        <f>SUMIF(TRANS_conso!$D$3:$D$10000,$D865,TRANS_conso!V$3:V$100000)</f>
        <v>0</v>
      </c>
      <c r="Y865" s="39">
        <f>SUMIF(TRANS_conso!$D$3:$D$10000,$D865,TRANS_conso!W$3:W$100000)</f>
        <v>0</v>
      </c>
      <c r="Z865" s="39">
        <f>SUMIF(TRANS_conso!$D$3:$D$10000,$D865,TRANS_conso!X$3:X$100000)</f>
        <v>0</v>
      </c>
      <c r="AA865" s="39">
        <f>SUMIF(TRANS_conso!$D$3:$D$10000,$D865,TRANS_conso!Y$3:Y$100000)</f>
        <v>0</v>
      </c>
      <c r="AB865" s="39">
        <f>SUMIF(TRANS_conso!$D$3:$D$10000,$D865,TRANS_conso!Z$3:Z$100000)</f>
        <v>0</v>
      </c>
      <c r="AC865" s="39">
        <f>SUMIF(TRANS_conso!$D$3:$D$10000,$D865,TRANS_conso!AA$3:AA$100000)</f>
        <v>0</v>
      </c>
      <c r="AD865" s="39">
        <f>SUMIF(TRANS_conso!$D$3:$D$10000,$D865,TRANS_conso!AB$3:AB$100000)</f>
        <v>0</v>
      </c>
      <c r="AE865" s="39">
        <f>SUMIF(TRANS_conso!$D$3:$D$10000,$D865,TRANS_conso!AC$3:AC$100000)</f>
        <v>0</v>
      </c>
      <c r="AF865" s="39">
        <f>SUMIF(TRANS_conso!$D$3:$D$10000,$D865,TRANS_conso!AD$3:AD$100000)</f>
        <v>0</v>
      </c>
      <c r="AG865" s="26"/>
    </row>
    <row r="866" spans="1:33" ht="18" customHeight="1">
      <c r="A866" s="31"/>
      <c r="B866" t="s">
        <v>931</v>
      </c>
      <c r="C866">
        <v>97042234</v>
      </c>
      <c r="D866" t="s">
        <v>945</v>
      </c>
      <c r="E866" s="30">
        <f>IFERROR(INDEX(TRANS_conso!E$3:E$10000,MATCH($D866,TRANS_conso!$D$3:$D$10000,0)),"")</f>
        <v>562</v>
      </c>
      <c r="F866" s="35">
        <f>SUMIF(TRANS_conso!$D$3:$D$10000,$D866,TRANS_conso!F$3:F$100000)</f>
        <v>67</v>
      </c>
      <c r="G866" s="35">
        <f>SUMIF(TRANS_conso!$D$3:$D$10000,$D866,TRANS_conso!$G$3:$G$100000)</f>
        <v>-23</v>
      </c>
      <c r="H866" s="40">
        <f t="shared" si="26"/>
        <v>44</v>
      </c>
      <c r="I866" s="41"/>
      <c r="J866" s="39">
        <f>IFERROR(INDEX(TRANS_conso!$I$3:$I$100000,MATCH($D866,TRANS_conso!$D$3:$D$100000,0)),"")</f>
        <v>0</v>
      </c>
      <c r="K866" s="39">
        <f>SUMIF(TRANS_conso!$D$3:$D$10000,$D866,TRANS_conso!$J$3:$J$100000)</f>
        <v>0</v>
      </c>
      <c r="L866" s="39">
        <f>SUMIF(TRANS_conso!$D$3:$D$10000,$D866,TRANS_conso!$K$3:$K$100000)</f>
        <v>0</v>
      </c>
      <c r="M866" s="40">
        <f t="shared" si="27"/>
        <v>0</v>
      </c>
      <c r="N866" s="41"/>
      <c r="O866" s="39">
        <f>SUMIF(TRANS_conso!$D$3:$D$10000,$D866,TRANS_conso!M$3:M$100000)</f>
        <v>5</v>
      </c>
      <c r="P866" s="39">
        <f>SUMIF(TRANS_conso!$D$3:$D$10000,$D866,TRANS_conso!N$3:N$100000)</f>
        <v>15</v>
      </c>
      <c r="Q866" s="39">
        <f>SUMIF(TRANS_conso!$D$3:$D$10000,$D866,TRANS_conso!O$3:O$100000)</f>
        <v>17</v>
      </c>
      <c r="R866" s="39">
        <f>SUMIF(TRANS_conso!$D$3:$D$10000,$D866,TRANS_conso!P$3:P$100000)</f>
        <v>-9</v>
      </c>
      <c r="S866" s="39">
        <f>SUMIF(TRANS_conso!$D$3:$D$10000,$D866,TRANS_conso!Q$3:Q$100000)</f>
        <v>0</v>
      </c>
      <c r="T866" s="39">
        <f>SUMIF(TRANS_conso!$D$3:$D$10000,$D866,TRANS_conso!R$3:R$100000)</f>
        <v>0</v>
      </c>
      <c r="U866" s="39">
        <f>SUMIF(TRANS_conso!$D$3:$D$10000,$D866,TRANS_conso!S$3:S$100000)</f>
        <v>0</v>
      </c>
      <c r="V866" s="39">
        <f>SUMIF(TRANS_conso!$D$3:$D$10000,$D866,TRANS_conso!T$3:T$100000)</f>
        <v>19</v>
      </c>
      <c r="W866" s="39">
        <f>SUMIF(TRANS_conso!$D$3:$D$10000,$D866,TRANS_conso!U$3:U$100000)</f>
        <v>-3</v>
      </c>
      <c r="X866" s="39">
        <f>SUMIF(TRANS_conso!$D$3:$D$10000,$D866,TRANS_conso!V$3:V$100000)</f>
        <v>0</v>
      </c>
      <c r="Y866" s="39">
        <f>SUMIF(TRANS_conso!$D$3:$D$10000,$D866,TRANS_conso!W$3:W$100000)</f>
        <v>0</v>
      </c>
      <c r="Z866" s="39">
        <f>SUMIF(TRANS_conso!$D$3:$D$10000,$D866,TRANS_conso!X$3:X$100000)</f>
        <v>0</v>
      </c>
      <c r="AA866" s="39">
        <f>SUMIF(TRANS_conso!$D$3:$D$10000,$D866,TRANS_conso!Y$3:Y$100000)</f>
        <v>0</v>
      </c>
      <c r="AB866" s="39">
        <f>SUMIF(TRANS_conso!$D$3:$D$10000,$D866,TRANS_conso!Z$3:Z$100000)</f>
        <v>0</v>
      </c>
      <c r="AC866" s="39">
        <f>SUMIF(TRANS_conso!$D$3:$D$10000,$D866,TRANS_conso!AA$3:AA$100000)</f>
        <v>0</v>
      </c>
      <c r="AD866" s="39">
        <f>SUMIF(TRANS_conso!$D$3:$D$10000,$D866,TRANS_conso!AB$3:AB$100000)</f>
        <v>0</v>
      </c>
      <c r="AE866" s="39">
        <f>SUMIF(TRANS_conso!$D$3:$D$10000,$D866,TRANS_conso!AC$3:AC$100000)</f>
        <v>0</v>
      </c>
      <c r="AF866" s="39">
        <f>SUMIF(TRANS_conso!$D$3:$D$10000,$D866,TRANS_conso!AD$3:AD$100000)</f>
        <v>0</v>
      </c>
      <c r="AG866" s="26"/>
    </row>
    <row r="867" spans="1:33" ht="18" customHeight="1">
      <c r="A867" s="31"/>
      <c r="B867" t="s">
        <v>931</v>
      </c>
      <c r="C867">
        <v>4803167</v>
      </c>
      <c r="D867" t="s">
        <v>946</v>
      </c>
      <c r="E867" s="30">
        <f>IFERROR(INDEX(TRANS_conso!E$3:E$10000,MATCH($D867,TRANS_conso!$D$3:$D$10000,0)),"")</f>
        <v>1044</v>
      </c>
      <c r="F867" s="35">
        <f>SUMIF(TRANS_conso!$D$3:$D$10000,$D867,TRANS_conso!F$3:F$100000)</f>
        <v>45</v>
      </c>
      <c r="G867" s="35">
        <f>SUMIF(TRANS_conso!$D$3:$D$10000,$D867,TRANS_conso!$G$3:$G$100000)</f>
        <v>-26</v>
      </c>
      <c r="H867" s="40">
        <f t="shared" si="26"/>
        <v>19</v>
      </c>
      <c r="I867" s="41"/>
      <c r="J867" s="39">
        <f>IFERROR(INDEX(TRANS_conso!$I$3:$I$100000,MATCH($D867,TRANS_conso!$D$3:$D$100000,0)),"")</f>
        <v>0</v>
      </c>
      <c r="K867" s="39">
        <f>SUMIF(TRANS_conso!$D$3:$D$10000,$D867,TRANS_conso!$J$3:$J$100000)</f>
        <v>0</v>
      </c>
      <c r="L867" s="39">
        <f>SUMIF(TRANS_conso!$D$3:$D$10000,$D867,TRANS_conso!$K$3:$K$100000)</f>
        <v>0</v>
      </c>
      <c r="M867" s="40">
        <f t="shared" si="27"/>
        <v>0</v>
      </c>
      <c r="N867" s="41"/>
      <c r="O867" s="39">
        <f>SUMIF(TRANS_conso!$D$3:$D$10000,$D867,TRANS_conso!M$3:M$100000)</f>
        <v>2</v>
      </c>
      <c r="P867" s="39">
        <f>SUMIF(TRANS_conso!$D$3:$D$10000,$D867,TRANS_conso!N$3:N$100000)</f>
        <v>14</v>
      </c>
      <c r="Q867" s="39">
        <f>SUMIF(TRANS_conso!$D$3:$D$10000,$D867,TRANS_conso!O$3:O$100000)</f>
        <v>4</v>
      </c>
      <c r="R867" s="39">
        <f>SUMIF(TRANS_conso!$D$3:$D$10000,$D867,TRANS_conso!P$3:P$100000)</f>
        <v>1</v>
      </c>
      <c r="S867" s="39">
        <f>SUMIF(TRANS_conso!$D$3:$D$10000,$D867,TRANS_conso!Q$3:Q$100000)</f>
        <v>0</v>
      </c>
      <c r="T867" s="39">
        <f>SUMIF(TRANS_conso!$D$3:$D$10000,$D867,TRANS_conso!R$3:R$100000)</f>
        <v>0</v>
      </c>
      <c r="U867" s="39">
        <f>SUMIF(TRANS_conso!$D$3:$D$10000,$D867,TRANS_conso!S$3:S$100000)</f>
        <v>0</v>
      </c>
      <c r="V867" s="39">
        <f>SUMIF(TRANS_conso!$D$3:$D$10000,$D867,TRANS_conso!T$3:T$100000)</f>
        <v>-3</v>
      </c>
      <c r="W867" s="39">
        <f>SUMIF(TRANS_conso!$D$3:$D$10000,$D867,TRANS_conso!U$3:U$100000)</f>
        <v>1</v>
      </c>
      <c r="X867" s="39">
        <f>SUMIF(TRANS_conso!$D$3:$D$10000,$D867,TRANS_conso!V$3:V$100000)</f>
        <v>0</v>
      </c>
      <c r="Y867" s="39">
        <f>SUMIF(TRANS_conso!$D$3:$D$10000,$D867,TRANS_conso!W$3:W$100000)</f>
        <v>0</v>
      </c>
      <c r="Z867" s="39">
        <f>SUMIF(TRANS_conso!$D$3:$D$10000,$D867,TRANS_conso!X$3:X$100000)</f>
        <v>0</v>
      </c>
      <c r="AA867" s="39">
        <f>SUMIF(TRANS_conso!$D$3:$D$10000,$D867,TRANS_conso!Y$3:Y$100000)</f>
        <v>0</v>
      </c>
      <c r="AB867" s="39">
        <f>SUMIF(TRANS_conso!$D$3:$D$10000,$D867,TRANS_conso!Z$3:Z$100000)</f>
        <v>0</v>
      </c>
      <c r="AC867" s="39">
        <f>SUMIF(TRANS_conso!$D$3:$D$10000,$D867,TRANS_conso!AA$3:AA$100000)</f>
        <v>0</v>
      </c>
      <c r="AD867" s="39">
        <f>SUMIF(TRANS_conso!$D$3:$D$10000,$D867,TRANS_conso!AB$3:AB$100000)</f>
        <v>0</v>
      </c>
      <c r="AE867" s="39">
        <f>SUMIF(TRANS_conso!$D$3:$D$10000,$D867,TRANS_conso!AC$3:AC$100000)</f>
        <v>0</v>
      </c>
      <c r="AF867" s="39">
        <f>SUMIF(TRANS_conso!$D$3:$D$10000,$D867,TRANS_conso!AD$3:AD$100000)</f>
        <v>0</v>
      </c>
      <c r="AG867" s="26"/>
    </row>
    <row r="868" spans="1:33" ht="18" customHeight="1">
      <c r="A868" s="31"/>
      <c r="B868" t="s">
        <v>931</v>
      </c>
      <c r="C868">
        <v>97042613</v>
      </c>
      <c r="D868" t="s">
        <v>947</v>
      </c>
      <c r="E868" s="30">
        <f>IFERROR(INDEX(TRANS_conso!E$3:E$10000,MATCH($D868,TRANS_conso!$D$3:$D$10000,0)),"")</f>
        <v>694</v>
      </c>
      <c r="F868" s="35">
        <f>SUMIF(TRANS_conso!$D$3:$D$10000,$D868,TRANS_conso!F$3:F$100000)</f>
        <v>16</v>
      </c>
      <c r="G868" s="35">
        <f>SUMIF(TRANS_conso!$D$3:$D$10000,$D868,TRANS_conso!$G$3:$G$100000)</f>
        <v>-39</v>
      </c>
      <c r="H868" s="40">
        <f t="shared" si="26"/>
        <v>-23</v>
      </c>
      <c r="I868" s="41"/>
      <c r="J868" s="39">
        <f>IFERROR(INDEX(TRANS_conso!$I$3:$I$100000,MATCH($D868,TRANS_conso!$D$3:$D$100000,0)),"")</f>
        <v>0</v>
      </c>
      <c r="K868" s="39">
        <f>SUMIF(TRANS_conso!$D$3:$D$10000,$D868,TRANS_conso!$J$3:$J$100000)</f>
        <v>0</v>
      </c>
      <c r="L868" s="39">
        <f>SUMIF(TRANS_conso!$D$3:$D$10000,$D868,TRANS_conso!$K$3:$K$100000)</f>
        <v>0</v>
      </c>
      <c r="M868" s="40">
        <f t="shared" si="27"/>
        <v>0</v>
      </c>
      <c r="N868" s="41"/>
      <c r="O868" s="39">
        <f>SUMIF(TRANS_conso!$D$3:$D$10000,$D868,TRANS_conso!M$3:M$100000)</f>
        <v>4</v>
      </c>
      <c r="P868" s="39">
        <f>SUMIF(TRANS_conso!$D$3:$D$10000,$D868,TRANS_conso!N$3:N$100000)</f>
        <v>0</v>
      </c>
      <c r="Q868" s="39">
        <f>SUMIF(TRANS_conso!$D$3:$D$10000,$D868,TRANS_conso!O$3:O$100000)</f>
        <v>-7</v>
      </c>
      <c r="R868" s="39">
        <f>SUMIF(TRANS_conso!$D$3:$D$10000,$D868,TRANS_conso!P$3:P$100000)</f>
        <v>-12</v>
      </c>
      <c r="S868" s="39">
        <f>SUMIF(TRANS_conso!$D$3:$D$10000,$D868,TRANS_conso!Q$3:Q$100000)</f>
        <v>0</v>
      </c>
      <c r="T868" s="39">
        <f>SUMIF(TRANS_conso!$D$3:$D$10000,$D868,TRANS_conso!R$3:R$100000)</f>
        <v>-8</v>
      </c>
      <c r="U868" s="39">
        <f>SUMIF(TRANS_conso!$D$3:$D$10000,$D868,TRANS_conso!S$3:S$100000)</f>
        <v>0</v>
      </c>
      <c r="V868" s="39">
        <f>SUMIF(TRANS_conso!$D$3:$D$10000,$D868,TRANS_conso!T$3:T$100000)</f>
        <v>0</v>
      </c>
      <c r="W868" s="39">
        <f>SUMIF(TRANS_conso!$D$3:$D$10000,$D868,TRANS_conso!U$3:U$100000)</f>
        <v>0</v>
      </c>
      <c r="X868" s="39">
        <f>SUMIF(TRANS_conso!$D$3:$D$10000,$D868,TRANS_conso!V$3:V$100000)</f>
        <v>0</v>
      </c>
      <c r="Y868" s="39">
        <f>SUMIF(TRANS_conso!$D$3:$D$10000,$D868,TRANS_conso!W$3:W$100000)</f>
        <v>0</v>
      </c>
      <c r="Z868" s="39">
        <f>SUMIF(TRANS_conso!$D$3:$D$10000,$D868,TRANS_conso!X$3:X$100000)</f>
        <v>0</v>
      </c>
      <c r="AA868" s="39">
        <f>SUMIF(TRANS_conso!$D$3:$D$10000,$D868,TRANS_conso!Y$3:Y$100000)</f>
        <v>0</v>
      </c>
      <c r="AB868" s="39">
        <f>SUMIF(TRANS_conso!$D$3:$D$10000,$D868,TRANS_conso!Z$3:Z$100000)</f>
        <v>0</v>
      </c>
      <c r="AC868" s="39">
        <f>SUMIF(TRANS_conso!$D$3:$D$10000,$D868,TRANS_conso!AA$3:AA$100000)</f>
        <v>0</v>
      </c>
      <c r="AD868" s="39">
        <f>SUMIF(TRANS_conso!$D$3:$D$10000,$D868,TRANS_conso!AB$3:AB$100000)</f>
        <v>0</v>
      </c>
      <c r="AE868" s="39">
        <f>SUMIF(TRANS_conso!$D$3:$D$10000,$D868,TRANS_conso!AC$3:AC$100000)</f>
        <v>0</v>
      </c>
      <c r="AF868" s="39">
        <f>SUMIF(TRANS_conso!$D$3:$D$10000,$D868,TRANS_conso!AD$3:AD$100000)</f>
        <v>0</v>
      </c>
      <c r="AG868" s="26"/>
    </row>
    <row r="869" spans="1:33" ht="18" customHeight="1">
      <c r="A869" s="31"/>
      <c r="B869" t="s">
        <v>931</v>
      </c>
      <c r="C869">
        <v>97115999</v>
      </c>
      <c r="D869" t="s">
        <v>948</v>
      </c>
      <c r="E869" s="30">
        <f>IFERROR(INDEX(TRANS_conso!E$3:E$10000,MATCH($D869,TRANS_conso!$D$3:$D$10000,0)),"")</f>
        <v>500</v>
      </c>
      <c r="F869" s="35">
        <f>SUMIF(TRANS_conso!$D$3:$D$10000,$D869,TRANS_conso!F$3:F$100000)</f>
        <v>0</v>
      </c>
      <c r="G869" s="35">
        <f>SUMIF(TRANS_conso!$D$3:$D$10000,$D869,TRANS_conso!$G$3:$G$100000)</f>
        <v>-20</v>
      </c>
      <c r="H869" s="40">
        <f t="shared" si="26"/>
        <v>-20</v>
      </c>
      <c r="I869" s="41"/>
      <c r="J869" s="39">
        <f>IFERROR(INDEX(TRANS_conso!$I$3:$I$100000,MATCH($D869,TRANS_conso!$D$3:$D$100000,0)),"")</f>
        <v>0</v>
      </c>
      <c r="K869" s="39">
        <f>SUMIF(TRANS_conso!$D$3:$D$10000,$D869,TRANS_conso!$J$3:$J$100000)</f>
        <v>0</v>
      </c>
      <c r="L869" s="39">
        <f>SUMIF(TRANS_conso!$D$3:$D$10000,$D869,TRANS_conso!$K$3:$K$100000)</f>
        <v>0</v>
      </c>
      <c r="M869" s="40">
        <f t="shared" si="27"/>
        <v>0</v>
      </c>
      <c r="N869" s="41"/>
      <c r="O869" s="39">
        <f>SUMIF(TRANS_conso!$D$3:$D$10000,$D869,TRANS_conso!M$3:M$100000)</f>
        <v>0</v>
      </c>
      <c r="P869" s="39">
        <f>SUMIF(TRANS_conso!$D$3:$D$10000,$D869,TRANS_conso!N$3:N$100000)</f>
        <v>-9</v>
      </c>
      <c r="Q869" s="39">
        <f>SUMIF(TRANS_conso!$D$3:$D$10000,$D869,TRANS_conso!O$3:O$100000)</f>
        <v>0</v>
      </c>
      <c r="R869" s="39">
        <f>SUMIF(TRANS_conso!$D$3:$D$10000,$D869,TRANS_conso!P$3:P$100000)</f>
        <v>0</v>
      </c>
      <c r="S869" s="39">
        <f>SUMIF(TRANS_conso!$D$3:$D$10000,$D869,TRANS_conso!Q$3:Q$100000)</f>
        <v>0</v>
      </c>
      <c r="T869" s="39">
        <f>SUMIF(TRANS_conso!$D$3:$D$10000,$D869,TRANS_conso!R$3:R$100000)</f>
        <v>0</v>
      </c>
      <c r="U869" s="39">
        <f>SUMIF(TRANS_conso!$D$3:$D$10000,$D869,TRANS_conso!S$3:S$100000)</f>
        <v>0</v>
      </c>
      <c r="V869" s="39">
        <f>SUMIF(TRANS_conso!$D$3:$D$10000,$D869,TRANS_conso!T$3:T$100000)</f>
        <v>-11</v>
      </c>
      <c r="W869" s="39">
        <f>SUMIF(TRANS_conso!$D$3:$D$10000,$D869,TRANS_conso!U$3:U$100000)</f>
        <v>0</v>
      </c>
      <c r="X869" s="39">
        <f>SUMIF(TRANS_conso!$D$3:$D$10000,$D869,TRANS_conso!V$3:V$100000)</f>
        <v>0</v>
      </c>
      <c r="Y869" s="39">
        <f>SUMIF(TRANS_conso!$D$3:$D$10000,$D869,TRANS_conso!W$3:W$100000)</f>
        <v>0</v>
      </c>
      <c r="Z869" s="39">
        <f>SUMIF(TRANS_conso!$D$3:$D$10000,$D869,TRANS_conso!X$3:X$100000)</f>
        <v>0</v>
      </c>
      <c r="AA869" s="39">
        <f>SUMIF(TRANS_conso!$D$3:$D$10000,$D869,TRANS_conso!Y$3:Y$100000)</f>
        <v>0</v>
      </c>
      <c r="AB869" s="39">
        <f>SUMIF(TRANS_conso!$D$3:$D$10000,$D869,TRANS_conso!Z$3:Z$100000)</f>
        <v>0</v>
      </c>
      <c r="AC869" s="39">
        <f>SUMIF(TRANS_conso!$D$3:$D$10000,$D869,TRANS_conso!AA$3:AA$100000)</f>
        <v>0</v>
      </c>
      <c r="AD869" s="39">
        <f>SUMIF(TRANS_conso!$D$3:$D$10000,$D869,TRANS_conso!AB$3:AB$100000)</f>
        <v>0</v>
      </c>
      <c r="AE869" s="39">
        <f>SUMIF(TRANS_conso!$D$3:$D$10000,$D869,TRANS_conso!AC$3:AC$100000)</f>
        <v>0</v>
      </c>
      <c r="AF869" s="39">
        <f>SUMIF(TRANS_conso!$D$3:$D$10000,$D869,TRANS_conso!AD$3:AD$100000)</f>
        <v>0</v>
      </c>
      <c r="AG869" s="26"/>
    </row>
    <row r="870" spans="1:33" ht="18" customHeight="1">
      <c r="A870" s="31"/>
      <c r="B870" t="s">
        <v>931</v>
      </c>
      <c r="C870">
        <v>97032744</v>
      </c>
      <c r="D870" t="s">
        <v>949</v>
      </c>
      <c r="E870" s="30">
        <f>IFERROR(INDEX(TRANS_conso!E$3:E$10000,MATCH($D870,TRANS_conso!$D$3:$D$10000,0)),"")</f>
        <v>822</v>
      </c>
      <c r="F870" s="35">
        <f>SUMIF(TRANS_conso!$D$3:$D$10000,$D870,TRANS_conso!F$3:F$100000)</f>
        <v>32</v>
      </c>
      <c r="G870" s="35">
        <f>SUMIF(TRANS_conso!$D$3:$D$10000,$D870,TRANS_conso!$G$3:$G$100000)</f>
        <v>-16</v>
      </c>
      <c r="H870" s="40">
        <f t="shared" si="26"/>
        <v>16</v>
      </c>
      <c r="I870" s="41"/>
      <c r="J870" s="39">
        <f>IFERROR(INDEX(TRANS_conso!$I$3:$I$100000,MATCH($D870,TRANS_conso!$D$3:$D$100000,0)),"")</f>
        <v>0</v>
      </c>
      <c r="K870" s="39">
        <f>SUMIF(TRANS_conso!$D$3:$D$10000,$D870,TRANS_conso!$J$3:$J$100000)</f>
        <v>0</v>
      </c>
      <c r="L870" s="39">
        <f>SUMIF(TRANS_conso!$D$3:$D$10000,$D870,TRANS_conso!$K$3:$K$100000)</f>
        <v>0</v>
      </c>
      <c r="M870" s="40">
        <f t="shared" si="27"/>
        <v>0</v>
      </c>
      <c r="N870" s="41"/>
      <c r="O870" s="39">
        <f>SUMIF(TRANS_conso!$D$3:$D$10000,$D870,TRANS_conso!M$3:M$100000)</f>
        <v>9</v>
      </c>
      <c r="P870" s="39">
        <f>SUMIF(TRANS_conso!$D$3:$D$10000,$D870,TRANS_conso!N$3:N$100000)</f>
        <v>7</v>
      </c>
      <c r="Q870" s="39">
        <f>SUMIF(TRANS_conso!$D$3:$D$10000,$D870,TRANS_conso!O$3:O$100000)</f>
        <v>-4</v>
      </c>
      <c r="R870" s="39">
        <f>SUMIF(TRANS_conso!$D$3:$D$10000,$D870,TRANS_conso!P$3:P$100000)</f>
        <v>0</v>
      </c>
      <c r="S870" s="39">
        <f>SUMIF(TRANS_conso!$D$3:$D$10000,$D870,TRANS_conso!Q$3:Q$100000)</f>
        <v>0</v>
      </c>
      <c r="T870" s="39">
        <f>SUMIF(TRANS_conso!$D$3:$D$10000,$D870,TRANS_conso!R$3:R$100000)</f>
        <v>9</v>
      </c>
      <c r="U870" s="39">
        <f>SUMIF(TRANS_conso!$D$3:$D$10000,$D870,TRANS_conso!S$3:S$100000)</f>
        <v>0</v>
      </c>
      <c r="V870" s="39">
        <f>SUMIF(TRANS_conso!$D$3:$D$10000,$D870,TRANS_conso!T$3:T$100000)</f>
        <v>-5</v>
      </c>
      <c r="W870" s="39">
        <f>SUMIF(TRANS_conso!$D$3:$D$10000,$D870,TRANS_conso!U$3:U$100000)</f>
        <v>0</v>
      </c>
      <c r="X870" s="39">
        <f>SUMIF(TRANS_conso!$D$3:$D$10000,$D870,TRANS_conso!V$3:V$100000)</f>
        <v>0</v>
      </c>
      <c r="Y870" s="39">
        <f>SUMIF(TRANS_conso!$D$3:$D$10000,$D870,TRANS_conso!W$3:W$100000)</f>
        <v>0</v>
      </c>
      <c r="Z870" s="39">
        <f>SUMIF(TRANS_conso!$D$3:$D$10000,$D870,TRANS_conso!X$3:X$100000)</f>
        <v>0</v>
      </c>
      <c r="AA870" s="39">
        <f>SUMIF(TRANS_conso!$D$3:$D$10000,$D870,TRANS_conso!Y$3:Y$100000)</f>
        <v>0</v>
      </c>
      <c r="AB870" s="39">
        <f>SUMIF(TRANS_conso!$D$3:$D$10000,$D870,TRANS_conso!Z$3:Z$100000)</f>
        <v>0</v>
      </c>
      <c r="AC870" s="39">
        <f>SUMIF(TRANS_conso!$D$3:$D$10000,$D870,TRANS_conso!AA$3:AA$100000)</f>
        <v>0</v>
      </c>
      <c r="AD870" s="39">
        <f>SUMIF(TRANS_conso!$D$3:$D$10000,$D870,TRANS_conso!AB$3:AB$100000)</f>
        <v>0</v>
      </c>
      <c r="AE870" s="39">
        <f>SUMIF(TRANS_conso!$D$3:$D$10000,$D870,TRANS_conso!AC$3:AC$100000)</f>
        <v>0</v>
      </c>
      <c r="AF870" s="39">
        <f>SUMIF(TRANS_conso!$D$3:$D$10000,$D870,TRANS_conso!AD$3:AD$100000)</f>
        <v>0</v>
      </c>
      <c r="AG870" s="26"/>
    </row>
    <row r="871" spans="1:33" ht="18" customHeight="1">
      <c r="A871" s="31"/>
      <c r="B871" t="s">
        <v>931</v>
      </c>
      <c r="C871">
        <v>97115768</v>
      </c>
      <c r="D871" t="s">
        <v>950</v>
      </c>
      <c r="E871" s="30">
        <f>IFERROR(INDEX(TRANS_conso!E$3:E$10000,MATCH($D871,TRANS_conso!$D$3:$D$10000,0)),"")</f>
        <v>612</v>
      </c>
      <c r="F871" s="35">
        <f>SUMIF(TRANS_conso!$D$3:$D$10000,$D871,TRANS_conso!F$3:F$100000)</f>
        <v>34</v>
      </c>
      <c r="G871" s="35">
        <f>SUMIF(TRANS_conso!$D$3:$D$10000,$D871,TRANS_conso!$G$3:$G$100000)</f>
        <v>-38</v>
      </c>
      <c r="H871" s="40">
        <f t="shared" si="26"/>
        <v>-4</v>
      </c>
      <c r="I871" s="41"/>
      <c r="J871" s="39">
        <f>IFERROR(INDEX(TRANS_conso!$I$3:$I$100000,MATCH($D871,TRANS_conso!$D$3:$D$100000,0)),"")</f>
        <v>0</v>
      </c>
      <c r="K871" s="39">
        <f>SUMIF(TRANS_conso!$D$3:$D$10000,$D871,TRANS_conso!$J$3:$J$100000)</f>
        <v>0</v>
      </c>
      <c r="L871" s="39">
        <f>SUMIF(TRANS_conso!$D$3:$D$10000,$D871,TRANS_conso!$K$3:$K$100000)</f>
        <v>0</v>
      </c>
      <c r="M871" s="40">
        <f t="shared" si="27"/>
        <v>0</v>
      </c>
      <c r="N871" s="41"/>
      <c r="O871" s="39">
        <f>SUMIF(TRANS_conso!$D$3:$D$10000,$D871,TRANS_conso!M$3:M$100000)</f>
        <v>3</v>
      </c>
      <c r="P871" s="39">
        <f>SUMIF(TRANS_conso!$D$3:$D$10000,$D871,TRANS_conso!N$3:N$100000)</f>
        <v>0</v>
      </c>
      <c r="Q871" s="39">
        <f>SUMIF(TRANS_conso!$D$3:$D$10000,$D871,TRANS_conso!O$3:O$100000)</f>
        <v>3</v>
      </c>
      <c r="R871" s="39">
        <f>SUMIF(TRANS_conso!$D$3:$D$10000,$D871,TRANS_conso!P$3:P$100000)</f>
        <v>1</v>
      </c>
      <c r="S871" s="39">
        <f>SUMIF(TRANS_conso!$D$3:$D$10000,$D871,TRANS_conso!Q$3:Q$100000)</f>
        <v>0</v>
      </c>
      <c r="T871" s="39">
        <f>SUMIF(TRANS_conso!$D$3:$D$10000,$D871,TRANS_conso!R$3:R$100000)</f>
        <v>-16</v>
      </c>
      <c r="U871" s="39">
        <f>SUMIF(TRANS_conso!$D$3:$D$10000,$D871,TRANS_conso!S$3:S$100000)</f>
        <v>0</v>
      </c>
      <c r="V871" s="39">
        <f>SUMIF(TRANS_conso!$D$3:$D$10000,$D871,TRANS_conso!T$3:T$100000)</f>
        <v>0</v>
      </c>
      <c r="W871" s="39">
        <f>SUMIF(TRANS_conso!$D$3:$D$10000,$D871,TRANS_conso!U$3:U$100000)</f>
        <v>5</v>
      </c>
      <c r="X871" s="39">
        <f>SUMIF(TRANS_conso!$D$3:$D$10000,$D871,TRANS_conso!V$3:V$100000)</f>
        <v>0</v>
      </c>
      <c r="Y871" s="39">
        <f>SUMIF(TRANS_conso!$D$3:$D$10000,$D871,TRANS_conso!W$3:W$100000)</f>
        <v>0</v>
      </c>
      <c r="Z871" s="39">
        <f>SUMIF(TRANS_conso!$D$3:$D$10000,$D871,TRANS_conso!X$3:X$100000)</f>
        <v>0</v>
      </c>
      <c r="AA871" s="39">
        <f>SUMIF(TRANS_conso!$D$3:$D$10000,$D871,TRANS_conso!Y$3:Y$100000)</f>
        <v>0</v>
      </c>
      <c r="AB871" s="39">
        <f>SUMIF(TRANS_conso!$D$3:$D$10000,$D871,TRANS_conso!Z$3:Z$100000)</f>
        <v>0</v>
      </c>
      <c r="AC871" s="39">
        <f>SUMIF(TRANS_conso!$D$3:$D$10000,$D871,TRANS_conso!AA$3:AA$100000)</f>
        <v>0</v>
      </c>
      <c r="AD871" s="39">
        <f>SUMIF(TRANS_conso!$D$3:$D$10000,$D871,TRANS_conso!AB$3:AB$100000)</f>
        <v>0</v>
      </c>
      <c r="AE871" s="39">
        <f>SUMIF(TRANS_conso!$D$3:$D$10000,$D871,TRANS_conso!AC$3:AC$100000)</f>
        <v>0</v>
      </c>
      <c r="AF871" s="39">
        <f>SUMIF(TRANS_conso!$D$3:$D$10000,$D871,TRANS_conso!AD$3:AD$100000)</f>
        <v>0</v>
      </c>
      <c r="AG871" s="26"/>
    </row>
    <row r="872" spans="1:33" ht="18" customHeight="1">
      <c r="A872" s="31"/>
      <c r="B872" t="s">
        <v>931</v>
      </c>
      <c r="C872">
        <v>97127310</v>
      </c>
      <c r="D872" t="s">
        <v>951</v>
      </c>
      <c r="E872" s="30">
        <f>IFERROR(INDEX(TRANS_conso!E$3:E$10000,MATCH($D872,TRANS_conso!$D$3:$D$10000,0)),"")</f>
        <v>500</v>
      </c>
      <c r="F872" s="35">
        <f>SUMIF(TRANS_conso!$D$3:$D$10000,$D872,TRANS_conso!F$3:F$100000)</f>
        <v>6</v>
      </c>
      <c r="G872" s="35">
        <f>SUMIF(TRANS_conso!$D$3:$D$10000,$D872,TRANS_conso!$G$3:$G$100000)</f>
        <v>-19</v>
      </c>
      <c r="H872" s="40">
        <f t="shared" si="26"/>
        <v>-13</v>
      </c>
      <c r="I872" s="41"/>
      <c r="J872" s="39">
        <f>IFERROR(INDEX(TRANS_conso!$I$3:$I$100000,MATCH($D872,TRANS_conso!$D$3:$D$100000,0)),"")</f>
        <v>0</v>
      </c>
      <c r="K872" s="39">
        <f>SUMIF(TRANS_conso!$D$3:$D$10000,$D872,TRANS_conso!$J$3:$J$100000)</f>
        <v>0</v>
      </c>
      <c r="L872" s="39">
        <f>SUMIF(TRANS_conso!$D$3:$D$10000,$D872,TRANS_conso!$K$3:$K$100000)</f>
        <v>0</v>
      </c>
      <c r="M872" s="40">
        <f t="shared" si="27"/>
        <v>0</v>
      </c>
      <c r="N872" s="41"/>
      <c r="O872" s="39">
        <f>SUMIF(TRANS_conso!$D$3:$D$10000,$D872,TRANS_conso!M$3:M$100000)</f>
        <v>0</v>
      </c>
      <c r="P872" s="39">
        <f>SUMIF(TRANS_conso!$D$3:$D$10000,$D872,TRANS_conso!N$3:N$100000)</f>
        <v>0</v>
      </c>
      <c r="Q872" s="39">
        <f>SUMIF(TRANS_conso!$D$3:$D$10000,$D872,TRANS_conso!O$3:O$100000)</f>
        <v>0</v>
      </c>
      <c r="R872" s="39">
        <f>SUMIF(TRANS_conso!$D$3:$D$10000,$D872,TRANS_conso!P$3:P$100000)</f>
        <v>-6</v>
      </c>
      <c r="S872" s="39">
        <f>SUMIF(TRANS_conso!$D$3:$D$10000,$D872,TRANS_conso!Q$3:Q$100000)</f>
        <v>0</v>
      </c>
      <c r="T872" s="39">
        <f>SUMIF(TRANS_conso!$D$3:$D$10000,$D872,TRANS_conso!R$3:R$100000)</f>
        <v>-7</v>
      </c>
      <c r="U872" s="39">
        <f>SUMIF(TRANS_conso!$D$3:$D$10000,$D872,TRANS_conso!S$3:S$100000)</f>
        <v>0</v>
      </c>
      <c r="V872" s="39">
        <f>SUMIF(TRANS_conso!$D$3:$D$10000,$D872,TRANS_conso!T$3:T$100000)</f>
        <v>0</v>
      </c>
      <c r="W872" s="39">
        <f>SUMIF(TRANS_conso!$D$3:$D$10000,$D872,TRANS_conso!U$3:U$100000)</f>
        <v>0</v>
      </c>
      <c r="X872" s="39">
        <f>SUMIF(TRANS_conso!$D$3:$D$10000,$D872,TRANS_conso!V$3:V$100000)</f>
        <v>0</v>
      </c>
      <c r="Y872" s="39">
        <f>SUMIF(TRANS_conso!$D$3:$D$10000,$D872,TRANS_conso!W$3:W$100000)</f>
        <v>0</v>
      </c>
      <c r="Z872" s="39">
        <f>SUMIF(TRANS_conso!$D$3:$D$10000,$D872,TRANS_conso!X$3:X$100000)</f>
        <v>0</v>
      </c>
      <c r="AA872" s="39">
        <f>SUMIF(TRANS_conso!$D$3:$D$10000,$D872,TRANS_conso!Y$3:Y$100000)</f>
        <v>0</v>
      </c>
      <c r="AB872" s="39">
        <f>SUMIF(TRANS_conso!$D$3:$D$10000,$D872,TRANS_conso!Z$3:Z$100000)</f>
        <v>0</v>
      </c>
      <c r="AC872" s="39">
        <f>SUMIF(TRANS_conso!$D$3:$D$10000,$D872,TRANS_conso!AA$3:AA$100000)</f>
        <v>0</v>
      </c>
      <c r="AD872" s="39">
        <f>SUMIF(TRANS_conso!$D$3:$D$10000,$D872,TRANS_conso!AB$3:AB$100000)</f>
        <v>0</v>
      </c>
      <c r="AE872" s="39">
        <f>SUMIF(TRANS_conso!$D$3:$D$10000,$D872,TRANS_conso!AC$3:AC$100000)</f>
        <v>0</v>
      </c>
      <c r="AF872" s="39">
        <f>SUMIF(TRANS_conso!$D$3:$D$10000,$D872,TRANS_conso!AD$3:AD$100000)</f>
        <v>0</v>
      </c>
      <c r="AG872" s="26"/>
    </row>
    <row r="873" spans="1:33" ht="18" customHeight="1">
      <c r="A873" s="31"/>
      <c r="B873" t="s">
        <v>931</v>
      </c>
      <c r="C873">
        <v>20196151</v>
      </c>
      <c r="D873" t="s">
        <v>952</v>
      </c>
      <c r="E873" s="30">
        <f>IFERROR(INDEX(TRANS_conso!E$3:E$10000,MATCH($D873,TRANS_conso!$D$3:$D$10000,0)),"")</f>
        <v>994</v>
      </c>
      <c r="F873" s="35">
        <f>SUMIF(TRANS_conso!$D$3:$D$10000,$D873,TRANS_conso!F$3:F$100000)</f>
        <v>30</v>
      </c>
      <c r="G873" s="35">
        <f>SUMIF(TRANS_conso!$D$3:$D$10000,$D873,TRANS_conso!$G$3:$G$100000)</f>
        <v>-16</v>
      </c>
      <c r="H873" s="40">
        <f t="shared" si="26"/>
        <v>14</v>
      </c>
      <c r="I873" s="41"/>
      <c r="J873" s="39">
        <f>IFERROR(INDEX(TRANS_conso!$I$3:$I$100000,MATCH($D873,TRANS_conso!$D$3:$D$100000,0)),"")</f>
        <v>0</v>
      </c>
      <c r="K873" s="39">
        <f>SUMIF(TRANS_conso!$D$3:$D$10000,$D873,TRANS_conso!$J$3:$J$100000)</f>
        <v>0</v>
      </c>
      <c r="L873" s="39">
        <f>SUMIF(TRANS_conso!$D$3:$D$10000,$D873,TRANS_conso!$K$3:$K$100000)</f>
        <v>0</v>
      </c>
      <c r="M873" s="40">
        <f t="shared" si="27"/>
        <v>0</v>
      </c>
      <c r="N873" s="41"/>
      <c r="O873" s="39">
        <f>SUMIF(TRANS_conso!$D$3:$D$10000,$D873,TRANS_conso!M$3:M$100000)</f>
        <v>7</v>
      </c>
      <c r="P873" s="39">
        <f>SUMIF(TRANS_conso!$D$3:$D$10000,$D873,TRANS_conso!N$3:N$100000)</f>
        <v>7</v>
      </c>
      <c r="Q873" s="39">
        <f>SUMIF(TRANS_conso!$D$3:$D$10000,$D873,TRANS_conso!O$3:O$100000)</f>
        <v>-13</v>
      </c>
      <c r="R873" s="39">
        <f>SUMIF(TRANS_conso!$D$3:$D$10000,$D873,TRANS_conso!P$3:P$100000)</f>
        <v>5</v>
      </c>
      <c r="S873" s="39">
        <f>SUMIF(TRANS_conso!$D$3:$D$10000,$D873,TRANS_conso!Q$3:Q$100000)</f>
        <v>0</v>
      </c>
      <c r="T873" s="39">
        <f>SUMIF(TRANS_conso!$D$3:$D$10000,$D873,TRANS_conso!R$3:R$100000)</f>
        <v>0</v>
      </c>
      <c r="U873" s="39">
        <f>SUMIF(TRANS_conso!$D$3:$D$10000,$D873,TRANS_conso!S$3:S$100000)</f>
        <v>0</v>
      </c>
      <c r="V873" s="39">
        <f>SUMIF(TRANS_conso!$D$3:$D$10000,$D873,TRANS_conso!T$3:T$100000)</f>
        <v>8</v>
      </c>
      <c r="W873" s="39">
        <f>SUMIF(TRANS_conso!$D$3:$D$10000,$D873,TRANS_conso!U$3:U$100000)</f>
        <v>0</v>
      </c>
      <c r="X873" s="39">
        <f>SUMIF(TRANS_conso!$D$3:$D$10000,$D873,TRANS_conso!V$3:V$100000)</f>
        <v>0</v>
      </c>
      <c r="Y873" s="39">
        <f>SUMIF(TRANS_conso!$D$3:$D$10000,$D873,TRANS_conso!W$3:W$100000)</f>
        <v>0</v>
      </c>
      <c r="Z873" s="39">
        <f>SUMIF(TRANS_conso!$D$3:$D$10000,$D873,TRANS_conso!X$3:X$100000)</f>
        <v>0</v>
      </c>
      <c r="AA873" s="39">
        <f>SUMIF(TRANS_conso!$D$3:$D$10000,$D873,TRANS_conso!Y$3:Y$100000)</f>
        <v>0</v>
      </c>
      <c r="AB873" s="39">
        <f>SUMIF(TRANS_conso!$D$3:$D$10000,$D873,TRANS_conso!Z$3:Z$100000)</f>
        <v>0</v>
      </c>
      <c r="AC873" s="39">
        <f>SUMIF(TRANS_conso!$D$3:$D$10000,$D873,TRANS_conso!AA$3:AA$100000)</f>
        <v>0</v>
      </c>
      <c r="AD873" s="39">
        <f>SUMIF(TRANS_conso!$D$3:$D$10000,$D873,TRANS_conso!AB$3:AB$100000)</f>
        <v>0</v>
      </c>
      <c r="AE873" s="39">
        <f>SUMIF(TRANS_conso!$D$3:$D$10000,$D873,TRANS_conso!AC$3:AC$100000)</f>
        <v>0</v>
      </c>
      <c r="AF873" s="39">
        <f>SUMIF(TRANS_conso!$D$3:$D$10000,$D873,TRANS_conso!AD$3:AD$100000)</f>
        <v>0</v>
      </c>
      <c r="AG873" s="26"/>
    </row>
    <row r="874" spans="1:33" ht="18" customHeight="1">
      <c r="A874" s="31"/>
      <c r="B874" t="s">
        <v>931</v>
      </c>
      <c r="C874">
        <v>40269001</v>
      </c>
      <c r="D874" t="s">
        <v>953</v>
      </c>
      <c r="E874" s="30">
        <f>IFERROR(INDEX(TRANS_conso!E$3:E$10000,MATCH($D874,TRANS_conso!$D$3:$D$10000,0)),"")</f>
        <v>1119</v>
      </c>
      <c r="F874" s="35">
        <f>SUMIF(TRANS_conso!$D$3:$D$10000,$D874,TRANS_conso!F$3:F$100000)</f>
        <v>33</v>
      </c>
      <c r="G874" s="35">
        <f>SUMIF(TRANS_conso!$D$3:$D$10000,$D874,TRANS_conso!$G$3:$G$100000)</f>
        <v>-15</v>
      </c>
      <c r="H874" s="40">
        <f t="shared" si="26"/>
        <v>18</v>
      </c>
      <c r="I874" s="41"/>
      <c r="J874" s="39">
        <f>IFERROR(INDEX(TRANS_conso!$I$3:$I$100000,MATCH($D874,TRANS_conso!$D$3:$D$100000,0)),"")</f>
        <v>0</v>
      </c>
      <c r="K874" s="39">
        <f>SUMIF(TRANS_conso!$D$3:$D$10000,$D874,TRANS_conso!$J$3:$J$100000)</f>
        <v>0</v>
      </c>
      <c r="L874" s="39">
        <f>SUMIF(TRANS_conso!$D$3:$D$10000,$D874,TRANS_conso!$K$3:$K$100000)</f>
        <v>0</v>
      </c>
      <c r="M874" s="40">
        <f t="shared" si="27"/>
        <v>0</v>
      </c>
      <c r="N874" s="41"/>
      <c r="O874" s="39">
        <f>SUMIF(TRANS_conso!$D$3:$D$10000,$D874,TRANS_conso!M$3:M$100000)</f>
        <v>7</v>
      </c>
      <c r="P874" s="39">
        <f>SUMIF(TRANS_conso!$D$3:$D$10000,$D874,TRANS_conso!N$3:N$100000)</f>
        <v>-1</v>
      </c>
      <c r="Q874" s="39">
        <f>SUMIF(TRANS_conso!$D$3:$D$10000,$D874,TRANS_conso!O$3:O$100000)</f>
        <v>11</v>
      </c>
      <c r="R874" s="39">
        <f>SUMIF(TRANS_conso!$D$3:$D$10000,$D874,TRANS_conso!P$3:P$100000)</f>
        <v>-3</v>
      </c>
      <c r="S874" s="39">
        <f>SUMIF(TRANS_conso!$D$3:$D$10000,$D874,TRANS_conso!Q$3:Q$100000)</f>
        <v>0</v>
      </c>
      <c r="T874" s="39">
        <f>SUMIF(TRANS_conso!$D$3:$D$10000,$D874,TRANS_conso!R$3:R$100000)</f>
        <v>0</v>
      </c>
      <c r="U874" s="39">
        <f>SUMIF(TRANS_conso!$D$3:$D$10000,$D874,TRANS_conso!S$3:S$100000)</f>
        <v>0</v>
      </c>
      <c r="V874" s="39">
        <f>SUMIF(TRANS_conso!$D$3:$D$10000,$D874,TRANS_conso!T$3:T$100000)</f>
        <v>5</v>
      </c>
      <c r="W874" s="39">
        <f>SUMIF(TRANS_conso!$D$3:$D$10000,$D874,TRANS_conso!U$3:U$100000)</f>
        <v>-1</v>
      </c>
      <c r="X874" s="39">
        <f>SUMIF(TRANS_conso!$D$3:$D$10000,$D874,TRANS_conso!V$3:V$100000)</f>
        <v>0</v>
      </c>
      <c r="Y874" s="39">
        <f>SUMIF(TRANS_conso!$D$3:$D$10000,$D874,TRANS_conso!W$3:W$100000)</f>
        <v>0</v>
      </c>
      <c r="Z874" s="39">
        <f>SUMIF(TRANS_conso!$D$3:$D$10000,$D874,TRANS_conso!X$3:X$100000)</f>
        <v>0</v>
      </c>
      <c r="AA874" s="39">
        <f>SUMIF(TRANS_conso!$D$3:$D$10000,$D874,TRANS_conso!Y$3:Y$100000)</f>
        <v>0</v>
      </c>
      <c r="AB874" s="39">
        <f>SUMIF(TRANS_conso!$D$3:$D$10000,$D874,TRANS_conso!Z$3:Z$100000)</f>
        <v>0</v>
      </c>
      <c r="AC874" s="39">
        <f>SUMIF(TRANS_conso!$D$3:$D$10000,$D874,TRANS_conso!AA$3:AA$100000)</f>
        <v>0</v>
      </c>
      <c r="AD874" s="39">
        <f>SUMIF(TRANS_conso!$D$3:$D$10000,$D874,TRANS_conso!AB$3:AB$100000)</f>
        <v>0</v>
      </c>
      <c r="AE874" s="39">
        <f>SUMIF(TRANS_conso!$D$3:$D$10000,$D874,TRANS_conso!AC$3:AC$100000)</f>
        <v>0</v>
      </c>
      <c r="AF874" s="39">
        <f>SUMIF(TRANS_conso!$D$3:$D$10000,$D874,TRANS_conso!AD$3:AD$100000)</f>
        <v>0</v>
      </c>
      <c r="AG874" s="26"/>
    </row>
    <row r="875" spans="1:33" ht="18" customHeight="1">
      <c r="A875" s="31"/>
      <c r="B875" t="s">
        <v>931</v>
      </c>
      <c r="C875">
        <v>97115858</v>
      </c>
      <c r="D875" t="s">
        <v>954</v>
      </c>
      <c r="E875" s="30">
        <f>IFERROR(INDEX(TRANS_conso!E$3:E$10000,MATCH($D875,TRANS_conso!$D$3:$D$10000,0)),"")</f>
        <v>749</v>
      </c>
      <c r="F875" s="35">
        <f>SUMIF(TRANS_conso!$D$3:$D$10000,$D875,TRANS_conso!F$3:F$100000)</f>
        <v>53</v>
      </c>
      <c r="G875" s="35">
        <f>SUMIF(TRANS_conso!$D$3:$D$10000,$D875,TRANS_conso!$G$3:$G$100000)</f>
        <v>-5</v>
      </c>
      <c r="H875" s="40">
        <f t="shared" si="26"/>
        <v>48</v>
      </c>
      <c r="I875" s="41"/>
      <c r="J875" s="39">
        <f>IFERROR(INDEX(TRANS_conso!$I$3:$I$100000,MATCH($D875,TRANS_conso!$D$3:$D$100000,0)),"")</f>
        <v>0</v>
      </c>
      <c r="K875" s="39">
        <f>SUMIF(TRANS_conso!$D$3:$D$10000,$D875,TRANS_conso!$J$3:$J$100000)</f>
        <v>0</v>
      </c>
      <c r="L875" s="39">
        <f>SUMIF(TRANS_conso!$D$3:$D$10000,$D875,TRANS_conso!$K$3:$K$100000)</f>
        <v>0</v>
      </c>
      <c r="M875" s="40">
        <f t="shared" si="27"/>
        <v>0</v>
      </c>
      <c r="N875" s="41"/>
      <c r="O875" s="39">
        <f>SUMIF(TRANS_conso!$D$3:$D$10000,$D875,TRANS_conso!M$3:M$100000)</f>
        <v>0</v>
      </c>
      <c r="P875" s="39">
        <f>SUMIF(TRANS_conso!$D$3:$D$10000,$D875,TRANS_conso!N$3:N$100000)</f>
        <v>6</v>
      </c>
      <c r="Q875" s="39">
        <f>SUMIF(TRANS_conso!$D$3:$D$10000,$D875,TRANS_conso!O$3:O$100000)</f>
        <v>6</v>
      </c>
      <c r="R875" s="39">
        <f>SUMIF(TRANS_conso!$D$3:$D$10000,$D875,TRANS_conso!P$3:P$100000)</f>
        <v>6</v>
      </c>
      <c r="S875" s="39">
        <f>SUMIF(TRANS_conso!$D$3:$D$10000,$D875,TRANS_conso!Q$3:Q$100000)</f>
        <v>0</v>
      </c>
      <c r="T875" s="39">
        <f>SUMIF(TRANS_conso!$D$3:$D$10000,$D875,TRANS_conso!R$3:R$100000)</f>
        <v>12</v>
      </c>
      <c r="U875" s="39">
        <f>SUMIF(TRANS_conso!$D$3:$D$10000,$D875,TRANS_conso!S$3:S$100000)</f>
        <v>0</v>
      </c>
      <c r="V875" s="39">
        <f>SUMIF(TRANS_conso!$D$3:$D$10000,$D875,TRANS_conso!T$3:T$100000)</f>
        <v>9</v>
      </c>
      <c r="W875" s="39">
        <f>SUMIF(TRANS_conso!$D$3:$D$10000,$D875,TRANS_conso!U$3:U$100000)</f>
        <v>9</v>
      </c>
      <c r="X875" s="39">
        <f>SUMIF(TRANS_conso!$D$3:$D$10000,$D875,TRANS_conso!V$3:V$100000)</f>
        <v>0</v>
      </c>
      <c r="Y875" s="39">
        <f>SUMIF(TRANS_conso!$D$3:$D$10000,$D875,TRANS_conso!W$3:W$100000)</f>
        <v>0</v>
      </c>
      <c r="Z875" s="39">
        <f>SUMIF(TRANS_conso!$D$3:$D$10000,$D875,TRANS_conso!X$3:X$100000)</f>
        <v>0</v>
      </c>
      <c r="AA875" s="39">
        <f>SUMIF(TRANS_conso!$D$3:$D$10000,$D875,TRANS_conso!Y$3:Y$100000)</f>
        <v>0</v>
      </c>
      <c r="AB875" s="39">
        <f>SUMIF(TRANS_conso!$D$3:$D$10000,$D875,TRANS_conso!Z$3:Z$100000)</f>
        <v>0</v>
      </c>
      <c r="AC875" s="39">
        <f>SUMIF(TRANS_conso!$D$3:$D$10000,$D875,TRANS_conso!AA$3:AA$100000)</f>
        <v>0</v>
      </c>
      <c r="AD875" s="39">
        <f>SUMIF(TRANS_conso!$D$3:$D$10000,$D875,TRANS_conso!AB$3:AB$100000)</f>
        <v>0</v>
      </c>
      <c r="AE875" s="39">
        <f>SUMIF(TRANS_conso!$D$3:$D$10000,$D875,TRANS_conso!AC$3:AC$100000)</f>
        <v>0</v>
      </c>
      <c r="AF875" s="39">
        <f>SUMIF(TRANS_conso!$D$3:$D$10000,$D875,TRANS_conso!AD$3:AD$100000)</f>
        <v>0</v>
      </c>
      <c r="AG875" s="26"/>
    </row>
    <row r="876" spans="1:33" ht="18" customHeight="1">
      <c r="A876" s="31"/>
      <c r="B876" t="s">
        <v>931</v>
      </c>
      <c r="C876">
        <v>97094448</v>
      </c>
      <c r="D876" t="s">
        <v>955</v>
      </c>
      <c r="E876" s="30">
        <f>IFERROR(INDEX(TRANS_conso!E$3:E$10000,MATCH($D876,TRANS_conso!$D$3:$D$10000,0)),"")</f>
        <v>694</v>
      </c>
      <c r="F876" s="35">
        <f>SUMIF(TRANS_conso!$D$3:$D$10000,$D876,TRANS_conso!F$3:F$100000)</f>
        <v>45</v>
      </c>
      <c r="G876" s="35">
        <f>SUMIF(TRANS_conso!$D$3:$D$10000,$D876,TRANS_conso!$G$3:$G$100000)</f>
        <v>-42</v>
      </c>
      <c r="H876" s="40">
        <f t="shared" si="26"/>
        <v>3</v>
      </c>
      <c r="I876" s="41"/>
      <c r="J876" s="39">
        <f>IFERROR(INDEX(TRANS_conso!$I$3:$I$100000,MATCH($D876,TRANS_conso!$D$3:$D$100000,0)),"")</f>
        <v>0</v>
      </c>
      <c r="K876" s="39">
        <f>SUMIF(TRANS_conso!$D$3:$D$10000,$D876,TRANS_conso!$J$3:$J$100000)</f>
        <v>0</v>
      </c>
      <c r="L876" s="39">
        <f>SUMIF(TRANS_conso!$D$3:$D$10000,$D876,TRANS_conso!$K$3:$K$100000)</f>
        <v>0</v>
      </c>
      <c r="M876" s="40">
        <f t="shared" si="27"/>
        <v>0</v>
      </c>
      <c r="N876" s="41"/>
      <c r="O876" s="39">
        <f>SUMIF(TRANS_conso!$D$3:$D$10000,$D876,TRANS_conso!M$3:M$100000)</f>
        <v>4</v>
      </c>
      <c r="P876" s="39">
        <f>SUMIF(TRANS_conso!$D$3:$D$10000,$D876,TRANS_conso!N$3:N$100000)</f>
        <v>1</v>
      </c>
      <c r="Q876" s="39">
        <f>SUMIF(TRANS_conso!$D$3:$D$10000,$D876,TRANS_conso!O$3:O$100000)</f>
        <v>4</v>
      </c>
      <c r="R876" s="39">
        <f>SUMIF(TRANS_conso!$D$3:$D$10000,$D876,TRANS_conso!P$3:P$100000)</f>
        <v>-25</v>
      </c>
      <c r="S876" s="39">
        <f>SUMIF(TRANS_conso!$D$3:$D$10000,$D876,TRANS_conso!Q$3:Q$100000)</f>
        <v>0</v>
      </c>
      <c r="T876" s="39">
        <f>SUMIF(TRANS_conso!$D$3:$D$10000,$D876,TRANS_conso!R$3:R$100000)</f>
        <v>14</v>
      </c>
      <c r="U876" s="39">
        <f>SUMIF(TRANS_conso!$D$3:$D$10000,$D876,TRANS_conso!S$3:S$100000)</f>
        <v>0</v>
      </c>
      <c r="V876" s="39">
        <f>SUMIF(TRANS_conso!$D$3:$D$10000,$D876,TRANS_conso!T$3:T$100000)</f>
        <v>5</v>
      </c>
      <c r="W876" s="39">
        <f>SUMIF(TRANS_conso!$D$3:$D$10000,$D876,TRANS_conso!U$3:U$100000)</f>
        <v>0</v>
      </c>
      <c r="X876" s="39">
        <f>SUMIF(TRANS_conso!$D$3:$D$10000,$D876,TRANS_conso!V$3:V$100000)</f>
        <v>0</v>
      </c>
      <c r="Y876" s="39">
        <f>SUMIF(TRANS_conso!$D$3:$D$10000,$D876,TRANS_conso!W$3:W$100000)</f>
        <v>0</v>
      </c>
      <c r="Z876" s="39">
        <f>SUMIF(TRANS_conso!$D$3:$D$10000,$D876,TRANS_conso!X$3:X$100000)</f>
        <v>0</v>
      </c>
      <c r="AA876" s="39">
        <f>SUMIF(TRANS_conso!$D$3:$D$10000,$D876,TRANS_conso!Y$3:Y$100000)</f>
        <v>0</v>
      </c>
      <c r="AB876" s="39">
        <f>SUMIF(TRANS_conso!$D$3:$D$10000,$D876,TRANS_conso!Z$3:Z$100000)</f>
        <v>0</v>
      </c>
      <c r="AC876" s="39">
        <f>SUMIF(TRANS_conso!$D$3:$D$10000,$D876,TRANS_conso!AA$3:AA$100000)</f>
        <v>0</v>
      </c>
      <c r="AD876" s="39">
        <f>SUMIF(TRANS_conso!$D$3:$D$10000,$D876,TRANS_conso!AB$3:AB$100000)</f>
        <v>0</v>
      </c>
      <c r="AE876" s="39">
        <f>SUMIF(TRANS_conso!$D$3:$D$10000,$D876,TRANS_conso!AC$3:AC$100000)</f>
        <v>0</v>
      </c>
      <c r="AF876" s="39">
        <f>SUMIF(TRANS_conso!$D$3:$D$10000,$D876,TRANS_conso!AD$3:AD$100000)</f>
        <v>0</v>
      </c>
      <c r="AG876" s="26"/>
    </row>
    <row r="877" spans="1:33" ht="18" customHeight="1">
      <c r="A877" s="31"/>
      <c r="B877" t="s">
        <v>931</v>
      </c>
      <c r="C877">
        <v>97056322</v>
      </c>
      <c r="D877" t="s">
        <v>956</v>
      </c>
      <c r="E877" s="30">
        <f>IFERROR(INDEX(TRANS_conso!E$3:E$10000,MATCH($D877,TRANS_conso!$D$3:$D$10000,0)),"")</f>
        <v>500</v>
      </c>
      <c r="F877" s="35">
        <f>SUMIF(TRANS_conso!$D$3:$D$10000,$D877,TRANS_conso!F$3:F$100000)</f>
        <v>62</v>
      </c>
      <c r="G877" s="35">
        <f>SUMIF(TRANS_conso!$D$3:$D$10000,$D877,TRANS_conso!$G$3:$G$100000)</f>
        <v>-10</v>
      </c>
      <c r="H877" s="40">
        <f t="shared" si="26"/>
        <v>52</v>
      </c>
      <c r="I877" s="41"/>
      <c r="J877" s="39">
        <f>IFERROR(INDEX(TRANS_conso!$I$3:$I$100000,MATCH($D877,TRANS_conso!$D$3:$D$100000,0)),"")</f>
        <v>0</v>
      </c>
      <c r="K877" s="39">
        <f>SUMIF(TRANS_conso!$D$3:$D$10000,$D877,TRANS_conso!$J$3:$J$100000)</f>
        <v>0</v>
      </c>
      <c r="L877" s="39">
        <f>SUMIF(TRANS_conso!$D$3:$D$10000,$D877,TRANS_conso!$K$3:$K$100000)</f>
        <v>0</v>
      </c>
      <c r="M877" s="40">
        <f t="shared" si="27"/>
        <v>0</v>
      </c>
      <c r="N877" s="41"/>
      <c r="O877" s="39">
        <f>SUMIF(TRANS_conso!$D$3:$D$10000,$D877,TRANS_conso!M$3:M$100000)</f>
        <v>18</v>
      </c>
      <c r="P877" s="39">
        <f>SUMIF(TRANS_conso!$D$3:$D$10000,$D877,TRANS_conso!N$3:N$100000)</f>
        <v>0</v>
      </c>
      <c r="Q877" s="39">
        <f>SUMIF(TRANS_conso!$D$3:$D$10000,$D877,TRANS_conso!O$3:O$100000)</f>
        <v>7</v>
      </c>
      <c r="R877" s="39">
        <f>SUMIF(TRANS_conso!$D$3:$D$10000,$D877,TRANS_conso!P$3:P$100000)</f>
        <v>0</v>
      </c>
      <c r="S877" s="39">
        <f>SUMIF(TRANS_conso!$D$3:$D$10000,$D877,TRANS_conso!Q$3:Q$100000)</f>
        <v>0</v>
      </c>
      <c r="T877" s="39">
        <f>SUMIF(TRANS_conso!$D$3:$D$10000,$D877,TRANS_conso!R$3:R$100000)</f>
        <v>0</v>
      </c>
      <c r="U877" s="39">
        <f>SUMIF(TRANS_conso!$D$3:$D$10000,$D877,TRANS_conso!S$3:S$100000)</f>
        <v>0</v>
      </c>
      <c r="V877" s="39">
        <f>SUMIF(TRANS_conso!$D$3:$D$10000,$D877,TRANS_conso!T$3:T$100000)</f>
        <v>20</v>
      </c>
      <c r="W877" s="39">
        <f>SUMIF(TRANS_conso!$D$3:$D$10000,$D877,TRANS_conso!U$3:U$100000)</f>
        <v>7</v>
      </c>
      <c r="X877" s="39">
        <f>SUMIF(TRANS_conso!$D$3:$D$10000,$D877,TRANS_conso!V$3:V$100000)</f>
        <v>0</v>
      </c>
      <c r="Y877" s="39">
        <f>SUMIF(TRANS_conso!$D$3:$D$10000,$D877,TRANS_conso!W$3:W$100000)</f>
        <v>0</v>
      </c>
      <c r="Z877" s="39">
        <f>SUMIF(TRANS_conso!$D$3:$D$10000,$D877,TRANS_conso!X$3:X$100000)</f>
        <v>0</v>
      </c>
      <c r="AA877" s="39">
        <f>SUMIF(TRANS_conso!$D$3:$D$10000,$D877,TRANS_conso!Y$3:Y$100000)</f>
        <v>0</v>
      </c>
      <c r="AB877" s="39">
        <f>SUMIF(TRANS_conso!$D$3:$D$10000,$D877,TRANS_conso!Z$3:Z$100000)</f>
        <v>0</v>
      </c>
      <c r="AC877" s="39">
        <f>SUMIF(TRANS_conso!$D$3:$D$10000,$D877,TRANS_conso!AA$3:AA$100000)</f>
        <v>0</v>
      </c>
      <c r="AD877" s="39">
        <f>SUMIF(TRANS_conso!$D$3:$D$10000,$D877,TRANS_conso!AB$3:AB$100000)</f>
        <v>0</v>
      </c>
      <c r="AE877" s="39">
        <f>SUMIF(TRANS_conso!$D$3:$D$10000,$D877,TRANS_conso!AC$3:AC$100000)</f>
        <v>0</v>
      </c>
      <c r="AF877" s="39">
        <f>SUMIF(TRANS_conso!$D$3:$D$10000,$D877,TRANS_conso!AD$3:AD$100000)</f>
        <v>0</v>
      </c>
      <c r="AG877" s="26"/>
    </row>
    <row r="878" spans="1:33" ht="18" customHeight="1">
      <c r="A878" s="31"/>
      <c r="B878" t="s">
        <v>931</v>
      </c>
      <c r="C878">
        <v>60030213</v>
      </c>
      <c r="D878" t="s">
        <v>957</v>
      </c>
      <c r="E878" s="30">
        <f>IFERROR(INDEX(TRANS_conso!E$3:E$10000,MATCH($D878,TRANS_conso!$D$3:$D$10000,0)),"")</f>
        <v>532</v>
      </c>
      <c r="F878" s="35">
        <f>SUMIF(TRANS_conso!$D$3:$D$10000,$D878,TRANS_conso!F$3:F$100000)</f>
        <v>16</v>
      </c>
      <c r="G878" s="35">
        <f>SUMIF(TRANS_conso!$D$3:$D$10000,$D878,TRANS_conso!$G$3:$G$100000)</f>
        <v>-1</v>
      </c>
      <c r="H878" s="40">
        <f t="shared" si="26"/>
        <v>15</v>
      </c>
      <c r="I878" s="41"/>
      <c r="J878" s="39">
        <f>IFERROR(INDEX(TRANS_conso!$I$3:$I$100000,MATCH($D878,TRANS_conso!$D$3:$D$100000,0)),"")</f>
        <v>0</v>
      </c>
      <c r="K878" s="39">
        <f>SUMIF(TRANS_conso!$D$3:$D$10000,$D878,TRANS_conso!$J$3:$J$100000)</f>
        <v>0</v>
      </c>
      <c r="L878" s="39">
        <f>SUMIF(TRANS_conso!$D$3:$D$10000,$D878,TRANS_conso!$K$3:$K$100000)</f>
        <v>0</v>
      </c>
      <c r="M878" s="40">
        <f t="shared" si="27"/>
        <v>0</v>
      </c>
      <c r="N878" s="41"/>
      <c r="O878" s="39">
        <f>SUMIF(TRANS_conso!$D$3:$D$10000,$D878,TRANS_conso!M$3:M$100000)</f>
        <v>0</v>
      </c>
      <c r="P878" s="39">
        <f>SUMIF(TRANS_conso!$D$3:$D$10000,$D878,TRANS_conso!N$3:N$100000)</f>
        <v>0</v>
      </c>
      <c r="Q878" s="39">
        <f>SUMIF(TRANS_conso!$D$3:$D$10000,$D878,TRANS_conso!O$3:O$100000)</f>
        <v>0</v>
      </c>
      <c r="R878" s="39">
        <f>SUMIF(TRANS_conso!$D$3:$D$10000,$D878,TRANS_conso!P$3:P$100000)</f>
        <v>0</v>
      </c>
      <c r="S878" s="39">
        <f>SUMIF(TRANS_conso!$D$3:$D$10000,$D878,TRANS_conso!Q$3:Q$100000)</f>
        <v>0</v>
      </c>
      <c r="T878" s="39">
        <f>SUMIF(TRANS_conso!$D$3:$D$10000,$D878,TRANS_conso!R$3:R$100000)</f>
        <v>0</v>
      </c>
      <c r="U878" s="39">
        <f>SUMIF(TRANS_conso!$D$3:$D$10000,$D878,TRANS_conso!S$3:S$100000)</f>
        <v>0</v>
      </c>
      <c r="V878" s="39">
        <f>SUMIF(TRANS_conso!$D$3:$D$10000,$D878,TRANS_conso!T$3:T$100000)</f>
        <v>15</v>
      </c>
      <c r="W878" s="39">
        <f>SUMIF(TRANS_conso!$D$3:$D$10000,$D878,TRANS_conso!U$3:U$100000)</f>
        <v>0</v>
      </c>
      <c r="X878" s="39">
        <f>SUMIF(TRANS_conso!$D$3:$D$10000,$D878,TRANS_conso!V$3:V$100000)</f>
        <v>0</v>
      </c>
      <c r="Y878" s="39">
        <f>SUMIF(TRANS_conso!$D$3:$D$10000,$D878,TRANS_conso!W$3:W$100000)</f>
        <v>0</v>
      </c>
      <c r="Z878" s="39">
        <f>SUMIF(TRANS_conso!$D$3:$D$10000,$D878,TRANS_conso!X$3:X$100000)</f>
        <v>0</v>
      </c>
      <c r="AA878" s="39">
        <f>SUMIF(TRANS_conso!$D$3:$D$10000,$D878,TRANS_conso!Y$3:Y$100000)</f>
        <v>0</v>
      </c>
      <c r="AB878" s="39">
        <f>SUMIF(TRANS_conso!$D$3:$D$10000,$D878,TRANS_conso!Z$3:Z$100000)</f>
        <v>0</v>
      </c>
      <c r="AC878" s="39">
        <f>SUMIF(TRANS_conso!$D$3:$D$10000,$D878,TRANS_conso!AA$3:AA$100000)</f>
        <v>0</v>
      </c>
      <c r="AD878" s="39">
        <f>SUMIF(TRANS_conso!$D$3:$D$10000,$D878,TRANS_conso!AB$3:AB$100000)</f>
        <v>0</v>
      </c>
      <c r="AE878" s="39">
        <f>SUMIF(TRANS_conso!$D$3:$D$10000,$D878,TRANS_conso!AC$3:AC$100000)</f>
        <v>0</v>
      </c>
      <c r="AF878" s="39">
        <f>SUMIF(TRANS_conso!$D$3:$D$10000,$D878,TRANS_conso!AD$3:AD$100000)</f>
        <v>0</v>
      </c>
      <c r="AG878" s="26"/>
    </row>
    <row r="879" spans="1:33" ht="18" customHeight="1">
      <c r="A879" s="31"/>
      <c r="B879" t="s">
        <v>931</v>
      </c>
      <c r="C879">
        <v>60030215</v>
      </c>
      <c r="D879" t="s">
        <v>958</v>
      </c>
      <c r="E879" s="30">
        <f>IFERROR(INDEX(TRANS_conso!E$3:E$10000,MATCH($D879,TRANS_conso!$D$3:$D$10000,0)),"")</f>
        <v>799</v>
      </c>
      <c r="F879" s="35">
        <f>SUMIF(TRANS_conso!$D$3:$D$10000,$D879,TRANS_conso!F$3:F$100000)</f>
        <v>49</v>
      </c>
      <c r="G879" s="35">
        <f>SUMIF(TRANS_conso!$D$3:$D$10000,$D879,TRANS_conso!$G$3:$G$100000)</f>
        <v>-6</v>
      </c>
      <c r="H879" s="40">
        <f t="shared" si="26"/>
        <v>43</v>
      </c>
      <c r="I879" s="41"/>
      <c r="J879" s="39">
        <f>IFERROR(INDEX(TRANS_conso!$I$3:$I$100000,MATCH($D879,TRANS_conso!$D$3:$D$100000,0)),"")</f>
        <v>0</v>
      </c>
      <c r="K879" s="39">
        <f>SUMIF(TRANS_conso!$D$3:$D$10000,$D879,TRANS_conso!$J$3:$J$100000)</f>
        <v>0</v>
      </c>
      <c r="L879" s="39">
        <f>SUMIF(TRANS_conso!$D$3:$D$10000,$D879,TRANS_conso!$K$3:$K$100000)</f>
        <v>0</v>
      </c>
      <c r="M879" s="40">
        <f t="shared" si="27"/>
        <v>0</v>
      </c>
      <c r="N879" s="41"/>
      <c r="O879" s="39">
        <f>SUMIF(TRANS_conso!$D$3:$D$10000,$D879,TRANS_conso!M$3:M$100000)</f>
        <v>0</v>
      </c>
      <c r="P879" s="39">
        <f>SUMIF(TRANS_conso!$D$3:$D$10000,$D879,TRANS_conso!N$3:N$100000)</f>
        <v>0</v>
      </c>
      <c r="Q879" s="39">
        <f>SUMIF(TRANS_conso!$D$3:$D$10000,$D879,TRANS_conso!O$3:O$100000)</f>
        <v>24</v>
      </c>
      <c r="R879" s="39">
        <f>SUMIF(TRANS_conso!$D$3:$D$10000,$D879,TRANS_conso!P$3:P$100000)</f>
        <v>-2</v>
      </c>
      <c r="S879" s="39">
        <f>SUMIF(TRANS_conso!$D$3:$D$10000,$D879,TRANS_conso!Q$3:Q$100000)</f>
        <v>0</v>
      </c>
      <c r="T879" s="39">
        <f>SUMIF(TRANS_conso!$D$3:$D$10000,$D879,TRANS_conso!R$3:R$100000)</f>
        <v>0</v>
      </c>
      <c r="U879" s="39">
        <f>SUMIF(TRANS_conso!$D$3:$D$10000,$D879,TRANS_conso!S$3:S$100000)</f>
        <v>0</v>
      </c>
      <c r="V879" s="39">
        <f>SUMIF(TRANS_conso!$D$3:$D$10000,$D879,TRANS_conso!T$3:T$100000)</f>
        <v>6</v>
      </c>
      <c r="W879" s="39">
        <f>SUMIF(TRANS_conso!$D$3:$D$10000,$D879,TRANS_conso!U$3:U$100000)</f>
        <v>15</v>
      </c>
      <c r="X879" s="39">
        <f>SUMIF(TRANS_conso!$D$3:$D$10000,$D879,TRANS_conso!V$3:V$100000)</f>
        <v>0</v>
      </c>
      <c r="Y879" s="39">
        <f>SUMIF(TRANS_conso!$D$3:$D$10000,$D879,TRANS_conso!W$3:W$100000)</f>
        <v>0</v>
      </c>
      <c r="Z879" s="39">
        <f>SUMIF(TRANS_conso!$D$3:$D$10000,$D879,TRANS_conso!X$3:X$100000)</f>
        <v>0</v>
      </c>
      <c r="AA879" s="39">
        <f>SUMIF(TRANS_conso!$D$3:$D$10000,$D879,TRANS_conso!Y$3:Y$100000)</f>
        <v>0</v>
      </c>
      <c r="AB879" s="39">
        <f>SUMIF(TRANS_conso!$D$3:$D$10000,$D879,TRANS_conso!Z$3:Z$100000)</f>
        <v>0</v>
      </c>
      <c r="AC879" s="39">
        <f>SUMIF(TRANS_conso!$D$3:$D$10000,$D879,TRANS_conso!AA$3:AA$100000)</f>
        <v>0</v>
      </c>
      <c r="AD879" s="39">
        <f>SUMIF(TRANS_conso!$D$3:$D$10000,$D879,TRANS_conso!AB$3:AB$100000)</f>
        <v>0</v>
      </c>
      <c r="AE879" s="39">
        <f>SUMIF(TRANS_conso!$D$3:$D$10000,$D879,TRANS_conso!AC$3:AC$100000)</f>
        <v>0</v>
      </c>
      <c r="AF879" s="39">
        <f>SUMIF(TRANS_conso!$D$3:$D$10000,$D879,TRANS_conso!AD$3:AD$100000)</f>
        <v>0</v>
      </c>
      <c r="AG879" s="26"/>
    </row>
    <row r="880" spans="1:33" ht="18" customHeight="1">
      <c r="A880" s="31"/>
      <c r="B880" t="s">
        <v>959</v>
      </c>
      <c r="C880">
        <v>97014316</v>
      </c>
      <c r="D880" t="s">
        <v>960</v>
      </c>
      <c r="E880" s="30">
        <f>IFERROR(INDEX(TRANS_conso!E$3:E$10000,MATCH($D880,TRANS_conso!$D$3:$D$10000,0)),"")</f>
        <v>1254</v>
      </c>
      <c r="F880" s="35">
        <f>SUMIF(TRANS_conso!$D$3:$D$10000,$D880,TRANS_conso!F$3:F$100000)</f>
        <v>24</v>
      </c>
      <c r="G880" s="35">
        <f>SUMIF(TRANS_conso!$D$3:$D$10000,$D880,TRANS_conso!$G$3:$G$100000)</f>
        <v>-13</v>
      </c>
      <c r="H880" s="40">
        <f t="shared" si="26"/>
        <v>11</v>
      </c>
      <c r="I880" s="41"/>
      <c r="J880" s="39">
        <f>IFERROR(INDEX(TRANS_conso!$I$3:$I$100000,MATCH($D880,TRANS_conso!$D$3:$D$100000,0)),"")</f>
        <v>0</v>
      </c>
      <c r="K880" s="39">
        <f>SUMIF(TRANS_conso!$D$3:$D$10000,$D880,TRANS_conso!$J$3:$J$100000)</f>
        <v>0</v>
      </c>
      <c r="L880" s="39">
        <f>SUMIF(TRANS_conso!$D$3:$D$10000,$D880,TRANS_conso!$K$3:$K$100000)</f>
        <v>0</v>
      </c>
      <c r="M880" s="40">
        <f t="shared" si="27"/>
        <v>0</v>
      </c>
      <c r="N880" s="41"/>
      <c r="O880" s="39">
        <f>SUMIF(TRANS_conso!$D$3:$D$10000,$D880,TRANS_conso!M$3:M$100000)</f>
        <v>5</v>
      </c>
      <c r="P880" s="39">
        <f>SUMIF(TRANS_conso!$D$3:$D$10000,$D880,TRANS_conso!N$3:N$100000)</f>
        <v>0</v>
      </c>
      <c r="Q880" s="39">
        <f>SUMIF(TRANS_conso!$D$3:$D$10000,$D880,TRANS_conso!O$3:O$100000)</f>
        <v>1</v>
      </c>
      <c r="R880" s="39">
        <f>SUMIF(TRANS_conso!$D$3:$D$10000,$D880,TRANS_conso!P$3:P$100000)</f>
        <v>5</v>
      </c>
      <c r="S880" s="39">
        <f>SUMIF(TRANS_conso!$D$3:$D$10000,$D880,TRANS_conso!Q$3:Q$100000)</f>
        <v>0</v>
      </c>
      <c r="T880" s="39">
        <f>SUMIF(TRANS_conso!$D$3:$D$10000,$D880,TRANS_conso!R$3:R$100000)</f>
        <v>0</v>
      </c>
      <c r="U880" s="39">
        <f>SUMIF(TRANS_conso!$D$3:$D$10000,$D880,TRANS_conso!S$3:S$100000)</f>
        <v>0</v>
      </c>
      <c r="V880" s="39">
        <f>SUMIF(TRANS_conso!$D$3:$D$10000,$D880,TRANS_conso!T$3:T$100000)</f>
        <v>0</v>
      </c>
      <c r="W880" s="39">
        <f>SUMIF(TRANS_conso!$D$3:$D$10000,$D880,TRANS_conso!U$3:U$100000)</f>
        <v>0</v>
      </c>
      <c r="X880" s="39">
        <f>SUMIF(TRANS_conso!$D$3:$D$10000,$D880,TRANS_conso!V$3:V$100000)</f>
        <v>0</v>
      </c>
      <c r="Y880" s="39">
        <f>SUMIF(TRANS_conso!$D$3:$D$10000,$D880,TRANS_conso!W$3:W$100000)</f>
        <v>0</v>
      </c>
      <c r="Z880" s="39">
        <f>SUMIF(TRANS_conso!$D$3:$D$10000,$D880,TRANS_conso!X$3:X$100000)</f>
        <v>0</v>
      </c>
      <c r="AA880" s="39">
        <f>SUMIF(TRANS_conso!$D$3:$D$10000,$D880,TRANS_conso!Y$3:Y$100000)</f>
        <v>0</v>
      </c>
      <c r="AB880" s="39">
        <f>SUMIF(TRANS_conso!$D$3:$D$10000,$D880,TRANS_conso!Z$3:Z$100000)</f>
        <v>0</v>
      </c>
      <c r="AC880" s="39">
        <f>SUMIF(TRANS_conso!$D$3:$D$10000,$D880,TRANS_conso!AA$3:AA$100000)</f>
        <v>0</v>
      </c>
      <c r="AD880" s="39">
        <f>SUMIF(TRANS_conso!$D$3:$D$10000,$D880,TRANS_conso!AB$3:AB$100000)</f>
        <v>0</v>
      </c>
      <c r="AE880" s="39">
        <f>SUMIF(TRANS_conso!$D$3:$D$10000,$D880,TRANS_conso!AC$3:AC$100000)</f>
        <v>0</v>
      </c>
      <c r="AF880" s="39">
        <f>SUMIF(TRANS_conso!$D$3:$D$10000,$D880,TRANS_conso!AD$3:AD$100000)</f>
        <v>0</v>
      </c>
      <c r="AG880" s="26"/>
    </row>
    <row r="881" spans="1:33" ht="18" customHeight="1">
      <c r="A881" s="31"/>
      <c r="B881" t="s">
        <v>959</v>
      </c>
      <c r="C881">
        <v>40369921</v>
      </c>
      <c r="D881" t="s">
        <v>961</v>
      </c>
      <c r="E881" s="30">
        <f>IFERROR(INDEX(TRANS_conso!E$3:E$10000,MATCH($D881,TRANS_conso!$D$3:$D$10000,0)),"")</f>
        <v>645</v>
      </c>
      <c r="F881" s="35">
        <f>SUMIF(TRANS_conso!$D$3:$D$10000,$D881,TRANS_conso!F$3:F$100000)</f>
        <v>56</v>
      </c>
      <c r="G881" s="35">
        <f>SUMIF(TRANS_conso!$D$3:$D$10000,$D881,TRANS_conso!$G$3:$G$100000)</f>
        <v>-42</v>
      </c>
      <c r="H881" s="40">
        <f t="shared" si="26"/>
        <v>14</v>
      </c>
      <c r="I881" s="41"/>
      <c r="J881" s="39">
        <f>IFERROR(INDEX(TRANS_conso!$I$3:$I$100000,MATCH($D881,TRANS_conso!$D$3:$D$100000,0)),"")</f>
        <v>0</v>
      </c>
      <c r="K881" s="39">
        <f>SUMIF(TRANS_conso!$D$3:$D$10000,$D881,TRANS_conso!$J$3:$J$100000)</f>
        <v>0</v>
      </c>
      <c r="L881" s="39">
        <f>SUMIF(TRANS_conso!$D$3:$D$10000,$D881,TRANS_conso!$K$3:$K$100000)</f>
        <v>0</v>
      </c>
      <c r="M881" s="40">
        <f t="shared" si="27"/>
        <v>0</v>
      </c>
      <c r="N881" s="41"/>
      <c r="O881" s="39">
        <f>SUMIF(TRANS_conso!$D$3:$D$10000,$D881,TRANS_conso!M$3:M$100000)</f>
        <v>-19</v>
      </c>
      <c r="P881" s="39">
        <f>SUMIF(TRANS_conso!$D$3:$D$10000,$D881,TRANS_conso!N$3:N$100000)</f>
        <v>8</v>
      </c>
      <c r="Q881" s="39">
        <f>SUMIF(TRANS_conso!$D$3:$D$10000,$D881,TRANS_conso!O$3:O$100000)</f>
        <v>1</v>
      </c>
      <c r="R881" s="39">
        <f>SUMIF(TRANS_conso!$D$3:$D$10000,$D881,TRANS_conso!P$3:P$100000)</f>
        <v>5</v>
      </c>
      <c r="S881" s="39">
        <f>SUMIF(TRANS_conso!$D$3:$D$10000,$D881,TRANS_conso!Q$3:Q$100000)</f>
        <v>0</v>
      </c>
      <c r="T881" s="39">
        <f>SUMIF(TRANS_conso!$D$3:$D$10000,$D881,TRANS_conso!R$3:R$100000)</f>
        <v>2</v>
      </c>
      <c r="U881" s="39">
        <f>SUMIF(TRANS_conso!$D$3:$D$10000,$D881,TRANS_conso!S$3:S$100000)</f>
        <v>0</v>
      </c>
      <c r="V881" s="39">
        <f>SUMIF(TRANS_conso!$D$3:$D$10000,$D881,TRANS_conso!T$3:T$100000)</f>
        <v>17</v>
      </c>
      <c r="W881" s="39">
        <f>SUMIF(TRANS_conso!$D$3:$D$10000,$D881,TRANS_conso!U$3:U$100000)</f>
        <v>0</v>
      </c>
      <c r="X881" s="39">
        <f>SUMIF(TRANS_conso!$D$3:$D$10000,$D881,TRANS_conso!V$3:V$100000)</f>
        <v>0</v>
      </c>
      <c r="Y881" s="39">
        <f>SUMIF(TRANS_conso!$D$3:$D$10000,$D881,TRANS_conso!W$3:W$100000)</f>
        <v>0</v>
      </c>
      <c r="Z881" s="39">
        <f>SUMIF(TRANS_conso!$D$3:$D$10000,$D881,TRANS_conso!X$3:X$100000)</f>
        <v>0</v>
      </c>
      <c r="AA881" s="39">
        <f>SUMIF(TRANS_conso!$D$3:$D$10000,$D881,TRANS_conso!Y$3:Y$100000)</f>
        <v>0</v>
      </c>
      <c r="AB881" s="39">
        <f>SUMIF(TRANS_conso!$D$3:$D$10000,$D881,TRANS_conso!Z$3:Z$100000)</f>
        <v>0</v>
      </c>
      <c r="AC881" s="39">
        <f>SUMIF(TRANS_conso!$D$3:$D$10000,$D881,TRANS_conso!AA$3:AA$100000)</f>
        <v>0</v>
      </c>
      <c r="AD881" s="39">
        <f>SUMIF(TRANS_conso!$D$3:$D$10000,$D881,TRANS_conso!AB$3:AB$100000)</f>
        <v>0</v>
      </c>
      <c r="AE881" s="39">
        <f>SUMIF(TRANS_conso!$D$3:$D$10000,$D881,TRANS_conso!AC$3:AC$100000)</f>
        <v>0</v>
      </c>
      <c r="AF881" s="39">
        <f>SUMIF(TRANS_conso!$D$3:$D$10000,$D881,TRANS_conso!AD$3:AD$100000)</f>
        <v>0</v>
      </c>
      <c r="AG881" s="26"/>
    </row>
    <row r="882" spans="1:33" ht="18" customHeight="1">
      <c r="A882" s="31"/>
      <c r="B882" t="s">
        <v>959</v>
      </c>
      <c r="C882">
        <v>65093706</v>
      </c>
      <c r="D882" t="s">
        <v>962</v>
      </c>
      <c r="E882" s="30">
        <f>IFERROR(INDEX(TRANS_conso!E$3:E$10000,MATCH($D882,TRANS_conso!$D$3:$D$10000,0)),"")</f>
        <v>961</v>
      </c>
      <c r="F882" s="35">
        <f>SUMIF(TRANS_conso!$D$3:$D$10000,$D882,TRANS_conso!F$3:F$100000)</f>
        <v>46</v>
      </c>
      <c r="G882" s="35">
        <f>SUMIF(TRANS_conso!$D$3:$D$10000,$D882,TRANS_conso!$G$3:$G$100000)</f>
        <v>-28</v>
      </c>
      <c r="H882" s="40">
        <f t="shared" si="26"/>
        <v>18</v>
      </c>
      <c r="I882" s="41"/>
      <c r="J882" s="39">
        <f>IFERROR(INDEX(TRANS_conso!$I$3:$I$100000,MATCH($D882,TRANS_conso!$D$3:$D$100000,0)),"")</f>
        <v>0</v>
      </c>
      <c r="K882" s="39">
        <f>SUMIF(TRANS_conso!$D$3:$D$10000,$D882,TRANS_conso!$J$3:$J$100000)</f>
        <v>0</v>
      </c>
      <c r="L882" s="39">
        <f>SUMIF(TRANS_conso!$D$3:$D$10000,$D882,TRANS_conso!$K$3:$K$100000)</f>
        <v>0</v>
      </c>
      <c r="M882" s="40">
        <f t="shared" si="27"/>
        <v>0</v>
      </c>
      <c r="N882" s="41"/>
      <c r="O882" s="39">
        <f>SUMIF(TRANS_conso!$D$3:$D$10000,$D882,TRANS_conso!M$3:M$100000)</f>
        <v>12</v>
      </c>
      <c r="P882" s="39">
        <f>SUMIF(TRANS_conso!$D$3:$D$10000,$D882,TRANS_conso!N$3:N$100000)</f>
        <v>-15</v>
      </c>
      <c r="Q882" s="39">
        <f>SUMIF(TRANS_conso!$D$3:$D$10000,$D882,TRANS_conso!O$3:O$100000)</f>
        <v>6</v>
      </c>
      <c r="R882" s="39">
        <f>SUMIF(TRANS_conso!$D$3:$D$10000,$D882,TRANS_conso!P$3:P$100000)</f>
        <v>0</v>
      </c>
      <c r="S882" s="39">
        <f>SUMIF(TRANS_conso!$D$3:$D$10000,$D882,TRANS_conso!Q$3:Q$100000)</f>
        <v>0</v>
      </c>
      <c r="T882" s="39">
        <f>SUMIF(TRANS_conso!$D$3:$D$10000,$D882,TRANS_conso!R$3:R$100000)</f>
        <v>10</v>
      </c>
      <c r="U882" s="39">
        <f>SUMIF(TRANS_conso!$D$3:$D$10000,$D882,TRANS_conso!S$3:S$100000)</f>
        <v>0</v>
      </c>
      <c r="V882" s="39">
        <f>SUMIF(TRANS_conso!$D$3:$D$10000,$D882,TRANS_conso!T$3:T$100000)</f>
        <v>5</v>
      </c>
      <c r="W882" s="39">
        <f>SUMIF(TRANS_conso!$D$3:$D$10000,$D882,TRANS_conso!U$3:U$100000)</f>
        <v>0</v>
      </c>
      <c r="X882" s="39">
        <f>SUMIF(TRANS_conso!$D$3:$D$10000,$D882,TRANS_conso!V$3:V$100000)</f>
        <v>0</v>
      </c>
      <c r="Y882" s="39">
        <f>SUMIF(TRANS_conso!$D$3:$D$10000,$D882,TRANS_conso!W$3:W$100000)</f>
        <v>0</v>
      </c>
      <c r="Z882" s="39">
        <f>SUMIF(TRANS_conso!$D$3:$D$10000,$D882,TRANS_conso!X$3:X$100000)</f>
        <v>0</v>
      </c>
      <c r="AA882" s="39">
        <f>SUMIF(TRANS_conso!$D$3:$D$10000,$D882,TRANS_conso!Y$3:Y$100000)</f>
        <v>0</v>
      </c>
      <c r="AB882" s="39">
        <f>SUMIF(TRANS_conso!$D$3:$D$10000,$D882,TRANS_conso!Z$3:Z$100000)</f>
        <v>0</v>
      </c>
      <c r="AC882" s="39">
        <f>SUMIF(TRANS_conso!$D$3:$D$10000,$D882,TRANS_conso!AA$3:AA$100000)</f>
        <v>0</v>
      </c>
      <c r="AD882" s="39">
        <f>SUMIF(TRANS_conso!$D$3:$D$10000,$D882,TRANS_conso!AB$3:AB$100000)</f>
        <v>0</v>
      </c>
      <c r="AE882" s="39">
        <f>SUMIF(TRANS_conso!$D$3:$D$10000,$D882,TRANS_conso!AC$3:AC$100000)</f>
        <v>0</v>
      </c>
      <c r="AF882" s="39">
        <f>SUMIF(TRANS_conso!$D$3:$D$10000,$D882,TRANS_conso!AD$3:AD$100000)</f>
        <v>0</v>
      </c>
      <c r="AG882" s="26"/>
    </row>
    <row r="883" spans="1:33" ht="18" customHeight="1">
      <c r="A883" s="31"/>
      <c r="B883" t="s">
        <v>959</v>
      </c>
      <c r="C883">
        <v>10639540</v>
      </c>
      <c r="D883" t="s">
        <v>963</v>
      </c>
      <c r="E883" s="30">
        <f>IFERROR(INDEX(TRANS_conso!E$3:E$10000,MATCH($D883,TRANS_conso!$D$3:$D$10000,0)),"")</f>
        <v>1128</v>
      </c>
      <c r="F883" s="35">
        <f>SUMIF(TRANS_conso!$D$3:$D$10000,$D883,TRANS_conso!F$3:F$100000)</f>
        <v>30</v>
      </c>
      <c r="G883" s="35">
        <f>SUMIF(TRANS_conso!$D$3:$D$10000,$D883,TRANS_conso!$G$3:$G$100000)</f>
        <v>-39</v>
      </c>
      <c r="H883" s="40">
        <f t="shared" si="26"/>
        <v>-9</v>
      </c>
      <c r="I883" s="41"/>
      <c r="J883" s="39">
        <f>IFERROR(INDEX(TRANS_conso!$I$3:$I$100000,MATCH($D883,TRANS_conso!$D$3:$D$100000,0)),"")</f>
        <v>0</v>
      </c>
      <c r="K883" s="39">
        <f>SUMIF(TRANS_conso!$D$3:$D$10000,$D883,TRANS_conso!$J$3:$J$100000)</f>
        <v>0</v>
      </c>
      <c r="L883" s="39">
        <f>SUMIF(TRANS_conso!$D$3:$D$10000,$D883,TRANS_conso!$K$3:$K$100000)</f>
        <v>0</v>
      </c>
      <c r="M883" s="40">
        <f t="shared" si="27"/>
        <v>0</v>
      </c>
      <c r="N883" s="41"/>
      <c r="O883" s="39">
        <f>SUMIF(TRANS_conso!$D$3:$D$10000,$D883,TRANS_conso!M$3:M$100000)</f>
        <v>0</v>
      </c>
      <c r="P883" s="39">
        <f>SUMIF(TRANS_conso!$D$3:$D$10000,$D883,TRANS_conso!N$3:N$100000)</f>
        <v>-4</v>
      </c>
      <c r="Q883" s="39">
        <f>SUMIF(TRANS_conso!$D$3:$D$10000,$D883,TRANS_conso!O$3:O$100000)</f>
        <v>6</v>
      </c>
      <c r="R883" s="39">
        <f>SUMIF(TRANS_conso!$D$3:$D$10000,$D883,TRANS_conso!P$3:P$100000)</f>
        <v>-17</v>
      </c>
      <c r="S883" s="39">
        <f>SUMIF(TRANS_conso!$D$3:$D$10000,$D883,TRANS_conso!Q$3:Q$100000)</f>
        <v>0</v>
      </c>
      <c r="T883" s="39">
        <f>SUMIF(TRANS_conso!$D$3:$D$10000,$D883,TRANS_conso!R$3:R$100000)</f>
        <v>-4</v>
      </c>
      <c r="U883" s="39">
        <f>SUMIF(TRANS_conso!$D$3:$D$10000,$D883,TRANS_conso!S$3:S$100000)</f>
        <v>0</v>
      </c>
      <c r="V883" s="39">
        <f>SUMIF(TRANS_conso!$D$3:$D$10000,$D883,TRANS_conso!T$3:T$100000)</f>
        <v>10</v>
      </c>
      <c r="W883" s="39">
        <f>SUMIF(TRANS_conso!$D$3:$D$10000,$D883,TRANS_conso!U$3:U$100000)</f>
        <v>0</v>
      </c>
      <c r="X883" s="39">
        <f>SUMIF(TRANS_conso!$D$3:$D$10000,$D883,TRANS_conso!V$3:V$100000)</f>
        <v>0</v>
      </c>
      <c r="Y883" s="39">
        <f>SUMIF(TRANS_conso!$D$3:$D$10000,$D883,TRANS_conso!W$3:W$100000)</f>
        <v>0</v>
      </c>
      <c r="Z883" s="39">
        <f>SUMIF(TRANS_conso!$D$3:$D$10000,$D883,TRANS_conso!X$3:X$100000)</f>
        <v>0</v>
      </c>
      <c r="AA883" s="39">
        <f>SUMIF(TRANS_conso!$D$3:$D$10000,$D883,TRANS_conso!Y$3:Y$100000)</f>
        <v>0</v>
      </c>
      <c r="AB883" s="39">
        <f>SUMIF(TRANS_conso!$D$3:$D$10000,$D883,TRANS_conso!Z$3:Z$100000)</f>
        <v>0</v>
      </c>
      <c r="AC883" s="39">
        <f>SUMIF(TRANS_conso!$D$3:$D$10000,$D883,TRANS_conso!AA$3:AA$100000)</f>
        <v>0</v>
      </c>
      <c r="AD883" s="39">
        <f>SUMIF(TRANS_conso!$D$3:$D$10000,$D883,TRANS_conso!AB$3:AB$100000)</f>
        <v>0</v>
      </c>
      <c r="AE883" s="39">
        <f>SUMIF(TRANS_conso!$D$3:$D$10000,$D883,TRANS_conso!AC$3:AC$100000)</f>
        <v>0</v>
      </c>
      <c r="AF883" s="39">
        <f>SUMIF(TRANS_conso!$D$3:$D$10000,$D883,TRANS_conso!AD$3:AD$100000)</f>
        <v>0</v>
      </c>
      <c r="AG883" s="26"/>
    </row>
    <row r="884" spans="1:33" ht="18" customHeight="1">
      <c r="A884" s="31"/>
      <c r="B884" t="s">
        <v>959</v>
      </c>
      <c r="C884">
        <v>97023713</v>
      </c>
      <c r="D884" t="s">
        <v>964</v>
      </c>
      <c r="E884" s="30">
        <f>IFERROR(INDEX(TRANS_conso!E$3:E$10000,MATCH($D884,TRANS_conso!$D$3:$D$10000,0)),"")</f>
        <v>1095</v>
      </c>
      <c r="F884" s="35">
        <f>SUMIF(TRANS_conso!$D$3:$D$10000,$D884,TRANS_conso!F$3:F$100000)</f>
        <v>22</v>
      </c>
      <c r="G884" s="35">
        <f>SUMIF(TRANS_conso!$D$3:$D$10000,$D884,TRANS_conso!$G$3:$G$100000)</f>
        <v>-43</v>
      </c>
      <c r="H884" s="40">
        <f t="shared" si="26"/>
        <v>-21</v>
      </c>
      <c r="I884" s="41"/>
      <c r="J884" s="39">
        <f>IFERROR(INDEX(TRANS_conso!$I$3:$I$100000,MATCH($D884,TRANS_conso!$D$3:$D$100000,0)),"")</f>
        <v>0</v>
      </c>
      <c r="K884" s="39">
        <f>SUMIF(TRANS_conso!$D$3:$D$10000,$D884,TRANS_conso!$J$3:$J$100000)</f>
        <v>0</v>
      </c>
      <c r="L884" s="39">
        <f>SUMIF(TRANS_conso!$D$3:$D$10000,$D884,TRANS_conso!$K$3:$K$100000)</f>
        <v>0</v>
      </c>
      <c r="M884" s="40">
        <f t="shared" si="27"/>
        <v>0</v>
      </c>
      <c r="N884" s="41"/>
      <c r="O884" s="39">
        <f>SUMIF(TRANS_conso!$D$3:$D$10000,$D884,TRANS_conso!M$3:M$100000)</f>
        <v>0</v>
      </c>
      <c r="P884" s="39">
        <f>SUMIF(TRANS_conso!$D$3:$D$10000,$D884,TRANS_conso!N$3:N$100000)</f>
        <v>-13</v>
      </c>
      <c r="Q884" s="39">
        <f>SUMIF(TRANS_conso!$D$3:$D$10000,$D884,TRANS_conso!O$3:O$100000)</f>
        <v>0</v>
      </c>
      <c r="R884" s="39">
        <f>SUMIF(TRANS_conso!$D$3:$D$10000,$D884,TRANS_conso!P$3:P$100000)</f>
        <v>3</v>
      </c>
      <c r="S884" s="39">
        <f>SUMIF(TRANS_conso!$D$3:$D$10000,$D884,TRANS_conso!Q$3:Q$100000)</f>
        <v>0</v>
      </c>
      <c r="T884" s="39">
        <f>SUMIF(TRANS_conso!$D$3:$D$10000,$D884,TRANS_conso!R$3:R$100000)</f>
        <v>-12</v>
      </c>
      <c r="U884" s="39">
        <f>SUMIF(TRANS_conso!$D$3:$D$10000,$D884,TRANS_conso!S$3:S$100000)</f>
        <v>0</v>
      </c>
      <c r="V884" s="39">
        <f>SUMIF(TRANS_conso!$D$3:$D$10000,$D884,TRANS_conso!T$3:T$100000)</f>
        <v>1</v>
      </c>
      <c r="W884" s="39">
        <f>SUMIF(TRANS_conso!$D$3:$D$10000,$D884,TRANS_conso!U$3:U$100000)</f>
        <v>0</v>
      </c>
      <c r="X884" s="39">
        <f>SUMIF(TRANS_conso!$D$3:$D$10000,$D884,TRANS_conso!V$3:V$100000)</f>
        <v>0</v>
      </c>
      <c r="Y884" s="39">
        <f>SUMIF(TRANS_conso!$D$3:$D$10000,$D884,TRANS_conso!W$3:W$100000)</f>
        <v>0</v>
      </c>
      <c r="Z884" s="39">
        <f>SUMIF(TRANS_conso!$D$3:$D$10000,$D884,TRANS_conso!X$3:X$100000)</f>
        <v>0</v>
      </c>
      <c r="AA884" s="39">
        <f>SUMIF(TRANS_conso!$D$3:$D$10000,$D884,TRANS_conso!Y$3:Y$100000)</f>
        <v>0</v>
      </c>
      <c r="AB884" s="39">
        <f>SUMIF(TRANS_conso!$D$3:$D$10000,$D884,TRANS_conso!Z$3:Z$100000)</f>
        <v>0</v>
      </c>
      <c r="AC884" s="39">
        <f>SUMIF(TRANS_conso!$D$3:$D$10000,$D884,TRANS_conso!AA$3:AA$100000)</f>
        <v>0</v>
      </c>
      <c r="AD884" s="39">
        <f>SUMIF(TRANS_conso!$D$3:$D$10000,$D884,TRANS_conso!AB$3:AB$100000)</f>
        <v>0</v>
      </c>
      <c r="AE884" s="39">
        <f>SUMIF(TRANS_conso!$D$3:$D$10000,$D884,TRANS_conso!AC$3:AC$100000)</f>
        <v>0</v>
      </c>
      <c r="AF884" s="39">
        <f>SUMIF(TRANS_conso!$D$3:$D$10000,$D884,TRANS_conso!AD$3:AD$100000)</f>
        <v>0</v>
      </c>
      <c r="AG884" s="26"/>
    </row>
    <row r="885" spans="1:33" ht="18" customHeight="1">
      <c r="A885" s="31"/>
      <c r="B885" t="s">
        <v>959</v>
      </c>
      <c r="C885">
        <v>20194960</v>
      </c>
      <c r="D885" t="s">
        <v>965</v>
      </c>
      <c r="E885" s="30">
        <f>IFERROR(INDEX(TRANS_conso!E$3:E$10000,MATCH($D885,TRANS_conso!$D$3:$D$10000,0)),"")</f>
        <v>667</v>
      </c>
      <c r="F885" s="35">
        <f>SUMIF(TRANS_conso!$D$3:$D$10000,$D885,TRANS_conso!F$3:F$100000)</f>
        <v>31</v>
      </c>
      <c r="G885" s="35">
        <f>SUMIF(TRANS_conso!$D$3:$D$10000,$D885,TRANS_conso!$G$3:$G$100000)</f>
        <v>-13</v>
      </c>
      <c r="H885" s="40">
        <f t="shared" si="26"/>
        <v>18</v>
      </c>
      <c r="I885" s="41"/>
      <c r="J885" s="39">
        <f>IFERROR(INDEX(TRANS_conso!$I$3:$I$100000,MATCH($D885,TRANS_conso!$D$3:$D$100000,0)),"")</f>
        <v>0</v>
      </c>
      <c r="K885" s="39">
        <f>SUMIF(TRANS_conso!$D$3:$D$10000,$D885,TRANS_conso!$J$3:$J$100000)</f>
        <v>0</v>
      </c>
      <c r="L885" s="39">
        <f>SUMIF(TRANS_conso!$D$3:$D$10000,$D885,TRANS_conso!$K$3:$K$100000)</f>
        <v>0</v>
      </c>
      <c r="M885" s="40">
        <f t="shared" si="27"/>
        <v>0</v>
      </c>
      <c r="N885" s="41"/>
      <c r="O885" s="39">
        <f>SUMIF(TRANS_conso!$D$3:$D$10000,$D885,TRANS_conso!M$3:M$100000)</f>
        <v>15</v>
      </c>
      <c r="P885" s="39">
        <f>SUMIF(TRANS_conso!$D$3:$D$10000,$D885,TRANS_conso!N$3:N$100000)</f>
        <v>-3</v>
      </c>
      <c r="Q885" s="39">
        <f>SUMIF(TRANS_conso!$D$3:$D$10000,$D885,TRANS_conso!O$3:O$100000)</f>
        <v>0</v>
      </c>
      <c r="R885" s="39">
        <f>SUMIF(TRANS_conso!$D$3:$D$10000,$D885,TRANS_conso!P$3:P$100000)</f>
        <v>0</v>
      </c>
      <c r="S885" s="39">
        <f>SUMIF(TRANS_conso!$D$3:$D$10000,$D885,TRANS_conso!Q$3:Q$100000)</f>
        <v>0</v>
      </c>
      <c r="T885" s="39">
        <f>SUMIF(TRANS_conso!$D$3:$D$10000,$D885,TRANS_conso!R$3:R$100000)</f>
        <v>0</v>
      </c>
      <c r="U885" s="39">
        <f>SUMIF(TRANS_conso!$D$3:$D$10000,$D885,TRANS_conso!S$3:S$100000)</f>
        <v>0</v>
      </c>
      <c r="V885" s="39">
        <f>SUMIF(TRANS_conso!$D$3:$D$10000,$D885,TRANS_conso!T$3:T$100000)</f>
        <v>6</v>
      </c>
      <c r="W885" s="39">
        <f>SUMIF(TRANS_conso!$D$3:$D$10000,$D885,TRANS_conso!U$3:U$100000)</f>
        <v>0</v>
      </c>
      <c r="X885" s="39">
        <f>SUMIF(TRANS_conso!$D$3:$D$10000,$D885,TRANS_conso!V$3:V$100000)</f>
        <v>0</v>
      </c>
      <c r="Y885" s="39">
        <f>SUMIF(TRANS_conso!$D$3:$D$10000,$D885,TRANS_conso!W$3:W$100000)</f>
        <v>0</v>
      </c>
      <c r="Z885" s="39">
        <f>SUMIF(TRANS_conso!$D$3:$D$10000,$D885,TRANS_conso!X$3:X$100000)</f>
        <v>0</v>
      </c>
      <c r="AA885" s="39">
        <f>SUMIF(TRANS_conso!$D$3:$D$10000,$D885,TRANS_conso!Y$3:Y$100000)</f>
        <v>0</v>
      </c>
      <c r="AB885" s="39">
        <f>SUMIF(TRANS_conso!$D$3:$D$10000,$D885,TRANS_conso!Z$3:Z$100000)</f>
        <v>0</v>
      </c>
      <c r="AC885" s="39">
        <f>SUMIF(TRANS_conso!$D$3:$D$10000,$D885,TRANS_conso!AA$3:AA$100000)</f>
        <v>0</v>
      </c>
      <c r="AD885" s="39">
        <f>SUMIF(TRANS_conso!$D$3:$D$10000,$D885,TRANS_conso!AB$3:AB$100000)</f>
        <v>0</v>
      </c>
      <c r="AE885" s="39">
        <f>SUMIF(TRANS_conso!$D$3:$D$10000,$D885,TRANS_conso!AC$3:AC$100000)</f>
        <v>0</v>
      </c>
      <c r="AF885" s="39">
        <f>SUMIF(TRANS_conso!$D$3:$D$10000,$D885,TRANS_conso!AD$3:AD$100000)</f>
        <v>0</v>
      </c>
      <c r="AG885" s="26"/>
    </row>
    <row r="886" spans="1:33" ht="18" customHeight="1">
      <c r="A886" s="31"/>
      <c r="B886" t="s">
        <v>959</v>
      </c>
      <c r="C886">
        <v>57199503</v>
      </c>
      <c r="D886" t="s">
        <v>966</v>
      </c>
      <c r="E886" s="30">
        <f>IFERROR(INDEX(TRANS_conso!E$3:E$10000,MATCH($D886,TRANS_conso!$D$3:$D$10000,0)),"")</f>
        <v>1149</v>
      </c>
      <c r="F886" s="35">
        <f>SUMIF(TRANS_conso!$D$3:$D$10000,$D886,TRANS_conso!F$3:F$100000)</f>
        <v>26</v>
      </c>
      <c r="G886" s="35">
        <f>SUMIF(TRANS_conso!$D$3:$D$10000,$D886,TRANS_conso!$G$3:$G$100000)</f>
        <v>-58</v>
      </c>
      <c r="H886" s="40">
        <f t="shared" si="26"/>
        <v>-32</v>
      </c>
      <c r="I886" s="41"/>
      <c r="J886" s="39">
        <f>IFERROR(INDEX(TRANS_conso!$I$3:$I$100000,MATCH($D886,TRANS_conso!$D$3:$D$100000,0)),"")</f>
        <v>0</v>
      </c>
      <c r="K886" s="39">
        <f>SUMIF(TRANS_conso!$D$3:$D$10000,$D886,TRANS_conso!$J$3:$J$100000)</f>
        <v>0</v>
      </c>
      <c r="L886" s="39">
        <f>SUMIF(TRANS_conso!$D$3:$D$10000,$D886,TRANS_conso!$K$3:$K$100000)</f>
        <v>0</v>
      </c>
      <c r="M886" s="40">
        <f t="shared" si="27"/>
        <v>0</v>
      </c>
      <c r="N886" s="41"/>
      <c r="O886" s="39">
        <f>SUMIF(TRANS_conso!$D$3:$D$10000,$D886,TRANS_conso!M$3:M$100000)</f>
        <v>11</v>
      </c>
      <c r="P886" s="39">
        <f>SUMIF(TRANS_conso!$D$3:$D$10000,$D886,TRANS_conso!N$3:N$100000)</f>
        <v>0</v>
      </c>
      <c r="Q886" s="39">
        <f>SUMIF(TRANS_conso!$D$3:$D$10000,$D886,TRANS_conso!O$3:O$100000)</f>
        <v>-20</v>
      </c>
      <c r="R886" s="39">
        <f>SUMIF(TRANS_conso!$D$3:$D$10000,$D886,TRANS_conso!P$3:P$100000)</f>
        <v>-18</v>
      </c>
      <c r="S886" s="39">
        <f>SUMIF(TRANS_conso!$D$3:$D$10000,$D886,TRANS_conso!Q$3:Q$100000)</f>
        <v>0</v>
      </c>
      <c r="T886" s="39">
        <f>SUMIF(TRANS_conso!$D$3:$D$10000,$D886,TRANS_conso!R$3:R$100000)</f>
        <v>-13</v>
      </c>
      <c r="U886" s="39">
        <f>SUMIF(TRANS_conso!$D$3:$D$10000,$D886,TRANS_conso!S$3:S$100000)</f>
        <v>0</v>
      </c>
      <c r="V886" s="39">
        <f>SUMIF(TRANS_conso!$D$3:$D$10000,$D886,TRANS_conso!T$3:T$100000)</f>
        <v>8</v>
      </c>
      <c r="W886" s="39">
        <f>SUMIF(TRANS_conso!$D$3:$D$10000,$D886,TRANS_conso!U$3:U$100000)</f>
        <v>0</v>
      </c>
      <c r="X886" s="39">
        <f>SUMIF(TRANS_conso!$D$3:$D$10000,$D886,TRANS_conso!V$3:V$100000)</f>
        <v>0</v>
      </c>
      <c r="Y886" s="39">
        <f>SUMIF(TRANS_conso!$D$3:$D$10000,$D886,TRANS_conso!W$3:W$100000)</f>
        <v>0</v>
      </c>
      <c r="Z886" s="39">
        <f>SUMIF(TRANS_conso!$D$3:$D$10000,$D886,TRANS_conso!X$3:X$100000)</f>
        <v>0</v>
      </c>
      <c r="AA886" s="39">
        <f>SUMIF(TRANS_conso!$D$3:$D$10000,$D886,TRANS_conso!Y$3:Y$100000)</f>
        <v>0</v>
      </c>
      <c r="AB886" s="39">
        <f>SUMIF(TRANS_conso!$D$3:$D$10000,$D886,TRANS_conso!Z$3:Z$100000)</f>
        <v>0</v>
      </c>
      <c r="AC886" s="39">
        <f>SUMIF(TRANS_conso!$D$3:$D$10000,$D886,TRANS_conso!AA$3:AA$100000)</f>
        <v>0</v>
      </c>
      <c r="AD886" s="39">
        <f>SUMIF(TRANS_conso!$D$3:$D$10000,$D886,TRANS_conso!AB$3:AB$100000)</f>
        <v>0</v>
      </c>
      <c r="AE886" s="39">
        <f>SUMIF(TRANS_conso!$D$3:$D$10000,$D886,TRANS_conso!AC$3:AC$100000)</f>
        <v>0</v>
      </c>
      <c r="AF886" s="39">
        <f>SUMIF(TRANS_conso!$D$3:$D$10000,$D886,TRANS_conso!AD$3:AD$100000)</f>
        <v>0</v>
      </c>
      <c r="AG886" s="26"/>
    </row>
    <row r="887" spans="1:33" ht="18" customHeight="1">
      <c r="A887" s="31"/>
      <c r="B887" t="s">
        <v>959</v>
      </c>
      <c r="C887">
        <v>97089930</v>
      </c>
      <c r="D887" t="s">
        <v>967</v>
      </c>
      <c r="E887" s="30">
        <f>IFERROR(INDEX(TRANS_conso!E$3:E$10000,MATCH($D887,TRANS_conso!$D$3:$D$10000,0)),"")</f>
        <v>564</v>
      </c>
      <c r="F887" s="35">
        <f>SUMIF(TRANS_conso!$D$3:$D$10000,$D887,TRANS_conso!F$3:F$100000)</f>
        <v>6</v>
      </c>
      <c r="G887" s="35">
        <f>SUMIF(TRANS_conso!$D$3:$D$10000,$D887,TRANS_conso!$G$3:$G$100000)</f>
        <v>-10</v>
      </c>
      <c r="H887" s="40">
        <f t="shared" si="26"/>
        <v>-4</v>
      </c>
      <c r="I887" s="41"/>
      <c r="J887" s="39">
        <f>IFERROR(INDEX(TRANS_conso!$I$3:$I$100000,MATCH($D887,TRANS_conso!$D$3:$D$100000,0)),"")</f>
        <v>0</v>
      </c>
      <c r="K887" s="39">
        <f>SUMIF(TRANS_conso!$D$3:$D$10000,$D887,TRANS_conso!$J$3:$J$100000)</f>
        <v>0</v>
      </c>
      <c r="L887" s="39">
        <f>SUMIF(TRANS_conso!$D$3:$D$10000,$D887,TRANS_conso!$K$3:$K$100000)</f>
        <v>0</v>
      </c>
      <c r="M887" s="40">
        <f t="shared" si="27"/>
        <v>0</v>
      </c>
      <c r="N887" s="41"/>
      <c r="O887" s="39">
        <f>SUMIF(TRANS_conso!$D$3:$D$10000,$D887,TRANS_conso!M$3:M$100000)</f>
        <v>0</v>
      </c>
      <c r="P887" s="39">
        <f>SUMIF(TRANS_conso!$D$3:$D$10000,$D887,TRANS_conso!N$3:N$100000)</f>
        <v>0</v>
      </c>
      <c r="Q887" s="39">
        <f>SUMIF(TRANS_conso!$D$3:$D$10000,$D887,TRANS_conso!O$3:O$100000)</f>
        <v>-4</v>
      </c>
      <c r="R887" s="39">
        <f>SUMIF(TRANS_conso!$D$3:$D$10000,$D887,TRANS_conso!P$3:P$100000)</f>
        <v>0</v>
      </c>
      <c r="S887" s="39">
        <f>SUMIF(TRANS_conso!$D$3:$D$10000,$D887,TRANS_conso!Q$3:Q$100000)</f>
        <v>0</v>
      </c>
      <c r="T887" s="39">
        <f>SUMIF(TRANS_conso!$D$3:$D$10000,$D887,TRANS_conso!R$3:R$100000)</f>
        <v>0</v>
      </c>
      <c r="U887" s="39">
        <f>SUMIF(TRANS_conso!$D$3:$D$10000,$D887,TRANS_conso!S$3:S$100000)</f>
        <v>0</v>
      </c>
      <c r="V887" s="39">
        <f>SUMIF(TRANS_conso!$D$3:$D$10000,$D887,TRANS_conso!T$3:T$100000)</f>
        <v>0</v>
      </c>
      <c r="W887" s="39">
        <f>SUMIF(TRANS_conso!$D$3:$D$10000,$D887,TRANS_conso!U$3:U$100000)</f>
        <v>0</v>
      </c>
      <c r="X887" s="39">
        <f>SUMIF(TRANS_conso!$D$3:$D$10000,$D887,TRANS_conso!V$3:V$100000)</f>
        <v>0</v>
      </c>
      <c r="Y887" s="39">
        <f>SUMIF(TRANS_conso!$D$3:$D$10000,$D887,TRANS_conso!W$3:W$100000)</f>
        <v>0</v>
      </c>
      <c r="Z887" s="39">
        <f>SUMIF(TRANS_conso!$D$3:$D$10000,$D887,TRANS_conso!X$3:X$100000)</f>
        <v>0</v>
      </c>
      <c r="AA887" s="39">
        <f>SUMIF(TRANS_conso!$D$3:$D$10000,$D887,TRANS_conso!Y$3:Y$100000)</f>
        <v>0</v>
      </c>
      <c r="AB887" s="39">
        <f>SUMIF(TRANS_conso!$D$3:$D$10000,$D887,TRANS_conso!Z$3:Z$100000)</f>
        <v>0</v>
      </c>
      <c r="AC887" s="39">
        <f>SUMIF(TRANS_conso!$D$3:$D$10000,$D887,TRANS_conso!AA$3:AA$100000)</f>
        <v>0</v>
      </c>
      <c r="AD887" s="39">
        <f>SUMIF(TRANS_conso!$D$3:$D$10000,$D887,TRANS_conso!AB$3:AB$100000)</f>
        <v>0</v>
      </c>
      <c r="AE887" s="39">
        <f>SUMIF(TRANS_conso!$D$3:$D$10000,$D887,TRANS_conso!AC$3:AC$100000)</f>
        <v>0</v>
      </c>
      <c r="AF887" s="39">
        <f>SUMIF(TRANS_conso!$D$3:$D$10000,$D887,TRANS_conso!AD$3:AD$100000)</f>
        <v>0</v>
      </c>
      <c r="AG887" s="26"/>
    </row>
    <row r="888" spans="1:33" ht="18" customHeight="1">
      <c r="A888" s="31"/>
      <c r="B888" t="s">
        <v>959</v>
      </c>
      <c r="C888">
        <v>97085768</v>
      </c>
      <c r="D888" t="s">
        <v>968</v>
      </c>
      <c r="E888" s="30">
        <f>IFERROR(INDEX(TRANS_conso!E$3:E$10000,MATCH($D888,TRANS_conso!$D$3:$D$10000,0)),"")</f>
        <v>1197</v>
      </c>
      <c r="F888" s="35">
        <f>SUMIF(TRANS_conso!$D$3:$D$10000,$D888,TRANS_conso!F$3:F$100000)</f>
        <v>10</v>
      </c>
      <c r="G888" s="35">
        <f>SUMIF(TRANS_conso!$D$3:$D$10000,$D888,TRANS_conso!$G$3:$G$100000)</f>
        <v>-29</v>
      </c>
      <c r="H888" s="40">
        <f t="shared" si="26"/>
        <v>-19</v>
      </c>
      <c r="I888" s="41"/>
      <c r="J888" s="39">
        <f>IFERROR(INDEX(TRANS_conso!$I$3:$I$100000,MATCH($D888,TRANS_conso!$D$3:$D$100000,0)),"")</f>
        <v>0</v>
      </c>
      <c r="K888" s="39">
        <f>SUMIF(TRANS_conso!$D$3:$D$10000,$D888,TRANS_conso!$J$3:$J$100000)</f>
        <v>0</v>
      </c>
      <c r="L888" s="39">
        <f>SUMIF(TRANS_conso!$D$3:$D$10000,$D888,TRANS_conso!$K$3:$K$100000)</f>
        <v>0</v>
      </c>
      <c r="M888" s="40">
        <f t="shared" si="27"/>
        <v>0</v>
      </c>
      <c r="N888" s="41"/>
      <c r="O888" s="39">
        <f>SUMIF(TRANS_conso!$D$3:$D$10000,$D888,TRANS_conso!M$3:M$100000)</f>
        <v>-5</v>
      </c>
      <c r="P888" s="39">
        <f>SUMIF(TRANS_conso!$D$3:$D$10000,$D888,TRANS_conso!N$3:N$100000)</f>
        <v>3</v>
      </c>
      <c r="Q888" s="39">
        <f>SUMIF(TRANS_conso!$D$3:$D$10000,$D888,TRANS_conso!O$3:O$100000)</f>
        <v>0</v>
      </c>
      <c r="R888" s="39">
        <f>SUMIF(TRANS_conso!$D$3:$D$10000,$D888,TRANS_conso!P$3:P$100000)</f>
        <v>0</v>
      </c>
      <c r="S888" s="39">
        <f>SUMIF(TRANS_conso!$D$3:$D$10000,$D888,TRANS_conso!Q$3:Q$100000)</f>
        <v>0</v>
      </c>
      <c r="T888" s="39">
        <f>SUMIF(TRANS_conso!$D$3:$D$10000,$D888,TRANS_conso!R$3:R$100000)</f>
        <v>-22</v>
      </c>
      <c r="U888" s="39">
        <f>SUMIF(TRANS_conso!$D$3:$D$10000,$D888,TRANS_conso!S$3:S$100000)</f>
        <v>0</v>
      </c>
      <c r="V888" s="39">
        <f>SUMIF(TRANS_conso!$D$3:$D$10000,$D888,TRANS_conso!T$3:T$100000)</f>
        <v>5</v>
      </c>
      <c r="W888" s="39">
        <f>SUMIF(TRANS_conso!$D$3:$D$10000,$D888,TRANS_conso!U$3:U$100000)</f>
        <v>0</v>
      </c>
      <c r="X888" s="39">
        <f>SUMIF(TRANS_conso!$D$3:$D$10000,$D888,TRANS_conso!V$3:V$100000)</f>
        <v>0</v>
      </c>
      <c r="Y888" s="39">
        <f>SUMIF(TRANS_conso!$D$3:$D$10000,$D888,TRANS_conso!W$3:W$100000)</f>
        <v>0</v>
      </c>
      <c r="Z888" s="39">
        <f>SUMIF(TRANS_conso!$D$3:$D$10000,$D888,TRANS_conso!X$3:X$100000)</f>
        <v>0</v>
      </c>
      <c r="AA888" s="39">
        <f>SUMIF(TRANS_conso!$D$3:$D$10000,$D888,TRANS_conso!Y$3:Y$100000)</f>
        <v>0</v>
      </c>
      <c r="AB888" s="39">
        <f>SUMIF(TRANS_conso!$D$3:$D$10000,$D888,TRANS_conso!Z$3:Z$100000)</f>
        <v>0</v>
      </c>
      <c r="AC888" s="39">
        <f>SUMIF(TRANS_conso!$D$3:$D$10000,$D888,TRANS_conso!AA$3:AA$100000)</f>
        <v>0</v>
      </c>
      <c r="AD888" s="39">
        <f>SUMIF(TRANS_conso!$D$3:$D$10000,$D888,TRANS_conso!AB$3:AB$100000)</f>
        <v>0</v>
      </c>
      <c r="AE888" s="39">
        <f>SUMIF(TRANS_conso!$D$3:$D$10000,$D888,TRANS_conso!AC$3:AC$100000)</f>
        <v>0</v>
      </c>
      <c r="AF888" s="39">
        <f>SUMIF(TRANS_conso!$D$3:$D$10000,$D888,TRANS_conso!AD$3:AD$100000)</f>
        <v>0</v>
      </c>
      <c r="AG888" s="26"/>
    </row>
    <row r="889" spans="1:33" ht="18" customHeight="1">
      <c r="A889" s="31"/>
      <c r="B889" t="s">
        <v>959</v>
      </c>
      <c r="C889">
        <v>40268854</v>
      </c>
      <c r="D889" t="s">
        <v>969</v>
      </c>
      <c r="E889" s="30">
        <f>IFERROR(INDEX(TRANS_conso!E$3:E$10000,MATCH($D889,TRANS_conso!$D$3:$D$10000,0)),"")</f>
        <v>794</v>
      </c>
      <c r="F889" s="35">
        <f>SUMIF(TRANS_conso!$D$3:$D$10000,$D889,TRANS_conso!F$3:F$100000)</f>
        <v>22</v>
      </c>
      <c r="G889" s="35">
        <f>SUMIF(TRANS_conso!$D$3:$D$10000,$D889,TRANS_conso!$G$3:$G$100000)</f>
        <v>-10</v>
      </c>
      <c r="H889" s="40">
        <f t="shared" si="26"/>
        <v>12</v>
      </c>
      <c r="I889" s="41"/>
      <c r="J889" s="39">
        <f>IFERROR(INDEX(TRANS_conso!$I$3:$I$100000,MATCH($D889,TRANS_conso!$D$3:$D$100000,0)),"")</f>
        <v>0</v>
      </c>
      <c r="K889" s="39">
        <f>SUMIF(TRANS_conso!$D$3:$D$10000,$D889,TRANS_conso!$J$3:$J$100000)</f>
        <v>0</v>
      </c>
      <c r="L889" s="39">
        <f>SUMIF(TRANS_conso!$D$3:$D$10000,$D889,TRANS_conso!$K$3:$K$100000)</f>
        <v>0</v>
      </c>
      <c r="M889" s="40">
        <f t="shared" si="27"/>
        <v>0</v>
      </c>
      <c r="N889" s="41"/>
      <c r="O889" s="39">
        <f>SUMIF(TRANS_conso!$D$3:$D$10000,$D889,TRANS_conso!M$3:M$100000)</f>
        <v>0</v>
      </c>
      <c r="P889" s="39">
        <f>SUMIF(TRANS_conso!$D$3:$D$10000,$D889,TRANS_conso!N$3:N$100000)</f>
        <v>1</v>
      </c>
      <c r="Q889" s="39">
        <f>SUMIF(TRANS_conso!$D$3:$D$10000,$D889,TRANS_conso!O$3:O$100000)</f>
        <v>5</v>
      </c>
      <c r="R889" s="39">
        <f>SUMIF(TRANS_conso!$D$3:$D$10000,$D889,TRANS_conso!P$3:P$100000)</f>
        <v>0</v>
      </c>
      <c r="S889" s="39">
        <f>SUMIF(TRANS_conso!$D$3:$D$10000,$D889,TRANS_conso!Q$3:Q$100000)</f>
        <v>0</v>
      </c>
      <c r="T889" s="39">
        <f>SUMIF(TRANS_conso!$D$3:$D$10000,$D889,TRANS_conso!R$3:R$100000)</f>
        <v>6</v>
      </c>
      <c r="U889" s="39">
        <f>SUMIF(TRANS_conso!$D$3:$D$10000,$D889,TRANS_conso!S$3:S$100000)</f>
        <v>0</v>
      </c>
      <c r="V889" s="39">
        <f>SUMIF(TRANS_conso!$D$3:$D$10000,$D889,TRANS_conso!T$3:T$100000)</f>
        <v>0</v>
      </c>
      <c r="W889" s="39">
        <f>SUMIF(TRANS_conso!$D$3:$D$10000,$D889,TRANS_conso!U$3:U$100000)</f>
        <v>0</v>
      </c>
      <c r="X889" s="39">
        <f>SUMIF(TRANS_conso!$D$3:$D$10000,$D889,TRANS_conso!V$3:V$100000)</f>
        <v>0</v>
      </c>
      <c r="Y889" s="39">
        <f>SUMIF(TRANS_conso!$D$3:$D$10000,$D889,TRANS_conso!W$3:W$100000)</f>
        <v>0</v>
      </c>
      <c r="Z889" s="39">
        <f>SUMIF(TRANS_conso!$D$3:$D$10000,$D889,TRANS_conso!X$3:X$100000)</f>
        <v>0</v>
      </c>
      <c r="AA889" s="39">
        <f>SUMIF(TRANS_conso!$D$3:$D$10000,$D889,TRANS_conso!Y$3:Y$100000)</f>
        <v>0</v>
      </c>
      <c r="AB889" s="39">
        <f>SUMIF(TRANS_conso!$D$3:$D$10000,$D889,TRANS_conso!Z$3:Z$100000)</f>
        <v>0</v>
      </c>
      <c r="AC889" s="39">
        <f>SUMIF(TRANS_conso!$D$3:$D$10000,$D889,TRANS_conso!AA$3:AA$100000)</f>
        <v>0</v>
      </c>
      <c r="AD889" s="39">
        <f>SUMIF(TRANS_conso!$D$3:$D$10000,$D889,TRANS_conso!AB$3:AB$100000)</f>
        <v>0</v>
      </c>
      <c r="AE889" s="39">
        <f>SUMIF(TRANS_conso!$D$3:$D$10000,$D889,TRANS_conso!AC$3:AC$100000)</f>
        <v>0</v>
      </c>
      <c r="AF889" s="39">
        <f>SUMIF(TRANS_conso!$D$3:$D$10000,$D889,TRANS_conso!AD$3:AD$100000)</f>
        <v>0</v>
      </c>
      <c r="AG889" s="26"/>
    </row>
    <row r="890" spans="1:33" ht="18" customHeight="1">
      <c r="A890" s="31"/>
      <c r="B890" t="s">
        <v>959</v>
      </c>
      <c r="C890">
        <v>57199513</v>
      </c>
      <c r="D890" t="s">
        <v>970</v>
      </c>
      <c r="E890" s="30">
        <f>IFERROR(INDEX(TRANS_conso!E$3:E$10000,MATCH($D890,TRANS_conso!$D$3:$D$10000,0)),"")</f>
        <v>1311</v>
      </c>
      <c r="F890" s="35">
        <f>SUMIF(TRANS_conso!$D$3:$D$10000,$D890,TRANS_conso!F$3:F$100000)</f>
        <v>43</v>
      </c>
      <c r="G890" s="35">
        <f>SUMIF(TRANS_conso!$D$3:$D$10000,$D890,TRANS_conso!$G$3:$G$100000)</f>
        <v>-39</v>
      </c>
      <c r="H890" s="40">
        <f t="shared" si="26"/>
        <v>4</v>
      </c>
      <c r="I890" s="41"/>
      <c r="J890" s="39">
        <f>IFERROR(INDEX(TRANS_conso!$I$3:$I$100000,MATCH($D890,TRANS_conso!$D$3:$D$100000,0)),"")</f>
        <v>0</v>
      </c>
      <c r="K890" s="39">
        <f>SUMIF(TRANS_conso!$D$3:$D$10000,$D890,TRANS_conso!$J$3:$J$100000)</f>
        <v>0</v>
      </c>
      <c r="L890" s="39">
        <f>SUMIF(TRANS_conso!$D$3:$D$10000,$D890,TRANS_conso!$K$3:$K$100000)</f>
        <v>0</v>
      </c>
      <c r="M890" s="40">
        <f t="shared" si="27"/>
        <v>0</v>
      </c>
      <c r="N890" s="41"/>
      <c r="O890" s="39">
        <f>SUMIF(TRANS_conso!$D$3:$D$10000,$D890,TRANS_conso!M$3:M$100000)</f>
        <v>0</v>
      </c>
      <c r="P890" s="39">
        <f>SUMIF(TRANS_conso!$D$3:$D$10000,$D890,TRANS_conso!N$3:N$100000)</f>
        <v>10</v>
      </c>
      <c r="Q890" s="39">
        <f>SUMIF(TRANS_conso!$D$3:$D$10000,$D890,TRANS_conso!O$3:O$100000)</f>
        <v>1</v>
      </c>
      <c r="R890" s="39">
        <f>SUMIF(TRANS_conso!$D$3:$D$10000,$D890,TRANS_conso!P$3:P$100000)</f>
        <v>13</v>
      </c>
      <c r="S890" s="39">
        <f>SUMIF(TRANS_conso!$D$3:$D$10000,$D890,TRANS_conso!Q$3:Q$100000)</f>
        <v>0</v>
      </c>
      <c r="T890" s="39">
        <f>SUMIF(TRANS_conso!$D$3:$D$10000,$D890,TRANS_conso!R$3:R$100000)</f>
        <v>-20</v>
      </c>
      <c r="U890" s="39">
        <f>SUMIF(TRANS_conso!$D$3:$D$10000,$D890,TRANS_conso!S$3:S$100000)</f>
        <v>0</v>
      </c>
      <c r="V890" s="39">
        <f>SUMIF(TRANS_conso!$D$3:$D$10000,$D890,TRANS_conso!T$3:T$100000)</f>
        <v>0</v>
      </c>
      <c r="W890" s="39">
        <f>SUMIF(TRANS_conso!$D$3:$D$10000,$D890,TRANS_conso!U$3:U$100000)</f>
        <v>0</v>
      </c>
      <c r="X890" s="39">
        <f>SUMIF(TRANS_conso!$D$3:$D$10000,$D890,TRANS_conso!V$3:V$100000)</f>
        <v>0</v>
      </c>
      <c r="Y890" s="39">
        <f>SUMIF(TRANS_conso!$D$3:$D$10000,$D890,TRANS_conso!W$3:W$100000)</f>
        <v>0</v>
      </c>
      <c r="Z890" s="39">
        <f>SUMIF(TRANS_conso!$D$3:$D$10000,$D890,TRANS_conso!X$3:X$100000)</f>
        <v>0</v>
      </c>
      <c r="AA890" s="39">
        <f>SUMIF(TRANS_conso!$D$3:$D$10000,$D890,TRANS_conso!Y$3:Y$100000)</f>
        <v>0</v>
      </c>
      <c r="AB890" s="39">
        <f>SUMIF(TRANS_conso!$D$3:$D$10000,$D890,TRANS_conso!Z$3:Z$100000)</f>
        <v>0</v>
      </c>
      <c r="AC890" s="39">
        <f>SUMIF(TRANS_conso!$D$3:$D$10000,$D890,TRANS_conso!AA$3:AA$100000)</f>
        <v>0</v>
      </c>
      <c r="AD890" s="39">
        <f>SUMIF(TRANS_conso!$D$3:$D$10000,$D890,TRANS_conso!AB$3:AB$100000)</f>
        <v>0</v>
      </c>
      <c r="AE890" s="39">
        <f>SUMIF(TRANS_conso!$D$3:$D$10000,$D890,TRANS_conso!AC$3:AC$100000)</f>
        <v>0</v>
      </c>
      <c r="AF890" s="39">
        <f>SUMIF(TRANS_conso!$D$3:$D$10000,$D890,TRANS_conso!AD$3:AD$100000)</f>
        <v>0</v>
      </c>
      <c r="AG890" s="26"/>
    </row>
    <row r="891" spans="1:33" ht="18" customHeight="1">
      <c r="A891" s="31"/>
      <c r="B891" t="s">
        <v>959</v>
      </c>
      <c r="C891">
        <v>10643365</v>
      </c>
      <c r="D891" t="s">
        <v>971</v>
      </c>
      <c r="E891" s="30">
        <f>IFERROR(INDEX(TRANS_conso!E$3:E$10000,MATCH($D891,TRANS_conso!$D$3:$D$10000,0)),"")</f>
        <v>571</v>
      </c>
      <c r="F891" s="35">
        <f>SUMIF(TRANS_conso!$D$3:$D$10000,$D891,TRANS_conso!F$3:F$100000)</f>
        <v>18</v>
      </c>
      <c r="G891" s="35">
        <f>SUMIF(TRANS_conso!$D$3:$D$10000,$D891,TRANS_conso!$G$3:$G$100000)</f>
        <v>-40</v>
      </c>
      <c r="H891" s="40">
        <f t="shared" si="26"/>
        <v>-22</v>
      </c>
      <c r="I891" s="41"/>
      <c r="J891" s="39">
        <f>IFERROR(INDEX(TRANS_conso!$I$3:$I$100000,MATCH($D891,TRANS_conso!$D$3:$D$100000,0)),"")</f>
        <v>0</v>
      </c>
      <c r="K891" s="39">
        <f>SUMIF(TRANS_conso!$D$3:$D$10000,$D891,TRANS_conso!$J$3:$J$100000)</f>
        <v>0</v>
      </c>
      <c r="L891" s="39">
        <f>SUMIF(TRANS_conso!$D$3:$D$10000,$D891,TRANS_conso!$K$3:$K$100000)</f>
        <v>0</v>
      </c>
      <c r="M891" s="40">
        <f t="shared" si="27"/>
        <v>0</v>
      </c>
      <c r="N891" s="41"/>
      <c r="O891" s="39">
        <f>SUMIF(TRANS_conso!$D$3:$D$10000,$D891,TRANS_conso!M$3:M$100000)</f>
        <v>-3</v>
      </c>
      <c r="P891" s="39">
        <f>SUMIF(TRANS_conso!$D$3:$D$10000,$D891,TRANS_conso!N$3:N$100000)</f>
        <v>-1</v>
      </c>
      <c r="Q891" s="39">
        <f>SUMIF(TRANS_conso!$D$3:$D$10000,$D891,TRANS_conso!O$3:O$100000)</f>
        <v>0</v>
      </c>
      <c r="R891" s="39">
        <f>SUMIF(TRANS_conso!$D$3:$D$10000,$D891,TRANS_conso!P$3:P$100000)</f>
        <v>-3</v>
      </c>
      <c r="S891" s="39">
        <f>SUMIF(TRANS_conso!$D$3:$D$10000,$D891,TRANS_conso!Q$3:Q$100000)</f>
        <v>0</v>
      </c>
      <c r="T891" s="39">
        <f>SUMIF(TRANS_conso!$D$3:$D$10000,$D891,TRANS_conso!R$3:R$100000)</f>
        <v>-15</v>
      </c>
      <c r="U891" s="39">
        <f>SUMIF(TRANS_conso!$D$3:$D$10000,$D891,TRANS_conso!S$3:S$100000)</f>
        <v>0</v>
      </c>
      <c r="V891" s="39">
        <f>SUMIF(TRANS_conso!$D$3:$D$10000,$D891,TRANS_conso!T$3:T$100000)</f>
        <v>0</v>
      </c>
      <c r="W891" s="39">
        <f>SUMIF(TRANS_conso!$D$3:$D$10000,$D891,TRANS_conso!U$3:U$100000)</f>
        <v>0</v>
      </c>
      <c r="X891" s="39">
        <f>SUMIF(TRANS_conso!$D$3:$D$10000,$D891,TRANS_conso!V$3:V$100000)</f>
        <v>0</v>
      </c>
      <c r="Y891" s="39">
        <f>SUMIF(TRANS_conso!$D$3:$D$10000,$D891,TRANS_conso!W$3:W$100000)</f>
        <v>0</v>
      </c>
      <c r="Z891" s="39">
        <f>SUMIF(TRANS_conso!$D$3:$D$10000,$D891,TRANS_conso!X$3:X$100000)</f>
        <v>0</v>
      </c>
      <c r="AA891" s="39">
        <f>SUMIF(TRANS_conso!$D$3:$D$10000,$D891,TRANS_conso!Y$3:Y$100000)</f>
        <v>0</v>
      </c>
      <c r="AB891" s="39">
        <f>SUMIF(TRANS_conso!$D$3:$D$10000,$D891,TRANS_conso!Z$3:Z$100000)</f>
        <v>0</v>
      </c>
      <c r="AC891" s="39">
        <f>SUMIF(TRANS_conso!$D$3:$D$10000,$D891,TRANS_conso!AA$3:AA$100000)</f>
        <v>0</v>
      </c>
      <c r="AD891" s="39">
        <f>SUMIF(TRANS_conso!$D$3:$D$10000,$D891,TRANS_conso!AB$3:AB$100000)</f>
        <v>0</v>
      </c>
      <c r="AE891" s="39">
        <f>SUMIF(TRANS_conso!$D$3:$D$10000,$D891,TRANS_conso!AC$3:AC$100000)</f>
        <v>0</v>
      </c>
      <c r="AF891" s="39">
        <f>SUMIF(TRANS_conso!$D$3:$D$10000,$D891,TRANS_conso!AD$3:AD$100000)</f>
        <v>0</v>
      </c>
      <c r="AG891" s="26"/>
    </row>
    <row r="892" spans="1:33" ht="18" customHeight="1">
      <c r="A892" s="31"/>
      <c r="B892" t="s">
        <v>959</v>
      </c>
      <c r="C892">
        <v>97116643</v>
      </c>
      <c r="D892" t="s">
        <v>972</v>
      </c>
      <c r="E892" s="30">
        <f>IFERROR(INDEX(TRANS_conso!E$3:E$10000,MATCH($D892,TRANS_conso!$D$3:$D$10000,0)),"")</f>
        <v>500</v>
      </c>
      <c r="F892" s="35">
        <f>SUMIF(TRANS_conso!$D$3:$D$10000,$D892,TRANS_conso!F$3:F$100000)</f>
        <v>24</v>
      </c>
      <c r="G892" s="35">
        <f>SUMIF(TRANS_conso!$D$3:$D$10000,$D892,TRANS_conso!$G$3:$G$100000)</f>
        <v>-32</v>
      </c>
      <c r="H892" s="40">
        <f t="shared" si="26"/>
        <v>-8</v>
      </c>
      <c r="I892" s="41"/>
      <c r="J892" s="39">
        <f>IFERROR(INDEX(TRANS_conso!$I$3:$I$100000,MATCH($D892,TRANS_conso!$D$3:$D$100000,0)),"")</f>
        <v>0</v>
      </c>
      <c r="K892" s="39">
        <f>SUMIF(TRANS_conso!$D$3:$D$10000,$D892,TRANS_conso!$J$3:$J$100000)</f>
        <v>0</v>
      </c>
      <c r="L892" s="39">
        <f>SUMIF(TRANS_conso!$D$3:$D$10000,$D892,TRANS_conso!$K$3:$K$100000)</f>
        <v>0</v>
      </c>
      <c r="M892" s="40">
        <f t="shared" si="27"/>
        <v>0</v>
      </c>
      <c r="N892" s="41"/>
      <c r="O892" s="39">
        <f>SUMIF(TRANS_conso!$D$3:$D$10000,$D892,TRANS_conso!M$3:M$100000)</f>
        <v>-14</v>
      </c>
      <c r="P892" s="39">
        <f>SUMIF(TRANS_conso!$D$3:$D$10000,$D892,TRANS_conso!N$3:N$100000)</f>
        <v>0</v>
      </c>
      <c r="Q892" s="39">
        <f>SUMIF(TRANS_conso!$D$3:$D$10000,$D892,TRANS_conso!O$3:O$100000)</f>
        <v>14</v>
      </c>
      <c r="R892" s="39">
        <f>SUMIF(TRANS_conso!$D$3:$D$10000,$D892,TRANS_conso!P$3:P$100000)</f>
        <v>-6</v>
      </c>
      <c r="S892" s="39">
        <f>SUMIF(TRANS_conso!$D$3:$D$10000,$D892,TRANS_conso!Q$3:Q$100000)</f>
        <v>0</v>
      </c>
      <c r="T892" s="39">
        <f>SUMIF(TRANS_conso!$D$3:$D$10000,$D892,TRANS_conso!R$3:R$100000)</f>
        <v>-2</v>
      </c>
      <c r="U892" s="39">
        <f>SUMIF(TRANS_conso!$D$3:$D$10000,$D892,TRANS_conso!S$3:S$100000)</f>
        <v>0</v>
      </c>
      <c r="V892" s="39">
        <f>SUMIF(TRANS_conso!$D$3:$D$10000,$D892,TRANS_conso!T$3:T$100000)</f>
        <v>0</v>
      </c>
      <c r="W892" s="39">
        <f>SUMIF(TRANS_conso!$D$3:$D$10000,$D892,TRANS_conso!U$3:U$100000)</f>
        <v>0</v>
      </c>
      <c r="X892" s="39">
        <f>SUMIF(TRANS_conso!$D$3:$D$10000,$D892,TRANS_conso!V$3:V$100000)</f>
        <v>0</v>
      </c>
      <c r="Y892" s="39">
        <f>SUMIF(TRANS_conso!$D$3:$D$10000,$D892,TRANS_conso!W$3:W$100000)</f>
        <v>0</v>
      </c>
      <c r="Z892" s="39">
        <f>SUMIF(TRANS_conso!$D$3:$D$10000,$D892,TRANS_conso!X$3:X$100000)</f>
        <v>0</v>
      </c>
      <c r="AA892" s="39">
        <f>SUMIF(TRANS_conso!$D$3:$D$10000,$D892,TRANS_conso!Y$3:Y$100000)</f>
        <v>0</v>
      </c>
      <c r="AB892" s="39">
        <f>SUMIF(TRANS_conso!$D$3:$D$10000,$D892,TRANS_conso!Z$3:Z$100000)</f>
        <v>0</v>
      </c>
      <c r="AC892" s="39">
        <f>SUMIF(TRANS_conso!$D$3:$D$10000,$D892,TRANS_conso!AA$3:AA$100000)</f>
        <v>0</v>
      </c>
      <c r="AD892" s="39">
        <f>SUMIF(TRANS_conso!$D$3:$D$10000,$D892,TRANS_conso!AB$3:AB$100000)</f>
        <v>0</v>
      </c>
      <c r="AE892" s="39">
        <f>SUMIF(TRANS_conso!$D$3:$D$10000,$D892,TRANS_conso!AC$3:AC$100000)</f>
        <v>0</v>
      </c>
      <c r="AF892" s="39">
        <f>SUMIF(TRANS_conso!$D$3:$D$10000,$D892,TRANS_conso!AD$3:AD$100000)</f>
        <v>0</v>
      </c>
      <c r="AG892" s="26"/>
    </row>
    <row r="893" spans="1:33" ht="18" customHeight="1">
      <c r="A893" s="31"/>
      <c r="B893" t="s">
        <v>959</v>
      </c>
      <c r="C893">
        <v>97123769</v>
      </c>
      <c r="D893" t="s">
        <v>973</v>
      </c>
      <c r="E893" s="30">
        <f>IFERROR(INDEX(TRANS_conso!E$3:E$10000,MATCH($D893,TRANS_conso!$D$3:$D$10000,0)),"")</f>
        <v>500</v>
      </c>
      <c r="F893" s="35">
        <f>SUMIF(TRANS_conso!$D$3:$D$10000,$D893,TRANS_conso!F$3:F$100000)</f>
        <v>0</v>
      </c>
      <c r="G893" s="35">
        <f>SUMIF(TRANS_conso!$D$3:$D$10000,$D893,TRANS_conso!$G$3:$G$100000)</f>
        <v>-31</v>
      </c>
      <c r="H893" s="40">
        <f t="shared" si="26"/>
        <v>-31</v>
      </c>
      <c r="I893" s="41"/>
      <c r="J893" s="39">
        <f>IFERROR(INDEX(TRANS_conso!$I$3:$I$100000,MATCH($D893,TRANS_conso!$D$3:$D$100000,0)),"")</f>
        <v>0</v>
      </c>
      <c r="K893" s="39">
        <f>SUMIF(TRANS_conso!$D$3:$D$10000,$D893,TRANS_conso!$J$3:$J$100000)</f>
        <v>0</v>
      </c>
      <c r="L893" s="39">
        <f>SUMIF(TRANS_conso!$D$3:$D$10000,$D893,TRANS_conso!$K$3:$K$100000)</f>
        <v>0</v>
      </c>
      <c r="M893" s="40">
        <f t="shared" si="27"/>
        <v>0</v>
      </c>
      <c r="N893" s="41"/>
      <c r="O893" s="39">
        <f>SUMIF(TRANS_conso!$D$3:$D$10000,$D893,TRANS_conso!M$3:M$100000)</f>
        <v>-14</v>
      </c>
      <c r="P893" s="39">
        <f>SUMIF(TRANS_conso!$D$3:$D$10000,$D893,TRANS_conso!N$3:N$100000)</f>
        <v>0</v>
      </c>
      <c r="Q893" s="39">
        <f>SUMIF(TRANS_conso!$D$3:$D$10000,$D893,TRANS_conso!O$3:O$100000)</f>
        <v>-11</v>
      </c>
      <c r="R893" s="39">
        <f>SUMIF(TRANS_conso!$D$3:$D$10000,$D893,TRANS_conso!P$3:P$100000)</f>
        <v>-6</v>
      </c>
      <c r="S893" s="39">
        <f>SUMIF(TRANS_conso!$D$3:$D$10000,$D893,TRANS_conso!Q$3:Q$100000)</f>
        <v>0</v>
      </c>
      <c r="T893" s="39">
        <f>SUMIF(TRANS_conso!$D$3:$D$10000,$D893,TRANS_conso!R$3:R$100000)</f>
        <v>0</v>
      </c>
      <c r="U893" s="39">
        <f>SUMIF(TRANS_conso!$D$3:$D$10000,$D893,TRANS_conso!S$3:S$100000)</f>
        <v>0</v>
      </c>
      <c r="V893" s="39">
        <f>SUMIF(TRANS_conso!$D$3:$D$10000,$D893,TRANS_conso!T$3:T$100000)</f>
        <v>0</v>
      </c>
      <c r="W893" s="39">
        <f>SUMIF(TRANS_conso!$D$3:$D$10000,$D893,TRANS_conso!U$3:U$100000)</f>
        <v>0</v>
      </c>
      <c r="X893" s="39">
        <f>SUMIF(TRANS_conso!$D$3:$D$10000,$D893,TRANS_conso!V$3:V$100000)</f>
        <v>0</v>
      </c>
      <c r="Y893" s="39">
        <f>SUMIF(TRANS_conso!$D$3:$D$10000,$D893,TRANS_conso!W$3:W$100000)</f>
        <v>0</v>
      </c>
      <c r="Z893" s="39">
        <f>SUMIF(TRANS_conso!$D$3:$D$10000,$D893,TRANS_conso!X$3:X$100000)</f>
        <v>0</v>
      </c>
      <c r="AA893" s="39">
        <f>SUMIF(TRANS_conso!$D$3:$D$10000,$D893,TRANS_conso!Y$3:Y$100000)</f>
        <v>0</v>
      </c>
      <c r="AB893" s="39">
        <f>SUMIF(TRANS_conso!$D$3:$D$10000,$D893,TRANS_conso!Z$3:Z$100000)</f>
        <v>0</v>
      </c>
      <c r="AC893" s="39">
        <f>SUMIF(TRANS_conso!$D$3:$D$10000,$D893,TRANS_conso!AA$3:AA$100000)</f>
        <v>0</v>
      </c>
      <c r="AD893" s="39">
        <f>SUMIF(TRANS_conso!$D$3:$D$10000,$D893,TRANS_conso!AB$3:AB$100000)</f>
        <v>0</v>
      </c>
      <c r="AE893" s="39">
        <f>SUMIF(TRANS_conso!$D$3:$D$10000,$D893,TRANS_conso!AC$3:AC$100000)</f>
        <v>0</v>
      </c>
      <c r="AF893" s="39">
        <f>SUMIF(TRANS_conso!$D$3:$D$10000,$D893,TRANS_conso!AD$3:AD$100000)</f>
        <v>0</v>
      </c>
      <c r="AG893" s="26"/>
    </row>
    <row r="894" spans="1:33" ht="18" customHeight="1">
      <c r="A894" s="31"/>
      <c r="B894" t="s">
        <v>959</v>
      </c>
      <c r="C894">
        <v>97097586</v>
      </c>
      <c r="D894" t="s">
        <v>974</v>
      </c>
      <c r="E894" s="30">
        <f>IFERROR(INDEX(TRANS_conso!E$3:E$10000,MATCH($D894,TRANS_conso!$D$3:$D$10000,0)),"")</f>
        <v>782</v>
      </c>
      <c r="F894" s="35">
        <f>SUMIF(TRANS_conso!$D$3:$D$10000,$D894,TRANS_conso!F$3:F$100000)</f>
        <v>24</v>
      </c>
      <c r="G894" s="35">
        <f>SUMIF(TRANS_conso!$D$3:$D$10000,$D894,TRANS_conso!$G$3:$G$100000)</f>
        <v>-55</v>
      </c>
      <c r="H894" s="40">
        <f t="shared" si="26"/>
        <v>-31</v>
      </c>
      <c r="I894" s="41"/>
      <c r="J894" s="39">
        <f>IFERROR(INDEX(TRANS_conso!$I$3:$I$100000,MATCH($D894,TRANS_conso!$D$3:$D$100000,0)),"")</f>
        <v>0</v>
      </c>
      <c r="K894" s="39">
        <f>SUMIF(TRANS_conso!$D$3:$D$10000,$D894,TRANS_conso!$J$3:$J$100000)</f>
        <v>0</v>
      </c>
      <c r="L894" s="39">
        <f>SUMIF(TRANS_conso!$D$3:$D$10000,$D894,TRANS_conso!$K$3:$K$100000)</f>
        <v>0</v>
      </c>
      <c r="M894" s="40">
        <f t="shared" si="27"/>
        <v>0</v>
      </c>
      <c r="N894" s="41"/>
      <c r="O894" s="39">
        <f>SUMIF(TRANS_conso!$D$3:$D$10000,$D894,TRANS_conso!M$3:M$100000)</f>
        <v>0</v>
      </c>
      <c r="P894" s="39">
        <f>SUMIF(TRANS_conso!$D$3:$D$10000,$D894,TRANS_conso!N$3:N$100000)</f>
        <v>-10</v>
      </c>
      <c r="Q894" s="39">
        <f>SUMIF(TRANS_conso!$D$3:$D$10000,$D894,TRANS_conso!O$3:O$100000)</f>
        <v>-6</v>
      </c>
      <c r="R894" s="39">
        <f>SUMIF(TRANS_conso!$D$3:$D$10000,$D894,TRANS_conso!P$3:P$100000)</f>
        <v>-3</v>
      </c>
      <c r="S894" s="39">
        <f>SUMIF(TRANS_conso!$D$3:$D$10000,$D894,TRANS_conso!Q$3:Q$100000)</f>
        <v>0</v>
      </c>
      <c r="T894" s="39">
        <f>SUMIF(TRANS_conso!$D$3:$D$10000,$D894,TRANS_conso!R$3:R$100000)</f>
        <v>-22</v>
      </c>
      <c r="U894" s="39">
        <f>SUMIF(TRANS_conso!$D$3:$D$10000,$D894,TRANS_conso!S$3:S$100000)</f>
        <v>0</v>
      </c>
      <c r="V894" s="39">
        <f>SUMIF(TRANS_conso!$D$3:$D$10000,$D894,TRANS_conso!T$3:T$100000)</f>
        <v>10</v>
      </c>
      <c r="W894" s="39">
        <f>SUMIF(TRANS_conso!$D$3:$D$10000,$D894,TRANS_conso!U$3:U$100000)</f>
        <v>0</v>
      </c>
      <c r="X894" s="39">
        <f>SUMIF(TRANS_conso!$D$3:$D$10000,$D894,TRANS_conso!V$3:V$100000)</f>
        <v>0</v>
      </c>
      <c r="Y894" s="39">
        <f>SUMIF(TRANS_conso!$D$3:$D$10000,$D894,TRANS_conso!W$3:W$100000)</f>
        <v>0</v>
      </c>
      <c r="Z894" s="39">
        <f>SUMIF(TRANS_conso!$D$3:$D$10000,$D894,TRANS_conso!X$3:X$100000)</f>
        <v>0</v>
      </c>
      <c r="AA894" s="39">
        <f>SUMIF(TRANS_conso!$D$3:$D$10000,$D894,TRANS_conso!Y$3:Y$100000)</f>
        <v>0</v>
      </c>
      <c r="AB894" s="39">
        <f>SUMIF(TRANS_conso!$D$3:$D$10000,$D894,TRANS_conso!Z$3:Z$100000)</f>
        <v>0</v>
      </c>
      <c r="AC894" s="39">
        <f>SUMIF(TRANS_conso!$D$3:$D$10000,$D894,TRANS_conso!AA$3:AA$100000)</f>
        <v>0</v>
      </c>
      <c r="AD894" s="39">
        <f>SUMIF(TRANS_conso!$D$3:$D$10000,$D894,TRANS_conso!AB$3:AB$100000)</f>
        <v>0</v>
      </c>
      <c r="AE894" s="39">
        <f>SUMIF(TRANS_conso!$D$3:$D$10000,$D894,TRANS_conso!AC$3:AC$100000)</f>
        <v>0</v>
      </c>
      <c r="AF894" s="39">
        <f>SUMIF(TRANS_conso!$D$3:$D$10000,$D894,TRANS_conso!AD$3:AD$100000)</f>
        <v>0</v>
      </c>
      <c r="AG894" s="26"/>
    </row>
    <row r="895" spans="1:33" ht="18" customHeight="1">
      <c r="A895" s="31"/>
      <c r="B895" t="s">
        <v>959</v>
      </c>
      <c r="C895">
        <v>97116644</v>
      </c>
      <c r="D895" t="s">
        <v>975</v>
      </c>
      <c r="E895" s="30">
        <f>IFERROR(INDEX(TRANS_conso!E$3:E$10000,MATCH($D895,TRANS_conso!$D$3:$D$10000,0)),"")</f>
        <v>500</v>
      </c>
      <c r="F895" s="35">
        <f>SUMIF(TRANS_conso!$D$3:$D$10000,$D895,TRANS_conso!F$3:F$100000)</f>
        <v>22</v>
      </c>
      <c r="G895" s="35">
        <f>SUMIF(TRANS_conso!$D$3:$D$10000,$D895,TRANS_conso!$G$3:$G$100000)</f>
        <v>-29</v>
      </c>
      <c r="H895" s="40">
        <f t="shared" si="26"/>
        <v>-7</v>
      </c>
      <c r="I895" s="41"/>
      <c r="J895" s="39">
        <f>IFERROR(INDEX(TRANS_conso!$I$3:$I$100000,MATCH($D895,TRANS_conso!$D$3:$D$100000,0)),"")</f>
        <v>0</v>
      </c>
      <c r="K895" s="39">
        <f>SUMIF(TRANS_conso!$D$3:$D$10000,$D895,TRANS_conso!$J$3:$J$100000)</f>
        <v>0</v>
      </c>
      <c r="L895" s="39">
        <f>SUMIF(TRANS_conso!$D$3:$D$10000,$D895,TRANS_conso!$K$3:$K$100000)</f>
        <v>0</v>
      </c>
      <c r="M895" s="40">
        <f t="shared" si="27"/>
        <v>0</v>
      </c>
      <c r="N895" s="41"/>
      <c r="O895" s="39">
        <f>SUMIF(TRANS_conso!$D$3:$D$10000,$D895,TRANS_conso!M$3:M$100000)</f>
        <v>-14</v>
      </c>
      <c r="P895" s="39">
        <f>SUMIF(TRANS_conso!$D$3:$D$10000,$D895,TRANS_conso!N$3:N$100000)</f>
        <v>3</v>
      </c>
      <c r="Q895" s="39">
        <f>SUMIF(TRANS_conso!$D$3:$D$10000,$D895,TRANS_conso!O$3:O$100000)</f>
        <v>0</v>
      </c>
      <c r="R895" s="39">
        <f>SUMIF(TRANS_conso!$D$3:$D$10000,$D895,TRANS_conso!P$3:P$100000)</f>
        <v>6</v>
      </c>
      <c r="S895" s="39">
        <f>SUMIF(TRANS_conso!$D$3:$D$10000,$D895,TRANS_conso!Q$3:Q$100000)</f>
        <v>0</v>
      </c>
      <c r="T895" s="39">
        <f>SUMIF(TRANS_conso!$D$3:$D$10000,$D895,TRANS_conso!R$3:R$100000)</f>
        <v>-2</v>
      </c>
      <c r="U895" s="39">
        <f>SUMIF(TRANS_conso!$D$3:$D$10000,$D895,TRANS_conso!S$3:S$100000)</f>
        <v>0</v>
      </c>
      <c r="V895" s="39">
        <f>SUMIF(TRANS_conso!$D$3:$D$10000,$D895,TRANS_conso!T$3:T$100000)</f>
        <v>0</v>
      </c>
      <c r="W895" s="39">
        <f>SUMIF(TRANS_conso!$D$3:$D$10000,$D895,TRANS_conso!U$3:U$100000)</f>
        <v>0</v>
      </c>
      <c r="X895" s="39">
        <f>SUMIF(TRANS_conso!$D$3:$D$10000,$D895,TRANS_conso!V$3:V$100000)</f>
        <v>0</v>
      </c>
      <c r="Y895" s="39">
        <f>SUMIF(TRANS_conso!$D$3:$D$10000,$D895,TRANS_conso!W$3:W$100000)</f>
        <v>0</v>
      </c>
      <c r="Z895" s="39">
        <f>SUMIF(TRANS_conso!$D$3:$D$10000,$D895,TRANS_conso!X$3:X$100000)</f>
        <v>0</v>
      </c>
      <c r="AA895" s="39">
        <f>SUMIF(TRANS_conso!$D$3:$D$10000,$D895,TRANS_conso!Y$3:Y$100000)</f>
        <v>0</v>
      </c>
      <c r="AB895" s="39">
        <f>SUMIF(TRANS_conso!$D$3:$D$10000,$D895,TRANS_conso!Z$3:Z$100000)</f>
        <v>0</v>
      </c>
      <c r="AC895" s="39">
        <f>SUMIF(TRANS_conso!$D$3:$D$10000,$D895,TRANS_conso!AA$3:AA$100000)</f>
        <v>0</v>
      </c>
      <c r="AD895" s="39">
        <f>SUMIF(TRANS_conso!$D$3:$D$10000,$D895,TRANS_conso!AB$3:AB$100000)</f>
        <v>0</v>
      </c>
      <c r="AE895" s="39">
        <f>SUMIF(TRANS_conso!$D$3:$D$10000,$D895,TRANS_conso!AC$3:AC$100000)</f>
        <v>0</v>
      </c>
      <c r="AF895" s="39">
        <f>SUMIF(TRANS_conso!$D$3:$D$10000,$D895,TRANS_conso!AD$3:AD$100000)</f>
        <v>0</v>
      </c>
      <c r="AG895" s="26"/>
    </row>
    <row r="896" spans="1:33" ht="18" customHeight="1">
      <c r="A896" s="31"/>
      <c r="B896" t="s">
        <v>959</v>
      </c>
      <c r="C896">
        <v>97066059</v>
      </c>
      <c r="D896" t="s">
        <v>976</v>
      </c>
      <c r="E896" s="30">
        <f>IFERROR(INDEX(TRANS_conso!E$3:E$10000,MATCH($D896,TRANS_conso!$D$3:$D$10000,0)),"")</f>
        <v>855</v>
      </c>
      <c r="F896" s="35">
        <f>SUMIF(TRANS_conso!$D$3:$D$10000,$D896,TRANS_conso!F$3:F$100000)</f>
        <v>14</v>
      </c>
      <c r="G896" s="35">
        <f>SUMIF(TRANS_conso!$D$3:$D$10000,$D896,TRANS_conso!$G$3:$G$100000)</f>
        <v>-14</v>
      </c>
      <c r="H896" s="40">
        <f t="shared" si="26"/>
        <v>0</v>
      </c>
      <c r="I896" s="41"/>
      <c r="J896" s="39">
        <f>IFERROR(INDEX(TRANS_conso!$I$3:$I$100000,MATCH($D896,TRANS_conso!$D$3:$D$100000,0)),"")</f>
        <v>0</v>
      </c>
      <c r="K896" s="39">
        <f>SUMIF(TRANS_conso!$D$3:$D$10000,$D896,TRANS_conso!$J$3:$J$100000)</f>
        <v>0</v>
      </c>
      <c r="L896" s="39">
        <f>SUMIF(TRANS_conso!$D$3:$D$10000,$D896,TRANS_conso!$K$3:$K$100000)</f>
        <v>0</v>
      </c>
      <c r="M896" s="40">
        <f t="shared" si="27"/>
        <v>0</v>
      </c>
      <c r="N896" s="41"/>
      <c r="O896" s="39">
        <f>SUMIF(TRANS_conso!$D$3:$D$10000,$D896,TRANS_conso!M$3:M$100000)</f>
        <v>-1</v>
      </c>
      <c r="P896" s="39">
        <f>SUMIF(TRANS_conso!$D$3:$D$10000,$D896,TRANS_conso!N$3:N$100000)</f>
        <v>6</v>
      </c>
      <c r="Q896" s="39">
        <f>SUMIF(TRANS_conso!$D$3:$D$10000,$D896,TRANS_conso!O$3:O$100000)</f>
        <v>-1</v>
      </c>
      <c r="R896" s="39">
        <f>SUMIF(TRANS_conso!$D$3:$D$10000,$D896,TRANS_conso!P$3:P$100000)</f>
        <v>-4</v>
      </c>
      <c r="S896" s="39">
        <f>SUMIF(TRANS_conso!$D$3:$D$10000,$D896,TRANS_conso!Q$3:Q$100000)</f>
        <v>0</v>
      </c>
      <c r="T896" s="39">
        <f>SUMIF(TRANS_conso!$D$3:$D$10000,$D896,TRANS_conso!R$3:R$100000)</f>
        <v>0</v>
      </c>
      <c r="U896" s="39">
        <f>SUMIF(TRANS_conso!$D$3:$D$10000,$D896,TRANS_conso!S$3:S$100000)</f>
        <v>0</v>
      </c>
      <c r="V896" s="39">
        <f>SUMIF(TRANS_conso!$D$3:$D$10000,$D896,TRANS_conso!T$3:T$100000)</f>
        <v>0</v>
      </c>
      <c r="W896" s="39">
        <f>SUMIF(TRANS_conso!$D$3:$D$10000,$D896,TRANS_conso!U$3:U$100000)</f>
        <v>0</v>
      </c>
      <c r="X896" s="39">
        <f>SUMIF(TRANS_conso!$D$3:$D$10000,$D896,TRANS_conso!V$3:V$100000)</f>
        <v>0</v>
      </c>
      <c r="Y896" s="39">
        <f>SUMIF(TRANS_conso!$D$3:$D$10000,$D896,TRANS_conso!W$3:W$100000)</f>
        <v>0</v>
      </c>
      <c r="Z896" s="39">
        <f>SUMIF(TRANS_conso!$D$3:$D$10000,$D896,TRANS_conso!X$3:X$100000)</f>
        <v>0</v>
      </c>
      <c r="AA896" s="39">
        <f>SUMIF(TRANS_conso!$D$3:$D$10000,$D896,TRANS_conso!Y$3:Y$100000)</f>
        <v>0</v>
      </c>
      <c r="AB896" s="39">
        <f>SUMIF(TRANS_conso!$D$3:$D$10000,$D896,TRANS_conso!Z$3:Z$100000)</f>
        <v>0</v>
      </c>
      <c r="AC896" s="39">
        <f>SUMIF(TRANS_conso!$D$3:$D$10000,$D896,TRANS_conso!AA$3:AA$100000)</f>
        <v>0</v>
      </c>
      <c r="AD896" s="39">
        <f>SUMIF(TRANS_conso!$D$3:$D$10000,$D896,TRANS_conso!AB$3:AB$100000)</f>
        <v>0</v>
      </c>
      <c r="AE896" s="39">
        <f>SUMIF(TRANS_conso!$D$3:$D$10000,$D896,TRANS_conso!AC$3:AC$100000)</f>
        <v>0</v>
      </c>
      <c r="AF896" s="39">
        <f>SUMIF(TRANS_conso!$D$3:$D$10000,$D896,TRANS_conso!AD$3:AD$100000)</f>
        <v>0</v>
      </c>
      <c r="AG896" s="26"/>
    </row>
    <row r="897" spans="1:33" ht="18" customHeight="1">
      <c r="A897" s="31"/>
      <c r="B897" t="s">
        <v>977</v>
      </c>
      <c r="C897">
        <v>97116171</v>
      </c>
      <c r="D897" t="s">
        <v>978</v>
      </c>
      <c r="E897" s="30">
        <f>IFERROR(INDEX(TRANS_conso!E$3:E$10000,MATCH($D897,TRANS_conso!$D$3:$D$10000,0)),"")</f>
        <v>1144</v>
      </c>
      <c r="F897" s="35">
        <f>SUMIF(TRANS_conso!$D$3:$D$10000,$D897,TRANS_conso!F$3:F$100000)</f>
        <v>32</v>
      </c>
      <c r="G897" s="35">
        <f>SUMIF(TRANS_conso!$D$3:$D$10000,$D897,TRANS_conso!$G$3:$G$100000)</f>
        <v>-26</v>
      </c>
      <c r="H897" s="40">
        <f t="shared" si="26"/>
        <v>6</v>
      </c>
      <c r="I897" s="41"/>
      <c r="J897" s="39">
        <f>IFERROR(INDEX(TRANS_conso!$I$3:$I$100000,MATCH($D897,TRANS_conso!$D$3:$D$100000,0)),"")</f>
        <v>0</v>
      </c>
      <c r="K897" s="39">
        <f>SUMIF(TRANS_conso!$D$3:$D$10000,$D897,TRANS_conso!$J$3:$J$100000)</f>
        <v>0</v>
      </c>
      <c r="L897" s="39">
        <f>SUMIF(TRANS_conso!$D$3:$D$10000,$D897,TRANS_conso!$K$3:$K$100000)</f>
        <v>0</v>
      </c>
      <c r="M897" s="40">
        <f t="shared" si="27"/>
        <v>0</v>
      </c>
      <c r="N897" s="41"/>
      <c r="O897" s="39">
        <f>SUMIF(TRANS_conso!$D$3:$D$10000,$D897,TRANS_conso!M$3:M$100000)</f>
        <v>0</v>
      </c>
      <c r="P897" s="39">
        <f>SUMIF(TRANS_conso!$D$3:$D$10000,$D897,TRANS_conso!N$3:N$100000)</f>
        <v>12</v>
      </c>
      <c r="Q897" s="39">
        <f>SUMIF(TRANS_conso!$D$3:$D$10000,$D897,TRANS_conso!O$3:O$100000)</f>
        <v>-9</v>
      </c>
      <c r="R897" s="39">
        <f>SUMIF(TRANS_conso!$D$3:$D$10000,$D897,TRANS_conso!P$3:P$100000)</f>
        <v>0</v>
      </c>
      <c r="S897" s="39">
        <f>SUMIF(TRANS_conso!$D$3:$D$10000,$D897,TRANS_conso!Q$3:Q$100000)</f>
        <v>0</v>
      </c>
      <c r="T897" s="39">
        <f>SUMIF(TRANS_conso!$D$3:$D$10000,$D897,TRANS_conso!R$3:R$100000)</f>
        <v>3</v>
      </c>
      <c r="U897" s="39">
        <f>SUMIF(TRANS_conso!$D$3:$D$10000,$D897,TRANS_conso!S$3:S$100000)</f>
        <v>0</v>
      </c>
      <c r="V897" s="39">
        <f>SUMIF(TRANS_conso!$D$3:$D$10000,$D897,TRANS_conso!T$3:T$100000)</f>
        <v>0</v>
      </c>
      <c r="W897" s="39">
        <f>SUMIF(TRANS_conso!$D$3:$D$10000,$D897,TRANS_conso!U$3:U$100000)</f>
        <v>0</v>
      </c>
      <c r="X897" s="39">
        <f>SUMIF(TRANS_conso!$D$3:$D$10000,$D897,TRANS_conso!V$3:V$100000)</f>
        <v>0</v>
      </c>
      <c r="Y897" s="39">
        <f>SUMIF(TRANS_conso!$D$3:$D$10000,$D897,TRANS_conso!W$3:W$100000)</f>
        <v>0</v>
      </c>
      <c r="Z897" s="39">
        <f>SUMIF(TRANS_conso!$D$3:$D$10000,$D897,TRANS_conso!X$3:X$100000)</f>
        <v>0</v>
      </c>
      <c r="AA897" s="39">
        <f>SUMIF(TRANS_conso!$D$3:$D$10000,$D897,TRANS_conso!Y$3:Y$100000)</f>
        <v>0</v>
      </c>
      <c r="AB897" s="39">
        <f>SUMIF(TRANS_conso!$D$3:$D$10000,$D897,TRANS_conso!Z$3:Z$100000)</f>
        <v>0</v>
      </c>
      <c r="AC897" s="39">
        <f>SUMIF(TRANS_conso!$D$3:$D$10000,$D897,TRANS_conso!AA$3:AA$100000)</f>
        <v>0</v>
      </c>
      <c r="AD897" s="39">
        <f>SUMIF(TRANS_conso!$D$3:$D$10000,$D897,TRANS_conso!AB$3:AB$100000)</f>
        <v>0</v>
      </c>
      <c r="AE897" s="39">
        <f>SUMIF(TRANS_conso!$D$3:$D$10000,$D897,TRANS_conso!AC$3:AC$100000)</f>
        <v>0</v>
      </c>
      <c r="AF897" s="39">
        <f>SUMIF(TRANS_conso!$D$3:$D$10000,$D897,TRANS_conso!AD$3:AD$100000)</f>
        <v>0</v>
      </c>
      <c r="AG897" s="26"/>
    </row>
    <row r="898" spans="1:33" ht="18" customHeight="1">
      <c r="A898" s="31"/>
      <c r="B898" t="s">
        <v>977</v>
      </c>
      <c r="C898">
        <v>97086355</v>
      </c>
      <c r="D898" t="s">
        <v>979</v>
      </c>
      <c r="E898" s="30">
        <f>IFERROR(INDEX(TRANS_conso!E$3:E$10000,MATCH($D898,TRANS_conso!$D$3:$D$10000,0)),"")</f>
        <v>888</v>
      </c>
      <c r="F898" s="35">
        <f>SUMIF(TRANS_conso!$D$3:$D$10000,$D898,TRANS_conso!F$3:F$100000)</f>
        <v>25</v>
      </c>
      <c r="G898" s="35">
        <f>SUMIF(TRANS_conso!$D$3:$D$10000,$D898,TRANS_conso!$G$3:$G$100000)</f>
        <v>-23</v>
      </c>
      <c r="H898" s="40">
        <f t="shared" si="26"/>
        <v>2</v>
      </c>
      <c r="I898" s="41"/>
      <c r="J898" s="39">
        <f>IFERROR(INDEX(TRANS_conso!$I$3:$I$100000,MATCH($D898,TRANS_conso!$D$3:$D$100000,0)),"")</f>
        <v>0</v>
      </c>
      <c r="K898" s="39">
        <f>SUMIF(TRANS_conso!$D$3:$D$10000,$D898,TRANS_conso!$J$3:$J$100000)</f>
        <v>0</v>
      </c>
      <c r="L898" s="39">
        <f>SUMIF(TRANS_conso!$D$3:$D$10000,$D898,TRANS_conso!$K$3:$K$100000)</f>
        <v>0</v>
      </c>
      <c r="M898" s="40">
        <f t="shared" si="27"/>
        <v>0</v>
      </c>
      <c r="N898" s="41"/>
      <c r="O898" s="39">
        <f>SUMIF(TRANS_conso!$D$3:$D$10000,$D898,TRANS_conso!M$3:M$100000)</f>
        <v>-7</v>
      </c>
      <c r="P898" s="39">
        <f>SUMIF(TRANS_conso!$D$3:$D$10000,$D898,TRANS_conso!N$3:N$100000)</f>
        <v>20</v>
      </c>
      <c r="Q898" s="39">
        <f>SUMIF(TRANS_conso!$D$3:$D$10000,$D898,TRANS_conso!O$3:O$100000)</f>
        <v>0</v>
      </c>
      <c r="R898" s="39">
        <f>SUMIF(TRANS_conso!$D$3:$D$10000,$D898,TRANS_conso!P$3:P$100000)</f>
        <v>-3</v>
      </c>
      <c r="S898" s="39">
        <f>SUMIF(TRANS_conso!$D$3:$D$10000,$D898,TRANS_conso!Q$3:Q$100000)</f>
        <v>0</v>
      </c>
      <c r="T898" s="39">
        <f>SUMIF(TRANS_conso!$D$3:$D$10000,$D898,TRANS_conso!R$3:R$100000)</f>
        <v>0</v>
      </c>
      <c r="U898" s="39">
        <f>SUMIF(TRANS_conso!$D$3:$D$10000,$D898,TRANS_conso!S$3:S$100000)</f>
        <v>0</v>
      </c>
      <c r="V898" s="39">
        <f>SUMIF(TRANS_conso!$D$3:$D$10000,$D898,TRANS_conso!T$3:T$100000)</f>
        <v>-8</v>
      </c>
      <c r="W898" s="39">
        <f>SUMIF(TRANS_conso!$D$3:$D$10000,$D898,TRANS_conso!U$3:U$100000)</f>
        <v>0</v>
      </c>
      <c r="X898" s="39">
        <f>SUMIF(TRANS_conso!$D$3:$D$10000,$D898,TRANS_conso!V$3:V$100000)</f>
        <v>0</v>
      </c>
      <c r="Y898" s="39">
        <f>SUMIF(TRANS_conso!$D$3:$D$10000,$D898,TRANS_conso!W$3:W$100000)</f>
        <v>0</v>
      </c>
      <c r="Z898" s="39">
        <f>SUMIF(TRANS_conso!$D$3:$D$10000,$D898,TRANS_conso!X$3:X$100000)</f>
        <v>0</v>
      </c>
      <c r="AA898" s="39">
        <f>SUMIF(TRANS_conso!$D$3:$D$10000,$D898,TRANS_conso!Y$3:Y$100000)</f>
        <v>0</v>
      </c>
      <c r="AB898" s="39">
        <f>SUMIF(TRANS_conso!$D$3:$D$10000,$D898,TRANS_conso!Z$3:Z$100000)</f>
        <v>0</v>
      </c>
      <c r="AC898" s="39">
        <f>SUMIF(TRANS_conso!$D$3:$D$10000,$D898,TRANS_conso!AA$3:AA$100000)</f>
        <v>0</v>
      </c>
      <c r="AD898" s="39">
        <f>SUMIF(TRANS_conso!$D$3:$D$10000,$D898,TRANS_conso!AB$3:AB$100000)</f>
        <v>0</v>
      </c>
      <c r="AE898" s="39">
        <f>SUMIF(TRANS_conso!$D$3:$D$10000,$D898,TRANS_conso!AC$3:AC$100000)</f>
        <v>0</v>
      </c>
      <c r="AF898" s="39">
        <f>SUMIF(TRANS_conso!$D$3:$D$10000,$D898,TRANS_conso!AD$3:AD$100000)</f>
        <v>0</v>
      </c>
      <c r="AG898" s="26"/>
    </row>
    <row r="899" spans="1:33" ht="18" customHeight="1">
      <c r="A899" s="31"/>
      <c r="B899" t="s">
        <v>977</v>
      </c>
      <c r="C899">
        <v>97100740</v>
      </c>
      <c r="D899" t="s">
        <v>980</v>
      </c>
      <c r="E899" s="30">
        <f>IFERROR(INDEX(TRANS_conso!E$3:E$10000,MATCH($D899,TRANS_conso!$D$3:$D$10000,0)),"")</f>
        <v>762</v>
      </c>
      <c r="F899" s="35">
        <f>SUMIF(TRANS_conso!$D$3:$D$10000,$D899,TRANS_conso!F$3:F$100000)</f>
        <v>17</v>
      </c>
      <c r="G899" s="35">
        <f>SUMIF(TRANS_conso!$D$3:$D$10000,$D899,TRANS_conso!$G$3:$G$100000)</f>
        <v>-16</v>
      </c>
      <c r="H899" s="40">
        <f t="shared" si="26"/>
        <v>1</v>
      </c>
      <c r="I899" s="41"/>
      <c r="J899" s="39">
        <f>IFERROR(INDEX(TRANS_conso!$I$3:$I$100000,MATCH($D899,TRANS_conso!$D$3:$D$100000,0)),"")</f>
        <v>0</v>
      </c>
      <c r="K899" s="39">
        <f>SUMIF(TRANS_conso!$D$3:$D$10000,$D899,TRANS_conso!$J$3:$J$100000)</f>
        <v>0</v>
      </c>
      <c r="L899" s="39">
        <f>SUMIF(TRANS_conso!$D$3:$D$10000,$D899,TRANS_conso!$K$3:$K$100000)</f>
        <v>0</v>
      </c>
      <c r="M899" s="40">
        <f t="shared" si="27"/>
        <v>0</v>
      </c>
      <c r="N899" s="41"/>
      <c r="O899" s="39">
        <f>SUMIF(TRANS_conso!$D$3:$D$10000,$D899,TRANS_conso!M$3:M$100000)</f>
        <v>0</v>
      </c>
      <c r="P899" s="39">
        <f>SUMIF(TRANS_conso!$D$3:$D$10000,$D899,TRANS_conso!N$3:N$100000)</f>
        <v>0</v>
      </c>
      <c r="Q899" s="39">
        <f>SUMIF(TRANS_conso!$D$3:$D$10000,$D899,TRANS_conso!O$3:O$100000)</f>
        <v>0</v>
      </c>
      <c r="R899" s="39">
        <f>SUMIF(TRANS_conso!$D$3:$D$10000,$D899,TRANS_conso!P$3:P$100000)</f>
        <v>0</v>
      </c>
      <c r="S899" s="39">
        <f>SUMIF(TRANS_conso!$D$3:$D$10000,$D899,TRANS_conso!Q$3:Q$100000)</f>
        <v>0</v>
      </c>
      <c r="T899" s="39">
        <f>SUMIF(TRANS_conso!$D$3:$D$10000,$D899,TRANS_conso!R$3:R$100000)</f>
        <v>-14</v>
      </c>
      <c r="U899" s="39">
        <f>SUMIF(TRANS_conso!$D$3:$D$10000,$D899,TRANS_conso!S$3:S$100000)</f>
        <v>0</v>
      </c>
      <c r="V899" s="39">
        <f>SUMIF(TRANS_conso!$D$3:$D$10000,$D899,TRANS_conso!T$3:T$100000)</f>
        <v>15</v>
      </c>
      <c r="W899" s="39">
        <f>SUMIF(TRANS_conso!$D$3:$D$10000,$D899,TRANS_conso!U$3:U$100000)</f>
        <v>0</v>
      </c>
      <c r="X899" s="39">
        <f>SUMIF(TRANS_conso!$D$3:$D$10000,$D899,TRANS_conso!V$3:V$100000)</f>
        <v>0</v>
      </c>
      <c r="Y899" s="39">
        <f>SUMIF(TRANS_conso!$D$3:$D$10000,$D899,TRANS_conso!W$3:W$100000)</f>
        <v>0</v>
      </c>
      <c r="Z899" s="39">
        <f>SUMIF(TRANS_conso!$D$3:$D$10000,$D899,TRANS_conso!X$3:X$100000)</f>
        <v>0</v>
      </c>
      <c r="AA899" s="39">
        <f>SUMIF(TRANS_conso!$D$3:$D$10000,$D899,TRANS_conso!Y$3:Y$100000)</f>
        <v>0</v>
      </c>
      <c r="AB899" s="39">
        <f>SUMIF(TRANS_conso!$D$3:$D$10000,$D899,TRANS_conso!Z$3:Z$100000)</f>
        <v>0</v>
      </c>
      <c r="AC899" s="39">
        <f>SUMIF(TRANS_conso!$D$3:$D$10000,$D899,TRANS_conso!AA$3:AA$100000)</f>
        <v>0</v>
      </c>
      <c r="AD899" s="39">
        <f>SUMIF(TRANS_conso!$D$3:$D$10000,$D899,TRANS_conso!AB$3:AB$100000)</f>
        <v>0</v>
      </c>
      <c r="AE899" s="39">
        <f>SUMIF(TRANS_conso!$D$3:$D$10000,$D899,TRANS_conso!AC$3:AC$100000)</f>
        <v>0</v>
      </c>
      <c r="AF899" s="39">
        <f>SUMIF(TRANS_conso!$D$3:$D$10000,$D899,TRANS_conso!AD$3:AD$100000)</f>
        <v>0</v>
      </c>
      <c r="AG899" s="26"/>
    </row>
    <row r="900" spans="1:33" ht="18" customHeight="1">
      <c r="A900" s="31"/>
      <c r="B900" t="s">
        <v>977</v>
      </c>
      <c r="C900">
        <v>65605802</v>
      </c>
      <c r="D900" t="s">
        <v>981</v>
      </c>
      <c r="E900" s="30">
        <f>IFERROR(INDEX(TRANS_conso!E$3:E$10000,MATCH($D900,TRANS_conso!$D$3:$D$10000,0)),"")</f>
        <v>985</v>
      </c>
      <c r="F900" s="35">
        <f>SUMIF(TRANS_conso!$D$3:$D$10000,$D900,TRANS_conso!F$3:F$100000)</f>
        <v>10</v>
      </c>
      <c r="G900" s="35">
        <f>SUMIF(TRANS_conso!$D$3:$D$10000,$D900,TRANS_conso!$G$3:$G$100000)</f>
        <v>0</v>
      </c>
      <c r="H900" s="40">
        <f t="shared" ref="H900:H963" si="28">F900+G900</f>
        <v>10</v>
      </c>
      <c r="I900" s="41"/>
      <c r="J900" s="39">
        <f>IFERROR(INDEX(TRANS_conso!$I$3:$I$100000,MATCH($D900,TRANS_conso!$D$3:$D$100000,0)),"")</f>
        <v>0</v>
      </c>
      <c r="K900" s="39">
        <f>SUMIF(TRANS_conso!$D$3:$D$10000,$D900,TRANS_conso!$J$3:$J$100000)</f>
        <v>0</v>
      </c>
      <c r="L900" s="39">
        <f>SUMIF(TRANS_conso!$D$3:$D$10000,$D900,TRANS_conso!$K$3:$K$100000)</f>
        <v>0</v>
      </c>
      <c r="M900" s="40">
        <f t="shared" ref="M900:M963" si="29">K900+L900</f>
        <v>0</v>
      </c>
      <c r="N900" s="41"/>
      <c r="O900" s="39">
        <f>SUMIF(TRANS_conso!$D$3:$D$10000,$D900,TRANS_conso!M$3:M$100000)</f>
        <v>0</v>
      </c>
      <c r="P900" s="39">
        <f>SUMIF(TRANS_conso!$D$3:$D$10000,$D900,TRANS_conso!N$3:N$100000)</f>
        <v>6</v>
      </c>
      <c r="Q900" s="39">
        <f>SUMIF(TRANS_conso!$D$3:$D$10000,$D900,TRANS_conso!O$3:O$100000)</f>
        <v>0</v>
      </c>
      <c r="R900" s="39">
        <f>SUMIF(TRANS_conso!$D$3:$D$10000,$D900,TRANS_conso!P$3:P$100000)</f>
        <v>0</v>
      </c>
      <c r="S900" s="39">
        <f>SUMIF(TRANS_conso!$D$3:$D$10000,$D900,TRANS_conso!Q$3:Q$100000)</f>
        <v>0</v>
      </c>
      <c r="T900" s="39">
        <f>SUMIF(TRANS_conso!$D$3:$D$10000,$D900,TRANS_conso!R$3:R$100000)</f>
        <v>0</v>
      </c>
      <c r="U900" s="39">
        <f>SUMIF(TRANS_conso!$D$3:$D$10000,$D900,TRANS_conso!S$3:S$100000)</f>
        <v>0</v>
      </c>
      <c r="V900" s="39">
        <f>SUMIF(TRANS_conso!$D$3:$D$10000,$D900,TRANS_conso!T$3:T$100000)</f>
        <v>4</v>
      </c>
      <c r="W900" s="39">
        <f>SUMIF(TRANS_conso!$D$3:$D$10000,$D900,TRANS_conso!U$3:U$100000)</f>
        <v>0</v>
      </c>
      <c r="X900" s="39">
        <f>SUMIF(TRANS_conso!$D$3:$D$10000,$D900,TRANS_conso!V$3:V$100000)</f>
        <v>0</v>
      </c>
      <c r="Y900" s="39">
        <f>SUMIF(TRANS_conso!$D$3:$D$10000,$D900,TRANS_conso!W$3:W$100000)</f>
        <v>0</v>
      </c>
      <c r="Z900" s="39">
        <f>SUMIF(TRANS_conso!$D$3:$D$10000,$D900,TRANS_conso!X$3:X$100000)</f>
        <v>0</v>
      </c>
      <c r="AA900" s="39">
        <f>SUMIF(TRANS_conso!$D$3:$D$10000,$D900,TRANS_conso!Y$3:Y$100000)</f>
        <v>0</v>
      </c>
      <c r="AB900" s="39">
        <f>SUMIF(TRANS_conso!$D$3:$D$10000,$D900,TRANS_conso!Z$3:Z$100000)</f>
        <v>0</v>
      </c>
      <c r="AC900" s="39">
        <f>SUMIF(TRANS_conso!$D$3:$D$10000,$D900,TRANS_conso!AA$3:AA$100000)</f>
        <v>0</v>
      </c>
      <c r="AD900" s="39">
        <f>SUMIF(TRANS_conso!$D$3:$D$10000,$D900,TRANS_conso!AB$3:AB$100000)</f>
        <v>0</v>
      </c>
      <c r="AE900" s="39">
        <f>SUMIF(TRANS_conso!$D$3:$D$10000,$D900,TRANS_conso!AC$3:AC$100000)</f>
        <v>0</v>
      </c>
      <c r="AF900" s="39">
        <f>SUMIF(TRANS_conso!$D$3:$D$10000,$D900,TRANS_conso!AD$3:AD$100000)</f>
        <v>0</v>
      </c>
      <c r="AG900" s="26"/>
    </row>
    <row r="901" spans="1:33" ht="18" customHeight="1">
      <c r="A901" s="31"/>
      <c r="B901" t="s">
        <v>977</v>
      </c>
      <c r="C901">
        <v>97086356</v>
      </c>
      <c r="D901" t="s">
        <v>982</v>
      </c>
      <c r="E901" s="30">
        <f>IFERROR(INDEX(TRANS_conso!E$3:E$10000,MATCH($D901,TRANS_conso!$D$3:$D$10000,0)),"")</f>
        <v>1262</v>
      </c>
      <c r="F901" s="35">
        <f>SUMIF(TRANS_conso!$D$3:$D$10000,$D901,TRANS_conso!F$3:F$100000)</f>
        <v>7</v>
      </c>
      <c r="G901" s="35">
        <f>SUMIF(TRANS_conso!$D$3:$D$10000,$D901,TRANS_conso!$G$3:$G$100000)</f>
        <v>-96</v>
      </c>
      <c r="H901" s="40">
        <f t="shared" si="28"/>
        <v>-89</v>
      </c>
      <c r="I901" s="41"/>
      <c r="J901" s="39">
        <f>IFERROR(INDEX(TRANS_conso!$I$3:$I$100000,MATCH($D901,TRANS_conso!$D$3:$D$100000,0)),"")</f>
        <v>0</v>
      </c>
      <c r="K901" s="39">
        <f>SUMIF(TRANS_conso!$D$3:$D$10000,$D901,TRANS_conso!$J$3:$J$100000)</f>
        <v>0</v>
      </c>
      <c r="L901" s="39">
        <f>SUMIF(TRANS_conso!$D$3:$D$10000,$D901,TRANS_conso!$K$3:$K$100000)</f>
        <v>0</v>
      </c>
      <c r="M901" s="40">
        <f t="shared" si="29"/>
        <v>0</v>
      </c>
      <c r="N901" s="41"/>
      <c r="O901" s="39">
        <f>SUMIF(TRANS_conso!$D$3:$D$10000,$D901,TRANS_conso!M$3:M$100000)</f>
        <v>-44</v>
      </c>
      <c r="P901" s="39">
        <f>SUMIF(TRANS_conso!$D$3:$D$10000,$D901,TRANS_conso!N$3:N$100000)</f>
        <v>-7</v>
      </c>
      <c r="Q901" s="39">
        <f>SUMIF(TRANS_conso!$D$3:$D$10000,$D901,TRANS_conso!O$3:O$100000)</f>
        <v>-32</v>
      </c>
      <c r="R901" s="39">
        <f>SUMIF(TRANS_conso!$D$3:$D$10000,$D901,TRANS_conso!P$3:P$100000)</f>
        <v>-6</v>
      </c>
      <c r="S901" s="39">
        <f>SUMIF(TRANS_conso!$D$3:$D$10000,$D901,TRANS_conso!Q$3:Q$100000)</f>
        <v>0</v>
      </c>
      <c r="T901" s="39">
        <f>SUMIF(TRANS_conso!$D$3:$D$10000,$D901,TRANS_conso!R$3:R$100000)</f>
        <v>0</v>
      </c>
      <c r="U901" s="39">
        <f>SUMIF(TRANS_conso!$D$3:$D$10000,$D901,TRANS_conso!S$3:S$100000)</f>
        <v>0</v>
      </c>
      <c r="V901" s="39">
        <f>SUMIF(TRANS_conso!$D$3:$D$10000,$D901,TRANS_conso!T$3:T$100000)</f>
        <v>0</v>
      </c>
      <c r="W901" s="39">
        <f>SUMIF(TRANS_conso!$D$3:$D$10000,$D901,TRANS_conso!U$3:U$100000)</f>
        <v>0</v>
      </c>
      <c r="X901" s="39">
        <f>SUMIF(TRANS_conso!$D$3:$D$10000,$D901,TRANS_conso!V$3:V$100000)</f>
        <v>0</v>
      </c>
      <c r="Y901" s="39">
        <f>SUMIF(TRANS_conso!$D$3:$D$10000,$D901,TRANS_conso!W$3:W$100000)</f>
        <v>0</v>
      </c>
      <c r="Z901" s="39">
        <f>SUMIF(TRANS_conso!$D$3:$D$10000,$D901,TRANS_conso!X$3:X$100000)</f>
        <v>0</v>
      </c>
      <c r="AA901" s="39">
        <f>SUMIF(TRANS_conso!$D$3:$D$10000,$D901,TRANS_conso!Y$3:Y$100000)</f>
        <v>0</v>
      </c>
      <c r="AB901" s="39">
        <f>SUMIF(TRANS_conso!$D$3:$D$10000,$D901,TRANS_conso!Z$3:Z$100000)</f>
        <v>0</v>
      </c>
      <c r="AC901" s="39">
        <f>SUMIF(TRANS_conso!$D$3:$D$10000,$D901,TRANS_conso!AA$3:AA$100000)</f>
        <v>0</v>
      </c>
      <c r="AD901" s="39">
        <f>SUMIF(TRANS_conso!$D$3:$D$10000,$D901,TRANS_conso!AB$3:AB$100000)</f>
        <v>0</v>
      </c>
      <c r="AE901" s="39">
        <f>SUMIF(TRANS_conso!$D$3:$D$10000,$D901,TRANS_conso!AC$3:AC$100000)</f>
        <v>0</v>
      </c>
      <c r="AF901" s="39">
        <f>SUMIF(TRANS_conso!$D$3:$D$10000,$D901,TRANS_conso!AD$3:AD$100000)</f>
        <v>0</v>
      </c>
      <c r="AG901" s="26"/>
    </row>
    <row r="902" spans="1:33" ht="18" customHeight="1">
      <c r="A902" s="31"/>
      <c r="B902" t="s">
        <v>977</v>
      </c>
      <c r="C902">
        <v>97122329</v>
      </c>
      <c r="D902" t="s">
        <v>983</v>
      </c>
      <c r="E902" s="30">
        <f>IFERROR(INDEX(TRANS_conso!E$3:E$10000,MATCH($D902,TRANS_conso!$D$3:$D$10000,0)),"")</f>
        <v>503</v>
      </c>
      <c r="F902" s="35">
        <f>SUMIF(TRANS_conso!$D$3:$D$10000,$D902,TRANS_conso!F$3:F$100000)</f>
        <v>0</v>
      </c>
      <c r="G902" s="35">
        <f>SUMIF(TRANS_conso!$D$3:$D$10000,$D902,TRANS_conso!$G$3:$G$100000)</f>
        <v>-7</v>
      </c>
      <c r="H902" s="40">
        <f t="shared" si="28"/>
        <v>-7</v>
      </c>
      <c r="I902" s="41"/>
      <c r="J902" s="39">
        <f>IFERROR(INDEX(TRANS_conso!$I$3:$I$100000,MATCH($D902,TRANS_conso!$D$3:$D$100000,0)),"")</f>
        <v>0</v>
      </c>
      <c r="K902" s="39">
        <f>SUMIF(TRANS_conso!$D$3:$D$10000,$D902,TRANS_conso!$J$3:$J$100000)</f>
        <v>0</v>
      </c>
      <c r="L902" s="39">
        <f>SUMIF(TRANS_conso!$D$3:$D$10000,$D902,TRANS_conso!$K$3:$K$100000)</f>
        <v>0</v>
      </c>
      <c r="M902" s="40">
        <f t="shared" si="29"/>
        <v>0</v>
      </c>
      <c r="N902" s="41"/>
      <c r="O902" s="39">
        <f>SUMIF(TRANS_conso!$D$3:$D$10000,$D902,TRANS_conso!M$3:M$100000)</f>
        <v>0</v>
      </c>
      <c r="P902" s="39">
        <f>SUMIF(TRANS_conso!$D$3:$D$10000,$D902,TRANS_conso!N$3:N$100000)</f>
        <v>0</v>
      </c>
      <c r="Q902" s="39">
        <f>SUMIF(TRANS_conso!$D$3:$D$10000,$D902,TRANS_conso!O$3:O$100000)</f>
        <v>-7</v>
      </c>
      <c r="R902" s="39">
        <f>SUMIF(TRANS_conso!$D$3:$D$10000,$D902,TRANS_conso!P$3:P$100000)</f>
        <v>0</v>
      </c>
      <c r="S902" s="39">
        <f>SUMIF(TRANS_conso!$D$3:$D$10000,$D902,TRANS_conso!Q$3:Q$100000)</f>
        <v>0</v>
      </c>
      <c r="T902" s="39">
        <f>SUMIF(TRANS_conso!$D$3:$D$10000,$D902,TRANS_conso!R$3:R$100000)</f>
        <v>0</v>
      </c>
      <c r="U902" s="39">
        <f>SUMIF(TRANS_conso!$D$3:$D$10000,$D902,TRANS_conso!S$3:S$100000)</f>
        <v>0</v>
      </c>
      <c r="V902" s="39">
        <f>SUMIF(TRANS_conso!$D$3:$D$10000,$D902,TRANS_conso!T$3:T$100000)</f>
        <v>0</v>
      </c>
      <c r="W902" s="39">
        <f>SUMIF(TRANS_conso!$D$3:$D$10000,$D902,TRANS_conso!U$3:U$100000)</f>
        <v>0</v>
      </c>
      <c r="X902" s="39">
        <f>SUMIF(TRANS_conso!$D$3:$D$10000,$D902,TRANS_conso!V$3:V$100000)</f>
        <v>0</v>
      </c>
      <c r="Y902" s="39">
        <f>SUMIF(TRANS_conso!$D$3:$D$10000,$D902,TRANS_conso!W$3:W$100000)</f>
        <v>0</v>
      </c>
      <c r="Z902" s="39">
        <f>SUMIF(TRANS_conso!$D$3:$D$10000,$D902,TRANS_conso!X$3:X$100000)</f>
        <v>0</v>
      </c>
      <c r="AA902" s="39">
        <f>SUMIF(TRANS_conso!$D$3:$D$10000,$D902,TRANS_conso!Y$3:Y$100000)</f>
        <v>0</v>
      </c>
      <c r="AB902" s="39">
        <f>SUMIF(TRANS_conso!$D$3:$D$10000,$D902,TRANS_conso!Z$3:Z$100000)</f>
        <v>0</v>
      </c>
      <c r="AC902" s="39">
        <f>SUMIF(TRANS_conso!$D$3:$D$10000,$D902,TRANS_conso!AA$3:AA$100000)</f>
        <v>0</v>
      </c>
      <c r="AD902" s="39">
        <f>SUMIF(TRANS_conso!$D$3:$D$10000,$D902,TRANS_conso!AB$3:AB$100000)</f>
        <v>0</v>
      </c>
      <c r="AE902" s="39">
        <f>SUMIF(TRANS_conso!$D$3:$D$10000,$D902,TRANS_conso!AC$3:AC$100000)</f>
        <v>0</v>
      </c>
      <c r="AF902" s="39">
        <f>SUMIF(TRANS_conso!$D$3:$D$10000,$D902,TRANS_conso!AD$3:AD$100000)</f>
        <v>0</v>
      </c>
      <c r="AG902" s="26"/>
    </row>
    <row r="903" spans="1:33" ht="18" customHeight="1">
      <c r="A903" s="31"/>
      <c r="B903" t="s">
        <v>977</v>
      </c>
      <c r="C903">
        <v>97108223</v>
      </c>
      <c r="D903" t="s">
        <v>984</v>
      </c>
      <c r="E903" s="30">
        <f>IFERROR(INDEX(TRANS_conso!E$3:E$10000,MATCH($D903,TRANS_conso!$D$3:$D$10000,0)),"")</f>
        <v>1098</v>
      </c>
      <c r="F903" s="35">
        <f>SUMIF(TRANS_conso!$D$3:$D$10000,$D903,TRANS_conso!F$3:F$100000)</f>
        <v>15</v>
      </c>
      <c r="G903" s="35">
        <f>SUMIF(TRANS_conso!$D$3:$D$10000,$D903,TRANS_conso!$G$3:$G$100000)</f>
        <v>-44</v>
      </c>
      <c r="H903" s="40">
        <f t="shared" si="28"/>
        <v>-29</v>
      </c>
      <c r="I903" s="41"/>
      <c r="J903" s="39">
        <f>IFERROR(INDEX(TRANS_conso!$I$3:$I$100000,MATCH($D903,TRANS_conso!$D$3:$D$100000,0)),"")</f>
        <v>0</v>
      </c>
      <c r="K903" s="39">
        <f>SUMIF(TRANS_conso!$D$3:$D$10000,$D903,TRANS_conso!$J$3:$J$100000)</f>
        <v>0</v>
      </c>
      <c r="L903" s="39">
        <f>SUMIF(TRANS_conso!$D$3:$D$10000,$D903,TRANS_conso!$K$3:$K$100000)</f>
        <v>0</v>
      </c>
      <c r="M903" s="40">
        <f t="shared" si="29"/>
        <v>0</v>
      </c>
      <c r="N903" s="41"/>
      <c r="O903" s="39">
        <f>SUMIF(TRANS_conso!$D$3:$D$10000,$D903,TRANS_conso!M$3:M$100000)</f>
        <v>-1</v>
      </c>
      <c r="P903" s="39">
        <f>SUMIF(TRANS_conso!$D$3:$D$10000,$D903,TRANS_conso!N$3:N$100000)</f>
        <v>0</v>
      </c>
      <c r="Q903" s="39">
        <f>SUMIF(TRANS_conso!$D$3:$D$10000,$D903,TRANS_conso!O$3:O$100000)</f>
        <v>-7</v>
      </c>
      <c r="R903" s="39">
        <f>SUMIF(TRANS_conso!$D$3:$D$10000,$D903,TRANS_conso!P$3:P$100000)</f>
        <v>0</v>
      </c>
      <c r="S903" s="39">
        <f>SUMIF(TRANS_conso!$D$3:$D$10000,$D903,TRANS_conso!Q$3:Q$100000)</f>
        <v>0</v>
      </c>
      <c r="T903" s="39">
        <f>SUMIF(TRANS_conso!$D$3:$D$10000,$D903,TRANS_conso!R$3:R$100000)</f>
        <v>-1</v>
      </c>
      <c r="U903" s="39">
        <f>SUMIF(TRANS_conso!$D$3:$D$10000,$D903,TRANS_conso!S$3:S$100000)</f>
        <v>0</v>
      </c>
      <c r="V903" s="39">
        <f>SUMIF(TRANS_conso!$D$3:$D$10000,$D903,TRANS_conso!T$3:T$100000)</f>
        <v>-20</v>
      </c>
      <c r="W903" s="39">
        <f>SUMIF(TRANS_conso!$D$3:$D$10000,$D903,TRANS_conso!U$3:U$100000)</f>
        <v>0</v>
      </c>
      <c r="X903" s="39">
        <f>SUMIF(TRANS_conso!$D$3:$D$10000,$D903,TRANS_conso!V$3:V$100000)</f>
        <v>0</v>
      </c>
      <c r="Y903" s="39">
        <f>SUMIF(TRANS_conso!$D$3:$D$10000,$D903,TRANS_conso!W$3:W$100000)</f>
        <v>0</v>
      </c>
      <c r="Z903" s="39">
        <f>SUMIF(TRANS_conso!$D$3:$D$10000,$D903,TRANS_conso!X$3:X$100000)</f>
        <v>0</v>
      </c>
      <c r="AA903" s="39">
        <f>SUMIF(TRANS_conso!$D$3:$D$10000,$D903,TRANS_conso!Y$3:Y$100000)</f>
        <v>0</v>
      </c>
      <c r="AB903" s="39">
        <f>SUMIF(TRANS_conso!$D$3:$D$10000,$D903,TRANS_conso!Z$3:Z$100000)</f>
        <v>0</v>
      </c>
      <c r="AC903" s="39">
        <f>SUMIF(TRANS_conso!$D$3:$D$10000,$D903,TRANS_conso!AA$3:AA$100000)</f>
        <v>0</v>
      </c>
      <c r="AD903" s="39">
        <f>SUMIF(TRANS_conso!$D$3:$D$10000,$D903,TRANS_conso!AB$3:AB$100000)</f>
        <v>0</v>
      </c>
      <c r="AE903" s="39">
        <f>SUMIF(TRANS_conso!$D$3:$D$10000,$D903,TRANS_conso!AC$3:AC$100000)</f>
        <v>0</v>
      </c>
      <c r="AF903" s="39">
        <f>SUMIF(TRANS_conso!$D$3:$D$10000,$D903,TRANS_conso!AD$3:AD$100000)</f>
        <v>0</v>
      </c>
      <c r="AG903" s="26"/>
    </row>
    <row r="904" spans="1:33" ht="18" customHeight="1">
      <c r="A904" s="31"/>
      <c r="B904" t="s">
        <v>977</v>
      </c>
      <c r="C904">
        <v>97070017</v>
      </c>
      <c r="D904" t="s">
        <v>985</v>
      </c>
      <c r="E904" s="30">
        <f>IFERROR(INDEX(TRANS_conso!E$3:E$10000,MATCH($D904,TRANS_conso!$D$3:$D$10000,0)),"")</f>
        <v>1301</v>
      </c>
      <c r="F904" s="35">
        <f>SUMIF(TRANS_conso!$D$3:$D$10000,$D904,TRANS_conso!F$3:F$100000)</f>
        <v>7</v>
      </c>
      <c r="G904" s="35">
        <f>SUMIF(TRANS_conso!$D$3:$D$10000,$D904,TRANS_conso!$G$3:$G$100000)</f>
        <v>-20</v>
      </c>
      <c r="H904" s="40">
        <f t="shared" si="28"/>
        <v>-13</v>
      </c>
      <c r="I904" s="41"/>
      <c r="J904" s="39">
        <f>IFERROR(INDEX(TRANS_conso!$I$3:$I$100000,MATCH($D904,TRANS_conso!$D$3:$D$100000,0)),"")</f>
        <v>0</v>
      </c>
      <c r="K904" s="39">
        <f>SUMIF(TRANS_conso!$D$3:$D$10000,$D904,TRANS_conso!$J$3:$J$100000)</f>
        <v>0</v>
      </c>
      <c r="L904" s="39">
        <f>SUMIF(TRANS_conso!$D$3:$D$10000,$D904,TRANS_conso!$K$3:$K$100000)</f>
        <v>0</v>
      </c>
      <c r="M904" s="40">
        <f t="shared" si="29"/>
        <v>0</v>
      </c>
      <c r="N904" s="41"/>
      <c r="O904" s="39">
        <f>SUMIF(TRANS_conso!$D$3:$D$10000,$D904,TRANS_conso!M$3:M$100000)</f>
        <v>3</v>
      </c>
      <c r="P904" s="39">
        <f>SUMIF(TRANS_conso!$D$3:$D$10000,$D904,TRANS_conso!N$3:N$100000)</f>
        <v>0</v>
      </c>
      <c r="Q904" s="39">
        <f>SUMIF(TRANS_conso!$D$3:$D$10000,$D904,TRANS_conso!O$3:O$100000)</f>
        <v>0</v>
      </c>
      <c r="R904" s="39">
        <f>SUMIF(TRANS_conso!$D$3:$D$10000,$D904,TRANS_conso!P$3:P$100000)</f>
        <v>0</v>
      </c>
      <c r="S904" s="39">
        <f>SUMIF(TRANS_conso!$D$3:$D$10000,$D904,TRANS_conso!Q$3:Q$100000)</f>
        <v>0</v>
      </c>
      <c r="T904" s="39">
        <f>SUMIF(TRANS_conso!$D$3:$D$10000,$D904,TRANS_conso!R$3:R$100000)</f>
        <v>0</v>
      </c>
      <c r="U904" s="39">
        <f>SUMIF(TRANS_conso!$D$3:$D$10000,$D904,TRANS_conso!S$3:S$100000)</f>
        <v>0</v>
      </c>
      <c r="V904" s="39">
        <f>SUMIF(TRANS_conso!$D$3:$D$10000,$D904,TRANS_conso!T$3:T$100000)</f>
        <v>-16</v>
      </c>
      <c r="W904" s="39">
        <f>SUMIF(TRANS_conso!$D$3:$D$10000,$D904,TRANS_conso!U$3:U$100000)</f>
        <v>0</v>
      </c>
      <c r="X904" s="39">
        <f>SUMIF(TRANS_conso!$D$3:$D$10000,$D904,TRANS_conso!V$3:V$100000)</f>
        <v>0</v>
      </c>
      <c r="Y904" s="39">
        <f>SUMIF(TRANS_conso!$D$3:$D$10000,$D904,TRANS_conso!W$3:W$100000)</f>
        <v>0</v>
      </c>
      <c r="Z904" s="39">
        <f>SUMIF(TRANS_conso!$D$3:$D$10000,$D904,TRANS_conso!X$3:X$100000)</f>
        <v>0</v>
      </c>
      <c r="AA904" s="39">
        <f>SUMIF(TRANS_conso!$D$3:$D$10000,$D904,TRANS_conso!Y$3:Y$100000)</f>
        <v>0</v>
      </c>
      <c r="AB904" s="39">
        <f>SUMIF(TRANS_conso!$D$3:$D$10000,$D904,TRANS_conso!Z$3:Z$100000)</f>
        <v>0</v>
      </c>
      <c r="AC904" s="39">
        <f>SUMIF(TRANS_conso!$D$3:$D$10000,$D904,TRANS_conso!AA$3:AA$100000)</f>
        <v>0</v>
      </c>
      <c r="AD904" s="39">
        <f>SUMIF(TRANS_conso!$D$3:$D$10000,$D904,TRANS_conso!AB$3:AB$100000)</f>
        <v>0</v>
      </c>
      <c r="AE904" s="39">
        <f>SUMIF(TRANS_conso!$D$3:$D$10000,$D904,TRANS_conso!AC$3:AC$100000)</f>
        <v>0</v>
      </c>
      <c r="AF904" s="39">
        <f>SUMIF(TRANS_conso!$D$3:$D$10000,$D904,TRANS_conso!AD$3:AD$100000)</f>
        <v>0</v>
      </c>
      <c r="AG904" s="26"/>
    </row>
    <row r="905" spans="1:33" ht="18" customHeight="1">
      <c r="A905" s="31"/>
      <c r="B905" t="s">
        <v>977</v>
      </c>
      <c r="C905">
        <v>97086357</v>
      </c>
      <c r="D905" t="s">
        <v>986</v>
      </c>
      <c r="E905" s="30">
        <f>IFERROR(INDEX(TRANS_conso!E$3:E$10000,MATCH($D905,TRANS_conso!$D$3:$D$10000,0)),"")</f>
        <v>595</v>
      </c>
      <c r="F905" s="35">
        <f>SUMIF(TRANS_conso!$D$3:$D$10000,$D905,TRANS_conso!F$3:F$100000)</f>
        <v>27</v>
      </c>
      <c r="G905" s="35">
        <f>SUMIF(TRANS_conso!$D$3:$D$10000,$D905,TRANS_conso!$G$3:$G$100000)</f>
        <v>-11</v>
      </c>
      <c r="H905" s="40">
        <f t="shared" si="28"/>
        <v>16</v>
      </c>
      <c r="I905" s="41"/>
      <c r="J905" s="39">
        <f>IFERROR(INDEX(TRANS_conso!$I$3:$I$100000,MATCH($D905,TRANS_conso!$D$3:$D$100000,0)),"")</f>
        <v>0</v>
      </c>
      <c r="K905" s="39">
        <f>SUMIF(TRANS_conso!$D$3:$D$10000,$D905,TRANS_conso!$J$3:$J$100000)</f>
        <v>0</v>
      </c>
      <c r="L905" s="39">
        <f>SUMIF(TRANS_conso!$D$3:$D$10000,$D905,TRANS_conso!$K$3:$K$100000)</f>
        <v>0</v>
      </c>
      <c r="M905" s="40">
        <f t="shared" si="29"/>
        <v>0</v>
      </c>
      <c r="N905" s="41"/>
      <c r="O905" s="39">
        <f>SUMIF(TRANS_conso!$D$3:$D$10000,$D905,TRANS_conso!M$3:M$100000)</f>
        <v>0</v>
      </c>
      <c r="P905" s="39">
        <f>SUMIF(TRANS_conso!$D$3:$D$10000,$D905,TRANS_conso!N$3:N$100000)</f>
        <v>0</v>
      </c>
      <c r="Q905" s="39">
        <f>SUMIF(TRANS_conso!$D$3:$D$10000,$D905,TRANS_conso!O$3:O$100000)</f>
        <v>12</v>
      </c>
      <c r="R905" s="39">
        <f>SUMIF(TRANS_conso!$D$3:$D$10000,$D905,TRANS_conso!P$3:P$100000)</f>
        <v>-8</v>
      </c>
      <c r="S905" s="39">
        <f>SUMIF(TRANS_conso!$D$3:$D$10000,$D905,TRANS_conso!Q$3:Q$100000)</f>
        <v>0</v>
      </c>
      <c r="T905" s="39">
        <f>SUMIF(TRANS_conso!$D$3:$D$10000,$D905,TRANS_conso!R$3:R$100000)</f>
        <v>0</v>
      </c>
      <c r="U905" s="39">
        <f>SUMIF(TRANS_conso!$D$3:$D$10000,$D905,TRANS_conso!S$3:S$100000)</f>
        <v>0</v>
      </c>
      <c r="V905" s="39">
        <f>SUMIF(TRANS_conso!$D$3:$D$10000,$D905,TRANS_conso!T$3:T$100000)</f>
        <v>12</v>
      </c>
      <c r="W905" s="39">
        <f>SUMIF(TRANS_conso!$D$3:$D$10000,$D905,TRANS_conso!U$3:U$100000)</f>
        <v>0</v>
      </c>
      <c r="X905" s="39">
        <f>SUMIF(TRANS_conso!$D$3:$D$10000,$D905,TRANS_conso!V$3:V$100000)</f>
        <v>0</v>
      </c>
      <c r="Y905" s="39">
        <f>SUMIF(TRANS_conso!$D$3:$D$10000,$D905,TRANS_conso!W$3:W$100000)</f>
        <v>0</v>
      </c>
      <c r="Z905" s="39">
        <f>SUMIF(TRANS_conso!$D$3:$D$10000,$D905,TRANS_conso!X$3:X$100000)</f>
        <v>0</v>
      </c>
      <c r="AA905" s="39">
        <f>SUMIF(TRANS_conso!$D$3:$D$10000,$D905,TRANS_conso!Y$3:Y$100000)</f>
        <v>0</v>
      </c>
      <c r="AB905" s="39">
        <f>SUMIF(TRANS_conso!$D$3:$D$10000,$D905,TRANS_conso!Z$3:Z$100000)</f>
        <v>0</v>
      </c>
      <c r="AC905" s="39">
        <f>SUMIF(TRANS_conso!$D$3:$D$10000,$D905,TRANS_conso!AA$3:AA$100000)</f>
        <v>0</v>
      </c>
      <c r="AD905" s="39">
        <f>SUMIF(TRANS_conso!$D$3:$D$10000,$D905,TRANS_conso!AB$3:AB$100000)</f>
        <v>0</v>
      </c>
      <c r="AE905" s="39">
        <f>SUMIF(TRANS_conso!$D$3:$D$10000,$D905,TRANS_conso!AC$3:AC$100000)</f>
        <v>0</v>
      </c>
      <c r="AF905" s="39">
        <f>SUMIF(TRANS_conso!$D$3:$D$10000,$D905,TRANS_conso!AD$3:AD$100000)</f>
        <v>0</v>
      </c>
      <c r="AG905" s="26"/>
    </row>
    <row r="906" spans="1:33" ht="18" customHeight="1">
      <c r="A906" s="31"/>
      <c r="B906" t="s">
        <v>977</v>
      </c>
      <c r="C906">
        <v>97070018</v>
      </c>
      <c r="D906" t="s">
        <v>987</v>
      </c>
      <c r="E906" s="30">
        <f>IFERROR(INDEX(TRANS_conso!E$3:E$10000,MATCH($D906,TRANS_conso!$D$3:$D$10000,0)),"")</f>
        <v>1062</v>
      </c>
      <c r="F906" s="35">
        <f>SUMIF(TRANS_conso!$D$3:$D$10000,$D906,TRANS_conso!F$3:F$100000)</f>
        <v>5</v>
      </c>
      <c r="G906" s="35">
        <f>SUMIF(TRANS_conso!$D$3:$D$10000,$D906,TRANS_conso!$G$3:$G$100000)</f>
        <v>-2</v>
      </c>
      <c r="H906" s="40">
        <f t="shared" si="28"/>
        <v>3</v>
      </c>
      <c r="I906" s="41"/>
      <c r="J906" s="39">
        <f>IFERROR(INDEX(TRANS_conso!$I$3:$I$100000,MATCH($D906,TRANS_conso!$D$3:$D$100000,0)),"")</f>
        <v>0</v>
      </c>
      <c r="K906" s="39">
        <f>SUMIF(TRANS_conso!$D$3:$D$10000,$D906,TRANS_conso!$J$3:$J$100000)</f>
        <v>0</v>
      </c>
      <c r="L906" s="39">
        <f>SUMIF(TRANS_conso!$D$3:$D$10000,$D906,TRANS_conso!$K$3:$K$100000)</f>
        <v>0</v>
      </c>
      <c r="M906" s="40">
        <f t="shared" si="29"/>
        <v>0</v>
      </c>
      <c r="N906" s="41"/>
      <c r="O906" s="39">
        <f>SUMIF(TRANS_conso!$D$3:$D$10000,$D906,TRANS_conso!M$3:M$100000)</f>
        <v>0</v>
      </c>
      <c r="P906" s="39">
        <f>SUMIF(TRANS_conso!$D$3:$D$10000,$D906,TRANS_conso!N$3:N$100000)</f>
        <v>0</v>
      </c>
      <c r="Q906" s="39">
        <f>SUMIF(TRANS_conso!$D$3:$D$10000,$D906,TRANS_conso!O$3:O$100000)</f>
        <v>0</v>
      </c>
      <c r="R906" s="39">
        <f>SUMIF(TRANS_conso!$D$3:$D$10000,$D906,TRANS_conso!P$3:P$100000)</f>
        <v>3</v>
      </c>
      <c r="S906" s="39">
        <f>SUMIF(TRANS_conso!$D$3:$D$10000,$D906,TRANS_conso!Q$3:Q$100000)</f>
        <v>0</v>
      </c>
      <c r="T906" s="39">
        <f>SUMIF(TRANS_conso!$D$3:$D$10000,$D906,TRANS_conso!R$3:R$100000)</f>
        <v>0</v>
      </c>
      <c r="U906" s="39">
        <f>SUMIF(TRANS_conso!$D$3:$D$10000,$D906,TRANS_conso!S$3:S$100000)</f>
        <v>0</v>
      </c>
      <c r="V906" s="39">
        <f>SUMIF(TRANS_conso!$D$3:$D$10000,$D906,TRANS_conso!T$3:T$100000)</f>
        <v>0</v>
      </c>
      <c r="W906" s="39">
        <f>SUMIF(TRANS_conso!$D$3:$D$10000,$D906,TRANS_conso!U$3:U$100000)</f>
        <v>0</v>
      </c>
      <c r="X906" s="39">
        <f>SUMIF(TRANS_conso!$D$3:$D$10000,$D906,TRANS_conso!V$3:V$100000)</f>
        <v>0</v>
      </c>
      <c r="Y906" s="39">
        <f>SUMIF(TRANS_conso!$D$3:$D$10000,$D906,TRANS_conso!W$3:W$100000)</f>
        <v>0</v>
      </c>
      <c r="Z906" s="39">
        <f>SUMIF(TRANS_conso!$D$3:$D$10000,$D906,TRANS_conso!X$3:X$100000)</f>
        <v>0</v>
      </c>
      <c r="AA906" s="39">
        <f>SUMIF(TRANS_conso!$D$3:$D$10000,$D906,TRANS_conso!Y$3:Y$100000)</f>
        <v>0</v>
      </c>
      <c r="AB906" s="39">
        <f>SUMIF(TRANS_conso!$D$3:$D$10000,$D906,TRANS_conso!Z$3:Z$100000)</f>
        <v>0</v>
      </c>
      <c r="AC906" s="39">
        <f>SUMIF(TRANS_conso!$D$3:$D$10000,$D906,TRANS_conso!AA$3:AA$100000)</f>
        <v>0</v>
      </c>
      <c r="AD906" s="39">
        <f>SUMIF(TRANS_conso!$D$3:$D$10000,$D906,TRANS_conso!AB$3:AB$100000)</f>
        <v>0</v>
      </c>
      <c r="AE906" s="39">
        <f>SUMIF(TRANS_conso!$D$3:$D$10000,$D906,TRANS_conso!AC$3:AC$100000)</f>
        <v>0</v>
      </c>
      <c r="AF906" s="39">
        <f>SUMIF(TRANS_conso!$D$3:$D$10000,$D906,TRANS_conso!AD$3:AD$100000)</f>
        <v>0</v>
      </c>
      <c r="AG906" s="26"/>
    </row>
    <row r="907" spans="1:33" ht="18" customHeight="1">
      <c r="A907" s="31"/>
      <c r="B907" t="s">
        <v>977</v>
      </c>
      <c r="C907">
        <v>97086358</v>
      </c>
      <c r="D907" t="s">
        <v>988</v>
      </c>
      <c r="E907" s="30">
        <f>IFERROR(INDEX(TRANS_conso!E$3:E$10000,MATCH($D907,TRANS_conso!$D$3:$D$10000,0)),"")</f>
        <v>729</v>
      </c>
      <c r="F907" s="35">
        <f>SUMIF(TRANS_conso!$D$3:$D$10000,$D907,TRANS_conso!F$3:F$100000)</f>
        <v>23</v>
      </c>
      <c r="G907" s="35">
        <f>SUMIF(TRANS_conso!$D$3:$D$10000,$D907,TRANS_conso!$G$3:$G$100000)</f>
        <v>-26</v>
      </c>
      <c r="H907" s="40">
        <f t="shared" si="28"/>
        <v>-3</v>
      </c>
      <c r="I907" s="41"/>
      <c r="J907" s="39">
        <f>IFERROR(INDEX(TRANS_conso!$I$3:$I$100000,MATCH($D907,TRANS_conso!$D$3:$D$100000,0)),"")</f>
        <v>0</v>
      </c>
      <c r="K907" s="39">
        <f>SUMIF(TRANS_conso!$D$3:$D$10000,$D907,TRANS_conso!$J$3:$J$100000)</f>
        <v>0</v>
      </c>
      <c r="L907" s="39">
        <f>SUMIF(TRANS_conso!$D$3:$D$10000,$D907,TRANS_conso!$K$3:$K$100000)</f>
        <v>0</v>
      </c>
      <c r="M907" s="40">
        <f t="shared" si="29"/>
        <v>0</v>
      </c>
      <c r="N907" s="41"/>
      <c r="O907" s="39">
        <f>SUMIF(TRANS_conso!$D$3:$D$10000,$D907,TRANS_conso!M$3:M$100000)</f>
        <v>1</v>
      </c>
      <c r="P907" s="39">
        <f>SUMIF(TRANS_conso!$D$3:$D$10000,$D907,TRANS_conso!N$3:N$100000)</f>
        <v>7</v>
      </c>
      <c r="Q907" s="39">
        <f>SUMIF(TRANS_conso!$D$3:$D$10000,$D907,TRANS_conso!O$3:O$100000)</f>
        <v>0</v>
      </c>
      <c r="R907" s="39">
        <f>SUMIF(TRANS_conso!$D$3:$D$10000,$D907,TRANS_conso!P$3:P$100000)</f>
        <v>-1</v>
      </c>
      <c r="S907" s="39">
        <f>SUMIF(TRANS_conso!$D$3:$D$10000,$D907,TRANS_conso!Q$3:Q$100000)</f>
        <v>0</v>
      </c>
      <c r="T907" s="39">
        <f>SUMIF(TRANS_conso!$D$3:$D$10000,$D907,TRANS_conso!R$3:R$100000)</f>
        <v>-10</v>
      </c>
      <c r="U907" s="39">
        <f>SUMIF(TRANS_conso!$D$3:$D$10000,$D907,TRANS_conso!S$3:S$100000)</f>
        <v>0</v>
      </c>
      <c r="V907" s="39">
        <f>SUMIF(TRANS_conso!$D$3:$D$10000,$D907,TRANS_conso!T$3:T$100000)</f>
        <v>0</v>
      </c>
      <c r="W907" s="39">
        <f>SUMIF(TRANS_conso!$D$3:$D$10000,$D907,TRANS_conso!U$3:U$100000)</f>
        <v>0</v>
      </c>
      <c r="X907" s="39">
        <f>SUMIF(TRANS_conso!$D$3:$D$10000,$D907,TRANS_conso!V$3:V$100000)</f>
        <v>0</v>
      </c>
      <c r="Y907" s="39">
        <f>SUMIF(TRANS_conso!$D$3:$D$10000,$D907,TRANS_conso!W$3:W$100000)</f>
        <v>0</v>
      </c>
      <c r="Z907" s="39">
        <f>SUMIF(TRANS_conso!$D$3:$D$10000,$D907,TRANS_conso!X$3:X$100000)</f>
        <v>0</v>
      </c>
      <c r="AA907" s="39">
        <f>SUMIF(TRANS_conso!$D$3:$D$10000,$D907,TRANS_conso!Y$3:Y$100000)</f>
        <v>0</v>
      </c>
      <c r="AB907" s="39">
        <f>SUMIF(TRANS_conso!$D$3:$D$10000,$D907,TRANS_conso!Z$3:Z$100000)</f>
        <v>0</v>
      </c>
      <c r="AC907" s="39">
        <f>SUMIF(TRANS_conso!$D$3:$D$10000,$D907,TRANS_conso!AA$3:AA$100000)</f>
        <v>0</v>
      </c>
      <c r="AD907" s="39">
        <f>SUMIF(TRANS_conso!$D$3:$D$10000,$D907,TRANS_conso!AB$3:AB$100000)</f>
        <v>0</v>
      </c>
      <c r="AE907" s="39">
        <f>SUMIF(TRANS_conso!$D$3:$D$10000,$D907,TRANS_conso!AC$3:AC$100000)</f>
        <v>0</v>
      </c>
      <c r="AF907" s="39">
        <f>SUMIF(TRANS_conso!$D$3:$D$10000,$D907,TRANS_conso!AD$3:AD$100000)</f>
        <v>0</v>
      </c>
      <c r="AG907" s="26"/>
    </row>
    <row r="908" spans="1:33" ht="18" customHeight="1">
      <c r="A908" s="31"/>
      <c r="B908" t="s">
        <v>977</v>
      </c>
      <c r="C908">
        <v>97109367</v>
      </c>
      <c r="D908" t="s">
        <v>989</v>
      </c>
      <c r="E908" s="30">
        <f>IFERROR(INDEX(TRANS_conso!E$3:E$10000,MATCH($D908,TRANS_conso!$D$3:$D$10000,0)),"")</f>
        <v>693</v>
      </c>
      <c r="F908" s="35">
        <f>SUMIF(TRANS_conso!$D$3:$D$10000,$D908,TRANS_conso!F$3:F$100000)</f>
        <v>14</v>
      </c>
      <c r="G908" s="35">
        <f>SUMIF(TRANS_conso!$D$3:$D$10000,$D908,TRANS_conso!$G$3:$G$100000)</f>
        <v>-51</v>
      </c>
      <c r="H908" s="40">
        <f t="shared" si="28"/>
        <v>-37</v>
      </c>
      <c r="I908" s="41"/>
      <c r="J908" s="39">
        <f>IFERROR(INDEX(TRANS_conso!$I$3:$I$100000,MATCH($D908,TRANS_conso!$D$3:$D$100000,0)),"")</f>
        <v>0</v>
      </c>
      <c r="K908" s="39">
        <f>SUMIF(TRANS_conso!$D$3:$D$10000,$D908,TRANS_conso!$J$3:$J$100000)</f>
        <v>0</v>
      </c>
      <c r="L908" s="39">
        <f>SUMIF(TRANS_conso!$D$3:$D$10000,$D908,TRANS_conso!$K$3:$K$100000)</f>
        <v>0</v>
      </c>
      <c r="M908" s="40">
        <f t="shared" si="29"/>
        <v>0</v>
      </c>
      <c r="N908" s="41"/>
      <c r="O908" s="39">
        <f>SUMIF(TRANS_conso!$D$3:$D$10000,$D908,TRANS_conso!M$3:M$100000)</f>
        <v>-8</v>
      </c>
      <c r="P908" s="39">
        <f>SUMIF(TRANS_conso!$D$3:$D$10000,$D908,TRANS_conso!N$3:N$100000)</f>
        <v>-4</v>
      </c>
      <c r="Q908" s="39">
        <f>SUMIF(TRANS_conso!$D$3:$D$10000,$D908,TRANS_conso!O$3:O$100000)</f>
        <v>-4</v>
      </c>
      <c r="R908" s="39">
        <f>SUMIF(TRANS_conso!$D$3:$D$10000,$D908,TRANS_conso!P$3:P$100000)</f>
        <v>-11</v>
      </c>
      <c r="S908" s="39">
        <f>SUMIF(TRANS_conso!$D$3:$D$10000,$D908,TRANS_conso!Q$3:Q$100000)</f>
        <v>0</v>
      </c>
      <c r="T908" s="39">
        <f>SUMIF(TRANS_conso!$D$3:$D$10000,$D908,TRANS_conso!R$3:R$100000)</f>
        <v>-10</v>
      </c>
      <c r="U908" s="39">
        <f>SUMIF(TRANS_conso!$D$3:$D$10000,$D908,TRANS_conso!S$3:S$100000)</f>
        <v>0</v>
      </c>
      <c r="V908" s="39">
        <f>SUMIF(TRANS_conso!$D$3:$D$10000,$D908,TRANS_conso!T$3:T$100000)</f>
        <v>0</v>
      </c>
      <c r="W908" s="39">
        <f>SUMIF(TRANS_conso!$D$3:$D$10000,$D908,TRANS_conso!U$3:U$100000)</f>
        <v>0</v>
      </c>
      <c r="X908" s="39">
        <f>SUMIF(TRANS_conso!$D$3:$D$10000,$D908,TRANS_conso!V$3:V$100000)</f>
        <v>0</v>
      </c>
      <c r="Y908" s="39">
        <f>SUMIF(TRANS_conso!$D$3:$D$10000,$D908,TRANS_conso!W$3:W$100000)</f>
        <v>0</v>
      </c>
      <c r="Z908" s="39">
        <f>SUMIF(TRANS_conso!$D$3:$D$10000,$D908,TRANS_conso!X$3:X$100000)</f>
        <v>0</v>
      </c>
      <c r="AA908" s="39">
        <f>SUMIF(TRANS_conso!$D$3:$D$10000,$D908,TRANS_conso!Y$3:Y$100000)</f>
        <v>0</v>
      </c>
      <c r="AB908" s="39">
        <f>SUMIF(TRANS_conso!$D$3:$D$10000,$D908,TRANS_conso!Z$3:Z$100000)</f>
        <v>0</v>
      </c>
      <c r="AC908" s="39">
        <f>SUMIF(TRANS_conso!$D$3:$D$10000,$D908,TRANS_conso!AA$3:AA$100000)</f>
        <v>0</v>
      </c>
      <c r="AD908" s="39">
        <f>SUMIF(TRANS_conso!$D$3:$D$10000,$D908,TRANS_conso!AB$3:AB$100000)</f>
        <v>0</v>
      </c>
      <c r="AE908" s="39">
        <f>SUMIF(TRANS_conso!$D$3:$D$10000,$D908,TRANS_conso!AC$3:AC$100000)</f>
        <v>0</v>
      </c>
      <c r="AF908" s="39">
        <f>SUMIF(TRANS_conso!$D$3:$D$10000,$D908,TRANS_conso!AD$3:AD$100000)</f>
        <v>0</v>
      </c>
      <c r="AG908" s="26"/>
    </row>
    <row r="909" spans="1:33" ht="18" customHeight="1">
      <c r="A909" s="31"/>
      <c r="B909" t="s">
        <v>990</v>
      </c>
      <c r="C909">
        <v>65587916</v>
      </c>
      <c r="D909" t="s">
        <v>991</v>
      </c>
      <c r="E909" s="30">
        <f>IFERROR(INDEX(TRANS_conso!E$3:E$10000,MATCH($D909,TRANS_conso!$D$3:$D$10000,0)),"")</f>
        <v>500</v>
      </c>
      <c r="F909" s="35">
        <f>SUMIF(TRANS_conso!$D$3:$D$10000,$D909,TRANS_conso!F$3:F$100000)</f>
        <v>48</v>
      </c>
      <c r="G909" s="35">
        <f>SUMIF(TRANS_conso!$D$3:$D$10000,$D909,TRANS_conso!$G$3:$G$100000)</f>
        <v>-54</v>
      </c>
      <c r="H909" s="40">
        <f t="shared" si="28"/>
        <v>-6</v>
      </c>
      <c r="I909" s="41"/>
      <c r="J909" s="39">
        <f>IFERROR(INDEX(TRANS_conso!$I$3:$I$100000,MATCH($D909,TRANS_conso!$D$3:$D$100000,0)),"")</f>
        <v>0</v>
      </c>
      <c r="K909" s="39">
        <f>SUMIF(TRANS_conso!$D$3:$D$10000,$D909,TRANS_conso!$J$3:$J$100000)</f>
        <v>0</v>
      </c>
      <c r="L909" s="39">
        <f>SUMIF(TRANS_conso!$D$3:$D$10000,$D909,TRANS_conso!$K$3:$K$100000)</f>
        <v>0</v>
      </c>
      <c r="M909" s="40">
        <f t="shared" si="29"/>
        <v>0</v>
      </c>
      <c r="N909" s="41"/>
      <c r="O909" s="39">
        <f>SUMIF(TRANS_conso!$D$3:$D$10000,$D909,TRANS_conso!M$3:M$100000)</f>
        <v>7</v>
      </c>
      <c r="P909" s="39">
        <f>SUMIF(TRANS_conso!$D$3:$D$10000,$D909,TRANS_conso!N$3:N$100000)</f>
        <v>-13</v>
      </c>
      <c r="Q909" s="39">
        <f>SUMIF(TRANS_conso!$D$3:$D$10000,$D909,TRANS_conso!O$3:O$100000)</f>
        <v>0</v>
      </c>
      <c r="R909" s="39">
        <f>SUMIF(TRANS_conso!$D$3:$D$10000,$D909,TRANS_conso!P$3:P$100000)</f>
        <v>-9</v>
      </c>
      <c r="S909" s="39">
        <f>SUMIF(TRANS_conso!$D$3:$D$10000,$D909,TRANS_conso!Q$3:Q$100000)</f>
        <v>-1</v>
      </c>
      <c r="T909" s="39">
        <f>SUMIF(TRANS_conso!$D$3:$D$10000,$D909,TRANS_conso!R$3:R$100000)</f>
        <v>18</v>
      </c>
      <c r="U909" s="39">
        <f>SUMIF(TRANS_conso!$D$3:$D$10000,$D909,TRANS_conso!S$3:S$100000)</f>
        <v>-4</v>
      </c>
      <c r="V909" s="39">
        <f>SUMIF(TRANS_conso!$D$3:$D$10000,$D909,TRANS_conso!T$3:T$100000)</f>
        <v>-4</v>
      </c>
      <c r="W909" s="39">
        <f>SUMIF(TRANS_conso!$D$3:$D$10000,$D909,TRANS_conso!U$3:U$100000)</f>
        <v>0</v>
      </c>
      <c r="X909" s="39">
        <f>SUMIF(TRANS_conso!$D$3:$D$10000,$D909,TRANS_conso!V$3:V$100000)</f>
        <v>0</v>
      </c>
      <c r="Y909" s="39">
        <f>SUMIF(TRANS_conso!$D$3:$D$10000,$D909,TRANS_conso!W$3:W$100000)</f>
        <v>0</v>
      </c>
      <c r="Z909" s="39">
        <f>SUMIF(TRANS_conso!$D$3:$D$10000,$D909,TRANS_conso!X$3:X$100000)</f>
        <v>0</v>
      </c>
      <c r="AA909" s="39">
        <f>SUMIF(TRANS_conso!$D$3:$D$10000,$D909,TRANS_conso!Y$3:Y$100000)</f>
        <v>0</v>
      </c>
      <c r="AB909" s="39">
        <f>SUMIF(TRANS_conso!$D$3:$D$10000,$D909,TRANS_conso!Z$3:Z$100000)</f>
        <v>0</v>
      </c>
      <c r="AC909" s="39">
        <f>SUMIF(TRANS_conso!$D$3:$D$10000,$D909,TRANS_conso!AA$3:AA$100000)</f>
        <v>0</v>
      </c>
      <c r="AD909" s="39">
        <f>SUMIF(TRANS_conso!$D$3:$D$10000,$D909,TRANS_conso!AB$3:AB$100000)</f>
        <v>0</v>
      </c>
      <c r="AE909" s="39">
        <f>SUMIF(TRANS_conso!$D$3:$D$10000,$D909,TRANS_conso!AC$3:AC$100000)</f>
        <v>0</v>
      </c>
      <c r="AF909" s="39">
        <f>SUMIF(TRANS_conso!$D$3:$D$10000,$D909,TRANS_conso!AD$3:AD$100000)</f>
        <v>0</v>
      </c>
      <c r="AG909" s="26"/>
    </row>
    <row r="910" spans="1:33" ht="18" customHeight="1">
      <c r="A910" s="31"/>
      <c r="B910" t="s">
        <v>990</v>
      </c>
      <c r="C910">
        <v>97094953</v>
      </c>
      <c r="D910" t="s">
        <v>992</v>
      </c>
      <c r="E910" s="30">
        <f>IFERROR(INDEX(TRANS_conso!E$3:E$10000,MATCH($D910,TRANS_conso!$D$3:$D$10000,0)),"")</f>
        <v>625</v>
      </c>
      <c r="F910" s="35">
        <f>SUMIF(TRANS_conso!$D$3:$D$10000,$D910,TRANS_conso!F$3:F$100000)</f>
        <v>82</v>
      </c>
      <c r="G910" s="35">
        <f>SUMIF(TRANS_conso!$D$3:$D$10000,$D910,TRANS_conso!$G$3:$G$100000)</f>
        <v>-29</v>
      </c>
      <c r="H910" s="40">
        <f t="shared" si="28"/>
        <v>53</v>
      </c>
      <c r="I910" s="41"/>
      <c r="J910" s="39">
        <f>IFERROR(INDEX(TRANS_conso!$I$3:$I$100000,MATCH($D910,TRANS_conso!$D$3:$D$100000,0)),"")</f>
        <v>0</v>
      </c>
      <c r="K910" s="39">
        <f>SUMIF(TRANS_conso!$D$3:$D$10000,$D910,TRANS_conso!$J$3:$J$100000)</f>
        <v>0</v>
      </c>
      <c r="L910" s="39">
        <f>SUMIF(TRANS_conso!$D$3:$D$10000,$D910,TRANS_conso!$K$3:$K$100000)</f>
        <v>0</v>
      </c>
      <c r="M910" s="40">
        <f t="shared" si="29"/>
        <v>0</v>
      </c>
      <c r="N910" s="41"/>
      <c r="O910" s="39">
        <f>SUMIF(TRANS_conso!$D$3:$D$10000,$D910,TRANS_conso!M$3:M$100000)</f>
        <v>0</v>
      </c>
      <c r="P910" s="39">
        <f>SUMIF(TRANS_conso!$D$3:$D$10000,$D910,TRANS_conso!N$3:N$100000)</f>
        <v>3</v>
      </c>
      <c r="Q910" s="39">
        <f>SUMIF(TRANS_conso!$D$3:$D$10000,$D910,TRANS_conso!O$3:O$100000)</f>
        <v>0</v>
      </c>
      <c r="R910" s="39">
        <f>SUMIF(TRANS_conso!$D$3:$D$10000,$D910,TRANS_conso!P$3:P$100000)</f>
        <v>-15</v>
      </c>
      <c r="S910" s="39">
        <f>SUMIF(TRANS_conso!$D$3:$D$10000,$D910,TRANS_conso!Q$3:Q$100000)</f>
        <v>0</v>
      </c>
      <c r="T910" s="39">
        <f>SUMIF(TRANS_conso!$D$3:$D$10000,$D910,TRANS_conso!R$3:R$100000)</f>
        <v>65</v>
      </c>
      <c r="U910" s="39">
        <f>SUMIF(TRANS_conso!$D$3:$D$10000,$D910,TRANS_conso!S$3:S$100000)</f>
        <v>0</v>
      </c>
      <c r="V910" s="39">
        <f>SUMIF(TRANS_conso!$D$3:$D$10000,$D910,TRANS_conso!T$3:T$100000)</f>
        <v>0</v>
      </c>
      <c r="W910" s="39">
        <f>SUMIF(TRANS_conso!$D$3:$D$10000,$D910,TRANS_conso!U$3:U$100000)</f>
        <v>0</v>
      </c>
      <c r="X910" s="39">
        <f>SUMIF(TRANS_conso!$D$3:$D$10000,$D910,TRANS_conso!V$3:V$100000)</f>
        <v>0</v>
      </c>
      <c r="Y910" s="39">
        <f>SUMIF(TRANS_conso!$D$3:$D$10000,$D910,TRANS_conso!W$3:W$100000)</f>
        <v>0</v>
      </c>
      <c r="Z910" s="39">
        <f>SUMIF(TRANS_conso!$D$3:$D$10000,$D910,TRANS_conso!X$3:X$100000)</f>
        <v>0</v>
      </c>
      <c r="AA910" s="39">
        <f>SUMIF(TRANS_conso!$D$3:$D$10000,$D910,TRANS_conso!Y$3:Y$100000)</f>
        <v>0</v>
      </c>
      <c r="AB910" s="39">
        <f>SUMIF(TRANS_conso!$D$3:$D$10000,$D910,TRANS_conso!Z$3:Z$100000)</f>
        <v>0</v>
      </c>
      <c r="AC910" s="39">
        <f>SUMIF(TRANS_conso!$D$3:$D$10000,$D910,TRANS_conso!AA$3:AA$100000)</f>
        <v>0</v>
      </c>
      <c r="AD910" s="39">
        <f>SUMIF(TRANS_conso!$D$3:$D$10000,$D910,TRANS_conso!AB$3:AB$100000)</f>
        <v>0</v>
      </c>
      <c r="AE910" s="39">
        <f>SUMIF(TRANS_conso!$D$3:$D$10000,$D910,TRANS_conso!AC$3:AC$100000)</f>
        <v>0</v>
      </c>
      <c r="AF910" s="39">
        <f>SUMIF(TRANS_conso!$D$3:$D$10000,$D910,TRANS_conso!AD$3:AD$100000)</f>
        <v>0</v>
      </c>
      <c r="AG910" s="26"/>
    </row>
    <row r="911" spans="1:33" ht="18" customHeight="1">
      <c r="A911" s="31"/>
      <c r="B911" t="s">
        <v>990</v>
      </c>
      <c r="C911">
        <v>97038756</v>
      </c>
      <c r="D911" t="s">
        <v>993</v>
      </c>
      <c r="E911" s="30">
        <f>IFERROR(INDEX(TRANS_conso!E$3:E$10000,MATCH($D911,TRANS_conso!$D$3:$D$10000,0)),"")</f>
        <v>500</v>
      </c>
      <c r="F911" s="35">
        <f>SUMIF(TRANS_conso!$D$3:$D$10000,$D911,TRANS_conso!F$3:F$100000)</f>
        <v>97</v>
      </c>
      <c r="G911" s="35">
        <f>SUMIF(TRANS_conso!$D$3:$D$10000,$D911,TRANS_conso!$G$3:$G$100000)</f>
        <v>-17</v>
      </c>
      <c r="H911" s="40">
        <f t="shared" si="28"/>
        <v>80</v>
      </c>
      <c r="I911" s="41"/>
      <c r="J911" s="39">
        <f>IFERROR(INDEX(TRANS_conso!$I$3:$I$100000,MATCH($D911,TRANS_conso!$D$3:$D$100000,0)),"")</f>
        <v>0</v>
      </c>
      <c r="K911" s="39">
        <f>SUMIF(TRANS_conso!$D$3:$D$10000,$D911,TRANS_conso!$J$3:$J$100000)</f>
        <v>0</v>
      </c>
      <c r="L911" s="39">
        <f>SUMIF(TRANS_conso!$D$3:$D$10000,$D911,TRANS_conso!$K$3:$K$100000)</f>
        <v>0</v>
      </c>
      <c r="M911" s="40">
        <f t="shared" si="29"/>
        <v>0</v>
      </c>
      <c r="N911" s="41"/>
      <c r="O911" s="39">
        <f>SUMIF(TRANS_conso!$D$3:$D$10000,$D911,TRANS_conso!M$3:M$100000)</f>
        <v>-5</v>
      </c>
      <c r="P911" s="39">
        <f>SUMIF(TRANS_conso!$D$3:$D$10000,$D911,TRANS_conso!N$3:N$100000)</f>
        <v>0</v>
      </c>
      <c r="Q911" s="39">
        <f>SUMIF(TRANS_conso!$D$3:$D$10000,$D911,TRANS_conso!O$3:O$100000)</f>
        <v>-5</v>
      </c>
      <c r="R911" s="39">
        <f>SUMIF(TRANS_conso!$D$3:$D$10000,$D911,TRANS_conso!P$3:P$100000)</f>
        <v>-7</v>
      </c>
      <c r="S911" s="39">
        <f>SUMIF(TRANS_conso!$D$3:$D$10000,$D911,TRANS_conso!Q$3:Q$100000)</f>
        <v>0</v>
      </c>
      <c r="T911" s="39">
        <f>SUMIF(TRANS_conso!$D$3:$D$10000,$D911,TRANS_conso!R$3:R$100000)</f>
        <v>97</v>
      </c>
      <c r="U911" s="39">
        <f>SUMIF(TRANS_conso!$D$3:$D$10000,$D911,TRANS_conso!S$3:S$100000)</f>
        <v>0</v>
      </c>
      <c r="V911" s="39">
        <f>SUMIF(TRANS_conso!$D$3:$D$10000,$D911,TRANS_conso!T$3:T$100000)</f>
        <v>0</v>
      </c>
      <c r="W911" s="39">
        <f>SUMIF(TRANS_conso!$D$3:$D$10000,$D911,TRANS_conso!U$3:U$100000)</f>
        <v>0</v>
      </c>
      <c r="X911" s="39">
        <f>SUMIF(TRANS_conso!$D$3:$D$10000,$D911,TRANS_conso!V$3:V$100000)</f>
        <v>0</v>
      </c>
      <c r="Y911" s="39">
        <f>SUMIF(TRANS_conso!$D$3:$D$10000,$D911,TRANS_conso!W$3:W$100000)</f>
        <v>0</v>
      </c>
      <c r="Z911" s="39">
        <f>SUMIF(TRANS_conso!$D$3:$D$10000,$D911,TRANS_conso!X$3:X$100000)</f>
        <v>0</v>
      </c>
      <c r="AA911" s="39">
        <f>SUMIF(TRANS_conso!$D$3:$D$10000,$D911,TRANS_conso!Y$3:Y$100000)</f>
        <v>0</v>
      </c>
      <c r="AB911" s="39">
        <f>SUMIF(TRANS_conso!$D$3:$D$10000,$D911,TRANS_conso!Z$3:Z$100000)</f>
        <v>0</v>
      </c>
      <c r="AC911" s="39">
        <f>SUMIF(TRANS_conso!$D$3:$D$10000,$D911,TRANS_conso!AA$3:AA$100000)</f>
        <v>0</v>
      </c>
      <c r="AD911" s="39">
        <f>SUMIF(TRANS_conso!$D$3:$D$10000,$D911,TRANS_conso!AB$3:AB$100000)</f>
        <v>0</v>
      </c>
      <c r="AE911" s="39">
        <f>SUMIF(TRANS_conso!$D$3:$D$10000,$D911,TRANS_conso!AC$3:AC$100000)</f>
        <v>0</v>
      </c>
      <c r="AF911" s="39">
        <f>SUMIF(TRANS_conso!$D$3:$D$10000,$D911,TRANS_conso!AD$3:AD$100000)</f>
        <v>0</v>
      </c>
      <c r="AG911" s="26"/>
    </row>
    <row r="912" spans="1:33" ht="18" customHeight="1">
      <c r="A912" s="31"/>
      <c r="B912" t="s">
        <v>990</v>
      </c>
      <c r="C912">
        <v>97014122</v>
      </c>
      <c r="D912" t="s">
        <v>994</v>
      </c>
      <c r="E912" s="30">
        <f>IFERROR(INDEX(TRANS_conso!E$3:E$10000,MATCH($D912,TRANS_conso!$D$3:$D$10000,0)),"")</f>
        <v>940</v>
      </c>
      <c r="F912" s="35">
        <f>SUMIF(TRANS_conso!$D$3:$D$10000,$D912,TRANS_conso!F$3:F$100000)</f>
        <v>6</v>
      </c>
      <c r="G912" s="35">
        <f>SUMIF(TRANS_conso!$D$3:$D$10000,$D912,TRANS_conso!$G$3:$G$100000)</f>
        <v>0</v>
      </c>
      <c r="H912" s="40">
        <f t="shared" si="28"/>
        <v>6</v>
      </c>
      <c r="I912" s="41"/>
      <c r="J912" s="39">
        <f>IFERROR(INDEX(TRANS_conso!$I$3:$I$100000,MATCH($D912,TRANS_conso!$D$3:$D$100000,0)),"")</f>
        <v>0</v>
      </c>
      <c r="K912" s="39">
        <f>SUMIF(TRANS_conso!$D$3:$D$10000,$D912,TRANS_conso!$J$3:$J$100000)</f>
        <v>0</v>
      </c>
      <c r="L912" s="39">
        <f>SUMIF(TRANS_conso!$D$3:$D$10000,$D912,TRANS_conso!$K$3:$K$100000)</f>
        <v>0</v>
      </c>
      <c r="M912" s="40">
        <f t="shared" si="29"/>
        <v>0</v>
      </c>
      <c r="N912" s="41"/>
      <c r="O912" s="39">
        <f>SUMIF(TRANS_conso!$D$3:$D$10000,$D912,TRANS_conso!M$3:M$100000)</f>
        <v>6</v>
      </c>
      <c r="P912" s="39">
        <f>SUMIF(TRANS_conso!$D$3:$D$10000,$D912,TRANS_conso!N$3:N$100000)</f>
        <v>0</v>
      </c>
      <c r="Q912" s="39">
        <f>SUMIF(TRANS_conso!$D$3:$D$10000,$D912,TRANS_conso!O$3:O$100000)</f>
        <v>0</v>
      </c>
      <c r="R912" s="39">
        <f>SUMIF(TRANS_conso!$D$3:$D$10000,$D912,TRANS_conso!P$3:P$100000)</f>
        <v>0</v>
      </c>
      <c r="S912" s="39">
        <f>SUMIF(TRANS_conso!$D$3:$D$10000,$D912,TRANS_conso!Q$3:Q$100000)</f>
        <v>0</v>
      </c>
      <c r="T912" s="39">
        <f>SUMIF(TRANS_conso!$D$3:$D$10000,$D912,TRANS_conso!R$3:R$100000)</f>
        <v>0</v>
      </c>
      <c r="U912" s="39">
        <f>SUMIF(TRANS_conso!$D$3:$D$10000,$D912,TRANS_conso!S$3:S$100000)</f>
        <v>0</v>
      </c>
      <c r="V912" s="39">
        <f>SUMIF(TRANS_conso!$D$3:$D$10000,$D912,TRANS_conso!T$3:T$100000)</f>
        <v>0</v>
      </c>
      <c r="W912" s="39">
        <f>SUMIF(TRANS_conso!$D$3:$D$10000,$D912,TRANS_conso!U$3:U$100000)</f>
        <v>0</v>
      </c>
      <c r="X912" s="39">
        <f>SUMIF(TRANS_conso!$D$3:$D$10000,$D912,TRANS_conso!V$3:V$100000)</f>
        <v>0</v>
      </c>
      <c r="Y912" s="39">
        <f>SUMIF(TRANS_conso!$D$3:$D$10000,$D912,TRANS_conso!W$3:W$100000)</f>
        <v>0</v>
      </c>
      <c r="Z912" s="39">
        <f>SUMIF(TRANS_conso!$D$3:$D$10000,$D912,TRANS_conso!X$3:X$100000)</f>
        <v>0</v>
      </c>
      <c r="AA912" s="39">
        <f>SUMIF(TRANS_conso!$D$3:$D$10000,$D912,TRANS_conso!Y$3:Y$100000)</f>
        <v>0</v>
      </c>
      <c r="AB912" s="39">
        <f>SUMIF(TRANS_conso!$D$3:$D$10000,$D912,TRANS_conso!Z$3:Z$100000)</f>
        <v>0</v>
      </c>
      <c r="AC912" s="39">
        <f>SUMIF(TRANS_conso!$D$3:$D$10000,$D912,TRANS_conso!AA$3:AA$100000)</f>
        <v>0</v>
      </c>
      <c r="AD912" s="39">
        <f>SUMIF(TRANS_conso!$D$3:$D$10000,$D912,TRANS_conso!AB$3:AB$100000)</f>
        <v>0</v>
      </c>
      <c r="AE912" s="39">
        <f>SUMIF(TRANS_conso!$D$3:$D$10000,$D912,TRANS_conso!AC$3:AC$100000)</f>
        <v>0</v>
      </c>
      <c r="AF912" s="39">
        <f>SUMIF(TRANS_conso!$D$3:$D$10000,$D912,TRANS_conso!AD$3:AD$100000)</f>
        <v>0</v>
      </c>
      <c r="AG912" s="26"/>
    </row>
    <row r="913" spans="1:33" ht="18" customHeight="1">
      <c r="A913" s="31"/>
      <c r="B913" t="s">
        <v>990</v>
      </c>
      <c r="C913">
        <v>97127368</v>
      </c>
      <c r="D913" t="s">
        <v>995</v>
      </c>
      <c r="E913" s="30">
        <f>IFERROR(INDEX(TRANS_conso!E$3:E$10000,MATCH($D913,TRANS_conso!$D$3:$D$10000,0)),"")</f>
        <v>546</v>
      </c>
      <c r="F913" s="35">
        <f>SUMIF(TRANS_conso!$D$3:$D$10000,$D913,TRANS_conso!F$3:F$100000)</f>
        <v>68</v>
      </c>
      <c r="G913" s="35">
        <f>SUMIF(TRANS_conso!$D$3:$D$10000,$D913,TRANS_conso!$G$3:$G$100000)</f>
        <v>-29</v>
      </c>
      <c r="H913" s="40">
        <f t="shared" si="28"/>
        <v>39</v>
      </c>
      <c r="I913" s="41"/>
      <c r="J913" s="39">
        <f>IFERROR(INDEX(TRANS_conso!$I$3:$I$100000,MATCH($D913,TRANS_conso!$D$3:$D$100000,0)),"")</f>
        <v>0</v>
      </c>
      <c r="K913" s="39">
        <f>SUMIF(TRANS_conso!$D$3:$D$10000,$D913,TRANS_conso!$J$3:$J$100000)</f>
        <v>0</v>
      </c>
      <c r="L913" s="39">
        <f>SUMIF(TRANS_conso!$D$3:$D$10000,$D913,TRANS_conso!$K$3:$K$100000)</f>
        <v>0</v>
      </c>
      <c r="M913" s="40">
        <f t="shared" si="29"/>
        <v>0</v>
      </c>
      <c r="N913" s="41"/>
      <c r="O913" s="39">
        <f>SUMIF(TRANS_conso!$D$3:$D$10000,$D913,TRANS_conso!M$3:M$100000)</f>
        <v>18</v>
      </c>
      <c r="P913" s="39">
        <f>SUMIF(TRANS_conso!$D$3:$D$10000,$D913,TRANS_conso!N$3:N$100000)</f>
        <v>9</v>
      </c>
      <c r="Q913" s="39">
        <f>SUMIF(TRANS_conso!$D$3:$D$10000,$D913,TRANS_conso!O$3:O$100000)</f>
        <v>0</v>
      </c>
      <c r="R913" s="39">
        <f>SUMIF(TRANS_conso!$D$3:$D$10000,$D913,TRANS_conso!P$3:P$100000)</f>
        <v>-11</v>
      </c>
      <c r="S913" s="39">
        <f>SUMIF(TRANS_conso!$D$3:$D$10000,$D913,TRANS_conso!Q$3:Q$100000)</f>
        <v>-2</v>
      </c>
      <c r="T913" s="39">
        <f>SUMIF(TRANS_conso!$D$3:$D$10000,$D913,TRANS_conso!R$3:R$100000)</f>
        <v>0</v>
      </c>
      <c r="U913" s="39">
        <f>SUMIF(TRANS_conso!$D$3:$D$10000,$D913,TRANS_conso!S$3:S$100000)</f>
        <v>18</v>
      </c>
      <c r="V913" s="39">
        <f>SUMIF(TRANS_conso!$D$3:$D$10000,$D913,TRANS_conso!T$3:T$100000)</f>
        <v>7</v>
      </c>
      <c r="W913" s="39">
        <f>SUMIF(TRANS_conso!$D$3:$D$10000,$D913,TRANS_conso!U$3:U$100000)</f>
        <v>0</v>
      </c>
      <c r="X913" s="39">
        <f>SUMIF(TRANS_conso!$D$3:$D$10000,$D913,TRANS_conso!V$3:V$100000)</f>
        <v>0</v>
      </c>
      <c r="Y913" s="39">
        <f>SUMIF(TRANS_conso!$D$3:$D$10000,$D913,TRANS_conso!W$3:W$100000)</f>
        <v>0</v>
      </c>
      <c r="Z913" s="39">
        <f>SUMIF(TRANS_conso!$D$3:$D$10000,$D913,TRANS_conso!X$3:X$100000)</f>
        <v>0</v>
      </c>
      <c r="AA913" s="39">
        <f>SUMIF(TRANS_conso!$D$3:$D$10000,$D913,TRANS_conso!Y$3:Y$100000)</f>
        <v>0</v>
      </c>
      <c r="AB913" s="39">
        <f>SUMIF(TRANS_conso!$D$3:$D$10000,$D913,TRANS_conso!Z$3:Z$100000)</f>
        <v>0</v>
      </c>
      <c r="AC913" s="39">
        <f>SUMIF(TRANS_conso!$D$3:$D$10000,$D913,TRANS_conso!AA$3:AA$100000)</f>
        <v>0</v>
      </c>
      <c r="AD913" s="39">
        <f>SUMIF(TRANS_conso!$D$3:$D$10000,$D913,TRANS_conso!AB$3:AB$100000)</f>
        <v>0</v>
      </c>
      <c r="AE913" s="39">
        <f>SUMIF(TRANS_conso!$D$3:$D$10000,$D913,TRANS_conso!AC$3:AC$100000)</f>
        <v>0</v>
      </c>
      <c r="AF913" s="39">
        <f>SUMIF(TRANS_conso!$D$3:$D$10000,$D913,TRANS_conso!AD$3:AD$100000)</f>
        <v>0</v>
      </c>
      <c r="AG913" s="26"/>
    </row>
    <row r="914" spans="1:33" ht="18" customHeight="1">
      <c r="A914" s="31"/>
      <c r="B914" t="s">
        <v>990</v>
      </c>
      <c r="C914">
        <v>97116461</v>
      </c>
      <c r="D914" t="s">
        <v>996</v>
      </c>
      <c r="E914" s="30">
        <f>IFERROR(INDEX(TRANS_conso!E$3:E$10000,MATCH($D914,TRANS_conso!$D$3:$D$10000,0)),"")</f>
        <v>601</v>
      </c>
      <c r="F914" s="35">
        <f>SUMIF(TRANS_conso!$D$3:$D$10000,$D914,TRANS_conso!F$3:F$100000)</f>
        <v>104</v>
      </c>
      <c r="G914" s="35">
        <f>SUMIF(TRANS_conso!$D$3:$D$10000,$D914,TRANS_conso!$G$3:$G$100000)</f>
        <v>-28</v>
      </c>
      <c r="H914" s="40">
        <f t="shared" si="28"/>
        <v>76</v>
      </c>
      <c r="I914" s="41"/>
      <c r="J914" s="39">
        <f>IFERROR(INDEX(TRANS_conso!$I$3:$I$100000,MATCH($D914,TRANS_conso!$D$3:$D$100000,0)),"")</f>
        <v>0</v>
      </c>
      <c r="K914" s="39">
        <f>SUMIF(TRANS_conso!$D$3:$D$10000,$D914,TRANS_conso!$J$3:$J$100000)</f>
        <v>0</v>
      </c>
      <c r="L914" s="39">
        <f>SUMIF(TRANS_conso!$D$3:$D$10000,$D914,TRANS_conso!$K$3:$K$100000)</f>
        <v>0</v>
      </c>
      <c r="M914" s="40">
        <f t="shared" si="29"/>
        <v>0</v>
      </c>
      <c r="N914" s="41"/>
      <c r="O914" s="39">
        <f>SUMIF(TRANS_conso!$D$3:$D$10000,$D914,TRANS_conso!M$3:M$100000)</f>
        <v>16</v>
      </c>
      <c r="P914" s="39">
        <f>SUMIF(TRANS_conso!$D$3:$D$10000,$D914,TRANS_conso!N$3:N$100000)</f>
        <v>-8</v>
      </c>
      <c r="Q914" s="39">
        <f>SUMIF(TRANS_conso!$D$3:$D$10000,$D914,TRANS_conso!O$3:O$100000)</f>
        <v>0</v>
      </c>
      <c r="R914" s="39">
        <f>SUMIF(TRANS_conso!$D$3:$D$10000,$D914,TRANS_conso!P$3:P$100000)</f>
        <v>-1</v>
      </c>
      <c r="S914" s="39">
        <f>SUMIF(TRANS_conso!$D$3:$D$10000,$D914,TRANS_conso!Q$3:Q$100000)</f>
        <v>0</v>
      </c>
      <c r="T914" s="39">
        <f>SUMIF(TRANS_conso!$D$3:$D$10000,$D914,TRANS_conso!R$3:R$100000)</f>
        <v>69</v>
      </c>
      <c r="U914" s="39">
        <f>SUMIF(TRANS_conso!$D$3:$D$10000,$D914,TRANS_conso!S$3:S$100000)</f>
        <v>0</v>
      </c>
      <c r="V914" s="39">
        <f>SUMIF(TRANS_conso!$D$3:$D$10000,$D914,TRANS_conso!T$3:T$100000)</f>
        <v>0</v>
      </c>
      <c r="W914" s="39">
        <f>SUMIF(TRANS_conso!$D$3:$D$10000,$D914,TRANS_conso!U$3:U$100000)</f>
        <v>0</v>
      </c>
      <c r="X914" s="39">
        <f>SUMIF(TRANS_conso!$D$3:$D$10000,$D914,TRANS_conso!V$3:V$100000)</f>
        <v>0</v>
      </c>
      <c r="Y914" s="39">
        <f>SUMIF(TRANS_conso!$D$3:$D$10000,$D914,TRANS_conso!W$3:W$100000)</f>
        <v>0</v>
      </c>
      <c r="Z914" s="39">
        <f>SUMIF(TRANS_conso!$D$3:$D$10000,$D914,TRANS_conso!X$3:X$100000)</f>
        <v>0</v>
      </c>
      <c r="AA914" s="39">
        <f>SUMIF(TRANS_conso!$D$3:$D$10000,$D914,TRANS_conso!Y$3:Y$100000)</f>
        <v>0</v>
      </c>
      <c r="AB914" s="39">
        <f>SUMIF(TRANS_conso!$D$3:$D$10000,$D914,TRANS_conso!Z$3:Z$100000)</f>
        <v>0</v>
      </c>
      <c r="AC914" s="39">
        <f>SUMIF(TRANS_conso!$D$3:$D$10000,$D914,TRANS_conso!AA$3:AA$100000)</f>
        <v>0</v>
      </c>
      <c r="AD914" s="39">
        <f>SUMIF(TRANS_conso!$D$3:$D$10000,$D914,TRANS_conso!AB$3:AB$100000)</f>
        <v>0</v>
      </c>
      <c r="AE914" s="39">
        <f>SUMIF(TRANS_conso!$D$3:$D$10000,$D914,TRANS_conso!AC$3:AC$100000)</f>
        <v>0</v>
      </c>
      <c r="AF914" s="39">
        <f>SUMIF(TRANS_conso!$D$3:$D$10000,$D914,TRANS_conso!AD$3:AD$100000)</f>
        <v>0</v>
      </c>
      <c r="AG914" s="26"/>
    </row>
    <row r="915" spans="1:33" ht="18" customHeight="1">
      <c r="A915" s="31"/>
      <c r="B915" t="s">
        <v>990</v>
      </c>
      <c r="C915">
        <v>97127369</v>
      </c>
      <c r="D915" t="s">
        <v>997</v>
      </c>
      <c r="E915" s="30">
        <f>IFERROR(INDEX(TRANS_conso!E$3:E$10000,MATCH($D915,TRANS_conso!$D$3:$D$10000,0)),"")</f>
        <v>530</v>
      </c>
      <c r="F915" s="35">
        <f>SUMIF(TRANS_conso!$D$3:$D$10000,$D915,TRANS_conso!F$3:F$100000)</f>
        <v>24</v>
      </c>
      <c r="G915" s="35">
        <f>SUMIF(TRANS_conso!$D$3:$D$10000,$D915,TRANS_conso!$G$3:$G$100000)</f>
        <v>-34</v>
      </c>
      <c r="H915" s="40">
        <f t="shared" si="28"/>
        <v>-10</v>
      </c>
      <c r="I915" s="41"/>
      <c r="J915" s="39">
        <f>IFERROR(INDEX(TRANS_conso!$I$3:$I$100000,MATCH($D915,TRANS_conso!$D$3:$D$100000,0)),"")</f>
        <v>0</v>
      </c>
      <c r="K915" s="39">
        <f>SUMIF(TRANS_conso!$D$3:$D$10000,$D915,TRANS_conso!$J$3:$J$100000)</f>
        <v>0</v>
      </c>
      <c r="L915" s="39">
        <f>SUMIF(TRANS_conso!$D$3:$D$10000,$D915,TRANS_conso!$K$3:$K$100000)</f>
        <v>0</v>
      </c>
      <c r="M915" s="40">
        <f t="shared" si="29"/>
        <v>0</v>
      </c>
      <c r="N915" s="41"/>
      <c r="O915" s="39">
        <f>SUMIF(TRANS_conso!$D$3:$D$10000,$D915,TRANS_conso!M$3:M$100000)</f>
        <v>18</v>
      </c>
      <c r="P915" s="39">
        <f>SUMIF(TRANS_conso!$D$3:$D$10000,$D915,TRANS_conso!N$3:N$100000)</f>
        <v>-13</v>
      </c>
      <c r="Q915" s="39">
        <f>SUMIF(TRANS_conso!$D$3:$D$10000,$D915,TRANS_conso!O$3:O$100000)</f>
        <v>0</v>
      </c>
      <c r="R915" s="39">
        <f>SUMIF(TRANS_conso!$D$3:$D$10000,$D915,TRANS_conso!P$3:P$100000)</f>
        <v>-11</v>
      </c>
      <c r="S915" s="39">
        <f>SUMIF(TRANS_conso!$D$3:$D$10000,$D915,TRANS_conso!Q$3:Q$100000)</f>
        <v>0</v>
      </c>
      <c r="T915" s="39">
        <f>SUMIF(TRANS_conso!$D$3:$D$10000,$D915,TRANS_conso!R$3:R$100000)</f>
        <v>0</v>
      </c>
      <c r="U915" s="39">
        <f>SUMIF(TRANS_conso!$D$3:$D$10000,$D915,TRANS_conso!S$3:S$100000)</f>
        <v>-4</v>
      </c>
      <c r="V915" s="39">
        <f>SUMIF(TRANS_conso!$D$3:$D$10000,$D915,TRANS_conso!T$3:T$100000)</f>
        <v>0</v>
      </c>
      <c r="W915" s="39">
        <f>SUMIF(TRANS_conso!$D$3:$D$10000,$D915,TRANS_conso!U$3:U$100000)</f>
        <v>0</v>
      </c>
      <c r="X915" s="39">
        <f>SUMIF(TRANS_conso!$D$3:$D$10000,$D915,TRANS_conso!V$3:V$100000)</f>
        <v>0</v>
      </c>
      <c r="Y915" s="39">
        <f>SUMIF(TRANS_conso!$D$3:$D$10000,$D915,TRANS_conso!W$3:W$100000)</f>
        <v>0</v>
      </c>
      <c r="Z915" s="39">
        <f>SUMIF(TRANS_conso!$D$3:$D$10000,$D915,TRANS_conso!X$3:X$100000)</f>
        <v>0</v>
      </c>
      <c r="AA915" s="39">
        <f>SUMIF(TRANS_conso!$D$3:$D$10000,$D915,TRANS_conso!Y$3:Y$100000)</f>
        <v>0</v>
      </c>
      <c r="AB915" s="39">
        <f>SUMIF(TRANS_conso!$D$3:$D$10000,$D915,TRANS_conso!Z$3:Z$100000)</f>
        <v>0</v>
      </c>
      <c r="AC915" s="39">
        <f>SUMIF(TRANS_conso!$D$3:$D$10000,$D915,TRANS_conso!AA$3:AA$100000)</f>
        <v>0</v>
      </c>
      <c r="AD915" s="39">
        <f>SUMIF(TRANS_conso!$D$3:$D$10000,$D915,TRANS_conso!AB$3:AB$100000)</f>
        <v>0</v>
      </c>
      <c r="AE915" s="39">
        <f>SUMIF(TRANS_conso!$D$3:$D$10000,$D915,TRANS_conso!AC$3:AC$100000)</f>
        <v>0</v>
      </c>
      <c r="AF915" s="39">
        <f>SUMIF(TRANS_conso!$D$3:$D$10000,$D915,TRANS_conso!AD$3:AD$100000)</f>
        <v>0</v>
      </c>
      <c r="AG915" s="26"/>
    </row>
    <row r="916" spans="1:33" ht="18" customHeight="1">
      <c r="A916" s="31"/>
      <c r="B916" t="s">
        <v>990</v>
      </c>
      <c r="C916">
        <v>97094955</v>
      </c>
      <c r="D916" t="s">
        <v>998</v>
      </c>
      <c r="E916" s="30">
        <f>IFERROR(INDEX(TRANS_conso!E$3:E$10000,MATCH($D916,TRANS_conso!$D$3:$D$10000,0)),"")</f>
        <v>676</v>
      </c>
      <c r="F916" s="35">
        <f>SUMIF(TRANS_conso!$D$3:$D$10000,$D916,TRANS_conso!F$3:F$100000)</f>
        <v>9</v>
      </c>
      <c r="G916" s="35">
        <f>SUMIF(TRANS_conso!$D$3:$D$10000,$D916,TRANS_conso!$G$3:$G$100000)</f>
        <v>0</v>
      </c>
      <c r="H916" s="40">
        <f t="shared" si="28"/>
        <v>9</v>
      </c>
      <c r="I916" s="41"/>
      <c r="J916" s="39">
        <f>IFERROR(INDEX(TRANS_conso!$I$3:$I$100000,MATCH($D916,TRANS_conso!$D$3:$D$100000,0)),"")</f>
        <v>0</v>
      </c>
      <c r="K916" s="39">
        <f>SUMIF(TRANS_conso!$D$3:$D$10000,$D916,TRANS_conso!$J$3:$J$100000)</f>
        <v>0</v>
      </c>
      <c r="L916" s="39">
        <f>SUMIF(TRANS_conso!$D$3:$D$10000,$D916,TRANS_conso!$K$3:$K$100000)</f>
        <v>0</v>
      </c>
      <c r="M916" s="40">
        <f t="shared" si="29"/>
        <v>0</v>
      </c>
      <c r="N916" s="41"/>
      <c r="O916" s="39">
        <f>SUMIF(TRANS_conso!$D$3:$D$10000,$D916,TRANS_conso!M$3:M$100000)</f>
        <v>0</v>
      </c>
      <c r="P916" s="39">
        <f>SUMIF(TRANS_conso!$D$3:$D$10000,$D916,TRANS_conso!N$3:N$100000)</f>
        <v>0</v>
      </c>
      <c r="Q916" s="39">
        <f>SUMIF(TRANS_conso!$D$3:$D$10000,$D916,TRANS_conso!O$3:O$100000)</f>
        <v>0</v>
      </c>
      <c r="R916" s="39">
        <f>SUMIF(TRANS_conso!$D$3:$D$10000,$D916,TRANS_conso!P$3:P$100000)</f>
        <v>0</v>
      </c>
      <c r="S916" s="39">
        <f>SUMIF(TRANS_conso!$D$3:$D$10000,$D916,TRANS_conso!Q$3:Q$100000)</f>
        <v>0</v>
      </c>
      <c r="T916" s="39">
        <f>SUMIF(TRANS_conso!$D$3:$D$10000,$D916,TRANS_conso!R$3:R$100000)</f>
        <v>9</v>
      </c>
      <c r="U916" s="39">
        <f>SUMIF(TRANS_conso!$D$3:$D$10000,$D916,TRANS_conso!S$3:S$100000)</f>
        <v>0</v>
      </c>
      <c r="V916" s="39">
        <f>SUMIF(TRANS_conso!$D$3:$D$10000,$D916,TRANS_conso!T$3:T$100000)</f>
        <v>0</v>
      </c>
      <c r="W916" s="39">
        <f>SUMIF(TRANS_conso!$D$3:$D$10000,$D916,TRANS_conso!U$3:U$100000)</f>
        <v>0</v>
      </c>
      <c r="X916" s="39">
        <f>SUMIF(TRANS_conso!$D$3:$D$10000,$D916,TRANS_conso!V$3:V$100000)</f>
        <v>0</v>
      </c>
      <c r="Y916" s="39">
        <f>SUMIF(TRANS_conso!$D$3:$D$10000,$D916,TRANS_conso!W$3:W$100000)</f>
        <v>0</v>
      </c>
      <c r="Z916" s="39">
        <f>SUMIF(TRANS_conso!$D$3:$D$10000,$D916,TRANS_conso!X$3:X$100000)</f>
        <v>0</v>
      </c>
      <c r="AA916" s="39">
        <f>SUMIF(TRANS_conso!$D$3:$D$10000,$D916,TRANS_conso!Y$3:Y$100000)</f>
        <v>0</v>
      </c>
      <c r="AB916" s="39">
        <f>SUMIF(TRANS_conso!$D$3:$D$10000,$D916,TRANS_conso!Z$3:Z$100000)</f>
        <v>0</v>
      </c>
      <c r="AC916" s="39">
        <f>SUMIF(TRANS_conso!$D$3:$D$10000,$D916,TRANS_conso!AA$3:AA$100000)</f>
        <v>0</v>
      </c>
      <c r="AD916" s="39">
        <f>SUMIF(TRANS_conso!$D$3:$D$10000,$D916,TRANS_conso!AB$3:AB$100000)</f>
        <v>0</v>
      </c>
      <c r="AE916" s="39">
        <f>SUMIF(TRANS_conso!$D$3:$D$10000,$D916,TRANS_conso!AC$3:AC$100000)</f>
        <v>0</v>
      </c>
      <c r="AF916" s="39">
        <f>SUMIF(TRANS_conso!$D$3:$D$10000,$D916,TRANS_conso!AD$3:AD$100000)</f>
        <v>0</v>
      </c>
      <c r="AG916" s="26"/>
    </row>
    <row r="917" spans="1:33" ht="18" customHeight="1">
      <c r="A917" s="31"/>
      <c r="B917" t="s">
        <v>990</v>
      </c>
      <c r="C917">
        <v>97113548</v>
      </c>
      <c r="D917" t="s">
        <v>999</v>
      </c>
      <c r="E917" s="30">
        <f>IFERROR(INDEX(TRANS_conso!E$3:E$10000,MATCH($D917,TRANS_conso!$D$3:$D$10000,0)),"")</f>
        <v>806</v>
      </c>
      <c r="F917" s="35">
        <f>SUMIF(TRANS_conso!$D$3:$D$10000,$D917,TRANS_conso!F$3:F$100000)</f>
        <v>7</v>
      </c>
      <c r="G917" s="35">
        <f>SUMIF(TRANS_conso!$D$3:$D$10000,$D917,TRANS_conso!$G$3:$G$100000)</f>
        <v>0</v>
      </c>
      <c r="H917" s="40">
        <f t="shared" si="28"/>
        <v>7</v>
      </c>
      <c r="I917" s="41"/>
      <c r="J917" s="39">
        <f>IFERROR(INDEX(TRANS_conso!$I$3:$I$100000,MATCH($D917,TRANS_conso!$D$3:$D$100000,0)),"")</f>
        <v>0</v>
      </c>
      <c r="K917" s="39">
        <f>SUMIF(TRANS_conso!$D$3:$D$10000,$D917,TRANS_conso!$J$3:$J$100000)</f>
        <v>0</v>
      </c>
      <c r="L917" s="39">
        <f>SUMIF(TRANS_conso!$D$3:$D$10000,$D917,TRANS_conso!$K$3:$K$100000)</f>
        <v>0</v>
      </c>
      <c r="M917" s="40">
        <f t="shared" si="29"/>
        <v>0</v>
      </c>
      <c r="N917" s="41"/>
      <c r="O917" s="39">
        <f>SUMIF(TRANS_conso!$D$3:$D$10000,$D917,TRANS_conso!M$3:M$100000)</f>
        <v>0</v>
      </c>
      <c r="P917" s="39">
        <f>SUMIF(TRANS_conso!$D$3:$D$10000,$D917,TRANS_conso!N$3:N$100000)</f>
        <v>0</v>
      </c>
      <c r="Q917" s="39">
        <f>SUMIF(TRANS_conso!$D$3:$D$10000,$D917,TRANS_conso!O$3:O$100000)</f>
        <v>0</v>
      </c>
      <c r="R917" s="39">
        <f>SUMIF(TRANS_conso!$D$3:$D$10000,$D917,TRANS_conso!P$3:P$100000)</f>
        <v>0</v>
      </c>
      <c r="S917" s="39">
        <f>SUMIF(TRANS_conso!$D$3:$D$10000,$D917,TRANS_conso!Q$3:Q$100000)</f>
        <v>7</v>
      </c>
      <c r="T917" s="39">
        <f>SUMIF(TRANS_conso!$D$3:$D$10000,$D917,TRANS_conso!R$3:R$100000)</f>
        <v>0</v>
      </c>
      <c r="U917" s="39">
        <f>SUMIF(TRANS_conso!$D$3:$D$10000,$D917,TRANS_conso!S$3:S$100000)</f>
        <v>0</v>
      </c>
      <c r="V917" s="39">
        <f>SUMIF(TRANS_conso!$D$3:$D$10000,$D917,TRANS_conso!T$3:T$100000)</f>
        <v>0</v>
      </c>
      <c r="W917" s="39">
        <f>SUMIF(TRANS_conso!$D$3:$D$10000,$D917,TRANS_conso!U$3:U$100000)</f>
        <v>0</v>
      </c>
      <c r="X917" s="39">
        <f>SUMIF(TRANS_conso!$D$3:$D$10000,$D917,TRANS_conso!V$3:V$100000)</f>
        <v>0</v>
      </c>
      <c r="Y917" s="39">
        <f>SUMIF(TRANS_conso!$D$3:$D$10000,$D917,TRANS_conso!W$3:W$100000)</f>
        <v>0</v>
      </c>
      <c r="Z917" s="39">
        <f>SUMIF(TRANS_conso!$D$3:$D$10000,$D917,TRANS_conso!X$3:X$100000)</f>
        <v>0</v>
      </c>
      <c r="AA917" s="39">
        <f>SUMIF(TRANS_conso!$D$3:$D$10000,$D917,TRANS_conso!Y$3:Y$100000)</f>
        <v>0</v>
      </c>
      <c r="AB917" s="39">
        <f>SUMIF(TRANS_conso!$D$3:$D$10000,$D917,TRANS_conso!Z$3:Z$100000)</f>
        <v>0</v>
      </c>
      <c r="AC917" s="39">
        <f>SUMIF(TRANS_conso!$D$3:$D$10000,$D917,TRANS_conso!AA$3:AA$100000)</f>
        <v>0</v>
      </c>
      <c r="AD917" s="39">
        <f>SUMIF(TRANS_conso!$D$3:$D$10000,$D917,TRANS_conso!AB$3:AB$100000)</f>
        <v>0</v>
      </c>
      <c r="AE917" s="39">
        <f>SUMIF(TRANS_conso!$D$3:$D$10000,$D917,TRANS_conso!AC$3:AC$100000)</f>
        <v>0</v>
      </c>
      <c r="AF917" s="39">
        <f>SUMIF(TRANS_conso!$D$3:$D$10000,$D917,TRANS_conso!AD$3:AD$100000)</f>
        <v>0</v>
      </c>
      <c r="AG917" s="26"/>
    </row>
    <row r="918" spans="1:33" ht="18" customHeight="1">
      <c r="A918" s="31"/>
      <c r="B918" t="s">
        <v>990</v>
      </c>
      <c r="C918">
        <v>61020607</v>
      </c>
      <c r="D918" t="s">
        <v>1000</v>
      </c>
      <c r="E918" s="30">
        <f>IFERROR(INDEX(TRANS_conso!E$3:E$10000,MATCH($D918,TRANS_conso!$D$3:$D$10000,0)),"")</f>
        <v>680</v>
      </c>
      <c r="F918" s="35">
        <f>SUMIF(TRANS_conso!$D$3:$D$10000,$D918,TRANS_conso!F$3:F$100000)</f>
        <v>22</v>
      </c>
      <c r="G918" s="35">
        <f>SUMIF(TRANS_conso!$D$3:$D$10000,$D918,TRANS_conso!$G$3:$G$100000)</f>
        <v>-14</v>
      </c>
      <c r="H918" s="40">
        <f t="shared" si="28"/>
        <v>8</v>
      </c>
      <c r="I918" s="41"/>
      <c r="J918" s="39">
        <f>IFERROR(INDEX(TRANS_conso!$I$3:$I$100000,MATCH($D918,TRANS_conso!$D$3:$D$100000,0)),"")</f>
        <v>0</v>
      </c>
      <c r="K918" s="39">
        <f>SUMIF(TRANS_conso!$D$3:$D$10000,$D918,TRANS_conso!$J$3:$J$100000)</f>
        <v>0</v>
      </c>
      <c r="L918" s="39">
        <f>SUMIF(TRANS_conso!$D$3:$D$10000,$D918,TRANS_conso!$K$3:$K$100000)</f>
        <v>0</v>
      </c>
      <c r="M918" s="40">
        <f t="shared" si="29"/>
        <v>0</v>
      </c>
      <c r="N918" s="41"/>
      <c r="O918" s="39">
        <f>SUMIF(TRANS_conso!$D$3:$D$10000,$D918,TRANS_conso!M$3:M$100000)</f>
        <v>0</v>
      </c>
      <c r="P918" s="39">
        <f>SUMIF(TRANS_conso!$D$3:$D$10000,$D918,TRANS_conso!N$3:N$100000)</f>
        <v>-1</v>
      </c>
      <c r="Q918" s="39">
        <f>SUMIF(TRANS_conso!$D$3:$D$10000,$D918,TRANS_conso!O$3:O$100000)</f>
        <v>9</v>
      </c>
      <c r="R918" s="39">
        <f>SUMIF(TRANS_conso!$D$3:$D$10000,$D918,TRANS_conso!P$3:P$100000)</f>
        <v>0</v>
      </c>
      <c r="S918" s="39">
        <f>SUMIF(TRANS_conso!$D$3:$D$10000,$D918,TRANS_conso!Q$3:Q$100000)</f>
        <v>0</v>
      </c>
      <c r="T918" s="39">
        <f>SUMIF(TRANS_conso!$D$3:$D$10000,$D918,TRANS_conso!R$3:R$100000)</f>
        <v>0</v>
      </c>
      <c r="U918" s="39">
        <f>SUMIF(TRANS_conso!$D$3:$D$10000,$D918,TRANS_conso!S$3:S$100000)</f>
        <v>0</v>
      </c>
      <c r="V918" s="39">
        <f>SUMIF(TRANS_conso!$D$3:$D$10000,$D918,TRANS_conso!T$3:T$100000)</f>
        <v>0</v>
      </c>
      <c r="W918" s="39">
        <f>SUMIF(TRANS_conso!$D$3:$D$10000,$D918,TRANS_conso!U$3:U$100000)</f>
        <v>0</v>
      </c>
      <c r="X918" s="39">
        <f>SUMIF(TRANS_conso!$D$3:$D$10000,$D918,TRANS_conso!V$3:V$100000)</f>
        <v>0</v>
      </c>
      <c r="Y918" s="39">
        <f>SUMIF(TRANS_conso!$D$3:$D$10000,$D918,TRANS_conso!W$3:W$100000)</f>
        <v>0</v>
      </c>
      <c r="Z918" s="39">
        <f>SUMIF(TRANS_conso!$D$3:$D$10000,$D918,TRANS_conso!X$3:X$100000)</f>
        <v>0</v>
      </c>
      <c r="AA918" s="39">
        <f>SUMIF(TRANS_conso!$D$3:$D$10000,$D918,TRANS_conso!Y$3:Y$100000)</f>
        <v>0</v>
      </c>
      <c r="AB918" s="39">
        <f>SUMIF(TRANS_conso!$D$3:$D$10000,$D918,TRANS_conso!Z$3:Z$100000)</f>
        <v>0</v>
      </c>
      <c r="AC918" s="39">
        <f>SUMIF(TRANS_conso!$D$3:$D$10000,$D918,TRANS_conso!AA$3:AA$100000)</f>
        <v>0</v>
      </c>
      <c r="AD918" s="39">
        <f>SUMIF(TRANS_conso!$D$3:$D$10000,$D918,TRANS_conso!AB$3:AB$100000)</f>
        <v>0</v>
      </c>
      <c r="AE918" s="39">
        <f>SUMIF(TRANS_conso!$D$3:$D$10000,$D918,TRANS_conso!AC$3:AC$100000)</f>
        <v>0</v>
      </c>
      <c r="AF918" s="39">
        <f>SUMIF(TRANS_conso!$D$3:$D$10000,$D918,TRANS_conso!AD$3:AD$100000)</f>
        <v>0</v>
      </c>
      <c r="AG918" s="26"/>
    </row>
    <row r="919" spans="1:33" ht="18" customHeight="1">
      <c r="A919" s="31"/>
      <c r="B919" t="s">
        <v>990</v>
      </c>
      <c r="C919">
        <v>41332699</v>
      </c>
      <c r="D919" t="s">
        <v>1001</v>
      </c>
      <c r="E919" s="30">
        <f>IFERROR(INDEX(TRANS_conso!E$3:E$10000,MATCH($D919,TRANS_conso!$D$3:$D$10000,0)),"")</f>
        <v>568</v>
      </c>
      <c r="F919" s="35">
        <f>SUMIF(TRANS_conso!$D$3:$D$10000,$D919,TRANS_conso!F$3:F$100000)</f>
        <v>0</v>
      </c>
      <c r="G919" s="35">
        <f>SUMIF(TRANS_conso!$D$3:$D$10000,$D919,TRANS_conso!$G$3:$G$100000)</f>
        <v>0</v>
      </c>
      <c r="H919" s="40">
        <f t="shared" si="28"/>
        <v>0</v>
      </c>
      <c r="I919" s="41"/>
      <c r="J919" s="39">
        <f>IFERROR(INDEX(TRANS_conso!$I$3:$I$100000,MATCH($D919,TRANS_conso!$D$3:$D$100000,0)),"")</f>
        <v>0</v>
      </c>
      <c r="K919" s="39">
        <f>SUMIF(TRANS_conso!$D$3:$D$10000,$D919,TRANS_conso!$J$3:$J$100000)</f>
        <v>0</v>
      </c>
      <c r="L919" s="39">
        <f>SUMIF(TRANS_conso!$D$3:$D$10000,$D919,TRANS_conso!$K$3:$K$100000)</f>
        <v>0</v>
      </c>
      <c r="M919" s="40">
        <f t="shared" si="29"/>
        <v>0</v>
      </c>
      <c r="N919" s="41"/>
      <c r="O919" s="39">
        <f>SUMIF(TRANS_conso!$D$3:$D$10000,$D919,TRANS_conso!M$3:M$100000)</f>
        <v>0</v>
      </c>
      <c r="P919" s="39">
        <f>SUMIF(TRANS_conso!$D$3:$D$10000,$D919,TRANS_conso!N$3:N$100000)</f>
        <v>0</v>
      </c>
      <c r="Q919" s="39">
        <f>SUMIF(TRANS_conso!$D$3:$D$10000,$D919,TRANS_conso!O$3:O$100000)</f>
        <v>0</v>
      </c>
      <c r="R919" s="39">
        <f>SUMIF(TRANS_conso!$D$3:$D$10000,$D919,TRANS_conso!P$3:P$100000)</f>
        <v>0</v>
      </c>
      <c r="S919" s="39">
        <f>SUMIF(TRANS_conso!$D$3:$D$10000,$D919,TRANS_conso!Q$3:Q$100000)</f>
        <v>0</v>
      </c>
      <c r="T919" s="39">
        <f>SUMIF(TRANS_conso!$D$3:$D$10000,$D919,TRANS_conso!R$3:R$100000)</f>
        <v>0</v>
      </c>
      <c r="U919" s="39">
        <f>SUMIF(TRANS_conso!$D$3:$D$10000,$D919,TRANS_conso!S$3:S$100000)</f>
        <v>0</v>
      </c>
      <c r="V919" s="39">
        <f>SUMIF(TRANS_conso!$D$3:$D$10000,$D919,TRANS_conso!T$3:T$100000)</f>
        <v>0</v>
      </c>
      <c r="W919" s="39">
        <f>SUMIF(TRANS_conso!$D$3:$D$10000,$D919,TRANS_conso!U$3:U$100000)</f>
        <v>0</v>
      </c>
      <c r="X919" s="39">
        <f>SUMIF(TRANS_conso!$D$3:$D$10000,$D919,TRANS_conso!V$3:V$100000)</f>
        <v>0</v>
      </c>
      <c r="Y919" s="39">
        <f>SUMIF(TRANS_conso!$D$3:$D$10000,$D919,TRANS_conso!W$3:W$100000)</f>
        <v>0</v>
      </c>
      <c r="Z919" s="39">
        <f>SUMIF(TRANS_conso!$D$3:$D$10000,$D919,TRANS_conso!X$3:X$100000)</f>
        <v>0</v>
      </c>
      <c r="AA919" s="39">
        <f>SUMIF(TRANS_conso!$D$3:$D$10000,$D919,TRANS_conso!Y$3:Y$100000)</f>
        <v>0</v>
      </c>
      <c r="AB919" s="39">
        <f>SUMIF(TRANS_conso!$D$3:$D$10000,$D919,TRANS_conso!Z$3:Z$100000)</f>
        <v>0</v>
      </c>
      <c r="AC919" s="39">
        <f>SUMIF(TRANS_conso!$D$3:$D$10000,$D919,TRANS_conso!AA$3:AA$100000)</f>
        <v>0</v>
      </c>
      <c r="AD919" s="39">
        <f>SUMIF(TRANS_conso!$D$3:$D$10000,$D919,TRANS_conso!AB$3:AB$100000)</f>
        <v>0</v>
      </c>
      <c r="AE919" s="39">
        <f>SUMIF(TRANS_conso!$D$3:$D$10000,$D919,TRANS_conso!AC$3:AC$100000)</f>
        <v>0</v>
      </c>
      <c r="AF919" s="39">
        <f>SUMIF(TRANS_conso!$D$3:$D$10000,$D919,TRANS_conso!AD$3:AD$100000)</f>
        <v>0</v>
      </c>
      <c r="AG919" s="26"/>
    </row>
    <row r="920" spans="1:33" ht="18" customHeight="1">
      <c r="A920" s="31"/>
      <c r="B920" t="s">
        <v>1002</v>
      </c>
      <c r="C920">
        <v>4829538</v>
      </c>
      <c r="D920" t="s">
        <v>1003</v>
      </c>
      <c r="E920" s="30">
        <f>IFERROR(INDEX(TRANS_conso!E$3:E$10000,MATCH($D920,TRANS_conso!$D$3:$D$10000,0)),"")</f>
        <v>522</v>
      </c>
      <c r="F920" s="35">
        <f>SUMIF(TRANS_conso!$D$3:$D$10000,$D920,TRANS_conso!F$3:F$100000)</f>
        <v>10</v>
      </c>
      <c r="G920" s="35">
        <f>SUMIF(TRANS_conso!$D$3:$D$10000,$D920,TRANS_conso!$G$3:$G$100000)</f>
        <v>-32</v>
      </c>
      <c r="H920" s="40">
        <f t="shared" si="28"/>
        <v>-22</v>
      </c>
      <c r="I920" s="41"/>
      <c r="J920" s="39">
        <f>IFERROR(INDEX(TRANS_conso!$I$3:$I$100000,MATCH($D920,TRANS_conso!$D$3:$D$100000,0)),"")</f>
        <v>0</v>
      </c>
      <c r="K920" s="39">
        <f>SUMIF(TRANS_conso!$D$3:$D$10000,$D920,TRANS_conso!$J$3:$J$100000)</f>
        <v>0</v>
      </c>
      <c r="L920" s="39">
        <f>SUMIF(TRANS_conso!$D$3:$D$10000,$D920,TRANS_conso!$K$3:$K$100000)</f>
        <v>0</v>
      </c>
      <c r="M920" s="40">
        <f t="shared" si="29"/>
        <v>0</v>
      </c>
      <c r="N920" s="41"/>
      <c r="O920" s="39">
        <f>SUMIF(TRANS_conso!$D$3:$D$10000,$D920,TRANS_conso!M$3:M$100000)</f>
        <v>-9</v>
      </c>
      <c r="P920" s="39">
        <f>SUMIF(TRANS_conso!$D$3:$D$10000,$D920,TRANS_conso!N$3:N$100000)</f>
        <v>8</v>
      </c>
      <c r="Q920" s="39">
        <f>SUMIF(TRANS_conso!$D$3:$D$10000,$D920,TRANS_conso!O$3:O$100000)</f>
        <v>-7</v>
      </c>
      <c r="R920" s="39">
        <f>SUMIF(TRANS_conso!$D$3:$D$10000,$D920,TRANS_conso!P$3:P$100000)</f>
        <v>-9</v>
      </c>
      <c r="S920" s="39">
        <f>SUMIF(TRANS_conso!$D$3:$D$10000,$D920,TRANS_conso!Q$3:Q$100000)</f>
        <v>0</v>
      </c>
      <c r="T920" s="39">
        <f>SUMIF(TRANS_conso!$D$3:$D$10000,$D920,TRANS_conso!R$3:R$100000)</f>
        <v>0</v>
      </c>
      <c r="U920" s="39">
        <f>SUMIF(TRANS_conso!$D$3:$D$10000,$D920,TRANS_conso!S$3:S$100000)</f>
        <v>0</v>
      </c>
      <c r="V920" s="39">
        <f>SUMIF(TRANS_conso!$D$3:$D$10000,$D920,TRANS_conso!T$3:T$100000)</f>
        <v>-5</v>
      </c>
      <c r="W920" s="39">
        <f>SUMIF(TRANS_conso!$D$3:$D$10000,$D920,TRANS_conso!U$3:U$100000)</f>
        <v>0</v>
      </c>
      <c r="X920" s="39">
        <f>SUMIF(TRANS_conso!$D$3:$D$10000,$D920,TRANS_conso!V$3:V$100000)</f>
        <v>0</v>
      </c>
      <c r="Y920" s="39">
        <f>SUMIF(TRANS_conso!$D$3:$D$10000,$D920,TRANS_conso!W$3:W$100000)</f>
        <v>0</v>
      </c>
      <c r="Z920" s="39">
        <f>SUMIF(TRANS_conso!$D$3:$D$10000,$D920,TRANS_conso!X$3:X$100000)</f>
        <v>0</v>
      </c>
      <c r="AA920" s="39">
        <f>SUMIF(TRANS_conso!$D$3:$D$10000,$D920,TRANS_conso!Y$3:Y$100000)</f>
        <v>0</v>
      </c>
      <c r="AB920" s="39">
        <f>SUMIF(TRANS_conso!$D$3:$D$10000,$D920,TRANS_conso!Z$3:Z$100000)</f>
        <v>0</v>
      </c>
      <c r="AC920" s="39">
        <f>SUMIF(TRANS_conso!$D$3:$D$10000,$D920,TRANS_conso!AA$3:AA$100000)</f>
        <v>0</v>
      </c>
      <c r="AD920" s="39">
        <f>SUMIF(TRANS_conso!$D$3:$D$10000,$D920,TRANS_conso!AB$3:AB$100000)</f>
        <v>0</v>
      </c>
      <c r="AE920" s="39">
        <f>SUMIF(TRANS_conso!$D$3:$D$10000,$D920,TRANS_conso!AC$3:AC$100000)</f>
        <v>0</v>
      </c>
      <c r="AF920" s="39">
        <f>SUMIF(TRANS_conso!$D$3:$D$10000,$D920,TRANS_conso!AD$3:AD$100000)</f>
        <v>0</v>
      </c>
      <c r="AG920" s="26"/>
    </row>
    <row r="921" spans="1:33" ht="18" customHeight="1">
      <c r="A921" s="31"/>
      <c r="B921" t="s">
        <v>1002</v>
      </c>
      <c r="C921">
        <v>20196068</v>
      </c>
      <c r="D921" t="s">
        <v>1004</v>
      </c>
      <c r="E921" s="30">
        <f>IFERROR(INDEX(TRANS_conso!E$3:E$10000,MATCH($D921,TRANS_conso!$D$3:$D$10000,0)),"")</f>
        <v>799</v>
      </c>
      <c r="F921" s="35">
        <f>SUMIF(TRANS_conso!$D$3:$D$10000,$D921,TRANS_conso!F$3:F$100000)</f>
        <v>89</v>
      </c>
      <c r="G921" s="35">
        <f>SUMIF(TRANS_conso!$D$3:$D$10000,$D921,TRANS_conso!$G$3:$G$100000)</f>
        <v>-30</v>
      </c>
      <c r="H921" s="40">
        <f t="shared" si="28"/>
        <v>59</v>
      </c>
      <c r="I921" s="41"/>
      <c r="J921" s="39">
        <f>IFERROR(INDEX(TRANS_conso!$I$3:$I$100000,MATCH($D921,TRANS_conso!$D$3:$D$100000,0)),"")</f>
        <v>0</v>
      </c>
      <c r="K921" s="39">
        <f>SUMIF(TRANS_conso!$D$3:$D$10000,$D921,TRANS_conso!$J$3:$J$100000)</f>
        <v>0</v>
      </c>
      <c r="L921" s="39">
        <f>SUMIF(TRANS_conso!$D$3:$D$10000,$D921,TRANS_conso!$K$3:$K$100000)</f>
        <v>0</v>
      </c>
      <c r="M921" s="40">
        <f t="shared" si="29"/>
        <v>0</v>
      </c>
      <c r="N921" s="41"/>
      <c r="O921" s="39">
        <f>SUMIF(TRANS_conso!$D$3:$D$10000,$D921,TRANS_conso!M$3:M$100000)</f>
        <v>32</v>
      </c>
      <c r="P921" s="39">
        <f>SUMIF(TRANS_conso!$D$3:$D$10000,$D921,TRANS_conso!N$3:N$100000)</f>
        <v>-3</v>
      </c>
      <c r="Q921" s="39">
        <f>SUMIF(TRANS_conso!$D$3:$D$10000,$D921,TRANS_conso!O$3:O$100000)</f>
        <v>13</v>
      </c>
      <c r="R921" s="39">
        <f>SUMIF(TRANS_conso!$D$3:$D$10000,$D921,TRANS_conso!P$3:P$100000)</f>
        <v>0</v>
      </c>
      <c r="S921" s="39">
        <f>SUMIF(TRANS_conso!$D$3:$D$10000,$D921,TRANS_conso!Q$3:Q$100000)</f>
        <v>0</v>
      </c>
      <c r="T921" s="39">
        <f>SUMIF(TRANS_conso!$D$3:$D$10000,$D921,TRANS_conso!R$3:R$100000)</f>
        <v>10</v>
      </c>
      <c r="U921" s="39">
        <f>SUMIF(TRANS_conso!$D$3:$D$10000,$D921,TRANS_conso!S$3:S$100000)</f>
        <v>0</v>
      </c>
      <c r="V921" s="39">
        <f>SUMIF(TRANS_conso!$D$3:$D$10000,$D921,TRANS_conso!T$3:T$100000)</f>
        <v>7</v>
      </c>
      <c r="W921" s="39">
        <f>SUMIF(TRANS_conso!$D$3:$D$10000,$D921,TRANS_conso!U$3:U$100000)</f>
        <v>0</v>
      </c>
      <c r="X921" s="39">
        <f>SUMIF(TRANS_conso!$D$3:$D$10000,$D921,TRANS_conso!V$3:V$100000)</f>
        <v>0</v>
      </c>
      <c r="Y921" s="39">
        <f>SUMIF(TRANS_conso!$D$3:$D$10000,$D921,TRANS_conso!W$3:W$100000)</f>
        <v>0</v>
      </c>
      <c r="Z921" s="39">
        <f>SUMIF(TRANS_conso!$D$3:$D$10000,$D921,TRANS_conso!X$3:X$100000)</f>
        <v>0</v>
      </c>
      <c r="AA921" s="39">
        <f>SUMIF(TRANS_conso!$D$3:$D$10000,$D921,TRANS_conso!Y$3:Y$100000)</f>
        <v>0</v>
      </c>
      <c r="AB921" s="39">
        <f>SUMIF(TRANS_conso!$D$3:$D$10000,$D921,TRANS_conso!Z$3:Z$100000)</f>
        <v>0</v>
      </c>
      <c r="AC921" s="39">
        <f>SUMIF(TRANS_conso!$D$3:$D$10000,$D921,TRANS_conso!AA$3:AA$100000)</f>
        <v>0</v>
      </c>
      <c r="AD921" s="39">
        <f>SUMIF(TRANS_conso!$D$3:$D$10000,$D921,TRANS_conso!AB$3:AB$100000)</f>
        <v>0</v>
      </c>
      <c r="AE921" s="39">
        <f>SUMIF(TRANS_conso!$D$3:$D$10000,$D921,TRANS_conso!AC$3:AC$100000)</f>
        <v>0</v>
      </c>
      <c r="AF921" s="39">
        <f>SUMIF(TRANS_conso!$D$3:$D$10000,$D921,TRANS_conso!AD$3:AD$100000)</f>
        <v>0</v>
      </c>
      <c r="AG921" s="26"/>
    </row>
    <row r="922" spans="1:33" ht="18" customHeight="1">
      <c r="A922" s="31"/>
      <c r="B922" t="s">
        <v>1002</v>
      </c>
      <c r="C922">
        <v>65178271</v>
      </c>
      <c r="D922" t="s">
        <v>1005</v>
      </c>
      <c r="E922" s="30">
        <f>IFERROR(INDEX(TRANS_conso!E$3:E$10000,MATCH($D922,TRANS_conso!$D$3:$D$10000,0)),"")</f>
        <v>532</v>
      </c>
      <c r="F922" s="35">
        <f>SUMIF(TRANS_conso!$D$3:$D$10000,$D922,TRANS_conso!F$3:F$100000)</f>
        <v>20</v>
      </c>
      <c r="G922" s="35">
        <f>SUMIF(TRANS_conso!$D$3:$D$10000,$D922,TRANS_conso!$G$3:$G$100000)</f>
        <v>-18</v>
      </c>
      <c r="H922" s="40">
        <f t="shared" si="28"/>
        <v>2</v>
      </c>
      <c r="I922" s="41"/>
      <c r="J922" s="39">
        <f>IFERROR(INDEX(TRANS_conso!$I$3:$I$100000,MATCH($D922,TRANS_conso!$D$3:$D$100000,0)),"")</f>
        <v>0</v>
      </c>
      <c r="K922" s="39">
        <f>SUMIF(TRANS_conso!$D$3:$D$10000,$D922,TRANS_conso!$J$3:$J$100000)</f>
        <v>0</v>
      </c>
      <c r="L922" s="39">
        <f>SUMIF(TRANS_conso!$D$3:$D$10000,$D922,TRANS_conso!$K$3:$K$100000)</f>
        <v>0</v>
      </c>
      <c r="M922" s="40">
        <f t="shared" si="29"/>
        <v>0</v>
      </c>
      <c r="N922" s="41"/>
      <c r="O922" s="39">
        <f>SUMIF(TRANS_conso!$D$3:$D$10000,$D922,TRANS_conso!M$3:M$100000)</f>
        <v>0</v>
      </c>
      <c r="P922" s="39">
        <f>SUMIF(TRANS_conso!$D$3:$D$10000,$D922,TRANS_conso!N$3:N$100000)</f>
        <v>8</v>
      </c>
      <c r="Q922" s="39">
        <f>SUMIF(TRANS_conso!$D$3:$D$10000,$D922,TRANS_conso!O$3:O$100000)</f>
        <v>0</v>
      </c>
      <c r="R922" s="39">
        <f>SUMIF(TRANS_conso!$D$3:$D$10000,$D922,TRANS_conso!P$3:P$100000)</f>
        <v>-10</v>
      </c>
      <c r="S922" s="39">
        <f>SUMIF(TRANS_conso!$D$3:$D$10000,$D922,TRANS_conso!Q$3:Q$100000)</f>
        <v>0</v>
      </c>
      <c r="T922" s="39">
        <f>SUMIF(TRANS_conso!$D$3:$D$10000,$D922,TRANS_conso!R$3:R$100000)</f>
        <v>-4</v>
      </c>
      <c r="U922" s="39">
        <f>SUMIF(TRANS_conso!$D$3:$D$10000,$D922,TRANS_conso!S$3:S$100000)</f>
        <v>0</v>
      </c>
      <c r="V922" s="39">
        <f>SUMIF(TRANS_conso!$D$3:$D$10000,$D922,TRANS_conso!T$3:T$100000)</f>
        <v>8</v>
      </c>
      <c r="W922" s="39">
        <f>SUMIF(TRANS_conso!$D$3:$D$10000,$D922,TRANS_conso!U$3:U$100000)</f>
        <v>0</v>
      </c>
      <c r="X922" s="39">
        <f>SUMIF(TRANS_conso!$D$3:$D$10000,$D922,TRANS_conso!V$3:V$100000)</f>
        <v>0</v>
      </c>
      <c r="Y922" s="39">
        <f>SUMIF(TRANS_conso!$D$3:$D$10000,$D922,TRANS_conso!W$3:W$100000)</f>
        <v>0</v>
      </c>
      <c r="Z922" s="39">
        <f>SUMIF(TRANS_conso!$D$3:$D$10000,$D922,TRANS_conso!X$3:X$100000)</f>
        <v>0</v>
      </c>
      <c r="AA922" s="39">
        <f>SUMIF(TRANS_conso!$D$3:$D$10000,$D922,TRANS_conso!Y$3:Y$100000)</f>
        <v>0</v>
      </c>
      <c r="AB922" s="39">
        <f>SUMIF(TRANS_conso!$D$3:$D$10000,$D922,TRANS_conso!Z$3:Z$100000)</f>
        <v>0</v>
      </c>
      <c r="AC922" s="39">
        <f>SUMIF(TRANS_conso!$D$3:$D$10000,$D922,TRANS_conso!AA$3:AA$100000)</f>
        <v>0</v>
      </c>
      <c r="AD922" s="39">
        <f>SUMIF(TRANS_conso!$D$3:$D$10000,$D922,TRANS_conso!AB$3:AB$100000)</f>
        <v>0</v>
      </c>
      <c r="AE922" s="39">
        <f>SUMIF(TRANS_conso!$D$3:$D$10000,$D922,TRANS_conso!AC$3:AC$100000)</f>
        <v>0</v>
      </c>
      <c r="AF922" s="39">
        <f>SUMIF(TRANS_conso!$D$3:$D$10000,$D922,TRANS_conso!AD$3:AD$100000)</f>
        <v>0</v>
      </c>
      <c r="AG922" s="26"/>
    </row>
    <row r="923" spans="1:33" ht="18" customHeight="1">
      <c r="A923" s="31"/>
      <c r="B923" t="s">
        <v>1002</v>
      </c>
      <c r="C923">
        <v>97127100</v>
      </c>
      <c r="D923" t="s">
        <v>1006</v>
      </c>
      <c r="E923" s="30">
        <f>IFERROR(INDEX(TRANS_conso!E$3:E$10000,MATCH($D923,TRANS_conso!$D$3:$D$10000,0)),"")</f>
        <v>500</v>
      </c>
      <c r="F923" s="35">
        <f>SUMIF(TRANS_conso!$D$3:$D$10000,$D923,TRANS_conso!F$3:F$100000)</f>
        <v>76</v>
      </c>
      <c r="G923" s="35">
        <f>SUMIF(TRANS_conso!$D$3:$D$10000,$D923,TRANS_conso!$G$3:$G$100000)</f>
        <v>-6</v>
      </c>
      <c r="H923" s="40">
        <f t="shared" si="28"/>
        <v>70</v>
      </c>
      <c r="I923" s="41"/>
      <c r="J923" s="39">
        <f>IFERROR(INDEX(TRANS_conso!$I$3:$I$100000,MATCH($D923,TRANS_conso!$D$3:$D$100000,0)),"")</f>
        <v>0</v>
      </c>
      <c r="K923" s="39">
        <f>SUMIF(TRANS_conso!$D$3:$D$10000,$D923,TRANS_conso!$J$3:$J$100000)</f>
        <v>0</v>
      </c>
      <c r="L923" s="39">
        <f>SUMIF(TRANS_conso!$D$3:$D$10000,$D923,TRANS_conso!$K$3:$K$100000)</f>
        <v>0</v>
      </c>
      <c r="M923" s="40">
        <f t="shared" si="29"/>
        <v>0</v>
      </c>
      <c r="N923" s="41"/>
      <c r="O923" s="39">
        <f>SUMIF(TRANS_conso!$D$3:$D$10000,$D923,TRANS_conso!M$3:M$100000)</f>
        <v>0</v>
      </c>
      <c r="P923" s="39">
        <f>SUMIF(TRANS_conso!$D$3:$D$10000,$D923,TRANS_conso!N$3:N$100000)</f>
        <v>14</v>
      </c>
      <c r="Q923" s="39">
        <f>SUMIF(TRANS_conso!$D$3:$D$10000,$D923,TRANS_conso!O$3:O$100000)</f>
        <v>0</v>
      </c>
      <c r="R923" s="39">
        <f>SUMIF(TRANS_conso!$D$3:$D$10000,$D923,TRANS_conso!P$3:P$100000)</f>
        <v>17</v>
      </c>
      <c r="S923" s="39">
        <f>SUMIF(TRANS_conso!$D$3:$D$10000,$D923,TRANS_conso!Q$3:Q$100000)</f>
        <v>0</v>
      </c>
      <c r="T923" s="39">
        <f>SUMIF(TRANS_conso!$D$3:$D$10000,$D923,TRANS_conso!R$3:R$100000)</f>
        <v>0</v>
      </c>
      <c r="U923" s="39">
        <f>SUMIF(TRANS_conso!$D$3:$D$10000,$D923,TRANS_conso!S$3:S$100000)</f>
        <v>0</v>
      </c>
      <c r="V923" s="39">
        <f>SUMIF(TRANS_conso!$D$3:$D$10000,$D923,TRANS_conso!T$3:T$100000)</f>
        <v>14</v>
      </c>
      <c r="W923" s="39">
        <f>SUMIF(TRANS_conso!$D$3:$D$10000,$D923,TRANS_conso!U$3:U$100000)</f>
        <v>25</v>
      </c>
      <c r="X923" s="39">
        <f>SUMIF(TRANS_conso!$D$3:$D$10000,$D923,TRANS_conso!V$3:V$100000)</f>
        <v>0</v>
      </c>
      <c r="Y923" s="39">
        <f>SUMIF(TRANS_conso!$D$3:$D$10000,$D923,TRANS_conso!W$3:W$100000)</f>
        <v>0</v>
      </c>
      <c r="Z923" s="39">
        <f>SUMIF(TRANS_conso!$D$3:$D$10000,$D923,TRANS_conso!X$3:X$100000)</f>
        <v>0</v>
      </c>
      <c r="AA923" s="39">
        <f>SUMIF(TRANS_conso!$D$3:$D$10000,$D923,TRANS_conso!Y$3:Y$100000)</f>
        <v>0</v>
      </c>
      <c r="AB923" s="39">
        <f>SUMIF(TRANS_conso!$D$3:$D$10000,$D923,TRANS_conso!Z$3:Z$100000)</f>
        <v>0</v>
      </c>
      <c r="AC923" s="39">
        <f>SUMIF(TRANS_conso!$D$3:$D$10000,$D923,TRANS_conso!AA$3:AA$100000)</f>
        <v>0</v>
      </c>
      <c r="AD923" s="39">
        <f>SUMIF(TRANS_conso!$D$3:$D$10000,$D923,TRANS_conso!AB$3:AB$100000)</f>
        <v>0</v>
      </c>
      <c r="AE923" s="39">
        <f>SUMIF(TRANS_conso!$D$3:$D$10000,$D923,TRANS_conso!AC$3:AC$100000)</f>
        <v>0</v>
      </c>
      <c r="AF923" s="39">
        <f>SUMIF(TRANS_conso!$D$3:$D$10000,$D923,TRANS_conso!AD$3:AD$100000)</f>
        <v>0</v>
      </c>
      <c r="AG923" s="26"/>
    </row>
    <row r="924" spans="1:33" ht="18" customHeight="1">
      <c r="A924" s="31"/>
      <c r="B924" t="s">
        <v>1002</v>
      </c>
      <c r="C924">
        <v>97127101</v>
      </c>
      <c r="D924" t="s">
        <v>1007</v>
      </c>
      <c r="E924" s="30">
        <f>IFERROR(INDEX(TRANS_conso!E$3:E$10000,MATCH($D924,TRANS_conso!$D$3:$D$10000,0)),"")</f>
        <v>521</v>
      </c>
      <c r="F924" s="35">
        <f>SUMIF(TRANS_conso!$D$3:$D$10000,$D924,TRANS_conso!F$3:F$100000)</f>
        <v>6</v>
      </c>
      <c r="G924" s="35">
        <f>SUMIF(TRANS_conso!$D$3:$D$10000,$D924,TRANS_conso!$G$3:$G$100000)</f>
        <v>-25</v>
      </c>
      <c r="H924" s="40">
        <f t="shared" si="28"/>
        <v>-19</v>
      </c>
      <c r="I924" s="41"/>
      <c r="J924" s="39">
        <f>IFERROR(INDEX(TRANS_conso!$I$3:$I$100000,MATCH($D924,TRANS_conso!$D$3:$D$100000,0)),"")</f>
        <v>0</v>
      </c>
      <c r="K924" s="39">
        <f>SUMIF(TRANS_conso!$D$3:$D$10000,$D924,TRANS_conso!$J$3:$J$100000)</f>
        <v>0</v>
      </c>
      <c r="L924" s="39">
        <f>SUMIF(TRANS_conso!$D$3:$D$10000,$D924,TRANS_conso!$K$3:$K$100000)</f>
        <v>0</v>
      </c>
      <c r="M924" s="40">
        <f t="shared" si="29"/>
        <v>0</v>
      </c>
      <c r="N924" s="41"/>
      <c r="O924" s="39">
        <f>SUMIF(TRANS_conso!$D$3:$D$10000,$D924,TRANS_conso!M$3:M$100000)</f>
        <v>-15</v>
      </c>
      <c r="P924" s="39">
        <f>SUMIF(TRANS_conso!$D$3:$D$10000,$D924,TRANS_conso!N$3:N$100000)</f>
        <v>0</v>
      </c>
      <c r="Q924" s="39">
        <f>SUMIF(TRANS_conso!$D$3:$D$10000,$D924,TRANS_conso!O$3:O$100000)</f>
        <v>-4</v>
      </c>
      <c r="R924" s="39">
        <f>SUMIF(TRANS_conso!$D$3:$D$10000,$D924,TRANS_conso!P$3:P$100000)</f>
        <v>0</v>
      </c>
      <c r="S924" s="39">
        <f>SUMIF(TRANS_conso!$D$3:$D$10000,$D924,TRANS_conso!Q$3:Q$100000)</f>
        <v>0</v>
      </c>
      <c r="T924" s="39">
        <f>SUMIF(TRANS_conso!$D$3:$D$10000,$D924,TRANS_conso!R$3:R$100000)</f>
        <v>0</v>
      </c>
      <c r="U924" s="39">
        <f>SUMIF(TRANS_conso!$D$3:$D$10000,$D924,TRANS_conso!S$3:S$100000)</f>
        <v>0</v>
      </c>
      <c r="V924" s="39">
        <f>SUMIF(TRANS_conso!$D$3:$D$10000,$D924,TRANS_conso!T$3:T$100000)</f>
        <v>0</v>
      </c>
      <c r="W924" s="39">
        <f>SUMIF(TRANS_conso!$D$3:$D$10000,$D924,TRANS_conso!U$3:U$100000)</f>
        <v>0</v>
      </c>
      <c r="X924" s="39">
        <f>SUMIF(TRANS_conso!$D$3:$D$10000,$D924,TRANS_conso!V$3:V$100000)</f>
        <v>0</v>
      </c>
      <c r="Y924" s="39">
        <f>SUMIF(TRANS_conso!$D$3:$D$10000,$D924,TRANS_conso!W$3:W$100000)</f>
        <v>0</v>
      </c>
      <c r="Z924" s="39">
        <f>SUMIF(TRANS_conso!$D$3:$D$10000,$D924,TRANS_conso!X$3:X$100000)</f>
        <v>0</v>
      </c>
      <c r="AA924" s="39">
        <f>SUMIF(TRANS_conso!$D$3:$D$10000,$D924,TRANS_conso!Y$3:Y$100000)</f>
        <v>0</v>
      </c>
      <c r="AB924" s="39">
        <f>SUMIF(TRANS_conso!$D$3:$D$10000,$D924,TRANS_conso!Z$3:Z$100000)</f>
        <v>0</v>
      </c>
      <c r="AC924" s="39">
        <f>SUMIF(TRANS_conso!$D$3:$D$10000,$D924,TRANS_conso!AA$3:AA$100000)</f>
        <v>0</v>
      </c>
      <c r="AD924" s="39">
        <f>SUMIF(TRANS_conso!$D$3:$D$10000,$D924,TRANS_conso!AB$3:AB$100000)</f>
        <v>0</v>
      </c>
      <c r="AE924" s="39">
        <f>SUMIF(TRANS_conso!$D$3:$D$10000,$D924,TRANS_conso!AC$3:AC$100000)</f>
        <v>0</v>
      </c>
      <c r="AF924" s="39">
        <f>SUMIF(TRANS_conso!$D$3:$D$10000,$D924,TRANS_conso!AD$3:AD$100000)</f>
        <v>0</v>
      </c>
      <c r="AG924" s="26"/>
    </row>
    <row r="925" spans="1:33" ht="18" customHeight="1">
      <c r="A925" s="31"/>
      <c r="B925" t="s">
        <v>1002</v>
      </c>
      <c r="C925">
        <v>97071889</v>
      </c>
      <c r="D925" t="s">
        <v>1008</v>
      </c>
      <c r="E925" s="30">
        <f>IFERROR(INDEX(TRANS_conso!E$3:E$10000,MATCH($D925,TRANS_conso!$D$3:$D$10000,0)),"")</f>
        <v>755</v>
      </c>
      <c r="F925" s="35">
        <f>SUMIF(TRANS_conso!$D$3:$D$10000,$D925,TRANS_conso!F$3:F$100000)</f>
        <v>51</v>
      </c>
      <c r="G925" s="35">
        <f>SUMIF(TRANS_conso!$D$3:$D$10000,$D925,TRANS_conso!$G$3:$G$100000)</f>
        <v>-37</v>
      </c>
      <c r="H925" s="40">
        <f t="shared" si="28"/>
        <v>14</v>
      </c>
      <c r="I925" s="41"/>
      <c r="J925" s="39">
        <f>IFERROR(INDEX(TRANS_conso!$I$3:$I$100000,MATCH($D925,TRANS_conso!$D$3:$D$100000,0)),"")</f>
        <v>0</v>
      </c>
      <c r="K925" s="39">
        <f>SUMIF(TRANS_conso!$D$3:$D$10000,$D925,TRANS_conso!$J$3:$J$100000)</f>
        <v>0</v>
      </c>
      <c r="L925" s="39">
        <f>SUMIF(TRANS_conso!$D$3:$D$10000,$D925,TRANS_conso!$K$3:$K$100000)</f>
        <v>0</v>
      </c>
      <c r="M925" s="40">
        <f t="shared" si="29"/>
        <v>0</v>
      </c>
      <c r="N925" s="41"/>
      <c r="O925" s="39">
        <f>SUMIF(TRANS_conso!$D$3:$D$10000,$D925,TRANS_conso!M$3:M$100000)</f>
        <v>0</v>
      </c>
      <c r="P925" s="39">
        <f>SUMIF(TRANS_conso!$D$3:$D$10000,$D925,TRANS_conso!N$3:N$100000)</f>
        <v>20</v>
      </c>
      <c r="Q925" s="39">
        <f>SUMIF(TRANS_conso!$D$3:$D$10000,$D925,TRANS_conso!O$3:O$100000)</f>
        <v>11</v>
      </c>
      <c r="R925" s="39">
        <f>SUMIF(TRANS_conso!$D$3:$D$10000,$D925,TRANS_conso!P$3:P$100000)</f>
        <v>0</v>
      </c>
      <c r="S925" s="39">
        <f>SUMIF(TRANS_conso!$D$3:$D$10000,$D925,TRANS_conso!Q$3:Q$100000)</f>
        <v>0</v>
      </c>
      <c r="T925" s="39">
        <f>SUMIF(TRANS_conso!$D$3:$D$10000,$D925,TRANS_conso!R$3:R$100000)</f>
        <v>4</v>
      </c>
      <c r="U925" s="39">
        <f>SUMIF(TRANS_conso!$D$3:$D$10000,$D925,TRANS_conso!S$3:S$100000)</f>
        <v>0</v>
      </c>
      <c r="V925" s="39">
        <f>SUMIF(TRANS_conso!$D$3:$D$10000,$D925,TRANS_conso!T$3:T$100000)</f>
        <v>-12</v>
      </c>
      <c r="W925" s="39">
        <f>SUMIF(TRANS_conso!$D$3:$D$10000,$D925,TRANS_conso!U$3:U$100000)</f>
        <v>-9</v>
      </c>
      <c r="X925" s="39">
        <f>SUMIF(TRANS_conso!$D$3:$D$10000,$D925,TRANS_conso!V$3:V$100000)</f>
        <v>0</v>
      </c>
      <c r="Y925" s="39">
        <f>SUMIF(TRANS_conso!$D$3:$D$10000,$D925,TRANS_conso!W$3:W$100000)</f>
        <v>0</v>
      </c>
      <c r="Z925" s="39">
        <f>SUMIF(TRANS_conso!$D$3:$D$10000,$D925,TRANS_conso!X$3:X$100000)</f>
        <v>0</v>
      </c>
      <c r="AA925" s="39">
        <f>SUMIF(TRANS_conso!$D$3:$D$10000,$D925,TRANS_conso!Y$3:Y$100000)</f>
        <v>0</v>
      </c>
      <c r="AB925" s="39">
        <f>SUMIF(TRANS_conso!$D$3:$D$10000,$D925,TRANS_conso!Z$3:Z$100000)</f>
        <v>0</v>
      </c>
      <c r="AC925" s="39">
        <f>SUMIF(TRANS_conso!$D$3:$D$10000,$D925,TRANS_conso!AA$3:AA$100000)</f>
        <v>0</v>
      </c>
      <c r="AD925" s="39">
        <f>SUMIF(TRANS_conso!$D$3:$D$10000,$D925,TRANS_conso!AB$3:AB$100000)</f>
        <v>0</v>
      </c>
      <c r="AE925" s="39">
        <f>SUMIF(TRANS_conso!$D$3:$D$10000,$D925,TRANS_conso!AC$3:AC$100000)</f>
        <v>0</v>
      </c>
      <c r="AF925" s="39">
        <f>SUMIF(TRANS_conso!$D$3:$D$10000,$D925,TRANS_conso!AD$3:AD$100000)</f>
        <v>0</v>
      </c>
      <c r="AG925" s="26"/>
    </row>
    <row r="926" spans="1:33" ht="18" customHeight="1">
      <c r="A926" s="31"/>
      <c r="B926" t="s">
        <v>1002</v>
      </c>
      <c r="C926">
        <v>97107786</v>
      </c>
      <c r="D926" t="s">
        <v>1009</v>
      </c>
      <c r="E926" s="30">
        <f>IFERROR(INDEX(TRANS_conso!E$3:E$10000,MATCH($D926,TRANS_conso!$D$3:$D$10000,0)),"")</f>
        <v>500</v>
      </c>
      <c r="F926" s="35">
        <f>SUMIF(TRANS_conso!$D$3:$D$10000,$D926,TRANS_conso!F$3:F$100000)</f>
        <v>0</v>
      </c>
      <c r="G926" s="35">
        <f>SUMIF(TRANS_conso!$D$3:$D$10000,$D926,TRANS_conso!$G$3:$G$100000)</f>
        <v>-59</v>
      </c>
      <c r="H926" s="40">
        <f t="shared" si="28"/>
        <v>-59</v>
      </c>
      <c r="I926" s="41"/>
      <c r="J926" s="39">
        <f>IFERROR(INDEX(TRANS_conso!$I$3:$I$100000,MATCH($D926,TRANS_conso!$D$3:$D$100000,0)),"")</f>
        <v>0</v>
      </c>
      <c r="K926" s="39">
        <f>SUMIF(TRANS_conso!$D$3:$D$10000,$D926,TRANS_conso!$J$3:$J$100000)</f>
        <v>0</v>
      </c>
      <c r="L926" s="39">
        <f>SUMIF(TRANS_conso!$D$3:$D$10000,$D926,TRANS_conso!$K$3:$K$100000)</f>
        <v>0</v>
      </c>
      <c r="M926" s="40">
        <f t="shared" si="29"/>
        <v>0</v>
      </c>
      <c r="N926" s="41"/>
      <c r="O926" s="39">
        <f>SUMIF(TRANS_conso!$D$3:$D$10000,$D926,TRANS_conso!M$3:M$100000)</f>
        <v>-15</v>
      </c>
      <c r="P926" s="39">
        <f>SUMIF(TRANS_conso!$D$3:$D$10000,$D926,TRANS_conso!N$3:N$100000)</f>
        <v>0</v>
      </c>
      <c r="Q926" s="39">
        <f>SUMIF(TRANS_conso!$D$3:$D$10000,$D926,TRANS_conso!O$3:O$100000)</f>
        <v>-14</v>
      </c>
      <c r="R926" s="39">
        <f>SUMIF(TRANS_conso!$D$3:$D$10000,$D926,TRANS_conso!P$3:P$100000)</f>
        <v>0</v>
      </c>
      <c r="S926" s="39">
        <f>SUMIF(TRANS_conso!$D$3:$D$10000,$D926,TRANS_conso!Q$3:Q$100000)</f>
        <v>0</v>
      </c>
      <c r="T926" s="39">
        <f>SUMIF(TRANS_conso!$D$3:$D$10000,$D926,TRANS_conso!R$3:R$100000)</f>
        <v>-15</v>
      </c>
      <c r="U926" s="39">
        <f>SUMIF(TRANS_conso!$D$3:$D$10000,$D926,TRANS_conso!S$3:S$100000)</f>
        <v>0</v>
      </c>
      <c r="V926" s="39">
        <f>SUMIF(TRANS_conso!$D$3:$D$10000,$D926,TRANS_conso!T$3:T$100000)</f>
        <v>-15</v>
      </c>
      <c r="W926" s="39">
        <f>SUMIF(TRANS_conso!$D$3:$D$10000,$D926,TRANS_conso!U$3:U$100000)</f>
        <v>0</v>
      </c>
      <c r="X926" s="39">
        <f>SUMIF(TRANS_conso!$D$3:$D$10000,$D926,TRANS_conso!V$3:V$100000)</f>
        <v>0</v>
      </c>
      <c r="Y926" s="39">
        <f>SUMIF(TRANS_conso!$D$3:$D$10000,$D926,TRANS_conso!W$3:W$100000)</f>
        <v>0</v>
      </c>
      <c r="Z926" s="39">
        <f>SUMIF(TRANS_conso!$D$3:$D$10000,$D926,TRANS_conso!X$3:X$100000)</f>
        <v>0</v>
      </c>
      <c r="AA926" s="39">
        <f>SUMIF(TRANS_conso!$D$3:$D$10000,$D926,TRANS_conso!Y$3:Y$100000)</f>
        <v>0</v>
      </c>
      <c r="AB926" s="39">
        <f>SUMIF(TRANS_conso!$D$3:$D$10000,$D926,TRANS_conso!Z$3:Z$100000)</f>
        <v>0</v>
      </c>
      <c r="AC926" s="39">
        <f>SUMIF(TRANS_conso!$D$3:$D$10000,$D926,TRANS_conso!AA$3:AA$100000)</f>
        <v>0</v>
      </c>
      <c r="AD926" s="39">
        <f>SUMIF(TRANS_conso!$D$3:$D$10000,$D926,TRANS_conso!AB$3:AB$100000)</f>
        <v>0</v>
      </c>
      <c r="AE926" s="39">
        <f>SUMIF(TRANS_conso!$D$3:$D$10000,$D926,TRANS_conso!AC$3:AC$100000)</f>
        <v>0</v>
      </c>
      <c r="AF926" s="39">
        <f>SUMIF(TRANS_conso!$D$3:$D$10000,$D926,TRANS_conso!AD$3:AD$100000)</f>
        <v>0</v>
      </c>
      <c r="AG926" s="26"/>
    </row>
    <row r="927" spans="1:33" ht="18" customHeight="1">
      <c r="A927" s="31"/>
      <c r="B927" t="s">
        <v>1002</v>
      </c>
      <c r="C927">
        <v>97104995</v>
      </c>
      <c r="D927" t="s">
        <v>1010</v>
      </c>
      <c r="E927" s="30">
        <f>IFERROR(INDEX(TRANS_conso!E$3:E$10000,MATCH($D927,TRANS_conso!$D$3:$D$10000,0)),"")</f>
        <v>639</v>
      </c>
      <c r="F927" s="35">
        <f>SUMIF(TRANS_conso!$D$3:$D$10000,$D927,TRANS_conso!F$3:F$100000)</f>
        <v>39</v>
      </c>
      <c r="G927" s="35">
        <f>SUMIF(TRANS_conso!$D$3:$D$10000,$D927,TRANS_conso!$G$3:$G$100000)</f>
        <v>-8</v>
      </c>
      <c r="H927" s="40">
        <f t="shared" si="28"/>
        <v>31</v>
      </c>
      <c r="I927" s="41"/>
      <c r="J927" s="39">
        <f>IFERROR(INDEX(TRANS_conso!$I$3:$I$100000,MATCH($D927,TRANS_conso!$D$3:$D$100000,0)),"")</f>
        <v>0</v>
      </c>
      <c r="K927" s="39">
        <f>SUMIF(TRANS_conso!$D$3:$D$10000,$D927,TRANS_conso!$J$3:$J$100000)</f>
        <v>0</v>
      </c>
      <c r="L927" s="39">
        <f>SUMIF(TRANS_conso!$D$3:$D$10000,$D927,TRANS_conso!$K$3:$K$100000)</f>
        <v>0</v>
      </c>
      <c r="M927" s="40">
        <f t="shared" si="29"/>
        <v>0</v>
      </c>
      <c r="N927" s="41"/>
      <c r="O927" s="39">
        <f>SUMIF(TRANS_conso!$D$3:$D$10000,$D927,TRANS_conso!M$3:M$100000)</f>
        <v>3</v>
      </c>
      <c r="P927" s="39">
        <f>SUMIF(TRANS_conso!$D$3:$D$10000,$D927,TRANS_conso!N$3:N$100000)</f>
        <v>10</v>
      </c>
      <c r="Q927" s="39">
        <f>SUMIF(TRANS_conso!$D$3:$D$10000,$D927,TRANS_conso!O$3:O$100000)</f>
        <v>0</v>
      </c>
      <c r="R927" s="39">
        <f>SUMIF(TRANS_conso!$D$3:$D$10000,$D927,TRANS_conso!P$3:P$100000)</f>
        <v>0</v>
      </c>
      <c r="S927" s="39">
        <f>SUMIF(TRANS_conso!$D$3:$D$10000,$D927,TRANS_conso!Q$3:Q$100000)</f>
        <v>0</v>
      </c>
      <c r="T927" s="39">
        <f>SUMIF(TRANS_conso!$D$3:$D$10000,$D927,TRANS_conso!R$3:R$100000)</f>
        <v>20</v>
      </c>
      <c r="U927" s="39">
        <f>SUMIF(TRANS_conso!$D$3:$D$10000,$D927,TRANS_conso!S$3:S$100000)</f>
        <v>0</v>
      </c>
      <c r="V927" s="39">
        <f>SUMIF(TRANS_conso!$D$3:$D$10000,$D927,TRANS_conso!T$3:T$100000)</f>
        <v>-2</v>
      </c>
      <c r="W927" s="39">
        <f>SUMIF(TRANS_conso!$D$3:$D$10000,$D927,TRANS_conso!U$3:U$100000)</f>
        <v>0</v>
      </c>
      <c r="X927" s="39">
        <f>SUMIF(TRANS_conso!$D$3:$D$10000,$D927,TRANS_conso!V$3:V$100000)</f>
        <v>0</v>
      </c>
      <c r="Y927" s="39">
        <f>SUMIF(TRANS_conso!$D$3:$D$10000,$D927,TRANS_conso!W$3:W$100000)</f>
        <v>0</v>
      </c>
      <c r="Z927" s="39">
        <f>SUMIF(TRANS_conso!$D$3:$D$10000,$D927,TRANS_conso!X$3:X$100000)</f>
        <v>0</v>
      </c>
      <c r="AA927" s="39">
        <f>SUMIF(TRANS_conso!$D$3:$D$10000,$D927,TRANS_conso!Y$3:Y$100000)</f>
        <v>0</v>
      </c>
      <c r="AB927" s="39">
        <f>SUMIF(TRANS_conso!$D$3:$D$10000,$D927,TRANS_conso!Z$3:Z$100000)</f>
        <v>0</v>
      </c>
      <c r="AC927" s="39">
        <f>SUMIF(TRANS_conso!$D$3:$D$10000,$D927,TRANS_conso!AA$3:AA$100000)</f>
        <v>0</v>
      </c>
      <c r="AD927" s="39">
        <f>SUMIF(TRANS_conso!$D$3:$D$10000,$D927,TRANS_conso!AB$3:AB$100000)</f>
        <v>0</v>
      </c>
      <c r="AE927" s="39">
        <f>SUMIF(TRANS_conso!$D$3:$D$10000,$D927,TRANS_conso!AC$3:AC$100000)</f>
        <v>0</v>
      </c>
      <c r="AF927" s="39">
        <f>SUMIF(TRANS_conso!$D$3:$D$10000,$D927,TRANS_conso!AD$3:AD$100000)</f>
        <v>0</v>
      </c>
      <c r="AG927" s="26"/>
    </row>
    <row r="928" spans="1:33" ht="18" customHeight="1">
      <c r="A928" s="31"/>
      <c r="B928" t="s">
        <v>1002</v>
      </c>
      <c r="C928">
        <v>97107787</v>
      </c>
      <c r="D928" t="s">
        <v>1011</v>
      </c>
      <c r="E928" s="30">
        <f>IFERROR(INDEX(TRANS_conso!E$3:E$10000,MATCH($D928,TRANS_conso!$D$3:$D$10000,0)),"")</f>
        <v>749</v>
      </c>
      <c r="F928" s="35">
        <f>SUMIF(TRANS_conso!$D$3:$D$10000,$D928,TRANS_conso!F$3:F$100000)</f>
        <v>12</v>
      </c>
      <c r="G928" s="35">
        <f>SUMIF(TRANS_conso!$D$3:$D$10000,$D928,TRANS_conso!$G$3:$G$100000)</f>
        <v>-31</v>
      </c>
      <c r="H928" s="40">
        <f t="shared" si="28"/>
        <v>-19</v>
      </c>
      <c r="I928" s="41"/>
      <c r="J928" s="39">
        <f>IFERROR(INDEX(TRANS_conso!$I$3:$I$100000,MATCH($D928,TRANS_conso!$D$3:$D$100000,0)),"")</f>
        <v>0</v>
      </c>
      <c r="K928" s="39">
        <f>SUMIF(TRANS_conso!$D$3:$D$10000,$D928,TRANS_conso!$J$3:$J$100000)</f>
        <v>0</v>
      </c>
      <c r="L928" s="39">
        <f>SUMIF(TRANS_conso!$D$3:$D$10000,$D928,TRANS_conso!$K$3:$K$100000)</f>
        <v>0</v>
      </c>
      <c r="M928" s="40">
        <f t="shared" si="29"/>
        <v>0</v>
      </c>
      <c r="N928" s="41"/>
      <c r="O928" s="39">
        <f>SUMIF(TRANS_conso!$D$3:$D$10000,$D928,TRANS_conso!M$3:M$100000)</f>
        <v>-14</v>
      </c>
      <c r="P928" s="39">
        <f>SUMIF(TRANS_conso!$D$3:$D$10000,$D928,TRANS_conso!N$3:N$100000)</f>
        <v>4</v>
      </c>
      <c r="Q928" s="39">
        <f>SUMIF(TRANS_conso!$D$3:$D$10000,$D928,TRANS_conso!O$3:O$100000)</f>
        <v>-4</v>
      </c>
      <c r="R928" s="39">
        <f>SUMIF(TRANS_conso!$D$3:$D$10000,$D928,TRANS_conso!P$3:P$100000)</f>
        <v>0</v>
      </c>
      <c r="S928" s="39">
        <f>SUMIF(TRANS_conso!$D$3:$D$10000,$D928,TRANS_conso!Q$3:Q$100000)</f>
        <v>0</v>
      </c>
      <c r="T928" s="39">
        <f>SUMIF(TRANS_conso!$D$3:$D$10000,$D928,TRANS_conso!R$3:R$100000)</f>
        <v>0</v>
      </c>
      <c r="U928" s="39">
        <f>SUMIF(TRANS_conso!$D$3:$D$10000,$D928,TRANS_conso!S$3:S$100000)</f>
        <v>0</v>
      </c>
      <c r="V928" s="39">
        <f>SUMIF(TRANS_conso!$D$3:$D$10000,$D928,TRANS_conso!T$3:T$100000)</f>
        <v>-5</v>
      </c>
      <c r="W928" s="39">
        <f>SUMIF(TRANS_conso!$D$3:$D$10000,$D928,TRANS_conso!U$3:U$100000)</f>
        <v>0</v>
      </c>
      <c r="X928" s="39">
        <f>SUMIF(TRANS_conso!$D$3:$D$10000,$D928,TRANS_conso!V$3:V$100000)</f>
        <v>0</v>
      </c>
      <c r="Y928" s="39">
        <f>SUMIF(TRANS_conso!$D$3:$D$10000,$D928,TRANS_conso!W$3:W$100000)</f>
        <v>0</v>
      </c>
      <c r="Z928" s="39">
        <f>SUMIF(TRANS_conso!$D$3:$D$10000,$D928,TRANS_conso!X$3:X$100000)</f>
        <v>0</v>
      </c>
      <c r="AA928" s="39">
        <f>SUMIF(TRANS_conso!$D$3:$D$10000,$D928,TRANS_conso!Y$3:Y$100000)</f>
        <v>0</v>
      </c>
      <c r="AB928" s="39">
        <f>SUMIF(TRANS_conso!$D$3:$D$10000,$D928,TRANS_conso!Z$3:Z$100000)</f>
        <v>0</v>
      </c>
      <c r="AC928" s="39">
        <f>SUMIF(TRANS_conso!$D$3:$D$10000,$D928,TRANS_conso!AA$3:AA$100000)</f>
        <v>0</v>
      </c>
      <c r="AD928" s="39">
        <f>SUMIF(TRANS_conso!$D$3:$D$10000,$D928,TRANS_conso!AB$3:AB$100000)</f>
        <v>0</v>
      </c>
      <c r="AE928" s="39">
        <f>SUMIF(TRANS_conso!$D$3:$D$10000,$D928,TRANS_conso!AC$3:AC$100000)</f>
        <v>0</v>
      </c>
      <c r="AF928" s="39">
        <f>SUMIF(TRANS_conso!$D$3:$D$10000,$D928,TRANS_conso!AD$3:AD$100000)</f>
        <v>0</v>
      </c>
      <c r="AG928" s="26"/>
    </row>
    <row r="929" spans="1:33" ht="18" customHeight="1">
      <c r="A929" s="31"/>
      <c r="B929" t="s">
        <v>1002</v>
      </c>
      <c r="C929">
        <v>97123579</v>
      </c>
      <c r="D929" t="s">
        <v>1012</v>
      </c>
      <c r="E929" s="30">
        <f>IFERROR(INDEX(TRANS_conso!E$3:E$10000,MATCH($D929,TRANS_conso!$D$3:$D$10000,0)),"")</f>
        <v>850</v>
      </c>
      <c r="F929" s="35">
        <f>SUMIF(TRANS_conso!$D$3:$D$10000,$D929,TRANS_conso!F$3:F$100000)</f>
        <v>40</v>
      </c>
      <c r="G929" s="35">
        <f>SUMIF(TRANS_conso!$D$3:$D$10000,$D929,TRANS_conso!$G$3:$G$100000)</f>
        <v>-3</v>
      </c>
      <c r="H929" s="40">
        <f t="shared" si="28"/>
        <v>37</v>
      </c>
      <c r="I929" s="41"/>
      <c r="J929" s="39">
        <f>IFERROR(INDEX(TRANS_conso!$I$3:$I$100000,MATCH($D929,TRANS_conso!$D$3:$D$100000,0)),"")</f>
        <v>0</v>
      </c>
      <c r="K929" s="39">
        <f>SUMIF(TRANS_conso!$D$3:$D$10000,$D929,TRANS_conso!$J$3:$J$100000)</f>
        <v>0</v>
      </c>
      <c r="L929" s="39">
        <f>SUMIF(TRANS_conso!$D$3:$D$10000,$D929,TRANS_conso!$K$3:$K$100000)</f>
        <v>0</v>
      </c>
      <c r="M929" s="40">
        <f t="shared" si="29"/>
        <v>0</v>
      </c>
      <c r="N929" s="41"/>
      <c r="O929" s="39">
        <f>SUMIF(TRANS_conso!$D$3:$D$10000,$D929,TRANS_conso!M$3:M$100000)</f>
        <v>-2</v>
      </c>
      <c r="P929" s="39">
        <f>SUMIF(TRANS_conso!$D$3:$D$10000,$D929,TRANS_conso!N$3:N$100000)</f>
        <v>0</v>
      </c>
      <c r="Q929" s="39">
        <f>SUMIF(TRANS_conso!$D$3:$D$10000,$D929,TRANS_conso!O$3:O$100000)</f>
        <v>-1</v>
      </c>
      <c r="R929" s="39">
        <f>SUMIF(TRANS_conso!$D$3:$D$10000,$D929,TRANS_conso!P$3:P$100000)</f>
        <v>18</v>
      </c>
      <c r="S929" s="39">
        <f>SUMIF(TRANS_conso!$D$3:$D$10000,$D929,TRANS_conso!Q$3:Q$100000)</f>
        <v>0</v>
      </c>
      <c r="T929" s="39">
        <f>SUMIF(TRANS_conso!$D$3:$D$10000,$D929,TRANS_conso!R$3:R$100000)</f>
        <v>22</v>
      </c>
      <c r="U929" s="39">
        <f>SUMIF(TRANS_conso!$D$3:$D$10000,$D929,TRANS_conso!S$3:S$100000)</f>
        <v>0</v>
      </c>
      <c r="V929" s="39">
        <f>SUMIF(TRANS_conso!$D$3:$D$10000,$D929,TRANS_conso!T$3:T$100000)</f>
        <v>0</v>
      </c>
      <c r="W929" s="39">
        <f>SUMIF(TRANS_conso!$D$3:$D$10000,$D929,TRANS_conso!U$3:U$100000)</f>
        <v>0</v>
      </c>
      <c r="X929" s="39">
        <f>SUMIF(TRANS_conso!$D$3:$D$10000,$D929,TRANS_conso!V$3:V$100000)</f>
        <v>0</v>
      </c>
      <c r="Y929" s="39">
        <f>SUMIF(TRANS_conso!$D$3:$D$10000,$D929,TRANS_conso!W$3:W$100000)</f>
        <v>0</v>
      </c>
      <c r="Z929" s="39">
        <f>SUMIF(TRANS_conso!$D$3:$D$10000,$D929,TRANS_conso!X$3:X$100000)</f>
        <v>0</v>
      </c>
      <c r="AA929" s="39">
        <f>SUMIF(TRANS_conso!$D$3:$D$10000,$D929,TRANS_conso!Y$3:Y$100000)</f>
        <v>0</v>
      </c>
      <c r="AB929" s="39">
        <f>SUMIF(TRANS_conso!$D$3:$D$10000,$D929,TRANS_conso!Z$3:Z$100000)</f>
        <v>0</v>
      </c>
      <c r="AC929" s="39">
        <f>SUMIF(TRANS_conso!$D$3:$D$10000,$D929,TRANS_conso!AA$3:AA$100000)</f>
        <v>0</v>
      </c>
      <c r="AD929" s="39">
        <f>SUMIF(TRANS_conso!$D$3:$D$10000,$D929,TRANS_conso!AB$3:AB$100000)</f>
        <v>0</v>
      </c>
      <c r="AE929" s="39">
        <f>SUMIF(TRANS_conso!$D$3:$D$10000,$D929,TRANS_conso!AC$3:AC$100000)</f>
        <v>0</v>
      </c>
      <c r="AF929" s="39">
        <f>SUMIF(TRANS_conso!$D$3:$D$10000,$D929,TRANS_conso!AD$3:AD$100000)</f>
        <v>0</v>
      </c>
      <c r="AG929" s="26"/>
    </row>
    <row r="930" spans="1:33" ht="18" customHeight="1">
      <c r="A930" s="31"/>
      <c r="B930" t="s">
        <v>1002</v>
      </c>
      <c r="C930">
        <v>40389051</v>
      </c>
      <c r="D930" t="s">
        <v>1013</v>
      </c>
      <c r="E930" s="30">
        <f>IFERROR(INDEX(TRANS_conso!E$3:E$10000,MATCH($D930,TRANS_conso!$D$3:$D$10000,0)),"")</f>
        <v>992</v>
      </c>
      <c r="F930" s="35">
        <f>SUMIF(TRANS_conso!$D$3:$D$10000,$D930,TRANS_conso!F$3:F$100000)</f>
        <v>59</v>
      </c>
      <c r="G930" s="35">
        <f>SUMIF(TRANS_conso!$D$3:$D$10000,$D930,TRANS_conso!$G$3:$G$100000)</f>
        <v>-42</v>
      </c>
      <c r="H930" s="40">
        <f t="shared" si="28"/>
        <v>17</v>
      </c>
      <c r="I930" s="41"/>
      <c r="J930" s="39">
        <f>IFERROR(INDEX(TRANS_conso!$I$3:$I$100000,MATCH($D930,TRANS_conso!$D$3:$D$100000,0)),"")</f>
        <v>0</v>
      </c>
      <c r="K930" s="39">
        <f>SUMIF(TRANS_conso!$D$3:$D$10000,$D930,TRANS_conso!$J$3:$J$100000)</f>
        <v>0</v>
      </c>
      <c r="L930" s="39">
        <f>SUMIF(TRANS_conso!$D$3:$D$10000,$D930,TRANS_conso!$K$3:$K$100000)</f>
        <v>0</v>
      </c>
      <c r="M930" s="40">
        <f t="shared" si="29"/>
        <v>0</v>
      </c>
      <c r="N930" s="41"/>
      <c r="O930" s="39">
        <f>SUMIF(TRANS_conso!$D$3:$D$10000,$D930,TRANS_conso!M$3:M$100000)</f>
        <v>-13</v>
      </c>
      <c r="P930" s="39">
        <f>SUMIF(TRANS_conso!$D$3:$D$10000,$D930,TRANS_conso!N$3:N$100000)</f>
        <v>13</v>
      </c>
      <c r="Q930" s="39">
        <f>SUMIF(TRANS_conso!$D$3:$D$10000,$D930,TRANS_conso!O$3:O$100000)</f>
        <v>10</v>
      </c>
      <c r="R930" s="39">
        <f>SUMIF(TRANS_conso!$D$3:$D$10000,$D930,TRANS_conso!P$3:P$100000)</f>
        <v>-6</v>
      </c>
      <c r="S930" s="39">
        <f>SUMIF(TRANS_conso!$D$3:$D$10000,$D930,TRANS_conso!Q$3:Q$100000)</f>
        <v>0</v>
      </c>
      <c r="T930" s="39">
        <f>SUMIF(TRANS_conso!$D$3:$D$10000,$D930,TRANS_conso!R$3:R$100000)</f>
        <v>15</v>
      </c>
      <c r="U930" s="39">
        <f>SUMIF(TRANS_conso!$D$3:$D$10000,$D930,TRANS_conso!S$3:S$100000)</f>
        <v>0</v>
      </c>
      <c r="V930" s="39">
        <f>SUMIF(TRANS_conso!$D$3:$D$10000,$D930,TRANS_conso!T$3:T$100000)</f>
        <v>-4</v>
      </c>
      <c r="W930" s="39">
        <f>SUMIF(TRANS_conso!$D$3:$D$10000,$D930,TRANS_conso!U$3:U$100000)</f>
        <v>2</v>
      </c>
      <c r="X930" s="39">
        <f>SUMIF(TRANS_conso!$D$3:$D$10000,$D930,TRANS_conso!V$3:V$100000)</f>
        <v>0</v>
      </c>
      <c r="Y930" s="39">
        <f>SUMIF(TRANS_conso!$D$3:$D$10000,$D930,TRANS_conso!W$3:W$100000)</f>
        <v>0</v>
      </c>
      <c r="Z930" s="39">
        <f>SUMIF(TRANS_conso!$D$3:$D$10000,$D930,TRANS_conso!X$3:X$100000)</f>
        <v>0</v>
      </c>
      <c r="AA930" s="39">
        <f>SUMIF(TRANS_conso!$D$3:$D$10000,$D930,TRANS_conso!Y$3:Y$100000)</f>
        <v>0</v>
      </c>
      <c r="AB930" s="39">
        <f>SUMIF(TRANS_conso!$D$3:$D$10000,$D930,TRANS_conso!Z$3:Z$100000)</f>
        <v>0</v>
      </c>
      <c r="AC930" s="39">
        <f>SUMIF(TRANS_conso!$D$3:$D$10000,$D930,TRANS_conso!AA$3:AA$100000)</f>
        <v>0</v>
      </c>
      <c r="AD930" s="39">
        <f>SUMIF(TRANS_conso!$D$3:$D$10000,$D930,TRANS_conso!AB$3:AB$100000)</f>
        <v>0</v>
      </c>
      <c r="AE930" s="39">
        <f>SUMIF(TRANS_conso!$D$3:$D$10000,$D930,TRANS_conso!AC$3:AC$100000)</f>
        <v>0</v>
      </c>
      <c r="AF930" s="39">
        <f>SUMIF(TRANS_conso!$D$3:$D$10000,$D930,TRANS_conso!AD$3:AD$100000)</f>
        <v>0</v>
      </c>
      <c r="AG930" s="26"/>
    </row>
    <row r="931" spans="1:33" ht="18" customHeight="1">
      <c r="A931" s="31"/>
      <c r="B931" t="s">
        <v>1002</v>
      </c>
      <c r="C931">
        <v>60030397</v>
      </c>
      <c r="D931" t="s">
        <v>1014</v>
      </c>
      <c r="E931" s="30">
        <f>IFERROR(INDEX(TRANS_conso!E$3:E$10000,MATCH($D931,TRANS_conso!$D$3:$D$10000,0)),"")</f>
        <v>956</v>
      </c>
      <c r="F931" s="35">
        <f>SUMIF(TRANS_conso!$D$3:$D$10000,$D931,TRANS_conso!F$3:F$100000)</f>
        <v>69</v>
      </c>
      <c r="G931" s="35">
        <f>SUMIF(TRANS_conso!$D$3:$D$10000,$D931,TRANS_conso!$G$3:$G$100000)</f>
        <v>-37</v>
      </c>
      <c r="H931" s="40">
        <f t="shared" si="28"/>
        <v>32</v>
      </c>
      <c r="I931" s="41"/>
      <c r="J931" s="39">
        <f>IFERROR(INDEX(TRANS_conso!$I$3:$I$100000,MATCH($D931,TRANS_conso!$D$3:$D$100000,0)),"")</f>
        <v>0</v>
      </c>
      <c r="K931" s="39">
        <f>SUMIF(TRANS_conso!$D$3:$D$10000,$D931,TRANS_conso!$J$3:$J$100000)</f>
        <v>0</v>
      </c>
      <c r="L931" s="39">
        <f>SUMIF(TRANS_conso!$D$3:$D$10000,$D931,TRANS_conso!$K$3:$K$100000)</f>
        <v>0</v>
      </c>
      <c r="M931" s="40">
        <f t="shared" si="29"/>
        <v>0</v>
      </c>
      <c r="N931" s="41"/>
      <c r="O931" s="39">
        <f>SUMIF(TRANS_conso!$D$3:$D$10000,$D931,TRANS_conso!M$3:M$100000)</f>
        <v>-13</v>
      </c>
      <c r="P931" s="39">
        <f>SUMIF(TRANS_conso!$D$3:$D$10000,$D931,TRANS_conso!N$3:N$100000)</f>
        <v>16</v>
      </c>
      <c r="Q931" s="39">
        <f>SUMIF(TRANS_conso!$D$3:$D$10000,$D931,TRANS_conso!O$3:O$100000)</f>
        <v>12</v>
      </c>
      <c r="R931" s="39">
        <f>SUMIF(TRANS_conso!$D$3:$D$10000,$D931,TRANS_conso!P$3:P$100000)</f>
        <v>11</v>
      </c>
      <c r="S931" s="39">
        <f>SUMIF(TRANS_conso!$D$3:$D$10000,$D931,TRANS_conso!Q$3:Q$100000)</f>
        <v>0</v>
      </c>
      <c r="T931" s="39">
        <f>SUMIF(TRANS_conso!$D$3:$D$10000,$D931,TRANS_conso!R$3:R$100000)</f>
        <v>5</v>
      </c>
      <c r="U931" s="39">
        <f>SUMIF(TRANS_conso!$D$3:$D$10000,$D931,TRANS_conso!S$3:S$100000)</f>
        <v>0</v>
      </c>
      <c r="V931" s="39">
        <f>SUMIF(TRANS_conso!$D$3:$D$10000,$D931,TRANS_conso!T$3:T$100000)</f>
        <v>11</v>
      </c>
      <c r="W931" s="39">
        <f>SUMIF(TRANS_conso!$D$3:$D$10000,$D931,TRANS_conso!U$3:U$100000)</f>
        <v>-10</v>
      </c>
      <c r="X931" s="39">
        <f>SUMIF(TRANS_conso!$D$3:$D$10000,$D931,TRANS_conso!V$3:V$100000)</f>
        <v>0</v>
      </c>
      <c r="Y931" s="39">
        <f>SUMIF(TRANS_conso!$D$3:$D$10000,$D931,TRANS_conso!W$3:W$100000)</f>
        <v>0</v>
      </c>
      <c r="Z931" s="39">
        <f>SUMIF(TRANS_conso!$D$3:$D$10000,$D931,TRANS_conso!X$3:X$100000)</f>
        <v>0</v>
      </c>
      <c r="AA931" s="39">
        <f>SUMIF(TRANS_conso!$D$3:$D$10000,$D931,TRANS_conso!Y$3:Y$100000)</f>
        <v>0</v>
      </c>
      <c r="AB931" s="39">
        <f>SUMIF(TRANS_conso!$D$3:$D$10000,$D931,TRANS_conso!Z$3:Z$100000)</f>
        <v>0</v>
      </c>
      <c r="AC931" s="39">
        <f>SUMIF(TRANS_conso!$D$3:$D$10000,$D931,TRANS_conso!AA$3:AA$100000)</f>
        <v>0</v>
      </c>
      <c r="AD931" s="39">
        <f>SUMIF(TRANS_conso!$D$3:$D$10000,$D931,TRANS_conso!AB$3:AB$100000)</f>
        <v>0</v>
      </c>
      <c r="AE931" s="39">
        <f>SUMIF(TRANS_conso!$D$3:$D$10000,$D931,TRANS_conso!AC$3:AC$100000)</f>
        <v>0</v>
      </c>
      <c r="AF931" s="39">
        <f>SUMIF(TRANS_conso!$D$3:$D$10000,$D931,TRANS_conso!AD$3:AD$100000)</f>
        <v>0</v>
      </c>
      <c r="AG931" s="26"/>
    </row>
    <row r="932" spans="1:33" ht="18" customHeight="1">
      <c r="A932" s="31"/>
      <c r="B932" t="s">
        <v>1002</v>
      </c>
      <c r="C932">
        <v>97120310</v>
      </c>
      <c r="D932" t="s">
        <v>1015</v>
      </c>
      <c r="E932" s="30">
        <f>IFERROR(INDEX(TRANS_conso!E$3:E$10000,MATCH($D932,TRANS_conso!$D$3:$D$10000,0)),"")</f>
        <v>596</v>
      </c>
      <c r="F932" s="35">
        <f>SUMIF(TRANS_conso!$D$3:$D$10000,$D932,TRANS_conso!F$3:F$100000)</f>
        <v>80</v>
      </c>
      <c r="G932" s="35">
        <f>SUMIF(TRANS_conso!$D$3:$D$10000,$D932,TRANS_conso!$G$3:$G$100000)</f>
        <v>-13</v>
      </c>
      <c r="H932" s="40">
        <f t="shared" si="28"/>
        <v>67</v>
      </c>
      <c r="I932" s="41"/>
      <c r="J932" s="39">
        <f>IFERROR(INDEX(TRANS_conso!$I$3:$I$100000,MATCH($D932,TRANS_conso!$D$3:$D$100000,0)),"")</f>
        <v>0</v>
      </c>
      <c r="K932" s="39">
        <f>SUMIF(TRANS_conso!$D$3:$D$10000,$D932,TRANS_conso!$J$3:$J$100000)</f>
        <v>0</v>
      </c>
      <c r="L932" s="39">
        <f>SUMIF(TRANS_conso!$D$3:$D$10000,$D932,TRANS_conso!$K$3:$K$100000)</f>
        <v>0</v>
      </c>
      <c r="M932" s="40">
        <f t="shared" si="29"/>
        <v>0</v>
      </c>
      <c r="N932" s="41"/>
      <c r="O932" s="39">
        <f>SUMIF(TRANS_conso!$D$3:$D$10000,$D932,TRANS_conso!M$3:M$100000)</f>
        <v>4</v>
      </c>
      <c r="P932" s="39">
        <f>SUMIF(TRANS_conso!$D$3:$D$10000,$D932,TRANS_conso!N$3:N$100000)</f>
        <v>0</v>
      </c>
      <c r="Q932" s="39">
        <f>SUMIF(TRANS_conso!$D$3:$D$10000,$D932,TRANS_conso!O$3:O$100000)</f>
        <v>24</v>
      </c>
      <c r="R932" s="39">
        <f>SUMIF(TRANS_conso!$D$3:$D$10000,$D932,TRANS_conso!P$3:P$100000)</f>
        <v>0</v>
      </c>
      <c r="S932" s="39">
        <f>SUMIF(TRANS_conso!$D$3:$D$10000,$D932,TRANS_conso!Q$3:Q$100000)</f>
        <v>0</v>
      </c>
      <c r="T932" s="39">
        <f>SUMIF(TRANS_conso!$D$3:$D$10000,$D932,TRANS_conso!R$3:R$100000)</f>
        <v>22</v>
      </c>
      <c r="U932" s="39">
        <f>SUMIF(TRANS_conso!$D$3:$D$10000,$D932,TRANS_conso!S$3:S$100000)</f>
        <v>0</v>
      </c>
      <c r="V932" s="39">
        <f>SUMIF(TRANS_conso!$D$3:$D$10000,$D932,TRANS_conso!T$3:T$100000)</f>
        <v>2</v>
      </c>
      <c r="W932" s="39">
        <f>SUMIF(TRANS_conso!$D$3:$D$10000,$D932,TRANS_conso!U$3:U$100000)</f>
        <v>15</v>
      </c>
      <c r="X932" s="39">
        <f>SUMIF(TRANS_conso!$D$3:$D$10000,$D932,TRANS_conso!V$3:V$100000)</f>
        <v>0</v>
      </c>
      <c r="Y932" s="39">
        <f>SUMIF(TRANS_conso!$D$3:$D$10000,$D932,TRANS_conso!W$3:W$100000)</f>
        <v>0</v>
      </c>
      <c r="Z932" s="39">
        <f>SUMIF(TRANS_conso!$D$3:$D$10000,$D932,TRANS_conso!X$3:X$100000)</f>
        <v>0</v>
      </c>
      <c r="AA932" s="39">
        <f>SUMIF(TRANS_conso!$D$3:$D$10000,$D932,TRANS_conso!Y$3:Y$100000)</f>
        <v>0</v>
      </c>
      <c r="AB932" s="39">
        <f>SUMIF(TRANS_conso!$D$3:$D$10000,$D932,TRANS_conso!Z$3:Z$100000)</f>
        <v>0</v>
      </c>
      <c r="AC932" s="39">
        <f>SUMIF(TRANS_conso!$D$3:$D$10000,$D932,TRANS_conso!AA$3:AA$100000)</f>
        <v>0</v>
      </c>
      <c r="AD932" s="39">
        <f>SUMIF(TRANS_conso!$D$3:$D$10000,$D932,TRANS_conso!AB$3:AB$100000)</f>
        <v>0</v>
      </c>
      <c r="AE932" s="39">
        <f>SUMIF(TRANS_conso!$D$3:$D$10000,$D932,TRANS_conso!AC$3:AC$100000)</f>
        <v>0</v>
      </c>
      <c r="AF932" s="39">
        <f>SUMIF(TRANS_conso!$D$3:$D$10000,$D932,TRANS_conso!AD$3:AD$100000)</f>
        <v>0</v>
      </c>
      <c r="AG932" s="26"/>
    </row>
    <row r="933" spans="1:33" ht="18" customHeight="1">
      <c r="A933" s="31"/>
      <c r="B933" t="s">
        <v>1002</v>
      </c>
      <c r="C933">
        <v>53077919</v>
      </c>
      <c r="D933" t="s">
        <v>1016</v>
      </c>
      <c r="E933" s="30">
        <f>IFERROR(INDEX(TRANS_conso!E$3:E$10000,MATCH($D933,TRANS_conso!$D$3:$D$10000,0)),"")</f>
        <v>674</v>
      </c>
      <c r="F933" s="35">
        <f>SUMIF(TRANS_conso!$D$3:$D$10000,$D933,TRANS_conso!F$3:F$100000)</f>
        <v>33</v>
      </c>
      <c r="G933" s="35">
        <f>SUMIF(TRANS_conso!$D$3:$D$10000,$D933,TRANS_conso!$G$3:$G$100000)</f>
        <v>-33</v>
      </c>
      <c r="H933" s="40">
        <f t="shared" si="28"/>
        <v>0</v>
      </c>
      <c r="I933" s="41"/>
      <c r="J933" s="39">
        <f>IFERROR(INDEX(TRANS_conso!$I$3:$I$100000,MATCH($D933,TRANS_conso!$D$3:$D$100000,0)),"")</f>
        <v>0</v>
      </c>
      <c r="K933" s="39">
        <f>SUMIF(TRANS_conso!$D$3:$D$10000,$D933,TRANS_conso!$J$3:$J$100000)</f>
        <v>0</v>
      </c>
      <c r="L933" s="39">
        <f>SUMIF(TRANS_conso!$D$3:$D$10000,$D933,TRANS_conso!$K$3:$K$100000)</f>
        <v>0</v>
      </c>
      <c r="M933" s="40">
        <f t="shared" si="29"/>
        <v>0</v>
      </c>
      <c r="N933" s="41"/>
      <c r="O933" s="39">
        <f>SUMIF(TRANS_conso!$D$3:$D$10000,$D933,TRANS_conso!M$3:M$100000)</f>
        <v>5</v>
      </c>
      <c r="P933" s="39">
        <f>SUMIF(TRANS_conso!$D$3:$D$10000,$D933,TRANS_conso!N$3:N$100000)</f>
        <v>0</v>
      </c>
      <c r="Q933" s="39">
        <f>SUMIF(TRANS_conso!$D$3:$D$10000,$D933,TRANS_conso!O$3:O$100000)</f>
        <v>9</v>
      </c>
      <c r="R933" s="39">
        <f>SUMIF(TRANS_conso!$D$3:$D$10000,$D933,TRANS_conso!P$3:P$100000)</f>
        <v>-16</v>
      </c>
      <c r="S933" s="39">
        <f>SUMIF(TRANS_conso!$D$3:$D$10000,$D933,TRANS_conso!Q$3:Q$100000)</f>
        <v>0</v>
      </c>
      <c r="T933" s="39">
        <f>SUMIF(TRANS_conso!$D$3:$D$10000,$D933,TRANS_conso!R$3:R$100000)</f>
        <v>13</v>
      </c>
      <c r="U933" s="39">
        <f>SUMIF(TRANS_conso!$D$3:$D$10000,$D933,TRANS_conso!S$3:S$100000)</f>
        <v>0</v>
      </c>
      <c r="V933" s="39">
        <f>SUMIF(TRANS_conso!$D$3:$D$10000,$D933,TRANS_conso!T$3:T$100000)</f>
        <v>-11</v>
      </c>
      <c r="W933" s="39">
        <f>SUMIF(TRANS_conso!$D$3:$D$10000,$D933,TRANS_conso!U$3:U$100000)</f>
        <v>0</v>
      </c>
      <c r="X933" s="39">
        <f>SUMIF(TRANS_conso!$D$3:$D$10000,$D933,TRANS_conso!V$3:V$100000)</f>
        <v>0</v>
      </c>
      <c r="Y933" s="39">
        <f>SUMIF(TRANS_conso!$D$3:$D$10000,$D933,TRANS_conso!W$3:W$100000)</f>
        <v>0</v>
      </c>
      <c r="Z933" s="39">
        <f>SUMIF(TRANS_conso!$D$3:$D$10000,$D933,TRANS_conso!X$3:X$100000)</f>
        <v>0</v>
      </c>
      <c r="AA933" s="39">
        <f>SUMIF(TRANS_conso!$D$3:$D$10000,$D933,TRANS_conso!Y$3:Y$100000)</f>
        <v>0</v>
      </c>
      <c r="AB933" s="39">
        <f>SUMIF(TRANS_conso!$D$3:$D$10000,$D933,TRANS_conso!Z$3:Z$100000)</f>
        <v>0</v>
      </c>
      <c r="AC933" s="39">
        <f>SUMIF(TRANS_conso!$D$3:$D$10000,$D933,TRANS_conso!AA$3:AA$100000)</f>
        <v>0</v>
      </c>
      <c r="AD933" s="39">
        <f>SUMIF(TRANS_conso!$D$3:$D$10000,$D933,TRANS_conso!AB$3:AB$100000)</f>
        <v>0</v>
      </c>
      <c r="AE933" s="39">
        <f>SUMIF(TRANS_conso!$D$3:$D$10000,$D933,TRANS_conso!AC$3:AC$100000)</f>
        <v>0</v>
      </c>
      <c r="AF933" s="39">
        <f>SUMIF(TRANS_conso!$D$3:$D$10000,$D933,TRANS_conso!AD$3:AD$100000)</f>
        <v>0</v>
      </c>
      <c r="AG933" s="26"/>
    </row>
    <row r="934" spans="1:33" ht="18" customHeight="1">
      <c r="A934" s="31"/>
      <c r="B934" t="s">
        <v>1002</v>
      </c>
      <c r="C934">
        <v>97127102</v>
      </c>
      <c r="D934" t="s">
        <v>1017</v>
      </c>
      <c r="E934" s="30">
        <f>IFERROR(INDEX(TRANS_conso!E$3:E$10000,MATCH($D934,TRANS_conso!$D$3:$D$10000,0)),"")</f>
        <v>650</v>
      </c>
      <c r="F934" s="35">
        <f>SUMIF(TRANS_conso!$D$3:$D$10000,$D934,TRANS_conso!F$3:F$100000)</f>
        <v>4</v>
      </c>
      <c r="G934" s="35">
        <f>SUMIF(TRANS_conso!$D$3:$D$10000,$D934,TRANS_conso!$G$3:$G$100000)</f>
        <v>-42</v>
      </c>
      <c r="H934" s="40">
        <f t="shared" si="28"/>
        <v>-38</v>
      </c>
      <c r="I934" s="41"/>
      <c r="J934" s="39">
        <f>IFERROR(INDEX(TRANS_conso!$I$3:$I$100000,MATCH($D934,TRANS_conso!$D$3:$D$100000,0)),"")</f>
        <v>0</v>
      </c>
      <c r="K934" s="39">
        <f>SUMIF(TRANS_conso!$D$3:$D$10000,$D934,TRANS_conso!$J$3:$J$100000)</f>
        <v>0</v>
      </c>
      <c r="L934" s="39">
        <f>SUMIF(TRANS_conso!$D$3:$D$10000,$D934,TRANS_conso!$K$3:$K$100000)</f>
        <v>0</v>
      </c>
      <c r="M934" s="40">
        <f t="shared" si="29"/>
        <v>0</v>
      </c>
      <c r="N934" s="41"/>
      <c r="O934" s="39">
        <f>SUMIF(TRANS_conso!$D$3:$D$10000,$D934,TRANS_conso!M$3:M$100000)</f>
        <v>0</v>
      </c>
      <c r="P934" s="39">
        <f>SUMIF(TRANS_conso!$D$3:$D$10000,$D934,TRANS_conso!N$3:N$100000)</f>
        <v>-12</v>
      </c>
      <c r="Q934" s="39">
        <f>SUMIF(TRANS_conso!$D$3:$D$10000,$D934,TRANS_conso!O$3:O$100000)</f>
        <v>0</v>
      </c>
      <c r="R934" s="39">
        <f>SUMIF(TRANS_conso!$D$3:$D$10000,$D934,TRANS_conso!P$3:P$100000)</f>
        <v>0</v>
      </c>
      <c r="S934" s="39">
        <f>SUMIF(TRANS_conso!$D$3:$D$10000,$D934,TRANS_conso!Q$3:Q$100000)</f>
        <v>0</v>
      </c>
      <c r="T934" s="39">
        <f>SUMIF(TRANS_conso!$D$3:$D$10000,$D934,TRANS_conso!R$3:R$100000)</f>
        <v>-14</v>
      </c>
      <c r="U934" s="39">
        <f>SUMIF(TRANS_conso!$D$3:$D$10000,$D934,TRANS_conso!S$3:S$100000)</f>
        <v>0</v>
      </c>
      <c r="V934" s="39">
        <f>SUMIF(TRANS_conso!$D$3:$D$10000,$D934,TRANS_conso!T$3:T$100000)</f>
        <v>-12</v>
      </c>
      <c r="W934" s="39">
        <f>SUMIF(TRANS_conso!$D$3:$D$10000,$D934,TRANS_conso!U$3:U$100000)</f>
        <v>0</v>
      </c>
      <c r="X934" s="39">
        <f>SUMIF(TRANS_conso!$D$3:$D$10000,$D934,TRANS_conso!V$3:V$100000)</f>
        <v>0</v>
      </c>
      <c r="Y934" s="39">
        <f>SUMIF(TRANS_conso!$D$3:$D$10000,$D934,TRANS_conso!W$3:W$100000)</f>
        <v>0</v>
      </c>
      <c r="Z934" s="39">
        <f>SUMIF(TRANS_conso!$D$3:$D$10000,$D934,TRANS_conso!X$3:X$100000)</f>
        <v>0</v>
      </c>
      <c r="AA934" s="39">
        <f>SUMIF(TRANS_conso!$D$3:$D$10000,$D934,TRANS_conso!Y$3:Y$100000)</f>
        <v>0</v>
      </c>
      <c r="AB934" s="39">
        <f>SUMIF(TRANS_conso!$D$3:$D$10000,$D934,TRANS_conso!Z$3:Z$100000)</f>
        <v>0</v>
      </c>
      <c r="AC934" s="39">
        <f>SUMIF(TRANS_conso!$D$3:$D$10000,$D934,TRANS_conso!AA$3:AA$100000)</f>
        <v>0</v>
      </c>
      <c r="AD934" s="39">
        <f>SUMIF(TRANS_conso!$D$3:$D$10000,$D934,TRANS_conso!AB$3:AB$100000)</f>
        <v>0</v>
      </c>
      <c r="AE934" s="39">
        <f>SUMIF(TRANS_conso!$D$3:$D$10000,$D934,TRANS_conso!AC$3:AC$100000)</f>
        <v>0</v>
      </c>
      <c r="AF934" s="39">
        <f>SUMIF(TRANS_conso!$D$3:$D$10000,$D934,TRANS_conso!AD$3:AD$100000)</f>
        <v>0</v>
      </c>
      <c r="AG934" s="26"/>
    </row>
    <row r="935" spans="1:33" ht="18" customHeight="1">
      <c r="A935" s="31"/>
      <c r="B935" t="s">
        <v>1002</v>
      </c>
      <c r="C935">
        <v>97107789</v>
      </c>
      <c r="D935" t="s">
        <v>1018</v>
      </c>
      <c r="E935" s="30">
        <f>IFERROR(INDEX(TRANS_conso!E$3:E$10000,MATCH($D935,TRANS_conso!$D$3:$D$10000,0)),"")</f>
        <v>612</v>
      </c>
      <c r="F935" s="35">
        <f>SUMIF(TRANS_conso!$D$3:$D$10000,$D935,TRANS_conso!F$3:F$100000)</f>
        <v>14</v>
      </c>
      <c r="G935" s="35">
        <f>SUMIF(TRANS_conso!$D$3:$D$10000,$D935,TRANS_conso!$G$3:$G$100000)</f>
        <v>-56</v>
      </c>
      <c r="H935" s="40">
        <f t="shared" si="28"/>
        <v>-42</v>
      </c>
      <c r="I935" s="41"/>
      <c r="J935" s="39">
        <f>IFERROR(INDEX(TRANS_conso!$I$3:$I$100000,MATCH($D935,TRANS_conso!$D$3:$D$100000,0)),"")</f>
        <v>0</v>
      </c>
      <c r="K935" s="39">
        <f>SUMIF(TRANS_conso!$D$3:$D$10000,$D935,TRANS_conso!$J$3:$J$100000)</f>
        <v>0</v>
      </c>
      <c r="L935" s="39">
        <f>SUMIF(TRANS_conso!$D$3:$D$10000,$D935,TRANS_conso!$K$3:$K$100000)</f>
        <v>0</v>
      </c>
      <c r="M935" s="40">
        <f t="shared" si="29"/>
        <v>0</v>
      </c>
      <c r="N935" s="41"/>
      <c r="O935" s="39">
        <f>SUMIF(TRANS_conso!$D$3:$D$10000,$D935,TRANS_conso!M$3:M$100000)</f>
        <v>-4</v>
      </c>
      <c r="P935" s="39">
        <f>SUMIF(TRANS_conso!$D$3:$D$10000,$D935,TRANS_conso!N$3:N$100000)</f>
        <v>9</v>
      </c>
      <c r="Q935" s="39">
        <f>SUMIF(TRANS_conso!$D$3:$D$10000,$D935,TRANS_conso!O$3:O$100000)</f>
        <v>-19</v>
      </c>
      <c r="R935" s="39">
        <f>SUMIF(TRANS_conso!$D$3:$D$10000,$D935,TRANS_conso!P$3:P$100000)</f>
        <v>0</v>
      </c>
      <c r="S935" s="39">
        <f>SUMIF(TRANS_conso!$D$3:$D$10000,$D935,TRANS_conso!Q$3:Q$100000)</f>
        <v>0</v>
      </c>
      <c r="T935" s="39">
        <f>SUMIF(TRANS_conso!$D$3:$D$10000,$D935,TRANS_conso!R$3:R$100000)</f>
        <v>-16</v>
      </c>
      <c r="U935" s="39">
        <f>SUMIF(TRANS_conso!$D$3:$D$10000,$D935,TRANS_conso!S$3:S$100000)</f>
        <v>0</v>
      </c>
      <c r="V935" s="39">
        <f>SUMIF(TRANS_conso!$D$3:$D$10000,$D935,TRANS_conso!T$3:T$100000)</f>
        <v>0</v>
      </c>
      <c r="W935" s="39">
        <f>SUMIF(TRANS_conso!$D$3:$D$10000,$D935,TRANS_conso!U$3:U$100000)</f>
        <v>-12</v>
      </c>
      <c r="X935" s="39">
        <f>SUMIF(TRANS_conso!$D$3:$D$10000,$D935,TRANS_conso!V$3:V$100000)</f>
        <v>0</v>
      </c>
      <c r="Y935" s="39">
        <f>SUMIF(TRANS_conso!$D$3:$D$10000,$D935,TRANS_conso!W$3:W$100000)</f>
        <v>0</v>
      </c>
      <c r="Z935" s="39">
        <f>SUMIF(TRANS_conso!$D$3:$D$10000,$D935,TRANS_conso!X$3:X$100000)</f>
        <v>0</v>
      </c>
      <c r="AA935" s="39">
        <f>SUMIF(TRANS_conso!$D$3:$D$10000,$D935,TRANS_conso!Y$3:Y$100000)</f>
        <v>0</v>
      </c>
      <c r="AB935" s="39">
        <f>SUMIF(TRANS_conso!$D$3:$D$10000,$D935,TRANS_conso!Z$3:Z$100000)</f>
        <v>0</v>
      </c>
      <c r="AC935" s="39">
        <f>SUMIF(TRANS_conso!$D$3:$D$10000,$D935,TRANS_conso!AA$3:AA$100000)</f>
        <v>0</v>
      </c>
      <c r="AD935" s="39">
        <f>SUMIF(TRANS_conso!$D$3:$D$10000,$D935,TRANS_conso!AB$3:AB$100000)</f>
        <v>0</v>
      </c>
      <c r="AE935" s="39">
        <f>SUMIF(TRANS_conso!$D$3:$D$10000,$D935,TRANS_conso!AC$3:AC$100000)</f>
        <v>0</v>
      </c>
      <c r="AF935" s="39">
        <f>SUMIF(TRANS_conso!$D$3:$D$10000,$D935,TRANS_conso!AD$3:AD$100000)</f>
        <v>0</v>
      </c>
      <c r="AG935" s="26"/>
    </row>
    <row r="936" spans="1:33" ht="18" customHeight="1">
      <c r="A936" s="31"/>
      <c r="B936" t="s">
        <v>1002</v>
      </c>
      <c r="C936">
        <v>97127104</v>
      </c>
      <c r="D936" t="s">
        <v>1019</v>
      </c>
      <c r="E936" s="30">
        <f>IFERROR(INDEX(TRANS_conso!E$3:E$10000,MATCH($D936,TRANS_conso!$D$3:$D$10000,0)),"")</f>
        <v>500</v>
      </c>
      <c r="F936" s="35">
        <f>SUMIF(TRANS_conso!$D$3:$D$10000,$D936,TRANS_conso!F$3:F$100000)</f>
        <v>0</v>
      </c>
      <c r="G936" s="35">
        <f>SUMIF(TRANS_conso!$D$3:$D$10000,$D936,TRANS_conso!$G$3:$G$100000)</f>
        <v>-21</v>
      </c>
      <c r="H936" s="40">
        <f t="shared" si="28"/>
        <v>-21</v>
      </c>
      <c r="I936" s="41"/>
      <c r="J936" s="39">
        <f>IFERROR(INDEX(TRANS_conso!$I$3:$I$100000,MATCH($D936,TRANS_conso!$D$3:$D$100000,0)),"")</f>
        <v>0</v>
      </c>
      <c r="K936" s="39">
        <f>SUMIF(TRANS_conso!$D$3:$D$10000,$D936,TRANS_conso!$J$3:$J$100000)</f>
        <v>0</v>
      </c>
      <c r="L936" s="39">
        <f>SUMIF(TRANS_conso!$D$3:$D$10000,$D936,TRANS_conso!$K$3:$K$100000)</f>
        <v>0</v>
      </c>
      <c r="M936" s="40">
        <f t="shared" si="29"/>
        <v>0</v>
      </c>
      <c r="N936" s="41"/>
      <c r="O936" s="39">
        <f>SUMIF(TRANS_conso!$D$3:$D$10000,$D936,TRANS_conso!M$3:M$100000)</f>
        <v>0</v>
      </c>
      <c r="P936" s="39">
        <f>SUMIF(TRANS_conso!$D$3:$D$10000,$D936,TRANS_conso!N$3:N$100000)</f>
        <v>0</v>
      </c>
      <c r="Q936" s="39">
        <f>SUMIF(TRANS_conso!$D$3:$D$10000,$D936,TRANS_conso!O$3:O$100000)</f>
        <v>-11</v>
      </c>
      <c r="R936" s="39">
        <f>SUMIF(TRANS_conso!$D$3:$D$10000,$D936,TRANS_conso!P$3:P$100000)</f>
        <v>0</v>
      </c>
      <c r="S936" s="39">
        <f>SUMIF(TRANS_conso!$D$3:$D$10000,$D936,TRANS_conso!Q$3:Q$100000)</f>
        <v>0</v>
      </c>
      <c r="T936" s="39">
        <f>SUMIF(TRANS_conso!$D$3:$D$10000,$D936,TRANS_conso!R$3:R$100000)</f>
        <v>0</v>
      </c>
      <c r="U936" s="39">
        <f>SUMIF(TRANS_conso!$D$3:$D$10000,$D936,TRANS_conso!S$3:S$100000)</f>
        <v>0</v>
      </c>
      <c r="V936" s="39">
        <f>SUMIF(TRANS_conso!$D$3:$D$10000,$D936,TRANS_conso!T$3:T$100000)</f>
        <v>-10</v>
      </c>
      <c r="W936" s="39">
        <f>SUMIF(TRANS_conso!$D$3:$D$10000,$D936,TRANS_conso!U$3:U$100000)</f>
        <v>0</v>
      </c>
      <c r="X936" s="39">
        <f>SUMIF(TRANS_conso!$D$3:$D$10000,$D936,TRANS_conso!V$3:V$100000)</f>
        <v>0</v>
      </c>
      <c r="Y936" s="39">
        <f>SUMIF(TRANS_conso!$D$3:$D$10000,$D936,TRANS_conso!W$3:W$100000)</f>
        <v>0</v>
      </c>
      <c r="Z936" s="39">
        <f>SUMIF(TRANS_conso!$D$3:$D$10000,$D936,TRANS_conso!X$3:X$100000)</f>
        <v>0</v>
      </c>
      <c r="AA936" s="39">
        <f>SUMIF(TRANS_conso!$D$3:$D$10000,$D936,TRANS_conso!Y$3:Y$100000)</f>
        <v>0</v>
      </c>
      <c r="AB936" s="39">
        <f>SUMIF(TRANS_conso!$D$3:$D$10000,$D936,TRANS_conso!Z$3:Z$100000)</f>
        <v>0</v>
      </c>
      <c r="AC936" s="39">
        <f>SUMIF(TRANS_conso!$D$3:$D$10000,$D936,TRANS_conso!AA$3:AA$100000)</f>
        <v>0</v>
      </c>
      <c r="AD936" s="39">
        <f>SUMIF(TRANS_conso!$D$3:$D$10000,$D936,TRANS_conso!AB$3:AB$100000)</f>
        <v>0</v>
      </c>
      <c r="AE936" s="39">
        <f>SUMIF(TRANS_conso!$D$3:$D$10000,$D936,TRANS_conso!AC$3:AC$100000)</f>
        <v>0</v>
      </c>
      <c r="AF936" s="39">
        <f>SUMIF(TRANS_conso!$D$3:$D$10000,$D936,TRANS_conso!AD$3:AD$100000)</f>
        <v>0</v>
      </c>
      <c r="AG936" s="26"/>
    </row>
    <row r="937" spans="1:33" ht="18" customHeight="1">
      <c r="A937" s="31"/>
      <c r="B937" t="s">
        <v>1002</v>
      </c>
      <c r="C937">
        <v>97059169</v>
      </c>
      <c r="D937" t="s">
        <v>1020</v>
      </c>
      <c r="E937" s="30">
        <f>IFERROR(INDEX(TRANS_conso!E$3:E$10000,MATCH($D937,TRANS_conso!$D$3:$D$10000,0)),"")</f>
        <v>985</v>
      </c>
      <c r="F937" s="35">
        <f>SUMIF(TRANS_conso!$D$3:$D$10000,$D937,TRANS_conso!F$3:F$100000)</f>
        <v>5</v>
      </c>
      <c r="G937" s="35">
        <f>SUMIF(TRANS_conso!$D$3:$D$10000,$D937,TRANS_conso!$G$3:$G$100000)</f>
        <v>-17</v>
      </c>
      <c r="H937" s="40">
        <f t="shared" si="28"/>
        <v>-12</v>
      </c>
      <c r="I937" s="41"/>
      <c r="J937" s="39">
        <f>IFERROR(INDEX(TRANS_conso!$I$3:$I$100000,MATCH($D937,TRANS_conso!$D$3:$D$100000,0)),"")</f>
        <v>0</v>
      </c>
      <c r="K937" s="39">
        <f>SUMIF(TRANS_conso!$D$3:$D$10000,$D937,TRANS_conso!$J$3:$J$100000)</f>
        <v>0</v>
      </c>
      <c r="L937" s="39">
        <f>SUMIF(TRANS_conso!$D$3:$D$10000,$D937,TRANS_conso!$K$3:$K$100000)</f>
        <v>0</v>
      </c>
      <c r="M937" s="40">
        <f t="shared" si="29"/>
        <v>0</v>
      </c>
      <c r="N937" s="41"/>
      <c r="O937" s="39">
        <f>SUMIF(TRANS_conso!$D$3:$D$10000,$D937,TRANS_conso!M$3:M$100000)</f>
        <v>-7</v>
      </c>
      <c r="P937" s="39">
        <f>SUMIF(TRANS_conso!$D$3:$D$10000,$D937,TRANS_conso!N$3:N$100000)</f>
        <v>0</v>
      </c>
      <c r="Q937" s="39">
        <f>SUMIF(TRANS_conso!$D$3:$D$10000,$D937,TRANS_conso!O$3:O$100000)</f>
        <v>0</v>
      </c>
      <c r="R937" s="39">
        <f>SUMIF(TRANS_conso!$D$3:$D$10000,$D937,TRANS_conso!P$3:P$100000)</f>
        <v>-5</v>
      </c>
      <c r="S937" s="39">
        <f>SUMIF(TRANS_conso!$D$3:$D$10000,$D937,TRANS_conso!Q$3:Q$100000)</f>
        <v>0</v>
      </c>
      <c r="T937" s="39">
        <f>SUMIF(TRANS_conso!$D$3:$D$10000,$D937,TRANS_conso!R$3:R$100000)</f>
        <v>0</v>
      </c>
      <c r="U937" s="39">
        <f>SUMIF(TRANS_conso!$D$3:$D$10000,$D937,TRANS_conso!S$3:S$100000)</f>
        <v>0</v>
      </c>
      <c r="V937" s="39">
        <f>SUMIF(TRANS_conso!$D$3:$D$10000,$D937,TRANS_conso!T$3:T$100000)</f>
        <v>0</v>
      </c>
      <c r="W937" s="39">
        <f>SUMIF(TRANS_conso!$D$3:$D$10000,$D937,TRANS_conso!U$3:U$100000)</f>
        <v>0</v>
      </c>
      <c r="X937" s="39">
        <f>SUMIF(TRANS_conso!$D$3:$D$10000,$D937,TRANS_conso!V$3:V$100000)</f>
        <v>0</v>
      </c>
      <c r="Y937" s="39">
        <f>SUMIF(TRANS_conso!$D$3:$D$10000,$D937,TRANS_conso!W$3:W$100000)</f>
        <v>0</v>
      </c>
      <c r="Z937" s="39">
        <f>SUMIF(TRANS_conso!$D$3:$D$10000,$D937,TRANS_conso!X$3:X$100000)</f>
        <v>0</v>
      </c>
      <c r="AA937" s="39">
        <f>SUMIF(TRANS_conso!$D$3:$D$10000,$D937,TRANS_conso!Y$3:Y$100000)</f>
        <v>0</v>
      </c>
      <c r="AB937" s="39">
        <f>SUMIF(TRANS_conso!$D$3:$D$10000,$D937,TRANS_conso!Z$3:Z$100000)</f>
        <v>0</v>
      </c>
      <c r="AC937" s="39">
        <f>SUMIF(TRANS_conso!$D$3:$D$10000,$D937,TRANS_conso!AA$3:AA$100000)</f>
        <v>0</v>
      </c>
      <c r="AD937" s="39">
        <f>SUMIF(TRANS_conso!$D$3:$D$10000,$D937,TRANS_conso!AB$3:AB$100000)</f>
        <v>0</v>
      </c>
      <c r="AE937" s="39">
        <f>SUMIF(TRANS_conso!$D$3:$D$10000,$D937,TRANS_conso!AC$3:AC$100000)</f>
        <v>0</v>
      </c>
      <c r="AF937" s="39">
        <f>SUMIF(TRANS_conso!$D$3:$D$10000,$D937,TRANS_conso!AD$3:AD$100000)</f>
        <v>0</v>
      </c>
      <c r="AG937" s="26"/>
    </row>
    <row r="938" spans="1:33" ht="18" customHeight="1">
      <c r="A938" s="31"/>
      <c r="B938" t="s">
        <v>1002</v>
      </c>
      <c r="C938">
        <v>97078200</v>
      </c>
      <c r="D938" t="s">
        <v>1021</v>
      </c>
      <c r="E938" s="30">
        <f>IFERROR(INDEX(TRANS_conso!E$3:E$10000,MATCH($D938,TRANS_conso!$D$3:$D$10000,0)),"")</f>
        <v>500</v>
      </c>
      <c r="F938" s="35">
        <f>SUMIF(TRANS_conso!$D$3:$D$10000,$D938,TRANS_conso!F$3:F$100000)</f>
        <v>12</v>
      </c>
      <c r="G938" s="35">
        <f>SUMIF(TRANS_conso!$D$3:$D$10000,$D938,TRANS_conso!$G$3:$G$100000)</f>
        <v>-20</v>
      </c>
      <c r="H938" s="40">
        <f t="shared" si="28"/>
        <v>-8</v>
      </c>
      <c r="I938" s="41"/>
      <c r="J938" s="39">
        <f>IFERROR(INDEX(TRANS_conso!$I$3:$I$100000,MATCH($D938,TRANS_conso!$D$3:$D$100000,0)),"")</f>
        <v>0</v>
      </c>
      <c r="K938" s="39">
        <f>SUMIF(TRANS_conso!$D$3:$D$10000,$D938,TRANS_conso!$J$3:$J$100000)</f>
        <v>0</v>
      </c>
      <c r="L938" s="39">
        <f>SUMIF(TRANS_conso!$D$3:$D$10000,$D938,TRANS_conso!$K$3:$K$100000)</f>
        <v>0</v>
      </c>
      <c r="M938" s="40">
        <f t="shared" si="29"/>
        <v>0</v>
      </c>
      <c r="N938" s="41"/>
      <c r="O938" s="39">
        <f>SUMIF(TRANS_conso!$D$3:$D$10000,$D938,TRANS_conso!M$3:M$100000)</f>
        <v>0</v>
      </c>
      <c r="P938" s="39">
        <f>SUMIF(TRANS_conso!$D$3:$D$10000,$D938,TRANS_conso!N$3:N$100000)</f>
        <v>-4</v>
      </c>
      <c r="Q938" s="39">
        <f>SUMIF(TRANS_conso!$D$3:$D$10000,$D938,TRANS_conso!O$3:O$100000)</f>
        <v>0</v>
      </c>
      <c r="R938" s="39">
        <f>SUMIF(TRANS_conso!$D$3:$D$10000,$D938,TRANS_conso!P$3:P$100000)</f>
        <v>0</v>
      </c>
      <c r="S938" s="39">
        <f>SUMIF(TRANS_conso!$D$3:$D$10000,$D938,TRANS_conso!Q$3:Q$100000)</f>
        <v>0</v>
      </c>
      <c r="T938" s="39">
        <f>SUMIF(TRANS_conso!$D$3:$D$10000,$D938,TRANS_conso!R$3:R$100000)</f>
        <v>-4</v>
      </c>
      <c r="U938" s="39">
        <f>SUMIF(TRANS_conso!$D$3:$D$10000,$D938,TRANS_conso!S$3:S$100000)</f>
        <v>0</v>
      </c>
      <c r="V938" s="39">
        <f>SUMIF(TRANS_conso!$D$3:$D$10000,$D938,TRANS_conso!T$3:T$100000)</f>
        <v>0</v>
      </c>
      <c r="W938" s="39">
        <f>SUMIF(TRANS_conso!$D$3:$D$10000,$D938,TRANS_conso!U$3:U$100000)</f>
        <v>0</v>
      </c>
      <c r="X938" s="39">
        <f>SUMIF(TRANS_conso!$D$3:$D$10000,$D938,TRANS_conso!V$3:V$100000)</f>
        <v>0</v>
      </c>
      <c r="Y938" s="39">
        <f>SUMIF(TRANS_conso!$D$3:$D$10000,$D938,TRANS_conso!W$3:W$100000)</f>
        <v>0</v>
      </c>
      <c r="Z938" s="39">
        <f>SUMIF(TRANS_conso!$D$3:$D$10000,$D938,TRANS_conso!X$3:X$100000)</f>
        <v>0</v>
      </c>
      <c r="AA938" s="39">
        <f>SUMIF(TRANS_conso!$D$3:$D$10000,$D938,TRANS_conso!Y$3:Y$100000)</f>
        <v>0</v>
      </c>
      <c r="AB938" s="39">
        <f>SUMIF(TRANS_conso!$D$3:$D$10000,$D938,TRANS_conso!Z$3:Z$100000)</f>
        <v>0</v>
      </c>
      <c r="AC938" s="39">
        <f>SUMIF(TRANS_conso!$D$3:$D$10000,$D938,TRANS_conso!AA$3:AA$100000)</f>
        <v>0</v>
      </c>
      <c r="AD938" s="39">
        <f>SUMIF(TRANS_conso!$D$3:$D$10000,$D938,TRANS_conso!AB$3:AB$100000)</f>
        <v>0</v>
      </c>
      <c r="AE938" s="39">
        <f>SUMIF(TRANS_conso!$D$3:$D$10000,$D938,TRANS_conso!AC$3:AC$100000)</f>
        <v>0</v>
      </c>
      <c r="AF938" s="39">
        <f>SUMIF(TRANS_conso!$D$3:$D$10000,$D938,TRANS_conso!AD$3:AD$100000)</f>
        <v>0</v>
      </c>
      <c r="AG938" s="26"/>
    </row>
    <row r="939" spans="1:33" ht="18" customHeight="1">
      <c r="A939" s="31"/>
      <c r="B939" t="s">
        <v>1002</v>
      </c>
      <c r="C939">
        <v>57178144</v>
      </c>
      <c r="D939" t="s">
        <v>1022</v>
      </c>
      <c r="E939" s="30">
        <f>IFERROR(INDEX(TRANS_conso!E$3:E$10000,MATCH($D939,TRANS_conso!$D$3:$D$10000,0)),"")</f>
        <v>500</v>
      </c>
      <c r="F939" s="35">
        <f>SUMIF(TRANS_conso!$D$3:$D$10000,$D939,TRANS_conso!F$3:F$100000)</f>
        <v>14</v>
      </c>
      <c r="G939" s="35">
        <f>SUMIF(TRANS_conso!$D$3:$D$10000,$D939,TRANS_conso!$G$3:$G$100000)</f>
        <v>-48</v>
      </c>
      <c r="H939" s="40">
        <f t="shared" si="28"/>
        <v>-34</v>
      </c>
      <c r="I939" s="41"/>
      <c r="J939" s="39">
        <f>IFERROR(INDEX(TRANS_conso!$I$3:$I$100000,MATCH($D939,TRANS_conso!$D$3:$D$100000,0)),"")</f>
        <v>0</v>
      </c>
      <c r="K939" s="39">
        <f>SUMIF(TRANS_conso!$D$3:$D$10000,$D939,TRANS_conso!$J$3:$J$100000)</f>
        <v>0</v>
      </c>
      <c r="L939" s="39">
        <f>SUMIF(TRANS_conso!$D$3:$D$10000,$D939,TRANS_conso!$K$3:$K$100000)</f>
        <v>0</v>
      </c>
      <c r="M939" s="40">
        <f t="shared" si="29"/>
        <v>0</v>
      </c>
      <c r="N939" s="41"/>
      <c r="O939" s="39">
        <f>SUMIF(TRANS_conso!$D$3:$D$10000,$D939,TRANS_conso!M$3:M$100000)</f>
        <v>-15</v>
      </c>
      <c r="P939" s="39">
        <f>SUMIF(TRANS_conso!$D$3:$D$10000,$D939,TRANS_conso!N$3:N$100000)</f>
        <v>0</v>
      </c>
      <c r="Q939" s="39">
        <f>SUMIF(TRANS_conso!$D$3:$D$10000,$D939,TRANS_conso!O$3:O$100000)</f>
        <v>-2</v>
      </c>
      <c r="R939" s="39">
        <f>SUMIF(TRANS_conso!$D$3:$D$10000,$D939,TRANS_conso!P$3:P$100000)</f>
        <v>-2</v>
      </c>
      <c r="S939" s="39">
        <f>SUMIF(TRANS_conso!$D$3:$D$10000,$D939,TRANS_conso!Q$3:Q$100000)</f>
        <v>0</v>
      </c>
      <c r="T939" s="39">
        <f>SUMIF(TRANS_conso!$D$3:$D$10000,$D939,TRANS_conso!R$3:R$100000)</f>
        <v>-15</v>
      </c>
      <c r="U939" s="39">
        <f>SUMIF(TRANS_conso!$D$3:$D$10000,$D939,TRANS_conso!S$3:S$100000)</f>
        <v>0</v>
      </c>
      <c r="V939" s="39">
        <f>SUMIF(TRANS_conso!$D$3:$D$10000,$D939,TRANS_conso!T$3:T$100000)</f>
        <v>0</v>
      </c>
      <c r="W939" s="39">
        <f>SUMIF(TRANS_conso!$D$3:$D$10000,$D939,TRANS_conso!U$3:U$100000)</f>
        <v>0</v>
      </c>
      <c r="X939" s="39">
        <f>SUMIF(TRANS_conso!$D$3:$D$10000,$D939,TRANS_conso!V$3:V$100000)</f>
        <v>0</v>
      </c>
      <c r="Y939" s="39">
        <f>SUMIF(TRANS_conso!$D$3:$D$10000,$D939,TRANS_conso!W$3:W$100000)</f>
        <v>0</v>
      </c>
      <c r="Z939" s="39">
        <f>SUMIF(TRANS_conso!$D$3:$D$10000,$D939,TRANS_conso!X$3:X$100000)</f>
        <v>0</v>
      </c>
      <c r="AA939" s="39">
        <f>SUMIF(TRANS_conso!$D$3:$D$10000,$D939,TRANS_conso!Y$3:Y$100000)</f>
        <v>0</v>
      </c>
      <c r="AB939" s="39">
        <f>SUMIF(TRANS_conso!$D$3:$D$10000,$D939,TRANS_conso!Z$3:Z$100000)</f>
        <v>0</v>
      </c>
      <c r="AC939" s="39">
        <f>SUMIF(TRANS_conso!$D$3:$D$10000,$D939,TRANS_conso!AA$3:AA$100000)</f>
        <v>0</v>
      </c>
      <c r="AD939" s="39">
        <f>SUMIF(TRANS_conso!$D$3:$D$10000,$D939,TRANS_conso!AB$3:AB$100000)</f>
        <v>0</v>
      </c>
      <c r="AE939" s="39">
        <f>SUMIF(TRANS_conso!$D$3:$D$10000,$D939,TRANS_conso!AC$3:AC$100000)</f>
        <v>0</v>
      </c>
      <c r="AF939" s="39">
        <f>SUMIF(TRANS_conso!$D$3:$D$10000,$D939,TRANS_conso!AD$3:AD$100000)</f>
        <v>0</v>
      </c>
      <c r="AG939" s="26"/>
    </row>
    <row r="940" spans="1:33" ht="18" customHeight="1">
      <c r="A940" s="31"/>
      <c r="B940" t="s">
        <v>1002</v>
      </c>
      <c r="C940">
        <v>65615167</v>
      </c>
      <c r="D940" t="s">
        <v>1023</v>
      </c>
      <c r="E940" s="30">
        <f>IFERROR(INDEX(TRANS_conso!E$3:E$10000,MATCH($D940,TRANS_conso!$D$3:$D$10000,0)),"")</f>
        <v>739</v>
      </c>
      <c r="F940" s="35">
        <f>SUMIF(TRANS_conso!$D$3:$D$10000,$D940,TRANS_conso!F$3:F$100000)</f>
        <v>21</v>
      </c>
      <c r="G940" s="35">
        <f>SUMIF(TRANS_conso!$D$3:$D$10000,$D940,TRANS_conso!$G$3:$G$100000)</f>
        <v>-28</v>
      </c>
      <c r="H940" s="40">
        <f t="shared" si="28"/>
        <v>-7</v>
      </c>
      <c r="I940" s="41"/>
      <c r="J940" s="39">
        <f>IFERROR(INDEX(TRANS_conso!$I$3:$I$100000,MATCH($D940,TRANS_conso!$D$3:$D$100000,0)),"")</f>
        <v>0</v>
      </c>
      <c r="K940" s="39">
        <f>SUMIF(TRANS_conso!$D$3:$D$10000,$D940,TRANS_conso!$J$3:$J$100000)</f>
        <v>0</v>
      </c>
      <c r="L940" s="39">
        <f>SUMIF(TRANS_conso!$D$3:$D$10000,$D940,TRANS_conso!$K$3:$K$100000)</f>
        <v>0</v>
      </c>
      <c r="M940" s="40">
        <f t="shared" si="29"/>
        <v>0</v>
      </c>
      <c r="N940" s="41"/>
      <c r="O940" s="39">
        <f>SUMIF(TRANS_conso!$D$3:$D$10000,$D940,TRANS_conso!M$3:M$100000)</f>
        <v>2</v>
      </c>
      <c r="P940" s="39">
        <f>SUMIF(TRANS_conso!$D$3:$D$10000,$D940,TRANS_conso!N$3:N$100000)</f>
        <v>-13</v>
      </c>
      <c r="Q940" s="39">
        <f>SUMIF(TRANS_conso!$D$3:$D$10000,$D940,TRANS_conso!O$3:O$100000)</f>
        <v>6</v>
      </c>
      <c r="R940" s="39">
        <f>SUMIF(TRANS_conso!$D$3:$D$10000,$D940,TRANS_conso!P$3:P$100000)</f>
        <v>0</v>
      </c>
      <c r="S940" s="39">
        <f>SUMIF(TRANS_conso!$D$3:$D$10000,$D940,TRANS_conso!Q$3:Q$100000)</f>
        <v>0</v>
      </c>
      <c r="T940" s="39">
        <f>SUMIF(TRANS_conso!$D$3:$D$10000,$D940,TRANS_conso!R$3:R$100000)</f>
        <v>-2</v>
      </c>
      <c r="U940" s="39">
        <f>SUMIF(TRANS_conso!$D$3:$D$10000,$D940,TRANS_conso!S$3:S$100000)</f>
        <v>0</v>
      </c>
      <c r="V940" s="39">
        <f>SUMIF(TRANS_conso!$D$3:$D$10000,$D940,TRANS_conso!T$3:T$100000)</f>
        <v>0</v>
      </c>
      <c r="W940" s="39">
        <f>SUMIF(TRANS_conso!$D$3:$D$10000,$D940,TRANS_conso!U$3:U$100000)</f>
        <v>0</v>
      </c>
      <c r="X940" s="39">
        <f>SUMIF(TRANS_conso!$D$3:$D$10000,$D940,TRANS_conso!V$3:V$100000)</f>
        <v>0</v>
      </c>
      <c r="Y940" s="39">
        <f>SUMIF(TRANS_conso!$D$3:$D$10000,$D940,TRANS_conso!W$3:W$100000)</f>
        <v>0</v>
      </c>
      <c r="Z940" s="39">
        <f>SUMIF(TRANS_conso!$D$3:$D$10000,$D940,TRANS_conso!X$3:X$100000)</f>
        <v>0</v>
      </c>
      <c r="AA940" s="39">
        <f>SUMIF(TRANS_conso!$D$3:$D$10000,$D940,TRANS_conso!Y$3:Y$100000)</f>
        <v>0</v>
      </c>
      <c r="AB940" s="39">
        <f>SUMIF(TRANS_conso!$D$3:$D$10000,$D940,TRANS_conso!Z$3:Z$100000)</f>
        <v>0</v>
      </c>
      <c r="AC940" s="39">
        <f>SUMIF(TRANS_conso!$D$3:$D$10000,$D940,TRANS_conso!AA$3:AA$100000)</f>
        <v>0</v>
      </c>
      <c r="AD940" s="39">
        <f>SUMIF(TRANS_conso!$D$3:$D$10000,$D940,TRANS_conso!AB$3:AB$100000)</f>
        <v>0</v>
      </c>
      <c r="AE940" s="39">
        <f>SUMIF(TRANS_conso!$D$3:$D$10000,$D940,TRANS_conso!AC$3:AC$100000)</f>
        <v>0</v>
      </c>
      <c r="AF940" s="39">
        <f>SUMIF(TRANS_conso!$D$3:$D$10000,$D940,TRANS_conso!AD$3:AD$100000)</f>
        <v>0</v>
      </c>
      <c r="AG940" s="26"/>
    </row>
    <row r="941" spans="1:33" ht="18" customHeight="1">
      <c r="A941" s="31"/>
      <c r="B941" t="s">
        <v>1002</v>
      </c>
      <c r="C941">
        <v>97103778</v>
      </c>
      <c r="D941" t="s">
        <v>1024</v>
      </c>
      <c r="E941" s="30">
        <f>IFERROR(INDEX(TRANS_conso!E$3:E$10000,MATCH($D941,TRANS_conso!$D$3:$D$10000,0)),"")</f>
        <v>1263</v>
      </c>
      <c r="F941" s="35">
        <f>SUMIF(TRANS_conso!$D$3:$D$10000,$D941,TRANS_conso!F$3:F$100000)</f>
        <v>29</v>
      </c>
      <c r="G941" s="35">
        <f>SUMIF(TRANS_conso!$D$3:$D$10000,$D941,TRANS_conso!$G$3:$G$100000)</f>
        <v>-12</v>
      </c>
      <c r="H941" s="40">
        <f t="shared" si="28"/>
        <v>17</v>
      </c>
      <c r="I941" s="41"/>
      <c r="J941" s="39">
        <f>IFERROR(INDEX(TRANS_conso!$I$3:$I$100000,MATCH($D941,TRANS_conso!$D$3:$D$100000,0)),"")</f>
        <v>0</v>
      </c>
      <c r="K941" s="39">
        <f>SUMIF(TRANS_conso!$D$3:$D$10000,$D941,TRANS_conso!$J$3:$J$100000)</f>
        <v>0</v>
      </c>
      <c r="L941" s="39">
        <f>SUMIF(TRANS_conso!$D$3:$D$10000,$D941,TRANS_conso!$K$3:$K$100000)</f>
        <v>0</v>
      </c>
      <c r="M941" s="40">
        <f t="shared" si="29"/>
        <v>0</v>
      </c>
      <c r="N941" s="41"/>
      <c r="O941" s="39">
        <f>SUMIF(TRANS_conso!$D$3:$D$10000,$D941,TRANS_conso!M$3:M$100000)</f>
        <v>0</v>
      </c>
      <c r="P941" s="39">
        <f>SUMIF(TRANS_conso!$D$3:$D$10000,$D941,TRANS_conso!N$3:N$100000)</f>
        <v>0</v>
      </c>
      <c r="Q941" s="39">
        <f>SUMIF(TRANS_conso!$D$3:$D$10000,$D941,TRANS_conso!O$3:O$100000)</f>
        <v>0</v>
      </c>
      <c r="R941" s="39">
        <f>SUMIF(TRANS_conso!$D$3:$D$10000,$D941,TRANS_conso!P$3:P$100000)</f>
        <v>8</v>
      </c>
      <c r="S941" s="39">
        <f>SUMIF(TRANS_conso!$D$3:$D$10000,$D941,TRANS_conso!Q$3:Q$100000)</f>
        <v>0</v>
      </c>
      <c r="T941" s="39">
        <f>SUMIF(TRANS_conso!$D$3:$D$10000,$D941,TRANS_conso!R$3:R$100000)</f>
        <v>9</v>
      </c>
      <c r="U941" s="39">
        <f>SUMIF(TRANS_conso!$D$3:$D$10000,$D941,TRANS_conso!S$3:S$100000)</f>
        <v>0</v>
      </c>
      <c r="V941" s="39">
        <f>SUMIF(TRANS_conso!$D$3:$D$10000,$D941,TRANS_conso!T$3:T$100000)</f>
        <v>0</v>
      </c>
      <c r="W941" s="39">
        <f>SUMIF(TRANS_conso!$D$3:$D$10000,$D941,TRANS_conso!U$3:U$100000)</f>
        <v>0</v>
      </c>
      <c r="X941" s="39">
        <f>SUMIF(TRANS_conso!$D$3:$D$10000,$D941,TRANS_conso!V$3:V$100000)</f>
        <v>0</v>
      </c>
      <c r="Y941" s="39">
        <f>SUMIF(TRANS_conso!$D$3:$D$10000,$D941,TRANS_conso!W$3:W$100000)</f>
        <v>0</v>
      </c>
      <c r="Z941" s="39">
        <f>SUMIF(TRANS_conso!$D$3:$D$10000,$D941,TRANS_conso!X$3:X$100000)</f>
        <v>0</v>
      </c>
      <c r="AA941" s="39">
        <f>SUMIF(TRANS_conso!$D$3:$D$10000,$D941,TRANS_conso!Y$3:Y$100000)</f>
        <v>0</v>
      </c>
      <c r="AB941" s="39">
        <f>SUMIF(TRANS_conso!$D$3:$D$10000,$D941,TRANS_conso!Z$3:Z$100000)</f>
        <v>0</v>
      </c>
      <c r="AC941" s="39">
        <f>SUMIF(TRANS_conso!$D$3:$D$10000,$D941,TRANS_conso!AA$3:AA$100000)</f>
        <v>0</v>
      </c>
      <c r="AD941" s="39">
        <f>SUMIF(TRANS_conso!$D$3:$D$10000,$D941,TRANS_conso!AB$3:AB$100000)</f>
        <v>0</v>
      </c>
      <c r="AE941" s="39">
        <f>SUMIF(TRANS_conso!$D$3:$D$10000,$D941,TRANS_conso!AC$3:AC$100000)</f>
        <v>0</v>
      </c>
      <c r="AF941" s="39">
        <f>SUMIF(TRANS_conso!$D$3:$D$10000,$D941,TRANS_conso!AD$3:AD$100000)</f>
        <v>0</v>
      </c>
      <c r="AG941" s="26"/>
    </row>
    <row r="942" spans="1:33" ht="18" customHeight="1">
      <c r="A942" s="31"/>
      <c r="B942" t="s">
        <v>1002</v>
      </c>
      <c r="C942">
        <v>97103919</v>
      </c>
      <c r="D942" t="s">
        <v>1025</v>
      </c>
      <c r="E942" s="30">
        <f>IFERROR(INDEX(TRANS_conso!E$3:E$10000,MATCH($D942,TRANS_conso!$D$3:$D$10000,0)),"")</f>
        <v>974</v>
      </c>
      <c r="F942" s="35">
        <f>SUMIF(TRANS_conso!$D$3:$D$10000,$D942,TRANS_conso!F$3:F$100000)</f>
        <v>58</v>
      </c>
      <c r="G942" s="35">
        <f>SUMIF(TRANS_conso!$D$3:$D$10000,$D942,TRANS_conso!$G$3:$G$100000)</f>
        <v>-12</v>
      </c>
      <c r="H942" s="40">
        <f t="shared" si="28"/>
        <v>46</v>
      </c>
      <c r="I942" s="41"/>
      <c r="J942" s="39">
        <f>IFERROR(INDEX(TRANS_conso!$I$3:$I$100000,MATCH($D942,TRANS_conso!$D$3:$D$100000,0)),"")</f>
        <v>0</v>
      </c>
      <c r="K942" s="39">
        <f>SUMIF(TRANS_conso!$D$3:$D$10000,$D942,TRANS_conso!$J$3:$J$100000)</f>
        <v>0</v>
      </c>
      <c r="L942" s="39">
        <f>SUMIF(TRANS_conso!$D$3:$D$10000,$D942,TRANS_conso!$K$3:$K$100000)</f>
        <v>0</v>
      </c>
      <c r="M942" s="40">
        <f t="shared" si="29"/>
        <v>0</v>
      </c>
      <c r="N942" s="41"/>
      <c r="O942" s="39">
        <f>SUMIF(TRANS_conso!$D$3:$D$10000,$D942,TRANS_conso!M$3:M$100000)</f>
        <v>14</v>
      </c>
      <c r="P942" s="39">
        <f>SUMIF(TRANS_conso!$D$3:$D$10000,$D942,TRANS_conso!N$3:N$100000)</f>
        <v>10</v>
      </c>
      <c r="Q942" s="39">
        <f>SUMIF(TRANS_conso!$D$3:$D$10000,$D942,TRANS_conso!O$3:O$100000)</f>
        <v>15</v>
      </c>
      <c r="R942" s="39">
        <f>SUMIF(TRANS_conso!$D$3:$D$10000,$D942,TRANS_conso!P$3:P$100000)</f>
        <v>11</v>
      </c>
      <c r="S942" s="39">
        <f>SUMIF(TRANS_conso!$D$3:$D$10000,$D942,TRANS_conso!Q$3:Q$100000)</f>
        <v>0</v>
      </c>
      <c r="T942" s="39">
        <f>SUMIF(TRANS_conso!$D$3:$D$10000,$D942,TRANS_conso!R$3:R$100000)</f>
        <v>-4</v>
      </c>
      <c r="U942" s="39">
        <f>SUMIF(TRANS_conso!$D$3:$D$10000,$D942,TRANS_conso!S$3:S$100000)</f>
        <v>0</v>
      </c>
      <c r="V942" s="39">
        <f>SUMIF(TRANS_conso!$D$3:$D$10000,$D942,TRANS_conso!T$3:T$100000)</f>
        <v>0</v>
      </c>
      <c r="W942" s="39">
        <f>SUMIF(TRANS_conso!$D$3:$D$10000,$D942,TRANS_conso!U$3:U$100000)</f>
        <v>0</v>
      </c>
      <c r="X942" s="39">
        <f>SUMIF(TRANS_conso!$D$3:$D$10000,$D942,TRANS_conso!V$3:V$100000)</f>
        <v>0</v>
      </c>
      <c r="Y942" s="39">
        <f>SUMIF(TRANS_conso!$D$3:$D$10000,$D942,TRANS_conso!W$3:W$100000)</f>
        <v>0</v>
      </c>
      <c r="Z942" s="39">
        <f>SUMIF(TRANS_conso!$D$3:$D$10000,$D942,TRANS_conso!X$3:X$100000)</f>
        <v>0</v>
      </c>
      <c r="AA942" s="39">
        <f>SUMIF(TRANS_conso!$D$3:$D$10000,$D942,TRANS_conso!Y$3:Y$100000)</f>
        <v>0</v>
      </c>
      <c r="AB942" s="39">
        <f>SUMIF(TRANS_conso!$D$3:$D$10000,$D942,TRANS_conso!Z$3:Z$100000)</f>
        <v>0</v>
      </c>
      <c r="AC942" s="39">
        <f>SUMIF(TRANS_conso!$D$3:$D$10000,$D942,TRANS_conso!AA$3:AA$100000)</f>
        <v>0</v>
      </c>
      <c r="AD942" s="39">
        <f>SUMIF(TRANS_conso!$D$3:$D$10000,$D942,TRANS_conso!AB$3:AB$100000)</f>
        <v>0</v>
      </c>
      <c r="AE942" s="39">
        <f>SUMIF(TRANS_conso!$D$3:$D$10000,$D942,TRANS_conso!AC$3:AC$100000)</f>
        <v>0</v>
      </c>
      <c r="AF942" s="39">
        <f>SUMIF(TRANS_conso!$D$3:$D$10000,$D942,TRANS_conso!AD$3:AD$100000)</f>
        <v>0</v>
      </c>
      <c r="AG942" s="26"/>
    </row>
    <row r="943" spans="1:33" ht="18" customHeight="1">
      <c r="A943" s="31"/>
      <c r="B943" t="s">
        <v>1002</v>
      </c>
      <c r="C943">
        <v>97127105</v>
      </c>
      <c r="D943" t="s">
        <v>1026</v>
      </c>
      <c r="E943" s="30">
        <f>IFERROR(INDEX(TRANS_conso!E$3:E$10000,MATCH($D943,TRANS_conso!$D$3:$D$10000,0)),"")</f>
        <v>500</v>
      </c>
      <c r="F943" s="35">
        <f>SUMIF(TRANS_conso!$D$3:$D$10000,$D943,TRANS_conso!F$3:F$100000)</f>
        <v>24</v>
      </c>
      <c r="G943" s="35">
        <f>SUMIF(TRANS_conso!$D$3:$D$10000,$D943,TRANS_conso!$G$3:$G$100000)</f>
        <v>-23</v>
      </c>
      <c r="H943" s="40">
        <f t="shared" si="28"/>
        <v>1</v>
      </c>
      <c r="I943" s="41"/>
      <c r="J943" s="39">
        <f>IFERROR(INDEX(TRANS_conso!$I$3:$I$100000,MATCH($D943,TRANS_conso!$D$3:$D$100000,0)),"")</f>
        <v>0</v>
      </c>
      <c r="K943" s="39">
        <f>SUMIF(TRANS_conso!$D$3:$D$10000,$D943,TRANS_conso!$J$3:$J$100000)</f>
        <v>0</v>
      </c>
      <c r="L943" s="39">
        <f>SUMIF(TRANS_conso!$D$3:$D$10000,$D943,TRANS_conso!$K$3:$K$100000)</f>
        <v>0</v>
      </c>
      <c r="M943" s="40">
        <f t="shared" si="29"/>
        <v>0</v>
      </c>
      <c r="N943" s="41"/>
      <c r="O943" s="39">
        <f>SUMIF(TRANS_conso!$D$3:$D$10000,$D943,TRANS_conso!M$3:M$100000)</f>
        <v>0</v>
      </c>
      <c r="P943" s="39">
        <f>SUMIF(TRANS_conso!$D$3:$D$10000,$D943,TRANS_conso!N$3:N$100000)</f>
        <v>-15</v>
      </c>
      <c r="Q943" s="39">
        <f>SUMIF(TRANS_conso!$D$3:$D$10000,$D943,TRANS_conso!O$3:O$100000)</f>
        <v>0</v>
      </c>
      <c r="R943" s="39">
        <f>SUMIF(TRANS_conso!$D$3:$D$10000,$D943,TRANS_conso!P$3:P$100000)</f>
        <v>9</v>
      </c>
      <c r="S943" s="39">
        <f>SUMIF(TRANS_conso!$D$3:$D$10000,$D943,TRANS_conso!Q$3:Q$100000)</f>
        <v>0</v>
      </c>
      <c r="T943" s="39">
        <f>SUMIF(TRANS_conso!$D$3:$D$10000,$D943,TRANS_conso!R$3:R$100000)</f>
        <v>0</v>
      </c>
      <c r="U943" s="39">
        <f>SUMIF(TRANS_conso!$D$3:$D$10000,$D943,TRANS_conso!S$3:S$100000)</f>
        <v>0</v>
      </c>
      <c r="V943" s="39">
        <f>SUMIF(TRANS_conso!$D$3:$D$10000,$D943,TRANS_conso!T$3:T$100000)</f>
        <v>7</v>
      </c>
      <c r="W943" s="39">
        <f>SUMIF(TRANS_conso!$D$3:$D$10000,$D943,TRANS_conso!U$3:U$100000)</f>
        <v>0</v>
      </c>
      <c r="X943" s="39">
        <f>SUMIF(TRANS_conso!$D$3:$D$10000,$D943,TRANS_conso!V$3:V$100000)</f>
        <v>0</v>
      </c>
      <c r="Y943" s="39">
        <f>SUMIF(TRANS_conso!$D$3:$D$10000,$D943,TRANS_conso!W$3:W$100000)</f>
        <v>0</v>
      </c>
      <c r="Z943" s="39">
        <f>SUMIF(TRANS_conso!$D$3:$D$10000,$D943,TRANS_conso!X$3:X$100000)</f>
        <v>0</v>
      </c>
      <c r="AA943" s="39">
        <f>SUMIF(TRANS_conso!$D$3:$D$10000,$D943,TRANS_conso!Y$3:Y$100000)</f>
        <v>0</v>
      </c>
      <c r="AB943" s="39">
        <f>SUMIF(TRANS_conso!$D$3:$D$10000,$D943,TRANS_conso!Z$3:Z$100000)</f>
        <v>0</v>
      </c>
      <c r="AC943" s="39">
        <f>SUMIF(TRANS_conso!$D$3:$D$10000,$D943,TRANS_conso!AA$3:AA$100000)</f>
        <v>0</v>
      </c>
      <c r="AD943" s="39">
        <f>SUMIF(TRANS_conso!$D$3:$D$10000,$D943,TRANS_conso!AB$3:AB$100000)</f>
        <v>0</v>
      </c>
      <c r="AE943" s="39">
        <f>SUMIF(TRANS_conso!$D$3:$D$10000,$D943,TRANS_conso!AC$3:AC$100000)</f>
        <v>0</v>
      </c>
      <c r="AF943" s="39">
        <f>SUMIF(TRANS_conso!$D$3:$D$10000,$D943,TRANS_conso!AD$3:AD$100000)</f>
        <v>0</v>
      </c>
      <c r="AG943" s="26"/>
    </row>
    <row r="944" spans="1:33" ht="18" customHeight="1">
      <c r="A944" s="31"/>
      <c r="B944" t="s">
        <v>1002</v>
      </c>
      <c r="C944">
        <v>97127106</v>
      </c>
      <c r="D944" t="s">
        <v>1027</v>
      </c>
      <c r="E944" s="30">
        <f>IFERROR(INDEX(TRANS_conso!E$3:E$10000,MATCH($D944,TRANS_conso!$D$3:$D$10000,0)),"")</f>
        <v>500</v>
      </c>
      <c r="F944" s="35">
        <f>SUMIF(TRANS_conso!$D$3:$D$10000,$D944,TRANS_conso!F$3:F$100000)</f>
        <v>18</v>
      </c>
      <c r="G944" s="35">
        <f>SUMIF(TRANS_conso!$D$3:$D$10000,$D944,TRANS_conso!$G$3:$G$100000)</f>
        <v>-28</v>
      </c>
      <c r="H944" s="40">
        <f t="shared" si="28"/>
        <v>-10</v>
      </c>
      <c r="I944" s="41"/>
      <c r="J944" s="39">
        <f>IFERROR(INDEX(TRANS_conso!$I$3:$I$100000,MATCH($D944,TRANS_conso!$D$3:$D$100000,0)),"")</f>
        <v>0</v>
      </c>
      <c r="K944" s="39">
        <f>SUMIF(TRANS_conso!$D$3:$D$10000,$D944,TRANS_conso!$J$3:$J$100000)</f>
        <v>0</v>
      </c>
      <c r="L944" s="39">
        <f>SUMIF(TRANS_conso!$D$3:$D$10000,$D944,TRANS_conso!$K$3:$K$100000)</f>
        <v>0</v>
      </c>
      <c r="M944" s="40">
        <f t="shared" si="29"/>
        <v>0</v>
      </c>
      <c r="N944" s="41"/>
      <c r="O944" s="39">
        <f>SUMIF(TRANS_conso!$D$3:$D$10000,$D944,TRANS_conso!M$3:M$100000)</f>
        <v>0</v>
      </c>
      <c r="P944" s="39">
        <f>SUMIF(TRANS_conso!$D$3:$D$10000,$D944,TRANS_conso!N$3:N$100000)</f>
        <v>-4</v>
      </c>
      <c r="Q944" s="39">
        <f>SUMIF(TRANS_conso!$D$3:$D$10000,$D944,TRANS_conso!O$3:O$100000)</f>
        <v>0</v>
      </c>
      <c r="R944" s="39">
        <f>SUMIF(TRANS_conso!$D$3:$D$10000,$D944,TRANS_conso!P$3:P$100000)</f>
        <v>-2</v>
      </c>
      <c r="S944" s="39">
        <f>SUMIF(TRANS_conso!$D$3:$D$10000,$D944,TRANS_conso!Q$3:Q$100000)</f>
        <v>0</v>
      </c>
      <c r="T944" s="39">
        <f>SUMIF(TRANS_conso!$D$3:$D$10000,$D944,TRANS_conso!R$3:R$100000)</f>
        <v>0</v>
      </c>
      <c r="U944" s="39">
        <f>SUMIF(TRANS_conso!$D$3:$D$10000,$D944,TRANS_conso!S$3:S$100000)</f>
        <v>0</v>
      </c>
      <c r="V944" s="39">
        <f>SUMIF(TRANS_conso!$D$3:$D$10000,$D944,TRANS_conso!T$3:T$100000)</f>
        <v>-4</v>
      </c>
      <c r="W944" s="39">
        <f>SUMIF(TRANS_conso!$D$3:$D$10000,$D944,TRANS_conso!U$3:U$100000)</f>
        <v>0</v>
      </c>
      <c r="X944" s="39">
        <f>SUMIF(TRANS_conso!$D$3:$D$10000,$D944,TRANS_conso!V$3:V$100000)</f>
        <v>0</v>
      </c>
      <c r="Y944" s="39">
        <f>SUMIF(TRANS_conso!$D$3:$D$10000,$D944,TRANS_conso!W$3:W$100000)</f>
        <v>0</v>
      </c>
      <c r="Z944" s="39">
        <f>SUMIF(TRANS_conso!$D$3:$D$10000,$D944,TRANS_conso!X$3:X$100000)</f>
        <v>0</v>
      </c>
      <c r="AA944" s="39">
        <f>SUMIF(TRANS_conso!$D$3:$D$10000,$D944,TRANS_conso!Y$3:Y$100000)</f>
        <v>0</v>
      </c>
      <c r="AB944" s="39">
        <f>SUMIF(TRANS_conso!$D$3:$D$10000,$D944,TRANS_conso!Z$3:Z$100000)</f>
        <v>0</v>
      </c>
      <c r="AC944" s="39">
        <f>SUMIF(TRANS_conso!$D$3:$D$10000,$D944,TRANS_conso!AA$3:AA$100000)</f>
        <v>0</v>
      </c>
      <c r="AD944" s="39">
        <f>SUMIF(TRANS_conso!$D$3:$D$10000,$D944,TRANS_conso!AB$3:AB$100000)</f>
        <v>0</v>
      </c>
      <c r="AE944" s="39">
        <f>SUMIF(TRANS_conso!$D$3:$D$10000,$D944,TRANS_conso!AC$3:AC$100000)</f>
        <v>0</v>
      </c>
      <c r="AF944" s="39">
        <f>SUMIF(TRANS_conso!$D$3:$D$10000,$D944,TRANS_conso!AD$3:AD$100000)</f>
        <v>0</v>
      </c>
      <c r="AG944" s="26"/>
    </row>
    <row r="945" spans="1:33" ht="18" customHeight="1">
      <c r="A945" s="31"/>
      <c r="B945" t="s">
        <v>1002</v>
      </c>
      <c r="C945">
        <v>97026782</v>
      </c>
      <c r="D945" t="s">
        <v>1028</v>
      </c>
      <c r="E945" s="30">
        <f>IFERROR(INDEX(TRANS_conso!E$3:E$10000,MATCH($D945,TRANS_conso!$D$3:$D$10000,0)),"")</f>
        <v>525</v>
      </c>
      <c r="F945" s="35">
        <f>SUMIF(TRANS_conso!$D$3:$D$10000,$D945,TRANS_conso!F$3:F$100000)</f>
        <v>77</v>
      </c>
      <c r="G945" s="35">
        <f>SUMIF(TRANS_conso!$D$3:$D$10000,$D945,TRANS_conso!$G$3:$G$100000)</f>
        <v>-22</v>
      </c>
      <c r="H945" s="40">
        <f t="shared" si="28"/>
        <v>55</v>
      </c>
      <c r="I945" s="41"/>
      <c r="J945" s="39">
        <f>IFERROR(INDEX(TRANS_conso!$I$3:$I$100000,MATCH($D945,TRANS_conso!$D$3:$D$100000,0)),"")</f>
        <v>0</v>
      </c>
      <c r="K945" s="39">
        <f>SUMIF(TRANS_conso!$D$3:$D$10000,$D945,TRANS_conso!$J$3:$J$100000)</f>
        <v>0</v>
      </c>
      <c r="L945" s="39">
        <f>SUMIF(TRANS_conso!$D$3:$D$10000,$D945,TRANS_conso!$K$3:$K$100000)</f>
        <v>0</v>
      </c>
      <c r="M945" s="40">
        <f t="shared" si="29"/>
        <v>0</v>
      </c>
      <c r="N945" s="41"/>
      <c r="O945" s="39">
        <f>SUMIF(TRANS_conso!$D$3:$D$10000,$D945,TRANS_conso!M$3:M$100000)</f>
        <v>17</v>
      </c>
      <c r="P945" s="39">
        <f>SUMIF(TRANS_conso!$D$3:$D$10000,$D945,TRANS_conso!N$3:N$100000)</f>
        <v>0</v>
      </c>
      <c r="Q945" s="39">
        <f>SUMIF(TRANS_conso!$D$3:$D$10000,$D945,TRANS_conso!O$3:O$100000)</f>
        <v>0</v>
      </c>
      <c r="R945" s="39">
        <f>SUMIF(TRANS_conso!$D$3:$D$10000,$D945,TRANS_conso!P$3:P$100000)</f>
        <v>32</v>
      </c>
      <c r="S945" s="39">
        <f>SUMIF(TRANS_conso!$D$3:$D$10000,$D945,TRANS_conso!Q$3:Q$100000)</f>
        <v>0</v>
      </c>
      <c r="T945" s="39">
        <f>SUMIF(TRANS_conso!$D$3:$D$10000,$D945,TRANS_conso!R$3:R$100000)</f>
        <v>1</v>
      </c>
      <c r="U945" s="39">
        <f>SUMIF(TRANS_conso!$D$3:$D$10000,$D945,TRANS_conso!S$3:S$100000)</f>
        <v>0</v>
      </c>
      <c r="V945" s="39">
        <f>SUMIF(TRANS_conso!$D$3:$D$10000,$D945,TRANS_conso!T$3:T$100000)</f>
        <v>1</v>
      </c>
      <c r="W945" s="39">
        <f>SUMIF(TRANS_conso!$D$3:$D$10000,$D945,TRANS_conso!U$3:U$100000)</f>
        <v>4</v>
      </c>
      <c r="X945" s="39">
        <f>SUMIF(TRANS_conso!$D$3:$D$10000,$D945,TRANS_conso!V$3:V$100000)</f>
        <v>0</v>
      </c>
      <c r="Y945" s="39">
        <f>SUMIF(TRANS_conso!$D$3:$D$10000,$D945,TRANS_conso!W$3:W$100000)</f>
        <v>0</v>
      </c>
      <c r="Z945" s="39">
        <f>SUMIF(TRANS_conso!$D$3:$D$10000,$D945,TRANS_conso!X$3:X$100000)</f>
        <v>0</v>
      </c>
      <c r="AA945" s="39">
        <f>SUMIF(TRANS_conso!$D$3:$D$10000,$D945,TRANS_conso!Y$3:Y$100000)</f>
        <v>0</v>
      </c>
      <c r="AB945" s="39">
        <f>SUMIF(TRANS_conso!$D$3:$D$10000,$D945,TRANS_conso!Z$3:Z$100000)</f>
        <v>0</v>
      </c>
      <c r="AC945" s="39">
        <f>SUMIF(TRANS_conso!$D$3:$D$10000,$D945,TRANS_conso!AA$3:AA$100000)</f>
        <v>0</v>
      </c>
      <c r="AD945" s="39">
        <f>SUMIF(TRANS_conso!$D$3:$D$10000,$D945,TRANS_conso!AB$3:AB$100000)</f>
        <v>0</v>
      </c>
      <c r="AE945" s="39">
        <f>SUMIF(TRANS_conso!$D$3:$D$10000,$D945,TRANS_conso!AC$3:AC$100000)</f>
        <v>0</v>
      </c>
      <c r="AF945" s="39">
        <f>SUMIF(TRANS_conso!$D$3:$D$10000,$D945,TRANS_conso!AD$3:AD$100000)</f>
        <v>0</v>
      </c>
      <c r="AG945" s="26"/>
    </row>
    <row r="946" spans="1:33" ht="18" customHeight="1">
      <c r="A946" s="31"/>
      <c r="B946" t="s">
        <v>1002</v>
      </c>
      <c r="C946">
        <v>50226803</v>
      </c>
      <c r="D946" t="s">
        <v>1029</v>
      </c>
      <c r="E946" s="30">
        <f>IFERROR(INDEX(TRANS_conso!E$3:E$10000,MATCH($D946,TRANS_conso!$D$3:$D$10000,0)),"")</f>
        <v>754</v>
      </c>
      <c r="F946" s="35">
        <f>SUMIF(TRANS_conso!$D$3:$D$10000,$D946,TRANS_conso!F$3:F$100000)</f>
        <v>36</v>
      </c>
      <c r="G946" s="35">
        <f>SUMIF(TRANS_conso!$D$3:$D$10000,$D946,TRANS_conso!$G$3:$G$100000)</f>
        <v>-53</v>
      </c>
      <c r="H946" s="40">
        <f t="shared" si="28"/>
        <v>-17</v>
      </c>
      <c r="I946" s="41"/>
      <c r="J946" s="39">
        <f>IFERROR(INDEX(TRANS_conso!$I$3:$I$100000,MATCH($D946,TRANS_conso!$D$3:$D$100000,0)),"")</f>
        <v>0</v>
      </c>
      <c r="K946" s="39">
        <f>SUMIF(TRANS_conso!$D$3:$D$10000,$D946,TRANS_conso!$J$3:$J$100000)</f>
        <v>0</v>
      </c>
      <c r="L946" s="39">
        <f>SUMIF(TRANS_conso!$D$3:$D$10000,$D946,TRANS_conso!$K$3:$K$100000)</f>
        <v>0</v>
      </c>
      <c r="M946" s="40">
        <f t="shared" si="29"/>
        <v>0</v>
      </c>
      <c r="N946" s="41"/>
      <c r="O946" s="39">
        <f>SUMIF(TRANS_conso!$D$3:$D$10000,$D946,TRANS_conso!M$3:M$100000)</f>
        <v>-7</v>
      </c>
      <c r="P946" s="39">
        <f>SUMIF(TRANS_conso!$D$3:$D$10000,$D946,TRANS_conso!N$3:N$100000)</f>
        <v>-3</v>
      </c>
      <c r="Q946" s="39">
        <f>SUMIF(TRANS_conso!$D$3:$D$10000,$D946,TRANS_conso!O$3:O$100000)</f>
        <v>-8</v>
      </c>
      <c r="R946" s="39">
        <f>SUMIF(TRANS_conso!$D$3:$D$10000,$D946,TRANS_conso!P$3:P$100000)</f>
        <v>-12</v>
      </c>
      <c r="S946" s="39">
        <f>SUMIF(TRANS_conso!$D$3:$D$10000,$D946,TRANS_conso!Q$3:Q$100000)</f>
        <v>0</v>
      </c>
      <c r="T946" s="39">
        <f>SUMIF(TRANS_conso!$D$3:$D$10000,$D946,TRANS_conso!R$3:R$100000)</f>
        <v>18</v>
      </c>
      <c r="U946" s="39">
        <f>SUMIF(TRANS_conso!$D$3:$D$10000,$D946,TRANS_conso!S$3:S$100000)</f>
        <v>0</v>
      </c>
      <c r="V946" s="39">
        <f>SUMIF(TRANS_conso!$D$3:$D$10000,$D946,TRANS_conso!T$3:T$100000)</f>
        <v>-7</v>
      </c>
      <c r="W946" s="39">
        <f>SUMIF(TRANS_conso!$D$3:$D$10000,$D946,TRANS_conso!U$3:U$100000)</f>
        <v>2</v>
      </c>
      <c r="X946" s="39">
        <f>SUMIF(TRANS_conso!$D$3:$D$10000,$D946,TRANS_conso!V$3:V$100000)</f>
        <v>0</v>
      </c>
      <c r="Y946" s="39">
        <f>SUMIF(TRANS_conso!$D$3:$D$10000,$D946,TRANS_conso!W$3:W$100000)</f>
        <v>0</v>
      </c>
      <c r="Z946" s="39">
        <f>SUMIF(TRANS_conso!$D$3:$D$10000,$D946,TRANS_conso!X$3:X$100000)</f>
        <v>0</v>
      </c>
      <c r="AA946" s="39">
        <f>SUMIF(TRANS_conso!$D$3:$D$10000,$D946,TRANS_conso!Y$3:Y$100000)</f>
        <v>0</v>
      </c>
      <c r="AB946" s="39">
        <f>SUMIF(TRANS_conso!$D$3:$D$10000,$D946,TRANS_conso!Z$3:Z$100000)</f>
        <v>0</v>
      </c>
      <c r="AC946" s="39">
        <f>SUMIF(TRANS_conso!$D$3:$D$10000,$D946,TRANS_conso!AA$3:AA$100000)</f>
        <v>0</v>
      </c>
      <c r="AD946" s="39">
        <f>SUMIF(TRANS_conso!$D$3:$D$10000,$D946,TRANS_conso!AB$3:AB$100000)</f>
        <v>0</v>
      </c>
      <c r="AE946" s="39">
        <f>SUMIF(TRANS_conso!$D$3:$D$10000,$D946,TRANS_conso!AC$3:AC$100000)</f>
        <v>0</v>
      </c>
      <c r="AF946" s="39">
        <f>SUMIF(TRANS_conso!$D$3:$D$10000,$D946,TRANS_conso!AD$3:AD$100000)</f>
        <v>0</v>
      </c>
      <c r="AG946" s="26"/>
    </row>
    <row r="947" spans="1:33" ht="18" customHeight="1">
      <c r="A947" s="31"/>
      <c r="B947" t="s">
        <v>1002</v>
      </c>
      <c r="C947">
        <v>97055855</v>
      </c>
      <c r="D947" t="s">
        <v>1030</v>
      </c>
      <c r="E947" s="30">
        <f>IFERROR(INDEX(TRANS_conso!E$3:E$10000,MATCH($D947,TRANS_conso!$D$3:$D$10000,0)),"")</f>
        <v>707</v>
      </c>
      <c r="F947" s="35">
        <f>SUMIF(TRANS_conso!$D$3:$D$10000,$D947,TRANS_conso!F$3:F$100000)</f>
        <v>40</v>
      </c>
      <c r="G947" s="35">
        <f>SUMIF(TRANS_conso!$D$3:$D$10000,$D947,TRANS_conso!$G$3:$G$100000)</f>
        <v>-8</v>
      </c>
      <c r="H947" s="40">
        <f t="shared" si="28"/>
        <v>32</v>
      </c>
      <c r="I947" s="41"/>
      <c r="J947" s="39">
        <f>IFERROR(INDEX(TRANS_conso!$I$3:$I$100000,MATCH($D947,TRANS_conso!$D$3:$D$100000,0)),"")</f>
        <v>0</v>
      </c>
      <c r="K947" s="39">
        <f>SUMIF(TRANS_conso!$D$3:$D$10000,$D947,TRANS_conso!$J$3:$J$100000)</f>
        <v>0</v>
      </c>
      <c r="L947" s="39">
        <f>SUMIF(TRANS_conso!$D$3:$D$10000,$D947,TRANS_conso!$K$3:$K$100000)</f>
        <v>0</v>
      </c>
      <c r="M947" s="40">
        <f t="shared" si="29"/>
        <v>0</v>
      </c>
      <c r="N947" s="41"/>
      <c r="O947" s="39">
        <f>SUMIF(TRANS_conso!$D$3:$D$10000,$D947,TRANS_conso!M$3:M$100000)</f>
        <v>14</v>
      </c>
      <c r="P947" s="39">
        <f>SUMIF(TRANS_conso!$D$3:$D$10000,$D947,TRANS_conso!N$3:N$100000)</f>
        <v>3</v>
      </c>
      <c r="Q947" s="39">
        <f>SUMIF(TRANS_conso!$D$3:$D$10000,$D947,TRANS_conso!O$3:O$100000)</f>
        <v>0</v>
      </c>
      <c r="R947" s="39">
        <f>SUMIF(TRANS_conso!$D$3:$D$10000,$D947,TRANS_conso!P$3:P$100000)</f>
        <v>14</v>
      </c>
      <c r="S947" s="39">
        <f>SUMIF(TRANS_conso!$D$3:$D$10000,$D947,TRANS_conso!Q$3:Q$100000)</f>
        <v>0</v>
      </c>
      <c r="T947" s="39">
        <f>SUMIF(TRANS_conso!$D$3:$D$10000,$D947,TRANS_conso!R$3:R$100000)</f>
        <v>1</v>
      </c>
      <c r="U947" s="39">
        <f>SUMIF(TRANS_conso!$D$3:$D$10000,$D947,TRANS_conso!S$3:S$100000)</f>
        <v>0</v>
      </c>
      <c r="V947" s="39">
        <f>SUMIF(TRANS_conso!$D$3:$D$10000,$D947,TRANS_conso!T$3:T$100000)</f>
        <v>0</v>
      </c>
      <c r="W947" s="39">
        <f>SUMIF(TRANS_conso!$D$3:$D$10000,$D947,TRANS_conso!U$3:U$100000)</f>
        <v>0</v>
      </c>
      <c r="X947" s="39">
        <f>SUMIF(TRANS_conso!$D$3:$D$10000,$D947,TRANS_conso!V$3:V$100000)</f>
        <v>0</v>
      </c>
      <c r="Y947" s="39">
        <f>SUMIF(TRANS_conso!$D$3:$D$10000,$D947,TRANS_conso!W$3:W$100000)</f>
        <v>0</v>
      </c>
      <c r="Z947" s="39">
        <f>SUMIF(TRANS_conso!$D$3:$D$10000,$D947,TRANS_conso!X$3:X$100000)</f>
        <v>0</v>
      </c>
      <c r="AA947" s="39">
        <f>SUMIF(TRANS_conso!$D$3:$D$10000,$D947,TRANS_conso!Y$3:Y$100000)</f>
        <v>0</v>
      </c>
      <c r="AB947" s="39">
        <f>SUMIF(TRANS_conso!$D$3:$D$10000,$D947,TRANS_conso!Z$3:Z$100000)</f>
        <v>0</v>
      </c>
      <c r="AC947" s="39">
        <f>SUMIF(TRANS_conso!$D$3:$D$10000,$D947,TRANS_conso!AA$3:AA$100000)</f>
        <v>0</v>
      </c>
      <c r="AD947" s="39">
        <f>SUMIF(TRANS_conso!$D$3:$D$10000,$D947,TRANS_conso!AB$3:AB$100000)</f>
        <v>0</v>
      </c>
      <c r="AE947" s="39">
        <f>SUMIF(TRANS_conso!$D$3:$D$10000,$D947,TRANS_conso!AC$3:AC$100000)</f>
        <v>0</v>
      </c>
      <c r="AF947" s="39">
        <f>SUMIF(TRANS_conso!$D$3:$D$10000,$D947,TRANS_conso!AD$3:AD$100000)</f>
        <v>0</v>
      </c>
      <c r="AG947" s="26"/>
    </row>
    <row r="948" spans="1:33" ht="18" customHeight="1">
      <c r="A948" s="31"/>
      <c r="B948" t="s">
        <v>1002</v>
      </c>
      <c r="C948">
        <v>97055853</v>
      </c>
      <c r="D948" t="s">
        <v>1031</v>
      </c>
      <c r="E948" s="30">
        <f>IFERROR(INDEX(TRANS_conso!E$3:E$10000,MATCH($D948,TRANS_conso!$D$3:$D$10000,0)),"")</f>
        <v>1279</v>
      </c>
      <c r="F948" s="35">
        <f>SUMIF(TRANS_conso!$D$3:$D$10000,$D948,TRANS_conso!F$3:F$100000)</f>
        <v>45</v>
      </c>
      <c r="G948" s="35">
        <f>SUMIF(TRANS_conso!$D$3:$D$10000,$D948,TRANS_conso!$G$3:$G$100000)</f>
        <v>-5</v>
      </c>
      <c r="H948" s="40">
        <f t="shared" si="28"/>
        <v>40</v>
      </c>
      <c r="I948" s="41"/>
      <c r="J948" s="39">
        <f>IFERROR(INDEX(TRANS_conso!$I$3:$I$100000,MATCH($D948,TRANS_conso!$D$3:$D$100000,0)),"")</f>
        <v>0</v>
      </c>
      <c r="K948" s="39">
        <f>SUMIF(TRANS_conso!$D$3:$D$10000,$D948,TRANS_conso!$J$3:$J$100000)</f>
        <v>0</v>
      </c>
      <c r="L948" s="39">
        <f>SUMIF(TRANS_conso!$D$3:$D$10000,$D948,TRANS_conso!$K$3:$K$100000)</f>
        <v>0</v>
      </c>
      <c r="M948" s="40">
        <f t="shared" si="29"/>
        <v>0</v>
      </c>
      <c r="N948" s="41"/>
      <c r="O948" s="39">
        <f>SUMIF(TRANS_conso!$D$3:$D$10000,$D948,TRANS_conso!M$3:M$100000)</f>
        <v>12</v>
      </c>
      <c r="P948" s="39">
        <f>SUMIF(TRANS_conso!$D$3:$D$10000,$D948,TRANS_conso!N$3:N$100000)</f>
        <v>0</v>
      </c>
      <c r="Q948" s="39">
        <f>SUMIF(TRANS_conso!$D$3:$D$10000,$D948,TRANS_conso!O$3:O$100000)</f>
        <v>11</v>
      </c>
      <c r="R948" s="39">
        <f>SUMIF(TRANS_conso!$D$3:$D$10000,$D948,TRANS_conso!P$3:P$100000)</f>
        <v>8</v>
      </c>
      <c r="S948" s="39">
        <f>SUMIF(TRANS_conso!$D$3:$D$10000,$D948,TRANS_conso!Q$3:Q$100000)</f>
        <v>0</v>
      </c>
      <c r="T948" s="39">
        <f>SUMIF(TRANS_conso!$D$3:$D$10000,$D948,TRANS_conso!R$3:R$100000)</f>
        <v>9</v>
      </c>
      <c r="U948" s="39">
        <f>SUMIF(TRANS_conso!$D$3:$D$10000,$D948,TRANS_conso!S$3:S$100000)</f>
        <v>0</v>
      </c>
      <c r="V948" s="39">
        <f>SUMIF(TRANS_conso!$D$3:$D$10000,$D948,TRANS_conso!T$3:T$100000)</f>
        <v>0</v>
      </c>
      <c r="W948" s="39">
        <f>SUMIF(TRANS_conso!$D$3:$D$10000,$D948,TRANS_conso!U$3:U$100000)</f>
        <v>0</v>
      </c>
      <c r="X948" s="39">
        <f>SUMIF(TRANS_conso!$D$3:$D$10000,$D948,TRANS_conso!V$3:V$100000)</f>
        <v>0</v>
      </c>
      <c r="Y948" s="39">
        <f>SUMIF(TRANS_conso!$D$3:$D$10000,$D948,TRANS_conso!W$3:W$100000)</f>
        <v>0</v>
      </c>
      <c r="Z948" s="39">
        <f>SUMIF(TRANS_conso!$D$3:$D$10000,$D948,TRANS_conso!X$3:X$100000)</f>
        <v>0</v>
      </c>
      <c r="AA948" s="39">
        <f>SUMIF(TRANS_conso!$D$3:$D$10000,$D948,TRANS_conso!Y$3:Y$100000)</f>
        <v>0</v>
      </c>
      <c r="AB948" s="39">
        <f>SUMIF(TRANS_conso!$D$3:$D$10000,$D948,TRANS_conso!Z$3:Z$100000)</f>
        <v>0</v>
      </c>
      <c r="AC948" s="39">
        <f>SUMIF(TRANS_conso!$D$3:$D$10000,$D948,TRANS_conso!AA$3:AA$100000)</f>
        <v>0</v>
      </c>
      <c r="AD948" s="39">
        <f>SUMIF(TRANS_conso!$D$3:$D$10000,$D948,TRANS_conso!AB$3:AB$100000)</f>
        <v>0</v>
      </c>
      <c r="AE948" s="39">
        <f>SUMIF(TRANS_conso!$D$3:$D$10000,$D948,TRANS_conso!AC$3:AC$100000)</f>
        <v>0</v>
      </c>
      <c r="AF948" s="39">
        <f>SUMIF(TRANS_conso!$D$3:$D$10000,$D948,TRANS_conso!AD$3:AD$100000)</f>
        <v>0</v>
      </c>
      <c r="AG948" s="26"/>
    </row>
    <row r="949" spans="1:33" ht="18" customHeight="1">
      <c r="A949" s="31"/>
      <c r="B949" t="s">
        <v>1032</v>
      </c>
      <c r="C949">
        <v>97110502</v>
      </c>
      <c r="D949" t="s">
        <v>1033</v>
      </c>
      <c r="E949" s="30">
        <f>IFERROR(INDEX(TRANS_conso!E$3:E$10000,MATCH($D949,TRANS_conso!$D$3:$D$10000,0)),"")</f>
        <v>700</v>
      </c>
      <c r="F949" s="35">
        <f>SUMIF(TRANS_conso!$D$3:$D$10000,$D949,TRANS_conso!F$3:F$100000)</f>
        <v>43</v>
      </c>
      <c r="G949" s="35">
        <f>SUMIF(TRANS_conso!$D$3:$D$10000,$D949,TRANS_conso!$G$3:$G$100000)</f>
        <v>-46</v>
      </c>
      <c r="H949" s="40">
        <f t="shared" si="28"/>
        <v>-3</v>
      </c>
      <c r="I949" s="41"/>
      <c r="J949" s="39">
        <f>IFERROR(INDEX(TRANS_conso!$I$3:$I$100000,MATCH($D949,TRANS_conso!$D$3:$D$100000,0)),"")</f>
        <v>0</v>
      </c>
      <c r="K949" s="39">
        <f>SUMIF(TRANS_conso!$D$3:$D$10000,$D949,TRANS_conso!$J$3:$J$100000)</f>
        <v>0</v>
      </c>
      <c r="L949" s="39">
        <f>SUMIF(TRANS_conso!$D$3:$D$10000,$D949,TRANS_conso!$K$3:$K$100000)</f>
        <v>0</v>
      </c>
      <c r="M949" s="40">
        <f t="shared" si="29"/>
        <v>0</v>
      </c>
      <c r="N949" s="41"/>
      <c r="O949" s="39">
        <f>SUMIF(TRANS_conso!$D$3:$D$10000,$D949,TRANS_conso!M$3:M$100000)</f>
        <v>-10</v>
      </c>
      <c r="P949" s="39">
        <f>SUMIF(TRANS_conso!$D$3:$D$10000,$D949,TRANS_conso!N$3:N$100000)</f>
        <v>4</v>
      </c>
      <c r="Q949" s="39">
        <f>SUMIF(TRANS_conso!$D$3:$D$10000,$D949,TRANS_conso!O$3:O$100000)</f>
        <v>17</v>
      </c>
      <c r="R949" s="39">
        <f>SUMIF(TRANS_conso!$D$3:$D$10000,$D949,TRANS_conso!P$3:P$100000)</f>
        <v>-18</v>
      </c>
      <c r="S949" s="39">
        <f>SUMIF(TRANS_conso!$D$3:$D$10000,$D949,TRANS_conso!Q$3:Q$100000)</f>
        <v>0</v>
      </c>
      <c r="T949" s="39">
        <f>SUMIF(TRANS_conso!$D$3:$D$10000,$D949,TRANS_conso!R$3:R$100000)</f>
        <v>4</v>
      </c>
      <c r="U949" s="39">
        <f>SUMIF(TRANS_conso!$D$3:$D$10000,$D949,TRANS_conso!S$3:S$100000)</f>
        <v>0</v>
      </c>
      <c r="V949" s="39">
        <f>SUMIF(TRANS_conso!$D$3:$D$10000,$D949,TRANS_conso!T$3:T$100000)</f>
        <v>0</v>
      </c>
      <c r="W949" s="39">
        <f>SUMIF(TRANS_conso!$D$3:$D$10000,$D949,TRANS_conso!U$3:U$100000)</f>
        <v>0</v>
      </c>
      <c r="X949" s="39">
        <f>SUMIF(TRANS_conso!$D$3:$D$10000,$D949,TRANS_conso!V$3:V$100000)</f>
        <v>0</v>
      </c>
      <c r="Y949" s="39">
        <f>SUMIF(TRANS_conso!$D$3:$D$10000,$D949,TRANS_conso!W$3:W$100000)</f>
        <v>0</v>
      </c>
      <c r="Z949" s="39">
        <f>SUMIF(TRANS_conso!$D$3:$D$10000,$D949,TRANS_conso!X$3:X$100000)</f>
        <v>0</v>
      </c>
      <c r="AA949" s="39">
        <f>SUMIF(TRANS_conso!$D$3:$D$10000,$D949,TRANS_conso!Y$3:Y$100000)</f>
        <v>0</v>
      </c>
      <c r="AB949" s="39">
        <f>SUMIF(TRANS_conso!$D$3:$D$10000,$D949,TRANS_conso!Z$3:Z$100000)</f>
        <v>0</v>
      </c>
      <c r="AC949" s="39">
        <f>SUMIF(TRANS_conso!$D$3:$D$10000,$D949,TRANS_conso!AA$3:AA$100000)</f>
        <v>0</v>
      </c>
      <c r="AD949" s="39">
        <f>SUMIF(TRANS_conso!$D$3:$D$10000,$D949,TRANS_conso!AB$3:AB$100000)</f>
        <v>0</v>
      </c>
      <c r="AE949" s="39">
        <f>SUMIF(TRANS_conso!$D$3:$D$10000,$D949,TRANS_conso!AC$3:AC$100000)</f>
        <v>0</v>
      </c>
      <c r="AF949" s="39">
        <f>SUMIF(TRANS_conso!$D$3:$D$10000,$D949,TRANS_conso!AD$3:AD$100000)</f>
        <v>0</v>
      </c>
      <c r="AG949" s="26"/>
    </row>
    <row r="950" spans="1:33" ht="18" customHeight="1">
      <c r="A950" s="31"/>
      <c r="B950" t="s">
        <v>1032</v>
      </c>
      <c r="C950">
        <v>97059145</v>
      </c>
      <c r="D950" t="s">
        <v>1034</v>
      </c>
      <c r="E950" s="30">
        <f>IFERROR(INDEX(TRANS_conso!E$3:E$10000,MATCH($D950,TRANS_conso!$D$3:$D$10000,0)),"")</f>
        <v>624</v>
      </c>
      <c r="F950" s="35">
        <f>SUMIF(TRANS_conso!$D$3:$D$10000,$D950,TRANS_conso!F$3:F$100000)</f>
        <v>59</v>
      </c>
      <c r="G950" s="35">
        <f>SUMIF(TRANS_conso!$D$3:$D$10000,$D950,TRANS_conso!$G$3:$G$100000)</f>
        <v>-26</v>
      </c>
      <c r="H950" s="40">
        <f t="shared" si="28"/>
        <v>33</v>
      </c>
      <c r="I950" s="41"/>
      <c r="J950" s="39">
        <f>IFERROR(INDEX(TRANS_conso!$I$3:$I$100000,MATCH($D950,TRANS_conso!$D$3:$D$100000,0)),"")</f>
        <v>0</v>
      </c>
      <c r="K950" s="39">
        <f>SUMIF(TRANS_conso!$D$3:$D$10000,$D950,TRANS_conso!$J$3:$J$100000)</f>
        <v>0</v>
      </c>
      <c r="L950" s="39">
        <f>SUMIF(TRANS_conso!$D$3:$D$10000,$D950,TRANS_conso!$K$3:$K$100000)</f>
        <v>0</v>
      </c>
      <c r="M950" s="40">
        <f t="shared" si="29"/>
        <v>0</v>
      </c>
      <c r="N950" s="41"/>
      <c r="O950" s="39">
        <f>SUMIF(TRANS_conso!$D$3:$D$10000,$D950,TRANS_conso!M$3:M$100000)</f>
        <v>1</v>
      </c>
      <c r="P950" s="39">
        <f>SUMIF(TRANS_conso!$D$3:$D$10000,$D950,TRANS_conso!N$3:N$100000)</f>
        <v>17</v>
      </c>
      <c r="Q950" s="39">
        <f>SUMIF(TRANS_conso!$D$3:$D$10000,$D950,TRANS_conso!O$3:O$100000)</f>
        <v>12</v>
      </c>
      <c r="R950" s="39">
        <f>SUMIF(TRANS_conso!$D$3:$D$10000,$D950,TRANS_conso!P$3:P$100000)</f>
        <v>-9</v>
      </c>
      <c r="S950" s="39">
        <f>SUMIF(TRANS_conso!$D$3:$D$10000,$D950,TRANS_conso!Q$3:Q$100000)</f>
        <v>0</v>
      </c>
      <c r="T950" s="39">
        <f>SUMIF(TRANS_conso!$D$3:$D$10000,$D950,TRANS_conso!R$3:R$100000)</f>
        <v>15</v>
      </c>
      <c r="U950" s="39">
        <f>SUMIF(TRANS_conso!$D$3:$D$10000,$D950,TRANS_conso!S$3:S$100000)</f>
        <v>0</v>
      </c>
      <c r="V950" s="39">
        <f>SUMIF(TRANS_conso!$D$3:$D$10000,$D950,TRANS_conso!T$3:T$100000)</f>
        <v>0</v>
      </c>
      <c r="W950" s="39">
        <f>SUMIF(TRANS_conso!$D$3:$D$10000,$D950,TRANS_conso!U$3:U$100000)</f>
        <v>-3</v>
      </c>
      <c r="X950" s="39">
        <f>SUMIF(TRANS_conso!$D$3:$D$10000,$D950,TRANS_conso!V$3:V$100000)</f>
        <v>0</v>
      </c>
      <c r="Y950" s="39">
        <f>SUMIF(TRANS_conso!$D$3:$D$10000,$D950,TRANS_conso!W$3:W$100000)</f>
        <v>0</v>
      </c>
      <c r="Z950" s="39">
        <f>SUMIF(TRANS_conso!$D$3:$D$10000,$D950,TRANS_conso!X$3:X$100000)</f>
        <v>0</v>
      </c>
      <c r="AA950" s="39">
        <f>SUMIF(TRANS_conso!$D$3:$D$10000,$D950,TRANS_conso!Y$3:Y$100000)</f>
        <v>0</v>
      </c>
      <c r="AB950" s="39">
        <f>SUMIF(TRANS_conso!$D$3:$D$10000,$D950,TRANS_conso!Z$3:Z$100000)</f>
        <v>0</v>
      </c>
      <c r="AC950" s="39">
        <f>SUMIF(TRANS_conso!$D$3:$D$10000,$D950,TRANS_conso!AA$3:AA$100000)</f>
        <v>0</v>
      </c>
      <c r="AD950" s="39">
        <f>SUMIF(TRANS_conso!$D$3:$D$10000,$D950,TRANS_conso!AB$3:AB$100000)</f>
        <v>0</v>
      </c>
      <c r="AE950" s="39">
        <f>SUMIF(TRANS_conso!$D$3:$D$10000,$D950,TRANS_conso!AC$3:AC$100000)</f>
        <v>0</v>
      </c>
      <c r="AF950" s="39">
        <f>SUMIF(TRANS_conso!$D$3:$D$10000,$D950,TRANS_conso!AD$3:AD$100000)</f>
        <v>0</v>
      </c>
      <c r="AG950" s="26"/>
    </row>
    <row r="951" spans="1:33" ht="18" customHeight="1">
      <c r="A951" s="31"/>
      <c r="B951" t="s">
        <v>1032</v>
      </c>
      <c r="C951">
        <v>97072320</v>
      </c>
      <c r="D951" t="s">
        <v>1035</v>
      </c>
      <c r="E951" s="30">
        <f>IFERROR(INDEX(TRANS_conso!E$3:E$10000,MATCH($D951,TRANS_conso!$D$3:$D$10000,0)),"")</f>
        <v>523</v>
      </c>
      <c r="F951" s="35">
        <f>SUMIF(TRANS_conso!$D$3:$D$10000,$D951,TRANS_conso!F$3:F$100000)</f>
        <v>84</v>
      </c>
      <c r="G951" s="35">
        <f>SUMIF(TRANS_conso!$D$3:$D$10000,$D951,TRANS_conso!$G$3:$G$100000)</f>
        <v>-24</v>
      </c>
      <c r="H951" s="40">
        <f t="shared" si="28"/>
        <v>60</v>
      </c>
      <c r="I951" s="41"/>
      <c r="J951" s="39">
        <f>IFERROR(INDEX(TRANS_conso!$I$3:$I$100000,MATCH($D951,TRANS_conso!$D$3:$D$100000,0)),"")</f>
        <v>0</v>
      </c>
      <c r="K951" s="39">
        <f>SUMIF(TRANS_conso!$D$3:$D$10000,$D951,TRANS_conso!$J$3:$J$100000)</f>
        <v>0</v>
      </c>
      <c r="L951" s="39">
        <f>SUMIF(TRANS_conso!$D$3:$D$10000,$D951,TRANS_conso!$K$3:$K$100000)</f>
        <v>0</v>
      </c>
      <c r="M951" s="40">
        <f t="shared" si="29"/>
        <v>0</v>
      </c>
      <c r="N951" s="41"/>
      <c r="O951" s="39">
        <f>SUMIF(TRANS_conso!$D$3:$D$10000,$D951,TRANS_conso!M$3:M$100000)</f>
        <v>-7</v>
      </c>
      <c r="P951" s="39">
        <f>SUMIF(TRANS_conso!$D$3:$D$10000,$D951,TRANS_conso!N$3:N$100000)</f>
        <v>13</v>
      </c>
      <c r="Q951" s="39">
        <f>SUMIF(TRANS_conso!$D$3:$D$10000,$D951,TRANS_conso!O$3:O$100000)</f>
        <v>18</v>
      </c>
      <c r="R951" s="39">
        <f>SUMIF(TRANS_conso!$D$3:$D$10000,$D951,TRANS_conso!P$3:P$100000)</f>
        <v>22</v>
      </c>
      <c r="S951" s="39">
        <f>SUMIF(TRANS_conso!$D$3:$D$10000,$D951,TRANS_conso!Q$3:Q$100000)</f>
        <v>0</v>
      </c>
      <c r="T951" s="39">
        <f>SUMIF(TRANS_conso!$D$3:$D$10000,$D951,TRANS_conso!R$3:R$100000)</f>
        <v>20</v>
      </c>
      <c r="U951" s="39">
        <f>SUMIF(TRANS_conso!$D$3:$D$10000,$D951,TRANS_conso!S$3:S$100000)</f>
        <v>0</v>
      </c>
      <c r="V951" s="39">
        <f>SUMIF(TRANS_conso!$D$3:$D$10000,$D951,TRANS_conso!T$3:T$100000)</f>
        <v>-7</v>
      </c>
      <c r="W951" s="39">
        <f>SUMIF(TRANS_conso!$D$3:$D$10000,$D951,TRANS_conso!U$3:U$100000)</f>
        <v>1</v>
      </c>
      <c r="X951" s="39">
        <f>SUMIF(TRANS_conso!$D$3:$D$10000,$D951,TRANS_conso!V$3:V$100000)</f>
        <v>0</v>
      </c>
      <c r="Y951" s="39">
        <f>SUMIF(TRANS_conso!$D$3:$D$10000,$D951,TRANS_conso!W$3:W$100000)</f>
        <v>0</v>
      </c>
      <c r="Z951" s="39">
        <f>SUMIF(TRANS_conso!$D$3:$D$10000,$D951,TRANS_conso!X$3:X$100000)</f>
        <v>0</v>
      </c>
      <c r="AA951" s="39">
        <f>SUMIF(TRANS_conso!$D$3:$D$10000,$D951,TRANS_conso!Y$3:Y$100000)</f>
        <v>0</v>
      </c>
      <c r="AB951" s="39">
        <f>SUMIF(TRANS_conso!$D$3:$D$10000,$D951,TRANS_conso!Z$3:Z$100000)</f>
        <v>0</v>
      </c>
      <c r="AC951" s="39">
        <f>SUMIF(TRANS_conso!$D$3:$D$10000,$D951,TRANS_conso!AA$3:AA$100000)</f>
        <v>0</v>
      </c>
      <c r="AD951" s="39">
        <f>SUMIF(TRANS_conso!$D$3:$D$10000,$D951,TRANS_conso!AB$3:AB$100000)</f>
        <v>0</v>
      </c>
      <c r="AE951" s="39">
        <f>SUMIF(TRANS_conso!$D$3:$D$10000,$D951,TRANS_conso!AC$3:AC$100000)</f>
        <v>0</v>
      </c>
      <c r="AF951" s="39">
        <f>SUMIF(TRANS_conso!$D$3:$D$10000,$D951,TRANS_conso!AD$3:AD$100000)</f>
        <v>0</v>
      </c>
      <c r="AG951" s="26"/>
    </row>
    <row r="952" spans="1:33" ht="18" customHeight="1">
      <c r="A952" s="31"/>
      <c r="B952" t="s">
        <v>1032</v>
      </c>
      <c r="C952">
        <v>97048194</v>
      </c>
      <c r="D952" t="s">
        <v>1036</v>
      </c>
      <c r="E952" s="30">
        <f>IFERROR(INDEX(TRANS_conso!E$3:E$10000,MATCH($D952,TRANS_conso!$D$3:$D$10000,0)),"")</f>
        <v>1003</v>
      </c>
      <c r="F952" s="35">
        <f>SUMIF(TRANS_conso!$D$3:$D$10000,$D952,TRANS_conso!F$3:F$100000)</f>
        <v>11</v>
      </c>
      <c r="G952" s="35">
        <f>SUMIF(TRANS_conso!$D$3:$D$10000,$D952,TRANS_conso!$G$3:$G$100000)</f>
        <v>-71</v>
      </c>
      <c r="H952" s="40">
        <f t="shared" si="28"/>
        <v>-60</v>
      </c>
      <c r="I952" s="41"/>
      <c r="J952" s="39">
        <f>IFERROR(INDEX(TRANS_conso!$I$3:$I$100000,MATCH($D952,TRANS_conso!$D$3:$D$100000,0)),"")</f>
        <v>0</v>
      </c>
      <c r="K952" s="39">
        <f>SUMIF(TRANS_conso!$D$3:$D$10000,$D952,TRANS_conso!$J$3:$J$100000)</f>
        <v>0</v>
      </c>
      <c r="L952" s="39">
        <f>SUMIF(TRANS_conso!$D$3:$D$10000,$D952,TRANS_conso!$K$3:$K$100000)</f>
        <v>0</v>
      </c>
      <c r="M952" s="40">
        <f t="shared" si="29"/>
        <v>0</v>
      </c>
      <c r="N952" s="41"/>
      <c r="O952" s="39">
        <f>SUMIF(TRANS_conso!$D$3:$D$10000,$D952,TRANS_conso!M$3:M$100000)</f>
        <v>-24</v>
      </c>
      <c r="P952" s="39">
        <f>SUMIF(TRANS_conso!$D$3:$D$10000,$D952,TRANS_conso!N$3:N$100000)</f>
        <v>0</v>
      </c>
      <c r="Q952" s="39">
        <f>SUMIF(TRANS_conso!$D$3:$D$10000,$D952,TRANS_conso!O$3:O$100000)</f>
        <v>-20</v>
      </c>
      <c r="R952" s="39">
        <f>SUMIF(TRANS_conso!$D$3:$D$10000,$D952,TRANS_conso!P$3:P$100000)</f>
        <v>-8</v>
      </c>
      <c r="S952" s="39">
        <f>SUMIF(TRANS_conso!$D$3:$D$10000,$D952,TRANS_conso!Q$3:Q$100000)</f>
        <v>0</v>
      </c>
      <c r="T952" s="39">
        <f>SUMIF(TRANS_conso!$D$3:$D$10000,$D952,TRANS_conso!R$3:R$100000)</f>
        <v>0</v>
      </c>
      <c r="U952" s="39">
        <f>SUMIF(TRANS_conso!$D$3:$D$10000,$D952,TRANS_conso!S$3:S$100000)</f>
        <v>0</v>
      </c>
      <c r="V952" s="39">
        <f>SUMIF(TRANS_conso!$D$3:$D$10000,$D952,TRANS_conso!T$3:T$100000)</f>
        <v>-8</v>
      </c>
      <c r="W952" s="39">
        <f>SUMIF(TRANS_conso!$D$3:$D$10000,$D952,TRANS_conso!U$3:U$100000)</f>
        <v>0</v>
      </c>
      <c r="X952" s="39">
        <f>SUMIF(TRANS_conso!$D$3:$D$10000,$D952,TRANS_conso!V$3:V$100000)</f>
        <v>0</v>
      </c>
      <c r="Y952" s="39">
        <f>SUMIF(TRANS_conso!$D$3:$D$10000,$D952,TRANS_conso!W$3:W$100000)</f>
        <v>0</v>
      </c>
      <c r="Z952" s="39">
        <f>SUMIF(TRANS_conso!$D$3:$D$10000,$D952,TRANS_conso!X$3:X$100000)</f>
        <v>0</v>
      </c>
      <c r="AA952" s="39">
        <f>SUMIF(TRANS_conso!$D$3:$D$10000,$D952,TRANS_conso!Y$3:Y$100000)</f>
        <v>0</v>
      </c>
      <c r="AB952" s="39">
        <f>SUMIF(TRANS_conso!$D$3:$D$10000,$D952,TRANS_conso!Z$3:Z$100000)</f>
        <v>0</v>
      </c>
      <c r="AC952" s="39">
        <f>SUMIF(TRANS_conso!$D$3:$D$10000,$D952,TRANS_conso!AA$3:AA$100000)</f>
        <v>0</v>
      </c>
      <c r="AD952" s="39">
        <f>SUMIF(TRANS_conso!$D$3:$D$10000,$D952,TRANS_conso!AB$3:AB$100000)</f>
        <v>0</v>
      </c>
      <c r="AE952" s="39">
        <f>SUMIF(TRANS_conso!$D$3:$D$10000,$D952,TRANS_conso!AC$3:AC$100000)</f>
        <v>0</v>
      </c>
      <c r="AF952" s="39">
        <f>SUMIF(TRANS_conso!$D$3:$D$10000,$D952,TRANS_conso!AD$3:AD$100000)</f>
        <v>0</v>
      </c>
      <c r="AG952" s="26"/>
    </row>
    <row r="953" spans="1:33" ht="18" customHeight="1">
      <c r="A953" s="31"/>
      <c r="B953" t="s">
        <v>1032</v>
      </c>
      <c r="C953">
        <v>41253789</v>
      </c>
      <c r="D953" t="s">
        <v>1037</v>
      </c>
      <c r="E953" s="30">
        <f>IFERROR(INDEX(TRANS_conso!E$3:E$10000,MATCH($D953,TRANS_conso!$D$3:$D$10000,0)),"")</f>
        <v>1056</v>
      </c>
      <c r="F953" s="35">
        <f>SUMIF(TRANS_conso!$D$3:$D$10000,$D953,TRANS_conso!F$3:F$100000)</f>
        <v>42</v>
      </c>
      <c r="G953" s="35">
        <f>SUMIF(TRANS_conso!$D$3:$D$10000,$D953,TRANS_conso!$G$3:$G$100000)</f>
        <v>-33</v>
      </c>
      <c r="H953" s="40">
        <f t="shared" si="28"/>
        <v>9</v>
      </c>
      <c r="I953" s="41"/>
      <c r="J953" s="39">
        <f>IFERROR(INDEX(TRANS_conso!$I$3:$I$100000,MATCH($D953,TRANS_conso!$D$3:$D$100000,0)),"")</f>
        <v>0</v>
      </c>
      <c r="K953" s="39">
        <f>SUMIF(TRANS_conso!$D$3:$D$10000,$D953,TRANS_conso!$J$3:$J$100000)</f>
        <v>0</v>
      </c>
      <c r="L953" s="39">
        <f>SUMIF(TRANS_conso!$D$3:$D$10000,$D953,TRANS_conso!$K$3:$K$100000)</f>
        <v>0</v>
      </c>
      <c r="M953" s="40">
        <f t="shared" si="29"/>
        <v>0</v>
      </c>
      <c r="N953" s="41"/>
      <c r="O953" s="39">
        <f>SUMIF(TRANS_conso!$D$3:$D$10000,$D953,TRANS_conso!M$3:M$100000)</f>
        <v>14</v>
      </c>
      <c r="P953" s="39">
        <f>SUMIF(TRANS_conso!$D$3:$D$10000,$D953,TRANS_conso!N$3:N$100000)</f>
        <v>-5</v>
      </c>
      <c r="Q953" s="39">
        <f>SUMIF(TRANS_conso!$D$3:$D$10000,$D953,TRANS_conso!O$3:O$100000)</f>
        <v>4</v>
      </c>
      <c r="R953" s="39">
        <f>SUMIF(TRANS_conso!$D$3:$D$10000,$D953,TRANS_conso!P$3:P$100000)</f>
        <v>1</v>
      </c>
      <c r="S953" s="39">
        <f>SUMIF(TRANS_conso!$D$3:$D$10000,$D953,TRANS_conso!Q$3:Q$100000)</f>
        <v>0</v>
      </c>
      <c r="T953" s="39">
        <f>SUMIF(TRANS_conso!$D$3:$D$10000,$D953,TRANS_conso!R$3:R$100000)</f>
        <v>8</v>
      </c>
      <c r="U953" s="39">
        <f>SUMIF(TRANS_conso!$D$3:$D$10000,$D953,TRANS_conso!S$3:S$100000)</f>
        <v>0</v>
      </c>
      <c r="V953" s="39">
        <f>SUMIF(TRANS_conso!$D$3:$D$10000,$D953,TRANS_conso!T$3:T$100000)</f>
        <v>-13</v>
      </c>
      <c r="W953" s="39">
        <f>SUMIF(TRANS_conso!$D$3:$D$10000,$D953,TRANS_conso!U$3:U$100000)</f>
        <v>0</v>
      </c>
      <c r="X953" s="39">
        <f>SUMIF(TRANS_conso!$D$3:$D$10000,$D953,TRANS_conso!V$3:V$100000)</f>
        <v>0</v>
      </c>
      <c r="Y953" s="39">
        <f>SUMIF(TRANS_conso!$D$3:$D$10000,$D953,TRANS_conso!W$3:W$100000)</f>
        <v>0</v>
      </c>
      <c r="Z953" s="39">
        <f>SUMIF(TRANS_conso!$D$3:$D$10000,$D953,TRANS_conso!X$3:X$100000)</f>
        <v>0</v>
      </c>
      <c r="AA953" s="39">
        <f>SUMIF(TRANS_conso!$D$3:$D$10000,$D953,TRANS_conso!Y$3:Y$100000)</f>
        <v>0</v>
      </c>
      <c r="AB953" s="39">
        <f>SUMIF(TRANS_conso!$D$3:$D$10000,$D953,TRANS_conso!Z$3:Z$100000)</f>
        <v>0</v>
      </c>
      <c r="AC953" s="39">
        <f>SUMIF(TRANS_conso!$D$3:$D$10000,$D953,TRANS_conso!AA$3:AA$100000)</f>
        <v>0</v>
      </c>
      <c r="AD953" s="39">
        <f>SUMIF(TRANS_conso!$D$3:$D$10000,$D953,TRANS_conso!AB$3:AB$100000)</f>
        <v>0</v>
      </c>
      <c r="AE953" s="39">
        <f>SUMIF(TRANS_conso!$D$3:$D$10000,$D953,TRANS_conso!AC$3:AC$100000)</f>
        <v>0</v>
      </c>
      <c r="AF953" s="39">
        <f>SUMIF(TRANS_conso!$D$3:$D$10000,$D953,TRANS_conso!AD$3:AD$100000)</f>
        <v>0</v>
      </c>
      <c r="AG953" s="26"/>
    </row>
    <row r="954" spans="1:33" ht="18" customHeight="1">
      <c r="A954" s="31"/>
      <c r="B954" t="s">
        <v>1032</v>
      </c>
      <c r="C954">
        <v>97056323</v>
      </c>
      <c r="D954" t="s">
        <v>1038</v>
      </c>
      <c r="E954" s="30">
        <f>IFERROR(INDEX(TRANS_conso!E$3:E$10000,MATCH($D954,TRANS_conso!$D$3:$D$10000,0)),"")</f>
        <v>500</v>
      </c>
      <c r="F954" s="35">
        <f>SUMIF(TRANS_conso!$D$3:$D$10000,$D954,TRANS_conso!F$3:F$100000)</f>
        <v>6</v>
      </c>
      <c r="G954" s="35">
        <f>SUMIF(TRANS_conso!$D$3:$D$10000,$D954,TRANS_conso!$G$3:$G$100000)</f>
        <v>-20</v>
      </c>
      <c r="H954" s="40">
        <f t="shared" si="28"/>
        <v>-14</v>
      </c>
      <c r="I954" s="41"/>
      <c r="J954" s="39">
        <f>IFERROR(INDEX(TRANS_conso!$I$3:$I$100000,MATCH($D954,TRANS_conso!$D$3:$D$100000,0)),"")</f>
        <v>0</v>
      </c>
      <c r="K954" s="39">
        <f>SUMIF(TRANS_conso!$D$3:$D$10000,$D954,TRANS_conso!$J$3:$J$100000)</f>
        <v>0</v>
      </c>
      <c r="L954" s="39">
        <f>SUMIF(TRANS_conso!$D$3:$D$10000,$D954,TRANS_conso!$K$3:$K$100000)</f>
        <v>0</v>
      </c>
      <c r="M954" s="40">
        <f t="shared" si="29"/>
        <v>0</v>
      </c>
      <c r="N954" s="41"/>
      <c r="O954" s="39">
        <f>SUMIF(TRANS_conso!$D$3:$D$10000,$D954,TRANS_conso!M$3:M$100000)</f>
        <v>-9</v>
      </c>
      <c r="P954" s="39">
        <f>SUMIF(TRANS_conso!$D$3:$D$10000,$D954,TRANS_conso!N$3:N$100000)</f>
        <v>0</v>
      </c>
      <c r="Q954" s="39">
        <f>SUMIF(TRANS_conso!$D$3:$D$10000,$D954,TRANS_conso!O$3:O$100000)</f>
        <v>-8</v>
      </c>
      <c r="R954" s="39">
        <f>SUMIF(TRANS_conso!$D$3:$D$10000,$D954,TRANS_conso!P$3:P$100000)</f>
        <v>0</v>
      </c>
      <c r="S954" s="39">
        <f>SUMIF(TRANS_conso!$D$3:$D$10000,$D954,TRANS_conso!Q$3:Q$100000)</f>
        <v>0</v>
      </c>
      <c r="T954" s="39">
        <f>SUMIF(TRANS_conso!$D$3:$D$10000,$D954,TRANS_conso!R$3:R$100000)</f>
        <v>3</v>
      </c>
      <c r="U954" s="39">
        <f>SUMIF(TRANS_conso!$D$3:$D$10000,$D954,TRANS_conso!S$3:S$100000)</f>
        <v>0</v>
      </c>
      <c r="V954" s="39">
        <f>SUMIF(TRANS_conso!$D$3:$D$10000,$D954,TRANS_conso!T$3:T$100000)</f>
        <v>0</v>
      </c>
      <c r="W954" s="39">
        <f>SUMIF(TRANS_conso!$D$3:$D$10000,$D954,TRANS_conso!U$3:U$100000)</f>
        <v>0</v>
      </c>
      <c r="X954" s="39">
        <f>SUMIF(TRANS_conso!$D$3:$D$10000,$D954,TRANS_conso!V$3:V$100000)</f>
        <v>0</v>
      </c>
      <c r="Y954" s="39">
        <f>SUMIF(TRANS_conso!$D$3:$D$10000,$D954,TRANS_conso!W$3:W$100000)</f>
        <v>0</v>
      </c>
      <c r="Z954" s="39">
        <f>SUMIF(TRANS_conso!$D$3:$D$10000,$D954,TRANS_conso!X$3:X$100000)</f>
        <v>0</v>
      </c>
      <c r="AA954" s="39">
        <f>SUMIF(TRANS_conso!$D$3:$D$10000,$D954,TRANS_conso!Y$3:Y$100000)</f>
        <v>0</v>
      </c>
      <c r="AB954" s="39">
        <f>SUMIF(TRANS_conso!$D$3:$D$10000,$D954,TRANS_conso!Z$3:Z$100000)</f>
        <v>0</v>
      </c>
      <c r="AC954" s="39">
        <f>SUMIF(TRANS_conso!$D$3:$D$10000,$D954,TRANS_conso!AA$3:AA$100000)</f>
        <v>0</v>
      </c>
      <c r="AD954" s="39">
        <f>SUMIF(TRANS_conso!$D$3:$D$10000,$D954,TRANS_conso!AB$3:AB$100000)</f>
        <v>0</v>
      </c>
      <c r="AE954" s="39">
        <f>SUMIF(TRANS_conso!$D$3:$D$10000,$D954,TRANS_conso!AC$3:AC$100000)</f>
        <v>0</v>
      </c>
      <c r="AF954" s="39">
        <f>SUMIF(TRANS_conso!$D$3:$D$10000,$D954,TRANS_conso!AD$3:AD$100000)</f>
        <v>0</v>
      </c>
      <c r="AG954" s="26"/>
    </row>
    <row r="955" spans="1:33" ht="18" customHeight="1">
      <c r="A955" s="31"/>
      <c r="B955" t="s">
        <v>1032</v>
      </c>
      <c r="C955">
        <v>65596087</v>
      </c>
      <c r="D955" t="s">
        <v>1039</v>
      </c>
      <c r="E955" s="30">
        <f>IFERROR(INDEX(TRANS_conso!E$3:E$10000,MATCH($D955,TRANS_conso!$D$3:$D$10000,0)),"")</f>
        <v>895</v>
      </c>
      <c r="F955" s="35">
        <f>SUMIF(TRANS_conso!$D$3:$D$10000,$D955,TRANS_conso!F$3:F$100000)</f>
        <v>20</v>
      </c>
      <c r="G955" s="35">
        <f>SUMIF(TRANS_conso!$D$3:$D$10000,$D955,TRANS_conso!$G$3:$G$100000)</f>
        <v>-21</v>
      </c>
      <c r="H955" s="40">
        <f t="shared" si="28"/>
        <v>-1</v>
      </c>
      <c r="I955" s="41"/>
      <c r="J955" s="39">
        <f>IFERROR(INDEX(TRANS_conso!$I$3:$I$100000,MATCH($D955,TRANS_conso!$D$3:$D$100000,0)),"")</f>
        <v>0</v>
      </c>
      <c r="K955" s="39">
        <f>SUMIF(TRANS_conso!$D$3:$D$10000,$D955,TRANS_conso!$J$3:$J$100000)</f>
        <v>0</v>
      </c>
      <c r="L955" s="39">
        <f>SUMIF(TRANS_conso!$D$3:$D$10000,$D955,TRANS_conso!$K$3:$K$100000)</f>
        <v>0</v>
      </c>
      <c r="M955" s="40">
        <f t="shared" si="29"/>
        <v>0</v>
      </c>
      <c r="N955" s="41"/>
      <c r="O955" s="39">
        <f>SUMIF(TRANS_conso!$D$3:$D$10000,$D955,TRANS_conso!M$3:M$100000)</f>
        <v>0</v>
      </c>
      <c r="P955" s="39">
        <f>SUMIF(TRANS_conso!$D$3:$D$10000,$D955,TRANS_conso!N$3:N$100000)</f>
        <v>2</v>
      </c>
      <c r="Q955" s="39">
        <f>SUMIF(TRANS_conso!$D$3:$D$10000,$D955,TRANS_conso!O$3:O$100000)</f>
        <v>0</v>
      </c>
      <c r="R955" s="39">
        <f>SUMIF(TRANS_conso!$D$3:$D$10000,$D955,TRANS_conso!P$3:P$100000)</f>
        <v>-12</v>
      </c>
      <c r="S955" s="39">
        <f>SUMIF(TRANS_conso!$D$3:$D$10000,$D955,TRANS_conso!Q$3:Q$100000)</f>
        <v>0</v>
      </c>
      <c r="T955" s="39">
        <f>SUMIF(TRANS_conso!$D$3:$D$10000,$D955,TRANS_conso!R$3:R$100000)</f>
        <v>0</v>
      </c>
      <c r="U955" s="39">
        <f>SUMIF(TRANS_conso!$D$3:$D$10000,$D955,TRANS_conso!S$3:S$100000)</f>
        <v>0</v>
      </c>
      <c r="V955" s="39">
        <f>SUMIF(TRANS_conso!$D$3:$D$10000,$D955,TRANS_conso!T$3:T$100000)</f>
        <v>9</v>
      </c>
      <c r="W955" s="39">
        <f>SUMIF(TRANS_conso!$D$3:$D$10000,$D955,TRANS_conso!U$3:U$100000)</f>
        <v>0</v>
      </c>
      <c r="X955" s="39">
        <f>SUMIF(TRANS_conso!$D$3:$D$10000,$D955,TRANS_conso!V$3:V$100000)</f>
        <v>0</v>
      </c>
      <c r="Y955" s="39">
        <f>SUMIF(TRANS_conso!$D$3:$D$10000,$D955,TRANS_conso!W$3:W$100000)</f>
        <v>0</v>
      </c>
      <c r="Z955" s="39">
        <f>SUMIF(TRANS_conso!$D$3:$D$10000,$D955,TRANS_conso!X$3:X$100000)</f>
        <v>0</v>
      </c>
      <c r="AA955" s="39">
        <f>SUMIF(TRANS_conso!$D$3:$D$10000,$D955,TRANS_conso!Y$3:Y$100000)</f>
        <v>0</v>
      </c>
      <c r="AB955" s="39">
        <f>SUMIF(TRANS_conso!$D$3:$D$10000,$D955,TRANS_conso!Z$3:Z$100000)</f>
        <v>0</v>
      </c>
      <c r="AC955" s="39">
        <f>SUMIF(TRANS_conso!$D$3:$D$10000,$D955,TRANS_conso!AA$3:AA$100000)</f>
        <v>0</v>
      </c>
      <c r="AD955" s="39">
        <f>SUMIF(TRANS_conso!$D$3:$D$10000,$D955,TRANS_conso!AB$3:AB$100000)</f>
        <v>0</v>
      </c>
      <c r="AE955" s="39">
        <f>SUMIF(TRANS_conso!$D$3:$D$10000,$D955,TRANS_conso!AC$3:AC$100000)</f>
        <v>0</v>
      </c>
      <c r="AF955" s="39">
        <f>SUMIF(TRANS_conso!$D$3:$D$10000,$D955,TRANS_conso!AD$3:AD$100000)</f>
        <v>0</v>
      </c>
      <c r="AG955" s="26"/>
    </row>
    <row r="956" spans="1:33" ht="18" customHeight="1">
      <c r="A956" s="31"/>
      <c r="B956" t="s">
        <v>1032</v>
      </c>
      <c r="C956">
        <v>97086343</v>
      </c>
      <c r="D956" t="s">
        <v>1040</v>
      </c>
      <c r="E956" s="30">
        <f>IFERROR(INDEX(TRANS_conso!E$3:E$10000,MATCH($D956,TRANS_conso!$D$3:$D$10000,0)),"")</f>
        <v>708</v>
      </c>
      <c r="F956" s="35">
        <f>SUMIF(TRANS_conso!$D$3:$D$10000,$D956,TRANS_conso!F$3:F$100000)</f>
        <v>56</v>
      </c>
      <c r="G956" s="35">
        <f>SUMIF(TRANS_conso!$D$3:$D$10000,$D956,TRANS_conso!$G$3:$G$100000)</f>
        <v>-26</v>
      </c>
      <c r="H956" s="40">
        <f t="shared" si="28"/>
        <v>30</v>
      </c>
      <c r="I956" s="41"/>
      <c r="J956" s="39">
        <f>IFERROR(INDEX(TRANS_conso!$I$3:$I$100000,MATCH($D956,TRANS_conso!$D$3:$D$100000,0)),"")</f>
        <v>0</v>
      </c>
      <c r="K956" s="39">
        <f>SUMIF(TRANS_conso!$D$3:$D$10000,$D956,TRANS_conso!$J$3:$J$100000)</f>
        <v>0</v>
      </c>
      <c r="L956" s="39">
        <f>SUMIF(TRANS_conso!$D$3:$D$10000,$D956,TRANS_conso!$K$3:$K$100000)</f>
        <v>0</v>
      </c>
      <c r="M956" s="40">
        <f t="shared" si="29"/>
        <v>0</v>
      </c>
      <c r="N956" s="41"/>
      <c r="O956" s="39">
        <f>SUMIF(TRANS_conso!$D$3:$D$10000,$D956,TRANS_conso!M$3:M$100000)</f>
        <v>3</v>
      </c>
      <c r="P956" s="39">
        <f>SUMIF(TRANS_conso!$D$3:$D$10000,$D956,TRANS_conso!N$3:N$100000)</f>
        <v>14</v>
      </c>
      <c r="Q956" s="39">
        <f>SUMIF(TRANS_conso!$D$3:$D$10000,$D956,TRANS_conso!O$3:O$100000)</f>
        <v>16</v>
      </c>
      <c r="R956" s="39">
        <f>SUMIF(TRANS_conso!$D$3:$D$10000,$D956,TRANS_conso!P$3:P$100000)</f>
        <v>-7</v>
      </c>
      <c r="S956" s="39">
        <f>SUMIF(TRANS_conso!$D$3:$D$10000,$D956,TRANS_conso!Q$3:Q$100000)</f>
        <v>0</v>
      </c>
      <c r="T956" s="39">
        <f>SUMIF(TRANS_conso!$D$3:$D$10000,$D956,TRANS_conso!R$3:R$100000)</f>
        <v>4</v>
      </c>
      <c r="U956" s="39">
        <f>SUMIF(TRANS_conso!$D$3:$D$10000,$D956,TRANS_conso!S$3:S$100000)</f>
        <v>0</v>
      </c>
      <c r="V956" s="39">
        <f>SUMIF(TRANS_conso!$D$3:$D$10000,$D956,TRANS_conso!T$3:T$100000)</f>
        <v>0</v>
      </c>
      <c r="W956" s="39">
        <f>SUMIF(TRANS_conso!$D$3:$D$10000,$D956,TRANS_conso!U$3:U$100000)</f>
        <v>0</v>
      </c>
      <c r="X956" s="39">
        <f>SUMIF(TRANS_conso!$D$3:$D$10000,$D956,TRANS_conso!V$3:V$100000)</f>
        <v>0</v>
      </c>
      <c r="Y956" s="39">
        <f>SUMIF(TRANS_conso!$D$3:$D$10000,$D956,TRANS_conso!W$3:W$100000)</f>
        <v>0</v>
      </c>
      <c r="Z956" s="39">
        <f>SUMIF(TRANS_conso!$D$3:$D$10000,$D956,TRANS_conso!X$3:X$100000)</f>
        <v>0</v>
      </c>
      <c r="AA956" s="39">
        <f>SUMIF(TRANS_conso!$D$3:$D$10000,$D956,TRANS_conso!Y$3:Y$100000)</f>
        <v>0</v>
      </c>
      <c r="AB956" s="39">
        <f>SUMIF(TRANS_conso!$D$3:$D$10000,$D956,TRANS_conso!Z$3:Z$100000)</f>
        <v>0</v>
      </c>
      <c r="AC956" s="39">
        <f>SUMIF(TRANS_conso!$D$3:$D$10000,$D956,TRANS_conso!AA$3:AA$100000)</f>
        <v>0</v>
      </c>
      <c r="AD956" s="39">
        <f>SUMIF(TRANS_conso!$D$3:$D$10000,$D956,TRANS_conso!AB$3:AB$100000)</f>
        <v>0</v>
      </c>
      <c r="AE956" s="39">
        <f>SUMIF(TRANS_conso!$D$3:$D$10000,$D956,TRANS_conso!AC$3:AC$100000)</f>
        <v>0</v>
      </c>
      <c r="AF956" s="39">
        <f>SUMIF(TRANS_conso!$D$3:$D$10000,$D956,TRANS_conso!AD$3:AD$100000)</f>
        <v>0</v>
      </c>
      <c r="AG956" s="26"/>
    </row>
    <row r="957" spans="1:33" ht="18" customHeight="1">
      <c r="A957" s="31"/>
      <c r="B957" t="s">
        <v>1032</v>
      </c>
      <c r="C957">
        <v>20196075</v>
      </c>
      <c r="D957" t="s">
        <v>1041</v>
      </c>
      <c r="E957" s="30">
        <f>IFERROR(INDEX(TRANS_conso!E$3:E$10000,MATCH($D957,TRANS_conso!$D$3:$D$10000,0)),"")</f>
        <v>891</v>
      </c>
      <c r="F957" s="35">
        <f>SUMIF(TRANS_conso!$D$3:$D$10000,$D957,TRANS_conso!F$3:F$100000)</f>
        <v>21</v>
      </c>
      <c r="G957" s="35">
        <f>SUMIF(TRANS_conso!$D$3:$D$10000,$D957,TRANS_conso!$G$3:$G$100000)</f>
        <v>-15</v>
      </c>
      <c r="H957" s="40">
        <f t="shared" si="28"/>
        <v>6</v>
      </c>
      <c r="I957" s="41"/>
      <c r="J957" s="39">
        <f>IFERROR(INDEX(TRANS_conso!$I$3:$I$100000,MATCH($D957,TRANS_conso!$D$3:$D$100000,0)),"")</f>
        <v>0</v>
      </c>
      <c r="K957" s="39">
        <f>SUMIF(TRANS_conso!$D$3:$D$10000,$D957,TRANS_conso!$J$3:$J$100000)</f>
        <v>0</v>
      </c>
      <c r="L957" s="39">
        <f>SUMIF(TRANS_conso!$D$3:$D$10000,$D957,TRANS_conso!$K$3:$K$100000)</f>
        <v>0</v>
      </c>
      <c r="M957" s="40">
        <f t="shared" si="29"/>
        <v>0</v>
      </c>
      <c r="N957" s="41"/>
      <c r="O957" s="39">
        <f>SUMIF(TRANS_conso!$D$3:$D$10000,$D957,TRANS_conso!M$3:M$100000)</f>
        <v>9</v>
      </c>
      <c r="P957" s="39">
        <f>SUMIF(TRANS_conso!$D$3:$D$10000,$D957,TRANS_conso!N$3:N$100000)</f>
        <v>2</v>
      </c>
      <c r="Q957" s="39">
        <f>SUMIF(TRANS_conso!$D$3:$D$10000,$D957,TRANS_conso!O$3:O$100000)</f>
        <v>-9</v>
      </c>
      <c r="R957" s="39">
        <f>SUMIF(TRANS_conso!$D$3:$D$10000,$D957,TRANS_conso!P$3:P$100000)</f>
        <v>0</v>
      </c>
      <c r="S957" s="39">
        <f>SUMIF(TRANS_conso!$D$3:$D$10000,$D957,TRANS_conso!Q$3:Q$100000)</f>
        <v>0</v>
      </c>
      <c r="T957" s="39">
        <f>SUMIF(TRANS_conso!$D$3:$D$10000,$D957,TRANS_conso!R$3:R$100000)</f>
        <v>4</v>
      </c>
      <c r="U957" s="39">
        <f>SUMIF(TRANS_conso!$D$3:$D$10000,$D957,TRANS_conso!S$3:S$100000)</f>
        <v>0</v>
      </c>
      <c r="V957" s="39">
        <f>SUMIF(TRANS_conso!$D$3:$D$10000,$D957,TRANS_conso!T$3:T$100000)</f>
        <v>0</v>
      </c>
      <c r="W957" s="39">
        <f>SUMIF(TRANS_conso!$D$3:$D$10000,$D957,TRANS_conso!U$3:U$100000)</f>
        <v>0</v>
      </c>
      <c r="X957" s="39">
        <f>SUMIF(TRANS_conso!$D$3:$D$10000,$D957,TRANS_conso!V$3:V$100000)</f>
        <v>0</v>
      </c>
      <c r="Y957" s="39">
        <f>SUMIF(TRANS_conso!$D$3:$D$10000,$D957,TRANS_conso!W$3:W$100000)</f>
        <v>0</v>
      </c>
      <c r="Z957" s="39">
        <f>SUMIF(TRANS_conso!$D$3:$D$10000,$D957,TRANS_conso!X$3:X$100000)</f>
        <v>0</v>
      </c>
      <c r="AA957" s="39">
        <f>SUMIF(TRANS_conso!$D$3:$D$10000,$D957,TRANS_conso!Y$3:Y$100000)</f>
        <v>0</v>
      </c>
      <c r="AB957" s="39">
        <f>SUMIF(TRANS_conso!$D$3:$D$10000,$D957,TRANS_conso!Z$3:Z$100000)</f>
        <v>0</v>
      </c>
      <c r="AC957" s="39">
        <f>SUMIF(TRANS_conso!$D$3:$D$10000,$D957,TRANS_conso!AA$3:AA$100000)</f>
        <v>0</v>
      </c>
      <c r="AD957" s="39">
        <f>SUMIF(TRANS_conso!$D$3:$D$10000,$D957,TRANS_conso!AB$3:AB$100000)</f>
        <v>0</v>
      </c>
      <c r="AE957" s="39">
        <f>SUMIF(TRANS_conso!$D$3:$D$10000,$D957,TRANS_conso!AC$3:AC$100000)</f>
        <v>0</v>
      </c>
      <c r="AF957" s="39">
        <f>SUMIF(TRANS_conso!$D$3:$D$10000,$D957,TRANS_conso!AD$3:AD$100000)</f>
        <v>0</v>
      </c>
      <c r="AG957" s="26"/>
    </row>
    <row r="958" spans="1:33" ht="18" customHeight="1">
      <c r="A958" s="31"/>
      <c r="B958" t="s">
        <v>1032</v>
      </c>
      <c r="C958">
        <v>97044013</v>
      </c>
      <c r="D958" t="s">
        <v>1042</v>
      </c>
      <c r="E958" s="30">
        <f>IFERROR(INDEX(TRANS_conso!E$3:E$10000,MATCH($D958,TRANS_conso!$D$3:$D$10000,0)),"")</f>
        <v>500</v>
      </c>
      <c r="F958" s="35">
        <f>SUMIF(TRANS_conso!$D$3:$D$10000,$D958,TRANS_conso!F$3:F$100000)</f>
        <v>0</v>
      </c>
      <c r="G958" s="35">
        <f>SUMIF(TRANS_conso!$D$3:$D$10000,$D958,TRANS_conso!$G$3:$G$100000)</f>
        <v>-30</v>
      </c>
      <c r="H958" s="40">
        <f t="shared" si="28"/>
        <v>-30</v>
      </c>
      <c r="I958" s="41"/>
      <c r="J958" s="39">
        <f>IFERROR(INDEX(TRANS_conso!$I$3:$I$100000,MATCH($D958,TRANS_conso!$D$3:$D$100000,0)),"")</f>
        <v>0</v>
      </c>
      <c r="K958" s="39">
        <f>SUMIF(TRANS_conso!$D$3:$D$10000,$D958,TRANS_conso!$J$3:$J$100000)</f>
        <v>0</v>
      </c>
      <c r="L958" s="39">
        <f>SUMIF(TRANS_conso!$D$3:$D$10000,$D958,TRANS_conso!$K$3:$K$100000)</f>
        <v>0</v>
      </c>
      <c r="M958" s="40">
        <f t="shared" si="29"/>
        <v>0</v>
      </c>
      <c r="N958" s="41"/>
      <c r="O958" s="39">
        <f>SUMIF(TRANS_conso!$D$3:$D$10000,$D958,TRANS_conso!M$3:M$100000)</f>
        <v>0</v>
      </c>
      <c r="P958" s="39">
        <f>SUMIF(TRANS_conso!$D$3:$D$10000,$D958,TRANS_conso!N$3:N$100000)</f>
        <v>-9</v>
      </c>
      <c r="Q958" s="39">
        <f>SUMIF(TRANS_conso!$D$3:$D$10000,$D958,TRANS_conso!O$3:O$100000)</f>
        <v>-15</v>
      </c>
      <c r="R958" s="39">
        <f>SUMIF(TRANS_conso!$D$3:$D$10000,$D958,TRANS_conso!P$3:P$100000)</f>
        <v>0</v>
      </c>
      <c r="S958" s="39">
        <f>SUMIF(TRANS_conso!$D$3:$D$10000,$D958,TRANS_conso!Q$3:Q$100000)</f>
        <v>0</v>
      </c>
      <c r="T958" s="39">
        <f>SUMIF(TRANS_conso!$D$3:$D$10000,$D958,TRANS_conso!R$3:R$100000)</f>
        <v>0</v>
      </c>
      <c r="U958" s="39">
        <f>SUMIF(TRANS_conso!$D$3:$D$10000,$D958,TRANS_conso!S$3:S$100000)</f>
        <v>0</v>
      </c>
      <c r="V958" s="39">
        <f>SUMIF(TRANS_conso!$D$3:$D$10000,$D958,TRANS_conso!T$3:T$100000)</f>
        <v>-6</v>
      </c>
      <c r="W958" s="39">
        <f>SUMIF(TRANS_conso!$D$3:$D$10000,$D958,TRANS_conso!U$3:U$100000)</f>
        <v>0</v>
      </c>
      <c r="X958" s="39">
        <f>SUMIF(TRANS_conso!$D$3:$D$10000,$D958,TRANS_conso!V$3:V$100000)</f>
        <v>0</v>
      </c>
      <c r="Y958" s="39">
        <f>SUMIF(TRANS_conso!$D$3:$D$10000,$D958,TRANS_conso!W$3:W$100000)</f>
        <v>0</v>
      </c>
      <c r="Z958" s="39">
        <f>SUMIF(TRANS_conso!$D$3:$D$10000,$D958,TRANS_conso!X$3:X$100000)</f>
        <v>0</v>
      </c>
      <c r="AA958" s="39">
        <f>SUMIF(TRANS_conso!$D$3:$D$10000,$D958,TRANS_conso!Y$3:Y$100000)</f>
        <v>0</v>
      </c>
      <c r="AB958" s="39">
        <f>SUMIF(TRANS_conso!$D$3:$D$10000,$D958,TRANS_conso!Z$3:Z$100000)</f>
        <v>0</v>
      </c>
      <c r="AC958" s="39">
        <f>SUMIF(TRANS_conso!$D$3:$D$10000,$D958,TRANS_conso!AA$3:AA$100000)</f>
        <v>0</v>
      </c>
      <c r="AD958" s="39">
        <f>SUMIF(TRANS_conso!$D$3:$D$10000,$D958,TRANS_conso!AB$3:AB$100000)</f>
        <v>0</v>
      </c>
      <c r="AE958" s="39">
        <f>SUMIF(TRANS_conso!$D$3:$D$10000,$D958,TRANS_conso!AC$3:AC$100000)</f>
        <v>0</v>
      </c>
      <c r="AF958" s="39">
        <f>SUMIF(TRANS_conso!$D$3:$D$10000,$D958,TRANS_conso!AD$3:AD$100000)</f>
        <v>0</v>
      </c>
      <c r="AG958" s="26"/>
    </row>
    <row r="959" spans="1:33" ht="18" customHeight="1">
      <c r="A959" s="31"/>
      <c r="B959" t="s">
        <v>1032</v>
      </c>
      <c r="C959">
        <v>97127497</v>
      </c>
      <c r="D959" t="s">
        <v>1043</v>
      </c>
      <c r="E959" s="30">
        <f>IFERROR(INDEX(TRANS_conso!E$3:E$10000,MATCH($D959,TRANS_conso!$D$3:$D$10000,0)),"")</f>
        <v>500</v>
      </c>
      <c r="F959" s="35">
        <f>SUMIF(TRANS_conso!$D$3:$D$10000,$D959,TRANS_conso!F$3:F$100000)</f>
        <v>0</v>
      </c>
      <c r="G959" s="35">
        <f>SUMIF(TRANS_conso!$D$3:$D$10000,$D959,TRANS_conso!$G$3:$G$100000)</f>
        <v>-27</v>
      </c>
      <c r="H959" s="40">
        <f t="shared" si="28"/>
        <v>-27</v>
      </c>
      <c r="I959" s="41"/>
      <c r="J959" s="39">
        <f>IFERROR(INDEX(TRANS_conso!$I$3:$I$100000,MATCH($D959,TRANS_conso!$D$3:$D$100000,0)),"")</f>
        <v>0</v>
      </c>
      <c r="K959" s="39">
        <f>SUMIF(TRANS_conso!$D$3:$D$10000,$D959,TRANS_conso!$J$3:$J$100000)</f>
        <v>0</v>
      </c>
      <c r="L959" s="39">
        <f>SUMIF(TRANS_conso!$D$3:$D$10000,$D959,TRANS_conso!$K$3:$K$100000)</f>
        <v>0</v>
      </c>
      <c r="M959" s="40">
        <f t="shared" si="29"/>
        <v>0</v>
      </c>
      <c r="N959" s="41"/>
      <c r="O959" s="39">
        <f>SUMIF(TRANS_conso!$D$3:$D$10000,$D959,TRANS_conso!M$3:M$100000)</f>
        <v>0</v>
      </c>
      <c r="P959" s="39">
        <f>SUMIF(TRANS_conso!$D$3:$D$10000,$D959,TRANS_conso!N$3:N$100000)</f>
        <v>-9</v>
      </c>
      <c r="Q959" s="39">
        <f>SUMIF(TRANS_conso!$D$3:$D$10000,$D959,TRANS_conso!O$3:O$100000)</f>
        <v>0</v>
      </c>
      <c r="R959" s="39">
        <f>SUMIF(TRANS_conso!$D$3:$D$10000,$D959,TRANS_conso!P$3:P$100000)</f>
        <v>-7</v>
      </c>
      <c r="S959" s="39">
        <f>SUMIF(TRANS_conso!$D$3:$D$10000,$D959,TRANS_conso!Q$3:Q$100000)</f>
        <v>0</v>
      </c>
      <c r="T959" s="39">
        <f>SUMIF(TRANS_conso!$D$3:$D$10000,$D959,TRANS_conso!R$3:R$100000)</f>
        <v>0</v>
      </c>
      <c r="U959" s="39">
        <f>SUMIF(TRANS_conso!$D$3:$D$10000,$D959,TRANS_conso!S$3:S$100000)</f>
        <v>0</v>
      </c>
      <c r="V959" s="39">
        <f>SUMIF(TRANS_conso!$D$3:$D$10000,$D959,TRANS_conso!T$3:T$100000)</f>
        <v>-11</v>
      </c>
      <c r="W959" s="39">
        <f>SUMIF(TRANS_conso!$D$3:$D$10000,$D959,TRANS_conso!U$3:U$100000)</f>
        <v>0</v>
      </c>
      <c r="X959" s="39">
        <f>SUMIF(TRANS_conso!$D$3:$D$10000,$D959,TRANS_conso!V$3:V$100000)</f>
        <v>0</v>
      </c>
      <c r="Y959" s="39">
        <f>SUMIF(TRANS_conso!$D$3:$D$10000,$D959,TRANS_conso!W$3:W$100000)</f>
        <v>0</v>
      </c>
      <c r="Z959" s="39">
        <f>SUMIF(TRANS_conso!$D$3:$D$10000,$D959,TRANS_conso!X$3:X$100000)</f>
        <v>0</v>
      </c>
      <c r="AA959" s="39">
        <f>SUMIF(TRANS_conso!$D$3:$D$10000,$D959,TRANS_conso!Y$3:Y$100000)</f>
        <v>0</v>
      </c>
      <c r="AB959" s="39">
        <f>SUMIF(TRANS_conso!$D$3:$D$10000,$D959,TRANS_conso!Z$3:Z$100000)</f>
        <v>0</v>
      </c>
      <c r="AC959" s="39">
        <f>SUMIF(TRANS_conso!$D$3:$D$10000,$D959,TRANS_conso!AA$3:AA$100000)</f>
        <v>0</v>
      </c>
      <c r="AD959" s="39">
        <f>SUMIF(TRANS_conso!$D$3:$D$10000,$D959,TRANS_conso!AB$3:AB$100000)</f>
        <v>0</v>
      </c>
      <c r="AE959" s="39">
        <f>SUMIF(TRANS_conso!$D$3:$D$10000,$D959,TRANS_conso!AC$3:AC$100000)</f>
        <v>0</v>
      </c>
      <c r="AF959" s="39">
        <f>SUMIF(TRANS_conso!$D$3:$D$10000,$D959,TRANS_conso!AD$3:AD$100000)</f>
        <v>0</v>
      </c>
      <c r="AG959" s="26"/>
    </row>
    <row r="960" spans="1:33" ht="18" customHeight="1">
      <c r="A960" s="31"/>
      <c r="B960" t="s">
        <v>1032</v>
      </c>
      <c r="C960">
        <v>97059147</v>
      </c>
      <c r="D960" t="s">
        <v>1044</v>
      </c>
      <c r="E960" s="30">
        <f>IFERROR(INDEX(TRANS_conso!E$3:E$10000,MATCH($D960,TRANS_conso!$D$3:$D$10000,0)),"")</f>
        <v>558</v>
      </c>
      <c r="F960" s="35">
        <f>SUMIF(TRANS_conso!$D$3:$D$10000,$D960,TRANS_conso!F$3:F$100000)</f>
        <v>32</v>
      </c>
      <c r="G960" s="35">
        <f>SUMIF(TRANS_conso!$D$3:$D$10000,$D960,TRANS_conso!$G$3:$G$100000)</f>
        <v>-35</v>
      </c>
      <c r="H960" s="40">
        <f t="shared" si="28"/>
        <v>-3</v>
      </c>
      <c r="I960" s="41"/>
      <c r="J960" s="39">
        <f>IFERROR(INDEX(TRANS_conso!$I$3:$I$100000,MATCH($D960,TRANS_conso!$D$3:$D$100000,0)),"")</f>
        <v>0</v>
      </c>
      <c r="K960" s="39">
        <f>SUMIF(TRANS_conso!$D$3:$D$10000,$D960,TRANS_conso!$J$3:$J$100000)</f>
        <v>0</v>
      </c>
      <c r="L960" s="39">
        <f>SUMIF(TRANS_conso!$D$3:$D$10000,$D960,TRANS_conso!$K$3:$K$100000)</f>
        <v>0</v>
      </c>
      <c r="M960" s="40">
        <f t="shared" si="29"/>
        <v>0</v>
      </c>
      <c r="N960" s="41"/>
      <c r="O960" s="39">
        <f>SUMIF(TRANS_conso!$D$3:$D$10000,$D960,TRANS_conso!M$3:M$100000)</f>
        <v>14</v>
      </c>
      <c r="P960" s="39">
        <f>SUMIF(TRANS_conso!$D$3:$D$10000,$D960,TRANS_conso!N$3:N$100000)</f>
        <v>0</v>
      </c>
      <c r="Q960" s="39">
        <f>SUMIF(TRANS_conso!$D$3:$D$10000,$D960,TRANS_conso!O$3:O$100000)</f>
        <v>0</v>
      </c>
      <c r="R960" s="39">
        <f>SUMIF(TRANS_conso!$D$3:$D$10000,$D960,TRANS_conso!P$3:P$100000)</f>
        <v>7</v>
      </c>
      <c r="S960" s="39">
        <f>SUMIF(TRANS_conso!$D$3:$D$10000,$D960,TRANS_conso!Q$3:Q$100000)</f>
        <v>0</v>
      </c>
      <c r="T960" s="39">
        <f>SUMIF(TRANS_conso!$D$3:$D$10000,$D960,TRANS_conso!R$3:R$100000)</f>
        <v>-15</v>
      </c>
      <c r="U960" s="39">
        <f>SUMIF(TRANS_conso!$D$3:$D$10000,$D960,TRANS_conso!S$3:S$100000)</f>
        <v>0</v>
      </c>
      <c r="V960" s="39">
        <f>SUMIF(TRANS_conso!$D$3:$D$10000,$D960,TRANS_conso!T$3:T$100000)</f>
        <v>-10</v>
      </c>
      <c r="W960" s="39">
        <f>SUMIF(TRANS_conso!$D$3:$D$10000,$D960,TRANS_conso!U$3:U$100000)</f>
        <v>1</v>
      </c>
      <c r="X960" s="39">
        <f>SUMIF(TRANS_conso!$D$3:$D$10000,$D960,TRANS_conso!V$3:V$100000)</f>
        <v>0</v>
      </c>
      <c r="Y960" s="39">
        <f>SUMIF(TRANS_conso!$D$3:$D$10000,$D960,TRANS_conso!W$3:W$100000)</f>
        <v>0</v>
      </c>
      <c r="Z960" s="39">
        <f>SUMIF(TRANS_conso!$D$3:$D$10000,$D960,TRANS_conso!X$3:X$100000)</f>
        <v>0</v>
      </c>
      <c r="AA960" s="39">
        <f>SUMIF(TRANS_conso!$D$3:$D$10000,$D960,TRANS_conso!Y$3:Y$100000)</f>
        <v>0</v>
      </c>
      <c r="AB960" s="39">
        <f>SUMIF(TRANS_conso!$D$3:$D$10000,$D960,TRANS_conso!Z$3:Z$100000)</f>
        <v>0</v>
      </c>
      <c r="AC960" s="39">
        <f>SUMIF(TRANS_conso!$D$3:$D$10000,$D960,TRANS_conso!AA$3:AA$100000)</f>
        <v>0</v>
      </c>
      <c r="AD960" s="39">
        <f>SUMIF(TRANS_conso!$D$3:$D$10000,$D960,TRANS_conso!AB$3:AB$100000)</f>
        <v>0</v>
      </c>
      <c r="AE960" s="39">
        <f>SUMIF(TRANS_conso!$D$3:$D$10000,$D960,TRANS_conso!AC$3:AC$100000)</f>
        <v>0</v>
      </c>
      <c r="AF960" s="39">
        <f>SUMIF(TRANS_conso!$D$3:$D$10000,$D960,TRANS_conso!AD$3:AD$100000)</f>
        <v>0</v>
      </c>
      <c r="AG960" s="26"/>
    </row>
    <row r="961" spans="1:33" ht="18" customHeight="1">
      <c r="A961" s="31"/>
      <c r="B961" t="s">
        <v>1045</v>
      </c>
      <c r="C961">
        <v>97015237</v>
      </c>
      <c r="D961" t="s">
        <v>1046</v>
      </c>
      <c r="E961" s="30">
        <f>IFERROR(INDEX(TRANS_conso!E$3:E$10000,MATCH($D961,TRANS_conso!$D$3:$D$10000,0)),"")</f>
        <v>1400</v>
      </c>
      <c r="F961" s="35">
        <f>SUMIF(TRANS_conso!$D$3:$D$10000,$D961,TRANS_conso!F$3:F$100000)</f>
        <v>24</v>
      </c>
      <c r="G961" s="35">
        <f>SUMIF(TRANS_conso!$D$3:$D$10000,$D961,TRANS_conso!$G$3:$G$100000)</f>
        <v>-11</v>
      </c>
      <c r="H961" s="40">
        <f t="shared" si="28"/>
        <v>13</v>
      </c>
      <c r="I961" s="41"/>
      <c r="J961" s="39">
        <f>IFERROR(INDEX(TRANS_conso!$I$3:$I$100000,MATCH($D961,TRANS_conso!$D$3:$D$100000,0)),"")</f>
        <v>0</v>
      </c>
      <c r="K961" s="39">
        <f>SUMIF(TRANS_conso!$D$3:$D$10000,$D961,TRANS_conso!$J$3:$J$100000)</f>
        <v>0</v>
      </c>
      <c r="L961" s="39">
        <f>SUMIF(TRANS_conso!$D$3:$D$10000,$D961,TRANS_conso!$K$3:$K$100000)</f>
        <v>0</v>
      </c>
      <c r="M961" s="40">
        <f t="shared" si="29"/>
        <v>0</v>
      </c>
      <c r="N961" s="41"/>
      <c r="O961" s="39">
        <f>SUMIF(TRANS_conso!$D$3:$D$10000,$D961,TRANS_conso!M$3:M$100000)</f>
        <v>-5</v>
      </c>
      <c r="P961" s="39">
        <f>SUMIF(TRANS_conso!$D$3:$D$10000,$D961,TRANS_conso!N$3:N$100000)</f>
        <v>17</v>
      </c>
      <c r="Q961" s="39">
        <f>SUMIF(TRANS_conso!$D$3:$D$10000,$D961,TRANS_conso!O$3:O$100000)</f>
        <v>0</v>
      </c>
      <c r="R961" s="39">
        <f>SUMIF(TRANS_conso!$D$3:$D$10000,$D961,TRANS_conso!P$3:P$100000)</f>
        <v>0</v>
      </c>
      <c r="S961" s="39">
        <f>SUMIF(TRANS_conso!$D$3:$D$10000,$D961,TRANS_conso!Q$3:Q$100000)</f>
        <v>0</v>
      </c>
      <c r="T961" s="39">
        <f>SUMIF(TRANS_conso!$D$3:$D$10000,$D961,TRANS_conso!R$3:R$100000)</f>
        <v>1</v>
      </c>
      <c r="U961" s="39">
        <f>SUMIF(TRANS_conso!$D$3:$D$10000,$D961,TRANS_conso!S$3:S$100000)</f>
        <v>0</v>
      </c>
      <c r="V961" s="39">
        <f>SUMIF(TRANS_conso!$D$3:$D$10000,$D961,TRANS_conso!T$3:T$100000)</f>
        <v>0</v>
      </c>
      <c r="W961" s="39">
        <f>SUMIF(TRANS_conso!$D$3:$D$10000,$D961,TRANS_conso!U$3:U$100000)</f>
        <v>0</v>
      </c>
      <c r="X961" s="39">
        <f>SUMIF(TRANS_conso!$D$3:$D$10000,$D961,TRANS_conso!V$3:V$100000)</f>
        <v>0</v>
      </c>
      <c r="Y961" s="39">
        <f>SUMIF(TRANS_conso!$D$3:$D$10000,$D961,TRANS_conso!W$3:W$100000)</f>
        <v>0</v>
      </c>
      <c r="Z961" s="39">
        <f>SUMIF(TRANS_conso!$D$3:$D$10000,$D961,TRANS_conso!X$3:X$100000)</f>
        <v>0</v>
      </c>
      <c r="AA961" s="39">
        <f>SUMIF(TRANS_conso!$D$3:$D$10000,$D961,TRANS_conso!Y$3:Y$100000)</f>
        <v>0</v>
      </c>
      <c r="AB961" s="39">
        <f>SUMIF(TRANS_conso!$D$3:$D$10000,$D961,TRANS_conso!Z$3:Z$100000)</f>
        <v>0</v>
      </c>
      <c r="AC961" s="39">
        <f>SUMIF(TRANS_conso!$D$3:$D$10000,$D961,TRANS_conso!AA$3:AA$100000)</f>
        <v>0</v>
      </c>
      <c r="AD961" s="39">
        <f>SUMIF(TRANS_conso!$D$3:$D$10000,$D961,TRANS_conso!AB$3:AB$100000)</f>
        <v>0</v>
      </c>
      <c r="AE961" s="39">
        <f>SUMIF(TRANS_conso!$D$3:$D$10000,$D961,TRANS_conso!AC$3:AC$100000)</f>
        <v>0</v>
      </c>
      <c r="AF961" s="39">
        <f>SUMIF(TRANS_conso!$D$3:$D$10000,$D961,TRANS_conso!AD$3:AD$100000)</f>
        <v>0</v>
      </c>
      <c r="AG961" s="26"/>
    </row>
    <row r="962" spans="1:33" ht="18" customHeight="1">
      <c r="A962" s="31"/>
      <c r="B962" t="s">
        <v>1045</v>
      </c>
      <c r="C962">
        <v>97103951</v>
      </c>
      <c r="D962" t="s">
        <v>1047</v>
      </c>
      <c r="E962" s="30">
        <f>IFERROR(INDEX(TRANS_conso!E$3:E$10000,MATCH($D962,TRANS_conso!$D$3:$D$10000,0)),"")</f>
        <v>680</v>
      </c>
      <c r="F962" s="35">
        <f>SUMIF(TRANS_conso!$D$3:$D$10000,$D962,TRANS_conso!F$3:F$100000)</f>
        <v>7</v>
      </c>
      <c r="G962" s="35">
        <f>SUMIF(TRANS_conso!$D$3:$D$10000,$D962,TRANS_conso!$G$3:$G$100000)</f>
        <v>-15</v>
      </c>
      <c r="H962" s="40">
        <f t="shared" si="28"/>
        <v>-8</v>
      </c>
      <c r="I962" s="41"/>
      <c r="J962" s="39">
        <f>IFERROR(INDEX(TRANS_conso!$I$3:$I$100000,MATCH($D962,TRANS_conso!$D$3:$D$100000,0)),"")</f>
        <v>0</v>
      </c>
      <c r="K962" s="39">
        <f>SUMIF(TRANS_conso!$D$3:$D$10000,$D962,TRANS_conso!$J$3:$J$100000)</f>
        <v>0</v>
      </c>
      <c r="L962" s="39">
        <f>SUMIF(TRANS_conso!$D$3:$D$10000,$D962,TRANS_conso!$K$3:$K$100000)</f>
        <v>0</v>
      </c>
      <c r="M962" s="40">
        <f t="shared" si="29"/>
        <v>0</v>
      </c>
      <c r="N962" s="41"/>
      <c r="O962" s="39">
        <f>SUMIF(TRANS_conso!$D$3:$D$10000,$D962,TRANS_conso!M$3:M$100000)</f>
        <v>0</v>
      </c>
      <c r="P962" s="39">
        <f>SUMIF(TRANS_conso!$D$3:$D$10000,$D962,TRANS_conso!N$3:N$100000)</f>
        <v>0</v>
      </c>
      <c r="Q962" s="39">
        <f>SUMIF(TRANS_conso!$D$3:$D$10000,$D962,TRANS_conso!O$3:O$100000)</f>
        <v>0</v>
      </c>
      <c r="R962" s="39">
        <f>SUMIF(TRANS_conso!$D$3:$D$10000,$D962,TRANS_conso!P$3:P$100000)</f>
        <v>-5</v>
      </c>
      <c r="S962" s="39">
        <f>SUMIF(TRANS_conso!$D$3:$D$10000,$D962,TRANS_conso!Q$3:Q$100000)</f>
        <v>0</v>
      </c>
      <c r="T962" s="39">
        <f>SUMIF(TRANS_conso!$D$3:$D$10000,$D962,TRANS_conso!R$3:R$100000)</f>
        <v>-3</v>
      </c>
      <c r="U962" s="39">
        <f>SUMIF(TRANS_conso!$D$3:$D$10000,$D962,TRANS_conso!S$3:S$100000)</f>
        <v>0</v>
      </c>
      <c r="V962" s="39">
        <f>SUMIF(TRANS_conso!$D$3:$D$10000,$D962,TRANS_conso!T$3:T$100000)</f>
        <v>0</v>
      </c>
      <c r="W962" s="39">
        <f>SUMIF(TRANS_conso!$D$3:$D$10000,$D962,TRANS_conso!U$3:U$100000)</f>
        <v>0</v>
      </c>
      <c r="X962" s="39">
        <f>SUMIF(TRANS_conso!$D$3:$D$10000,$D962,TRANS_conso!V$3:V$100000)</f>
        <v>0</v>
      </c>
      <c r="Y962" s="39">
        <f>SUMIF(TRANS_conso!$D$3:$D$10000,$D962,TRANS_conso!W$3:W$100000)</f>
        <v>0</v>
      </c>
      <c r="Z962" s="39">
        <f>SUMIF(TRANS_conso!$D$3:$D$10000,$D962,TRANS_conso!X$3:X$100000)</f>
        <v>0</v>
      </c>
      <c r="AA962" s="39">
        <f>SUMIF(TRANS_conso!$D$3:$D$10000,$D962,TRANS_conso!Y$3:Y$100000)</f>
        <v>0</v>
      </c>
      <c r="AB962" s="39">
        <f>SUMIF(TRANS_conso!$D$3:$D$10000,$D962,TRANS_conso!Z$3:Z$100000)</f>
        <v>0</v>
      </c>
      <c r="AC962" s="39">
        <f>SUMIF(TRANS_conso!$D$3:$D$10000,$D962,TRANS_conso!AA$3:AA$100000)</f>
        <v>0</v>
      </c>
      <c r="AD962" s="39">
        <f>SUMIF(TRANS_conso!$D$3:$D$10000,$D962,TRANS_conso!AB$3:AB$100000)</f>
        <v>0</v>
      </c>
      <c r="AE962" s="39">
        <f>SUMIF(TRANS_conso!$D$3:$D$10000,$D962,TRANS_conso!AC$3:AC$100000)</f>
        <v>0</v>
      </c>
      <c r="AF962" s="39">
        <f>SUMIF(TRANS_conso!$D$3:$D$10000,$D962,TRANS_conso!AD$3:AD$100000)</f>
        <v>0</v>
      </c>
      <c r="AG962" s="26"/>
    </row>
    <row r="963" spans="1:33" ht="18" customHeight="1">
      <c r="A963" s="31"/>
      <c r="B963" t="s">
        <v>1045</v>
      </c>
      <c r="C963">
        <v>97119096</v>
      </c>
      <c r="D963" t="s">
        <v>1048</v>
      </c>
      <c r="E963" s="30">
        <f>IFERROR(INDEX(TRANS_conso!E$3:E$10000,MATCH($D963,TRANS_conso!$D$3:$D$10000,0)),"")</f>
        <v>611</v>
      </c>
      <c r="F963" s="35">
        <f>SUMIF(TRANS_conso!$D$3:$D$10000,$D963,TRANS_conso!F$3:F$100000)</f>
        <v>4</v>
      </c>
      <c r="G963" s="35">
        <f>SUMIF(TRANS_conso!$D$3:$D$10000,$D963,TRANS_conso!$G$3:$G$100000)</f>
        <v>-8</v>
      </c>
      <c r="H963" s="40">
        <f t="shared" si="28"/>
        <v>-4</v>
      </c>
      <c r="I963" s="41"/>
      <c r="J963" s="39">
        <f>IFERROR(INDEX(TRANS_conso!$I$3:$I$100000,MATCH($D963,TRANS_conso!$D$3:$D$100000,0)),"")</f>
        <v>0</v>
      </c>
      <c r="K963" s="39">
        <f>SUMIF(TRANS_conso!$D$3:$D$10000,$D963,TRANS_conso!$J$3:$J$100000)</f>
        <v>0</v>
      </c>
      <c r="L963" s="39">
        <f>SUMIF(TRANS_conso!$D$3:$D$10000,$D963,TRANS_conso!$K$3:$K$100000)</f>
        <v>0</v>
      </c>
      <c r="M963" s="40">
        <f t="shared" si="29"/>
        <v>0</v>
      </c>
      <c r="N963" s="41"/>
      <c r="O963" s="39">
        <f>SUMIF(TRANS_conso!$D$3:$D$10000,$D963,TRANS_conso!M$3:M$100000)</f>
        <v>-1</v>
      </c>
      <c r="P963" s="39">
        <f>SUMIF(TRANS_conso!$D$3:$D$10000,$D963,TRANS_conso!N$3:N$100000)</f>
        <v>0</v>
      </c>
      <c r="Q963" s="39">
        <f>SUMIF(TRANS_conso!$D$3:$D$10000,$D963,TRANS_conso!O$3:O$100000)</f>
        <v>0</v>
      </c>
      <c r="R963" s="39">
        <f>SUMIF(TRANS_conso!$D$3:$D$10000,$D963,TRANS_conso!P$3:P$100000)</f>
        <v>-3</v>
      </c>
      <c r="S963" s="39">
        <f>SUMIF(TRANS_conso!$D$3:$D$10000,$D963,TRANS_conso!Q$3:Q$100000)</f>
        <v>0</v>
      </c>
      <c r="T963" s="39">
        <f>SUMIF(TRANS_conso!$D$3:$D$10000,$D963,TRANS_conso!R$3:R$100000)</f>
        <v>0</v>
      </c>
      <c r="U963" s="39">
        <f>SUMIF(TRANS_conso!$D$3:$D$10000,$D963,TRANS_conso!S$3:S$100000)</f>
        <v>0</v>
      </c>
      <c r="V963" s="39">
        <f>SUMIF(TRANS_conso!$D$3:$D$10000,$D963,TRANS_conso!T$3:T$100000)</f>
        <v>0</v>
      </c>
      <c r="W963" s="39">
        <f>SUMIF(TRANS_conso!$D$3:$D$10000,$D963,TRANS_conso!U$3:U$100000)</f>
        <v>0</v>
      </c>
      <c r="X963" s="39">
        <f>SUMIF(TRANS_conso!$D$3:$D$10000,$D963,TRANS_conso!V$3:V$100000)</f>
        <v>0</v>
      </c>
      <c r="Y963" s="39">
        <f>SUMIF(TRANS_conso!$D$3:$D$10000,$D963,TRANS_conso!W$3:W$100000)</f>
        <v>0</v>
      </c>
      <c r="Z963" s="39">
        <f>SUMIF(TRANS_conso!$D$3:$D$10000,$D963,TRANS_conso!X$3:X$100000)</f>
        <v>0</v>
      </c>
      <c r="AA963" s="39">
        <f>SUMIF(TRANS_conso!$D$3:$D$10000,$D963,TRANS_conso!Y$3:Y$100000)</f>
        <v>0</v>
      </c>
      <c r="AB963" s="39">
        <f>SUMIF(TRANS_conso!$D$3:$D$10000,$D963,TRANS_conso!Z$3:Z$100000)</f>
        <v>0</v>
      </c>
      <c r="AC963" s="39">
        <f>SUMIF(TRANS_conso!$D$3:$D$10000,$D963,TRANS_conso!AA$3:AA$100000)</f>
        <v>0</v>
      </c>
      <c r="AD963" s="39">
        <f>SUMIF(TRANS_conso!$D$3:$D$10000,$D963,TRANS_conso!AB$3:AB$100000)</f>
        <v>0</v>
      </c>
      <c r="AE963" s="39">
        <f>SUMIF(TRANS_conso!$D$3:$D$10000,$D963,TRANS_conso!AC$3:AC$100000)</f>
        <v>0</v>
      </c>
      <c r="AF963" s="39">
        <f>SUMIF(TRANS_conso!$D$3:$D$10000,$D963,TRANS_conso!AD$3:AD$100000)</f>
        <v>0</v>
      </c>
      <c r="AG963" s="26"/>
    </row>
    <row r="964" spans="1:33" ht="18" customHeight="1">
      <c r="A964" s="31"/>
      <c r="B964" t="s">
        <v>1045</v>
      </c>
      <c r="C964">
        <v>97103952</v>
      </c>
      <c r="D964" t="s">
        <v>1049</v>
      </c>
      <c r="E964" s="30">
        <f>IFERROR(INDEX(TRANS_conso!E$3:E$10000,MATCH($D964,TRANS_conso!$D$3:$D$10000,0)),"")</f>
        <v>805</v>
      </c>
      <c r="F964" s="35">
        <f>SUMIF(TRANS_conso!$D$3:$D$10000,$D964,TRANS_conso!F$3:F$100000)</f>
        <v>109</v>
      </c>
      <c r="G964" s="35">
        <f>SUMIF(TRANS_conso!$D$3:$D$10000,$D964,TRANS_conso!$G$3:$G$100000)</f>
        <v>-10</v>
      </c>
      <c r="H964" s="40">
        <f t="shared" ref="H964:H1027" si="30">F964+G964</f>
        <v>99</v>
      </c>
      <c r="I964" s="41"/>
      <c r="J964" s="39">
        <f>IFERROR(INDEX(TRANS_conso!$I$3:$I$100000,MATCH($D964,TRANS_conso!$D$3:$D$100000,0)),"")</f>
        <v>0</v>
      </c>
      <c r="K964" s="39">
        <f>SUMIF(TRANS_conso!$D$3:$D$10000,$D964,TRANS_conso!$J$3:$J$100000)</f>
        <v>0</v>
      </c>
      <c r="L964" s="39">
        <f>SUMIF(TRANS_conso!$D$3:$D$10000,$D964,TRANS_conso!$K$3:$K$100000)</f>
        <v>0</v>
      </c>
      <c r="M964" s="40">
        <f t="shared" ref="M964:M1027" si="31">K964+L964</f>
        <v>0</v>
      </c>
      <c r="N964" s="41"/>
      <c r="O964" s="39">
        <f>SUMIF(TRANS_conso!$D$3:$D$10000,$D964,TRANS_conso!M$3:M$100000)</f>
        <v>21</v>
      </c>
      <c r="P964" s="39">
        <f>SUMIF(TRANS_conso!$D$3:$D$10000,$D964,TRANS_conso!N$3:N$100000)</f>
        <v>26</v>
      </c>
      <c r="Q964" s="39">
        <f>SUMIF(TRANS_conso!$D$3:$D$10000,$D964,TRANS_conso!O$3:O$100000)</f>
        <v>22</v>
      </c>
      <c r="R964" s="39">
        <f>SUMIF(TRANS_conso!$D$3:$D$10000,$D964,TRANS_conso!P$3:P$100000)</f>
        <v>9</v>
      </c>
      <c r="S964" s="39">
        <f>SUMIF(TRANS_conso!$D$3:$D$10000,$D964,TRANS_conso!Q$3:Q$100000)</f>
        <v>0</v>
      </c>
      <c r="T964" s="39">
        <f>SUMIF(TRANS_conso!$D$3:$D$10000,$D964,TRANS_conso!R$3:R$100000)</f>
        <v>5</v>
      </c>
      <c r="U964" s="39">
        <f>SUMIF(TRANS_conso!$D$3:$D$10000,$D964,TRANS_conso!S$3:S$100000)</f>
        <v>0</v>
      </c>
      <c r="V964" s="39">
        <f>SUMIF(TRANS_conso!$D$3:$D$10000,$D964,TRANS_conso!T$3:T$100000)</f>
        <v>16</v>
      </c>
      <c r="W964" s="39">
        <f>SUMIF(TRANS_conso!$D$3:$D$10000,$D964,TRANS_conso!U$3:U$100000)</f>
        <v>0</v>
      </c>
      <c r="X964" s="39">
        <f>SUMIF(TRANS_conso!$D$3:$D$10000,$D964,TRANS_conso!V$3:V$100000)</f>
        <v>0</v>
      </c>
      <c r="Y964" s="39">
        <f>SUMIF(TRANS_conso!$D$3:$D$10000,$D964,TRANS_conso!W$3:W$100000)</f>
        <v>0</v>
      </c>
      <c r="Z964" s="39">
        <f>SUMIF(TRANS_conso!$D$3:$D$10000,$D964,TRANS_conso!X$3:X$100000)</f>
        <v>0</v>
      </c>
      <c r="AA964" s="39">
        <f>SUMIF(TRANS_conso!$D$3:$D$10000,$D964,TRANS_conso!Y$3:Y$100000)</f>
        <v>0</v>
      </c>
      <c r="AB964" s="39">
        <f>SUMIF(TRANS_conso!$D$3:$D$10000,$D964,TRANS_conso!Z$3:Z$100000)</f>
        <v>0</v>
      </c>
      <c r="AC964" s="39">
        <f>SUMIF(TRANS_conso!$D$3:$D$10000,$D964,TRANS_conso!AA$3:AA$100000)</f>
        <v>0</v>
      </c>
      <c r="AD964" s="39">
        <f>SUMIF(TRANS_conso!$D$3:$D$10000,$D964,TRANS_conso!AB$3:AB$100000)</f>
        <v>0</v>
      </c>
      <c r="AE964" s="39">
        <f>SUMIF(TRANS_conso!$D$3:$D$10000,$D964,TRANS_conso!AC$3:AC$100000)</f>
        <v>0</v>
      </c>
      <c r="AF964" s="39">
        <f>SUMIF(TRANS_conso!$D$3:$D$10000,$D964,TRANS_conso!AD$3:AD$100000)</f>
        <v>0</v>
      </c>
      <c r="AG964" s="26"/>
    </row>
    <row r="965" spans="1:33" ht="18" customHeight="1">
      <c r="A965" s="31"/>
      <c r="B965" t="s">
        <v>1045</v>
      </c>
      <c r="C965">
        <v>59124424</v>
      </c>
      <c r="D965" t="s">
        <v>1050</v>
      </c>
      <c r="E965" s="30">
        <f>IFERROR(INDEX(TRANS_conso!E$3:E$10000,MATCH($D965,TRANS_conso!$D$3:$D$10000,0)),"")</f>
        <v>996</v>
      </c>
      <c r="F965" s="35">
        <f>SUMIF(TRANS_conso!$D$3:$D$10000,$D965,TRANS_conso!F$3:F$100000)</f>
        <v>4</v>
      </c>
      <c r="G965" s="35">
        <f>SUMIF(TRANS_conso!$D$3:$D$10000,$D965,TRANS_conso!$G$3:$G$100000)</f>
        <v>-17</v>
      </c>
      <c r="H965" s="40">
        <f t="shared" si="30"/>
        <v>-13</v>
      </c>
      <c r="I965" s="41"/>
      <c r="J965" s="39">
        <f>IFERROR(INDEX(TRANS_conso!$I$3:$I$100000,MATCH($D965,TRANS_conso!$D$3:$D$100000,0)),"")</f>
        <v>0</v>
      </c>
      <c r="K965" s="39">
        <f>SUMIF(TRANS_conso!$D$3:$D$10000,$D965,TRANS_conso!$J$3:$J$100000)</f>
        <v>0</v>
      </c>
      <c r="L965" s="39">
        <f>SUMIF(TRANS_conso!$D$3:$D$10000,$D965,TRANS_conso!$K$3:$K$100000)</f>
        <v>0</v>
      </c>
      <c r="M965" s="40">
        <f t="shared" si="31"/>
        <v>0</v>
      </c>
      <c r="N965" s="41"/>
      <c r="O965" s="39">
        <f>SUMIF(TRANS_conso!$D$3:$D$10000,$D965,TRANS_conso!M$3:M$100000)</f>
        <v>0</v>
      </c>
      <c r="P965" s="39">
        <f>SUMIF(TRANS_conso!$D$3:$D$10000,$D965,TRANS_conso!N$3:N$100000)</f>
        <v>0</v>
      </c>
      <c r="Q965" s="39">
        <f>SUMIF(TRANS_conso!$D$3:$D$10000,$D965,TRANS_conso!O$3:O$100000)</f>
        <v>0</v>
      </c>
      <c r="R965" s="39">
        <f>SUMIF(TRANS_conso!$D$3:$D$10000,$D965,TRANS_conso!P$3:P$100000)</f>
        <v>0</v>
      </c>
      <c r="S965" s="39">
        <f>SUMIF(TRANS_conso!$D$3:$D$10000,$D965,TRANS_conso!Q$3:Q$100000)</f>
        <v>0</v>
      </c>
      <c r="T965" s="39">
        <f>SUMIF(TRANS_conso!$D$3:$D$10000,$D965,TRANS_conso!R$3:R$100000)</f>
        <v>0</v>
      </c>
      <c r="U965" s="39">
        <f>SUMIF(TRANS_conso!$D$3:$D$10000,$D965,TRANS_conso!S$3:S$100000)</f>
        <v>0</v>
      </c>
      <c r="V965" s="39">
        <f>SUMIF(TRANS_conso!$D$3:$D$10000,$D965,TRANS_conso!T$3:T$100000)</f>
        <v>-13</v>
      </c>
      <c r="W965" s="39">
        <f>SUMIF(TRANS_conso!$D$3:$D$10000,$D965,TRANS_conso!U$3:U$100000)</f>
        <v>0</v>
      </c>
      <c r="X965" s="39">
        <f>SUMIF(TRANS_conso!$D$3:$D$10000,$D965,TRANS_conso!V$3:V$100000)</f>
        <v>0</v>
      </c>
      <c r="Y965" s="39">
        <f>SUMIF(TRANS_conso!$D$3:$D$10000,$D965,TRANS_conso!W$3:W$100000)</f>
        <v>0</v>
      </c>
      <c r="Z965" s="39">
        <f>SUMIF(TRANS_conso!$D$3:$D$10000,$D965,TRANS_conso!X$3:X$100000)</f>
        <v>0</v>
      </c>
      <c r="AA965" s="39">
        <f>SUMIF(TRANS_conso!$D$3:$D$10000,$D965,TRANS_conso!Y$3:Y$100000)</f>
        <v>0</v>
      </c>
      <c r="AB965" s="39">
        <f>SUMIF(TRANS_conso!$D$3:$D$10000,$D965,TRANS_conso!Z$3:Z$100000)</f>
        <v>0</v>
      </c>
      <c r="AC965" s="39">
        <f>SUMIF(TRANS_conso!$D$3:$D$10000,$D965,TRANS_conso!AA$3:AA$100000)</f>
        <v>0</v>
      </c>
      <c r="AD965" s="39">
        <f>SUMIF(TRANS_conso!$D$3:$D$10000,$D965,TRANS_conso!AB$3:AB$100000)</f>
        <v>0</v>
      </c>
      <c r="AE965" s="39">
        <f>SUMIF(TRANS_conso!$D$3:$D$10000,$D965,TRANS_conso!AC$3:AC$100000)</f>
        <v>0</v>
      </c>
      <c r="AF965" s="39">
        <f>SUMIF(TRANS_conso!$D$3:$D$10000,$D965,TRANS_conso!AD$3:AD$100000)</f>
        <v>0</v>
      </c>
      <c r="AG965" s="26"/>
    </row>
    <row r="966" spans="1:33" ht="18" customHeight="1">
      <c r="A966" s="31"/>
      <c r="B966" t="s">
        <v>1045</v>
      </c>
      <c r="C966">
        <v>50277094</v>
      </c>
      <c r="D966" t="s">
        <v>1051</v>
      </c>
      <c r="E966" s="30">
        <f>IFERROR(INDEX(TRANS_conso!E$3:E$10000,MATCH($D966,TRANS_conso!$D$3:$D$10000,0)),"")</f>
        <v>1354</v>
      </c>
      <c r="F966" s="35">
        <f>SUMIF(TRANS_conso!$D$3:$D$10000,$D966,TRANS_conso!F$3:F$100000)</f>
        <v>39</v>
      </c>
      <c r="G966" s="35">
        <f>SUMIF(TRANS_conso!$D$3:$D$10000,$D966,TRANS_conso!$G$3:$G$100000)</f>
        <v>-5</v>
      </c>
      <c r="H966" s="40">
        <f t="shared" si="30"/>
        <v>34</v>
      </c>
      <c r="I966" s="41"/>
      <c r="J966" s="39">
        <f>IFERROR(INDEX(TRANS_conso!$I$3:$I$100000,MATCH($D966,TRANS_conso!$D$3:$D$100000,0)),"")</f>
        <v>0</v>
      </c>
      <c r="K966" s="39">
        <f>SUMIF(TRANS_conso!$D$3:$D$10000,$D966,TRANS_conso!$J$3:$J$100000)</f>
        <v>0</v>
      </c>
      <c r="L966" s="39">
        <f>SUMIF(TRANS_conso!$D$3:$D$10000,$D966,TRANS_conso!$K$3:$K$100000)</f>
        <v>0</v>
      </c>
      <c r="M966" s="40">
        <f t="shared" si="31"/>
        <v>0</v>
      </c>
      <c r="N966" s="41"/>
      <c r="O966" s="39">
        <f>SUMIF(TRANS_conso!$D$3:$D$10000,$D966,TRANS_conso!M$3:M$100000)</f>
        <v>0</v>
      </c>
      <c r="P966" s="39">
        <f>SUMIF(TRANS_conso!$D$3:$D$10000,$D966,TRANS_conso!N$3:N$100000)</f>
        <v>8</v>
      </c>
      <c r="Q966" s="39">
        <f>SUMIF(TRANS_conso!$D$3:$D$10000,$D966,TRANS_conso!O$3:O$100000)</f>
        <v>8</v>
      </c>
      <c r="R966" s="39">
        <f>SUMIF(TRANS_conso!$D$3:$D$10000,$D966,TRANS_conso!P$3:P$100000)</f>
        <v>0</v>
      </c>
      <c r="S966" s="39">
        <f>SUMIF(TRANS_conso!$D$3:$D$10000,$D966,TRANS_conso!Q$3:Q$100000)</f>
        <v>0</v>
      </c>
      <c r="T966" s="39">
        <f>SUMIF(TRANS_conso!$D$3:$D$10000,$D966,TRANS_conso!R$3:R$100000)</f>
        <v>14</v>
      </c>
      <c r="U966" s="39">
        <f>SUMIF(TRANS_conso!$D$3:$D$10000,$D966,TRANS_conso!S$3:S$100000)</f>
        <v>0</v>
      </c>
      <c r="V966" s="39">
        <f>SUMIF(TRANS_conso!$D$3:$D$10000,$D966,TRANS_conso!T$3:T$100000)</f>
        <v>4</v>
      </c>
      <c r="W966" s="39">
        <f>SUMIF(TRANS_conso!$D$3:$D$10000,$D966,TRANS_conso!U$3:U$100000)</f>
        <v>0</v>
      </c>
      <c r="X966" s="39">
        <f>SUMIF(TRANS_conso!$D$3:$D$10000,$D966,TRANS_conso!V$3:V$100000)</f>
        <v>0</v>
      </c>
      <c r="Y966" s="39">
        <f>SUMIF(TRANS_conso!$D$3:$D$10000,$D966,TRANS_conso!W$3:W$100000)</f>
        <v>0</v>
      </c>
      <c r="Z966" s="39">
        <f>SUMIF(TRANS_conso!$D$3:$D$10000,$D966,TRANS_conso!X$3:X$100000)</f>
        <v>0</v>
      </c>
      <c r="AA966" s="39">
        <f>SUMIF(TRANS_conso!$D$3:$D$10000,$D966,TRANS_conso!Y$3:Y$100000)</f>
        <v>0</v>
      </c>
      <c r="AB966" s="39">
        <f>SUMIF(TRANS_conso!$D$3:$D$10000,$D966,TRANS_conso!Z$3:Z$100000)</f>
        <v>0</v>
      </c>
      <c r="AC966" s="39">
        <f>SUMIF(TRANS_conso!$D$3:$D$10000,$D966,TRANS_conso!AA$3:AA$100000)</f>
        <v>0</v>
      </c>
      <c r="AD966" s="39">
        <f>SUMIF(TRANS_conso!$D$3:$D$10000,$D966,TRANS_conso!AB$3:AB$100000)</f>
        <v>0</v>
      </c>
      <c r="AE966" s="39">
        <f>SUMIF(TRANS_conso!$D$3:$D$10000,$D966,TRANS_conso!AC$3:AC$100000)</f>
        <v>0</v>
      </c>
      <c r="AF966" s="39">
        <f>SUMIF(TRANS_conso!$D$3:$D$10000,$D966,TRANS_conso!AD$3:AD$100000)</f>
        <v>0</v>
      </c>
      <c r="AG966" s="26"/>
    </row>
    <row r="967" spans="1:33" ht="18" customHeight="1">
      <c r="A967" s="31"/>
      <c r="B967" t="s">
        <v>1045</v>
      </c>
      <c r="C967">
        <v>4801032</v>
      </c>
      <c r="D967" t="s">
        <v>1052</v>
      </c>
      <c r="E967" s="30">
        <f>IFERROR(INDEX(TRANS_conso!E$3:E$10000,MATCH($D967,TRANS_conso!$D$3:$D$10000,0)),"")</f>
        <v>1158</v>
      </c>
      <c r="F967" s="35">
        <f>SUMIF(TRANS_conso!$D$3:$D$10000,$D967,TRANS_conso!F$3:F$100000)</f>
        <v>28</v>
      </c>
      <c r="G967" s="35">
        <f>SUMIF(TRANS_conso!$D$3:$D$10000,$D967,TRANS_conso!$G$3:$G$100000)</f>
        <v>-14</v>
      </c>
      <c r="H967" s="40">
        <f t="shared" si="30"/>
        <v>14</v>
      </c>
      <c r="I967" s="41"/>
      <c r="J967" s="39">
        <f>IFERROR(INDEX(TRANS_conso!$I$3:$I$100000,MATCH($D967,TRANS_conso!$D$3:$D$100000,0)),"")</f>
        <v>0</v>
      </c>
      <c r="K967" s="39">
        <f>SUMIF(TRANS_conso!$D$3:$D$10000,$D967,TRANS_conso!$J$3:$J$100000)</f>
        <v>0</v>
      </c>
      <c r="L967" s="39">
        <f>SUMIF(TRANS_conso!$D$3:$D$10000,$D967,TRANS_conso!$K$3:$K$100000)</f>
        <v>0</v>
      </c>
      <c r="M967" s="40">
        <f t="shared" si="31"/>
        <v>0</v>
      </c>
      <c r="N967" s="41"/>
      <c r="O967" s="39">
        <f>SUMIF(TRANS_conso!$D$3:$D$10000,$D967,TRANS_conso!M$3:M$100000)</f>
        <v>1</v>
      </c>
      <c r="P967" s="39">
        <f>SUMIF(TRANS_conso!$D$3:$D$10000,$D967,TRANS_conso!N$3:N$100000)</f>
        <v>-6</v>
      </c>
      <c r="Q967" s="39">
        <f>SUMIF(TRANS_conso!$D$3:$D$10000,$D967,TRANS_conso!O$3:O$100000)</f>
        <v>4</v>
      </c>
      <c r="R967" s="39">
        <f>SUMIF(TRANS_conso!$D$3:$D$10000,$D967,TRANS_conso!P$3:P$100000)</f>
        <v>-2</v>
      </c>
      <c r="S967" s="39">
        <f>SUMIF(TRANS_conso!$D$3:$D$10000,$D967,TRANS_conso!Q$3:Q$100000)</f>
        <v>0</v>
      </c>
      <c r="T967" s="39">
        <f>SUMIF(TRANS_conso!$D$3:$D$10000,$D967,TRANS_conso!R$3:R$100000)</f>
        <v>17</v>
      </c>
      <c r="U967" s="39">
        <f>SUMIF(TRANS_conso!$D$3:$D$10000,$D967,TRANS_conso!S$3:S$100000)</f>
        <v>0</v>
      </c>
      <c r="V967" s="39">
        <f>SUMIF(TRANS_conso!$D$3:$D$10000,$D967,TRANS_conso!T$3:T$100000)</f>
        <v>0</v>
      </c>
      <c r="W967" s="39">
        <f>SUMIF(TRANS_conso!$D$3:$D$10000,$D967,TRANS_conso!U$3:U$100000)</f>
        <v>0</v>
      </c>
      <c r="X967" s="39">
        <f>SUMIF(TRANS_conso!$D$3:$D$10000,$D967,TRANS_conso!V$3:V$100000)</f>
        <v>0</v>
      </c>
      <c r="Y967" s="39">
        <f>SUMIF(TRANS_conso!$D$3:$D$10000,$D967,TRANS_conso!W$3:W$100000)</f>
        <v>0</v>
      </c>
      <c r="Z967" s="39">
        <f>SUMIF(TRANS_conso!$D$3:$D$10000,$D967,TRANS_conso!X$3:X$100000)</f>
        <v>0</v>
      </c>
      <c r="AA967" s="39">
        <f>SUMIF(TRANS_conso!$D$3:$D$10000,$D967,TRANS_conso!Y$3:Y$100000)</f>
        <v>0</v>
      </c>
      <c r="AB967" s="39">
        <f>SUMIF(TRANS_conso!$D$3:$D$10000,$D967,TRANS_conso!Z$3:Z$100000)</f>
        <v>0</v>
      </c>
      <c r="AC967" s="39">
        <f>SUMIF(TRANS_conso!$D$3:$D$10000,$D967,TRANS_conso!AA$3:AA$100000)</f>
        <v>0</v>
      </c>
      <c r="AD967" s="39">
        <f>SUMIF(TRANS_conso!$D$3:$D$10000,$D967,TRANS_conso!AB$3:AB$100000)</f>
        <v>0</v>
      </c>
      <c r="AE967" s="39">
        <f>SUMIF(TRANS_conso!$D$3:$D$10000,$D967,TRANS_conso!AC$3:AC$100000)</f>
        <v>0</v>
      </c>
      <c r="AF967" s="39">
        <f>SUMIF(TRANS_conso!$D$3:$D$10000,$D967,TRANS_conso!AD$3:AD$100000)</f>
        <v>0</v>
      </c>
      <c r="AG967" s="26"/>
    </row>
    <row r="968" spans="1:33" ht="18" customHeight="1">
      <c r="A968" s="31"/>
      <c r="B968" t="s">
        <v>1045</v>
      </c>
      <c r="C968">
        <v>97095028</v>
      </c>
      <c r="D968" t="s">
        <v>1053</v>
      </c>
      <c r="E968" s="30">
        <f>IFERROR(INDEX(TRANS_conso!E$3:E$10000,MATCH($D968,TRANS_conso!$D$3:$D$10000,0)),"")</f>
        <v>703</v>
      </c>
      <c r="F968" s="35">
        <f>SUMIF(TRANS_conso!$D$3:$D$10000,$D968,TRANS_conso!F$3:F$100000)</f>
        <v>32</v>
      </c>
      <c r="G968" s="35">
        <f>SUMIF(TRANS_conso!$D$3:$D$10000,$D968,TRANS_conso!$G$3:$G$100000)</f>
        <v>-6</v>
      </c>
      <c r="H968" s="40">
        <f t="shared" si="30"/>
        <v>26</v>
      </c>
      <c r="I968" s="41"/>
      <c r="J968" s="39">
        <f>IFERROR(INDEX(TRANS_conso!$I$3:$I$100000,MATCH($D968,TRANS_conso!$D$3:$D$100000,0)),"")</f>
        <v>0</v>
      </c>
      <c r="K968" s="39">
        <f>SUMIF(TRANS_conso!$D$3:$D$10000,$D968,TRANS_conso!$J$3:$J$100000)</f>
        <v>0</v>
      </c>
      <c r="L968" s="39">
        <f>SUMIF(TRANS_conso!$D$3:$D$10000,$D968,TRANS_conso!$K$3:$K$100000)</f>
        <v>0</v>
      </c>
      <c r="M968" s="40">
        <f t="shared" si="31"/>
        <v>0</v>
      </c>
      <c r="N968" s="41"/>
      <c r="O968" s="39">
        <f>SUMIF(TRANS_conso!$D$3:$D$10000,$D968,TRANS_conso!M$3:M$100000)</f>
        <v>5</v>
      </c>
      <c r="P968" s="39">
        <f>SUMIF(TRANS_conso!$D$3:$D$10000,$D968,TRANS_conso!N$3:N$100000)</f>
        <v>18</v>
      </c>
      <c r="Q968" s="39">
        <f>SUMIF(TRANS_conso!$D$3:$D$10000,$D968,TRANS_conso!O$3:O$100000)</f>
        <v>0</v>
      </c>
      <c r="R968" s="39">
        <f>SUMIF(TRANS_conso!$D$3:$D$10000,$D968,TRANS_conso!P$3:P$100000)</f>
        <v>0</v>
      </c>
      <c r="S968" s="39">
        <f>SUMIF(TRANS_conso!$D$3:$D$10000,$D968,TRANS_conso!Q$3:Q$100000)</f>
        <v>0</v>
      </c>
      <c r="T968" s="39">
        <f>SUMIF(TRANS_conso!$D$3:$D$10000,$D968,TRANS_conso!R$3:R$100000)</f>
        <v>3</v>
      </c>
      <c r="U968" s="39">
        <f>SUMIF(TRANS_conso!$D$3:$D$10000,$D968,TRANS_conso!S$3:S$100000)</f>
        <v>0</v>
      </c>
      <c r="V968" s="39">
        <f>SUMIF(TRANS_conso!$D$3:$D$10000,$D968,TRANS_conso!T$3:T$100000)</f>
        <v>0</v>
      </c>
      <c r="W968" s="39">
        <f>SUMIF(TRANS_conso!$D$3:$D$10000,$D968,TRANS_conso!U$3:U$100000)</f>
        <v>0</v>
      </c>
      <c r="X968" s="39">
        <f>SUMIF(TRANS_conso!$D$3:$D$10000,$D968,TRANS_conso!V$3:V$100000)</f>
        <v>0</v>
      </c>
      <c r="Y968" s="39">
        <f>SUMIF(TRANS_conso!$D$3:$D$10000,$D968,TRANS_conso!W$3:W$100000)</f>
        <v>0</v>
      </c>
      <c r="Z968" s="39">
        <f>SUMIF(TRANS_conso!$D$3:$D$10000,$D968,TRANS_conso!X$3:X$100000)</f>
        <v>0</v>
      </c>
      <c r="AA968" s="39">
        <f>SUMIF(TRANS_conso!$D$3:$D$10000,$D968,TRANS_conso!Y$3:Y$100000)</f>
        <v>0</v>
      </c>
      <c r="AB968" s="39">
        <f>SUMIF(TRANS_conso!$D$3:$D$10000,$D968,TRANS_conso!Z$3:Z$100000)</f>
        <v>0</v>
      </c>
      <c r="AC968" s="39">
        <f>SUMIF(TRANS_conso!$D$3:$D$10000,$D968,TRANS_conso!AA$3:AA$100000)</f>
        <v>0</v>
      </c>
      <c r="AD968" s="39">
        <f>SUMIF(TRANS_conso!$D$3:$D$10000,$D968,TRANS_conso!AB$3:AB$100000)</f>
        <v>0</v>
      </c>
      <c r="AE968" s="39">
        <f>SUMIF(TRANS_conso!$D$3:$D$10000,$D968,TRANS_conso!AC$3:AC$100000)</f>
        <v>0</v>
      </c>
      <c r="AF968" s="39">
        <f>SUMIF(TRANS_conso!$D$3:$D$10000,$D968,TRANS_conso!AD$3:AD$100000)</f>
        <v>0</v>
      </c>
      <c r="AG968" s="26"/>
    </row>
    <row r="969" spans="1:33" ht="18" customHeight="1">
      <c r="A969" s="31"/>
      <c r="B969" t="s">
        <v>1045</v>
      </c>
      <c r="C969">
        <v>97055525</v>
      </c>
      <c r="D969" t="s">
        <v>1054</v>
      </c>
      <c r="E969" s="30">
        <f>IFERROR(INDEX(TRANS_conso!E$3:E$10000,MATCH($D969,TRANS_conso!$D$3:$D$10000,0)),"")</f>
        <v>994</v>
      </c>
      <c r="F969" s="35">
        <f>SUMIF(TRANS_conso!$D$3:$D$10000,$D969,TRANS_conso!F$3:F$100000)</f>
        <v>14</v>
      </c>
      <c r="G969" s="35">
        <f>SUMIF(TRANS_conso!$D$3:$D$10000,$D969,TRANS_conso!$G$3:$G$100000)</f>
        <v>-32</v>
      </c>
      <c r="H969" s="40">
        <f t="shared" si="30"/>
        <v>-18</v>
      </c>
      <c r="I969" s="41"/>
      <c r="J969" s="39">
        <f>IFERROR(INDEX(TRANS_conso!$I$3:$I$100000,MATCH($D969,TRANS_conso!$D$3:$D$100000,0)),"")</f>
        <v>0</v>
      </c>
      <c r="K969" s="39">
        <f>SUMIF(TRANS_conso!$D$3:$D$10000,$D969,TRANS_conso!$J$3:$J$100000)</f>
        <v>0</v>
      </c>
      <c r="L969" s="39">
        <f>SUMIF(TRANS_conso!$D$3:$D$10000,$D969,TRANS_conso!$K$3:$K$100000)</f>
        <v>0</v>
      </c>
      <c r="M969" s="40">
        <f t="shared" si="31"/>
        <v>0</v>
      </c>
      <c r="N969" s="41"/>
      <c r="O969" s="39">
        <f>SUMIF(TRANS_conso!$D$3:$D$10000,$D969,TRANS_conso!M$3:M$100000)</f>
        <v>0</v>
      </c>
      <c r="P969" s="39">
        <f>SUMIF(TRANS_conso!$D$3:$D$10000,$D969,TRANS_conso!N$3:N$100000)</f>
        <v>-10</v>
      </c>
      <c r="Q969" s="39">
        <f>SUMIF(TRANS_conso!$D$3:$D$10000,$D969,TRANS_conso!O$3:O$100000)</f>
        <v>-7</v>
      </c>
      <c r="R969" s="39">
        <f>SUMIF(TRANS_conso!$D$3:$D$10000,$D969,TRANS_conso!P$3:P$100000)</f>
        <v>-1</v>
      </c>
      <c r="S969" s="39">
        <f>SUMIF(TRANS_conso!$D$3:$D$10000,$D969,TRANS_conso!Q$3:Q$100000)</f>
        <v>0</v>
      </c>
      <c r="T969" s="39">
        <f>SUMIF(TRANS_conso!$D$3:$D$10000,$D969,TRANS_conso!R$3:R$100000)</f>
        <v>0</v>
      </c>
      <c r="U969" s="39">
        <f>SUMIF(TRANS_conso!$D$3:$D$10000,$D969,TRANS_conso!S$3:S$100000)</f>
        <v>0</v>
      </c>
      <c r="V969" s="39">
        <f>SUMIF(TRANS_conso!$D$3:$D$10000,$D969,TRANS_conso!T$3:T$100000)</f>
        <v>0</v>
      </c>
      <c r="W969" s="39">
        <f>SUMIF(TRANS_conso!$D$3:$D$10000,$D969,TRANS_conso!U$3:U$100000)</f>
        <v>0</v>
      </c>
      <c r="X969" s="39">
        <f>SUMIF(TRANS_conso!$D$3:$D$10000,$D969,TRANS_conso!V$3:V$100000)</f>
        <v>0</v>
      </c>
      <c r="Y969" s="39">
        <f>SUMIF(TRANS_conso!$D$3:$D$10000,$D969,TRANS_conso!W$3:W$100000)</f>
        <v>0</v>
      </c>
      <c r="Z969" s="39">
        <f>SUMIF(TRANS_conso!$D$3:$D$10000,$D969,TRANS_conso!X$3:X$100000)</f>
        <v>0</v>
      </c>
      <c r="AA969" s="39">
        <f>SUMIF(TRANS_conso!$D$3:$D$10000,$D969,TRANS_conso!Y$3:Y$100000)</f>
        <v>0</v>
      </c>
      <c r="AB969" s="39">
        <f>SUMIF(TRANS_conso!$D$3:$D$10000,$D969,TRANS_conso!Z$3:Z$100000)</f>
        <v>0</v>
      </c>
      <c r="AC969" s="39">
        <f>SUMIF(TRANS_conso!$D$3:$D$10000,$D969,TRANS_conso!AA$3:AA$100000)</f>
        <v>0</v>
      </c>
      <c r="AD969" s="39">
        <f>SUMIF(TRANS_conso!$D$3:$D$10000,$D969,TRANS_conso!AB$3:AB$100000)</f>
        <v>0</v>
      </c>
      <c r="AE969" s="39">
        <f>SUMIF(TRANS_conso!$D$3:$D$10000,$D969,TRANS_conso!AC$3:AC$100000)</f>
        <v>0</v>
      </c>
      <c r="AF969" s="39">
        <f>SUMIF(TRANS_conso!$D$3:$D$10000,$D969,TRANS_conso!AD$3:AD$100000)</f>
        <v>0</v>
      </c>
      <c r="AG969" s="26"/>
    </row>
    <row r="970" spans="1:33" ht="18" customHeight="1">
      <c r="A970" s="31"/>
      <c r="B970" t="s">
        <v>1045</v>
      </c>
      <c r="C970">
        <v>97055526</v>
      </c>
      <c r="D970" t="s">
        <v>1055</v>
      </c>
      <c r="E970" s="30">
        <f>IFERROR(INDEX(TRANS_conso!E$3:E$10000,MATCH($D970,TRANS_conso!$D$3:$D$10000,0)),"")</f>
        <v>1033</v>
      </c>
      <c r="F970" s="35">
        <f>SUMIF(TRANS_conso!$D$3:$D$10000,$D970,TRANS_conso!F$3:F$100000)</f>
        <v>35</v>
      </c>
      <c r="G970" s="35">
        <f>SUMIF(TRANS_conso!$D$3:$D$10000,$D970,TRANS_conso!$G$3:$G$100000)</f>
        <v>-32</v>
      </c>
      <c r="H970" s="40">
        <f t="shared" si="30"/>
        <v>3</v>
      </c>
      <c r="I970" s="41"/>
      <c r="J970" s="39">
        <f>IFERROR(INDEX(TRANS_conso!$I$3:$I$100000,MATCH($D970,TRANS_conso!$D$3:$D$100000,0)),"")</f>
        <v>0</v>
      </c>
      <c r="K970" s="39">
        <f>SUMIF(TRANS_conso!$D$3:$D$10000,$D970,TRANS_conso!$J$3:$J$100000)</f>
        <v>0</v>
      </c>
      <c r="L970" s="39">
        <f>SUMIF(TRANS_conso!$D$3:$D$10000,$D970,TRANS_conso!$K$3:$K$100000)</f>
        <v>0</v>
      </c>
      <c r="M970" s="40">
        <f t="shared" si="31"/>
        <v>0</v>
      </c>
      <c r="N970" s="41"/>
      <c r="O970" s="39">
        <f>SUMIF(TRANS_conso!$D$3:$D$10000,$D970,TRANS_conso!M$3:M$100000)</f>
        <v>9</v>
      </c>
      <c r="P970" s="39">
        <f>SUMIF(TRANS_conso!$D$3:$D$10000,$D970,TRANS_conso!N$3:N$100000)</f>
        <v>0</v>
      </c>
      <c r="Q970" s="39">
        <f>SUMIF(TRANS_conso!$D$3:$D$10000,$D970,TRANS_conso!O$3:O$100000)</f>
        <v>-9</v>
      </c>
      <c r="R970" s="39">
        <f>SUMIF(TRANS_conso!$D$3:$D$10000,$D970,TRANS_conso!P$3:P$100000)</f>
        <v>-18</v>
      </c>
      <c r="S970" s="39">
        <f>SUMIF(TRANS_conso!$D$3:$D$10000,$D970,TRANS_conso!Q$3:Q$100000)</f>
        <v>0</v>
      </c>
      <c r="T970" s="39">
        <f>SUMIF(TRANS_conso!$D$3:$D$10000,$D970,TRANS_conso!R$3:R$100000)</f>
        <v>0</v>
      </c>
      <c r="U970" s="39">
        <f>SUMIF(TRANS_conso!$D$3:$D$10000,$D970,TRANS_conso!S$3:S$100000)</f>
        <v>0</v>
      </c>
      <c r="V970" s="39">
        <f>SUMIF(TRANS_conso!$D$3:$D$10000,$D970,TRANS_conso!T$3:T$100000)</f>
        <v>21</v>
      </c>
      <c r="W970" s="39">
        <f>SUMIF(TRANS_conso!$D$3:$D$10000,$D970,TRANS_conso!U$3:U$100000)</f>
        <v>0</v>
      </c>
      <c r="X970" s="39">
        <f>SUMIF(TRANS_conso!$D$3:$D$10000,$D970,TRANS_conso!V$3:V$100000)</f>
        <v>0</v>
      </c>
      <c r="Y970" s="39">
        <f>SUMIF(TRANS_conso!$D$3:$D$10000,$D970,TRANS_conso!W$3:W$100000)</f>
        <v>0</v>
      </c>
      <c r="Z970" s="39">
        <f>SUMIF(TRANS_conso!$D$3:$D$10000,$D970,TRANS_conso!X$3:X$100000)</f>
        <v>0</v>
      </c>
      <c r="AA970" s="39">
        <f>SUMIF(TRANS_conso!$D$3:$D$10000,$D970,TRANS_conso!Y$3:Y$100000)</f>
        <v>0</v>
      </c>
      <c r="AB970" s="39">
        <f>SUMIF(TRANS_conso!$D$3:$D$10000,$D970,TRANS_conso!Z$3:Z$100000)</f>
        <v>0</v>
      </c>
      <c r="AC970" s="39">
        <f>SUMIF(TRANS_conso!$D$3:$D$10000,$D970,TRANS_conso!AA$3:AA$100000)</f>
        <v>0</v>
      </c>
      <c r="AD970" s="39">
        <f>SUMIF(TRANS_conso!$D$3:$D$10000,$D970,TRANS_conso!AB$3:AB$100000)</f>
        <v>0</v>
      </c>
      <c r="AE970" s="39">
        <f>SUMIF(TRANS_conso!$D$3:$D$10000,$D970,TRANS_conso!AC$3:AC$100000)</f>
        <v>0</v>
      </c>
      <c r="AF970" s="39">
        <f>SUMIF(TRANS_conso!$D$3:$D$10000,$D970,TRANS_conso!AD$3:AD$100000)</f>
        <v>0</v>
      </c>
      <c r="AG970" s="26"/>
    </row>
    <row r="971" spans="1:33" ht="18" customHeight="1">
      <c r="A971" s="31"/>
      <c r="B971" t="s">
        <v>1045</v>
      </c>
      <c r="C971">
        <v>97055745</v>
      </c>
      <c r="D971" t="s">
        <v>1056</v>
      </c>
      <c r="E971" s="30">
        <f>IFERROR(INDEX(TRANS_conso!E$3:E$10000,MATCH($D971,TRANS_conso!$D$3:$D$10000,0)),"")</f>
        <v>947</v>
      </c>
      <c r="F971" s="35">
        <f>SUMIF(TRANS_conso!$D$3:$D$10000,$D971,TRANS_conso!F$3:F$100000)</f>
        <v>35</v>
      </c>
      <c r="G971" s="35">
        <f>SUMIF(TRANS_conso!$D$3:$D$10000,$D971,TRANS_conso!$G$3:$G$100000)</f>
        <v>-27</v>
      </c>
      <c r="H971" s="40">
        <f t="shared" si="30"/>
        <v>8</v>
      </c>
      <c r="I971" s="41"/>
      <c r="J971" s="39">
        <f>IFERROR(INDEX(TRANS_conso!$I$3:$I$100000,MATCH($D971,TRANS_conso!$D$3:$D$100000,0)),"")</f>
        <v>0</v>
      </c>
      <c r="K971" s="39">
        <f>SUMIF(TRANS_conso!$D$3:$D$10000,$D971,TRANS_conso!$J$3:$J$100000)</f>
        <v>0</v>
      </c>
      <c r="L971" s="39">
        <f>SUMIF(TRANS_conso!$D$3:$D$10000,$D971,TRANS_conso!$K$3:$K$100000)</f>
        <v>0</v>
      </c>
      <c r="M971" s="40">
        <f t="shared" si="31"/>
        <v>0</v>
      </c>
      <c r="N971" s="41"/>
      <c r="O971" s="39">
        <f>SUMIF(TRANS_conso!$D$3:$D$10000,$D971,TRANS_conso!M$3:M$100000)</f>
        <v>8</v>
      </c>
      <c r="P971" s="39">
        <f>SUMIF(TRANS_conso!$D$3:$D$10000,$D971,TRANS_conso!N$3:N$100000)</f>
        <v>-6</v>
      </c>
      <c r="Q971" s="39">
        <f>SUMIF(TRANS_conso!$D$3:$D$10000,$D971,TRANS_conso!O$3:O$100000)</f>
        <v>9</v>
      </c>
      <c r="R971" s="39">
        <f>SUMIF(TRANS_conso!$D$3:$D$10000,$D971,TRANS_conso!P$3:P$100000)</f>
        <v>6</v>
      </c>
      <c r="S971" s="39">
        <f>SUMIF(TRANS_conso!$D$3:$D$10000,$D971,TRANS_conso!Q$3:Q$100000)</f>
        <v>0</v>
      </c>
      <c r="T971" s="39">
        <f>SUMIF(TRANS_conso!$D$3:$D$10000,$D971,TRANS_conso!R$3:R$100000)</f>
        <v>1</v>
      </c>
      <c r="U971" s="39">
        <f>SUMIF(TRANS_conso!$D$3:$D$10000,$D971,TRANS_conso!S$3:S$100000)</f>
        <v>0</v>
      </c>
      <c r="V971" s="39">
        <f>SUMIF(TRANS_conso!$D$3:$D$10000,$D971,TRANS_conso!T$3:T$100000)</f>
        <v>-10</v>
      </c>
      <c r="W971" s="39">
        <f>SUMIF(TRANS_conso!$D$3:$D$10000,$D971,TRANS_conso!U$3:U$100000)</f>
        <v>0</v>
      </c>
      <c r="X971" s="39">
        <f>SUMIF(TRANS_conso!$D$3:$D$10000,$D971,TRANS_conso!V$3:V$100000)</f>
        <v>0</v>
      </c>
      <c r="Y971" s="39">
        <f>SUMIF(TRANS_conso!$D$3:$D$10000,$D971,TRANS_conso!W$3:W$100000)</f>
        <v>0</v>
      </c>
      <c r="Z971" s="39">
        <f>SUMIF(TRANS_conso!$D$3:$D$10000,$D971,TRANS_conso!X$3:X$100000)</f>
        <v>0</v>
      </c>
      <c r="AA971" s="39">
        <f>SUMIF(TRANS_conso!$D$3:$D$10000,$D971,TRANS_conso!Y$3:Y$100000)</f>
        <v>0</v>
      </c>
      <c r="AB971" s="39">
        <f>SUMIF(TRANS_conso!$D$3:$D$10000,$D971,TRANS_conso!Z$3:Z$100000)</f>
        <v>0</v>
      </c>
      <c r="AC971" s="39">
        <f>SUMIF(TRANS_conso!$D$3:$D$10000,$D971,TRANS_conso!AA$3:AA$100000)</f>
        <v>0</v>
      </c>
      <c r="AD971" s="39">
        <f>SUMIF(TRANS_conso!$D$3:$D$10000,$D971,TRANS_conso!AB$3:AB$100000)</f>
        <v>0</v>
      </c>
      <c r="AE971" s="39">
        <f>SUMIF(TRANS_conso!$D$3:$D$10000,$D971,TRANS_conso!AC$3:AC$100000)</f>
        <v>0</v>
      </c>
      <c r="AF971" s="39">
        <f>SUMIF(TRANS_conso!$D$3:$D$10000,$D971,TRANS_conso!AD$3:AD$100000)</f>
        <v>0</v>
      </c>
      <c r="AG971" s="26"/>
    </row>
    <row r="972" spans="1:33" ht="18" customHeight="1">
      <c r="A972" s="31"/>
      <c r="B972" t="s">
        <v>1045</v>
      </c>
      <c r="C972">
        <v>97116646</v>
      </c>
      <c r="D972" t="s">
        <v>1057</v>
      </c>
      <c r="E972" s="30">
        <f>IFERROR(INDEX(TRANS_conso!E$3:E$10000,MATCH($D972,TRANS_conso!$D$3:$D$10000,0)),"")</f>
        <v>723</v>
      </c>
      <c r="F972" s="35">
        <f>SUMIF(TRANS_conso!$D$3:$D$10000,$D972,TRANS_conso!F$3:F$100000)</f>
        <v>8</v>
      </c>
      <c r="G972" s="35">
        <f>SUMIF(TRANS_conso!$D$3:$D$10000,$D972,TRANS_conso!$G$3:$G$100000)</f>
        <v>-13</v>
      </c>
      <c r="H972" s="40">
        <f t="shared" si="30"/>
        <v>-5</v>
      </c>
      <c r="I972" s="41"/>
      <c r="J972" s="39">
        <f>IFERROR(INDEX(TRANS_conso!$I$3:$I$100000,MATCH($D972,TRANS_conso!$D$3:$D$100000,0)),"")</f>
        <v>0</v>
      </c>
      <c r="K972" s="39">
        <f>SUMIF(TRANS_conso!$D$3:$D$10000,$D972,TRANS_conso!$J$3:$J$100000)</f>
        <v>0</v>
      </c>
      <c r="L972" s="39">
        <f>SUMIF(TRANS_conso!$D$3:$D$10000,$D972,TRANS_conso!$K$3:$K$100000)</f>
        <v>0</v>
      </c>
      <c r="M972" s="40">
        <f t="shared" si="31"/>
        <v>0</v>
      </c>
      <c r="N972" s="41"/>
      <c r="O972" s="39">
        <f>SUMIF(TRANS_conso!$D$3:$D$10000,$D972,TRANS_conso!M$3:M$100000)</f>
        <v>0</v>
      </c>
      <c r="P972" s="39">
        <f>SUMIF(TRANS_conso!$D$3:$D$10000,$D972,TRANS_conso!N$3:N$100000)</f>
        <v>-5</v>
      </c>
      <c r="Q972" s="39">
        <f>SUMIF(TRANS_conso!$D$3:$D$10000,$D972,TRANS_conso!O$3:O$100000)</f>
        <v>0</v>
      </c>
      <c r="R972" s="39">
        <f>SUMIF(TRANS_conso!$D$3:$D$10000,$D972,TRANS_conso!P$3:P$100000)</f>
        <v>0</v>
      </c>
      <c r="S972" s="39">
        <f>SUMIF(TRANS_conso!$D$3:$D$10000,$D972,TRANS_conso!Q$3:Q$100000)</f>
        <v>0</v>
      </c>
      <c r="T972" s="39">
        <f>SUMIF(TRANS_conso!$D$3:$D$10000,$D972,TRANS_conso!R$3:R$100000)</f>
        <v>0</v>
      </c>
      <c r="U972" s="39">
        <f>SUMIF(TRANS_conso!$D$3:$D$10000,$D972,TRANS_conso!S$3:S$100000)</f>
        <v>0</v>
      </c>
      <c r="V972" s="39">
        <f>SUMIF(TRANS_conso!$D$3:$D$10000,$D972,TRANS_conso!T$3:T$100000)</f>
        <v>0</v>
      </c>
      <c r="W972" s="39">
        <f>SUMIF(TRANS_conso!$D$3:$D$10000,$D972,TRANS_conso!U$3:U$100000)</f>
        <v>0</v>
      </c>
      <c r="X972" s="39">
        <f>SUMIF(TRANS_conso!$D$3:$D$10000,$D972,TRANS_conso!V$3:V$100000)</f>
        <v>0</v>
      </c>
      <c r="Y972" s="39">
        <f>SUMIF(TRANS_conso!$D$3:$D$10000,$D972,TRANS_conso!W$3:W$100000)</f>
        <v>0</v>
      </c>
      <c r="Z972" s="39">
        <f>SUMIF(TRANS_conso!$D$3:$D$10000,$D972,TRANS_conso!X$3:X$100000)</f>
        <v>0</v>
      </c>
      <c r="AA972" s="39">
        <f>SUMIF(TRANS_conso!$D$3:$D$10000,$D972,TRANS_conso!Y$3:Y$100000)</f>
        <v>0</v>
      </c>
      <c r="AB972" s="39">
        <f>SUMIF(TRANS_conso!$D$3:$D$10000,$D972,TRANS_conso!Z$3:Z$100000)</f>
        <v>0</v>
      </c>
      <c r="AC972" s="39">
        <f>SUMIF(TRANS_conso!$D$3:$D$10000,$D972,TRANS_conso!AA$3:AA$100000)</f>
        <v>0</v>
      </c>
      <c r="AD972" s="39">
        <f>SUMIF(TRANS_conso!$D$3:$D$10000,$D972,TRANS_conso!AB$3:AB$100000)</f>
        <v>0</v>
      </c>
      <c r="AE972" s="39">
        <f>SUMIF(TRANS_conso!$D$3:$D$10000,$D972,TRANS_conso!AC$3:AC$100000)</f>
        <v>0</v>
      </c>
      <c r="AF972" s="39">
        <f>SUMIF(TRANS_conso!$D$3:$D$10000,$D972,TRANS_conso!AD$3:AD$100000)</f>
        <v>0</v>
      </c>
      <c r="AG972" s="26"/>
    </row>
    <row r="973" spans="1:33" ht="18" customHeight="1">
      <c r="A973" s="31"/>
      <c r="B973" t="s">
        <v>1045</v>
      </c>
      <c r="C973">
        <v>97075210</v>
      </c>
      <c r="D973" t="s">
        <v>1058</v>
      </c>
      <c r="E973" s="30">
        <f>IFERROR(INDEX(TRANS_conso!E$3:E$10000,MATCH($D973,TRANS_conso!$D$3:$D$10000,0)),"")</f>
        <v>760</v>
      </c>
      <c r="F973" s="35">
        <f>SUMIF(TRANS_conso!$D$3:$D$10000,$D973,TRANS_conso!F$3:F$100000)</f>
        <v>14</v>
      </c>
      <c r="G973" s="35">
        <f>SUMIF(TRANS_conso!$D$3:$D$10000,$D973,TRANS_conso!$G$3:$G$100000)</f>
        <v>-53</v>
      </c>
      <c r="H973" s="40">
        <f t="shared" si="30"/>
        <v>-39</v>
      </c>
      <c r="I973" s="41"/>
      <c r="J973" s="39">
        <f>IFERROR(INDEX(TRANS_conso!$I$3:$I$100000,MATCH($D973,TRANS_conso!$D$3:$D$100000,0)),"")</f>
        <v>0</v>
      </c>
      <c r="K973" s="39">
        <f>SUMIF(TRANS_conso!$D$3:$D$10000,$D973,TRANS_conso!$J$3:$J$100000)</f>
        <v>0</v>
      </c>
      <c r="L973" s="39">
        <f>SUMIF(TRANS_conso!$D$3:$D$10000,$D973,TRANS_conso!$K$3:$K$100000)</f>
        <v>0</v>
      </c>
      <c r="M973" s="40">
        <f t="shared" si="31"/>
        <v>0</v>
      </c>
      <c r="N973" s="41"/>
      <c r="O973" s="39">
        <f>SUMIF(TRANS_conso!$D$3:$D$10000,$D973,TRANS_conso!M$3:M$100000)</f>
        <v>-10</v>
      </c>
      <c r="P973" s="39">
        <f>SUMIF(TRANS_conso!$D$3:$D$10000,$D973,TRANS_conso!N$3:N$100000)</f>
        <v>-10</v>
      </c>
      <c r="Q973" s="39">
        <f>SUMIF(TRANS_conso!$D$3:$D$10000,$D973,TRANS_conso!O$3:O$100000)</f>
        <v>0</v>
      </c>
      <c r="R973" s="39">
        <f>SUMIF(TRANS_conso!$D$3:$D$10000,$D973,TRANS_conso!P$3:P$100000)</f>
        <v>-8</v>
      </c>
      <c r="S973" s="39">
        <f>SUMIF(TRANS_conso!$D$3:$D$10000,$D973,TRANS_conso!Q$3:Q$100000)</f>
        <v>0</v>
      </c>
      <c r="T973" s="39">
        <f>SUMIF(TRANS_conso!$D$3:$D$10000,$D973,TRANS_conso!R$3:R$100000)</f>
        <v>-11</v>
      </c>
      <c r="U973" s="39">
        <f>SUMIF(TRANS_conso!$D$3:$D$10000,$D973,TRANS_conso!S$3:S$100000)</f>
        <v>0</v>
      </c>
      <c r="V973" s="39">
        <f>SUMIF(TRANS_conso!$D$3:$D$10000,$D973,TRANS_conso!T$3:T$100000)</f>
        <v>0</v>
      </c>
      <c r="W973" s="39">
        <f>SUMIF(TRANS_conso!$D$3:$D$10000,$D973,TRANS_conso!U$3:U$100000)</f>
        <v>0</v>
      </c>
      <c r="X973" s="39">
        <f>SUMIF(TRANS_conso!$D$3:$D$10000,$D973,TRANS_conso!V$3:V$100000)</f>
        <v>0</v>
      </c>
      <c r="Y973" s="39">
        <f>SUMIF(TRANS_conso!$D$3:$D$10000,$D973,TRANS_conso!W$3:W$100000)</f>
        <v>0</v>
      </c>
      <c r="Z973" s="39">
        <f>SUMIF(TRANS_conso!$D$3:$D$10000,$D973,TRANS_conso!X$3:X$100000)</f>
        <v>0</v>
      </c>
      <c r="AA973" s="39">
        <f>SUMIF(TRANS_conso!$D$3:$D$10000,$D973,TRANS_conso!Y$3:Y$100000)</f>
        <v>0</v>
      </c>
      <c r="AB973" s="39">
        <f>SUMIF(TRANS_conso!$D$3:$D$10000,$D973,TRANS_conso!Z$3:Z$100000)</f>
        <v>0</v>
      </c>
      <c r="AC973" s="39">
        <f>SUMIF(TRANS_conso!$D$3:$D$10000,$D973,TRANS_conso!AA$3:AA$100000)</f>
        <v>0</v>
      </c>
      <c r="AD973" s="39">
        <f>SUMIF(TRANS_conso!$D$3:$D$10000,$D973,TRANS_conso!AB$3:AB$100000)</f>
        <v>0</v>
      </c>
      <c r="AE973" s="39">
        <f>SUMIF(TRANS_conso!$D$3:$D$10000,$D973,TRANS_conso!AC$3:AC$100000)</f>
        <v>0</v>
      </c>
      <c r="AF973" s="39">
        <f>SUMIF(TRANS_conso!$D$3:$D$10000,$D973,TRANS_conso!AD$3:AD$100000)</f>
        <v>0</v>
      </c>
      <c r="AG973" s="26"/>
    </row>
    <row r="974" spans="1:33" ht="18" customHeight="1">
      <c r="A974" s="31"/>
      <c r="B974" t="s">
        <v>1045</v>
      </c>
      <c r="C974">
        <v>97055527</v>
      </c>
      <c r="D974" t="s">
        <v>1059</v>
      </c>
      <c r="E974" s="30">
        <f>IFERROR(INDEX(TRANS_conso!E$3:E$10000,MATCH($D974,TRANS_conso!$D$3:$D$10000,0)),"")</f>
        <v>1020</v>
      </c>
      <c r="F974" s="35">
        <f>SUMIF(TRANS_conso!$D$3:$D$10000,$D974,TRANS_conso!F$3:F$100000)</f>
        <v>17</v>
      </c>
      <c r="G974" s="35">
        <f>SUMIF(TRANS_conso!$D$3:$D$10000,$D974,TRANS_conso!$G$3:$G$100000)</f>
        <v>-15</v>
      </c>
      <c r="H974" s="40">
        <f t="shared" si="30"/>
        <v>2</v>
      </c>
      <c r="I974" s="41"/>
      <c r="J974" s="39">
        <f>IFERROR(INDEX(TRANS_conso!$I$3:$I$100000,MATCH($D974,TRANS_conso!$D$3:$D$100000,0)),"")</f>
        <v>0</v>
      </c>
      <c r="K974" s="39">
        <f>SUMIF(TRANS_conso!$D$3:$D$10000,$D974,TRANS_conso!$J$3:$J$100000)</f>
        <v>0</v>
      </c>
      <c r="L974" s="39">
        <f>SUMIF(TRANS_conso!$D$3:$D$10000,$D974,TRANS_conso!$K$3:$K$100000)</f>
        <v>0</v>
      </c>
      <c r="M974" s="40">
        <f t="shared" si="31"/>
        <v>0</v>
      </c>
      <c r="N974" s="41"/>
      <c r="O974" s="39">
        <f>SUMIF(TRANS_conso!$D$3:$D$10000,$D974,TRANS_conso!M$3:M$100000)</f>
        <v>-2</v>
      </c>
      <c r="P974" s="39">
        <f>SUMIF(TRANS_conso!$D$3:$D$10000,$D974,TRANS_conso!N$3:N$100000)</f>
        <v>0</v>
      </c>
      <c r="Q974" s="39">
        <f>SUMIF(TRANS_conso!$D$3:$D$10000,$D974,TRANS_conso!O$3:O$100000)</f>
        <v>0</v>
      </c>
      <c r="R974" s="39">
        <f>SUMIF(TRANS_conso!$D$3:$D$10000,$D974,TRANS_conso!P$3:P$100000)</f>
        <v>4</v>
      </c>
      <c r="S974" s="39">
        <f>SUMIF(TRANS_conso!$D$3:$D$10000,$D974,TRANS_conso!Q$3:Q$100000)</f>
        <v>0</v>
      </c>
      <c r="T974" s="39">
        <f>SUMIF(TRANS_conso!$D$3:$D$10000,$D974,TRANS_conso!R$3:R$100000)</f>
        <v>3</v>
      </c>
      <c r="U974" s="39">
        <f>SUMIF(TRANS_conso!$D$3:$D$10000,$D974,TRANS_conso!S$3:S$100000)</f>
        <v>0</v>
      </c>
      <c r="V974" s="39">
        <f>SUMIF(TRANS_conso!$D$3:$D$10000,$D974,TRANS_conso!T$3:T$100000)</f>
        <v>-3</v>
      </c>
      <c r="W974" s="39">
        <f>SUMIF(TRANS_conso!$D$3:$D$10000,$D974,TRANS_conso!U$3:U$100000)</f>
        <v>0</v>
      </c>
      <c r="X974" s="39">
        <f>SUMIF(TRANS_conso!$D$3:$D$10000,$D974,TRANS_conso!V$3:V$100000)</f>
        <v>0</v>
      </c>
      <c r="Y974" s="39">
        <f>SUMIF(TRANS_conso!$D$3:$D$10000,$D974,TRANS_conso!W$3:W$100000)</f>
        <v>0</v>
      </c>
      <c r="Z974" s="39">
        <f>SUMIF(TRANS_conso!$D$3:$D$10000,$D974,TRANS_conso!X$3:X$100000)</f>
        <v>0</v>
      </c>
      <c r="AA974" s="39">
        <f>SUMIF(TRANS_conso!$D$3:$D$10000,$D974,TRANS_conso!Y$3:Y$100000)</f>
        <v>0</v>
      </c>
      <c r="AB974" s="39">
        <f>SUMIF(TRANS_conso!$D$3:$D$10000,$D974,TRANS_conso!Z$3:Z$100000)</f>
        <v>0</v>
      </c>
      <c r="AC974" s="39">
        <f>SUMIF(TRANS_conso!$D$3:$D$10000,$D974,TRANS_conso!AA$3:AA$100000)</f>
        <v>0</v>
      </c>
      <c r="AD974" s="39">
        <f>SUMIF(TRANS_conso!$D$3:$D$10000,$D974,TRANS_conso!AB$3:AB$100000)</f>
        <v>0</v>
      </c>
      <c r="AE974" s="39">
        <f>SUMIF(TRANS_conso!$D$3:$D$10000,$D974,TRANS_conso!AC$3:AC$100000)</f>
        <v>0</v>
      </c>
      <c r="AF974" s="39">
        <f>SUMIF(TRANS_conso!$D$3:$D$10000,$D974,TRANS_conso!AD$3:AD$100000)</f>
        <v>0</v>
      </c>
      <c r="AG974" s="26"/>
    </row>
    <row r="975" spans="1:33" ht="18" customHeight="1">
      <c r="A975" s="31"/>
      <c r="B975" t="s">
        <v>1060</v>
      </c>
      <c r="C975">
        <v>66525765</v>
      </c>
      <c r="D975" t="s">
        <v>1061</v>
      </c>
      <c r="E975" s="30">
        <f>IFERROR(INDEX(TRANS_conso!E$3:E$10000,MATCH($D975,TRANS_conso!$D$3:$D$10000,0)),"")</f>
        <v>735</v>
      </c>
      <c r="F975" s="35">
        <f>SUMIF(TRANS_conso!$D$3:$D$10000,$D975,TRANS_conso!F$3:F$100000)</f>
        <v>5</v>
      </c>
      <c r="G975" s="35">
        <f>SUMIF(TRANS_conso!$D$3:$D$10000,$D975,TRANS_conso!$G$3:$G$100000)</f>
        <v>-31</v>
      </c>
      <c r="H975" s="40">
        <f t="shared" si="30"/>
        <v>-26</v>
      </c>
      <c r="I975" s="41"/>
      <c r="J975" s="39">
        <f>IFERROR(INDEX(TRANS_conso!$I$3:$I$100000,MATCH($D975,TRANS_conso!$D$3:$D$100000,0)),"")</f>
        <v>0</v>
      </c>
      <c r="K975" s="39">
        <f>SUMIF(TRANS_conso!$D$3:$D$10000,$D975,TRANS_conso!$J$3:$J$100000)</f>
        <v>0</v>
      </c>
      <c r="L975" s="39">
        <f>SUMIF(TRANS_conso!$D$3:$D$10000,$D975,TRANS_conso!$K$3:$K$100000)</f>
        <v>0</v>
      </c>
      <c r="M975" s="40">
        <f t="shared" si="31"/>
        <v>0</v>
      </c>
      <c r="N975" s="41"/>
      <c r="O975" s="39">
        <f>SUMIF(TRANS_conso!$D$3:$D$10000,$D975,TRANS_conso!M$3:M$100000)</f>
        <v>-17</v>
      </c>
      <c r="P975" s="39">
        <f>SUMIF(TRANS_conso!$D$3:$D$10000,$D975,TRANS_conso!N$3:N$100000)</f>
        <v>-6</v>
      </c>
      <c r="Q975" s="39">
        <f>SUMIF(TRANS_conso!$D$3:$D$10000,$D975,TRANS_conso!O$3:O$100000)</f>
        <v>0</v>
      </c>
      <c r="R975" s="39">
        <f>SUMIF(TRANS_conso!$D$3:$D$10000,$D975,TRANS_conso!P$3:P$100000)</f>
        <v>0</v>
      </c>
      <c r="S975" s="39">
        <f>SUMIF(TRANS_conso!$D$3:$D$10000,$D975,TRANS_conso!Q$3:Q$100000)</f>
        <v>0</v>
      </c>
      <c r="T975" s="39">
        <f>SUMIF(TRANS_conso!$D$3:$D$10000,$D975,TRANS_conso!R$3:R$100000)</f>
        <v>-3</v>
      </c>
      <c r="U975" s="39">
        <f>SUMIF(TRANS_conso!$D$3:$D$10000,$D975,TRANS_conso!S$3:S$100000)</f>
        <v>0</v>
      </c>
      <c r="V975" s="39">
        <f>SUMIF(TRANS_conso!$D$3:$D$10000,$D975,TRANS_conso!T$3:T$100000)</f>
        <v>0</v>
      </c>
      <c r="W975" s="39">
        <f>SUMIF(TRANS_conso!$D$3:$D$10000,$D975,TRANS_conso!U$3:U$100000)</f>
        <v>0</v>
      </c>
      <c r="X975" s="39">
        <f>SUMIF(TRANS_conso!$D$3:$D$10000,$D975,TRANS_conso!V$3:V$100000)</f>
        <v>0</v>
      </c>
      <c r="Y975" s="39">
        <f>SUMIF(TRANS_conso!$D$3:$D$10000,$D975,TRANS_conso!W$3:W$100000)</f>
        <v>0</v>
      </c>
      <c r="Z975" s="39">
        <f>SUMIF(TRANS_conso!$D$3:$D$10000,$D975,TRANS_conso!X$3:X$100000)</f>
        <v>0</v>
      </c>
      <c r="AA975" s="39">
        <f>SUMIF(TRANS_conso!$D$3:$D$10000,$D975,TRANS_conso!Y$3:Y$100000)</f>
        <v>0</v>
      </c>
      <c r="AB975" s="39">
        <f>SUMIF(TRANS_conso!$D$3:$D$10000,$D975,TRANS_conso!Z$3:Z$100000)</f>
        <v>0</v>
      </c>
      <c r="AC975" s="39">
        <f>SUMIF(TRANS_conso!$D$3:$D$10000,$D975,TRANS_conso!AA$3:AA$100000)</f>
        <v>0</v>
      </c>
      <c r="AD975" s="39">
        <f>SUMIF(TRANS_conso!$D$3:$D$10000,$D975,TRANS_conso!AB$3:AB$100000)</f>
        <v>0</v>
      </c>
      <c r="AE975" s="39">
        <f>SUMIF(TRANS_conso!$D$3:$D$10000,$D975,TRANS_conso!AC$3:AC$100000)</f>
        <v>0</v>
      </c>
      <c r="AF975" s="39">
        <f>SUMIF(TRANS_conso!$D$3:$D$10000,$D975,TRANS_conso!AD$3:AD$100000)</f>
        <v>0</v>
      </c>
      <c r="AG975" s="26"/>
    </row>
    <row r="976" spans="1:33" ht="18" customHeight="1">
      <c r="A976" s="31"/>
      <c r="B976" t="s">
        <v>1060</v>
      </c>
      <c r="C976">
        <v>97036130</v>
      </c>
      <c r="D976" t="s">
        <v>1062</v>
      </c>
      <c r="E976" s="30">
        <f>IFERROR(INDEX(TRANS_conso!E$3:E$10000,MATCH($D976,TRANS_conso!$D$3:$D$10000,0)),"")</f>
        <v>746</v>
      </c>
      <c r="F976" s="35">
        <f>SUMIF(TRANS_conso!$D$3:$D$10000,$D976,TRANS_conso!F$3:F$100000)</f>
        <v>2</v>
      </c>
      <c r="G976" s="35">
        <f>SUMIF(TRANS_conso!$D$3:$D$10000,$D976,TRANS_conso!$G$3:$G$100000)</f>
        <v>-18</v>
      </c>
      <c r="H976" s="40">
        <f t="shared" si="30"/>
        <v>-16</v>
      </c>
      <c r="I976" s="41"/>
      <c r="J976" s="39">
        <f>IFERROR(INDEX(TRANS_conso!$I$3:$I$100000,MATCH($D976,TRANS_conso!$D$3:$D$100000,0)),"")</f>
        <v>0</v>
      </c>
      <c r="K976" s="39">
        <f>SUMIF(TRANS_conso!$D$3:$D$10000,$D976,TRANS_conso!$J$3:$J$100000)</f>
        <v>0</v>
      </c>
      <c r="L976" s="39">
        <f>SUMIF(TRANS_conso!$D$3:$D$10000,$D976,TRANS_conso!$K$3:$K$100000)</f>
        <v>0</v>
      </c>
      <c r="M976" s="40">
        <f t="shared" si="31"/>
        <v>0</v>
      </c>
      <c r="N976" s="41"/>
      <c r="O976" s="39">
        <f>SUMIF(TRANS_conso!$D$3:$D$10000,$D976,TRANS_conso!M$3:M$100000)</f>
        <v>0</v>
      </c>
      <c r="P976" s="39">
        <f>SUMIF(TRANS_conso!$D$3:$D$10000,$D976,TRANS_conso!N$3:N$100000)</f>
        <v>-6</v>
      </c>
      <c r="Q976" s="39">
        <f>SUMIF(TRANS_conso!$D$3:$D$10000,$D976,TRANS_conso!O$3:O$100000)</f>
        <v>0</v>
      </c>
      <c r="R976" s="39">
        <f>SUMIF(TRANS_conso!$D$3:$D$10000,$D976,TRANS_conso!P$3:P$100000)</f>
        <v>-10</v>
      </c>
      <c r="S976" s="39">
        <f>SUMIF(TRANS_conso!$D$3:$D$10000,$D976,TRANS_conso!Q$3:Q$100000)</f>
        <v>0</v>
      </c>
      <c r="T976" s="39">
        <f>SUMIF(TRANS_conso!$D$3:$D$10000,$D976,TRANS_conso!R$3:R$100000)</f>
        <v>0</v>
      </c>
      <c r="U976" s="39">
        <f>SUMIF(TRANS_conso!$D$3:$D$10000,$D976,TRANS_conso!S$3:S$100000)</f>
        <v>0</v>
      </c>
      <c r="V976" s="39">
        <f>SUMIF(TRANS_conso!$D$3:$D$10000,$D976,TRANS_conso!T$3:T$100000)</f>
        <v>0</v>
      </c>
      <c r="W976" s="39">
        <f>SUMIF(TRANS_conso!$D$3:$D$10000,$D976,TRANS_conso!U$3:U$100000)</f>
        <v>0</v>
      </c>
      <c r="X976" s="39">
        <f>SUMIF(TRANS_conso!$D$3:$D$10000,$D976,TRANS_conso!V$3:V$100000)</f>
        <v>0</v>
      </c>
      <c r="Y976" s="39">
        <f>SUMIF(TRANS_conso!$D$3:$D$10000,$D976,TRANS_conso!W$3:W$100000)</f>
        <v>0</v>
      </c>
      <c r="Z976" s="39">
        <f>SUMIF(TRANS_conso!$D$3:$D$10000,$D976,TRANS_conso!X$3:X$100000)</f>
        <v>0</v>
      </c>
      <c r="AA976" s="39">
        <f>SUMIF(TRANS_conso!$D$3:$D$10000,$D976,TRANS_conso!Y$3:Y$100000)</f>
        <v>0</v>
      </c>
      <c r="AB976" s="39">
        <f>SUMIF(TRANS_conso!$D$3:$D$10000,$D976,TRANS_conso!Z$3:Z$100000)</f>
        <v>0</v>
      </c>
      <c r="AC976" s="39">
        <f>SUMIF(TRANS_conso!$D$3:$D$10000,$D976,TRANS_conso!AA$3:AA$100000)</f>
        <v>0</v>
      </c>
      <c r="AD976" s="39">
        <f>SUMIF(TRANS_conso!$D$3:$D$10000,$D976,TRANS_conso!AB$3:AB$100000)</f>
        <v>0</v>
      </c>
      <c r="AE976" s="39">
        <f>SUMIF(TRANS_conso!$D$3:$D$10000,$D976,TRANS_conso!AC$3:AC$100000)</f>
        <v>0</v>
      </c>
      <c r="AF976" s="39">
        <f>SUMIF(TRANS_conso!$D$3:$D$10000,$D976,TRANS_conso!AD$3:AD$100000)</f>
        <v>0</v>
      </c>
      <c r="AG976" s="26"/>
    </row>
    <row r="977" spans="1:33" ht="18" customHeight="1">
      <c r="A977" s="31"/>
      <c r="B977" t="s">
        <v>1060</v>
      </c>
      <c r="C977">
        <v>10633756</v>
      </c>
      <c r="D977" t="s">
        <v>1063</v>
      </c>
      <c r="E977" s="30">
        <f>IFERROR(INDEX(TRANS_conso!E$3:E$10000,MATCH($D977,TRANS_conso!$D$3:$D$10000,0)),"")</f>
        <v>689</v>
      </c>
      <c r="F977" s="35">
        <f>SUMIF(TRANS_conso!$D$3:$D$10000,$D977,TRANS_conso!F$3:F$100000)</f>
        <v>20</v>
      </c>
      <c r="G977" s="35">
        <f>SUMIF(TRANS_conso!$D$3:$D$10000,$D977,TRANS_conso!$G$3:$G$100000)</f>
        <v>-28</v>
      </c>
      <c r="H977" s="40">
        <f t="shared" si="30"/>
        <v>-8</v>
      </c>
      <c r="I977" s="41"/>
      <c r="J977" s="39">
        <f>IFERROR(INDEX(TRANS_conso!$I$3:$I$100000,MATCH($D977,TRANS_conso!$D$3:$D$100000,0)),"")</f>
        <v>0</v>
      </c>
      <c r="K977" s="39">
        <f>SUMIF(TRANS_conso!$D$3:$D$10000,$D977,TRANS_conso!$J$3:$J$100000)</f>
        <v>0</v>
      </c>
      <c r="L977" s="39">
        <f>SUMIF(TRANS_conso!$D$3:$D$10000,$D977,TRANS_conso!$K$3:$K$100000)</f>
        <v>0</v>
      </c>
      <c r="M977" s="40">
        <f t="shared" si="31"/>
        <v>0</v>
      </c>
      <c r="N977" s="41"/>
      <c r="O977" s="39">
        <f>SUMIF(TRANS_conso!$D$3:$D$10000,$D977,TRANS_conso!M$3:M$100000)</f>
        <v>8</v>
      </c>
      <c r="P977" s="39">
        <f>SUMIF(TRANS_conso!$D$3:$D$10000,$D977,TRANS_conso!N$3:N$100000)</f>
        <v>-5</v>
      </c>
      <c r="Q977" s="39">
        <f>SUMIF(TRANS_conso!$D$3:$D$10000,$D977,TRANS_conso!O$3:O$100000)</f>
        <v>-5</v>
      </c>
      <c r="R977" s="39">
        <f>SUMIF(TRANS_conso!$D$3:$D$10000,$D977,TRANS_conso!P$3:P$100000)</f>
        <v>-6</v>
      </c>
      <c r="S977" s="39">
        <f>SUMIF(TRANS_conso!$D$3:$D$10000,$D977,TRANS_conso!Q$3:Q$100000)</f>
        <v>0</v>
      </c>
      <c r="T977" s="39">
        <f>SUMIF(TRANS_conso!$D$3:$D$10000,$D977,TRANS_conso!R$3:R$100000)</f>
        <v>0</v>
      </c>
      <c r="U977" s="39">
        <f>SUMIF(TRANS_conso!$D$3:$D$10000,$D977,TRANS_conso!S$3:S$100000)</f>
        <v>0</v>
      </c>
      <c r="V977" s="39">
        <f>SUMIF(TRANS_conso!$D$3:$D$10000,$D977,TRANS_conso!T$3:T$100000)</f>
        <v>0</v>
      </c>
      <c r="W977" s="39">
        <f>SUMIF(TRANS_conso!$D$3:$D$10000,$D977,TRANS_conso!U$3:U$100000)</f>
        <v>0</v>
      </c>
      <c r="X977" s="39">
        <f>SUMIF(TRANS_conso!$D$3:$D$10000,$D977,TRANS_conso!V$3:V$100000)</f>
        <v>0</v>
      </c>
      <c r="Y977" s="39">
        <f>SUMIF(TRANS_conso!$D$3:$D$10000,$D977,TRANS_conso!W$3:W$100000)</f>
        <v>0</v>
      </c>
      <c r="Z977" s="39">
        <f>SUMIF(TRANS_conso!$D$3:$D$10000,$D977,TRANS_conso!X$3:X$100000)</f>
        <v>0</v>
      </c>
      <c r="AA977" s="39">
        <f>SUMIF(TRANS_conso!$D$3:$D$10000,$D977,TRANS_conso!Y$3:Y$100000)</f>
        <v>0</v>
      </c>
      <c r="AB977" s="39">
        <f>SUMIF(TRANS_conso!$D$3:$D$10000,$D977,TRANS_conso!Z$3:Z$100000)</f>
        <v>0</v>
      </c>
      <c r="AC977" s="39">
        <f>SUMIF(TRANS_conso!$D$3:$D$10000,$D977,TRANS_conso!AA$3:AA$100000)</f>
        <v>0</v>
      </c>
      <c r="AD977" s="39">
        <f>SUMIF(TRANS_conso!$D$3:$D$10000,$D977,TRANS_conso!AB$3:AB$100000)</f>
        <v>0</v>
      </c>
      <c r="AE977" s="39">
        <f>SUMIF(TRANS_conso!$D$3:$D$10000,$D977,TRANS_conso!AC$3:AC$100000)</f>
        <v>0</v>
      </c>
      <c r="AF977" s="39">
        <f>SUMIF(TRANS_conso!$D$3:$D$10000,$D977,TRANS_conso!AD$3:AD$100000)</f>
        <v>0</v>
      </c>
      <c r="AG977" s="26"/>
    </row>
    <row r="978" spans="1:33" ht="18" customHeight="1">
      <c r="A978" s="31"/>
      <c r="B978" t="s">
        <v>1060</v>
      </c>
      <c r="C978">
        <v>97045415</v>
      </c>
      <c r="D978" t="s">
        <v>1064</v>
      </c>
      <c r="E978" s="30">
        <f>IFERROR(INDEX(TRANS_conso!E$3:E$10000,MATCH($D978,TRANS_conso!$D$3:$D$10000,0)),"")</f>
        <v>500</v>
      </c>
      <c r="F978" s="35">
        <f>SUMIF(TRANS_conso!$D$3:$D$10000,$D978,TRANS_conso!F$3:F$100000)</f>
        <v>6</v>
      </c>
      <c r="G978" s="35">
        <f>SUMIF(TRANS_conso!$D$3:$D$10000,$D978,TRANS_conso!$G$3:$G$100000)</f>
        <v>-20</v>
      </c>
      <c r="H978" s="40">
        <f t="shared" si="30"/>
        <v>-14</v>
      </c>
      <c r="I978" s="41"/>
      <c r="J978" s="39">
        <f>IFERROR(INDEX(TRANS_conso!$I$3:$I$100000,MATCH($D978,TRANS_conso!$D$3:$D$100000,0)),"")</f>
        <v>0</v>
      </c>
      <c r="K978" s="39">
        <f>SUMIF(TRANS_conso!$D$3:$D$10000,$D978,TRANS_conso!$J$3:$J$100000)</f>
        <v>0</v>
      </c>
      <c r="L978" s="39">
        <f>SUMIF(TRANS_conso!$D$3:$D$10000,$D978,TRANS_conso!$K$3:$K$100000)</f>
        <v>0</v>
      </c>
      <c r="M978" s="40">
        <f t="shared" si="31"/>
        <v>0</v>
      </c>
      <c r="N978" s="41"/>
      <c r="O978" s="39">
        <f>SUMIF(TRANS_conso!$D$3:$D$10000,$D978,TRANS_conso!M$3:M$100000)</f>
        <v>-7</v>
      </c>
      <c r="P978" s="39">
        <f>SUMIF(TRANS_conso!$D$3:$D$10000,$D978,TRANS_conso!N$3:N$100000)</f>
        <v>0</v>
      </c>
      <c r="Q978" s="39">
        <f>SUMIF(TRANS_conso!$D$3:$D$10000,$D978,TRANS_conso!O$3:O$100000)</f>
        <v>-6</v>
      </c>
      <c r="R978" s="39">
        <f>SUMIF(TRANS_conso!$D$3:$D$10000,$D978,TRANS_conso!P$3:P$100000)</f>
        <v>2</v>
      </c>
      <c r="S978" s="39">
        <f>SUMIF(TRANS_conso!$D$3:$D$10000,$D978,TRANS_conso!Q$3:Q$100000)</f>
        <v>0</v>
      </c>
      <c r="T978" s="39">
        <f>SUMIF(TRANS_conso!$D$3:$D$10000,$D978,TRANS_conso!R$3:R$100000)</f>
        <v>-3</v>
      </c>
      <c r="U978" s="39">
        <f>SUMIF(TRANS_conso!$D$3:$D$10000,$D978,TRANS_conso!S$3:S$100000)</f>
        <v>0</v>
      </c>
      <c r="V978" s="39">
        <f>SUMIF(TRANS_conso!$D$3:$D$10000,$D978,TRANS_conso!T$3:T$100000)</f>
        <v>0</v>
      </c>
      <c r="W978" s="39">
        <f>SUMIF(TRANS_conso!$D$3:$D$10000,$D978,TRANS_conso!U$3:U$100000)</f>
        <v>0</v>
      </c>
      <c r="X978" s="39">
        <f>SUMIF(TRANS_conso!$D$3:$D$10000,$D978,TRANS_conso!V$3:V$100000)</f>
        <v>0</v>
      </c>
      <c r="Y978" s="39">
        <f>SUMIF(TRANS_conso!$D$3:$D$10000,$D978,TRANS_conso!W$3:W$100000)</f>
        <v>0</v>
      </c>
      <c r="Z978" s="39">
        <f>SUMIF(TRANS_conso!$D$3:$D$10000,$D978,TRANS_conso!X$3:X$100000)</f>
        <v>0</v>
      </c>
      <c r="AA978" s="39">
        <f>SUMIF(TRANS_conso!$D$3:$D$10000,$D978,TRANS_conso!Y$3:Y$100000)</f>
        <v>0</v>
      </c>
      <c r="AB978" s="39">
        <f>SUMIF(TRANS_conso!$D$3:$D$10000,$D978,TRANS_conso!Z$3:Z$100000)</f>
        <v>0</v>
      </c>
      <c r="AC978" s="39">
        <f>SUMIF(TRANS_conso!$D$3:$D$10000,$D978,TRANS_conso!AA$3:AA$100000)</f>
        <v>0</v>
      </c>
      <c r="AD978" s="39">
        <f>SUMIF(TRANS_conso!$D$3:$D$10000,$D978,TRANS_conso!AB$3:AB$100000)</f>
        <v>0</v>
      </c>
      <c r="AE978" s="39">
        <f>SUMIF(TRANS_conso!$D$3:$D$10000,$D978,TRANS_conso!AC$3:AC$100000)</f>
        <v>0</v>
      </c>
      <c r="AF978" s="39">
        <f>SUMIF(TRANS_conso!$D$3:$D$10000,$D978,TRANS_conso!AD$3:AD$100000)</f>
        <v>0</v>
      </c>
      <c r="AG978" s="26"/>
    </row>
    <row r="979" spans="1:33" ht="18" customHeight="1">
      <c r="A979" s="31"/>
      <c r="B979" t="s">
        <v>1065</v>
      </c>
      <c r="C979">
        <v>4807898</v>
      </c>
      <c r="D979" t="s">
        <v>1066</v>
      </c>
      <c r="E979" s="30">
        <f>IFERROR(INDEX(TRANS_conso!E$3:E$10000,MATCH($D979,TRANS_conso!$D$3:$D$10000,0)),"")</f>
        <v>786</v>
      </c>
      <c r="F979" s="35">
        <f>SUMIF(TRANS_conso!$D$3:$D$10000,$D979,TRANS_conso!F$3:F$100000)</f>
        <v>14</v>
      </c>
      <c r="G979" s="35">
        <f>SUMIF(TRANS_conso!$D$3:$D$10000,$D979,TRANS_conso!$G$3:$G$100000)</f>
        <v>0</v>
      </c>
      <c r="H979" s="40">
        <f t="shared" si="30"/>
        <v>14</v>
      </c>
      <c r="I979" s="41"/>
      <c r="J979" s="39">
        <f>IFERROR(INDEX(TRANS_conso!$I$3:$I$100000,MATCH($D979,TRANS_conso!$D$3:$D$100000,0)),"")</f>
        <v>0</v>
      </c>
      <c r="K979" s="39">
        <f>SUMIF(TRANS_conso!$D$3:$D$10000,$D979,TRANS_conso!$J$3:$J$100000)</f>
        <v>0</v>
      </c>
      <c r="L979" s="39">
        <f>SUMIF(TRANS_conso!$D$3:$D$10000,$D979,TRANS_conso!$K$3:$K$100000)</f>
        <v>0</v>
      </c>
      <c r="M979" s="40">
        <f t="shared" si="31"/>
        <v>0</v>
      </c>
      <c r="N979" s="41"/>
      <c r="O979" s="39">
        <f>SUMIF(TRANS_conso!$D$3:$D$10000,$D979,TRANS_conso!M$3:M$100000)</f>
        <v>0</v>
      </c>
      <c r="P979" s="39">
        <f>SUMIF(TRANS_conso!$D$3:$D$10000,$D979,TRANS_conso!N$3:N$100000)</f>
        <v>0</v>
      </c>
      <c r="Q979" s="39">
        <f>SUMIF(TRANS_conso!$D$3:$D$10000,$D979,TRANS_conso!O$3:O$100000)</f>
        <v>0</v>
      </c>
      <c r="R979" s="39">
        <f>SUMIF(TRANS_conso!$D$3:$D$10000,$D979,TRANS_conso!P$3:P$100000)</f>
        <v>0</v>
      </c>
      <c r="S979" s="39">
        <f>SUMIF(TRANS_conso!$D$3:$D$10000,$D979,TRANS_conso!Q$3:Q$100000)</f>
        <v>0</v>
      </c>
      <c r="T979" s="39">
        <f>SUMIF(TRANS_conso!$D$3:$D$10000,$D979,TRANS_conso!R$3:R$100000)</f>
        <v>14</v>
      </c>
      <c r="U979" s="39">
        <f>SUMIF(TRANS_conso!$D$3:$D$10000,$D979,TRANS_conso!S$3:S$100000)</f>
        <v>0</v>
      </c>
      <c r="V979" s="39">
        <f>SUMIF(TRANS_conso!$D$3:$D$10000,$D979,TRANS_conso!T$3:T$100000)</f>
        <v>0</v>
      </c>
      <c r="W979" s="39">
        <f>SUMIF(TRANS_conso!$D$3:$D$10000,$D979,TRANS_conso!U$3:U$100000)</f>
        <v>0</v>
      </c>
      <c r="X979" s="39">
        <f>SUMIF(TRANS_conso!$D$3:$D$10000,$D979,TRANS_conso!V$3:V$100000)</f>
        <v>0</v>
      </c>
      <c r="Y979" s="39">
        <f>SUMIF(TRANS_conso!$D$3:$D$10000,$D979,TRANS_conso!W$3:W$100000)</f>
        <v>0</v>
      </c>
      <c r="Z979" s="39">
        <f>SUMIF(TRANS_conso!$D$3:$D$10000,$D979,TRANS_conso!X$3:X$100000)</f>
        <v>0</v>
      </c>
      <c r="AA979" s="39">
        <f>SUMIF(TRANS_conso!$D$3:$D$10000,$D979,TRANS_conso!Y$3:Y$100000)</f>
        <v>0</v>
      </c>
      <c r="AB979" s="39">
        <f>SUMIF(TRANS_conso!$D$3:$D$10000,$D979,TRANS_conso!Z$3:Z$100000)</f>
        <v>0</v>
      </c>
      <c r="AC979" s="39">
        <f>SUMIF(TRANS_conso!$D$3:$D$10000,$D979,TRANS_conso!AA$3:AA$100000)</f>
        <v>0</v>
      </c>
      <c r="AD979" s="39">
        <f>SUMIF(TRANS_conso!$D$3:$D$10000,$D979,TRANS_conso!AB$3:AB$100000)</f>
        <v>0</v>
      </c>
      <c r="AE979" s="39">
        <f>SUMIF(TRANS_conso!$D$3:$D$10000,$D979,TRANS_conso!AC$3:AC$100000)</f>
        <v>0</v>
      </c>
      <c r="AF979" s="39">
        <f>SUMIF(TRANS_conso!$D$3:$D$10000,$D979,TRANS_conso!AD$3:AD$100000)</f>
        <v>0</v>
      </c>
      <c r="AG979" s="26"/>
    </row>
    <row r="980" spans="1:33" ht="18" customHeight="1">
      <c r="A980" s="31"/>
      <c r="B980" t="s">
        <v>1065</v>
      </c>
      <c r="C980">
        <v>97116621</v>
      </c>
      <c r="D980" t="s">
        <v>1067</v>
      </c>
      <c r="E980" s="30">
        <f>IFERROR(INDEX(TRANS_conso!E$3:E$10000,MATCH($D980,TRANS_conso!$D$3:$D$10000,0)),"")</f>
        <v>1964</v>
      </c>
      <c r="F980" s="35">
        <f>SUMIF(TRANS_conso!$D$3:$D$10000,$D980,TRANS_conso!F$3:F$100000)</f>
        <v>21</v>
      </c>
      <c r="G980" s="35">
        <f>SUMIF(TRANS_conso!$D$3:$D$10000,$D980,TRANS_conso!$G$3:$G$100000)</f>
        <v>-6</v>
      </c>
      <c r="H980" s="40">
        <f t="shared" si="30"/>
        <v>15</v>
      </c>
      <c r="I980" s="41"/>
      <c r="J980" s="39">
        <f>IFERROR(INDEX(TRANS_conso!$I$3:$I$100000,MATCH($D980,TRANS_conso!$D$3:$D$100000,0)),"")</f>
        <v>0</v>
      </c>
      <c r="K980" s="39">
        <f>SUMIF(TRANS_conso!$D$3:$D$10000,$D980,TRANS_conso!$J$3:$J$100000)</f>
        <v>0</v>
      </c>
      <c r="L980" s="39">
        <f>SUMIF(TRANS_conso!$D$3:$D$10000,$D980,TRANS_conso!$K$3:$K$100000)</f>
        <v>0</v>
      </c>
      <c r="M980" s="40">
        <f t="shared" si="31"/>
        <v>0</v>
      </c>
      <c r="N980" s="41"/>
      <c r="O980" s="39">
        <f>SUMIF(TRANS_conso!$D$3:$D$10000,$D980,TRANS_conso!M$3:M$100000)</f>
        <v>0</v>
      </c>
      <c r="P980" s="39">
        <f>SUMIF(TRANS_conso!$D$3:$D$10000,$D980,TRANS_conso!N$3:N$100000)</f>
        <v>3</v>
      </c>
      <c r="Q980" s="39">
        <f>SUMIF(TRANS_conso!$D$3:$D$10000,$D980,TRANS_conso!O$3:O$100000)</f>
        <v>-1</v>
      </c>
      <c r="R980" s="39">
        <f>SUMIF(TRANS_conso!$D$3:$D$10000,$D980,TRANS_conso!P$3:P$100000)</f>
        <v>0</v>
      </c>
      <c r="S980" s="39">
        <f>SUMIF(TRANS_conso!$D$3:$D$10000,$D980,TRANS_conso!Q$3:Q$100000)</f>
        <v>0</v>
      </c>
      <c r="T980" s="39">
        <f>SUMIF(TRANS_conso!$D$3:$D$10000,$D980,TRANS_conso!R$3:R$100000)</f>
        <v>6</v>
      </c>
      <c r="U980" s="39">
        <f>SUMIF(TRANS_conso!$D$3:$D$10000,$D980,TRANS_conso!S$3:S$100000)</f>
        <v>0</v>
      </c>
      <c r="V980" s="39">
        <f>SUMIF(TRANS_conso!$D$3:$D$10000,$D980,TRANS_conso!T$3:T$100000)</f>
        <v>7</v>
      </c>
      <c r="W980" s="39">
        <f>SUMIF(TRANS_conso!$D$3:$D$10000,$D980,TRANS_conso!U$3:U$100000)</f>
        <v>0</v>
      </c>
      <c r="X980" s="39">
        <f>SUMIF(TRANS_conso!$D$3:$D$10000,$D980,TRANS_conso!V$3:V$100000)</f>
        <v>0</v>
      </c>
      <c r="Y980" s="39">
        <f>SUMIF(TRANS_conso!$D$3:$D$10000,$D980,TRANS_conso!W$3:W$100000)</f>
        <v>0</v>
      </c>
      <c r="Z980" s="39">
        <f>SUMIF(TRANS_conso!$D$3:$D$10000,$D980,TRANS_conso!X$3:X$100000)</f>
        <v>0</v>
      </c>
      <c r="AA980" s="39">
        <f>SUMIF(TRANS_conso!$D$3:$D$10000,$D980,TRANS_conso!Y$3:Y$100000)</f>
        <v>0</v>
      </c>
      <c r="AB980" s="39">
        <f>SUMIF(TRANS_conso!$D$3:$D$10000,$D980,TRANS_conso!Z$3:Z$100000)</f>
        <v>0</v>
      </c>
      <c r="AC980" s="39">
        <f>SUMIF(TRANS_conso!$D$3:$D$10000,$D980,TRANS_conso!AA$3:AA$100000)</f>
        <v>0</v>
      </c>
      <c r="AD980" s="39">
        <f>SUMIF(TRANS_conso!$D$3:$D$10000,$D980,TRANS_conso!AB$3:AB$100000)</f>
        <v>0</v>
      </c>
      <c r="AE980" s="39">
        <f>SUMIF(TRANS_conso!$D$3:$D$10000,$D980,TRANS_conso!AC$3:AC$100000)</f>
        <v>0</v>
      </c>
      <c r="AF980" s="39">
        <f>SUMIF(TRANS_conso!$D$3:$D$10000,$D980,TRANS_conso!AD$3:AD$100000)</f>
        <v>0</v>
      </c>
      <c r="AG980" s="26"/>
    </row>
    <row r="981" spans="1:33" ht="18" customHeight="1">
      <c r="A981" s="31"/>
      <c r="B981" t="s">
        <v>1065</v>
      </c>
      <c r="C981">
        <v>97051538</v>
      </c>
      <c r="D981" t="s">
        <v>1068</v>
      </c>
      <c r="E981" s="30">
        <f>IFERROR(INDEX(TRANS_conso!E$3:E$10000,MATCH($D981,TRANS_conso!$D$3:$D$10000,0)),"")</f>
        <v>1469</v>
      </c>
      <c r="F981" s="35">
        <f>SUMIF(TRANS_conso!$D$3:$D$10000,$D981,TRANS_conso!F$3:F$100000)</f>
        <v>6</v>
      </c>
      <c r="G981" s="35">
        <f>SUMIF(TRANS_conso!$D$3:$D$10000,$D981,TRANS_conso!$G$3:$G$100000)</f>
        <v>-4</v>
      </c>
      <c r="H981" s="40">
        <f t="shared" si="30"/>
        <v>2</v>
      </c>
      <c r="I981" s="41"/>
      <c r="J981" s="39">
        <f>IFERROR(INDEX(TRANS_conso!$I$3:$I$100000,MATCH($D981,TRANS_conso!$D$3:$D$100000,0)),"")</f>
        <v>0</v>
      </c>
      <c r="K981" s="39">
        <f>SUMIF(TRANS_conso!$D$3:$D$10000,$D981,TRANS_conso!$J$3:$J$100000)</f>
        <v>0</v>
      </c>
      <c r="L981" s="39">
        <f>SUMIF(TRANS_conso!$D$3:$D$10000,$D981,TRANS_conso!$K$3:$K$100000)</f>
        <v>0</v>
      </c>
      <c r="M981" s="40">
        <f t="shared" si="31"/>
        <v>0</v>
      </c>
      <c r="N981" s="41"/>
      <c r="O981" s="39">
        <f>SUMIF(TRANS_conso!$D$3:$D$10000,$D981,TRANS_conso!M$3:M$100000)</f>
        <v>0</v>
      </c>
      <c r="P981" s="39">
        <f>SUMIF(TRANS_conso!$D$3:$D$10000,$D981,TRANS_conso!N$3:N$100000)</f>
        <v>0</v>
      </c>
      <c r="Q981" s="39">
        <f>SUMIF(TRANS_conso!$D$3:$D$10000,$D981,TRANS_conso!O$3:O$100000)</f>
        <v>0</v>
      </c>
      <c r="R981" s="39">
        <f>SUMIF(TRANS_conso!$D$3:$D$10000,$D981,TRANS_conso!P$3:P$100000)</f>
        <v>3</v>
      </c>
      <c r="S981" s="39">
        <f>SUMIF(TRANS_conso!$D$3:$D$10000,$D981,TRANS_conso!Q$3:Q$100000)</f>
        <v>0</v>
      </c>
      <c r="T981" s="39">
        <f>SUMIF(TRANS_conso!$D$3:$D$10000,$D981,TRANS_conso!R$3:R$100000)</f>
        <v>0</v>
      </c>
      <c r="U981" s="39">
        <f>SUMIF(TRANS_conso!$D$3:$D$10000,$D981,TRANS_conso!S$3:S$100000)</f>
        <v>0</v>
      </c>
      <c r="V981" s="39">
        <f>SUMIF(TRANS_conso!$D$3:$D$10000,$D981,TRANS_conso!T$3:T$100000)</f>
        <v>-1</v>
      </c>
      <c r="W981" s="39">
        <f>SUMIF(TRANS_conso!$D$3:$D$10000,$D981,TRANS_conso!U$3:U$100000)</f>
        <v>0</v>
      </c>
      <c r="X981" s="39">
        <f>SUMIF(TRANS_conso!$D$3:$D$10000,$D981,TRANS_conso!V$3:V$100000)</f>
        <v>0</v>
      </c>
      <c r="Y981" s="39">
        <f>SUMIF(TRANS_conso!$D$3:$D$10000,$D981,TRANS_conso!W$3:W$100000)</f>
        <v>0</v>
      </c>
      <c r="Z981" s="39">
        <f>SUMIF(TRANS_conso!$D$3:$D$10000,$D981,TRANS_conso!X$3:X$100000)</f>
        <v>0</v>
      </c>
      <c r="AA981" s="39">
        <f>SUMIF(TRANS_conso!$D$3:$D$10000,$D981,TRANS_conso!Y$3:Y$100000)</f>
        <v>0</v>
      </c>
      <c r="AB981" s="39">
        <f>SUMIF(TRANS_conso!$D$3:$D$10000,$D981,TRANS_conso!Z$3:Z$100000)</f>
        <v>0</v>
      </c>
      <c r="AC981" s="39">
        <f>SUMIF(TRANS_conso!$D$3:$D$10000,$D981,TRANS_conso!AA$3:AA$100000)</f>
        <v>0</v>
      </c>
      <c r="AD981" s="39">
        <f>SUMIF(TRANS_conso!$D$3:$D$10000,$D981,TRANS_conso!AB$3:AB$100000)</f>
        <v>0</v>
      </c>
      <c r="AE981" s="39">
        <f>SUMIF(TRANS_conso!$D$3:$D$10000,$D981,TRANS_conso!AC$3:AC$100000)</f>
        <v>0</v>
      </c>
      <c r="AF981" s="39">
        <f>SUMIF(TRANS_conso!$D$3:$D$10000,$D981,TRANS_conso!AD$3:AD$100000)</f>
        <v>0</v>
      </c>
      <c r="AG981" s="26"/>
    </row>
    <row r="982" spans="1:33" ht="18" customHeight="1">
      <c r="A982" s="31"/>
      <c r="B982" t="s">
        <v>1065</v>
      </c>
      <c r="C982">
        <v>5221988</v>
      </c>
      <c r="D982" t="s">
        <v>1069</v>
      </c>
      <c r="E982" s="30">
        <f>IFERROR(INDEX(TRANS_conso!E$3:E$10000,MATCH($D982,TRANS_conso!$D$3:$D$10000,0)),"")</f>
        <v>740</v>
      </c>
      <c r="F982" s="35">
        <f>SUMIF(TRANS_conso!$D$3:$D$10000,$D982,TRANS_conso!F$3:F$100000)</f>
        <v>4</v>
      </c>
      <c r="G982" s="35">
        <f>SUMIF(TRANS_conso!$D$3:$D$10000,$D982,TRANS_conso!$G$3:$G$100000)</f>
        <v>-27</v>
      </c>
      <c r="H982" s="40">
        <f t="shared" si="30"/>
        <v>-23</v>
      </c>
      <c r="I982" s="41"/>
      <c r="J982" s="39">
        <f>IFERROR(INDEX(TRANS_conso!$I$3:$I$100000,MATCH($D982,TRANS_conso!$D$3:$D$100000,0)),"")</f>
        <v>0</v>
      </c>
      <c r="K982" s="39">
        <f>SUMIF(TRANS_conso!$D$3:$D$10000,$D982,TRANS_conso!$J$3:$J$100000)</f>
        <v>0</v>
      </c>
      <c r="L982" s="39">
        <f>SUMIF(TRANS_conso!$D$3:$D$10000,$D982,TRANS_conso!$K$3:$K$100000)</f>
        <v>0</v>
      </c>
      <c r="M982" s="40">
        <f t="shared" si="31"/>
        <v>0</v>
      </c>
      <c r="N982" s="41"/>
      <c r="O982" s="39">
        <f>SUMIF(TRANS_conso!$D$3:$D$10000,$D982,TRANS_conso!M$3:M$100000)</f>
        <v>0</v>
      </c>
      <c r="P982" s="39">
        <f>SUMIF(TRANS_conso!$D$3:$D$10000,$D982,TRANS_conso!N$3:N$100000)</f>
        <v>0</v>
      </c>
      <c r="Q982" s="39">
        <f>SUMIF(TRANS_conso!$D$3:$D$10000,$D982,TRANS_conso!O$3:O$100000)</f>
        <v>-22</v>
      </c>
      <c r="R982" s="39">
        <f>SUMIF(TRANS_conso!$D$3:$D$10000,$D982,TRANS_conso!P$3:P$100000)</f>
        <v>0</v>
      </c>
      <c r="S982" s="39">
        <f>SUMIF(TRANS_conso!$D$3:$D$10000,$D982,TRANS_conso!Q$3:Q$100000)</f>
        <v>0</v>
      </c>
      <c r="T982" s="39">
        <f>SUMIF(TRANS_conso!$D$3:$D$10000,$D982,TRANS_conso!R$3:R$100000)</f>
        <v>0</v>
      </c>
      <c r="U982" s="39">
        <f>SUMIF(TRANS_conso!$D$3:$D$10000,$D982,TRANS_conso!S$3:S$100000)</f>
        <v>0</v>
      </c>
      <c r="V982" s="39">
        <f>SUMIF(TRANS_conso!$D$3:$D$10000,$D982,TRANS_conso!T$3:T$100000)</f>
        <v>-1</v>
      </c>
      <c r="W982" s="39">
        <f>SUMIF(TRANS_conso!$D$3:$D$10000,$D982,TRANS_conso!U$3:U$100000)</f>
        <v>0</v>
      </c>
      <c r="X982" s="39">
        <f>SUMIF(TRANS_conso!$D$3:$D$10000,$D982,TRANS_conso!V$3:V$100000)</f>
        <v>0</v>
      </c>
      <c r="Y982" s="39">
        <f>SUMIF(TRANS_conso!$D$3:$D$10000,$D982,TRANS_conso!W$3:W$100000)</f>
        <v>0</v>
      </c>
      <c r="Z982" s="39">
        <f>SUMIF(TRANS_conso!$D$3:$D$10000,$D982,TRANS_conso!X$3:X$100000)</f>
        <v>0</v>
      </c>
      <c r="AA982" s="39">
        <f>SUMIF(TRANS_conso!$D$3:$D$10000,$D982,TRANS_conso!Y$3:Y$100000)</f>
        <v>0</v>
      </c>
      <c r="AB982" s="39">
        <f>SUMIF(TRANS_conso!$D$3:$D$10000,$D982,TRANS_conso!Z$3:Z$100000)</f>
        <v>0</v>
      </c>
      <c r="AC982" s="39">
        <f>SUMIF(TRANS_conso!$D$3:$D$10000,$D982,TRANS_conso!AA$3:AA$100000)</f>
        <v>0</v>
      </c>
      <c r="AD982" s="39">
        <f>SUMIF(TRANS_conso!$D$3:$D$10000,$D982,TRANS_conso!AB$3:AB$100000)</f>
        <v>0</v>
      </c>
      <c r="AE982" s="39">
        <f>SUMIF(TRANS_conso!$D$3:$D$10000,$D982,TRANS_conso!AC$3:AC$100000)</f>
        <v>0</v>
      </c>
      <c r="AF982" s="39">
        <f>SUMIF(TRANS_conso!$D$3:$D$10000,$D982,TRANS_conso!AD$3:AD$100000)</f>
        <v>0</v>
      </c>
      <c r="AG982" s="26"/>
    </row>
    <row r="983" spans="1:33" ht="18" customHeight="1">
      <c r="A983" s="31"/>
      <c r="B983" t="s">
        <v>1065</v>
      </c>
      <c r="C983">
        <v>97107582</v>
      </c>
      <c r="D983" t="s">
        <v>1070</v>
      </c>
      <c r="E983" s="30">
        <f>IFERROR(INDEX(TRANS_conso!E$3:E$10000,MATCH($D983,TRANS_conso!$D$3:$D$10000,0)),"")</f>
        <v>929</v>
      </c>
      <c r="F983" s="35">
        <f>SUMIF(TRANS_conso!$D$3:$D$10000,$D983,TRANS_conso!F$3:F$100000)</f>
        <v>0</v>
      </c>
      <c r="G983" s="35">
        <f>SUMIF(TRANS_conso!$D$3:$D$10000,$D983,TRANS_conso!$G$3:$G$100000)</f>
        <v>-12</v>
      </c>
      <c r="H983" s="40">
        <f t="shared" si="30"/>
        <v>-12</v>
      </c>
      <c r="I983" s="41"/>
      <c r="J983" s="39">
        <f>IFERROR(INDEX(TRANS_conso!$I$3:$I$100000,MATCH($D983,TRANS_conso!$D$3:$D$100000,0)),"")</f>
        <v>0</v>
      </c>
      <c r="K983" s="39">
        <f>SUMIF(TRANS_conso!$D$3:$D$10000,$D983,TRANS_conso!$J$3:$J$100000)</f>
        <v>0</v>
      </c>
      <c r="L983" s="39">
        <f>SUMIF(TRANS_conso!$D$3:$D$10000,$D983,TRANS_conso!$K$3:$K$100000)</f>
        <v>0</v>
      </c>
      <c r="M983" s="40">
        <f t="shared" si="31"/>
        <v>0</v>
      </c>
      <c r="N983" s="41"/>
      <c r="O983" s="39">
        <f>SUMIF(TRANS_conso!$D$3:$D$10000,$D983,TRANS_conso!M$3:M$100000)</f>
        <v>0</v>
      </c>
      <c r="P983" s="39">
        <f>SUMIF(TRANS_conso!$D$3:$D$10000,$D983,TRANS_conso!N$3:N$100000)</f>
        <v>0</v>
      </c>
      <c r="Q983" s="39">
        <f>SUMIF(TRANS_conso!$D$3:$D$10000,$D983,TRANS_conso!O$3:O$100000)</f>
        <v>0</v>
      </c>
      <c r="R983" s="39">
        <f>SUMIF(TRANS_conso!$D$3:$D$10000,$D983,TRANS_conso!P$3:P$100000)</f>
        <v>-12</v>
      </c>
      <c r="S983" s="39">
        <f>SUMIF(TRANS_conso!$D$3:$D$10000,$D983,TRANS_conso!Q$3:Q$100000)</f>
        <v>0</v>
      </c>
      <c r="T983" s="39">
        <f>SUMIF(TRANS_conso!$D$3:$D$10000,$D983,TRANS_conso!R$3:R$100000)</f>
        <v>0</v>
      </c>
      <c r="U983" s="39">
        <f>SUMIF(TRANS_conso!$D$3:$D$10000,$D983,TRANS_conso!S$3:S$100000)</f>
        <v>0</v>
      </c>
      <c r="V983" s="39">
        <f>SUMIF(TRANS_conso!$D$3:$D$10000,$D983,TRANS_conso!T$3:T$100000)</f>
        <v>0</v>
      </c>
      <c r="W983" s="39">
        <f>SUMIF(TRANS_conso!$D$3:$D$10000,$D983,TRANS_conso!U$3:U$100000)</f>
        <v>0</v>
      </c>
      <c r="X983" s="39">
        <f>SUMIF(TRANS_conso!$D$3:$D$10000,$D983,TRANS_conso!V$3:V$100000)</f>
        <v>0</v>
      </c>
      <c r="Y983" s="39">
        <f>SUMIF(TRANS_conso!$D$3:$D$10000,$D983,TRANS_conso!W$3:W$100000)</f>
        <v>0</v>
      </c>
      <c r="Z983" s="39">
        <f>SUMIF(TRANS_conso!$D$3:$D$10000,$D983,TRANS_conso!X$3:X$100000)</f>
        <v>0</v>
      </c>
      <c r="AA983" s="39">
        <f>SUMIF(TRANS_conso!$D$3:$D$10000,$D983,TRANS_conso!Y$3:Y$100000)</f>
        <v>0</v>
      </c>
      <c r="AB983" s="39">
        <f>SUMIF(TRANS_conso!$D$3:$D$10000,$D983,TRANS_conso!Z$3:Z$100000)</f>
        <v>0</v>
      </c>
      <c r="AC983" s="39">
        <f>SUMIF(TRANS_conso!$D$3:$D$10000,$D983,TRANS_conso!AA$3:AA$100000)</f>
        <v>0</v>
      </c>
      <c r="AD983" s="39">
        <f>SUMIF(TRANS_conso!$D$3:$D$10000,$D983,TRANS_conso!AB$3:AB$100000)</f>
        <v>0</v>
      </c>
      <c r="AE983" s="39">
        <f>SUMIF(TRANS_conso!$D$3:$D$10000,$D983,TRANS_conso!AC$3:AC$100000)</f>
        <v>0</v>
      </c>
      <c r="AF983" s="39">
        <f>SUMIF(TRANS_conso!$D$3:$D$10000,$D983,TRANS_conso!AD$3:AD$100000)</f>
        <v>0</v>
      </c>
      <c r="AG983" s="26"/>
    </row>
    <row r="984" spans="1:33" ht="18" customHeight="1">
      <c r="A984" s="31"/>
      <c r="B984" t="s">
        <v>1065</v>
      </c>
      <c r="C984">
        <v>60058072</v>
      </c>
      <c r="D984" t="s">
        <v>1071</v>
      </c>
      <c r="E984" s="30">
        <f>IFERROR(INDEX(TRANS_conso!E$3:E$10000,MATCH($D984,TRANS_conso!$D$3:$D$10000,0)),"")</f>
        <v>583</v>
      </c>
      <c r="F984" s="35">
        <f>SUMIF(TRANS_conso!$D$3:$D$10000,$D984,TRANS_conso!F$3:F$100000)</f>
        <v>19</v>
      </c>
      <c r="G984" s="35">
        <f>SUMIF(TRANS_conso!$D$3:$D$10000,$D984,TRANS_conso!$G$3:$G$100000)</f>
        <v>-51</v>
      </c>
      <c r="H984" s="40">
        <f t="shared" si="30"/>
        <v>-32</v>
      </c>
      <c r="I984" s="41"/>
      <c r="J984" s="39">
        <f>IFERROR(INDEX(TRANS_conso!$I$3:$I$100000,MATCH($D984,TRANS_conso!$D$3:$D$100000,0)),"")</f>
        <v>0</v>
      </c>
      <c r="K984" s="39">
        <f>SUMIF(TRANS_conso!$D$3:$D$10000,$D984,TRANS_conso!$J$3:$J$100000)</f>
        <v>0</v>
      </c>
      <c r="L984" s="39">
        <f>SUMIF(TRANS_conso!$D$3:$D$10000,$D984,TRANS_conso!$K$3:$K$100000)</f>
        <v>0</v>
      </c>
      <c r="M984" s="40">
        <f t="shared" si="31"/>
        <v>0</v>
      </c>
      <c r="N984" s="41"/>
      <c r="O984" s="39">
        <f>SUMIF(TRANS_conso!$D$3:$D$10000,$D984,TRANS_conso!M$3:M$100000)</f>
        <v>-10</v>
      </c>
      <c r="P984" s="39">
        <f>SUMIF(TRANS_conso!$D$3:$D$10000,$D984,TRANS_conso!N$3:N$100000)</f>
        <v>-7</v>
      </c>
      <c r="Q984" s="39">
        <f>SUMIF(TRANS_conso!$D$3:$D$10000,$D984,TRANS_conso!O$3:O$100000)</f>
        <v>-13</v>
      </c>
      <c r="R984" s="39">
        <f>SUMIF(TRANS_conso!$D$3:$D$10000,$D984,TRANS_conso!P$3:P$100000)</f>
        <v>12</v>
      </c>
      <c r="S984" s="39">
        <f>SUMIF(TRANS_conso!$D$3:$D$10000,$D984,TRANS_conso!Q$3:Q$100000)</f>
        <v>0</v>
      </c>
      <c r="T984" s="39">
        <f>SUMIF(TRANS_conso!$D$3:$D$10000,$D984,TRANS_conso!R$3:R$100000)</f>
        <v>-10</v>
      </c>
      <c r="U984" s="39">
        <f>SUMIF(TRANS_conso!$D$3:$D$10000,$D984,TRANS_conso!S$3:S$100000)</f>
        <v>0</v>
      </c>
      <c r="V984" s="39">
        <f>SUMIF(TRANS_conso!$D$3:$D$10000,$D984,TRANS_conso!T$3:T$100000)</f>
        <v>-4</v>
      </c>
      <c r="W984" s="39">
        <f>SUMIF(TRANS_conso!$D$3:$D$10000,$D984,TRANS_conso!U$3:U$100000)</f>
        <v>0</v>
      </c>
      <c r="X984" s="39">
        <f>SUMIF(TRANS_conso!$D$3:$D$10000,$D984,TRANS_conso!V$3:V$100000)</f>
        <v>0</v>
      </c>
      <c r="Y984" s="39">
        <f>SUMIF(TRANS_conso!$D$3:$D$10000,$D984,TRANS_conso!W$3:W$100000)</f>
        <v>0</v>
      </c>
      <c r="Z984" s="39">
        <f>SUMIF(TRANS_conso!$D$3:$D$10000,$D984,TRANS_conso!X$3:X$100000)</f>
        <v>0</v>
      </c>
      <c r="AA984" s="39">
        <f>SUMIF(TRANS_conso!$D$3:$D$10000,$D984,TRANS_conso!Y$3:Y$100000)</f>
        <v>0</v>
      </c>
      <c r="AB984" s="39">
        <f>SUMIF(TRANS_conso!$D$3:$D$10000,$D984,TRANS_conso!Z$3:Z$100000)</f>
        <v>0</v>
      </c>
      <c r="AC984" s="39">
        <f>SUMIF(TRANS_conso!$D$3:$D$10000,$D984,TRANS_conso!AA$3:AA$100000)</f>
        <v>0</v>
      </c>
      <c r="AD984" s="39">
        <f>SUMIF(TRANS_conso!$D$3:$D$10000,$D984,TRANS_conso!AB$3:AB$100000)</f>
        <v>0</v>
      </c>
      <c r="AE984" s="39">
        <f>SUMIF(TRANS_conso!$D$3:$D$10000,$D984,TRANS_conso!AC$3:AC$100000)</f>
        <v>0</v>
      </c>
      <c r="AF984" s="39">
        <f>SUMIF(TRANS_conso!$D$3:$D$10000,$D984,TRANS_conso!AD$3:AD$100000)</f>
        <v>0</v>
      </c>
      <c r="AG984" s="26"/>
    </row>
    <row r="985" spans="1:33" ht="18" customHeight="1">
      <c r="A985" s="31"/>
      <c r="B985" t="s">
        <v>1065</v>
      </c>
      <c r="C985">
        <v>4803246</v>
      </c>
      <c r="D985" t="s">
        <v>1072</v>
      </c>
      <c r="E985" s="30">
        <f>IFERROR(INDEX(TRANS_conso!E$3:E$10000,MATCH($D985,TRANS_conso!$D$3:$D$10000,0)),"")</f>
        <v>1622</v>
      </c>
      <c r="F985" s="35">
        <f>SUMIF(TRANS_conso!$D$3:$D$10000,$D985,TRANS_conso!F$3:F$100000)</f>
        <v>44</v>
      </c>
      <c r="G985" s="35">
        <f>SUMIF(TRANS_conso!$D$3:$D$10000,$D985,TRANS_conso!$G$3:$G$100000)</f>
        <v>-33</v>
      </c>
      <c r="H985" s="40">
        <f t="shared" si="30"/>
        <v>11</v>
      </c>
      <c r="I985" s="41"/>
      <c r="J985" s="39">
        <f>IFERROR(INDEX(TRANS_conso!$I$3:$I$100000,MATCH($D985,TRANS_conso!$D$3:$D$100000,0)),"")</f>
        <v>0</v>
      </c>
      <c r="K985" s="39">
        <f>SUMIF(TRANS_conso!$D$3:$D$10000,$D985,TRANS_conso!$J$3:$J$100000)</f>
        <v>0</v>
      </c>
      <c r="L985" s="39">
        <f>SUMIF(TRANS_conso!$D$3:$D$10000,$D985,TRANS_conso!$K$3:$K$100000)</f>
        <v>0</v>
      </c>
      <c r="M985" s="40">
        <f t="shared" si="31"/>
        <v>0</v>
      </c>
      <c r="N985" s="41"/>
      <c r="O985" s="39">
        <f>SUMIF(TRANS_conso!$D$3:$D$10000,$D985,TRANS_conso!M$3:M$100000)</f>
        <v>-13</v>
      </c>
      <c r="P985" s="39">
        <f>SUMIF(TRANS_conso!$D$3:$D$10000,$D985,TRANS_conso!N$3:N$100000)</f>
        <v>5</v>
      </c>
      <c r="Q985" s="39">
        <f>SUMIF(TRANS_conso!$D$3:$D$10000,$D985,TRANS_conso!O$3:O$100000)</f>
        <v>-7</v>
      </c>
      <c r="R985" s="39">
        <f>SUMIF(TRANS_conso!$D$3:$D$10000,$D985,TRANS_conso!P$3:P$100000)</f>
        <v>0</v>
      </c>
      <c r="S985" s="39">
        <f>SUMIF(TRANS_conso!$D$3:$D$10000,$D985,TRANS_conso!Q$3:Q$100000)</f>
        <v>0</v>
      </c>
      <c r="T985" s="39">
        <f>SUMIF(TRANS_conso!$D$3:$D$10000,$D985,TRANS_conso!R$3:R$100000)</f>
        <v>12</v>
      </c>
      <c r="U985" s="39">
        <f>SUMIF(TRANS_conso!$D$3:$D$10000,$D985,TRANS_conso!S$3:S$100000)</f>
        <v>0</v>
      </c>
      <c r="V985" s="39">
        <f>SUMIF(TRANS_conso!$D$3:$D$10000,$D985,TRANS_conso!T$3:T$100000)</f>
        <v>14</v>
      </c>
      <c r="W985" s="39">
        <f>SUMIF(TRANS_conso!$D$3:$D$10000,$D985,TRANS_conso!U$3:U$100000)</f>
        <v>0</v>
      </c>
      <c r="X985" s="39">
        <f>SUMIF(TRANS_conso!$D$3:$D$10000,$D985,TRANS_conso!V$3:V$100000)</f>
        <v>0</v>
      </c>
      <c r="Y985" s="39">
        <f>SUMIF(TRANS_conso!$D$3:$D$10000,$D985,TRANS_conso!W$3:W$100000)</f>
        <v>0</v>
      </c>
      <c r="Z985" s="39">
        <f>SUMIF(TRANS_conso!$D$3:$D$10000,$D985,TRANS_conso!X$3:X$100000)</f>
        <v>0</v>
      </c>
      <c r="AA985" s="39">
        <f>SUMIF(TRANS_conso!$D$3:$D$10000,$D985,TRANS_conso!Y$3:Y$100000)</f>
        <v>0</v>
      </c>
      <c r="AB985" s="39">
        <f>SUMIF(TRANS_conso!$D$3:$D$10000,$D985,TRANS_conso!Z$3:Z$100000)</f>
        <v>0</v>
      </c>
      <c r="AC985" s="39">
        <f>SUMIF(TRANS_conso!$D$3:$D$10000,$D985,TRANS_conso!AA$3:AA$100000)</f>
        <v>0</v>
      </c>
      <c r="AD985" s="39">
        <f>SUMIF(TRANS_conso!$D$3:$D$10000,$D985,TRANS_conso!AB$3:AB$100000)</f>
        <v>0</v>
      </c>
      <c r="AE985" s="39">
        <f>SUMIF(TRANS_conso!$D$3:$D$10000,$D985,TRANS_conso!AC$3:AC$100000)</f>
        <v>0</v>
      </c>
      <c r="AF985" s="39">
        <f>SUMIF(TRANS_conso!$D$3:$D$10000,$D985,TRANS_conso!AD$3:AD$100000)</f>
        <v>0</v>
      </c>
      <c r="AG985" s="26"/>
    </row>
    <row r="986" spans="1:33" ht="18" customHeight="1">
      <c r="A986" s="31"/>
      <c r="B986" t="s">
        <v>1065</v>
      </c>
      <c r="C986">
        <v>97070239</v>
      </c>
      <c r="D986" t="s">
        <v>1073</v>
      </c>
      <c r="E986" s="30">
        <f>IFERROR(INDEX(TRANS_conso!E$3:E$10000,MATCH($D986,TRANS_conso!$D$3:$D$10000,0)),"")</f>
        <v>1517</v>
      </c>
      <c r="F986" s="35">
        <f>SUMIF(TRANS_conso!$D$3:$D$10000,$D986,TRANS_conso!F$3:F$100000)</f>
        <v>34</v>
      </c>
      <c r="G986" s="35">
        <f>SUMIF(TRANS_conso!$D$3:$D$10000,$D986,TRANS_conso!$G$3:$G$100000)</f>
        <v>-5</v>
      </c>
      <c r="H986" s="40">
        <f t="shared" si="30"/>
        <v>29</v>
      </c>
      <c r="I986" s="41"/>
      <c r="J986" s="39">
        <f>IFERROR(INDEX(TRANS_conso!$I$3:$I$100000,MATCH($D986,TRANS_conso!$D$3:$D$100000,0)),"")</f>
        <v>0</v>
      </c>
      <c r="K986" s="39">
        <f>SUMIF(TRANS_conso!$D$3:$D$10000,$D986,TRANS_conso!$J$3:$J$100000)</f>
        <v>0</v>
      </c>
      <c r="L986" s="39">
        <f>SUMIF(TRANS_conso!$D$3:$D$10000,$D986,TRANS_conso!$K$3:$K$100000)</f>
        <v>0</v>
      </c>
      <c r="M986" s="40">
        <f t="shared" si="31"/>
        <v>0</v>
      </c>
      <c r="N986" s="41"/>
      <c r="O986" s="39">
        <f>SUMIF(TRANS_conso!$D$3:$D$10000,$D986,TRANS_conso!M$3:M$100000)</f>
        <v>8</v>
      </c>
      <c r="P986" s="39">
        <f>SUMIF(TRANS_conso!$D$3:$D$10000,$D986,TRANS_conso!N$3:N$100000)</f>
        <v>0</v>
      </c>
      <c r="Q986" s="39">
        <f>SUMIF(TRANS_conso!$D$3:$D$10000,$D986,TRANS_conso!O$3:O$100000)</f>
        <v>-3</v>
      </c>
      <c r="R986" s="39">
        <f>SUMIF(TRANS_conso!$D$3:$D$10000,$D986,TRANS_conso!P$3:P$100000)</f>
        <v>0</v>
      </c>
      <c r="S986" s="39">
        <f>SUMIF(TRANS_conso!$D$3:$D$10000,$D986,TRANS_conso!Q$3:Q$100000)</f>
        <v>0</v>
      </c>
      <c r="T986" s="39">
        <f>SUMIF(TRANS_conso!$D$3:$D$10000,$D986,TRANS_conso!R$3:R$100000)</f>
        <v>24</v>
      </c>
      <c r="U986" s="39">
        <f>SUMIF(TRANS_conso!$D$3:$D$10000,$D986,TRANS_conso!S$3:S$100000)</f>
        <v>0</v>
      </c>
      <c r="V986" s="39">
        <f>SUMIF(TRANS_conso!$D$3:$D$10000,$D986,TRANS_conso!T$3:T$100000)</f>
        <v>0</v>
      </c>
      <c r="W986" s="39">
        <f>SUMIF(TRANS_conso!$D$3:$D$10000,$D986,TRANS_conso!U$3:U$100000)</f>
        <v>0</v>
      </c>
      <c r="X986" s="39">
        <f>SUMIF(TRANS_conso!$D$3:$D$10000,$D986,TRANS_conso!V$3:V$100000)</f>
        <v>0</v>
      </c>
      <c r="Y986" s="39">
        <f>SUMIF(TRANS_conso!$D$3:$D$10000,$D986,TRANS_conso!W$3:W$100000)</f>
        <v>0</v>
      </c>
      <c r="Z986" s="39">
        <f>SUMIF(TRANS_conso!$D$3:$D$10000,$D986,TRANS_conso!X$3:X$100000)</f>
        <v>0</v>
      </c>
      <c r="AA986" s="39">
        <f>SUMIF(TRANS_conso!$D$3:$D$10000,$D986,TRANS_conso!Y$3:Y$100000)</f>
        <v>0</v>
      </c>
      <c r="AB986" s="39">
        <f>SUMIF(TRANS_conso!$D$3:$D$10000,$D986,TRANS_conso!Z$3:Z$100000)</f>
        <v>0</v>
      </c>
      <c r="AC986" s="39">
        <f>SUMIF(TRANS_conso!$D$3:$D$10000,$D986,TRANS_conso!AA$3:AA$100000)</f>
        <v>0</v>
      </c>
      <c r="AD986" s="39">
        <f>SUMIF(TRANS_conso!$D$3:$D$10000,$D986,TRANS_conso!AB$3:AB$100000)</f>
        <v>0</v>
      </c>
      <c r="AE986" s="39">
        <f>SUMIF(TRANS_conso!$D$3:$D$10000,$D986,TRANS_conso!AC$3:AC$100000)</f>
        <v>0</v>
      </c>
      <c r="AF986" s="39">
        <f>SUMIF(TRANS_conso!$D$3:$D$10000,$D986,TRANS_conso!AD$3:AD$100000)</f>
        <v>0</v>
      </c>
      <c r="AG986" s="26"/>
    </row>
    <row r="987" spans="1:33" ht="18" customHeight="1">
      <c r="A987" s="31"/>
      <c r="B987" t="s">
        <v>1065</v>
      </c>
      <c r="C987">
        <v>47131524</v>
      </c>
      <c r="D987" t="s">
        <v>1074</v>
      </c>
      <c r="E987" s="30">
        <f>IFERROR(INDEX(TRANS_conso!E$3:E$10000,MATCH($D987,TRANS_conso!$D$3:$D$10000,0)),"")</f>
        <v>567</v>
      </c>
      <c r="F987" s="35">
        <f>SUMIF(TRANS_conso!$D$3:$D$10000,$D987,TRANS_conso!F$3:F$100000)</f>
        <v>22</v>
      </c>
      <c r="G987" s="35">
        <f>SUMIF(TRANS_conso!$D$3:$D$10000,$D987,TRANS_conso!$G$3:$G$100000)</f>
        <v>-25</v>
      </c>
      <c r="H987" s="40">
        <f t="shared" si="30"/>
        <v>-3</v>
      </c>
      <c r="I987" s="41"/>
      <c r="J987" s="39">
        <f>IFERROR(INDEX(TRANS_conso!$I$3:$I$100000,MATCH($D987,TRANS_conso!$D$3:$D$100000,0)),"")</f>
        <v>0</v>
      </c>
      <c r="K987" s="39">
        <f>SUMIF(TRANS_conso!$D$3:$D$10000,$D987,TRANS_conso!$J$3:$J$100000)</f>
        <v>0</v>
      </c>
      <c r="L987" s="39">
        <f>SUMIF(TRANS_conso!$D$3:$D$10000,$D987,TRANS_conso!$K$3:$K$100000)</f>
        <v>0</v>
      </c>
      <c r="M987" s="40">
        <f t="shared" si="31"/>
        <v>0</v>
      </c>
      <c r="N987" s="41"/>
      <c r="O987" s="39">
        <f>SUMIF(TRANS_conso!$D$3:$D$10000,$D987,TRANS_conso!M$3:M$100000)</f>
        <v>14</v>
      </c>
      <c r="P987" s="39">
        <f>SUMIF(TRANS_conso!$D$3:$D$10000,$D987,TRANS_conso!N$3:N$100000)</f>
        <v>-6</v>
      </c>
      <c r="Q987" s="39">
        <f>SUMIF(TRANS_conso!$D$3:$D$10000,$D987,TRANS_conso!O$3:O$100000)</f>
        <v>-1</v>
      </c>
      <c r="R987" s="39">
        <f>SUMIF(TRANS_conso!$D$3:$D$10000,$D987,TRANS_conso!P$3:P$100000)</f>
        <v>-10</v>
      </c>
      <c r="S987" s="39">
        <f>SUMIF(TRANS_conso!$D$3:$D$10000,$D987,TRANS_conso!Q$3:Q$100000)</f>
        <v>0</v>
      </c>
      <c r="T987" s="39">
        <f>SUMIF(TRANS_conso!$D$3:$D$10000,$D987,TRANS_conso!R$3:R$100000)</f>
        <v>0</v>
      </c>
      <c r="U987" s="39">
        <f>SUMIF(TRANS_conso!$D$3:$D$10000,$D987,TRANS_conso!S$3:S$100000)</f>
        <v>0</v>
      </c>
      <c r="V987" s="39">
        <f>SUMIF(TRANS_conso!$D$3:$D$10000,$D987,TRANS_conso!T$3:T$100000)</f>
        <v>0</v>
      </c>
      <c r="W987" s="39">
        <f>SUMIF(TRANS_conso!$D$3:$D$10000,$D987,TRANS_conso!U$3:U$100000)</f>
        <v>0</v>
      </c>
      <c r="X987" s="39">
        <f>SUMIF(TRANS_conso!$D$3:$D$10000,$D987,TRANS_conso!V$3:V$100000)</f>
        <v>0</v>
      </c>
      <c r="Y987" s="39">
        <f>SUMIF(TRANS_conso!$D$3:$D$10000,$D987,TRANS_conso!W$3:W$100000)</f>
        <v>0</v>
      </c>
      <c r="Z987" s="39">
        <f>SUMIF(TRANS_conso!$D$3:$D$10000,$D987,TRANS_conso!X$3:X$100000)</f>
        <v>0</v>
      </c>
      <c r="AA987" s="39">
        <f>SUMIF(TRANS_conso!$D$3:$D$10000,$D987,TRANS_conso!Y$3:Y$100000)</f>
        <v>0</v>
      </c>
      <c r="AB987" s="39">
        <f>SUMIF(TRANS_conso!$D$3:$D$10000,$D987,TRANS_conso!Z$3:Z$100000)</f>
        <v>0</v>
      </c>
      <c r="AC987" s="39">
        <f>SUMIF(TRANS_conso!$D$3:$D$10000,$D987,TRANS_conso!AA$3:AA$100000)</f>
        <v>0</v>
      </c>
      <c r="AD987" s="39">
        <f>SUMIF(TRANS_conso!$D$3:$D$10000,$D987,TRANS_conso!AB$3:AB$100000)</f>
        <v>0</v>
      </c>
      <c r="AE987" s="39">
        <f>SUMIF(TRANS_conso!$D$3:$D$10000,$D987,TRANS_conso!AC$3:AC$100000)</f>
        <v>0</v>
      </c>
      <c r="AF987" s="39">
        <f>SUMIF(TRANS_conso!$D$3:$D$10000,$D987,TRANS_conso!AD$3:AD$100000)</f>
        <v>0</v>
      </c>
      <c r="AG987" s="26"/>
    </row>
    <row r="988" spans="1:33" ht="18" customHeight="1">
      <c r="A988" s="31"/>
      <c r="B988" t="s">
        <v>1065</v>
      </c>
      <c r="C988">
        <v>4803247</v>
      </c>
      <c r="D988" t="s">
        <v>1075</v>
      </c>
      <c r="E988" s="30">
        <f>IFERROR(INDEX(TRANS_conso!E$3:E$10000,MATCH($D988,TRANS_conso!$D$3:$D$10000,0)),"")</f>
        <v>832</v>
      </c>
      <c r="F988" s="35">
        <f>SUMIF(TRANS_conso!$D$3:$D$10000,$D988,TRANS_conso!F$3:F$100000)</f>
        <v>4</v>
      </c>
      <c r="G988" s="35">
        <f>SUMIF(TRANS_conso!$D$3:$D$10000,$D988,TRANS_conso!$G$3:$G$100000)</f>
        <v>-4</v>
      </c>
      <c r="H988" s="40">
        <f t="shared" si="30"/>
        <v>0</v>
      </c>
      <c r="I988" s="41"/>
      <c r="J988" s="39">
        <f>IFERROR(INDEX(TRANS_conso!$I$3:$I$100000,MATCH($D988,TRANS_conso!$D$3:$D$100000,0)),"")</f>
        <v>0</v>
      </c>
      <c r="K988" s="39">
        <f>SUMIF(TRANS_conso!$D$3:$D$10000,$D988,TRANS_conso!$J$3:$J$100000)</f>
        <v>0</v>
      </c>
      <c r="L988" s="39">
        <f>SUMIF(TRANS_conso!$D$3:$D$10000,$D988,TRANS_conso!$K$3:$K$100000)</f>
        <v>0</v>
      </c>
      <c r="M988" s="40">
        <f t="shared" si="31"/>
        <v>0</v>
      </c>
      <c r="N988" s="41"/>
      <c r="O988" s="39">
        <f>SUMIF(TRANS_conso!$D$3:$D$10000,$D988,TRANS_conso!M$3:M$100000)</f>
        <v>0</v>
      </c>
      <c r="P988" s="39">
        <f>SUMIF(TRANS_conso!$D$3:$D$10000,$D988,TRANS_conso!N$3:N$100000)</f>
        <v>0</v>
      </c>
      <c r="Q988" s="39">
        <f>SUMIF(TRANS_conso!$D$3:$D$10000,$D988,TRANS_conso!O$3:O$100000)</f>
        <v>0</v>
      </c>
      <c r="R988" s="39">
        <f>SUMIF(TRANS_conso!$D$3:$D$10000,$D988,TRANS_conso!P$3:P$100000)</f>
        <v>0</v>
      </c>
      <c r="S988" s="39">
        <f>SUMIF(TRANS_conso!$D$3:$D$10000,$D988,TRANS_conso!Q$3:Q$100000)</f>
        <v>0</v>
      </c>
      <c r="T988" s="39">
        <f>SUMIF(TRANS_conso!$D$3:$D$10000,$D988,TRANS_conso!R$3:R$100000)</f>
        <v>0</v>
      </c>
      <c r="U988" s="39">
        <f>SUMIF(TRANS_conso!$D$3:$D$10000,$D988,TRANS_conso!S$3:S$100000)</f>
        <v>0</v>
      </c>
      <c r="V988" s="39">
        <f>SUMIF(TRANS_conso!$D$3:$D$10000,$D988,TRANS_conso!T$3:T$100000)</f>
        <v>0</v>
      </c>
      <c r="W988" s="39">
        <f>SUMIF(TRANS_conso!$D$3:$D$10000,$D988,TRANS_conso!U$3:U$100000)</f>
        <v>0</v>
      </c>
      <c r="X988" s="39">
        <f>SUMIF(TRANS_conso!$D$3:$D$10000,$D988,TRANS_conso!V$3:V$100000)</f>
        <v>0</v>
      </c>
      <c r="Y988" s="39">
        <f>SUMIF(TRANS_conso!$D$3:$D$10000,$D988,TRANS_conso!W$3:W$100000)</f>
        <v>0</v>
      </c>
      <c r="Z988" s="39">
        <f>SUMIF(TRANS_conso!$D$3:$D$10000,$D988,TRANS_conso!X$3:X$100000)</f>
        <v>0</v>
      </c>
      <c r="AA988" s="39">
        <f>SUMIF(TRANS_conso!$D$3:$D$10000,$D988,TRANS_conso!Y$3:Y$100000)</f>
        <v>0</v>
      </c>
      <c r="AB988" s="39">
        <f>SUMIF(TRANS_conso!$D$3:$D$10000,$D988,TRANS_conso!Z$3:Z$100000)</f>
        <v>0</v>
      </c>
      <c r="AC988" s="39">
        <f>SUMIF(TRANS_conso!$D$3:$D$10000,$D988,TRANS_conso!AA$3:AA$100000)</f>
        <v>0</v>
      </c>
      <c r="AD988" s="39">
        <f>SUMIF(TRANS_conso!$D$3:$D$10000,$D988,TRANS_conso!AB$3:AB$100000)</f>
        <v>0</v>
      </c>
      <c r="AE988" s="39">
        <f>SUMIF(TRANS_conso!$D$3:$D$10000,$D988,TRANS_conso!AC$3:AC$100000)</f>
        <v>0</v>
      </c>
      <c r="AF988" s="39">
        <f>SUMIF(TRANS_conso!$D$3:$D$10000,$D988,TRANS_conso!AD$3:AD$100000)</f>
        <v>0</v>
      </c>
      <c r="AG988" s="26"/>
    </row>
    <row r="989" spans="1:33" ht="18" customHeight="1">
      <c r="A989" s="31"/>
      <c r="B989" t="s">
        <v>1065</v>
      </c>
      <c r="C989">
        <v>47131527</v>
      </c>
      <c r="D989" t="s">
        <v>1076</v>
      </c>
      <c r="E989" s="30">
        <f>IFERROR(INDEX(TRANS_conso!E$3:E$10000,MATCH($D989,TRANS_conso!$D$3:$D$10000,0)),"")</f>
        <v>646</v>
      </c>
      <c r="F989" s="35">
        <f>SUMIF(TRANS_conso!$D$3:$D$10000,$D989,TRANS_conso!F$3:F$100000)</f>
        <v>29</v>
      </c>
      <c r="G989" s="35">
        <f>SUMIF(TRANS_conso!$D$3:$D$10000,$D989,TRANS_conso!$G$3:$G$100000)</f>
        <v>-17</v>
      </c>
      <c r="H989" s="40">
        <f t="shared" si="30"/>
        <v>12</v>
      </c>
      <c r="I989" s="41"/>
      <c r="J989" s="39">
        <f>IFERROR(INDEX(TRANS_conso!$I$3:$I$100000,MATCH($D989,TRANS_conso!$D$3:$D$100000,0)),"")</f>
        <v>0</v>
      </c>
      <c r="K989" s="39">
        <f>SUMIF(TRANS_conso!$D$3:$D$10000,$D989,TRANS_conso!$J$3:$J$100000)</f>
        <v>0</v>
      </c>
      <c r="L989" s="39">
        <f>SUMIF(TRANS_conso!$D$3:$D$10000,$D989,TRANS_conso!$K$3:$K$100000)</f>
        <v>0</v>
      </c>
      <c r="M989" s="40">
        <f t="shared" si="31"/>
        <v>0</v>
      </c>
      <c r="N989" s="41"/>
      <c r="O989" s="39">
        <f>SUMIF(TRANS_conso!$D$3:$D$10000,$D989,TRANS_conso!M$3:M$100000)</f>
        <v>0</v>
      </c>
      <c r="P989" s="39">
        <f>SUMIF(TRANS_conso!$D$3:$D$10000,$D989,TRANS_conso!N$3:N$100000)</f>
        <v>0</v>
      </c>
      <c r="Q989" s="39">
        <f>SUMIF(TRANS_conso!$D$3:$D$10000,$D989,TRANS_conso!O$3:O$100000)</f>
        <v>0</v>
      </c>
      <c r="R989" s="39">
        <f>SUMIF(TRANS_conso!$D$3:$D$10000,$D989,TRANS_conso!P$3:P$100000)</f>
        <v>10</v>
      </c>
      <c r="S989" s="39">
        <f>SUMIF(TRANS_conso!$D$3:$D$10000,$D989,TRANS_conso!Q$3:Q$100000)</f>
        <v>0</v>
      </c>
      <c r="T989" s="39">
        <f>SUMIF(TRANS_conso!$D$3:$D$10000,$D989,TRANS_conso!R$3:R$100000)</f>
        <v>-2</v>
      </c>
      <c r="U989" s="39">
        <f>SUMIF(TRANS_conso!$D$3:$D$10000,$D989,TRANS_conso!S$3:S$100000)</f>
        <v>0</v>
      </c>
      <c r="V989" s="39">
        <f>SUMIF(TRANS_conso!$D$3:$D$10000,$D989,TRANS_conso!T$3:T$100000)</f>
        <v>4</v>
      </c>
      <c r="W989" s="39">
        <f>SUMIF(TRANS_conso!$D$3:$D$10000,$D989,TRANS_conso!U$3:U$100000)</f>
        <v>0</v>
      </c>
      <c r="X989" s="39">
        <f>SUMIF(TRANS_conso!$D$3:$D$10000,$D989,TRANS_conso!V$3:V$100000)</f>
        <v>0</v>
      </c>
      <c r="Y989" s="39">
        <f>SUMIF(TRANS_conso!$D$3:$D$10000,$D989,TRANS_conso!W$3:W$100000)</f>
        <v>0</v>
      </c>
      <c r="Z989" s="39">
        <f>SUMIF(TRANS_conso!$D$3:$D$10000,$D989,TRANS_conso!X$3:X$100000)</f>
        <v>0</v>
      </c>
      <c r="AA989" s="39">
        <f>SUMIF(TRANS_conso!$D$3:$D$10000,$D989,TRANS_conso!Y$3:Y$100000)</f>
        <v>0</v>
      </c>
      <c r="AB989" s="39">
        <f>SUMIF(TRANS_conso!$D$3:$D$10000,$D989,TRANS_conso!Z$3:Z$100000)</f>
        <v>0</v>
      </c>
      <c r="AC989" s="39">
        <f>SUMIF(TRANS_conso!$D$3:$D$10000,$D989,TRANS_conso!AA$3:AA$100000)</f>
        <v>0</v>
      </c>
      <c r="AD989" s="39">
        <f>SUMIF(TRANS_conso!$D$3:$D$10000,$D989,TRANS_conso!AB$3:AB$100000)</f>
        <v>0</v>
      </c>
      <c r="AE989" s="39">
        <f>SUMIF(TRANS_conso!$D$3:$D$10000,$D989,TRANS_conso!AC$3:AC$100000)</f>
        <v>0</v>
      </c>
      <c r="AF989" s="39">
        <f>SUMIF(TRANS_conso!$D$3:$D$10000,$D989,TRANS_conso!AD$3:AD$100000)</f>
        <v>0</v>
      </c>
      <c r="AG989" s="26"/>
    </row>
    <row r="990" spans="1:33" ht="18" customHeight="1">
      <c r="A990" s="31"/>
      <c r="B990" t="s">
        <v>1077</v>
      </c>
      <c r="C990">
        <v>97108826</v>
      </c>
      <c r="D990" t="s">
        <v>1078</v>
      </c>
      <c r="E990" s="30">
        <f>IFERROR(INDEX(TRANS_conso!E$3:E$10000,MATCH($D990,TRANS_conso!$D$3:$D$10000,0)),"")</f>
        <v>682</v>
      </c>
      <c r="F990" s="35">
        <f>SUMIF(TRANS_conso!$D$3:$D$10000,$D990,TRANS_conso!F$3:F$100000)</f>
        <v>120</v>
      </c>
      <c r="G990" s="35">
        <f>SUMIF(TRANS_conso!$D$3:$D$10000,$D990,TRANS_conso!$G$3:$G$100000)</f>
        <v>0</v>
      </c>
      <c r="H990" s="40">
        <f t="shared" si="30"/>
        <v>120</v>
      </c>
      <c r="I990" s="41"/>
      <c r="J990" s="39">
        <f>IFERROR(INDEX(TRANS_conso!$I$3:$I$100000,MATCH($D990,TRANS_conso!$D$3:$D$100000,0)),"")</f>
        <v>0</v>
      </c>
      <c r="K990" s="39">
        <f>SUMIF(TRANS_conso!$D$3:$D$10000,$D990,TRANS_conso!$J$3:$J$100000)</f>
        <v>0</v>
      </c>
      <c r="L990" s="39">
        <f>SUMIF(TRANS_conso!$D$3:$D$10000,$D990,TRANS_conso!$K$3:$K$100000)</f>
        <v>0</v>
      </c>
      <c r="M990" s="40">
        <f t="shared" si="31"/>
        <v>0</v>
      </c>
      <c r="N990" s="41"/>
      <c r="O990" s="39">
        <f>SUMIF(TRANS_conso!$D$3:$D$10000,$D990,TRANS_conso!M$3:M$100000)</f>
        <v>9</v>
      </c>
      <c r="P990" s="39">
        <f>SUMIF(TRANS_conso!$D$3:$D$10000,$D990,TRANS_conso!N$3:N$100000)</f>
        <v>9</v>
      </c>
      <c r="Q990" s="39">
        <f>SUMIF(TRANS_conso!$D$3:$D$10000,$D990,TRANS_conso!O$3:O$100000)</f>
        <v>14</v>
      </c>
      <c r="R990" s="39">
        <f>SUMIF(TRANS_conso!$D$3:$D$10000,$D990,TRANS_conso!P$3:P$100000)</f>
        <v>20</v>
      </c>
      <c r="S990" s="39">
        <f>SUMIF(TRANS_conso!$D$3:$D$10000,$D990,TRANS_conso!Q$3:Q$100000)</f>
        <v>15</v>
      </c>
      <c r="T990" s="39">
        <f>SUMIF(TRANS_conso!$D$3:$D$10000,$D990,TRANS_conso!R$3:R$100000)</f>
        <v>19</v>
      </c>
      <c r="U990" s="39">
        <f>SUMIF(TRANS_conso!$D$3:$D$10000,$D990,TRANS_conso!S$3:S$100000)</f>
        <v>12</v>
      </c>
      <c r="V990" s="39">
        <f>SUMIF(TRANS_conso!$D$3:$D$10000,$D990,TRANS_conso!T$3:T$100000)</f>
        <v>22</v>
      </c>
      <c r="W990" s="39">
        <f>SUMIF(TRANS_conso!$D$3:$D$10000,$D990,TRANS_conso!U$3:U$100000)</f>
        <v>0</v>
      </c>
      <c r="X990" s="39">
        <f>SUMIF(TRANS_conso!$D$3:$D$10000,$D990,TRANS_conso!V$3:V$100000)</f>
        <v>0</v>
      </c>
      <c r="Y990" s="39">
        <f>SUMIF(TRANS_conso!$D$3:$D$10000,$D990,TRANS_conso!W$3:W$100000)</f>
        <v>0</v>
      </c>
      <c r="Z990" s="39">
        <f>SUMIF(TRANS_conso!$D$3:$D$10000,$D990,TRANS_conso!X$3:X$100000)</f>
        <v>0</v>
      </c>
      <c r="AA990" s="39">
        <f>SUMIF(TRANS_conso!$D$3:$D$10000,$D990,TRANS_conso!Y$3:Y$100000)</f>
        <v>0</v>
      </c>
      <c r="AB990" s="39">
        <f>SUMIF(TRANS_conso!$D$3:$D$10000,$D990,TRANS_conso!Z$3:Z$100000)</f>
        <v>0</v>
      </c>
      <c r="AC990" s="39">
        <f>SUMIF(TRANS_conso!$D$3:$D$10000,$D990,TRANS_conso!AA$3:AA$100000)</f>
        <v>0</v>
      </c>
      <c r="AD990" s="39">
        <f>SUMIF(TRANS_conso!$D$3:$D$10000,$D990,TRANS_conso!AB$3:AB$100000)</f>
        <v>0</v>
      </c>
      <c r="AE990" s="39">
        <f>SUMIF(TRANS_conso!$D$3:$D$10000,$D990,TRANS_conso!AC$3:AC$100000)</f>
        <v>0</v>
      </c>
      <c r="AF990" s="39">
        <f>SUMIF(TRANS_conso!$D$3:$D$10000,$D990,TRANS_conso!AD$3:AD$100000)</f>
        <v>0</v>
      </c>
      <c r="AG990" s="26"/>
    </row>
    <row r="991" spans="1:33" ht="18" customHeight="1">
      <c r="A991" s="31"/>
      <c r="B991" t="s">
        <v>1077</v>
      </c>
      <c r="C991">
        <v>97126710</v>
      </c>
      <c r="D991" t="s">
        <v>1079</v>
      </c>
      <c r="E991" s="30">
        <f>IFERROR(INDEX(TRANS_conso!E$3:E$10000,MATCH($D991,TRANS_conso!$D$3:$D$10000,0)),"")</f>
        <v>1085</v>
      </c>
      <c r="F991" s="35">
        <f>SUMIF(TRANS_conso!$D$3:$D$10000,$D991,TRANS_conso!F$3:F$100000)</f>
        <v>33</v>
      </c>
      <c r="G991" s="35">
        <f>SUMIF(TRANS_conso!$D$3:$D$10000,$D991,TRANS_conso!$G$3:$G$100000)</f>
        <v>-12</v>
      </c>
      <c r="H991" s="40">
        <f t="shared" si="30"/>
        <v>21</v>
      </c>
      <c r="I991" s="41"/>
      <c r="J991" s="39">
        <f>IFERROR(INDEX(TRANS_conso!$I$3:$I$100000,MATCH($D991,TRANS_conso!$D$3:$D$100000,0)),"")</f>
        <v>0</v>
      </c>
      <c r="K991" s="39">
        <f>SUMIF(TRANS_conso!$D$3:$D$10000,$D991,TRANS_conso!$J$3:$J$100000)</f>
        <v>0</v>
      </c>
      <c r="L991" s="39">
        <f>SUMIF(TRANS_conso!$D$3:$D$10000,$D991,TRANS_conso!$K$3:$K$100000)</f>
        <v>0</v>
      </c>
      <c r="M991" s="40">
        <f t="shared" si="31"/>
        <v>0</v>
      </c>
      <c r="N991" s="41"/>
      <c r="O991" s="39">
        <f>SUMIF(TRANS_conso!$D$3:$D$10000,$D991,TRANS_conso!M$3:M$100000)</f>
        <v>2</v>
      </c>
      <c r="P991" s="39">
        <f>SUMIF(TRANS_conso!$D$3:$D$10000,$D991,TRANS_conso!N$3:N$100000)</f>
        <v>-5</v>
      </c>
      <c r="Q991" s="39">
        <f>SUMIF(TRANS_conso!$D$3:$D$10000,$D991,TRANS_conso!O$3:O$100000)</f>
        <v>7</v>
      </c>
      <c r="R991" s="39">
        <f>SUMIF(TRANS_conso!$D$3:$D$10000,$D991,TRANS_conso!P$3:P$100000)</f>
        <v>12</v>
      </c>
      <c r="S991" s="39">
        <f>SUMIF(TRANS_conso!$D$3:$D$10000,$D991,TRANS_conso!Q$3:Q$100000)</f>
        <v>0</v>
      </c>
      <c r="T991" s="39">
        <f>SUMIF(TRANS_conso!$D$3:$D$10000,$D991,TRANS_conso!R$3:R$100000)</f>
        <v>5</v>
      </c>
      <c r="U991" s="39">
        <f>SUMIF(TRANS_conso!$D$3:$D$10000,$D991,TRANS_conso!S$3:S$100000)</f>
        <v>0</v>
      </c>
      <c r="V991" s="39">
        <f>SUMIF(TRANS_conso!$D$3:$D$10000,$D991,TRANS_conso!T$3:T$100000)</f>
        <v>0</v>
      </c>
      <c r="W991" s="39">
        <f>SUMIF(TRANS_conso!$D$3:$D$10000,$D991,TRANS_conso!U$3:U$100000)</f>
        <v>0</v>
      </c>
      <c r="X991" s="39">
        <f>SUMIF(TRANS_conso!$D$3:$D$10000,$D991,TRANS_conso!V$3:V$100000)</f>
        <v>0</v>
      </c>
      <c r="Y991" s="39">
        <f>SUMIF(TRANS_conso!$D$3:$D$10000,$D991,TRANS_conso!W$3:W$100000)</f>
        <v>0</v>
      </c>
      <c r="Z991" s="39">
        <f>SUMIF(TRANS_conso!$D$3:$D$10000,$D991,TRANS_conso!X$3:X$100000)</f>
        <v>0</v>
      </c>
      <c r="AA991" s="39">
        <f>SUMIF(TRANS_conso!$D$3:$D$10000,$D991,TRANS_conso!Y$3:Y$100000)</f>
        <v>0</v>
      </c>
      <c r="AB991" s="39">
        <f>SUMIF(TRANS_conso!$D$3:$D$10000,$D991,TRANS_conso!Z$3:Z$100000)</f>
        <v>0</v>
      </c>
      <c r="AC991" s="39">
        <f>SUMIF(TRANS_conso!$D$3:$D$10000,$D991,TRANS_conso!AA$3:AA$100000)</f>
        <v>0</v>
      </c>
      <c r="AD991" s="39">
        <f>SUMIF(TRANS_conso!$D$3:$D$10000,$D991,TRANS_conso!AB$3:AB$100000)</f>
        <v>0</v>
      </c>
      <c r="AE991" s="39">
        <f>SUMIF(TRANS_conso!$D$3:$D$10000,$D991,TRANS_conso!AC$3:AC$100000)</f>
        <v>0</v>
      </c>
      <c r="AF991" s="39">
        <f>SUMIF(TRANS_conso!$D$3:$D$10000,$D991,TRANS_conso!AD$3:AD$100000)</f>
        <v>0</v>
      </c>
      <c r="AG991" s="26"/>
    </row>
    <row r="992" spans="1:33" ht="18" customHeight="1">
      <c r="A992" s="31"/>
      <c r="B992" t="s">
        <v>1077</v>
      </c>
      <c r="C992">
        <v>97060335</v>
      </c>
      <c r="D992" t="s">
        <v>1080</v>
      </c>
      <c r="E992" s="30">
        <f>IFERROR(INDEX(TRANS_conso!E$3:E$10000,MATCH($D992,TRANS_conso!$D$3:$D$10000,0)),"")</f>
        <v>871</v>
      </c>
      <c r="F992" s="35">
        <f>SUMIF(TRANS_conso!$D$3:$D$10000,$D992,TRANS_conso!F$3:F$100000)</f>
        <v>43</v>
      </c>
      <c r="G992" s="35">
        <f>SUMIF(TRANS_conso!$D$3:$D$10000,$D992,TRANS_conso!$G$3:$G$100000)</f>
        <v>-6</v>
      </c>
      <c r="H992" s="40">
        <f t="shared" si="30"/>
        <v>37</v>
      </c>
      <c r="I992" s="41"/>
      <c r="J992" s="39">
        <f>IFERROR(INDEX(TRANS_conso!$I$3:$I$100000,MATCH($D992,TRANS_conso!$D$3:$D$100000,0)),"")</f>
        <v>0</v>
      </c>
      <c r="K992" s="39">
        <f>SUMIF(TRANS_conso!$D$3:$D$10000,$D992,TRANS_conso!$J$3:$J$100000)</f>
        <v>0</v>
      </c>
      <c r="L992" s="39">
        <f>SUMIF(TRANS_conso!$D$3:$D$10000,$D992,TRANS_conso!$K$3:$K$100000)</f>
        <v>0</v>
      </c>
      <c r="M992" s="40">
        <f t="shared" si="31"/>
        <v>0</v>
      </c>
      <c r="N992" s="41"/>
      <c r="O992" s="39">
        <f>SUMIF(TRANS_conso!$D$3:$D$10000,$D992,TRANS_conso!M$3:M$100000)</f>
        <v>16</v>
      </c>
      <c r="P992" s="39">
        <f>SUMIF(TRANS_conso!$D$3:$D$10000,$D992,TRANS_conso!N$3:N$100000)</f>
        <v>4</v>
      </c>
      <c r="Q992" s="39">
        <f>SUMIF(TRANS_conso!$D$3:$D$10000,$D992,TRANS_conso!O$3:O$100000)</f>
        <v>0</v>
      </c>
      <c r="R992" s="39">
        <f>SUMIF(TRANS_conso!$D$3:$D$10000,$D992,TRANS_conso!P$3:P$100000)</f>
        <v>0</v>
      </c>
      <c r="S992" s="39">
        <f>SUMIF(TRANS_conso!$D$3:$D$10000,$D992,TRANS_conso!Q$3:Q$100000)</f>
        <v>0</v>
      </c>
      <c r="T992" s="39">
        <f>SUMIF(TRANS_conso!$D$3:$D$10000,$D992,TRANS_conso!R$3:R$100000)</f>
        <v>0</v>
      </c>
      <c r="U992" s="39">
        <f>SUMIF(TRANS_conso!$D$3:$D$10000,$D992,TRANS_conso!S$3:S$100000)</f>
        <v>0</v>
      </c>
      <c r="V992" s="39">
        <f>SUMIF(TRANS_conso!$D$3:$D$10000,$D992,TRANS_conso!T$3:T$100000)</f>
        <v>17</v>
      </c>
      <c r="W992" s="39">
        <f>SUMIF(TRANS_conso!$D$3:$D$10000,$D992,TRANS_conso!U$3:U$100000)</f>
        <v>0</v>
      </c>
      <c r="X992" s="39">
        <f>SUMIF(TRANS_conso!$D$3:$D$10000,$D992,TRANS_conso!V$3:V$100000)</f>
        <v>0</v>
      </c>
      <c r="Y992" s="39">
        <f>SUMIF(TRANS_conso!$D$3:$D$10000,$D992,TRANS_conso!W$3:W$100000)</f>
        <v>0</v>
      </c>
      <c r="Z992" s="39">
        <f>SUMIF(TRANS_conso!$D$3:$D$10000,$D992,TRANS_conso!X$3:X$100000)</f>
        <v>0</v>
      </c>
      <c r="AA992" s="39">
        <f>SUMIF(TRANS_conso!$D$3:$D$10000,$D992,TRANS_conso!Y$3:Y$100000)</f>
        <v>0</v>
      </c>
      <c r="AB992" s="39">
        <f>SUMIF(TRANS_conso!$D$3:$D$10000,$D992,TRANS_conso!Z$3:Z$100000)</f>
        <v>0</v>
      </c>
      <c r="AC992" s="39">
        <f>SUMIF(TRANS_conso!$D$3:$D$10000,$D992,TRANS_conso!AA$3:AA$100000)</f>
        <v>0</v>
      </c>
      <c r="AD992" s="39">
        <f>SUMIF(TRANS_conso!$D$3:$D$10000,$D992,TRANS_conso!AB$3:AB$100000)</f>
        <v>0</v>
      </c>
      <c r="AE992" s="39">
        <f>SUMIF(TRANS_conso!$D$3:$D$10000,$D992,TRANS_conso!AC$3:AC$100000)</f>
        <v>0</v>
      </c>
      <c r="AF992" s="39">
        <f>SUMIF(TRANS_conso!$D$3:$D$10000,$D992,TRANS_conso!AD$3:AD$100000)</f>
        <v>0</v>
      </c>
      <c r="AG992" s="26"/>
    </row>
    <row r="993" spans="1:33" ht="18" customHeight="1">
      <c r="A993" s="31"/>
      <c r="B993" t="s">
        <v>1077</v>
      </c>
      <c r="C993">
        <v>97126446</v>
      </c>
      <c r="D993" t="s">
        <v>1081</v>
      </c>
      <c r="E993" s="30">
        <f>IFERROR(INDEX(TRANS_conso!E$3:E$10000,MATCH($D993,TRANS_conso!$D$3:$D$10000,0)),"")</f>
        <v>664</v>
      </c>
      <c r="F993" s="35">
        <f>SUMIF(TRANS_conso!$D$3:$D$10000,$D993,TRANS_conso!F$3:F$100000)</f>
        <v>41</v>
      </c>
      <c r="G993" s="35">
        <f>SUMIF(TRANS_conso!$D$3:$D$10000,$D993,TRANS_conso!$G$3:$G$100000)</f>
        <v>-13</v>
      </c>
      <c r="H993" s="40">
        <f t="shared" si="30"/>
        <v>28</v>
      </c>
      <c r="I993" s="41"/>
      <c r="J993" s="39">
        <f>IFERROR(INDEX(TRANS_conso!$I$3:$I$100000,MATCH($D993,TRANS_conso!$D$3:$D$100000,0)),"")</f>
        <v>0</v>
      </c>
      <c r="K993" s="39">
        <f>SUMIF(TRANS_conso!$D$3:$D$10000,$D993,TRANS_conso!$J$3:$J$100000)</f>
        <v>0</v>
      </c>
      <c r="L993" s="39">
        <f>SUMIF(TRANS_conso!$D$3:$D$10000,$D993,TRANS_conso!$K$3:$K$100000)</f>
        <v>0</v>
      </c>
      <c r="M993" s="40">
        <f t="shared" si="31"/>
        <v>0</v>
      </c>
      <c r="N993" s="41"/>
      <c r="O993" s="39">
        <f>SUMIF(TRANS_conso!$D$3:$D$10000,$D993,TRANS_conso!M$3:M$100000)</f>
        <v>19</v>
      </c>
      <c r="P993" s="39">
        <f>SUMIF(TRANS_conso!$D$3:$D$10000,$D993,TRANS_conso!N$3:N$100000)</f>
        <v>0</v>
      </c>
      <c r="Q993" s="39">
        <f>SUMIF(TRANS_conso!$D$3:$D$10000,$D993,TRANS_conso!O$3:O$100000)</f>
        <v>0</v>
      </c>
      <c r="R993" s="39">
        <f>SUMIF(TRANS_conso!$D$3:$D$10000,$D993,TRANS_conso!P$3:P$100000)</f>
        <v>-13</v>
      </c>
      <c r="S993" s="39">
        <f>SUMIF(TRANS_conso!$D$3:$D$10000,$D993,TRANS_conso!Q$3:Q$100000)</f>
        <v>0</v>
      </c>
      <c r="T993" s="39">
        <f>SUMIF(TRANS_conso!$D$3:$D$10000,$D993,TRANS_conso!R$3:R$100000)</f>
        <v>0</v>
      </c>
      <c r="U993" s="39">
        <f>SUMIF(TRANS_conso!$D$3:$D$10000,$D993,TRANS_conso!S$3:S$100000)</f>
        <v>0</v>
      </c>
      <c r="V993" s="39">
        <f>SUMIF(TRANS_conso!$D$3:$D$10000,$D993,TRANS_conso!T$3:T$100000)</f>
        <v>22</v>
      </c>
      <c r="W993" s="39">
        <f>SUMIF(TRANS_conso!$D$3:$D$10000,$D993,TRANS_conso!U$3:U$100000)</f>
        <v>0</v>
      </c>
      <c r="X993" s="39">
        <f>SUMIF(TRANS_conso!$D$3:$D$10000,$D993,TRANS_conso!V$3:V$100000)</f>
        <v>0</v>
      </c>
      <c r="Y993" s="39">
        <f>SUMIF(TRANS_conso!$D$3:$D$10000,$D993,TRANS_conso!W$3:W$100000)</f>
        <v>0</v>
      </c>
      <c r="Z993" s="39">
        <f>SUMIF(TRANS_conso!$D$3:$D$10000,$D993,TRANS_conso!X$3:X$100000)</f>
        <v>0</v>
      </c>
      <c r="AA993" s="39">
        <f>SUMIF(TRANS_conso!$D$3:$D$10000,$D993,TRANS_conso!Y$3:Y$100000)</f>
        <v>0</v>
      </c>
      <c r="AB993" s="39">
        <f>SUMIF(TRANS_conso!$D$3:$D$10000,$D993,TRANS_conso!Z$3:Z$100000)</f>
        <v>0</v>
      </c>
      <c r="AC993" s="39">
        <f>SUMIF(TRANS_conso!$D$3:$D$10000,$D993,TRANS_conso!AA$3:AA$100000)</f>
        <v>0</v>
      </c>
      <c r="AD993" s="39">
        <f>SUMIF(TRANS_conso!$D$3:$D$10000,$D993,TRANS_conso!AB$3:AB$100000)</f>
        <v>0</v>
      </c>
      <c r="AE993" s="39">
        <f>SUMIF(TRANS_conso!$D$3:$D$10000,$D993,TRANS_conso!AC$3:AC$100000)</f>
        <v>0</v>
      </c>
      <c r="AF993" s="39">
        <f>SUMIF(TRANS_conso!$D$3:$D$10000,$D993,TRANS_conso!AD$3:AD$100000)</f>
        <v>0</v>
      </c>
      <c r="AG993" s="26"/>
    </row>
    <row r="994" spans="1:33" ht="18" customHeight="1">
      <c r="A994" s="31"/>
      <c r="B994" t="s">
        <v>1077</v>
      </c>
      <c r="C994">
        <v>97128217</v>
      </c>
      <c r="D994" t="s">
        <v>1082</v>
      </c>
      <c r="E994" s="30">
        <f>IFERROR(INDEX(TRANS_conso!E$3:E$10000,MATCH($D994,TRANS_conso!$D$3:$D$10000,0)),"")</f>
        <v>500</v>
      </c>
      <c r="F994" s="35">
        <f>SUMIF(TRANS_conso!$D$3:$D$10000,$D994,TRANS_conso!F$3:F$100000)</f>
        <v>0</v>
      </c>
      <c r="G994" s="35">
        <f>SUMIF(TRANS_conso!$D$3:$D$10000,$D994,TRANS_conso!$G$3:$G$100000)</f>
        <v>-13</v>
      </c>
      <c r="H994" s="40">
        <f t="shared" si="30"/>
        <v>-13</v>
      </c>
      <c r="I994" s="41"/>
      <c r="J994" s="39">
        <f>IFERROR(INDEX(TRANS_conso!$I$3:$I$100000,MATCH($D994,TRANS_conso!$D$3:$D$100000,0)),"")</f>
        <v>0</v>
      </c>
      <c r="K994" s="39">
        <f>SUMIF(TRANS_conso!$D$3:$D$10000,$D994,TRANS_conso!$J$3:$J$100000)</f>
        <v>0</v>
      </c>
      <c r="L994" s="39">
        <f>SUMIF(TRANS_conso!$D$3:$D$10000,$D994,TRANS_conso!$K$3:$K$100000)</f>
        <v>0</v>
      </c>
      <c r="M994" s="40">
        <f t="shared" si="31"/>
        <v>0</v>
      </c>
      <c r="N994" s="41"/>
      <c r="O994" s="39">
        <f>SUMIF(TRANS_conso!$D$3:$D$10000,$D994,TRANS_conso!M$3:M$100000)</f>
        <v>0</v>
      </c>
      <c r="P994" s="39">
        <f>SUMIF(TRANS_conso!$D$3:$D$10000,$D994,TRANS_conso!N$3:N$100000)</f>
        <v>0</v>
      </c>
      <c r="Q994" s="39">
        <f>SUMIF(TRANS_conso!$D$3:$D$10000,$D994,TRANS_conso!O$3:O$100000)</f>
        <v>0</v>
      </c>
      <c r="R994" s="39">
        <f>SUMIF(TRANS_conso!$D$3:$D$10000,$D994,TRANS_conso!P$3:P$100000)</f>
        <v>0</v>
      </c>
      <c r="S994" s="39">
        <f>SUMIF(TRANS_conso!$D$3:$D$10000,$D994,TRANS_conso!Q$3:Q$100000)</f>
        <v>-13</v>
      </c>
      <c r="T994" s="39">
        <f>SUMIF(TRANS_conso!$D$3:$D$10000,$D994,TRANS_conso!R$3:R$100000)</f>
        <v>0</v>
      </c>
      <c r="U994" s="39">
        <f>SUMIF(TRANS_conso!$D$3:$D$10000,$D994,TRANS_conso!S$3:S$100000)</f>
        <v>0</v>
      </c>
      <c r="V994" s="39">
        <f>SUMIF(TRANS_conso!$D$3:$D$10000,$D994,TRANS_conso!T$3:T$100000)</f>
        <v>0</v>
      </c>
      <c r="W994" s="39">
        <f>SUMIF(TRANS_conso!$D$3:$D$10000,$D994,TRANS_conso!U$3:U$100000)</f>
        <v>0</v>
      </c>
      <c r="X994" s="39">
        <f>SUMIF(TRANS_conso!$D$3:$D$10000,$D994,TRANS_conso!V$3:V$100000)</f>
        <v>0</v>
      </c>
      <c r="Y994" s="39">
        <f>SUMIF(TRANS_conso!$D$3:$D$10000,$D994,TRANS_conso!W$3:W$100000)</f>
        <v>0</v>
      </c>
      <c r="Z994" s="39">
        <f>SUMIF(TRANS_conso!$D$3:$D$10000,$D994,TRANS_conso!X$3:X$100000)</f>
        <v>0</v>
      </c>
      <c r="AA994" s="39">
        <f>SUMIF(TRANS_conso!$D$3:$D$10000,$D994,TRANS_conso!Y$3:Y$100000)</f>
        <v>0</v>
      </c>
      <c r="AB994" s="39">
        <f>SUMIF(TRANS_conso!$D$3:$D$10000,$D994,TRANS_conso!Z$3:Z$100000)</f>
        <v>0</v>
      </c>
      <c r="AC994" s="39">
        <f>SUMIF(TRANS_conso!$D$3:$D$10000,$D994,TRANS_conso!AA$3:AA$100000)</f>
        <v>0</v>
      </c>
      <c r="AD994" s="39">
        <f>SUMIF(TRANS_conso!$D$3:$D$10000,$D994,TRANS_conso!AB$3:AB$100000)</f>
        <v>0</v>
      </c>
      <c r="AE994" s="39">
        <f>SUMIF(TRANS_conso!$D$3:$D$10000,$D994,TRANS_conso!AC$3:AC$100000)</f>
        <v>0</v>
      </c>
      <c r="AF994" s="39">
        <f>SUMIF(TRANS_conso!$D$3:$D$10000,$D994,TRANS_conso!AD$3:AD$100000)</f>
        <v>0</v>
      </c>
      <c r="AG994" s="26"/>
    </row>
    <row r="995" spans="1:33" ht="18" customHeight="1">
      <c r="A995" s="31"/>
      <c r="B995" t="s">
        <v>1077</v>
      </c>
      <c r="C995">
        <v>97126448</v>
      </c>
      <c r="D995" t="s">
        <v>1083</v>
      </c>
      <c r="E995" s="30">
        <f>IFERROR(INDEX(TRANS_conso!E$3:E$10000,MATCH($D995,TRANS_conso!$D$3:$D$10000,0)),"")</f>
        <v>1123</v>
      </c>
      <c r="F995" s="35">
        <f>SUMIF(TRANS_conso!$D$3:$D$10000,$D995,TRANS_conso!F$3:F$100000)</f>
        <v>1</v>
      </c>
      <c r="G995" s="35">
        <f>SUMIF(TRANS_conso!$D$3:$D$10000,$D995,TRANS_conso!$G$3:$G$100000)</f>
        <v>-15</v>
      </c>
      <c r="H995" s="40">
        <f t="shared" si="30"/>
        <v>-14</v>
      </c>
      <c r="I995" s="41"/>
      <c r="J995" s="39">
        <f>IFERROR(INDEX(TRANS_conso!$I$3:$I$100000,MATCH($D995,TRANS_conso!$D$3:$D$100000,0)),"")</f>
        <v>0</v>
      </c>
      <c r="K995" s="39">
        <f>SUMIF(TRANS_conso!$D$3:$D$10000,$D995,TRANS_conso!$J$3:$J$100000)</f>
        <v>0</v>
      </c>
      <c r="L995" s="39">
        <f>SUMIF(TRANS_conso!$D$3:$D$10000,$D995,TRANS_conso!$K$3:$K$100000)</f>
        <v>0</v>
      </c>
      <c r="M995" s="40">
        <f t="shared" si="31"/>
        <v>0</v>
      </c>
      <c r="N995" s="41"/>
      <c r="O995" s="39">
        <f>SUMIF(TRANS_conso!$D$3:$D$10000,$D995,TRANS_conso!M$3:M$100000)</f>
        <v>0</v>
      </c>
      <c r="P995" s="39">
        <f>SUMIF(TRANS_conso!$D$3:$D$10000,$D995,TRANS_conso!N$3:N$100000)</f>
        <v>0</v>
      </c>
      <c r="Q995" s="39">
        <f>SUMIF(TRANS_conso!$D$3:$D$10000,$D995,TRANS_conso!O$3:O$100000)</f>
        <v>0</v>
      </c>
      <c r="R995" s="39">
        <f>SUMIF(TRANS_conso!$D$3:$D$10000,$D995,TRANS_conso!P$3:P$100000)</f>
        <v>-14</v>
      </c>
      <c r="S995" s="39">
        <f>SUMIF(TRANS_conso!$D$3:$D$10000,$D995,TRANS_conso!Q$3:Q$100000)</f>
        <v>0</v>
      </c>
      <c r="T995" s="39">
        <f>SUMIF(TRANS_conso!$D$3:$D$10000,$D995,TRANS_conso!R$3:R$100000)</f>
        <v>0</v>
      </c>
      <c r="U995" s="39">
        <f>SUMIF(TRANS_conso!$D$3:$D$10000,$D995,TRANS_conso!S$3:S$100000)</f>
        <v>0</v>
      </c>
      <c r="V995" s="39">
        <f>SUMIF(TRANS_conso!$D$3:$D$10000,$D995,TRANS_conso!T$3:T$100000)</f>
        <v>0</v>
      </c>
      <c r="W995" s="39">
        <f>SUMIF(TRANS_conso!$D$3:$D$10000,$D995,TRANS_conso!U$3:U$100000)</f>
        <v>0</v>
      </c>
      <c r="X995" s="39">
        <f>SUMIF(TRANS_conso!$D$3:$D$10000,$D995,TRANS_conso!V$3:V$100000)</f>
        <v>0</v>
      </c>
      <c r="Y995" s="39">
        <f>SUMIF(TRANS_conso!$D$3:$D$10000,$D995,TRANS_conso!W$3:W$100000)</f>
        <v>0</v>
      </c>
      <c r="Z995" s="39">
        <f>SUMIF(TRANS_conso!$D$3:$D$10000,$D995,TRANS_conso!X$3:X$100000)</f>
        <v>0</v>
      </c>
      <c r="AA995" s="39">
        <f>SUMIF(TRANS_conso!$D$3:$D$10000,$D995,TRANS_conso!Y$3:Y$100000)</f>
        <v>0</v>
      </c>
      <c r="AB995" s="39">
        <f>SUMIF(TRANS_conso!$D$3:$D$10000,$D995,TRANS_conso!Z$3:Z$100000)</f>
        <v>0</v>
      </c>
      <c r="AC995" s="39">
        <f>SUMIF(TRANS_conso!$D$3:$D$10000,$D995,TRANS_conso!AA$3:AA$100000)</f>
        <v>0</v>
      </c>
      <c r="AD995" s="39">
        <f>SUMIF(TRANS_conso!$D$3:$D$10000,$D995,TRANS_conso!AB$3:AB$100000)</f>
        <v>0</v>
      </c>
      <c r="AE995" s="39">
        <f>SUMIF(TRANS_conso!$D$3:$D$10000,$D995,TRANS_conso!AC$3:AC$100000)</f>
        <v>0</v>
      </c>
      <c r="AF995" s="39">
        <f>SUMIF(TRANS_conso!$D$3:$D$10000,$D995,TRANS_conso!AD$3:AD$100000)</f>
        <v>0</v>
      </c>
      <c r="AG995" s="26"/>
    </row>
    <row r="996" spans="1:33" ht="18" customHeight="1">
      <c r="A996" s="31"/>
      <c r="B996" t="s">
        <v>1077</v>
      </c>
      <c r="C996">
        <v>97126711</v>
      </c>
      <c r="D996" t="s">
        <v>1084</v>
      </c>
      <c r="E996" s="30">
        <f>IFERROR(INDEX(TRANS_conso!E$3:E$10000,MATCH($D996,TRANS_conso!$D$3:$D$10000,0)),"")</f>
        <v>828</v>
      </c>
      <c r="F996" s="35">
        <f>SUMIF(TRANS_conso!$D$3:$D$10000,$D996,TRANS_conso!F$3:F$100000)</f>
        <v>77</v>
      </c>
      <c r="G996" s="35">
        <f>SUMIF(TRANS_conso!$D$3:$D$10000,$D996,TRANS_conso!$G$3:$G$100000)</f>
        <v>-10</v>
      </c>
      <c r="H996" s="40">
        <f t="shared" si="30"/>
        <v>67</v>
      </c>
      <c r="I996" s="41"/>
      <c r="J996" s="39">
        <f>IFERROR(INDEX(TRANS_conso!$I$3:$I$100000,MATCH($D996,TRANS_conso!$D$3:$D$100000,0)),"")</f>
        <v>0</v>
      </c>
      <c r="K996" s="39">
        <f>SUMIF(TRANS_conso!$D$3:$D$10000,$D996,TRANS_conso!$J$3:$J$100000)</f>
        <v>0</v>
      </c>
      <c r="L996" s="39">
        <f>SUMIF(TRANS_conso!$D$3:$D$10000,$D996,TRANS_conso!$K$3:$K$100000)</f>
        <v>0</v>
      </c>
      <c r="M996" s="40">
        <f t="shared" si="31"/>
        <v>0</v>
      </c>
      <c r="N996" s="41"/>
      <c r="O996" s="39">
        <f>SUMIF(TRANS_conso!$D$3:$D$10000,$D996,TRANS_conso!M$3:M$100000)</f>
        <v>23</v>
      </c>
      <c r="P996" s="39">
        <f>SUMIF(TRANS_conso!$D$3:$D$10000,$D996,TRANS_conso!N$3:N$100000)</f>
        <v>0</v>
      </c>
      <c r="Q996" s="39">
        <f>SUMIF(TRANS_conso!$D$3:$D$10000,$D996,TRANS_conso!O$3:O$100000)</f>
        <v>31</v>
      </c>
      <c r="R996" s="39">
        <f>SUMIF(TRANS_conso!$D$3:$D$10000,$D996,TRANS_conso!P$3:P$100000)</f>
        <v>0</v>
      </c>
      <c r="S996" s="39">
        <f>SUMIF(TRANS_conso!$D$3:$D$10000,$D996,TRANS_conso!Q$3:Q$100000)</f>
        <v>0</v>
      </c>
      <c r="T996" s="39">
        <f>SUMIF(TRANS_conso!$D$3:$D$10000,$D996,TRANS_conso!R$3:R$100000)</f>
        <v>17</v>
      </c>
      <c r="U996" s="39">
        <f>SUMIF(TRANS_conso!$D$3:$D$10000,$D996,TRANS_conso!S$3:S$100000)</f>
        <v>0</v>
      </c>
      <c r="V996" s="39">
        <f>SUMIF(TRANS_conso!$D$3:$D$10000,$D996,TRANS_conso!T$3:T$100000)</f>
        <v>-4</v>
      </c>
      <c r="W996" s="39">
        <f>SUMIF(TRANS_conso!$D$3:$D$10000,$D996,TRANS_conso!U$3:U$100000)</f>
        <v>0</v>
      </c>
      <c r="X996" s="39">
        <f>SUMIF(TRANS_conso!$D$3:$D$10000,$D996,TRANS_conso!V$3:V$100000)</f>
        <v>0</v>
      </c>
      <c r="Y996" s="39">
        <f>SUMIF(TRANS_conso!$D$3:$D$10000,$D996,TRANS_conso!W$3:W$100000)</f>
        <v>0</v>
      </c>
      <c r="Z996" s="39">
        <f>SUMIF(TRANS_conso!$D$3:$D$10000,$D996,TRANS_conso!X$3:X$100000)</f>
        <v>0</v>
      </c>
      <c r="AA996" s="39">
        <f>SUMIF(TRANS_conso!$D$3:$D$10000,$D996,TRANS_conso!Y$3:Y$100000)</f>
        <v>0</v>
      </c>
      <c r="AB996" s="39">
        <f>SUMIF(TRANS_conso!$D$3:$D$10000,$D996,TRANS_conso!Z$3:Z$100000)</f>
        <v>0</v>
      </c>
      <c r="AC996" s="39">
        <f>SUMIF(TRANS_conso!$D$3:$D$10000,$D996,TRANS_conso!AA$3:AA$100000)</f>
        <v>0</v>
      </c>
      <c r="AD996" s="39">
        <f>SUMIF(TRANS_conso!$D$3:$D$10000,$D996,TRANS_conso!AB$3:AB$100000)</f>
        <v>0</v>
      </c>
      <c r="AE996" s="39">
        <f>SUMIF(TRANS_conso!$D$3:$D$10000,$D996,TRANS_conso!AC$3:AC$100000)</f>
        <v>0</v>
      </c>
      <c r="AF996" s="39">
        <f>SUMIF(TRANS_conso!$D$3:$D$10000,$D996,TRANS_conso!AD$3:AD$100000)</f>
        <v>0</v>
      </c>
      <c r="AG996" s="26"/>
    </row>
    <row r="997" spans="1:33" ht="18" customHeight="1">
      <c r="A997" s="31"/>
      <c r="B997" t="s">
        <v>1077</v>
      </c>
      <c r="C997">
        <v>97128294</v>
      </c>
      <c r="D997" t="s">
        <v>1085</v>
      </c>
      <c r="E997" s="30">
        <f>IFERROR(INDEX(TRANS_conso!E$3:E$10000,MATCH($D997,TRANS_conso!$D$3:$D$10000,0)),"")</f>
        <v>500</v>
      </c>
      <c r="F997" s="35">
        <f>SUMIF(TRANS_conso!$D$3:$D$10000,$D997,TRANS_conso!F$3:F$100000)</f>
        <v>119</v>
      </c>
      <c r="G997" s="35">
        <f>SUMIF(TRANS_conso!$D$3:$D$10000,$D997,TRANS_conso!$G$3:$G$100000)</f>
        <v>-13</v>
      </c>
      <c r="H997" s="40">
        <f t="shared" si="30"/>
        <v>106</v>
      </c>
      <c r="I997" s="41"/>
      <c r="J997" s="39">
        <f>IFERROR(INDEX(TRANS_conso!$I$3:$I$100000,MATCH($D997,TRANS_conso!$D$3:$D$100000,0)),"")</f>
        <v>0</v>
      </c>
      <c r="K997" s="39">
        <f>SUMIF(TRANS_conso!$D$3:$D$10000,$D997,TRANS_conso!$J$3:$J$100000)</f>
        <v>0</v>
      </c>
      <c r="L997" s="39">
        <f>SUMIF(TRANS_conso!$D$3:$D$10000,$D997,TRANS_conso!$K$3:$K$100000)</f>
        <v>0</v>
      </c>
      <c r="M997" s="40">
        <f t="shared" si="31"/>
        <v>0</v>
      </c>
      <c r="N997" s="41"/>
      <c r="O997" s="39">
        <f>SUMIF(TRANS_conso!$D$3:$D$10000,$D997,TRANS_conso!M$3:M$100000)</f>
        <v>0</v>
      </c>
      <c r="P997" s="39">
        <f>SUMIF(TRANS_conso!$D$3:$D$10000,$D997,TRANS_conso!N$3:N$100000)</f>
        <v>-2</v>
      </c>
      <c r="Q997" s="39">
        <f>SUMIF(TRANS_conso!$D$3:$D$10000,$D997,TRANS_conso!O$3:O$100000)</f>
        <v>26</v>
      </c>
      <c r="R997" s="39">
        <f>SUMIF(TRANS_conso!$D$3:$D$10000,$D997,TRANS_conso!P$3:P$100000)</f>
        <v>0</v>
      </c>
      <c r="S997" s="39">
        <f>SUMIF(TRANS_conso!$D$3:$D$10000,$D997,TRANS_conso!Q$3:Q$100000)</f>
        <v>11</v>
      </c>
      <c r="T997" s="39">
        <f>SUMIF(TRANS_conso!$D$3:$D$10000,$D997,TRANS_conso!R$3:R$100000)</f>
        <v>18</v>
      </c>
      <c r="U997" s="39">
        <f>SUMIF(TRANS_conso!$D$3:$D$10000,$D997,TRANS_conso!S$3:S$100000)</f>
        <v>18</v>
      </c>
      <c r="V997" s="39">
        <f>SUMIF(TRANS_conso!$D$3:$D$10000,$D997,TRANS_conso!T$3:T$100000)</f>
        <v>35</v>
      </c>
      <c r="W997" s="39">
        <f>SUMIF(TRANS_conso!$D$3:$D$10000,$D997,TRANS_conso!U$3:U$100000)</f>
        <v>0</v>
      </c>
      <c r="X997" s="39">
        <f>SUMIF(TRANS_conso!$D$3:$D$10000,$D997,TRANS_conso!V$3:V$100000)</f>
        <v>0</v>
      </c>
      <c r="Y997" s="39">
        <f>SUMIF(TRANS_conso!$D$3:$D$10000,$D997,TRANS_conso!W$3:W$100000)</f>
        <v>0</v>
      </c>
      <c r="Z997" s="39">
        <f>SUMIF(TRANS_conso!$D$3:$D$10000,$D997,TRANS_conso!X$3:X$100000)</f>
        <v>0</v>
      </c>
      <c r="AA997" s="39">
        <f>SUMIF(TRANS_conso!$D$3:$D$10000,$D997,TRANS_conso!Y$3:Y$100000)</f>
        <v>0</v>
      </c>
      <c r="AB997" s="39">
        <f>SUMIF(TRANS_conso!$D$3:$D$10000,$D997,TRANS_conso!Z$3:Z$100000)</f>
        <v>0</v>
      </c>
      <c r="AC997" s="39">
        <f>SUMIF(TRANS_conso!$D$3:$D$10000,$D997,TRANS_conso!AA$3:AA$100000)</f>
        <v>0</v>
      </c>
      <c r="AD997" s="39">
        <f>SUMIF(TRANS_conso!$D$3:$D$10000,$D997,TRANS_conso!AB$3:AB$100000)</f>
        <v>0</v>
      </c>
      <c r="AE997" s="39">
        <f>SUMIF(TRANS_conso!$D$3:$D$10000,$D997,TRANS_conso!AC$3:AC$100000)</f>
        <v>0</v>
      </c>
      <c r="AF997" s="39">
        <f>SUMIF(TRANS_conso!$D$3:$D$10000,$D997,TRANS_conso!AD$3:AD$100000)</f>
        <v>0</v>
      </c>
      <c r="AG997" s="26"/>
    </row>
    <row r="998" spans="1:33" ht="18" customHeight="1">
      <c r="A998" s="31"/>
      <c r="B998" t="s">
        <v>1077</v>
      </c>
      <c r="C998">
        <v>97127372</v>
      </c>
      <c r="D998" t="s">
        <v>1086</v>
      </c>
      <c r="E998" s="30">
        <f>IFERROR(INDEX(TRANS_conso!E$3:E$10000,MATCH($D998,TRANS_conso!$D$3:$D$10000,0)),"")</f>
        <v>500</v>
      </c>
      <c r="F998" s="35">
        <f>SUMIF(TRANS_conso!$D$3:$D$10000,$D998,TRANS_conso!F$3:F$100000)</f>
        <v>42</v>
      </c>
      <c r="G998" s="35">
        <f>SUMIF(TRANS_conso!$D$3:$D$10000,$D998,TRANS_conso!$G$3:$G$100000)</f>
        <v>-10</v>
      </c>
      <c r="H998" s="40">
        <f t="shared" si="30"/>
        <v>32</v>
      </c>
      <c r="I998" s="41"/>
      <c r="J998" s="39">
        <f>IFERROR(INDEX(TRANS_conso!$I$3:$I$100000,MATCH($D998,TRANS_conso!$D$3:$D$100000,0)),"")</f>
        <v>0</v>
      </c>
      <c r="K998" s="39">
        <f>SUMIF(TRANS_conso!$D$3:$D$10000,$D998,TRANS_conso!$J$3:$J$100000)</f>
        <v>0</v>
      </c>
      <c r="L998" s="39">
        <f>SUMIF(TRANS_conso!$D$3:$D$10000,$D998,TRANS_conso!$K$3:$K$100000)</f>
        <v>0</v>
      </c>
      <c r="M998" s="40">
        <f t="shared" si="31"/>
        <v>0</v>
      </c>
      <c r="N998" s="41"/>
      <c r="O998" s="39">
        <f>SUMIF(TRANS_conso!$D$3:$D$10000,$D998,TRANS_conso!M$3:M$100000)</f>
        <v>7</v>
      </c>
      <c r="P998" s="39">
        <f>SUMIF(TRANS_conso!$D$3:$D$10000,$D998,TRANS_conso!N$3:N$100000)</f>
        <v>18</v>
      </c>
      <c r="Q998" s="39">
        <f>SUMIF(TRANS_conso!$D$3:$D$10000,$D998,TRANS_conso!O$3:O$100000)</f>
        <v>0</v>
      </c>
      <c r="R998" s="39">
        <f>SUMIF(TRANS_conso!$D$3:$D$10000,$D998,TRANS_conso!P$3:P$100000)</f>
        <v>0</v>
      </c>
      <c r="S998" s="39">
        <f>SUMIF(TRANS_conso!$D$3:$D$10000,$D998,TRANS_conso!Q$3:Q$100000)</f>
        <v>0</v>
      </c>
      <c r="T998" s="39">
        <f>SUMIF(TRANS_conso!$D$3:$D$10000,$D998,TRANS_conso!R$3:R$100000)</f>
        <v>7</v>
      </c>
      <c r="U998" s="39">
        <f>SUMIF(TRANS_conso!$D$3:$D$10000,$D998,TRANS_conso!S$3:S$100000)</f>
        <v>0</v>
      </c>
      <c r="V998" s="39">
        <f>SUMIF(TRANS_conso!$D$3:$D$10000,$D998,TRANS_conso!T$3:T$100000)</f>
        <v>0</v>
      </c>
      <c r="W998" s="39">
        <f>SUMIF(TRANS_conso!$D$3:$D$10000,$D998,TRANS_conso!U$3:U$100000)</f>
        <v>0</v>
      </c>
      <c r="X998" s="39">
        <f>SUMIF(TRANS_conso!$D$3:$D$10000,$D998,TRANS_conso!V$3:V$100000)</f>
        <v>0</v>
      </c>
      <c r="Y998" s="39">
        <f>SUMIF(TRANS_conso!$D$3:$D$10000,$D998,TRANS_conso!W$3:W$100000)</f>
        <v>0</v>
      </c>
      <c r="Z998" s="39">
        <f>SUMIF(TRANS_conso!$D$3:$D$10000,$D998,TRANS_conso!X$3:X$100000)</f>
        <v>0</v>
      </c>
      <c r="AA998" s="39">
        <f>SUMIF(TRANS_conso!$D$3:$D$10000,$D998,TRANS_conso!Y$3:Y$100000)</f>
        <v>0</v>
      </c>
      <c r="AB998" s="39">
        <f>SUMIF(TRANS_conso!$D$3:$D$10000,$D998,TRANS_conso!Z$3:Z$100000)</f>
        <v>0</v>
      </c>
      <c r="AC998" s="39">
        <f>SUMIF(TRANS_conso!$D$3:$D$10000,$D998,TRANS_conso!AA$3:AA$100000)</f>
        <v>0</v>
      </c>
      <c r="AD998" s="39">
        <f>SUMIF(TRANS_conso!$D$3:$D$10000,$D998,TRANS_conso!AB$3:AB$100000)</f>
        <v>0</v>
      </c>
      <c r="AE998" s="39">
        <f>SUMIF(TRANS_conso!$D$3:$D$10000,$D998,TRANS_conso!AC$3:AC$100000)</f>
        <v>0</v>
      </c>
      <c r="AF998" s="39">
        <f>SUMIF(TRANS_conso!$D$3:$D$10000,$D998,TRANS_conso!AD$3:AD$100000)</f>
        <v>0</v>
      </c>
      <c r="AG998" s="26"/>
    </row>
    <row r="999" spans="1:33" ht="18" customHeight="1">
      <c r="A999" s="31"/>
      <c r="B999" t="s">
        <v>1077</v>
      </c>
      <c r="C999">
        <v>40369474</v>
      </c>
      <c r="D999" t="s">
        <v>1087</v>
      </c>
      <c r="E999" s="30">
        <f>IFERROR(INDEX(TRANS_conso!E$3:E$10000,MATCH($D999,TRANS_conso!$D$3:$D$10000,0)),"")</f>
        <v>606</v>
      </c>
      <c r="F999" s="35">
        <f>SUMIF(TRANS_conso!$D$3:$D$10000,$D999,TRANS_conso!F$3:F$100000)</f>
        <v>25</v>
      </c>
      <c r="G999" s="35">
        <f>SUMIF(TRANS_conso!$D$3:$D$10000,$D999,TRANS_conso!$G$3:$G$100000)</f>
        <v>-13</v>
      </c>
      <c r="H999" s="40">
        <f t="shared" si="30"/>
        <v>12</v>
      </c>
      <c r="I999" s="41"/>
      <c r="J999" s="39">
        <f>IFERROR(INDEX(TRANS_conso!$I$3:$I$100000,MATCH($D999,TRANS_conso!$D$3:$D$100000,0)),"")</f>
        <v>0</v>
      </c>
      <c r="K999" s="39">
        <f>SUMIF(TRANS_conso!$D$3:$D$10000,$D999,TRANS_conso!$J$3:$J$100000)</f>
        <v>0</v>
      </c>
      <c r="L999" s="39">
        <f>SUMIF(TRANS_conso!$D$3:$D$10000,$D999,TRANS_conso!$K$3:$K$100000)</f>
        <v>0</v>
      </c>
      <c r="M999" s="40">
        <f t="shared" si="31"/>
        <v>0</v>
      </c>
      <c r="N999" s="41"/>
      <c r="O999" s="39">
        <f>SUMIF(TRANS_conso!$D$3:$D$10000,$D999,TRANS_conso!M$3:M$100000)</f>
        <v>0</v>
      </c>
      <c r="P999" s="39">
        <f>SUMIF(TRANS_conso!$D$3:$D$10000,$D999,TRANS_conso!N$3:N$100000)</f>
        <v>0</v>
      </c>
      <c r="Q999" s="39">
        <f>SUMIF(TRANS_conso!$D$3:$D$10000,$D999,TRANS_conso!O$3:O$100000)</f>
        <v>0</v>
      </c>
      <c r="R999" s="39">
        <f>SUMIF(TRANS_conso!$D$3:$D$10000,$D999,TRANS_conso!P$3:P$100000)</f>
        <v>0</v>
      </c>
      <c r="S999" s="39">
        <f>SUMIF(TRANS_conso!$D$3:$D$10000,$D999,TRANS_conso!Q$3:Q$100000)</f>
        <v>0</v>
      </c>
      <c r="T999" s="39">
        <f>SUMIF(TRANS_conso!$D$3:$D$10000,$D999,TRANS_conso!R$3:R$100000)</f>
        <v>2</v>
      </c>
      <c r="U999" s="39">
        <f>SUMIF(TRANS_conso!$D$3:$D$10000,$D999,TRANS_conso!S$3:S$100000)</f>
        <v>12</v>
      </c>
      <c r="V999" s="39">
        <f>SUMIF(TRANS_conso!$D$3:$D$10000,$D999,TRANS_conso!T$3:T$100000)</f>
        <v>-2</v>
      </c>
      <c r="W999" s="39">
        <f>SUMIF(TRANS_conso!$D$3:$D$10000,$D999,TRANS_conso!U$3:U$100000)</f>
        <v>0</v>
      </c>
      <c r="X999" s="39">
        <f>SUMIF(TRANS_conso!$D$3:$D$10000,$D999,TRANS_conso!V$3:V$100000)</f>
        <v>0</v>
      </c>
      <c r="Y999" s="39">
        <f>SUMIF(TRANS_conso!$D$3:$D$10000,$D999,TRANS_conso!W$3:W$100000)</f>
        <v>0</v>
      </c>
      <c r="Z999" s="39">
        <f>SUMIF(TRANS_conso!$D$3:$D$10000,$D999,TRANS_conso!X$3:X$100000)</f>
        <v>0</v>
      </c>
      <c r="AA999" s="39">
        <f>SUMIF(TRANS_conso!$D$3:$D$10000,$D999,TRANS_conso!Y$3:Y$100000)</f>
        <v>0</v>
      </c>
      <c r="AB999" s="39">
        <f>SUMIF(TRANS_conso!$D$3:$D$10000,$D999,TRANS_conso!Z$3:Z$100000)</f>
        <v>0</v>
      </c>
      <c r="AC999" s="39">
        <f>SUMIF(TRANS_conso!$D$3:$D$10000,$D999,TRANS_conso!AA$3:AA$100000)</f>
        <v>0</v>
      </c>
      <c r="AD999" s="39">
        <f>SUMIF(TRANS_conso!$D$3:$D$10000,$D999,TRANS_conso!AB$3:AB$100000)</f>
        <v>0</v>
      </c>
      <c r="AE999" s="39">
        <f>SUMIF(TRANS_conso!$D$3:$D$10000,$D999,TRANS_conso!AC$3:AC$100000)</f>
        <v>0</v>
      </c>
      <c r="AF999" s="39">
        <f>SUMIF(TRANS_conso!$D$3:$D$10000,$D999,TRANS_conso!AD$3:AD$100000)</f>
        <v>0</v>
      </c>
      <c r="AG999" s="26"/>
    </row>
    <row r="1000" spans="1:33" ht="18" customHeight="1">
      <c r="A1000" s="31"/>
      <c r="B1000" t="s">
        <v>1077</v>
      </c>
      <c r="C1000">
        <v>97060354</v>
      </c>
      <c r="D1000" t="s">
        <v>1088</v>
      </c>
      <c r="E1000" s="30">
        <f>IFERROR(INDEX(TRANS_conso!E$3:E$10000,MATCH($D1000,TRANS_conso!$D$3:$D$10000,0)),"")</f>
        <v>825</v>
      </c>
      <c r="F1000" s="35">
        <f>SUMIF(TRANS_conso!$D$3:$D$10000,$D1000,TRANS_conso!F$3:F$100000)</f>
        <v>30</v>
      </c>
      <c r="G1000" s="35">
        <f>SUMIF(TRANS_conso!$D$3:$D$10000,$D1000,TRANS_conso!$G$3:$G$100000)</f>
        <v>-6</v>
      </c>
      <c r="H1000" s="40">
        <f>F1000+G1000</f>
        <v>24</v>
      </c>
      <c r="I1000" s="41"/>
      <c r="J1000" s="39">
        <f>IFERROR(INDEX(TRANS_conso!$I$3:$I$100000,MATCH($D1000,TRANS_conso!$D$3:$D$100000,0)),"")</f>
        <v>0</v>
      </c>
      <c r="K1000" s="39">
        <f>SUMIF(TRANS_conso!$D$3:$D$10000,$D1000,TRANS_conso!$J$3:$J$100000)</f>
        <v>0</v>
      </c>
      <c r="L1000" s="39">
        <f>SUMIF(TRANS_conso!$D$3:$D$10000,$D1000,TRANS_conso!$K$3:$K$100000)</f>
        <v>0</v>
      </c>
      <c r="M1000" s="40">
        <f>K1000+L1000</f>
        <v>0</v>
      </c>
      <c r="N1000" s="41"/>
      <c r="O1000" s="39">
        <f>SUMIF(TRANS_conso!$D$3:$D$10000,$D1000,TRANS_conso!M$3:M$100000)</f>
        <v>0</v>
      </c>
      <c r="P1000" s="39">
        <f>SUMIF(TRANS_conso!$D$3:$D$10000,$D1000,TRANS_conso!N$3:N$100000)</f>
        <v>0</v>
      </c>
      <c r="Q1000" s="39">
        <f>SUMIF(TRANS_conso!$D$3:$D$10000,$D1000,TRANS_conso!O$3:O$100000)</f>
        <v>0</v>
      </c>
      <c r="R1000" s="39">
        <f>SUMIF(TRANS_conso!$D$3:$D$10000,$D1000,TRANS_conso!P$3:P$100000)</f>
        <v>2</v>
      </c>
      <c r="S1000" s="39">
        <f>SUMIF(TRANS_conso!$D$3:$D$10000,$D1000,TRANS_conso!Q$3:Q$100000)</f>
        <v>8</v>
      </c>
      <c r="T1000" s="39">
        <f>SUMIF(TRANS_conso!$D$3:$D$10000,$D1000,TRANS_conso!R$3:R$100000)</f>
        <v>8</v>
      </c>
      <c r="U1000" s="39">
        <f>SUMIF(TRANS_conso!$D$3:$D$10000,$D1000,TRANS_conso!S$3:S$100000)</f>
        <v>6</v>
      </c>
      <c r="V1000" s="39">
        <f>SUMIF(TRANS_conso!$D$3:$D$10000,$D1000,TRANS_conso!T$3:T$100000)</f>
        <v>0</v>
      </c>
      <c r="W1000" s="39">
        <f>SUMIF(TRANS_conso!$D$3:$D$10000,$D1000,TRANS_conso!U$3:U$100000)</f>
        <v>0</v>
      </c>
      <c r="X1000" s="39">
        <f>SUMIF(TRANS_conso!$D$3:$D$10000,$D1000,TRANS_conso!V$3:V$100000)</f>
        <v>0</v>
      </c>
      <c r="Y1000" s="39">
        <f>SUMIF(TRANS_conso!$D$3:$D$10000,$D1000,TRANS_conso!W$3:W$100000)</f>
        <v>0</v>
      </c>
      <c r="Z1000" s="39">
        <f>SUMIF(TRANS_conso!$D$3:$D$10000,$D1000,TRANS_conso!X$3:X$100000)</f>
        <v>0</v>
      </c>
      <c r="AA1000" s="39">
        <f>SUMIF(TRANS_conso!$D$3:$D$10000,$D1000,TRANS_conso!Y$3:Y$100000)</f>
        <v>0</v>
      </c>
      <c r="AB1000" s="39">
        <f>SUMIF(TRANS_conso!$D$3:$D$10000,$D1000,TRANS_conso!Z$3:Z$100000)</f>
        <v>0</v>
      </c>
      <c r="AC1000" s="39">
        <f>SUMIF(TRANS_conso!$D$3:$D$10000,$D1000,TRANS_conso!AA$3:AA$100000)</f>
        <v>0</v>
      </c>
      <c r="AD1000" s="39">
        <f>SUMIF(TRANS_conso!$D$3:$D$10000,$D1000,TRANS_conso!AB$3:AB$100000)</f>
        <v>0</v>
      </c>
      <c r="AE1000" s="39">
        <f>SUMIF(TRANS_conso!$D$3:$D$10000,$D1000,TRANS_conso!AC$3:AC$100000)</f>
        <v>0</v>
      </c>
      <c r="AF1000" s="39">
        <f>SUMIF(TRANS_conso!$D$3:$D$10000,$D1000,TRANS_conso!AD$3:AD$100000)</f>
        <v>0</v>
      </c>
      <c r="AG1000" s="26"/>
    </row>
    <row r="1001" spans="1:33" ht="18" customHeight="1">
      <c r="A1001" s="31"/>
      <c r="B1001" t="s">
        <v>1077</v>
      </c>
      <c r="C1001">
        <v>97060334</v>
      </c>
      <c r="D1001" t="s">
        <v>1089</v>
      </c>
      <c r="E1001" s="30">
        <f>IFERROR(INDEX(TRANS_conso!E$3:E$10000,MATCH($D1001,TRANS_conso!$D$3:$D$10000,0)),"")</f>
        <v>500</v>
      </c>
      <c r="F1001" s="35">
        <f>SUMIF(TRANS_conso!$D$3:$D$10000,$D1001,TRANS_conso!F$3:F$100000)</f>
        <v>64</v>
      </c>
      <c r="G1001" s="35">
        <f>SUMIF(TRANS_conso!$D$3:$D$10000,$D1001,TRANS_conso!$G$3:$G$100000)</f>
        <v>-37</v>
      </c>
      <c r="H1001" s="40">
        <f t="shared" si="30"/>
        <v>27</v>
      </c>
      <c r="I1001" s="41"/>
      <c r="J1001" s="39">
        <f>IFERROR(INDEX(TRANS_conso!$I$3:$I$100000,MATCH($D1001,TRANS_conso!$D$3:$D$100000,0)),"")</f>
        <v>0</v>
      </c>
      <c r="K1001" s="39">
        <f>SUMIF(TRANS_conso!$D$3:$D$10000,$D1001,TRANS_conso!$J$3:$J$100000)</f>
        <v>0</v>
      </c>
      <c r="L1001" s="39">
        <f>SUMIF(TRANS_conso!$D$3:$D$10000,$D1001,TRANS_conso!$K$3:$K$100000)</f>
        <v>0</v>
      </c>
      <c r="M1001" s="40">
        <f t="shared" si="31"/>
        <v>0</v>
      </c>
      <c r="N1001" s="41"/>
      <c r="O1001" s="39">
        <f>SUMIF(TRANS_conso!$D$3:$D$10000,$D1001,TRANS_conso!M$3:M$100000)</f>
        <v>-4</v>
      </c>
      <c r="P1001" s="39">
        <f>SUMIF(TRANS_conso!$D$3:$D$10000,$D1001,TRANS_conso!N$3:N$100000)</f>
        <v>7</v>
      </c>
      <c r="Q1001" s="39">
        <f>SUMIF(TRANS_conso!$D$3:$D$10000,$D1001,TRANS_conso!O$3:O$100000)</f>
        <v>14</v>
      </c>
      <c r="R1001" s="39">
        <f>SUMIF(TRANS_conso!$D$3:$D$10000,$D1001,TRANS_conso!P$3:P$100000)</f>
        <v>0</v>
      </c>
      <c r="S1001" s="39">
        <f>SUMIF(TRANS_conso!$D$3:$D$10000,$D1001,TRANS_conso!Q$3:Q$100000)</f>
        <v>-13</v>
      </c>
      <c r="T1001" s="39">
        <f>SUMIF(TRANS_conso!$D$3:$D$10000,$D1001,TRANS_conso!R$3:R$100000)</f>
        <v>0</v>
      </c>
      <c r="U1001" s="39">
        <f>SUMIF(TRANS_conso!$D$3:$D$10000,$D1001,TRANS_conso!S$3:S$100000)</f>
        <v>18</v>
      </c>
      <c r="V1001" s="39">
        <f>SUMIF(TRANS_conso!$D$3:$D$10000,$D1001,TRANS_conso!T$3:T$100000)</f>
        <v>5</v>
      </c>
      <c r="W1001" s="39">
        <f>SUMIF(TRANS_conso!$D$3:$D$10000,$D1001,TRANS_conso!U$3:U$100000)</f>
        <v>0</v>
      </c>
      <c r="X1001" s="39">
        <f>SUMIF(TRANS_conso!$D$3:$D$10000,$D1001,TRANS_conso!V$3:V$100000)</f>
        <v>0</v>
      </c>
      <c r="Y1001" s="39">
        <f>SUMIF(TRANS_conso!$D$3:$D$10000,$D1001,TRANS_conso!W$3:W$100000)</f>
        <v>0</v>
      </c>
      <c r="Z1001" s="39">
        <f>SUMIF(TRANS_conso!$D$3:$D$10000,$D1001,TRANS_conso!X$3:X$100000)</f>
        <v>0</v>
      </c>
      <c r="AA1001" s="39">
        <f>SUMIF(TRANS_conso!$D$3:$D$10000,$D1001,TRANS_conso!Y$3:Y$100000)</f>
        <v>0</v>
      </c>
      <c r="AB1001" s="39">
        <f>SUMIF(TRANS_conso!$D$3:$D$10000,$D1001,TRANS_conso!Z$3:Z$100000)</f>
        <v>0</v>
      </c>
      <c r="AC1001" s="39">
        <f>SUMIF(TRANS_conso!$D$3:$D$10000,$D1001,TRANS_conso!AA$3:AA$100000)</f>
        <v>0</v>
      </c>
      <c r="AD1001" s="39">
        <f>SUMIF(TRANS_conso!$D$3:$D$10000,$D1001,TRANS_conso!AB$3:AB$100000)</f>
        <v>0</v>
      </c>
      <c r="AE1001" s="39">
        <f>SUMIF(TRANS_conso!$D$3:$D$10000,$D1001,TRANS_conso!AC$3:AC$100000)</f>
        <v>0</v>
      </c>
      <c r="AF1001" s="39">
        <f>SUMIF(TRANS_conso!$D$3:$D$10000,$D1001,TRANS_conso!AD$3:AD$100000)</f>
        <v>0</v>
      </c>
      <c r="AG1001" s="26"/>
    </row>
    <row r="1002" spans="1:33" ht="18" customHeight="1">
      <c r="A1002" s="31"/>
      <c r="B1002" t="s">
        <v>1077</v>
      </c>
      <c r="C1002">
        <v>97127677</v>
      </c>
      <c r="D1002" t="s">
        <v>1090</v>
      </c>
      <c r="E1002" s="30">
        <f>IFERROR(INDEX(TRANS_conso!E$3:E$10000,MATCH($D1002,TRANS_conso!$D$3:$D$10000,0)),"")</f>
        <v>781</v>
      </c>
      <c r="F1002" s="35">
        <f>SUMIF(TRANS_conso!$D$3:$D$10000,$D1002,TRANS_conso!F$3:F$100000)</f>
        <v>40</v>
      </c>
      <c r="G1002" s="35">
        <f>SUMIF(TRANS_conso!$D$3:$D$10000,$D1002,TRANS_conso!$G$3:$G$100000)</f>
        <v>-16</v>
      </c>
      <c r="H1002" s="40">
        <f t="shared" si="30"/>
        <v>24</v>
      </c>
      <c r="I1002" s="41"/>
      <c r="J1002" s="39">
        <f>IFERROR(INDEX(TRANS_conso!$I$3:$I$100000,MATCH($D1002,TRANS_conso!$D$3:$D$100000,0)),"")</f>
        <v>0</v>
      </c>
      <c r="K1002" s="39">
        <f>SUMIF(TRANS_conso!$D$3:$D$10000,$D1002,TRANS_conso!$J$3:$J$100000)</f>
        <v>0</v>
      </c>
      <c r="L1002" s="39">
        <f>SUMIF(TRANS_conso!$D$3:$D$10000,$D1002,TRANS_conso!$K$3:$K$100000)</f>
        <v>0</v>
      </c>
      <c r="M1002" s="40">
        <f t="shared" si="31"/>
        <v>0</v>
      </c>
      <c r="N1002" s="41"/>
      <c r="O1002" s="39">
        <f>SUMIF(TRANS_conso!$D$3:$D$10000,$D1002,TRANS_conso!M$3:M$100000)</f>
        <v>13</v>
      </c>
      <c r="P1002" s="39">
        <f>SUMIF(TRANS_conso!$D$3:$D$10000,$D1002,TRANS_conso!N$3:N$100000)</f>
        <v>0</v>
      </c>
      <c r="Q1002" s="39">
        <f>SUMIF(TRANS_conso!$D$3:$D$10000,$D1002,TRANS_conso!O$3:O$100000)</f>
        <v>2</v>
      </c>
      <c r="R1002" s="39">
        <f>SUMIF(TRANS_conso!$D$3:$D$10000,$D1002,TRANS_conso!P$3:P$100000)</f>
        <v>0</v>
      </c>
      <c r="S1002" s="39">
        <f>SUMIF(TRANS_conso!$D$3:$D$10000,$D1002,TRANS_conso!Q$3:Q$100000)</f>
        <v>-3</v>
      </c>
      <c r="T1002" s="39">
        <f>SUMIF(TRANS_conso!$D$3:$D$10000,$D1002,TRANS_conso!R$3:R$100000)</f>
        <v>12</v>
      </c>
      <c r="U1002" s="39">
        <f>SUMIF(TRANS_conso!$D$3:$D$10000,$D1002,TRANS_conso!S$3:S$100000)</f>
        <v>0</v>
      </c>
      <c r="V1002" s="39">
        <f>SUMIF(TRANS_conso!$D$3:$D$10000,$D1002,TRANS_conso!T$3:T$100000)</f>
        <v>0</v>
      </c>
      <c r="W1002" s="39">
        <f>SUMIF(TRANS_conso!$D$3:$D$10000,$D1002,TRANS_conso!U$3:U$100000)</f>
        <v>0</v>
      </c>
      <c r="X1002" s="39">
        <f>SUMIF(TRANS_conso!$D$3:$D$10000,$D1002,TRANS_conso!V$3:V$100000)</f>
        <v>0</v>
      </c>
      <c r="Y1002" s="39">
        <f>SUMIF(TRANS_conso!$D$3:$D$10000,$D1002,TRANS_conso!W$3:W$100000)</f>
        <v>0</v>
      </c>
      <c r="Z1002" s="39">
        <f>SUMIF(TRANS_conso!$D$3:$D$10000,$D1002,TRANS_conso!X$3:X$100000)</f>
        <v>0</v>
      </c>
      <c r="AA1002" s="39">
        <f>SUMIF(TRANS_conso!$D$3:$D$10000,$D1002,TRANS_conso!Y$3:Y$100000)</f>
        <v>0</v>
      </c>
      <c r="AB1002" s="39">
        <f>SUMIF(TRANS_conso!$D$3:$D$10000,$D1002,TRANS_conso!Z$3:Z$100000)</f>
        <v>0</v>
      </c>
      <c r="AC1002" s="39">
        <f>SUMIF(TRANS_conso!$D$3:$D$10000,$D1002,TRANS_conso!AA$3:AA$100000)</f>
        <v>0</v>
      </c>
      <c r="AD1002" s="39">
        <f>SUMIF(TRANS_conso!$D$3:$D$10000,$D1002,TRANS_conso!AB$3:AB$100000)</f>
        <v>0</v>
      </c>
      <c r="AE1002" s="39">
        <f>SUMIF(TRANS_conso!$D$3:$D$10000,$D1002,TRANS_conso!AC$3:AC$100000)</f>
        <v>0</v>
      </c>
      <c r="AF1002" s="39">
        <f>SUMIF(TRANS_conso!$D$3:$D$10000,$D1002,TRANS_conso!AD$3:AD$100000)</f>
        <v>0</v>
      </c>
      <c r="AG1002" s="26"/>
    </row>
    <row r="1003" spans="1:33" ht="18" customHeight="1">
      <c r="A1003" s="31"/>
      <c r="B1003" t="s">
        <v>1077</v>
      </c>
      <c r="C1003">
        <v>97060333</v>
      </c>
      <c r="D1003" t="s">
        <v>1091</v>
      </c>
      <c r="E1003" s="30">
        <f>IFERROR(INDEX(TRANS_conso!E$3:E$10000,MATCH($D1003,TRANS_conso!$D$3:$D$10000,0)),"")</f>
        <v>859</v>
      </c>
      <c r="F1003" s="35">
        <f>SUMIF(TRANS_conso!$D$3:$D$10000,$D1003,TRANS_conso!F$3:F$100000)</f>
        <v>87</v>
      </c>
      <c r="G1003" s="35">
        <f>SUMIF(TRANS_conso!$D$3:$D$10000,$D1003,TRANS_conso!$G$3:$G$100000)</f>
        <v>-7</v>
      </c>
      <c r="H1003" s="40">
        <f t="shared" si="30"/>
        <v>80</v>
      </c>
      <c r="I1003" s="41"/>
      <c r="J1003" s="39">
        <f>IFERROR(INDEX(TRANS_conso!$I$3:$I$100000,MATCH($D1003,TRANS_conso!$D$3:$D$100000,0)),"")</f>
        <v>0</v>
      </c>
      <c r="K1003" s="39">
        <f>SUMIF(TRANS_conso!$D$3:$D$10000,$D1003,TRANS_conso!$J$3:$J$100000)</f>
        <v>0</v>
      </c>
      <c r="L1003" s="39">
        <f>SUMIF(TRANS_conso!$D$3:$D$10000,$D1003,TRANS_conso!$K$3:$K$100000)</f>
        <v>0</v>
      </c>
      <c r="M1003" s="40">
        <f t="shared" si="31"/>
        <v>0</v>
      </c>
      <c r="N1003" s="41"/>
      <c r="O1003" s="39">
        <f>SUMIF(TRANS_conso!$D$3:$D$10000,$D1003,TRANS_conso!M$3:M$100000)</f>
        <v>9</v>
      </c>
      <c r="P1003" s="39">
        <f>SUMIF(TRANS_conso!$D$3:$D$10000,$D1003,TRANS_conso!N$3:N$100000)</f>
        <v>26</v>
      </c>
      <c r="Q1003" s="39">
        <f>SUMIF(TRANS_conso!$D$3:$D$10000,$D1003,TRANS_conso!O$3:O$100000)</f>
        <v>7</v>
      </c>
      <c r="R1003" s="39">
        <f>SUMIF(TRANS_conso!$D$3:$D$10000,$D1003,TRANS_conso!P$3:P$100000)</f>
        <v>15</v>
      </c>
      <c r="S1003" s="39">
        <f>SUMIF(TRANS_conso!$D$3:$D$10000,$D1003,TRANS_conso!Q$3:Q$100000)</f>
        <v>0</v>
      </c>
      <c r="T1003" s="39">
        <f>SUMIF(TRANS_conso!$D$3:$D$10000,$D1003,TRANS_conso!R$3:R$100000)</f>
        <v>3</v>
      </c>
      <c r="U1003" s="39">
        <f>SUMIF(TRANS_conso!$D$3:$D$10000,$D1003,TRANS_conso!S$3:S$100000)</f>
        <v>0</v>
      </c>
      <c r="V1003" s="39">
        <f>SUMIF(TRANS_conso!$D$3:$D$10000,$D1003,TRANS_conso!T$3:T$100000)</f>
        <v>20</v>
      </c>
      <c r="W1003" s="39">
        <f>SUMIF(TRANS_conso!$D$3:$D$10000,$D1003,TRANS_conso!U$3:U$100000)</f>
        <v>0</v>
      </c>
      <c r="X1003" s="39">
        <f>SUMIF(TRANS_conso!$D$3:$D$10000,$D1003,TRANS_conso!V$3:V$100000)</f>
        <v>0</v>
      </c>
      <c r="Y1003" s="39">
        <f>SUMIF(TRANS_conso!$D$3:$D$10000,$D1003,TRANS_conso!W$3:W$100000)</f>
        <v>0</v>
      </c>
      <c r="Z1003" s="39">
        <f>SUMIF(TRANS_conso!$D$3:$D$10000,$D1003,TRANS_conso!X$3:X$100000)</f>
        <v>0</v>
      </c>
      <c r="AA1003" s="39">
        <f>SUMIF(TRANS_conso!$D$3:$D$10000,$D1003,TRANS_conso!Y$3:Y$100000)</f>
        <v>0</v>
      </c>
      <c r="AB1003" s="39">
        <f>SUMIF(TRANS_conso!$D$3:$D$10000,$D1003,TRANS_conso!Z$3:Z$100000)</f>
        <v>0</v>
      </c>
      <c r="AC1003" s="39">
        <f>SUMIF(TRANS_conso!$D$3:$D$10000,$D1003,TRANS_conso!AA$3:AA$100000)</f>
        <v>0</v>
      </c>
      <c r="AD1003" s="39">
        <f>SUMIF(TRANS_conso!$D$3:$D$10000,$D1003,TRANS_conso!AB$3:AB$100000)</f>
        <v>0</v>
      </c>
      <c r="AE1003" s="39">
        <f>SUMIF(TRANS_conso!$D$3:$D$10000,$D1003,TRANS_conso!AC$3:AC$100000)</f>
        <v>0</v>
      </c>
      <c r="AF1003" s="39">
        <f>SUMIF(TRANS_conso!$D$3:$D$10000,$D1003,TRANS_conso!AD$3:AD$100000)</f>
        <v>0</v>
      </c>
      <c r="AG1003" s="26"/>
    </row>
    <row r="1004" spans="1:33" ht="18" customHeight="1">
      <c r="A1004" s="31"/>
      <c r="B1004" t="s">
        <v>1077</v>
      </c>
      <c r="C1004">
        <v>97126447</v>
      </c>
      <c r="D1004" t="s">
        <v>1092</v>
      </c>
      <c r="E1004" s="30">
        <f>IFERROR(INDEX(TRANS_conso!E$3:E$10000,MATCH($D1004,TRANS_conso!$D$3:$D$10000,0)),"")</f>
        <v>875</v>
      </c>
      <c r="F1004" s="35">
        <f>SUMIF(TRANS_conso!$D$3:$D$10000,$D1004,TRANS_conso!F$3:F$100000)</f>
        <v>39</v>
      </c>
      <c r="G1004" s="35">
        <f>SUMIF(TRANS_conso!$D$3:$D$10000,$D1004,TRANS_conso!$G$3:$G$100000)</f>
        <v>0</v>
      </c>
      <c r="H1004" s="40">
        <f t="shared" si="30"/>
        <v>39</v>
      </c>
      <c r="I1004" s="41"/>
      <c r="J1004" s="39">
        <f>IFERROR(INDEX(TRANS_conso!$I$3:$I$100000,MATCH($D1004,TRANS_conso!$D$3:$D$100000,0)),"")</f>
        <v>0</v>
      </c>
      <c r="K1004" s="39">
        <f>SUMIF(TRANS_conso!$D$3:$D$10000,$D1004,TRANS_conso!$J$3:$J$100000)</f>
        <v>0</v>
      </c>
      <c r="L1004" s="39">
        <f>SUMIF(TRANS_conso!$D$3:$D$10000,$D1004,TRANS_conso!$K$3:$K$100000)</f>
        <v>0</v>
      </c>
      <c r="M1004" s="40">
        <f t="shared" si="31"/>
        <v>0</v>
      </c>
      <c r="N1004" s="41"/>
      <c r="O1004" s="39">
        <f>SUMIF(TRANS_conso!$D$3:$D$10000,$D1004,TRANS_conso!M$3:M$100000)</f>
        <v>0</v>
      </c>
      <c r="P1004" s="39">
        <f>SUMIF(TRANS_conso!$D$3:$D$10000,$D1004,TRANS_conso!N$3:N$100000)</f>
        <v>4</v>
      </c>
      <c r="Q1004" s="39">
        <f>SUMIF(TRANS_conso!$D$3:$D$10000,$D1004,TRANS_conso!O$3:O$100000)</f>
        <v>7</v>
      </c>
      <c r="R1004" s="39">
        <f>SUMIF(TRANS_conso!$D$3:$D$10000,$D1004,TRANS_conso!P$3:P$100000)</f>
        <v>0</v>
      </c>
      <c r="S1004" s="39">
        <f>SUMIF(TRANS_conso!$D$3:$D$10000,$D1004,TRANS_conso!Q$3:Q$100000)</f>
        <v>0</v>
      </c>
      <c r="T1004" s="39">
        <f>SUMIF(TRANS_conso!$D$3:$D$10000,$D1004,TRANS_conso!R$3:R$100000)</f>
        <v>0</v>
      </c>
      <c r="U1004" s="39">
        <f>SUMIF(TRANS_conso!$D$3:$D$10000,$D1004,TRANS_conso!S$3:S$100000)</f>
        <v>18</v>
      </c>
      <c r="V1004" s="39">
        <f>SUMIF(TRANS_conso!$D$3:$D$10000,$D1004,TRANS_conso!T$3:T$100000)</f>
        <v>10</v>
      </c>
      <c r="W1004" s="39">
        <f>SUMIF(TRANS_conso!$D$3:$D$10000,$D1004,TRANS_conso!U$3:U$100000)</f>
        <v>0</v>
      </c>
      <c r="X1004" s="39">
        <f>SUMIF(TRANS_conso!$D$3:$D$10000,$D1004,TRANS_conso!V$3:V$100000)</f>
        <v>0</v>
      </c>
      <c r="Y1004" s="39">
        <f>SUMIF(TRANS_conso!$D$3:$D$10000,$D1004,TRANS_conso!W$3:W$100000)</f>
        <v>0</v>
      </c>
      <c r="Z1004" s="39">
        <f>SUMIF(TRANS_conso!$D$3:$D$10000,$D1004,TRANS_conso!X$3:X$100000)</f>
        <v>0</v>
      </c>
      <c r="AA1004" s="39">
        <f>SUMIF(TRANS_conso!$D$3:$D$10000,$D1004,TRANS_conso!Y$3:Y$100000)</f>
        <v>0</v>
      </c>
      <c r="AB1004" s="39">
        <f>SUMIF(TRANS_conso!$D$3:$D$10000,$D1004,TRANS_conso!Z$3:Z$100000)</f>
        <v>0</v>
      </c>
      <c r="AC1004" s="39">
        <f>SUMIF(TRANS_conso!$D$3:$D$10000,$D1004,TRANS_conso!AA$3:AA$100000)</f>
        <v>0</v>
      </c>
      <c r="AD1004" s="39">
        <f>SUMIF(TRANS_conso!$D$3:$D$10000,$D1004,TRANS_conso!AB$3:AB$100000)</f>
        <v>0</v>
      </c>
      <c r="AE1004" s="39">
        <f>SUMIF(TRANS_conso!$D$3:$D$10000,$D1004,TRANS_conso!AC$3:AC$100000)</f>
        <v>0</v>
      </c>
      <c r="AF1004" s="39">
        <f>SUMIF(TRANS_conso!$D$3:$D$10000,$D1004,TRANS_conso!AD$3:AD$100000)</f>
        <v>0</v>
      </c>
      <c r="AG1004" s="26"/>
    </row>
    <row r="1005" spans="1:33" ht="18" customHeight="1">
      <c r="A1005" s="31"/>
      <c r="B1005" t="s">
        <v>1093</v>
      </c>
      <c r="C1005">
        <v>97108385</v>
      </c>
      <c r="D1005" t="s">
        <v>1094</v>
      </c>
      <c r="E1005" s="30">
        <f>IFERROR(INDEX(TRANS_conso!E$3:E$10000,MATCH($D1005,TRANS_conso!$D$3:$D$10000,0)),"")</f>
        <v>1220</v>
      </c>
      <c r="F1005" s="35">
        <f>SUMIF(TRANS_conso!$D$3:$D$10000,$D1005,TRANS_conso!F$3:F$100000)</f>
        <v>17</v>
      </c>
      <c r="G1005" s="35">
        <f>SUMIF(TRANS_conso!$D$3:$D$10000,$D1005,TRANS_conso!$G$3:$G$100000)</f>
        <v>-38</v>
      </c>
      <c r="H1005" s="40">
        <f t="shared" si="30"/>
        <v>-21</v>
      </c>
      <c r="I1005" s="41"/>
      <c r="J1005" s="39">
        <f>IFERROR(INDEX(TRANS_conso!$I$3:$I$100000,MATCH($D1005,TRANS_conso!$D$3:$D$100000,0)),"")</f>
        <v>0</v>
      </c>
      <c r="K1005" s="39">
        <f>SUMIF(TRANS_conso!$D$3:$D$10000,$D1005,TRANS_conso!$J$3:$J$100000)</f>
        <v>0</v>
      </c>
      <c r="L1005" s="39">
        <f>SUMIF(TRANS_conso!$D$3:$D$10000,$D1005,TRANS_conso!$K$3:$K$100000)</f>
        <v>0</v>
      </c>
      <c r="M1005" s="40">
        <f t="shared" si="31"/>
        <v>0</v>
      </c>
      <c r="N1005" s="41"/>
      <c r="O1005" s="39">
        <f>SUMIF(TRANS_conso!$D$3:$D$10000,$D1005,TRANS_conso!M$3:M$100000)</f>
        <v>-12</v>
      </c>
      <c r="P1005" s="39">
        <f>SUMIF(TRANS_conso!$D$3:$D$10000,$D1005,TRANS_conso!N$3:N$100000)</f>
        <v>6</v>
      </c>
      <c r="Q1005" s="39">
        <f>SUMIF(TRANS_conso!$D$3:$D$10000,$D1005,TRANS_conso!O$3:O$100000)</f>
        <v>6</v>
      </c>
      <c r="R1005" s="39">
        <f>SUMIF(TRANS_conso!$D$3:$D$10000,$D1005,TRANS_conso!P$3:P$100000)</f>
        <v>-15</v>
      </c>
      <c r="S1005" s="39">
        <f>SUMIF(TRANS_conso!$D$3:$D$10000,$D1005,TRANS_conso!Q$3:Q$100000)</f>
        <v>0</v>
      </c>
      <c r="T1005" s="39">
        <f>SUMIF(TRANS_conso!$D$3:$D$10000,$D1005,TRANS_conso!R$3:R$100000)</f>
        <v>1</v>
      </c>
      <c r="U1005" s="39">
        <f>SUMIF(TRANS_conso!$D$3:$D$10000,$D1005,TRANS_conso!S$3:S$100000)</f>
        <v>0</v>
      </c>
      <c r="V1005" s="39">
        <f>SUMIF(TRANS_conso!$D$3:$D$10000,$D1005,TRANS_conso!T$3:T$100000)</f>
        <v>-7</v>
      </c>
      <c r="W1005" s="39">
        <f>SUMIF(TRANS_conso!$D$3:$D$10000,$D1005,TRANS_conso!U$3:U$100000)</f>
        <v>0</v>
      </c>
      <c r="X1005" s="39">
        <f>SUMIF(TRANS_conso!$D$3:$D$10000,$D1005,TRANS_conso!V$3:V$100000)</f>
        <v>0</v>
      </c>
      <c r="Y1005" s="39">
        <f>SUMIF(TRANS_conso!$D$3:$D$10000,$D1005,TRANS_conso!W$3:W$100000)</f>
        <v>0</v>
      </c>
      <c r="Z1005" s="39">
        <f>SUMIF(TRANS_conso!$D$3:$D$10000,$D1005,TRANS_conso!X$3:X$100000)</f>
        <v>0</v>
      </c>
      <c r="AA1005" s="39">
        <f>SUMIF(TRANS_conso!$D$3:$D$10000,$D1005,TRANS_conso!Y$3:Y$100000)</f>
        <v>0</v>
      </c>
      <c r="AB1005" s="39">
        <f>SUMIF(TRANS_conso!$D$3:$D$10000,$D1005,TRANS_conso!Z$3:Z$100000)</f>
        <v>0</v>
      </c>
      <c r="AC1005" s="39">
        <f>SUMIF(TRANS_conso!$D$3:$D$10000,$D1005,TRANS_conso!AA$3:AA$100000)</f>
        <v>0</v>
      </c>
      <c r="AD1005" s="39">
        <f>SUMIF(TRANS_conso!$D$3:$D$10000,$D1005,TRANS_conso!AB$3:AB$100000)</f>
        <v>0</v>
      </c>
      <c r="AE1005" s="39">
        <f>SUMIF(TRANS_conso!$D$3:$D$10000,$D1005,TRANS_conso!AC$3:AC$100000)</f>
        <v>0</v>
      </c>
      <c r="AF1005" s="39">
        <f>SUMIF(TRANS_conso!$D$3:$D$10000,$D1005,TRANS_conso!AD$3:AD$100000)</f>
        <v>0</v>
      </c>
      <c r="AG1005" s="26"/>
    </row>
    <row r="1006" spans="1:33" ht="18" customHeight="1">
      <c r="A1006" s="31"/>
      <c r="B1006" t="s">
        <v>1093</v>
      </c>
      <c r="C1006">
        <v>97076884</v>
      </c>
      <c r="D1006" t="s">
        <v>1095</v>
      </c>
      <c r="E1006" s="30">
        <f>IFERROR(INDEX(TRANS_conso!E$3:E$10000,MATCH($D1006,TRANS_conso!$D$3:$D$10000,0)),"")</f>
        <v>606</v>
      </c>
      <c r="F1006" s="35">
        <f>SUMIF(TRANS_conso!$D$3:$D$10000,$D1006,TRANS_conso!F$3:F$100000)</f>
        <v>81</v>
      </c>
      <c r="G1006" s="35">
        <f>SUMIF(TRANS_conso!$D$3:$D$10000,$D1006,TRANS_conso!$G$3:$G$100000)</f>
        <v>-27</v>
      </c>
      <c r="H1006" s="40">
        <f t="shared" si="30"/>
        <v>54</v>
      </c>
      <c r="I1006" s="41"/>
      <c r="J1006" s="39">
        <f>IFERROR(INDEX(TRANS_conso!$I$3:$I$100000,MATCH($D1006,TRANS_conso!$D$3:$D$100000,0)),"")</f>
        <v>0</v>
      </c>
      <c r="K1006" s="39">
        <f>SUMIF(TRANS_conso!$D$3:$D$10000,$D1006,TRANS_conso!$J$3:$J$100000)</f>
        <v>0</v>
      </c>
      <c r="L1006" s="39">
        <f>SUMIF(TRANS_conso!$D$3:$D$10000,$D1006,TRANS_conso!$K$3:$K$100000)</f>
        <v>0</v>
      </c>
      <c r="M1006" s="40">
        <f t="shared" si="31"/>
        <v>0</v>
      </c>
      <c r="N1006" s="41"/>
      <c r="O1006" s="39">
        <f>SUMIF(TRANS_conso!$D$3:$D$10000,$D1006,TRANS_conso!M$3:M$100000)</f>
        <v>3</v>
      </c>
      <c r="P1006" s="39">
        <f>SUMIF(TRANS_conso!$D$3:$D$10000,$D1006,TRANS_conso!N$3:N$100000)</f>
        <v>13</v>
      </c>
      <c r="Q1006" s="39">
        <f>SUMIF(TRANS_conso!$D$3:$D$10000,$D1006,TRANS_conso!O$3:O$100000)</f>
        <v>17</v>
      </c>
      <c r="R1006" s="39">
        <f>SUMIF(TRANS_conso!$D$3:$D$10000,$D1006,TRANS_conso!P$3:P$100000)</f>
        <v>6</v>
      </c>
      <c r="S1006" s="39">
        <f>SUMIF(TRANS_conso!$D$3:$D$10000,$D1006,TRANS_conso!Q$3:Q$100000)</f>
        <v>7</v>
      </c>
      <c r="T1006" s="39">
        <f>SUMIF(TRANS_conso!$D$3:$D$10000,$D1006,TRANS_conso!R$3:R$100000)</f>
        <v>-3</v>
      </c>
      <c r="U1006" s="39">
        <f>SUMIF(TRANS_conso!$D$3:$D$10000,$D1006,TRANS_conso!S$3:S$100000)</f>
        <v>4</v>
      </c>
      <c r="V1006" s="39">
        <f>SUMIF(TRANS_conso!$D$3:$D$10000,$D1006,TRANS_conso!T$3:T$100000)</f>
        <v>7</v>
      </c>
      <c r="W1006" s="39">
        <f>SUMIF(TRANS_conso!$D$3:$D$10000,$D1006,TRANS_conso!U$3:U$100000)</f>
        <v>0</v>
      </c>
      <c r="X1006" s="39">
        <f>SUMIF(TRANS_conso!$D$3:$D$10000,$D1006,TRANS_conso!V$3:V$100000)</f>
        <v>0</v>
      </c>
      <c r="Y1006" s="39">
        <f>SUMIF(TRANS_conso!$D$3:$D$10000,$D1006,TRANS_conso!W$3:W$100000)</f>
        <v>0</v>
      </c>
      <c r="Z1006" s="39">
        <f>SUMIF(TRANS_conso!$D$3:$D$10000,$D1006,TRANS_conso!X$3:X$100000)</f>
        <v>0</v>
      </c>
      <c r="AA1006" s="39">
        <f>SUMIF(TRANS_conso!$D$3:$D$10000,$D1006,TRANS_conso!Y$3:Y$100000)</f>
        <v>0</v>
      </c>
      <c r="AB1006" s="39">
        <f>SUMIF(TRANS_conso!$D$3:$D$10000,$D1006,TRANS_conso!Z$3:Z$100000)</f>
        <v>0</v>
      </c>
      <c r="AC1006" s="39">
        <f>SUMIF(TRANS_conso!$D$3:$D$10000,$D1006,TRANS_conso!AA$3:AA$100000)</f>
        <v>0</v>
      </c>
      <c r="AD1006" s="39">
        <f>SUMIF(TRANS_conso!$D$3:$D$10000,$D1006,TRANS_conso!AB$3:AB$100000)</f>
        <v>0</v>
      </c>
      <c r="AE1006" s="39">
        <f>SUMIF(TRANS_conso!$D$3:$D$10000,$D1006,TRANS_conso!AC$3:AC$100000)</f>
        <v>0</v>
      </c>
      <c r="AF1006" s="39">
        <f>SUMIF(TRANS_conso!$D$3:$D$10000,$D1006,TRANS_conso!AD$3:AD$100000)</f>
        <v>0</v>
      </c>
      <c r="AG1006" s="26"/>
    </row>
    <row r="1007" spans="1:33" ht="18" customHeight="1">
      <c r="A1007" s="31"/>
      <c r="B1007" t="s">
        <v>1093</v>
      </c>
      <c r="C1007">
        <v>97101730</v>
      </c>
      <c r="D1007" t="s">
        <v>1096</v>
      </c>
      <c r="E1007" s="30">
        <f>IFERROR(INDEX(TRANS_conso!E$3:E$10000,MATCH($D1007,TRANS_conso!$D$3:$D$10000,0)),"")</f>
        <v>517</v>
      </c>
      <c r="F1007" s="35">
        <f>SUMIF(TRANS_conso!$D$3:$D$10000,$D1007,TRANS_conso!F$3:F$100000)</f>
        <v>30</v>
      </c>
      <c r="G1007" s="35">
        <f>SUMIF(TRANS_conso!$D$3:$D$10000,$D1007,TRANS_conso!$G$3:$G$100000)</f>
        <v>-28</v>
      </c>
      <c r="H1007" s="40">
        <f t="shared" si="30"/>
        <v>2</v>
      </c>
      <c r="I1007" s="41"/>
      <c r="J1007" s="39">
        <f>IFERROR(INDEX(TRANS_conso!$I$3:$I$100000,MATCH($D1007,TRANS_conso!$D$3:$D$100000,0)),"")</f>
        <v>0</v>
      </c>
      <c r="K1007" s="39">
        <f>SUMIF(TRANS_conso!$D$3:$D$10000,$D1007,TRANS_conso!$J$3:$J$100000)</f>
        <v>0</v>
      </c>
      <c r="L1007" s="39">
        <f>SUMIF(TRANS_conso!$D$3:$D$10000,$D1007,TRANS_conso!$K$3:$K$100000)</f>
        <v>0</v>
      </c>
      <c r="M1007" s="40">
        <f t="shared" si="31"/>
        <v>0</v>
      </c>
      <c r="N1007" s="41"/>
      <c r="O1007" s="39">
        <f>SUMIF(TRANS_conso!$D$3:$D$10000,$D1007,TRANS_conso!M$3:M$100000)</f>
        <v>18</v>
      </c>
      <c r="P1007" s="39">
        <f>SUMIF(TRANS_conso!$D$3:$D$10000,$D1007,TRANS_conso!N$3:N$100000)</f>
        <v>0</v>
      </c>
      <c r="Q1007" s="39">
        <f>SUMIF(TRANS_conso!$D$3:$D$10000,$D1007,TRANS_conso!O$3:O$100000)</f>
        <v>-4</v>
      </c>
      <c r="R1007" s="39">
        <f>SUMIF(TRANS_conso!$D$3:$D$10000,$D1007,TRANS_conso!P$3:P$100000)</f>
        <v>0</v>
      </c>
      <c r="S1007" s="39">
        <f>SUMIF(TRANS_conso!$D$3:$D$10000,$D1007,TRANS_conso!Q$3:Q$100000)</f>
        <v>-3</v>
      </c>
      <c r="T1007" s="39">
        <f>SUMIF(TRANS_conso!$D$3:$D$10000,$D1007,TRANS_conso!R$3:R$100000)</f>
        <v>-9</v>
      </c>
      <c r="U1007" s="39">
        <f>SUMIF(TRANS_conso!$D$3:$D$10000,$D1007,TRANS_conso!S$3:S$100000)</f>
        <v>0</v>
      </c>
      <c r="V1007" s="39">
        <f>SUMIF(TRANS_conso!$D$3:$D$10000,$D1007,TRANS_conso!T$3:T$100000)</f>
        <v>0</v>
      </c>
      <c r="W1007" s="39">
        <f>SUMIF(TRANS_conso!$D$3:$D$10000,$D1007,TRANS_conso!U$3:U$100000)</f>
        <v>0</v>
      </c>
      <c r="X1007" s="39">
        <f>SUMIF(TRANS_conso!$D$3:$D$10000,$D1007,TRANS_conso!V$3:V$100000)</f>
        <v>0</v>
      </c>
      <c r="Y1007" s="39">
        <f>SUMIF(TRANS_conso!$D$3:$D$10000,$D1007,TRANS_conso!W$3:W$100000)</f>
        <v>0</v>
      </c>
      <c r="Z1007" s="39">
        <f>SUMIF(TRANS_conso!$D$3:$D$10000,$D1007,TRANS_conso!X$3:X$100000)</f>
        <v>0</v>
      </c>
      <c r="AA1007" s="39">
        <f>SUMIF(TRANS_conso!$D$3:$D$10000,$D1007,TRANS_conso!Y$3:Y$100000)</f>
        <v>0</v>
      </c>
      <c r="AB1007" s="39">
        <f>SUMIF(TRANS_conso!$D$3:$D$10000,$D1007,TRANS_conso!Z$3:Z$100000)</f>
        <v>0</v>
      </c>
      <c r="AC1007" s="39">
        <f>SUMIF(TRANS_conso!$D$3:$D$10000,$D1007,TRANS_conso!AA$3:AA$100000)</f>
        <v>0</v>
      </c>
      <c r="AD1007" s="39">
        <f>SUMIF(TRANS_conso!$D$3:$D$10000,$D1007,TRANS_conso!AB$3:AB$100000)</f>
        <v>0</v>
      </c>
      <c r="AE1007" s="39">
        <f>SUMIF(TRANS_conso!$D$3:$D$10000,$D1007,TRANS_conso!AC$3:AC$100000)</f>
        <v>0</v>
      </c>
      <c r="AF1007" s="39">
        <f>SUMIF(TRANS_conso!$D$3:$D$10000,$D1007,TRANS_conso!AD$3:AD$100000)</f>
        <v>0</v>
      </c>
      <c r="AG1007" s="26"/>
    </row>
    <row r="1008" spans="1:33" ht="18" customHeight="1">
      <c r="A1008" s="31"/>
      <c r="B1008" t="s">
        <v>1093</v>
      </c>
      <c r="C1008">
        <v>65099568</v>
      </c>
      <c r="D1008" t="s">
        <v>1097</v>
      </c>
      <c r="E1008" s="30">
        <f>IFERROR(INDEX(TRANS_conso!E$3:E$10000,MATCH($D1008,TRANS_conso!$D$3:$D$10000,0)),"")</f>
        <v>994</v>
      </c>
      <c r="F1008" s="35">
        <f>SUMIF(TRANS_conso!$D$3:$D$10000,$D1008,TRANS_conso!F$3:F$100000)</f>
        <v>0</v>
      </c>
      <c r="G1008" s="35">
        <f>SUMIF(TRANS_conso!$D$3:$D$10000,$D1008,TRANS_conso!$G$3:$G$100000)</f>
        <v>-35</v>
      </c>
      <c r="H1008" s="40">
        <f t="shared" si="30"/>
        <v>-35</v>
      </c>
      <c r="I1008" s="41"/>
      <c r="J1008" s="39">
        <f>IFERROR(INDEX(TRANS_conso!$I$3:$I$100000,MATCH($D1008,TRANS_conso!$D$3:$D$100000,0)),"")</f>
        <v>0</v>
      </c>
      <c r="K1008" s="39">
        <f>SUMIF(TRANS_conso!$D$3:$D$10000,$D1008,TRANS_conso!$J$3:$J$100000)</f>
        <v>0</v>
      </c>
      <c r="L1008" s="39">
        <f>SUMIF(TRANS_conso!$D$3:$D$10000,$D1008,TRANS_conso!$K$3:$K$100000)</f>
        <v>0</v>
      </c>
      <c r="M1008" s="40">
        <f t="shared" si="31"/>
        <v>0</v>
      </c>
      <c r="N1008" s="41"/>
      <c r="O1008" s="39">
        <f>SUMIF(TRANS_conso!$D$3:$D$10000,$D1008,TRANS_conso!M$3:M$100000)</f>
        <v>0</v>
      </c>
      <c r="P1008" s="39">
        <f>SUMIF(TRANS_conso!$D$3:$D$10000,$D1008,TRANS_conso!N$3:N$100000)</f>
        <v>-18</v>
      </c>
      <c r="Q1008" s="39">
        <f>SUMIF(TRANS_conso!$D$3:$D$10000,$D1008,TRANS_conso!O$3:O$100000)</f>
        <v>0</v>
      </c>
      <c r="R1008" s="39">
        <f>SUMIF(TRANS_conso!$D$3:$D$10000,$D1008,TRANS_conso!P$3:P$100000)</f>
        <v>-16</v>
      </c>
      <c r="S1008" s="39">
        <f>SUMIF(TRANS_conso!$D$3:$D$10000,$D1008,TRANS_conso!Q$3:Q$100000)</f>
        <v>0</v>
      </c>
      <c r="T1008" s="39">
        <f>SUMIF(TRANS_conso!$D$3:$D$10000,$D1008,TRANS_conso!R$3:R$100000)</f>
        <v>0</v>
      </c>
      <c r="U1008" s="39">
        <f>SUMIF(TRANS_conso!$D$3:$D$10000,$D1008,TRANS_conso!S$3:S$100000)</f>
        <v>0</v>
      </c>
      <c r="V1008" s="39">
        <f>SUMIF(TRANS_conso!$D$3:$D$10000,$D1008,TRANS_conso!T$3:T$100000)</f>
        <v>-1</v>
      </c>
      <c r="W1008" s="39">
        <f>SUMIF(TRANS_conso!$D$3:$D$10000,$D1008,TRANS_conso!U$3:U$100000)</f>
        <v>0</v>
      </c>
      <c r="X1008" s="39">
        <f>SUMIF(TRANS_conso!$D$3:$D$10000,$D1008,TRANS_conso!V$3:V$100000)</f>
        <v>0</v>
      </c>
      <c r="Y1008" s="39">
        <f>SUMIF(TRANS_conso!$D$3:$D$10000,$D1008,TRANS_conso!W$3:W$100000)</f>
        <v>0</v>
      </c>
      <c r="Z1008" s="39">
        <f>SUMIF(TRANS_conso!$D$3:$D$10000,$D1008,TRANS_conso!X$3:X$100000)</f>
        <v>0</v>
      </c>
      <c r="AA1008" s="39">
        <f>SUMIF(TRANS_conso!$D$3:$D$10000,$D1008,TRANS_conso!Y$3:Y$100000)</f>
        <v>0</v>
      </c>
      <c r="AB1008" s="39">
        <f>SUMIF(TRANS_conso!$D$3:$D$10000,$D1008,TRANS_conso!Z$3:Z$100000)</f>
        <v>0</v>
      </c>
      <c r="AC1008" s="39">
        <f>SUMIF(TRANS_conso!$D$3:$D$10000,$D1008,TRANS_conso!AA$3:AA$100000)</f>
        <v>0</v>
      </c>
      <c r="AD1008" s="39">
        <f>SUMIF(TRANS_conso!$D$3:$D$10000,$D1008,TRANS_conso!AB$3:AB$100000)</f>
        <v>0</v>
      </c>
      <c r="AE1008" s="39">
        <f>SUMIF(TRANS_conso!$D$3:$D$10000,$D1008,TRANS_conso!AC$3:AC$100000)</f>
        <v>0</v>
      </c>
      <c r="AF1008" s="39">
        <f>SUMIF(TRANS_conso!$D$3:$D$10000,$D1008,TRANS_conso!AD$3:AD$100000)</f>
        <v>0</v>
      </c>
      <c r="AG1008" s="26"/>
    </row>
    <row r="1009" spans="1:33" ht="18" customHeight="1">
      <c r="A1009" s="31"/>
      <c r="B1009" t="s">
        <v>1093</v>
      </c>
      <c r="C1009">
        <v>97130756</v>
      </c>
      <c r="D1009" t="s">
        <v>1098</v>
      </c>
      <c r="E1009" s="30">
        <f>IFERROR(INDEX(TRANS_conso!E$3:E$10000,MATCH($D1009,TRANS_conso!$D$3:$D$10000,0)),"")</f>
        <v>500</v>
      </c>
      <c r="F1009" s="35">
        <f>SUMIF(TRANS_conso!$D$3:$D$10000,$D1009,TRANS_conso!F$3:F$100000)</f>
        <v>18</v>
      </c>
      <c r="G1009" s="35">
        <f>SUMIF(TRANS_conso!$D$3:$D$10000,$D1009,TRANS_conso!$G$3:$G$100000)</f>
        <v>0</v>
      </c>
      <c r="H1009" s="40">
        <f t="shared" si="30"/>
        <v>18</v>
      </c>
      <c r="I1009" s="41"/>
      <c r="J1009" s="39">
        <f>IFERROR(INDEX(TRANS_conso!$I$3:$I$100000,MATCH($D1009,TRANS_conso!$D$3:$D$100000,0)),"")</f>
        <v>0</v>
      </c>
      <c r="K1009" s="39">
        <f>SUMIF(TRANS_conso!$D$3:$D$10000,$D1009,TRANS_conso!$J$3:$J$100000)</f>
        <v>0</v>
      </c>
      <c r="L1009" s="39">
        <f>SUMIF(TRANS_conso!$D$3:$D$10000,$D1009,TRANS_conso!$K$3:$K$100000)</f>
        <v>0</v>
      </c>
      <c r="M1009" s="40">
        <f t="shared" si="31"/>
        <v>0</v>
      </c>
      <c r="N1009" s="41"/>
      <c r="O1009" s="39">
        <f>SUMIF(TRANS_conso!$D$3:$D$10000,$D1009,TRANS_conso!M$3:M$100000)</f>
        <v>0</v>
      </c>
      <c r="P1009" s="39">
        <f>SUMIF(TRANS_conso!$D$3:$D$10000,$D1009,TRANS_conso!N$3:N$100000)</f>
        <v>0</v>
      </c>
      <c r="Q1009" s="39">
        <f>SUMIF(TRANS_conso!$D$3:$D$10000,$D1009,TRANS_conso!O$3:O$100000)</f>
        <v>0</v>
      </c>
      <c r="R1009" s="39">
        <f>SUMIF(TRANS_conso!$D$3:$D$10000,$D1009,TRANS_conso!P$3:P$100000)</f>
        <v>0</v>
      </c>
      <c r="S1009" s="39">
        <f>SUMIF(TRANS_conso!$D$3:$D$10000,$D1009,TRANS_conso!Q$3:Q$100000)</f>
        <v>0</v>
      </c>
      <c r="T1009" s="39">
        <f>SUMIF(TRANS_conso!$D$3:$D$10000,$D1009,TRANS_conso!R$3:R$100000)</f>
        <v>0</v>
      </c>
      <c r="U1009" s="39">
        <f>SUMIF(TRANS_conso!$D$3:$D$10000,$D1009,TRANS_conso!S$3:S$100000)</f>
        <v>0</v>
      </c>
      <c r="V1009" s="39">
        <f>SUMIF(TRANS_conso!$D$3:$D$10000,$D1009,TRANS_conso!T$3:T$100000)</f>
        <v>18</v>
      </c>
      <c r="W1009" s="39">
        <f>SUMIF(TRANS_conso!$D$3:$D$10000,$D1009,TRANS_conso!U$3:U$100000)</f>
        <v>0</v>
      </c>
      <c r="X1009" s="39">
        <f>SUMIF(TRANS_conso!$D$3:$D$10000,$D1009,TRANS_conso!V$3:V$100000)</f>
        <v>0</v>
      </c>
      <c r="Y1009" s="39">
        <f>SUMIF(TRANS_conso!$D$3:$D$10000,$D1009,TRANS_conso!W$3:W$100000)</f>
        <v>0</v>
      </c>
      <c r="Z1009" s="39">
        <f>SUMIF(TRANS_conso!$D$3:$D$10000,$D1009,TRANS_conso!X$3:X$100000)</f>
        <v>0</v>
      </c>
      <c r="AA1009" s="39">
        <f>SUMIF(TRANS_conso!$D$3:$D$10000,$D1009,TRANS_conso!Y$3:Y$100000)</f>
        <v>0</v>
      </c>
      <c r="AB1009" s="39">
        <f>SUMIF(TRANS_conso!$D$3:$D$10000,$D1009,TRANS_conso!Z$3:Z$100000)</f>
        <v>0</v>
      </c>
      <c r="AC1009" s="39">
        <f>SUMIF(TRANS_conso!$D$3:$D$10000,$D1009,TRANS_conso!AA$3:AA$100000)</f>
        <v>0</v>
      </c>
      <c r="AD1009" s="39">
        <f>SUMIF(TRANS_conso!$D$3:$D$10000,$D1009,TRANS_conso!AB$3:AB$100000)</f>
        <v>0</v>
      </c>
      <c r="AE1009" s="39">
        <f>SUMIF(TRANS_conso!$D$3:$D$10000,$D1009,TRANS_conso!AC$3:AC$100000)</f>
        <v>0</v>
      </c>
      <c r="AF1009" s="39">
        <f>SUMIF(TRANS_conso!$D$3:$D$10000,$D1009,TRANS_conso!AD$3:AD$100000)</f>
        <v>0</v>
      </c>
      <c r="AG1009" s="26"/>
    </row>
    <row r="1010" spans="1:33" ht="18" customHeight="1">
      <c r="A1010" s="31"/>
      <c r="B1010" t="s">
        <v>1093</v>
      </c>
      <c r="C1010">
        <v>97085032</v>
      </c>
      <c r="D1010" t="s">
        <v>1099</v>
      </c>
      <c r="E1010" s="30">
        <f>IFERROR(INDEX(TRANS_conso!E$3:E$10000,MATCH($D1010,TRANS_conso!$D$3:$D$10000,0)),"")</f>
        <v>557</v>
      </c>
      <c r="F1010" s="35">
        <f>SUMIF(TRANS_conso!$D$3:$D$10000,$D1010,TRANS_conso!F$3:F$100000)</f>
        <v>90</v>
      </c>
      <c r="G1010" s="35">
        <f>SUMIF(TRANS_conso!$D$3:$D$10000,$D1010,TRANS_conso!$G$3:$G$100000)</f>
        <v>-33</v>
      </c>
      <c r="H1010" s="40">
        <f t="shared" si="30"/>
        <v>57</v>
      </c>
      <c r="I1010" s="41"/>
      <c r="J1010" s="39">
        <f>IFERROR(INDEX(TRANS_conso!$I$3:$I$100000,MATCH($D1010,TRANS_conso!$D$3:$D$100000,0)),"")</f>
        <v>0</v>
      </c>
      <c r="K1010" s="39">
        <f>SUMIF(TRANS_conso!$D$3:$D$10000,$D1010,TRANS_conso!$J$3:$J$100000)</f>
        <v>0</v>
      </c>
      <c r="L1010" s="39">
        <f>SUMIF(TRANS_conso!$D$3:$D$10000,$D1010,TRANS_conso!$K$3:$K$100000)</f>
        <v>0</v>
      </c>
      <c r="M1010" s="40">
        <f t="shared" si="31"/>
        <v>0</v>
      </c>
      <c r="N1010" s="41"/>
      <c r="O1010" s="39">
        <f>SUMIF(TRANS_conso!$D$3:$D$10000,$D1010,TRANS_conso!M$3:M$100000)</f>
        <v>17</v>
      </c>
      <c r="P1010" s="39">
        <f>SUMIF(TRANS_conso!$D$3:$D$10000,$D1010,TRANS_conso!N$3:N$100000)</f>
        <v>16</v>
      </c>
      <c r="Q1010" s="39">
        <f>SUMIF(TRANS_conso!$D$3:$D$10000,$D1010,TRANS_conso!O$3:O$100000)</f>
        <v>7</v>
      </c>
      <c r="R1010" s="39">
        <f>SUMIF(TRANS_conso!$D$3:$D$10000,$D1010,TRANS_conso!P$3:P$100000)</f>
        <v>2</v>
      </c>
      <c r="S1010" s="39">
        <f>SUMIF(TRANS_conso!$D$3:$D$10000,$D1010,TRANS_conso!Q$3:Q$100000)</f>
        <v>12</v>
      </c>
      <c r="T1010" s="39">
        <f>SUMIF(TRANS_conso!$D$3:$D$10000,$D1010,TRANS_conso!R$3:R$100000)</f>
        <v>0</v>
      </c>
      <c r="U1010" s="39">
        <f>SUMIF(TRANS_conso!$D$3:$D$10000,$D1010,TRANS_conso!S$3:S$100000)</f>
        <v>-6</v>
      </c>
      <c r="V1010" s="39">
        <f>SUMIF(TRANS_conso!$D$3:$D$10000,$D1010,TRANS_conso!T$3:T$100000)</f>
        <v>9</v>
      </c>
      <c r="W1010" s="39">
        <f>SUMIF(TRANS_conso!$D$3:$D$10000,$D1010,TRANS_conso!U$3:U$100000)</f>
        <v>0</v>
      </c>
      <c r="X1010" s="39">
        <f>SUMIF(TRANS_conso!$D$3:$D$10000,$D1010,TRANS_conso!V$3:V$100000)</f>
        <v>0</v>
      </c>
      <c r="Y1010" s="39">
        <f>SUMIF(TRANS_conso!$D$3:$D$10000,$D1010,TRANS_conso!W$3:W$100000)</f>
        <v>0</v>
      </c>
      <c r="Z1010" s="39">
        <f>SUMIF(TRANS_conso!$D$3:$D$10000,$D1010,TRANS_conso!X$3:X$100000)</f>
        <v>0</v>
      </c>
      <c r="AA1010" s="39">
        <f>SUMIF(TRANS_conso!$D$3:$D$10000,$D1010,TRANS_conso!Y$3:Y$100000)</f>
        <v>0</v>
      </c>
      <c r="AB1010" s="39">
        <f>SUMIF(TRANS_conso!$D$3:$D$10000,$D1010,TRANS_conso!Z$3:Z$100000)</f>
        <v>0</v>
      </c>
      <c r="AC1010" s="39">
        <f>SUMIF(TRANS_conso!$D$3:$D$10000,$D1010,TRANS_conso!AA$3:AA$100000)</f>
        <v>0</v>
      </c>
      <c r="AD1010" s="39">
        <f>SUMIF(TRANS_conso!$D$3:$D$10000,$D1010,TRANS_conso!AB$3:AB$100000)</f>
        <v>0</v>
      </c>
      <c r="AE1010" s="39">
        <f>SUMIF(TRANS_conso!$D$3:$D$10000,$D1010,TRANS_conso!AC$3:AC$100000)</f>
        <v>0</v>
      </c>
      <c r="AF1010" s="39">
        <f>SUMIF(TRANS_conso!$D$3:$D$10000,$D1010,TRANS_conso!AD$3:AD$100000)</f>
        <v>0</v>
      </c>
      <c r="AG1010" s="26"/>
    </row>
    <row r="1011" spans="1:33" ht="18" customHeight="1">
      <c r="A1011" s="31"/>
      <c r="B1011" t="s">
        <v>1093</v>
      </c>
      <c r="C1011">
        <v>40367521</v>
      </c>
      <c r="D1011" t="s">
        <v>1100</v>
      </c>
      <c r="E1011" s="30">
        <f>IFERROR(INDEX(TRANS_conso!E$3:E$10000,MATCH($D1011,TRANS_conso!$D$3:$D$10000,0)),"")</f>
        <v>711</v>
      </c>
      <c r="F1011" s="35">
        <f>SUMIF(TRANS_conso!$D$3:$D$10000,$D1011,TRANS_conso!F$3:F$100000)</f>
        <v>68</v>
      </c>
      <c r="G1011" s="35">
        <f>SUMIF(TRANS_conso!$D$3:$D$10000,$D1011,TRANS_conso!$G$3:$G$100000)</f>
        <v>-27</v>
      </c>
      <c r="H1011" s="40">
        <f t="shared" si="30"/>
        <v>41</v>
      </c>
      <c r="I1011" s="41"/>
      <c r="J1011" s="39">
        <f>IFERROR(INDEX(TRANS_conso!$I$3:$I$100000,MATCH($D1011,TRANS_conso!$D$3:$D$100000,0)),"")</f>
        <v>0</v>
      </c>
      <c r="K1011" s="39">
        <f>SUMIF(TRANS_conso!$D$3:$D$10000,$D1011,TRANS_conso!$J$3:$J$100000)</f>
        <v>0</v>
      </c>
      <c r="L1011" s="39">
        <f>SUMIF(TRANS_conso!$D$3:$D$10000,$D1011,TRANS_conso!$K$3:$K$100000)</f>
        <v>0</v>
      </c>
      <c r="M1011" s="40">
        <f t="shared" si="31"/>
        <v>0</v>
      </c>
      <c r="N1011" s="41"/>
      <c r="O1011" s="39">
        <f>SUMIF(TRANS_conso!$D$3:$D$10000,$D1011,TRANS_conso!M$3:M$100000)</f>
        <v>-5</v>
      </c>
      <c r="P1011" s="39">
        <f>SUMIF(TRANS_conso!$D$3:$D$10000,$D1011,TRANS_conso!N$3:N$100000)</f>
        <v>7</v>
      </c>
      <c r="Q1011" s="39">
        <f>SUMIF(TRANS_conso!$D$3:$D$10000,$D1011,TRANS_conso!O$3:O$100000)</f>
        <v>11</v>
      </c>
      <c r="R1011" s="39">
        <f>SUMIF(TRANS_conso!$D$3:$D$10000,$D1011,TRANS_conso!P$3:P$100000)</f>
        <v>0</v>
      </c>
      <c r="S1011" s="39">
        <f>SUMIF(TRANS_conso!$D$3:$D$10000,$D1011,TRANS_conso!Q$3:Q$100000)</f>
        <v>4</v>
      </c>
      <c r="T1011" s="39">
        <f>SUMIF(TRANS_conso!$D$3:$D$10000,$D1011,TRANS_conso!R$3:R$100000)</f>
        <v>14</v>
      </c>
      <c r="U1011" s="39">
        <f>SUMIF(TRANS_conso!$D$3:$D$10000,$D1011,TRANS_conso!S$3:S$100000)</f>
        <v>9</v>
      </c>
      <c r="V1011" s="39">
        <f>SUMIF(TRANS_conso!$D$3:$D$10000,$D1011,TRANS_conso!T$3:T$100000)</f>
        <v>1</v>
      </c>
      <c r="W1011" s="39">
        <f>SUMIF(TRANS_conso!$D$3:$D$10000,$D1011,TRANS_conso!U$3:U$100000)</f>
        <v>0</v>
      </c>
      <c r="X1011" s="39">
        <f>SUMIF(TRANS_conso!$D$3:$D$10000,$D1011,TRANS_conso!V$3:V$100000)</f>
        <v>0</v>
      </c>
      <c r="Y1011" s="39">
        <f>SUMIF(TRANS_conso!$D$3:$D$10000,$D1011,TRANS_conso!W$3:W$100000)</f>
        <v>0</v>
      </c>
      <c r="Z1011" s="39">
        <f>SUMIF(TRANS_conso!$D$3:$D$10000,$D1011,TRANS_conso!X$3:X$100000)</f>
        <v>0</v>
      </c>
      <c r="AA1011" s="39">
        <f>SUMIF(TRANS_conso!$D$3:$D$10000,$D1011,TRANS_conso!Y$3:Y$100000)</f>
        <v>0</v>
      </c>
      <c r="AB1011" s="39">
        <f>SUMIF(TRANS_conso!$D$3:$D$10000,$D1011,TRANS_conso!Z$3:Z$100000)</f>
        <v>0</v>
      </c>
      <c r="AC1011" s="39">
        <f>SUMIF(TRANS_conso!$D$3:$D$10000,$D1011,TRANS_conso!AA$3:AA$100000)</f>
        <v>0</v>
      </c>
      <c r="AD1011" s="39">
        <f>SUMIF(TRANS_conso!$D$3:$D$10000,$D1011,TRANS_conso!AB$3:AB$100000)</f>
        <v>0</v>
      </c>
      <c r="AE1011" s="39">
        <f>SUMIF(TRANS_conso!$D$3:$D$10000,$D1011,TRANS_conso!AC$3:AC$100000)</f>
        <v>0</v>
      </c>
      <c r="AF1011" s="39">
        <f>SUMIF(TRANS_conso!$D$3:$D$10000,$D1011,TRANS_conso!AD$3:AD$100000)</f>
        <v>0</v>
      </c>
      <c r="AG1011" s="26"/>
    </row>
    <row r="1012" spans="1:33" ht="18" customHeight="1">
      <c r="A1012" s="31"/>
      <c r="B1012" t="s">
        <v>1093</v>
      </c>
      <c r="C1012">
        <v>97085034</v>
      </c>
      <c r="D1012" t="s">
        <v>1101</v>
      </c>
      <c r="E1012" s="30">
        <f>IFERROR(INDEX(TRANS_conso!E$3:E$10000,MATCH($D1012,TRANS_conso!$D$3:$D$10000,0)),"")</f>
        <v>594</v>
      </c>
      <c r="F1012" s="35">
        <f>SUMIF(TRANS_conso!$D$3:$D$10000,$D1012,TRANS_conso!F$3:F$100000)</f>
        <v>47</v>
      </c>
      <c r="G1012" s="35">
        <f>SUMIF(TRANS_conso!$D$3:$D$10000,$D1012,TRANS_conso!$G$3:$G$100000)</f>
        <v>-38</v>
      </c>
      <c r="H1012" s="40">
        <f t="shared" si="30"/>
        <v>9</v>
      </c>
      <c r="I1012" s="41"/>
      <c r="J1012" s="39">
        <f>IFERROR(INDEX(TRANS_conso!$I$3:$I$100000,MATCH($D1012,TRANS_conso!$D$3:$D$100000,0)),"")</f>
        <v>0</v>
      </c>
      <c r="K1012" s="39">
        <f>SUMIF(TRANS_conso!$D$3:$D$10000,$D1012,TRANS_conso!$J$3:$J$100000)</f>
        <v>0</v>
      </c>
      <c r="L1012" s="39">
        <f>SUMIF(TRANS_conso!$D$3:$D$10000,$D1012,TRANS_conso!$K$3:$K$100000)</f>
        <v>0</v>
      </c>
      <c r="M1012" s="40">
        <f t="shared" si="31"/>
        <v>0</v>
      </c>
      <c r="N1012" s="41"/>
      <c r="O1012" s="39">
        <f>SUMIF(TRANS_conso!$D$3:$D$10000,$D1012,TRANS_conso!M$3:M$100000)</f>
        <v>0</v>
      </c>
      <c r="P1012" s="39">
        <f>SUMIF(TRANS_conso!$D$3:$D$10000,$D1012,TRANS_conso!N$3:N$100000)</f>
        <v>5</v>
      </c>
      <c r="Q1012" s="39">
        <f>SUMIF(TRANS_conso!$D$3:$D$10000,$D1012,TRANS_conso!O$3:O$100000)</f>
        <v>-3</v>
      </c>
      <c r="R1012" s="39">
        <f>SUMIF(TRANS_conso!$D$3:$D$10000,$D1012,TRANS_conso!P$3:P$100000)</f>
        <v>5</v>
      </c>
      <c r="S1012" s="39">
        <f>SUMIF(TRANS_conso!$D$3:$D$10000,$D1012,TRANS_conso!Q$3:Q$100000)</f>
        <v>-6</v>
      </c>
      <c r="T1012" s="39">
        <f>SUMIF(TRANS_conso!$D$3:$D$10000,$D1012,TRANS_conso!R$3:R$100000)</f>
        <v>0</v>
      </c>
      <c r="U1012" s="39">
        <f>SUMIF(TRANS_conso!$D$3:$D$10000,$D1012,TRANS_conso!S$3:S$100000)</f>
        <v>4</v>
      </c>
      <c r="V1012" s="39">
        <f>SUMIF(TRANS_conso!$D$3:$D$10000,$D1012,TRANS_conso!T$3:T$100000)</f>
        <v>4</v>
      </c>
      <c r="W1012" s="39">
        <f>SUMIF(TRANS_conso!$D$3:$D$10000,$D1012,TRANS_conso!U$3:U$100000)</f>
        <v>0</v>
      </c>
      <c r="X1012" s="39">
        <f>SUMIF(TRANS_conso!$D$3:$D$10000,$D1012,TRANS_conso!V$3:V$100000)</f>
        <v>0</v>
      </c>
      <c r="Y1012" s="39">
        <f>SUMIF(TRANS_conso!$D$3:$D$10000,$D1012,TRANS_conso!W$3:W$100000)</f>
        <v>0</v>
      </c>
      <c r="Z1012" s="39">
        <f>SUMIF(TRANS_conso!$D$3:$D$10000,$D1012,TRANS_conso!X$3:X$100000)</f>
        <v>0</v>
      </c>
      <c r="AA1012" s="39">
        <f>SUMIF(TRANS_conso!$D$3:$D$10000,$D1012,TRANS_conso!Y$3:Y$100000)</f>
        <v>0</v>
      </c>
      <c r="AB1012" s="39">
        <f>SUMIF(TRANS_conso!$D$3:$D$10000,$D1012,TRANS_conso!Z$3:Z$100000)</f>
        <v>0</v>
      </c>
      <c r="AC1012" s="39">
        <f>SUMIF(TRANS_conso!$D$3:$D$10000,$D1012,TRANS_conso!AA$3:AA$100000)</f>
        <v>0</v>
      </c>
      <c r="AD1012" s="39">
        <f>SUMIF(TRANS_conso!$D$3:$D$10000,$D1012,TRANS_conso!AB$3:AB$100000)</f>
        <v>0</v>
      </c>
      <c r="AE1012" s="39">
        <f>SUMIF(TRANS_conso!$D$3:$D$10000,$D1012,TRANS_conso!AC$3:AC$100000)</f>
        <v>0</v>
      </c>
      <c r="AF1012" s="39">
        <f>SUMIF(TRANS_conso!$D$3:$D$10000,$D1012,TRANS_conso!AD$3:AD$100000)</f>
        <v>0</v>
      </c>
      <c r="AG1012" s="26"/>
    </row>
    <row r="1013" spans="1:33" ht="18" customHeight="1">
      <c r="A1013" s="31"/>
      <c r="B1013" t="s">
        <v>1093</v>
      </c>
      <c r="C1013">
        <v>97085035</v>
      </c>
      <c r="D1013" t="s">
        <v>1102</v>
      </c>
      <c r="E1013" s="30">
        <f>IFERROR(INDEX(TRANS_conso!E$3:E$10000,MATCH($D1013,TRANS_conso!$D$3:$D$10000,0)),"")</f>
        <v>636</v>
      </c>
      <c r="F1013" s="35">
        <f>SUMIF(TRANS_conso!$D$3:$D$10000,$D1013,TRANS_conso!F$3:F$100000)</f>
        <v>56</v>
      </c>
      <c r="G1013" s="35">
        <f>SUMIF(TRANS_conso!$D$3:$D$10000,$D1013,TRANS_conso!$G$3:$G$100000)</f>
        <v>-33</v>
      </c>
      <c r="H1013" s="40">
        <f t="shared" si="30"/>
        <v>23</v>
      </c>
      <c r="I1013" s="41"/>
      <c r="J1013" s="39">
        <f>IFERROR(INDEX(TRANS_conso!$I$3:$I$100000,MATCH($D1013,TRANS_conso!$D$3:$D$100000,0)),"")</f>
        <v>0</v>
      </c>
      <c r="K1013" s="39">
        <f>SUMIF(TRANS_conso!$D$3:$D$10000,$D1013,TRANS_conso!$J$3:$J$100000)</f>
        <v>0</v>
      </c>
      <c r="L1013" s="39">
        <f>SUMIF(TRANS_conso!$D$3:$D$10000,$D1013,TRANS_conso!$K$3:$K$100000)</f>
        <v>0</v>
      </c>
      <c r="M1013" s="40">
        <f t="shared" si="31"/>
        <v>0</v>
      </c>
      <c r="N1013" s="41"/>
      <c r="O1013" s="39">
        <f>SUMIF(TRANS_conso!$D$3:$D$10000,$D1013,TRANS_conso!M$3:M$100000)</f>
        <v>12</v>
      </c>
      <c r="P1013" s="39">
        <f>SUMIF(TRANS_conso!$D$3:$D$10000,$D1013,TRANS_conso!N$3:N$100000)</f>
        <v>14</v>
      </c>
      <c r="Q1013" s="39">
        <f>SUMIF(TRANS_conso!$D$3:$D$10000,$D1013,TRANS_conso!O$3:O$100000)</f>
        <v>0</v>
      </c>
      <c r="R1013" s="39">
        <f>SUMIF(TRANS_conso!$D$3:$D$10000,$D1013,TRANS_conso!P$3:P$100000)</f>
        <v>2</v>
      </c>
      <c r="S1013" s="39">
        <f>SUMIF(TRANS_conso!$D$3:$D$10000,$D1013,TRANS_conso!Q$3:Q$100000)</f>
        <v>-9</v>
      </c>
      <c r="T1013" s="39">
        <f>SUMIF(TRANS_conso!$D$3:$D$10000,$D1013,TRANS_conso!R$3:R$100000)</f>
        <v>14</v>
      </c>
      <c r="U1013" s="39">
        <f>SUMIF(TRANS_conso!$D$3:$D$10000,$D1013,TRANS_conso!S$3:S$100000)</f>
        <v>-10</v>
      </c>
      <c r="V1013" s="39">
        <f>SUMIF(TRANS_conso!$D$3:$D$10000,$D1013,TRANS_conso!T$3:T$100000)</f>
        <v>0</v>
      </c>
      <c r="W1013" s="39">
        <f>SUMIF(TRANS_conso!$D$3:$D$10000,$D1013,TRANS_conso!U$3:U$100000)</f>
        <v>0</v>
      </c>
      <c r="X1013" s="39">
        <f>SUMIF(TRANS_conso!$D$3:$D$10000,$D1013,TRANS_conso!V$3:V$100000)</f>
        <v>0</v>
      </c>
      <c r="Y1013" s="39">
        <f>SUMIF(TRANS_conso!$D$3:$D$10000,$D1013,TRANS_conso!W$3:W$100000)</f>
        <v>0</v>
      </c>
      <c r="Z1013" s="39">
        <f>SUMIF(TRANS_conso!$D$3:$D$10000,$D1013,TRANS_conso!X$3:X$100000)</f>
        <v>0</v>
      </c>
      <c r="AA1013" s="39">
        <f>SUMIF(TRANS_conso!$D$3:$D$10000,$D1013,TRANS_conso!Y$3:Y$100000)</f>
        <v>0</v>
      </c>
      <c r="AB1013" s="39">
        <f>SUMIF(TRANS_conso!$D$3:$D$10000,$D1013,TRANS_conso!Z$3:Z$100000)</f>
        <v>0</v>
      </c>
      <c r="AC1013" s="39">
        <f>SUMIF(TRANS_conso!$D$3:$D$10000,$D1013,TRANS_conso!AA$3:AA$100000)</f>
        <v>0</v>
      </c>
      <c r="AD1013" s="39">
        <f>SUMIF(TRANS_conso!$D$3:$D$10000,$D1013,TRANS_conso!AB$3:AB$100000)</f>
        <v>0</v>
      </c>
      <c r="AE1013" s="39">
        <f>SUMIF(TRANS_conso!$D$3:$D$10000,$D1013,TRANS_conso!AC$3:AC$100000)</f>
        <v>0</v>
      </c>
      <c r="AF1013" s="39">
        <f>SUMIF(TRANS_conso!$D$3:$D$10000,$D1013,TRANS_conso!AD$3:AD$100000)</f>
        <v>0</v>
      </c>
      <c r="AG1013" s="26"/>
    </row>
    <row r="1014" spans="1:33" ht="18" customHeight="1">
      <c r="A1014" s="31"/>
      <c r="B1014" t="s">
        <v>1093</v>
      </c>
      <c r="C1014">
        <v>97032389</v>
      </c>
      <c r="D1014" t="s">
        <v>1103</v>
      </c>
      <c r="E1014" s="30">
        <f>IFERROR(INDEX(TRANS_conso!E$3:E$10000,MATCH($D1014,TRANS_conso!$D$3:$D$10000,0)),"")</f>
        <v>553</v>
      </c>
      <c r="F1014" s="35">
        <f>SUMIF(TRANS_conso!$D$3:$D$10000,$D1014,TRANS_conso!F$3:F$100000)</f>
        <v>67</v>
      </c>
      <c r="G1014" s="35">
        <f>SUMIF(TRANS_conso!$D$3:$D$10000,$D1014,TRANS_conso!$G$3:$G$100000)</f>
        <v>-15</v>
      </c>
      <c r="H1014" s="40">
        <f t="shared" si="30"/>
        <v>52</v>
      </c>
      <c r="I1014" s="41"/>
      <c r="J1014" s="39">
        <f>IFERROR(INDEX(TRANS_conso!$I$3:$I$100000,MATCH($D1014,TRANS_conso!$D$3:$D$100000,0)),"")</f>
        <v>0</v>
      </c>
      <c r="K1014" s="39">
        <f>SUMIF(TRANS_conso!$D$3:$D$10000,$D1014,TRANS_conso!$J$3:$J$100000)</f>
        <v>0</v>
      </c>
      <c r="L1014" s="39">
        <f>SUMIF(TRANS_conso!$D$3:$D$10000,$D1014,TRANS_conso!$K$3:$K$100000)</f>
        <v>0</v>
      </c>
      <c r="M1014" s="40">
        <f t="shared" si="31"/>
        <v>0</v>
      </c>
      <c r="N1014" s="41"/>
      <c r="O1014" s="39">
        <f>SUMIF(TRANS_conso!$D$3:$D$10000,$D1014,TRANS_conso!M$3:M$100000)</f>
        <v>15</v>
      </c>
      <c r="P1014" s="39">
        <f>SUMIF(TRANS_conso!$D$3:$D$10000,$D1014,TRANS_conso!N$3:N$100000)</f>
        <v>19</v>
      </c>
      <c r="Q1014" s="39">
        <f>SUMIF(TRANS_conso!$D$3:$D$10000,$D1014,TRANS_conso!O$3:O$100000)</f>
        <v>5</v>
      </c>
      <c r="R1014" s="39">
        <f>SUMIF(TRANS_conso!$D$3:$D$10000,$D1014,TRANS_conso!P$3:P$100000)</f>
        <v>0</v>
      </c>
      <c r="S1014" s="39">
        <f>SUMIF(TRANS_conso!$D$3:$D$10000,$D1014,TRANS_conso!Q$3:Q$100000)</f>
        <v>0</v>
      </c>
      <c r="T1014" s="39">
        <f>SUMIF(TRANS_conso!$D$3:$D$10000,$D1014,TRANS_conso!R$3:R$100000)</f>
        <v>8</v>
      </c>
      <c r="U1014" s="39">
        <f>SUMIF(TRANS_conso!$D$3:$D$10000,$D1014,TRANS_conso!S$3:S$100000)</f>
        <v>5</v>
      </c>
      <c r="V1014" s="39">
        <f>SUMIF(TRANS_conso!$D$3:$D$10000,$D1014,TRANS_conso!T$3:T$100000)</f>
        <v>0</v>
      </c>
      <c r="W1014" s="39">
        <f>SUMIF(TRANS_conso!$D$3:$D$10000,$D1014,TRANS_conso!U$3:U$100000)</f>
        <v>0</v>
      </c>
      <c r="X1014" s="39">
        <f>SUMIF(TRANS_conso!$D$3:$D$10000,$D1014,TRANS_conso!V$3:V$100000)</f>
        <v>0</v>
      </c>
      <c r="Y1014" s="39">
        <f>SUMIF(TRANS_conso!$D$3:$D$10000,$D1014,TRANS_conso!W$3:W$100000)</f>
        <v>0</v>
      </c>
      <c r="Z1014" s="39">
        <f>SUMIF(TRANS_conso!$D$3:$D$10000,$D1014,TRANS_conso!X$3:X$100000)</f>
        <v>0</v>
      </c>
      <c r="AA1014" s="39">
        <f>SUMIF(TRANS_conso!$D$3:$D$10000,$D1014,TRANS_conso!Y$3:Y$100000)</f>
        <v>0</v>
      </c>
      <c r="AB1014" s="39">
        <f>SUMIF(TRANS_conso!$D$3:$D$10000,$D1014,TRANS_conso!Z$3:Z$100000)</f>
        <v>0</v>
      </c>
      <c r="AC1014" s="39">
        <f>SUMIF(TRANS_conso!$D$3:$D$10000,$D1014,TRANS_conso!AA$3:AA$100000)</f>
        <v>0</v>
      </c>
      <c r="AD1014" s="39">
        <f>SUMIF(TRANS_conso!$D$3:$D$10000,$D1014,TRANS_conso!AB$3:AB$100000)</f>
        <v>0</v>
      </c>
      <c r="AE1014" s="39">
        <f>SUMIF(TRANS_conso!$D$3:$D$10000,$D1014,TRANS_conso!AC$3:AC$100000)</f>
        <v>0</v>
      </c>
      <c r="AF1014" s="39">
        <f>SUMIF(TRANS_conso!$D$3:$D$10000,$D1014,TRANS_conso!AD$3:AD$100000)</f>
        <v>0</v>
      </c>
      <c r="AG1014" s="26"/>
    </row>
    <row r="1015" spans="1:33" ht="18" customHeight="1">
      <c r="A1015" s="31"/>
      <c r="B1015" t="s">
        <v>1093</v>
      </c>
      <c r="C1015">
        <v>97069078</v>
      </c>
      <c r="D1015" t="s">
        <v>1104</v>
      </c>
      <c r="E1015" s="30">
        <f>IFERROR(INDEX(TRANS_conso!E$3:E$10000,MATCH($D1015,TRANS_conso!$D$3:$D$10000,0)),"")</f>
        <v>915</v>
      </c>
      <c r="F1015" s="35">
        <f>SUMIF(TRANS_conso!$D$3:$D$10000,$D1015,TRANS_conso!F$3:F$100000)</f>
        <v>37</v>
      </c>
      <c r="G1015" s="35">
        <f>SUMIF(TRANS_conso!$D$3:$D$10000,$D1015,TRANS_conso!$G$3:$G$100000)</f>
        <v>-25</v>
      </c>
      <c r="H1015" s="40">
        <f t="shared" si="30"/>
        <v>12</v>
      </c>
      <c r="I1015" s="41"/>
      <c r="J1015" s="39">
        <f>IFERROR(INDEX(TRANS_conso!$I$3:$I$100000,MATCH($D1015,TRANS_conso!$D$3:$D$100000,0)),"")</f>
        <v>0</v>
      </c>
      <c r="K1015" s="39">
        <f>SUMIF(TRANS_conso!$D$3:$D$10000,$D1015,TRANS_conso!$J$3:$J$100000)</f>
        <v>0</v>
      </c>
      <c r="L1015" s="39">
        <f>SUMIF(TRANS_conso!$D$3:$D$10000,$D1015,TRANS_conso!$K$3:$K$100000)</f>
        <v>0</v>
      </c>
      <c r="M1015" s="40">
        <f t="shared" si="31"/>
        <v>0</v>
      </c>
      <c r="N1015" s="41"/>
      <c r="O1015" s="39">
        <f>SUMIF(TRANS_conso!$D$3:$D$10000,$D1015,TRANS_conso!M$3:M$100000)</f>
        <v>7</v>
      </c>
      <c r="P1015" s="39">
        <f>SUMIF(TRANS_conso!$D$3:$D$10000,$D1015,TRANS_conso!N$3:N$100000)</f>
        <v>-2</v>
      </c>
      <c r="Q1015" s="39">
        <f>SUMIF(TRANS_conso!$D$3:$D$10000,$D1015,TRANS_conso!O$3:O$100000)</f>
        <v>19</v>
      </c>
      <c r="R1015" s="39">
        <f>SUMIF(TRANS_conso!$D$3:$D$10000,$D1015,TRANS_conso!P$3:P$100000)</f>
        <v>-9</v>
      </c>
      <c r="S1015" s="39">
        <f>SUMIF(TRANS_conso!$D$3:$D$10000,$D1015,TRANS_conso!Q$3:Q$100000)</f>
        <v>0</v>
      </c>
      <c r="T1015" s="39">
        <f>SUMIF(TRANS_conso!$D$3:$D$10000,$D1015,TRANS_conso!R$3:R$100000)</f>
        <v>-3</v>
      </c>
      <c r="U1015" s="39">
        <f>SUMIF(TRANS_conso!$D$3:$D$10000,$D1015,TRANS_conso!S$3:S$100000)</f>
        <v>0</v>
      </c>
      <c r="V1015" s="39">
        <f>SUMIF(TRANS_conso!$D$3:$D$10000,$D1015,TRANS_conso!T$3:T$100000)</f>
        <v>0</v>
      </c>
      <c r="W1015" s="39">
        <f>SUMIF(TRANS_conso!$D$3:$D$10000,$D1015,TRANS_conso!U$3:U$100000)</f>
        <v>0</v>
      </c>
      <c r="X1015" s="39">
        <f>SUMIF(TRANS_conso!$D$3:$D$10000,$D1015,TRANS_conso!V$3:V$100000)</f>
        <v>0</v>
      </c>
      <c r="Y1015" s="39">
        <f>SUMIF(TRANS_conso!$D$3:$D$10000,$D1015,TRANS_conso!W$3:W$100000)</f>
        <v>0</v>
      </c>
      <c r="Z1015" s="39">
        <f>SUMIF(TRANS_conso!$D$3:$D$10000,$D1015,TRANS_conso!X$3:X$100000)</f>
        <v>0</v>
      </c>
      <c r="AA1015" s="39">
        <f>SUMIF(TRANS_conso!$D$3:$D$10000,$D1015,TRANS_conso!Y$3:Y$100000)</f>
        <v>0</v>
      </c>
      <c r="AB1015" s="39">
        <f>SUMIF(TRANS_conso!$D$3:$D$10000,$D1015,TRANS_conso!Z$3:Z$100000)</f>
        <v>0</v>
      </c>
      <c r="AC1015" s="39">
        <f>SUMIF(TRANS_conso!$D$3:$D$10000,$D1015,TRANS_conso!AA$3:AA$100000)</f>
        <v>0</v>
      </c>
      <c r="AD1015" s="39">
        <f>SUMIF(TRANS_conso!$D$3:$D$10000,$D1015,TRANS_conso!AB$3:AB$100000)</f>
        <v>0</v>
      </c>
      <c r="AE1015" s="39">
        <f>SUMIF(TRANS_conso!$D$3:$D$10000,$D1015,TRANS_conso!AC$3:AC$100000)</f>
        <v>0</v>
      </c>
      <c r="AF1015" s="39">
        <f>SUMIF(TRANS_conso!$D$3:$D$10000,$D1015,TRANS_conso!AD$3:AD$100000)</f>
        <v>0</v>
      </c>
      <c r="AG1015" s="26"/>
    </row>
    <row r="1016" spans="1:33" ht="18" customHeight="1">
      <c r="A1016" s="31"/>
      <c r="B1016" t="s">
        <v>1093</v>
      </c>
      <c r="C1016">
        <v>97126925</v>
      </c>
      <c r="D1016" t="s">
        <v>1105</v>
      </c>
      <c r="E1016" s="30">
        <f>IFERROR(INDEX(TRANS_conso!E$3:E$10000,MATCH($D1016,TRANS_conso!$D$3:$D$10000,0)),"")</f>
        <v>500</v>
      </c>
      <c r="F1016" s="35">
        <f>SUMIF(TRANS_conso!$D$3:$D$10000,$D1016,TRANS_conso!F$3:F$100000)</f>
        <v>0</v>
      </c>
      <c r="G1016" s="35">
        <f>SUMIF(TRANS_conso!$D$3:$D$10000,$D1016,TRANS_conso!$G$3:$G$100000)</f>
        <v>-14</v>
      </c>
      <c r="H1016" s="40">
        <f t="shared" si="30"/>
        <v>-14</v>
      </c>
      <c r="I1016" s="41"/>
      <c r="J1016" s="39">
        <f>IFERROR(INDEX(TRANS_conso!$I$3:$I$100000,MATCH($D1016,TRANS_conso!$D$3:$D$100000,0)),"")</f>
        <v>0</v>
      </c>
      <c r="K1016" s="39">
        <f>SUMIF(TRANS_conso!$D$3:$D$10000,$D1016,TRANS_conso!$J$3:$J$100000)</f>
        <v>0</v>
      </c>
      <c r="L1016" s="39">
        <f>SUMIF(TRANS_conso!$D$3:$D$10000,$D1016,TRANS_conso!$K$3:$K$100000)</f>
        <v>0</v>
      </c>
      <c r="M1016" s="40">
        <f t="shared" si="31"/>
        <v>0</v>
      </c>
      <c r="N1016" s="41"/>
      <c r="O1016" s="39">
        <f>SUMIF(TRANS_conso!$D$3:$D$10000,$D1016,TRANS_conso!M$3:M$100000)</f>
        <v>0</v>
      </c>
      <c r="P1016" s="39">
        <f>SUMIF(TRANS_conso!$D$3:$D$10000,$D1016,TRANS_conso!N$3:N$100000)</f>
        <v>0</v>
      </c>
      <c r="Q1016" s="39">
        <f>SUMIF(TRANS_conso!$D$3:$D$10000,$D1016,TRANS_conso!O$3:O$100000)</f>
        <v>-14</v>
      </c>
      <c r="R1016" s="39">
        <f>SUMIF(TRANS_conso!$D$3:$D$10000,$D1016,TRANS_conso!P$3:P$100000)</f>
        <v>0</v>
      </c>
      <c r="S1016" s="39">
        <f>SUMIF(TRANS_conso!$D$3:$D$10000,$D1016,TRANS_conso!Q$3:Q$100000)</f>
        <v>0</v>
      </c>
      <c r="T1016" s="39">
        <f>SUMIF(TRANS_conso!$D$3:$D$10000,$D1016,TRANS_conso!R$3:R$100000)</f>
        <v>0</v>
      </c>
      <c r="U1016" s="39">
        <f>SUMIF(TRANS_conso!$D$3:$D$10000,$D1016,TRANS_conso!S$3:S$100000)</f>
        <v>0</v>
      </c>
      <c r="V1016" s="39">
        <f>SUMIF(TRANS_conso!$D$3:$D$10000,$D1016,TRANS_conso!T$3:T$100000)</f>
        <v>0</v>
      </c>
      <c r="W1016" s="39">
        <f>SUMIF(TRANS_conso!$D$3:$D$10000,$D1016,TRANS_conso!U$3:U$100000)</f>
        <v>0</v>
      </c>
      <c r="X1016" s="39">
        <f>SUMIF(TRANS_conso!$D$3:$D$10000,$D1016,TRANS_conso!V$3:V$100000)</f>
        <v>0</v>
      </c>
      <c r="Y1016" s="39">
        <f>SUMIF(TRANS_conso!$D$3:$D$10000,$D1016,TRANS_conso!W$3:W$100000)</f>
        <v>0</v>
      </c>
      <c r="Z1016" s="39">
        <f>SUMIF(TRANS_conso!$D$3:$D$10000,$D1016,TRANS_conso!X$3:X$100000)</f>
        <v>0</v>
      </c>
      <c r="AA1016" s="39">
        <f>SUMIF(TRANS_conso!$D$3:$D$10000,$D1016,TRANS_conso!Y$3:Y$100000)</f>
        <v>0</v>
      </c>
      <c r="AB1016" s="39">
        <f>SUMIF(TRANS_conso!$D$3:$D$10000,$D1016,TRANS_conso!Z$3:Z$100000)</f>
        <v>0</v>
      </c>
      <c r="AC1016" s="39">
        <f>SUMIF(TRANS_conso!$D$3:$D$10000,$D1016,TRANS_conso!AA$3:AA$100000)</f>
        <v>0</v>
      </c>
      <c r="AD1016" s="39">
        <f>SUMIF(TRANS_conso!$D$3:$D$10000,$D1016,TRANS_conso!AB$3:AB$100000)</f>
        <v>0</v>
      </c>
      <c r="AE1016" s="39">
        <f>SUMIF(TRANS_conso!$D$3:$D$10000,$D1016,TRANS_conso!AC$3:AC$100000)</f>
        <v>0</v>
      </c>
      <c r="AF1016" s="39">
        <f>SUMIF(TRANS_conso!$D$3:$D$10000,$D1016,TRANS_conso!AD$3:AD$100000)</f>
        <v>0</v>
      </c>
      <c r="AG1016" s="26"/>
    </row>
    <row r="1017" spans="1:33" ht="18" customHeight="1">
      <c r="A1017" s="31"/>
      <c r="B1017" t="s">
        <v>1093</v>
      </c>
      <c r="C1017">
        <v>97076881</v>
      </c>
      <c r="D1017" t="s">
        <v>1106</v>
      </c>
      <c r="E1017" s="30">
        <f>IFERROR(INDEX(TRANS_conso!E$3:E$10000,MATCH($D1017,TRANS_conso!$D$3:$D$10000,0)),"")</f>
        <v>523</v>
      </c>
      <c r="F1017" s="35">
        <f>SUMIF(TRANS_conso!$D$3:$D$10000,$D1017,TRANS_conso!F$3:F$100000)</f>
        <v>24</v>
      </c>
      <c r="G1017" s="35">
        <f>SUMIF(TRANS_conso!$D$3:$D$10000,$D1017,TRANS_conso!$G$3:$G$100000)</f>
        <v>-10</v>
      </c>
      <c r="H1017" s="40">
        <f t="shared" si="30"/>
        <v>14</v>
      </c>
      <c r="I1017" s="41"/>
      <c r="J1017" s="39">
        <f>IFERROR(INDEX(TRANS_conso!$I$3:$I$100000,MATCH($D1017,TRANS_conso!$D$3:$D$100000,0)),"")</f>
        <v>0</v>
      </c>
      <c r="K1017" s="39">
        <f>SUMIF(TRANS_conso!$D$3:$D$10000,$D1017,TRANS_conso!$J$3:$J$100000)</f>
        <v>0</v>
      </c>
      <c r="L1017" s="39">
        <f>SUMIF(TRANS_conso!$D$3:$D$10000,$D1017,TRANS_conso!$K$3:$K$100000)</f>
        <v>0</v>
      </c>
      <c r="M1017" s="40">
        <f t="shared" si="31"/>
        <v>0</v>
      </c>
      <c r="N1017" s="41"/>
      <c r="O1017" s="39">
        <f>SUMIF(TRANS_conso!$D$3:$D$10000,$D1017,TRANS_conso!M$3:M$100000)</f>
        <v>0</v>
      </c>
      <c r="P1017" s="39">
        <f>SUMIF(TRANS_conso!$D$3:$D$10000,$D1017,TRANS_conso!N$3:N$100000)</f>
        <v>0</v>
      </c>
      <c r="Q1017" s="39">
        <f>SUMIF(TRANS_conso!$D$3:$D$10000,$D1017,TRANS_conso!O$3:O$100000)</f>
        <v>0</v>
      </c>
      <c r="R1017" s="39">
        <f>SUMIF(TRANS_conso!$D$3:$D$10000,$D1017,TRANS_conso!P$3:P$100000)</f>
        <v>7</v>
      </c>
      <c r="S1017" s="39">
        <f>SUMIF(TRANS_conso!$D$3:$D$10000,$D1017,TRANS_conso!Q$3:Q$100000)</f>
        <v>0</v>
      </c>
      <c r="T1017" s="39">
        <f>SUMIF(TRANS_conso!$D$3:$D$10000,$D1017,TRANS_conso!R$3:R$100000)</f>
        <v>0</v>
      </c>
      <c r="U1017" s="39">
        <f>SUMIF(TRANS_conso!$D$3:$D$10000,$D1017,TRANS_conso!S$3:S$100000)</f>
        <v>0</v>
      </c>
      <c r="V1017" s="39">
        <f>SUMIF(TRANS_conso!$D$3:$D$10000,$D1017,TRANS_conso!T$3:T$100000)</f>
        <v>7</v>
      </c>
      <c r="W1017" s="39">
        <f>SUMIF(TRANS_conso!$D$3:$D$10000,$D1017,TRANS_conso!U$3:U$100000)</f>
        <v>0</v>
      </c>
      <c r="X1017" s="39">
        <f>SUMIF(TRANS_conso!$D$3:$D$10000,$D1017,TRANS_conso!V$3:V$100000)</f>
        <v>0</v>
      </c>
      <c r="Y1017" s="39">
        <f>SUMIF(TRANS_conso!$D$3:$D$10000,$D1017,TRANS_conso!W$3:W$100000)</f>
        <v>0</v>
      </c>
      <c r="Z1017" s="39">
        <f>SUMIF(TRANS_conso!$D$3:$D$10000,$D1017,TRANS_conso!X$3:X$100000)</f>
        <v>0</v>
      </c>
      <c r="AA1017" s="39">
        <f>SUMIF(TRANS_conso!$D$3:$D$10000,$D1017,TRANS_conso!Y$3:Y$100000)</f>
        <v>0</v>
      </c>
      <c r="AB1017" s="39">
        <f>SUMIF(TRANS_conso!$D$3:$D$10000,$D1017,TRANS_conso!Z$3:Z$100000)</f>
        <v>0</v>
      </c>
      <c r="AC1017" s="39">
        <f>SUMIF(TRANS_conso!$D$3:$D$10000,$D1017,TRANS_conso!AA$3:AA$100000)</f>
        <v>0</v>
      </c>
      <c r="AD1017" s="39">
        <f>SUMIF(TRANS_conso!$D$3:$D$10000,$D1017,TRANS_conso!AB$3:AB$100000)</f>
        <v>0</v>
      </c>
      <c r="AE1017" s="39">
        <f>SUMIF(TRANS_conso!$D$3:$D$10000,$D1017,TRANS_conso!AC$3:AC$100000)</f>
        <v>0</v>
      </c>
      <c r="AF1017" s="39">
        <f>SUMIF(TRANS_conso!$D$3:$D$10000,$D1017,TRANS_conso!AD$3:AD$100000)</f>
        <v>0</v>
      </c>
      <c r="AG1017" s="26"/>
    </row>
    <row r="1018" spans="1:33" ht="18" customHeight="1">
      <c r="A1018" s="31"/>
      <c r="B1018" t="s">
        <v>1093</v>
      </c>
      <c r="C1018">
        <v>97076886</v>
      </c>
      <c r="D1018" t="s">
        <v>1107</v>
      </c>
      <c r="E1018" s="30">
        <f>IFERROR(INDEX(TRANS_conso!E$3:E$10000,MATCH($D1018,TRANS_conso!$D$3:$D$10000,0)),"")</f>
        <v>500</v>
      </c>
      <c r="F1018" s="35">
        <f>SUMIF(TRANS_conso!$D$3:$D$10000,$D1018,TRANS_conso!F$3:F$100000)</f>
        <v>0</v>
      </c>
      <c r="G1018" s="35">
        <f>SUMIF(TRANS_conso!$D$3:$D$10000,$D1018,TRANS_conso!$G$3:$G$100000)</f>
        <v>-13</v>
      </c>
      <c r="H1018" s="40">
        <f t="shared" si="30"/>
        <v>-13</v>
      </c>
      <c r="I1018" s="41"/>
      <c r="J1018" s="39">
        <f>IFERROR(INDEX(TRANS_conso!$I$3:$I$100000,MATCH($D1018,TRANS_conso!$D$3:$D$100000,0)),"")</f>
        <v>0</v>
      </c>
      <c r="K1018" s="39">
        <f>SUMIF(TRANS_conso!$D$3:$D$10000,$D1018,TRANS_conso!$J$3:$J$100000)</f>
        <v>0</v>
      </c>
      <c r="L1018" s="39">
        <f>SUMIF(TRANS_conso!$D$3:$D$10000,$D1018,TRANS_conso!$K$3:$K$100000)</f>
        <v>0</v>
      </c>
      <c r="M1018" s="40">
        <f t="shared" si="31"/>
        <v>0</v>
      </c>
      <c r="N1018" s="41"/>
      <c r="O1018" s="39">
        <f>SUMIF(TRANS_conso!$D$3:$D$10000,$D1018,TRANS_conso!M$3:M$100000)</f>
        <v>0</v>
      </c>
      <c r="P1018" s="39">
        <f>SUMIF(TRANS_conso!$D$3:$D$10000,$D1018,TRANS_conso!N$3:N$100000)</f>
        <v>0</v>
      </c>
      <c r="Q1018" s="39">
        <f>SUMIF(TRANS_conso!$D$3:$D$10000,$D1018,TRANS_conso!O$3:O$100000)</f>
        <v>0</v>
      </c>
      <c r="R1018" s="39">
        <f>SUMIF(TRANS_conso!$D$3:$D$10000,$D1018,TRANS_conso!P$3:P$100000)</f>
        <v>0</v>
      </c>
      <c r="S1018" s="39">
        <f>SUMIF(TRANS_conso!$D$3:$D$10000,$D1018,TRANS_conso!Q$3:Q$100000)</f>
        <v>0</v>
      </c>
      <c r="T1018" s="39">
        <f>SUMIF(TRANS_conso!$D$3:$D$10000,$D1018,TRANS_conso!R$3:R$100000)</f>
        <v>-13</v>
      </c>
      <c r="U1018" s="39">
        <f>SUMIF(TRANS_conso!$D$3:$D$10000,$D1018,TRANS_conso!S$3:S$100000)</f>
        <v>0</v>
      </c>
      <c r="V1018" s="39">
        <f>SUMIF(TRANS_conso!$D$3:$D$10000,$D1018,TRANS_conso!T$3:T$100000)</f>
        <v>0</v>
      </c>
      <c r="W1018" s="39">
        <f>SUMIF(TRANS_conso!$D$3:$D$10000,$D1018,TRANS_conso!U$3:U$100000)</f>
        <v>0</v>
      </c>
      <c r="X1018" s="39">
        <f>SUMIF(TRANS_conso!$D$3:$D$10000,$D1018,TRANS_conso!V$3:V$100000)</f>
        <v>0</v>
      </c>
      <c r="Y1018" s="39">
        <f>SUMIF(TRANS_conso!$D$3:$D$10000,$D1018,TRANS_conso!W$3:W$100000)</f>
        <v>0</v>
      </c>
      <c r="Z1018" s="39">
        <f>SUMIF(TRANS_conso!$D$3:$D$10000,$D1018,TRANS_conso!X$3:X$100000)</f>
        <v>0</v>
      </c>
      <c r="AA1018" s="39">
        <f>SUMIF(TRANS_conso!$D$3:$D$10000,$D1018,TRANS_conso!Y$3:Y$100000)</f>
        <v>0</v>
      </c>
      <c r="AB1018" s="39">
        <f>SUMIF(TRANS_conso!$D$3:$D$10000,$D1018,TRANS_conso!Z$3:Z$100000)</f>
        <v>0</v>
      </c>
      <c r="AC1018" s="39">
        <f>SUMIF(TRANS_conso!$D$3:$D$10000,$D1018,TRANS_conso!AA$3:AA$100000)</f>
        <v>0</v>
      </c>
      <c r="AD1018" s="39">
        <f>SUMIF(TRANS_conso!$D$3:$D$10000,$D1018,TRANS_conso!AB$3:AB$100000)</f>
        <v>0</v>
      </c>
      <c r="AE1018" s="39">
        <f>SUMIF(TRANS_conso!$D$3:$D$10000,$D1018,TRANS_conso!AC$3:AC$100000)</f>
        <v>0</v>
      </c>
      <c r="AF1018" s="39">
        <f>SUMIF(TRANS_conso!$D$3:$D$10000,$D1018,TRANS_conso!AD$3:AD$100000)</f>
        <v>0</v>
      </c>
      <c r="AG1018" s="26"/>
    </row>
    <row r="1019" spans="1:33" ht="18" customHeight="1">
      <c r="A1019" s="31"/>
      <c r="B1019" t="s">
        <v>1108</v>
      </c>
      <c r="C1019">
        <v>97123602</v>
      </c>
      <c r="D1019" t="s">
        <v>1109</v>
      </c>
      <c r="E1019" s="30">
        <f>IFERROR(INDEX(TRANS_conso!E$3:E$10000,MATCH($D1019,TRANS_conso!$D$3:$D$10000,0)),"")</f>
        <v>500</v>
      </c>
      <c r="F1019" s="35">
        <f>SUMIF(TRANS_conso!$D$3:$D$10000,$D1019,TRANS_conso!F$3:F$100000)</f>
        <v>78</v>
      </c>
      <c r="G1019" s="35">
        <f>SUMIF(TRANS_conso!$D$3:$D$10000,$D1019,TRANS_conso!$G$3:$G$100000)</f>
        <v>-5</v>
      </c>
      <c r="H1019" s="40">
        <f t="shared" si="30"/>
        <v>73</v>
      </c>
      <c r="I1019" s="41"/>
      <c r="J1019" s="39">
        <f>IFERROR(INDEX(TRANS_conso!$I$3:$I$100000,MATCH($D1019,TRANS_conso!$D$3:$D$100000,0)),"")</f>
        <v>0</v>
      </c>
      <c r="K1019" s="39">
        <f>SUMIF(TRANS_conso!$D$3:$D$10000,$D1019,TRANS_conso!$J$3:$J$100000)</f>
        <v>0</v>
      </c>
      <c r="L1019" s="39">
        <f>SUMIF(TRANS_conso!$D$3:$D$10000,$D1019,TRANS_conso!$K$3:$K$100000)</f>
        <v>0</v>
      </c>
      <c r="M1019" s="40">
        <f t="shared" si="31"/>
        <v>0</v>
      </c>
      <c r="N1019" s="41"/>
      <c r="O1019" s="39">
        <f>SUMIF(TRANS_conso!$D$3:$D$10000,$D1019,TRANS_conso!M$3:M$100000)</f>
        <v>12</v>
      </c>
      <c r="P1019" s="39">
        <f>SUMIF(TRANS_conso!$D$3:$D$10000,$D1019,TRANS_conso!N$3:N$100000)</f>
        <v>18</v>
      </c>
      <c r="Q1019" s="39">
        <f>SUMIF(TRANS_conso!$D$3:$D$10000,$D1019,TRANS_conso!O$3:O$100000)</f>
        <v>18</v>
      </c>
      <c r="R1019" s="39">
        <f>SUMIF(TRANS_conso!$D$3:$D$10000,$D1019,TRANS_conso!P$3:P$100000)</f>
        <v>0</v>
      </c>
      <c r="S1019" s="39">
        <f>SUMIF(TRANS_conso!$D$3:$D$10000,$D1019,TRANS_conso!Q$3:Q$100000)</f>
        <v>0</v>
      </c>
      <c r="T1019" s="39">
        <f>SUMIF(TRANS_conso!$D$3:$D$10000,$D1019,TRANS_conso!R$3:R$100000)</f>
        <v>18</v>
      </c>
      <c r="U1019" s="39">
        <f>SUMIF(TRANS_conso!$D$3:$D$10000,$D1019,TRANS_conso!S$3:S$100000)</f>
        <v>0</v>
      </c>
      <c r="V1019" s="39">
        <f>SUMIF(TRANS_conso!$D$3:$D$10000,$D1019,TRANS_conso!T$3:T$100000)</f>
        <v>7</v>
      </c>
      <c r="W1019" s="39">
        <f>SUMIF(TRANS_conso!$D$3:$D$10000,$D1019,TRANS_conso!U$3:U$100000)</f>
        <v>0</v>
      </c>
      <c r="X1019" s="39">
        <f>SUMIF(TRANS_conso!$D$3:$D$10000,$D1019,TRANS_conso!V$3:V$100000)</f>
        <v>0</v>
      </c>
      <c r="Y1019" s="39">
        <f>SUMIF(TRANS_conso!$D$3:$D$10000,$D1019,TRANS_conso!W$3:W$100000)</f>
        <v>0</v>
      </c>
      <c r="Z1019" s="39">
        <f>SUMIF(TRANS_conso!$D$3:$D$10000,$D1019,TRANS_conso!X$3:X$100000)</f>
        <v>0</v>
      </c>
      <c r="AA1019" s="39">
        <f>SUMIF(TRANS_conso!$D$3:$D$10000,$D1019,TRANS_conso!Y$3:Y$100000)</f>
        <v>0</v>
      </c>
      <c r="AB1019" s="39">
        <f>SUMIF(TRANS_conso!$D$3:$D$10000,$D1019,TRANS_conso!Z$3:Z$100000)</f>
        <v>0</v>
      </c>
      <c r="AC1019" s="39">
        <f>SUMIF(TRANS_conso!$D$3:$D$10000,$D1019,TRANS_conso!AA$3:AA$100000)</f>
        <v>0</v>
      </c>
      <c r="AD1019" s="39">
        <f>SUMIF(TRANS_conso!$D$3:$D$10000,$D1019,TRANS_conso!AB$3:AB$100000)</f>
        <v>0</v>
      </c>
      <c r="AE1019" s="39">
        <f>SUMIF(TRANS_conso!$D$3:$D$10000,$D1019,TRANS_conso!AC$3:AC$100000)</f>
        <v>0</v>
      </c>
      <c r="AF1019" s="39">
        <f>SUMIF(TRANS_conso!$D$3:$D$10000,$D1019,TRANS_conso!AD$3:AD$100000)</f>
        <v>0</v>
      </c>
      <c r="AG1019" s="26"/>
    </row>
    <row r="1020" spans="1:33" ht="18" customHeight="1">
      <c r="A1020" s="31"/>
      <c r="B1020" t="s">
        <v>1108</v>
      </c>
      <c r="C1020">
        <v>55043478</v>
      </c>
      <c r="D1020" t="s">
        <v>1110</v>
      </c>
      <c r="E1020" s="30">
        <f>IFERROR(INDEX(TRANS_conso!E$3:E$10000,MATCH($D1020,TRANS_conso!$D$3:$D$10000,0)),"")</f>
        <v>673</v>
      </c>
      <c r="F1020" s="35">
        <f>SUMIF(TRANS_conso!$D$3:$D$10000,$D1020,TRANS_conso!F$3:F$100000)</f>
        <v>12</v>
      </c>
      <c r="G1020" s="35">
        <f>SUMIF(TRANS_conso!$D$3:$D$10000,$D1020,TRANS_conso!$G$3:$G$100000)</f>
        <v>0</v>
      </c>
      <c r="H1020" s="40">
        <f t="shared" si="30"/>
        <v>12</v>
      </c>
      <c r="I1020" s="41"/>
      <c r="J1020" s="39">
        <f>IFERROR(INDEX(TRANS_conso!$I$3:$I$100000,MATCH($D1020,TRANS_conso!$D$3:$D$100000,0)),"")</f>
        <v>0</v>
      </c>
      <c r="K1020" s="39">
        <f>SUMIF(TRANS_conso!$D$3:$D$10000,$D1020,TRANS_conso!$J$3:$J$100000)</f>
        <v>0</v>
      </c>
      <c r="L1020" s="39">
        <f>SUMIF(TRANS_conso!$D$3:$D$10000,$D1020,TRANS_conso!$K$3:$K$100000)</f>
        <v>0</v>
      </c>
      <c r="M1020" s="40">
        <f t="shared" si="31"/>
        <v>0</v>
      </c>
      <c r="N1020" s="41"/>
      <c r="O1020" s="39">
        <f>SUMIF(TRANS_conso!$D$3:$D$10000,$D1020,TRANS_conso!M$3:M$100000)</f>
        <v>12</v>
      </c>
      <c r="P1020" s="39">
        <f>SUMIF(TRANS_conso!$D$3:$D$10000,$D1020,TRANS_conso!N$3:N$100000)</f>
        <v>0</v>
      </c>
      <c r="Q1020" s="39">
        <f>SUMIF(TRANS_conso!$D$3:$D$10000,$D1020,TRANS_conso!O$3:O$100000)</f>
        <v>0</v>
      </c>
      <c r="R1020" s="39">
        <f>SUMIF(TRANS_conso!$D$3:$D$10000,$D1020,TRANS_conso!P$3:P$100000)</f>
        <v>0</v>
      </c>
      <c r="S1020" s="39">
        <f>SUMIF(TRANS_conso!$D$3:$D$10000,$D1020,TRANS_conso!Q$3:Q$100000)</f>
        <v>0</v>
      </c>
      <c r="T1020" s="39">
        <f>SUMIF(TRANS_conso!$D$3:$D$10000,$D1020,TRANS_conso!R$3:R$100000)</f>
        <v>0</v>
      </c>
      <c r="U1020" s="39">
        <f>SUMIF(TRANS_conso!$D$3:$D$10000,$D1020,TRANS_conso!S$3:S$100000)</f>
        <v>0</v>
      </c>
      <c r="V1020" s="39">
        <f>SUMIF(TRANS_conso!$D$3:$D$10000,$D1020,TRANS_conso!T$3:T$100000)</f>
        <v>0</v>
      </c>
      <c r="W1020" s="39">
        <f>SUMIF(TRANS_conso!$D$3:$D$10000,$D1020,TRANS_conso!U$3:U$100000)</f>
        <v>0</v>
      </c>
      <c r="X1020" s="39">
        <f>SUMIF(TRANS_conso!$D$3:$D$10000,$D1020,TRANS_conso!V$3:V$100000)</f>
        <v>0</v>
      </c>
      <c r="Y1020" s="39">
        <f>SUMIF(TRANS_conso!$D$3:$D$10000,$D1020,TRANS_conso!W$3:W$100000)</f>
        <v>0</v>
      </c>
      <c r="Z1020" s="39">
        <f>SUMIF(TRANS_conso!$D$3:$D$10000,$D1020,TRANS_conso!X$3:X$100000)</f>
        <v>0</v>
      </c>
      <c r="AA1020" s="39">
        <f>SUMIF(TRANS_conso!$D$3:$D$10000,$D1020,TRANS_conso!Y$3:Y$100000)</f>
        <v>0</v>
      </c>
      <c r="AB1020" s="39">
        <f>SUMIF(TRANS_conso!$D$3:$D$10000,$D1020,TRANS_conso!Z$3:Z$100000)</f>
        <v>0</v>
      </c>
      <c r="AC1020" s="39">
        <f>SUMIF(TRANS_conso!$D$3:$D$10000,$D1020,TRANS_conso!AA$3:AA$100000)</f>
        <v>0</v>
      </c>
      <c r="AD1020" s="39">
        <f>SUMIF(TRANS_conso!$D$3:$D$10000,$D1020,TRANS_conso!AB$3:AB$100000)</f>
        <v>0</v>
      </c>
      <c r="AE1020" s="39">
        <f>SUMIF(TRANS_conso!$D$3:$D$10000,$D1020,TRANS_conso!AC$3:AC$100000)</f>
        <v>0</v>
      </c>
      <c r="AF1020" s="39">
        <f>SUMIF(TRANS_conso!$D$3:$D$10000,$D1020,TRANS_conso!AD$3:AD$100000)</f>
        <v>0</v>
      </c>
      <c r="AG1020" s="26"/>
    </row>
    <row r="1021" spans="1:33" ht="18" customHeight="1">
      <c r="A1021" s="31"/>
      <c r="B1021" t="s">
        <v>1108</v>
      </c>
      <c r="C1021">
        <v>97115522</v>
      </c>
      <c r="D1021" t="s">
        <v>1111</v>
      </c>
      <c r="E1021" s="30">
        <f>IFERROR(INDEX(TRANS_conso!E$3:E$10000,MATCH($D1021,TRANS_conso!$D$3:$D$10000,0)),"")</f>
        <v>1597</v>
      </c>
      <c r="F1021" s="35">
        <f>SUMIF(TRANS_conso!$D$3:$D$10000,$D1021,TRANS_conso!F$3:F$100000)</f>
        <v>20</v>
      </c>
      <c r="G1021" s="35">
        <f>SUMIF(TRANS_conso!$D$3:$D$10000,$D1021,TRANS_conso!$G$3:$G$100000)</f>
        <v>0</v>
      </c>
      <c r="H1021" s="40">
        <f t="shared" si="30"/>
        <v>20</v>
      </c>
      <c r="I1021" s="41"/>
      <c r="J1021" s="39">
        <f>IFERROR(INDEX(TRANS_conso!$I$3:$I$100000,MATCH($D1021,TRANS_conso!$D$3:$D$100000,0)),"")</f>
        <v>0</v>
      </c>
      <c r="K1021" s="39">
        <f>SUMIF(TRANS_conso!$D$3:$D$10000,$D1021,TRANS_conso!$J$3:$J$100000)</f>
        <v>0</v>
      </c>
      <c r="L1021" s="39">
        <f>SUMIF(TRANS_conso!$D$3:$D$10000,$D1021,TRANS_conso!$K$3:$K$100000)</f>
        <v>0</v>
      </c>
      <c r="M1021" s="40">
        <f t="shared" si="31"/>
        <v>0</v>
      </c>
      <c r="N1021" s="41"/>
      <c r="O1021" s="39">
        <f>SUMIF(TRANS_conso!$D$3:$D$10000,$D1021,TRANS_conso!M$3:M$100000)</f>
        <v>0</v>
      </c>
      <c r="P1021" s="39">
        <f>SUMIF(TRANS_conso!$D$3:$D$10000,$D1021,TRANS_conso!N$3:N$100000)</f>
        <v>9</v>
      </c>
      <c r="Q1021" s="39">
        <f>SUMIF(TRANS_conso!$D$3:$D$10000,$D1021,TRANS_conso!O$3:O$100000)</f>
        <v>0</v>
      </c>
      <c r="R1021" s="39">
        <f>SUMIF(TRANS_conso!$D$3:$D$10000,$D1021,TRANS_conso!P$3:P$100000)</f>
        <v>4</v>
      </c>
      <c r="S1021" s="39">
        <f>SUMIF(TRANS_conso!$D$3:$D$10000,$D1021,TRANS_conso!Q$3:Q$100000)</f>
        <v>0</v>
      </c>
      <c r="T1021" s="39">
        <f>SUMIF(TRANS_conso!$D$3:$D$10000,$D1021,TRANS_conso!R$3:R$100000)</f>
        <v>5</v>
      </c>
      <c r="U1021" s="39">
        <f>SUMIF(TRANS_conso!$D$3:$D$10000,$D1021,TRANS_conso!S$3:S$100000)</f>
        <v>0</v>
      </c>
      <c r="V1021" s="39">
        <f>SUMIF(TRANS_conso!$D$3:$D$10000,$D1021,TRANS_conso!T$3:T$100000)</f>
        <v>2</v>
      </c>
      <c r="W1021" s="39">
        <f>SUMIF(TRANS_conso!$D$3:$D$10000,$D1021,TRANS_conso!U$3:U$100000)</f>
        <v>0</v>
      </c>
      <c r="X1021" s="39">
        <f>SUMIF(TRANS_conso!$D$3:$D$10000,$D1021,TRANS_conso!V$3:V$100000)</f>
        <v>0</v>
      </c>
      <c r="Y1021" s="39">
        <f>SUMIF(TRANS_conso!$D$3:$D$10000,$D1021,TRANS_conso!W$3:W$100000)</f>
        <v>0</v>
      </c>
      <c r="Z1021" s="39">
        <f>SUMIF(TRANS_conso!$D$3:$D$10000,$D1021,TRANS_conso!X$3:X$100000)</f>
        <v>0</v>
      </c>
      <c r="AA1021" s="39">
        <f>SUMIF(TRANS_conso!$D$3:$D$10000,$D1021,TRANS_conso!Y$3:Y$100000)</f>
        <v>0</v>
      </c>
      <c r="AB1021" s="39">
        <f>SUMIF(TRANS_conso!$D$3:$D$10000,$D1021,TRANS_conso!Z$3:Z$100000)</f>
        <v>0</v>
      </c>
      <c r="AC1021" s="39">
        <f>SUMIF(TRANS_conso!$D$3:$D$10000,$D1021,TRANS_conso!AA$3:AA$100000)</f>
        <v>0</v>
      </c>
      <c r="AD1021" s="39">
        <f>SUMIF(TRANS_conso!$D$3:$D$10000,$D1021,TRANS_conso!AB$3:AB$100000)</f>
        <v>0</v>
      </c>
      <c r="AE1021" s="39">
        <f>SUMIF(TRANS_conso!$D$3:$D$10000,$D1021,TRANS_conso!AC$3:AC$100000)</f>
        <v>0</v>
      </c>
      <c r="AF1021" s="39">
        <f>SUMIF(TRANS_conso!$D$3:$D$10000,$D1021,TRANS_conso!AD$3:AD$100000)</f>
        <v>0</v>
      </c>
      <c r="AG1021" s="26"/>
    </row>
    <row r="1022" spans="1:33" ht="18" customHeight="1">
      <c r="A1022" s="31"/>
      <c r="B1022" t="s">
        <v>1108</v>
      </c>
      <c r="C1022">
        <v>97111703</v>
      </c>
      <c r="D1022" t="s">
        <v>1112</v>
      </c>
      <c r="E1022" s="30">
        <f>IFERROR(INDEX(TRANS_conso!E$3:E$10000,MATCH($D1022,TRANS_conso!$D$3:$D$10000,0)),"")</f>
        <v>604</v>
      </c>
      <c r="F1022" s="35">
        <f>SUMIF(TRANS_conso!$D$3:$D$10000,$D1022,TRANS_conso!F$3:F$100000)</f>
        <v>29</v>
      </c>
      <c r="G1022" s="35">
        <f>SUMIF(TRANS_conso!$D$3:$D$10000,$D1022,TRANS_conso!$G$3:$G$100000)</f>
        <v>-14</v>
      </c>
      <c r="H1022" s="40">
        <f t="shared" si="30"/>
        <v>15</v>
      </c>
      <c r="I1022" s="41"/>
      <c r="J1022" s="39">
        <f>IFERROR(INDEX(TRANS_conso!$I$3:$I$100000,MATCH($D1022,TRANS_conso!$D$3:$D$100000,0)),"")</f>
        <v>0</v>
      </c>
      <c r="K1022" s="39">
        <f>SUMIF(TRANS_conso!$D$3:$D$10000,$D1022,TRANS_conso!$J$3:$J$100000)</f>
        <v>0</v>
      </c>
      <c r="L1022" s="39">
        <f>SUMIF(TRANS_conso!$D$3:$D$10000,$D1022,TRANS_conso!$K$3:$K$100000)</f>
        <v>0</v>
      </c>
      <c r="M1022" s="40">
        <f t="shared" si="31"/>
        <v>0</v>
      </c>
      <c r="N1022" s="41"/>
      <c r="O1022" s="39">
        <f>SUMIF(TRANS_conso!$D$3:$D$10000,$D1022,TRANS_conso!M$3:M$100000)</f>
        <v>12</v>
      </c>
      <c r="P1022" s="39">
        <f>SUMIF(TRANS_conso!$D$3:$D$10000,$D1022,TRANS_conso!N$3:N$100000)</f>
        <v>2</v>
      </c>
      <c r="Q1022" s="39">
        <f>SUMIF(TRANS_conso!$D$3:$D$10000,$D1022,TRANS_conso!O$3:O$100000)</f>
        <v>0</v>
      </c>
      <c r="R1022" s="39">
        <f>SUMIF(TRANS_conso!$D$3:$D$10000,$D1022,TRANS_conso!P$3:P$100000)</f>
        <v>1</v>
      </c>
      <c r="S1022" s="39">
        <f>SUMIF(TRANS_conso!$D$3:$D$10000,$D1022,TRANS_conso!Q$3:Q$100000)</f>
        <v>0</v>
      </c>
      <c r="T1022" s="39">
        <f>SUMIF(TRANS_conso!$D$3:$D$10000,$D1022,TRANS_conso!R$3:R$100000)</f>
        <v>0</v>
      </c>
      <c r="U1022" s="39">
        <f>SUMIF(TRANS_conso!$D$3:$D$10000,$D1022,TRANS_conso!S$3:S$100000)</f>
        <v>0</v>
      </c>
      <c r="V1022" s="39">
        <f>SUMIF(TRANS_conso!$D$3:$D$10000,$D1022,TRANS_conso!T$3:T$100000)</f>
        <v>0</v>
      </c>
      <c r="W1022" s="39">
        <f>SUMIF(TRANS_conso!$D$3:$D$10000,$D1022,TRANS_conso!U$3:U$100000)</f>
        <v>0</v>
      </c>
      <c r="X1022" s="39">
        <f>SUMIF(TRANS_conso!$D$3:$D$10000,$D1022,TRANS_conso!V$3:V$100000)</f>
        <v>0</v>
      </c>
      <c r="Y1022" s="39">
        <f>SUMIF(TRANS_conso!$D$3:$D$10000,$D1022,TRANS_conso!W$3:W$100000)</f>
        <v>0</v>
      </c>
      <c r="Z1022" s="39">
        <f>SUMIF(TRANS_conso!$D$3:$D$10000,$D1022,TRANS_conso!X$3:X$100000)</f>
        <v>0</v>
      </c>
      <c r="AA1022" s="39">
        <f>SUMIF(TRANS_conso!$D$3:$D$10000,$D1022,TRANS_conso!Y$3:Y$100000)</f>
        <v>0</v>
      </c>
      <c r="AB1022" s="39">
        <f>SUMIF(TRANS_conso!$D$3:$D$10000,$D1022,TRANS_conso!Z$3:Z$100000)</f>
        <v>0</v>
      </c>
      <c r="AC1022" s="39">
        <f>SUMIF(TRANS_conso!$D$3:$D$10000,$D1022,TRANS_conso!AA$3:AA$100000)</f>
        <v>0</v>
      </c>
      <c r="AD1022" s="39">
        <f>SUMIF(TRANS_conso!$D$3:$D$10000,$D1022,TRANS_conso!AB$3:AB$100000)</f>
        <v>0</v>
      </c>
      <c r="AE1022" s="39">
        <f>SUMIF(TRANS_conso!$D$3:$D$10000,$D1022,TRANS_conso!AC$3:AC$100000)</f>
        <v>0</v>
      </c>
      <c r="AF1022" s="39">
        <f>SUMIF(TRANS_conso!$D$3:$D$10000,$D1022,TRANS_conso!AD$3:AD$100000)</f>
        <v>0</v>
      </c>
      <c r="AG1022" s="26"/>
    </row>
    <row r="1023" spans="1:33" ht="18" customHeight="1">
      <c r="A1023" s="31"/>
      <c r="B1023" t="s">
        <v>1108</v>
      </c>
      <c r="C1023">
        <v>97111704</v>
      </c>
      <c r="D1023" t="s">
        <v>1113</v>
      </c>
      <c r="E1023" s="30">
        <f>IFERROR(INDEX(TRANS_conso!E$3:E$10000,MATCH($D1023,TRANS_conso!$D$3:$D$10000,0)),"")</f>
        <v>625</v>
      </c>
      <c r="F1023" s="35">
        <f>SUMIF(TRANS_conso!$D$3:$D$10000,$D1023,TRANS_conso!F$3:F$100000)</f>
        <v>45</v>
      </c>
      <c r="G1023" s="35">
        <f>SUMIF(TRANS_conso!$D$3:$D$10000,$D1023,TRANS_conso!$G$3:$G$100000)</f>
        <v>-6</v>
      </c>
      <c r="H1023" s="40">
        <f t="shared" si="30"/>
        <v>39</v>
      </c>
      <c r="I1023" s="41"/>
      <c r="J1023" s="39">
        <f>IFERROR(INDEX(TRANS_conso!$I$3:$I$100000,MATCH($D1023,TRANS_conso!$D$3:$D$100000,0)),"")</f>
        <v>0</v>
      </c>
      <c r="K1023" s="39">
        <f>SUMIF(TRANS_conso!$D$3:$D$10000,$D1023,TRANS_conso!$J$3:$J$100000)</f>
        <v>0</v>
      </c>
      <c r="L1023" s="39">
        <f>SUMIF(TRANS_conso!$D$3:$D$10000,$D1023,TRANS_conso!$K$3:$K$100000)</f>
        <v>0</v>
      </c>
      <c r="M1023" s="40">
        <f t="shared" si="31"/>
        <v>0</v>
      </c>
      <c r="N1023" s="41"/>
      <c r="O1023" s="39">
        <f>SUMIF(TRANS_conso!$D$3:$D$10000,$D1023,TRANS_conso!M$3:M$100000)</f>
        <v>12</v>
      </c>
      <c r="P1023" s="39">
        <f>SUMIF(TRANS_conso!$D$3:$D$10000,$D1023,TRANS_conso!N$3:N$100000)</f>
        <v>13</v>
      </c>
      <c r="Q1023" s="39">
        <f>SUMIF(TRANS_conso!$D$3:$D$10000,$D1023,TRANS_conso!O$3:O$100000)</f>
        <v>0</v>
      </c>
      <c r="R1023" s="39">
        <f>SUMIF(TRANS_conso!$D$3:$D$10000,$D1023,TRANS_conso!P$3:P$100000)</f>
        <v>2</v>
      </c>
      <c r="S1023" s="39">
        <f>SUMIF(TRANS_conso!$D$3:$D$10000,$D1023,TRANS_conso!Q$3:Q$100000)</f>
        <v>0</v>
      </c>
      <c r="T1023" s="39">
        <f>SUMIF(TRANS_conso!$D$3:$D$10000,$D1023,TRANS_conso!R$3:R$100000)</f>
        <v>0</v>
      </c>
      <c r="U1023" s="39">
        <f>SUMIF(TRANS_conso!$D$3:$D$10000,$D1023,TRANS_conso!S$3:S$100000)</f>
        <v>0</v>
      </c>
      <c r="V1023" s="39">
        <f>SUMIF(TRANS_conso!$D$3:$D$10000,$D1023,TRANS_conso!T$3:T$100000)</f>
        <v>12</v>
      </c>
      <c r="W1023" s="39">
        <f>SUMIF(TRANS_conso!$D$3:$D$10000,$D1023,TRANS_conso!U$3:U$100000)</f>
        <v>0</v>
      </c>
      <c r="X1023" s="39">
        <f>SUMIF(TRANS_conso!$D$3:$D$10000,$D1023,TRANS_conso!V$3:V$100000)</f>
        <v>0</v>
      </c>
      <c r="Y1023" s="39">
        <f>SUMIF(TRANS_conso!$D$3:$D$10000,$D1023,TRANS_conso!W$3:W$100000)</f>
        <v>0</v>
      </c>
      <c r="Z1023" s="39">
        <f>SUMIF(TRANS_conso!$D$3:$D$10000,$D1023,TRANS_conso!X$3:X$100000)</f>
        <v>0</v>
      </c>
      <c r="AA1023" s="39">
        <f>SUMIF(TRANS_conso!$D$3:$D$10000,$D1023,TRANS_conso!Y$3:Y$100000)</f>
        <v>0</v>
      </c>
      <c r="AB1023" s="39">
        <f>SUMIF(TRANS_conso!$D$3:$D$10000,$D1023,TRANS_conso!Z$3:Z$100000)</f>
        <v>0</v>
      </c>
      <c r="AC1023" s="39">
        <f>SUMIF(TRANS_conso!$D$3:$D$10000,$D1023,TRANS_conso!AA$3:AA$100000)</f>
        <v>0</v>
      </c>
      <c r="AD1023" s="39">
        <f>SUMIF(TRANS_conso!$D$3:$D$10000,$D1023,TRANS_conso!AB$3:AB$100000)</f>
        <v>0</v>
      </c>
      <c r="AE1023" s="39">
        <f>SUMIF(TRANS_conso!$D$3:$D$10000,$D1023,TRANS_conso!AC$3:AC$100000)</f>
        <v>0</v>
      </c>
      <c r="AF1023" s="39">
        <f>SUMIF(TRANS_conso!$D$3:$D$10000,$D1023,TRANS_conso!AD$3:AD$100000)</f>
        <v>0</v>
      </c>
      <c r="AG1023" s="26"/>
    </row>
    <row r="1024" spans="1:33" ht="18" customHeight="1">
      <c r="A1024" s="31"/>
      <c r="B1024" t="s">
        <v>1108</v>
      </c>
      <c r="C1024">
        <v>97127138</v>
      </c>
      <c r="D1024" t="s">
        <v>1114</v>
      </c>
      <c r="E1024" s="30">
        <f>IFERROR(INDEX(TRANS_conso!E$3:E$10000,MATCH($D1024,TRANS_conso!$D$3:$D$10000,0)),"")</f>
        <v>632</v>
      </c>
      <c r="F1024" s="35">
        <f>SUMIF(TRANS_conso!$D$3:$D$10000,$D1024,TRANS_conso!F$3:F$100000)</f>
        <v>0</v>
      </c>
      <c r="G1024" s="35">
        <f>SUMIF(TRANS_conso!$D$3:$D$10000,$D1024,TRANS_conso!$G$3:$G$100000)</f>
        <v>0</v>
      </c>
      <c r="H1024" s="40">
        <f t="shared" si="30"/>
        <v>0</v>
      </c>
      <c r="I1024" s="41"/>
      <c r="J1024" s="39">
        <f>IFERROR(INDEX(TRANS_conso!$I$3:$I$100000,MATCH($D1024,TRANS_conso!$D$3:$D$100000,0)),"")</f>
        <v>0</v>
      </c>
      <c r="K1024" s="39">
        <f>SUMIF(TRANS_conso!$D$3:$D$10000,$D1024,TRANS_conso!$J$3:$J$100000)</f>
        <v>0</v>
      </c>
      <c r="L1024" s="39">
        <f>SUMIF(TRANS_conso!$D$3:$D$10000,$D1024,TRANS_conso!$K$3:$K$100000)</f>
        <v>0</v>
      </c>
      <c r="M1024" s="40">
        <f t="shared" si="31"/>
        <v>0</v>
      </c>
      <c r="N1024" s="41"/>
      <c r="O1024" s="39">
        <f>SUMIF(TRANS_conso!$D$3:$D$10000,$D1024,TRANS_conso!M$3:M$100000)</f>
        <v>0</v>
      </c>
      <c r="P1024" s="39">
        <f>SUMIF(TRANS_conso!$D$3:$D$10000,$D1024,TRANS_conso!N$3:N$100000)</f>
        <v>0</v>
      </c>
      <c r="Q1024" s="39">
        <f>SUMIF(TRANS_conso!$D$3:$D$10000,$D1024,TRANS_conso!O$3:O$100000)</f>
        <v>0</v>
      </c>
      <c r="R1024" s="39">
        <f>SUMIF(TRANS_conso!$D$3:$D$10000,$D1024,TRANS_conso!P$3:P$100000)</f>
        <v>0</v>
      </c>
      <c r="S1024" s="39">
        <f>SUMIF(TRANS_conso!$D$3:$D$10000,$D1024,TRANS_conso!Q$3:Q$100000)</f>
        <v>0</v>
      </c>
      <c r="T1024" s="39">
        <f>SUMIF(TRANS_conso!$D$3:$D$10000,$D1024,TRANS_conso!R$3:R$100000)</f>
        <v>0</v>
      </c>
      <c r="U1024" s="39">
        <f>SUMIF(TRANS_conso!$D$3:$D$10000,$D1024,TRANS_conso!S$3:S$100000)</f>
        <v>0</v>
      </c>
      <c r="V1024" s="39">
        <f>SUMIF(TRANS_conso!$D$3:$D$10000,$D1024,TRANS_conso!T$3:T$100000)</f>
        <v>0</v>
      </c>
      <c r="W1024" s="39">
        <f>SUMIF(TRANS_conso!$D$3:$D$10000,$D1024,TRANS_conso!U$3:U$100000)</f>
        <v>0</v>
      </c>
      <c r="X1024" s="39">
        <f>SUMIF(TRANS_conso!$D$3:$D$10000,$D1024,TRANS_conso!V$3:V$100000)</f>
        <v>0</v>
      </c>
      <c r="Y1024" s="39">
        <f>SUMIF(TRANS_conso!$D$3:$D$10000,$D1024,TRANS_conso!W$3:W$100000)</f>
        <v>0</v>
      </c>
      <c r="Z1024" s="39">
        <f>SUMIF(TRANS_conso!$D$3:$D$10000,$D1024,TRANS_conso!X$3:X$100000)</f>
        <v>0</v>
      </c>
      <c r="AA1024" s="39">
        <f>SUMIF(TRANS_conso!$D$3:$D$10000,$D1024,TRANS_conso!Y$3:Y$100000)</f>
        <v>0</v>
      </c>
      <c r="AB1024" s="39">
        <f>SUMIF(TRANS_conso!$D$3:$D$10000,$D1024,TRANS_conso!Z$3:Z$100000)</f>
        <v>0</v>
      </c>
      <c r="AC1024" s="39">
        <f>SUMIF(TRANS_conso!$D$3:$D$10000,$D1024,TRANS_conso!AA$3:AA$100000)</f>
        <v>0</v>
      </c>
      <c r="AD1024" s="39">
        <f>SUMIF(TRANS_conso!$D$3:$D$10000,$D1024,TRANS_conso!AB$3:AB$100000)</f>
        <v>0</v>
      </c>
      <c r="AE1024" s="39">
        <f>SUMIF(TRANS_conso!$D$3:$D$10000,$D1024,TRANS_conso!AC$3:AC$100000)</f>
        <v>0</v>
      </c>
      <c r="AF1024" s="39">
        <f>SUMIF(TRANS_conso!$D$3:$D$10000,$D1024,TRANS_conso!AD$3:AD$100000)</f>
        <v>0</v>
      </c>
      <c r="AG1024" s="26"/>
    </row>
    <row r="1025" spans="1:33" ht="18" customHeight="1">
      <c r="A1025" s="31"/>
      <c r="B1025" t="s">
        <v>1108</v>
      </c>
      <c r="C1025">
        <v>10639762</v>
      </c>
      <c r="D1025" t="s">
        <v>1115</v>
      </c>
      <c r="E1025" s="30">
        <f>IFERROR(INDEX(TRANS_conso!E$3:E$10000,MATCH($D1025,TRANS_conso!$D$3:$D$10000,0)),"")</f>
        <v>641</v>
      </c>
      <c r="F1025" s="35">
        <f>SUMIF(TRANS_conso!$D$3:$D$10000,$D1025,TRANS_conso!F$3:F$100000)</f>
        <v>41</v>
      </c>
      <c r="G1025" s="35">
        <f>SUMIF(TRANS_conso!$D$3:$D$10000,$D1025,TRANS_conso!$G$3:$G$100000)</f>
        <v>-16</v>
      </c>
      <c r="H1025" s="40">
        <f t="shared" si="30"/>
        <v>25</v>
      </c>
      <c r="I1025" s="41"/>
      <c r="J1025" s="39">
        <f>IFERROR(INDEX(TRANS_conso!$I$3:$I$100000,MATCH($D1025,TRANS_conso!$D$3:$D$100000,0)),"")</f>
        <v>0</v>
      </c>
      <c r="K1025" s="39">
        <f>SUMIF(TRANS_conso!$D$3:$D$10000,$D1025,TRANS_conso!$J$3:$J$100000)</f>
        <v>0</v>
      </c>
      <c r="L1025" s="39">
        <f>SUMIF(TRANS_conso!$D$3:$D$10000,$D1025,TRANS_conso!$K$3:$K$100000)</f>
        <v>0</v>
      </c>
      <c r="M1025" s="40">
        <f t="shared" si="31"/>
        <v>0</v>
      </c>
      <c r="N1025" s="41"/>
      <c r="O1025" s="39">
        <f>SUMIF(TRANS_conso!$D$3:$D$10000,$D1025,TRANS_conso!M$3:M$100000)</f>
        <v>0</v>
      </c>
      <c r="P1025" s="39">
        <f>SUMIF(TRANS_conso!$D$3:$D$10000,$D1025,TRANS_conso!N$3:N$100000)</f>
        <v>0</v>
      </c>
      <c r="Q1025" s="39">
        <f>SUMIF(TRANS_conso!$D$3:$D$10000,$D1025,TRANS_conso!O$3:O$100000)</f>
        <v>3</v>
      </c>
      <c r="R1025" s="39">
        <f>SUMIF(TRANS_conso!$D$3:$D$10000,$D1025,TRANS_conso!P$3:P$100000)</f>
        <v>9</v>
      </c>
      <c r="S1025" s="39">
        <f>SUMIF(TRANS_conso!$D$3:$D$10000,$D1025,TRANS_conso!Q$3:Q$100000)</f>
        <v>0</v>
      </c>
      <c r="T1025" s="39">
        <f>SUMIF(TRANS_conso!$D$3:$D$10000,$D1025,TRANS_conso!R$3:R$100000)</f>
        <v>0</v>
      </c>
      <c r="U1025" s="39">
        <f>SUMIF(TRANS_conso!$D$3:$D$10000,$D1025,TRANS_conso!S$3:S$100000)</f>
        <v>0</v>
      </c>
      <c r="V1025" s="39">
        <f>SUMIF(TRANS_conso!$D$3:$D$10000,$D1025,TRANS_conso!T$3:T$100000)</f>
        <v>13</v>
      </c>
      <c r="W1025" s="39">
        <f>SUMIF(TRANS_conso!$D$3:$D$10000,$D1025,TRANS_conso!U$3:U$100000)</f>
        <v>0</v>
      </c>
      <c r="X1025" s="39">
        <f>SUMIF(TRANS_conso!$D$3:$D$10000,$D1025,TRANS_conso!V$3:V$100000)</f>
        <v>0</v>
      </c>
      <c r="Y1025" s="39">
        <f>SUMIF(TRANS_conso!$D$3:$D$10000,$D1025,TRANS_conso!W$3:W$100000)</f>
        <v>0</v>
      </c>
      <c r="Z1025" s="39">
        <f>SUMIF(TRANS_conso!$D$3:$D$10000,$D1025,TRANS_conso!X$3:X$100000)</f>
        <v>0</v>
      </c>
      <c r="AA1025" s="39">
        <f>SUMIF(TRANS_conso!$D$3:$D$10000,$D1025,TRANS_conso!Y$3:Y$100000)</f>
        <v>0</v>
      </c>
      <c r="AB1025" s="39">
        <f>SUMIF(TRANS_conso!$D$3:$D$10000,$D1025,TRANS_conso!Z$3:Z$100000)</f>
        <v>0</v>
      </c>
      <c r="AC1025" s="39">
        <f>SUMIF(TRANS_conso!$D$3:$D$10000,$D1025,TRANS_conso!AA$3:AA$100000)</f>
        <v>0</v>
      </c>
      <c r="AD1025" s="39">
        <f>SUMIF(TRANS_conso!$D$3:$D$10000,$D1025,TRANS_conso!AB$3:AB$100000)</f>
        <v>0</v>
      </c>
      <c r="AE1025" s="39">
        <f>SUMIF(TRANS_conso!$D$3:$D$10000,$D1025,TRANS_conso!AC$3:AC$100000)</f>
        <v>0</v>
      </c>
      <c r="AF1025" s="39">
        <f>SUMIF(TRANS_conso!$D$3:$D$10000,$D1025,TRANS_conso!AD$3:AD$100000)</f>
        <v>0</v>
      </c>
      <c r="AG1025" s="26"/>
    </row>
    <row r="1026" spans="1:33" ht="18" customHeight="1">
      <c r="A1026" s="31"/>
      <c r="B1026" t="s">
        <v>1108</v>
      </c>
      <c r="C1026">
        <v>40142324</v>
      </c>
      <c r="D1026" t="s">
        <v>1116</v>
      </c>
      <c r="E1026" s="30">
        <f>IFERROR(INDEX(TRANS_conso!E$3:E$10000,MATCH($D1026,TRANS_conso!$D$3:$D$10000,0)),"")</f>
        <v>936</v>
      </c>
      <c r="F1026" s="35">
        <f>SUMIF(TRANS_conso!$D$3:$D$10000,$D1026,TRANS_conso!F$3:F$100000)</f>
        <v>39</v>
      </c>
      <c r="G1026" s="35">
        <f>SUMIF(TRANS_conso!$D$3:$D$10000,$D1026,TRANS_conso!$G$3:$G$100000)</f>
        <v>-11</v>
      </c>
      <c r="H1026" s="40">
        <f t="shared" si="30"/>
        <v>28</v>
      </c>
      <c r="I1026" s="41"/>
      <c r="J1026" s="39">
        <f>IFERROR(INDEX(TRANS_conso!$I$3:$I$100000,MATCH($D1026,TRANS_conso!$D$3:$D$100000,0)),"")</f>
        <v>0</v>
      </c>
      <c r="K1026" s="39">
        <f>SUMIF(TRANS_conso!$D$3:$D$10000,$D1026,TRANS_conso!$J$3:$J$100000)</f>
        <v>0</v>
      </c>
      <c r="L1026" s="39">
        <f>SUMIF(TRANS_conso!$D$3:$D$10000,$D1026,TRANS_conso!$K$3:$K$100000)</f>
        <v>0</v>
      </c>
      <c r="M1026" s="40">
        <f t="shared" si="31"/>
        <v>0</v>
      </c>
      <c r="N1026" s="41"/>
      <c r="O1026" s="39">
        <f>SUMIF(TRANS_conso!$D$3:$D$10000,$D1026,TRANS_conso!M$3:M$100000)</f>
        <v>-6</v>
      </c>
      <c r="P1026" s="39">
        <f>SUMIF(TRANS_conso!$D$3:$D$10000,$D1026,TRANS_conso!N$3:N$100000)</f>
        <v>-1</v>
      </c>
      <c r="Q1026" s="39">
        <f>SUMIF(TRANS_conso!$D$3:$D$10000,$D1026,TRANS_conso!O$3:O$100000)</f>
        <v>24</v>
      </c>
      <c r="R1026" s="39">
        <f>SUMIF(TRANS_conso!$D$3:$D$10000,$D1026,TRANS_conso!P$3:P$100000)</f>
        <v>-2</v>
      </c>
      <c r="S1026" s="39">
        <f>SUMIF(TRANS_conso!$D$3:$D$10000,$D1026,TRANS_conso!Q$3:Q$100000)</f>
        <v>0</v>
      </c>
      <c r="T1026" s="39">
        <f>SUMIF(TRANS_conso!$D$3:$D$10000,$D1026,TRANS_conso!R$3:R$100000)</f>
        <v>0</v>
      </c>
      <c r="U1026" s="39">
        <f>SUMIF(TRANS_conso!$D$3:$D$10000,$D1026,TRANS_conso!S$3:S$100000)</f>
        <v>0</v>
      </c>
      <c r="V1026" s="39">
        <f>SUMIF(TRANS_conso!$D$3:$D$10000,$D1026,TRANS_conso!T$3:T$100000)</f>
        <v>13</v>
      </c>
      <c r="W1026" s="39">
        <f>SUMIF(TRANS_conso!$D$3:$D$10000,$D1026,TRANS_conso!U$3:U$100000)</f>
        <v>0</v>
      </c>
      <c r="X1026" s="39">
        <f>SUMIF(TRANS_conso!$D$3:$D$10000,$D1026,TRANS_conso!V$3:V$100000)</f>
        <v>0</v>
      </c>
      <c r="Y1026" s="39">
        <f>SUMIF(TRANS_conso!$D$3:$D$10000,$D1026,TRANS_conso!W$3:W$100000)</f>
        <v>0</v>
      </c>
      <c r="Z1026" s="39">
        <f>SUMIF(TRANS_conso!$D$3:$D$10000,$D1026,TRANS_conso!X$3:X$100000)</f>
        <v>0</v>
      </c>
      <c r="AA1026" s="39">
        <f>SUMIF(TRANS_conso!$D$3:$D$10000,$D1026,TRANS_conso!Y$3:Y$100000)</f>
        <v>0</v>
      </c>
      <c r="AB1026" s="39">
        <f>SUMIF(TRANS_conso!$D$3:$D$10000,$D1026,TRANS_conso!Z$3:Z$100000)</f>
        <v>0</v>
      </c>
      <c r="AC1026" s="39">
        <f>SUMIF(TRANS_conso!$D$3:$D$10000,$D1026,TRANS_conso!AA$3:AA$100000)</f>
        <v>0</v>
      </c>
      <c r="AD1026" s="39">
        <f>SUMIF(TRANS_conso!$D$3:$D$10000,$D1026,TRANS_conso!AB$3:AB$100000)</f>
        <v>0</v>
      </c>
      <c r="AE1026" s="39">
        <f>SUMIF(TRANS_conso!$D$3:$D$10000,$D1026,TRANS_conso!AC$3:AC$100000)</f>
        <v>0</v>
      </c>
      <c r="AF1026" s="39">
        <f>SUMIF(TRANS_conso!$D$3:$D$10000,$D1026,TRANS_conso!AD$3:AD$100000)</f>
        <v>0</v>
      </c>
      <c r="AG1026" s="26"/>
    </row>
    <row r="1027" spans="1:33" ht="18" customHeight="1">
      <c r="A1027" s="31"/>
      <c r="B1027" t="s">
        <v>1108</v>
      </c>
      <c r="C1027">
        <v>97098750</v>
      </c>
      <c r="D1027" t="s">
        <v>1117</v>
      </c>
      <c r="E1027" s="30">
        <f>IFERROR(INDEX(TRANS_conso!E$3:E$10000,MATCH($D1027,TRANS_conso!$D$3:$D$10000,0)),"")</f>
        <v>635</v>
      </c>
      <c r="F1027" s="35">
        <f>SUMIF(TRANS_conso!$D$3:$D$10000,$D1027,TRANS_conso!F$3:F$100000)</f>
        <v>60</v>
      </c>
      <c r="G1027" s="35">
        <f>SUMIF(TRANS_conso!$D$3:$D$10000,$D1027,TRANS_conso!$G$3:$G$100000)</f>
        <v>0</v>
      </c>
      <c r="H1027" s="40">
        <f t="shared" si="30"/>
        <v>60</v>
      </c>
      <c r="I1027" s="41"/>
      <c r="J1027" s="39">
        <f>IFERROR(INDEX(TRANS_conso!$I$3:$I$100000,MATCH($D1027,TRANS_conso!$D$3:$D$100000,0)),"")</f>
        <v>0</v>
      </c>
      <c r="K1027" s="39">
        <f>SUMIF(TRANS_conso!$D$3:$D$10000,$D1027,TRANS_conso!$J$3:$J$100000)</f>
        <v>0</v>
      </c>
      <c r="L1027" s="39">
        <f>SUMIF(TRANS_conso!$D$3:$D$10000,$D1027,TRANS_conso!$K$3:$K$100000)</f>
        <v>0</v>
      </c>
      <c r="M1027" s="40">
        <f t="shared" si="31"/>
        <v>0</v>
      </c>
      <c r="N1027" s="41"/>
      <c r="O1027" s="39">
        <f>SUMIF(TRANS_conso!$D$3:$D$10000,$D1027,TRANS_conso!M$3:M$100000)</f>
        <v>14</v>
      </c>
      <c r="P1027" s="39">
        <f>SUMIF(TRANS_conso!$D$3:$D$10000,$D1027,TRANS_conso!N$3:N$100000)</f>
        <v>11</v>
      </c>
      <c r="Q1027" s="39">
        <f>SUMIF(TRANS_conso!$D$3:$D$10000,$D1027,TRANS_conso!O$3:O$100000)</f>
        <v>0</v>
      </c>
      <c r="R1027" s="39">
        <f>SUMIF(TRANS_conso!$D$3:$D$10000,$D1027,TRANS_conso!P$3:P$100000)</f>
        <v>22</v>
      </c>
      <c r="S1027" s="39">
        <f>SUMIF(TRANS_conso!$D$3:$D$10000,$D1027,TRANS_conso!Q$3:Q$100000)</f>
        <v>0</v>
      </c>
      <c r="T1027" s="39">
        <f>SUMIF(TRANS_conso!$D$3:$D$10000,$D1027,TRANS_conso!R$3:R$100000)</f>
        <v>0</v>
      </c>
      <c r="U1027" s="39">
        <f>SUMIF(TRANS_conso!$D$3:$D$10000,$D1027,TRANS_conso!S$3:S$100000)</f>
        <v>0</v>
      </c>
      <c r="V1027" s="39">
        <f>SUMIF(TRANS_conso!$D$3:$D$10000,$D1027,TRANS_conso!T$3:T$100000)</f>
        <v>13</v>
      </c>
      <c r="W1027" s="39">
        <f>SUMIF(TRANS_conso!$D$3:$D$10000,$D1027,TRANS_conso!U$3:U$100000)</f>
        <v>0</v>
      </c>
      <c r="X1027" s="39">
        <f>SUMIF(TRANS_conso!$D$3:$D$10000,$D1027,TRANS_conso!V$3:V$100000)</f>
        <v>0</v>
      </c>
      <c r="Y1027" s="39">
        <f>SUMIF(TRANS_conso!$D$3:$D$10000,$D1027,TRANS_conso!W$3:W$100000)</f>
        <v>0</v>
      </c>
      <c r="Z1027" s="39">
        <f>SUMIF(TRANS_conso!$D$3:$D$10000,$D1027,TRANS_conso!X$3:X$100000)</f>
        <v>0</v>
      </c>
      <c r="AA1027" s="39">
        <f>SUMIF(TRANS_conso!$D$3:$D$10000,$D1027,TRANS_conso!Y$3:Y$100000)</f>
        <v>0</v>
      </c>
      <c r="AB1027" s="39">
        <f>SUMIF(TRANS_conso!$D$3:$D$10000,$D1027,TRANS_conso!Z$3:Z$100000)</f>
        <v>0</v>
      </c>
      <c r="AC1027" s="39">
        <f>SUMIF(TRANS_conso!$D$3:$D$10000,$D1027,TRANS_conso!AA$3:AA$100000)</f>
        <v>0</v>
      </c>
      <c r="AD1027" s="39">
        <f>SUMIF(TRANS_conso!$D$3:$D$10000,$D1027,TRANS_conso!AB$3:AB$100000)</f>
        <v>0</v>
      </c>
      <c r="AE1027" s="39">
        <f>SUMIF(TRANS_conso!$D$3:$D$10000,$D1027,TRANS_conso!AC$3:AC$100000)</f>
        <v>0</v>
      </c>
      <c r="AF1027" s="39">
        <f>SUMIF(TRANS_conso!$D$3:$D$10000,$D1027,TRANS_conso!AD$3:AD$100000)</f>
        <v>0</v>
      </c>
      <c r="AG1027" s="26"/>
    </row>
    <row r="1028" spans="1:33" ht="18" customHeight="1">
      <c r="A1028" s="31"/>
      <c r="B1028" t="s">
        <v>1108</v>
      </c>
      <c r="C1028">
        <v>20073395</v>
      </c>
      <c r="D1028" t="s">
        <v>1118</v>
      </c>
      <c r="E1028" s="30">
        <f>IFERROR(INDEX(TRANS_conso!E$3:E$10000,MATCH($D1028,TRANS_conso!$D$3:$D$10000,0)),"")</f>
        <v>674</v>
      </c>
      <c r="F1028" s="35">
        <f>SUMIF(TRANS_conso!$D$3:$D$10000,$D1028,TRANS_conso!F$3:F$100000)</f>
        <v>43</v>
      </c>
      <c r="G1028" s="35">
        <f>SUMIF(TRANS_conso!$D$3:$D$10000,$D1028,TRANS_conso!$G$3:$G$100000)</f>
        <v>-6</v>
      </c>
      <c r="H1028" s="40">
        <f t="shared" ref="H1028:H1091" si="32">F1028+G1028</f>
        <v>37</v>
      </c>
      <c r="I1028" s="41"/>
      <c r="J1028" s="39">
        <f>IFERROR(INDEX(TRANS_conso!$I$3:$I$100000,MATCH($D1028,TRANS_conso!$D$3:$D$100000,0)),"")</f>
        <v>0</v>
      </c>
      <c r="K1028" s="39">
        <f>SUMIF(TRANS_conso!$D$3:$D$10000,$D1028,TRANS_conso!$J$3:$J$100000)</f>
        <v>0</v>
      </c>
      <c r="L1028" s="39">
        <f>SUMIF(TRANS_conso!$D$3:$D$10000,$D1028,TRANS_conso!$K$3:$K$100000)</f>
        <v>0</v>
      </c>
      <c r="M1028" s="40">
        <f t="shared" ref="M1028:M1091" si="33">K1028+L1028</f>
        <v>0</v>
      </c>
      <c r="N1028" s="41"/>
      <c r="O1028" s="39">
        <f>SUMIF(TRANS_conso!$D$3:$D$10000,$D1028,TRANS_conso!M$3:M$100000)</f>
        <v>-1</v>
      </c>
      <c r="P1028" s="39">
        <f>SUMIF(TRANS_conso!$D$3:$D$10000,$D1028,TRANS_conso!N$3:N$100000)</f>
        <v>9</v>
      </c>
      <c r="Q1028" s="39">
        <f>SUMIF(TRANS_conso!$D$3:$D$10000,$D1028,TRANS_conso!O$3:O$100000)</f>
        <v>1</v>
      </c>
      <c r="R1028" s="39">
        <f>SUMIF(TRANS_conso!$D$3:$D$10000,$D1028,TRANS_conso!P$3:P$100000)</f>
        <v>18</v>
      </c>
      <c r="S1028" s="39">
        <f>SUMIF(TRANS_conso!$D$3:$D$10000,$D1028,TRANS_conso!Q$3:Q$100000)</f>
        <v>0</v>
      </c>
      <c r="T1028" s="39">
        <f>SUMIF(TRANS_conso!$D$3:$D$10000,$D1028,TRANS_conso!R$3:R$100000)</f>
        <v>0</v>
      </c>
      <c r="U1028" s="39">
        <f>SUMIF(TRANS_conso!$D$3:$D$10000,$D1028,TRANS_conso!S$3:S$100000)</f>
        <v>0</v>
      </c>
      <c r="V1028" s="39">
        <f>SUMIF(TRANS_conso!$D$3:$D$10000,$D1028,TRANS_conso!T$3:T$100000)</f>
        <v>10</v>
      </c>
      <c r="W1028" s="39">
        <f>SUMIF(TRANS_conso!$D$3:$D$10000,$D1028,TRANS_conso!U$3:U$100000)</f>
        <v>0</v>
      </c>
      <c r="X1028" s="39">
        <f>SUMIF(TRANS_conso!$D$3:$D$10000,$D1028,TRANS_conso!V$3:V$100000)</f>
        <v>0</v>
      </c>
      <c r="Y1028" s="39">
        <f>SUMIF(TRANS_conso!$D$3:$D$10000,$D1028,TRANS_conso!W$3:W$100000)</f>
        <v>0</v>
      </c>
      <c r="Z1028" s="39">
        <f>SUMIF(TRANS_conso!$D$3:$D$10000,$D1028,TRANS_conso!X$3:X$100000)</f>
        <v>0</v>
      </c>
      <c r="AA1028" s="39">
        <f>SUMIF(TRANS_conso!$D$3:$D$10000,$D1028,TRANS_conso!Y$3:Y$100000)</f>
        <v>0</v>
      </c>
      <c r="AB1028" s="39">
        <f>SUMIF(TRANS_conso!$D$3:$D$10000,$D1028,TRANS_conso!Z$3:Z$100000)</f>
        <v>0</v>
      </c>
      <c r="AC1028" s="39">
        <f>SUMIF(TRANS_conso!$D$3:$D$10000,$D1028,TRANS_conso!AA$3:AA$100000)</f>
        <v>0</v>
      </c>
      <c r="AD1028" s="39">
        <f>SUMIF(TRANS_conso!$D$3:$D$10000,$D1028,TRANS_conso!AB$3:AB$100000)</f>
        <v>0</v>
      </c>
      <c r="AE1028" s="39">
        <f>SUMIF(TRANS_conso!$D$3:$D$10000,$D1028,TRANS_conso!AC$3:AC$100000)</f>
        <v>0</v>
      </c>
      <c r="AF1028" s="39">
        <f>SUMIF(TRANS_conso!$D$3:$D$10000,$D1028,TRANS_conso!AD$3:AD$100000)</f>
        <v>0</v>
      </c>
      <c r="AG1028" s="26"/>
    </row>
    <row r="1029" spans="1:33" ht="18" customHeight="1">
      <c r="A1029" s="31"/>
      <c r="B1029" t="s">
        <v>1108</v>
      </c>
      <c r="C1029">
        <v>55045378</v>
      </c>
      <c r="D1029" t="s">
        <v>1119</v>
      </c>
      <c r="E1029" s="30">
        <f>IFERROR(INDEX(TRANS_conso!E$3:E$10000,MATCH($D1029,TRANS_conso!$D$3:$D$10000,0)),"")</f>
        <v>639</v>
      </c>
      <c r="F1029" s="35">
        <f>SUMIF(TRANS_conso!$D$3:$D$10000,$D1029,TRANS_conso!F$3:F$100000)</f>
        <v>42</v>
      </c>
      <c r="G1029" s="35">
        <f>SUMIF(TRANS_conso!$D$3:$D$10000,$D1029,TRANS_conso!$G$3:$G$100000)</f>
        <v>-13</v>
      </c>
      <c r="H1029" s="40">
        <f t="shared" si="32"/>
        <v>29</v>
      </c>
      <c r="I1029" s="41"/>
      <c r="J1029" s="39">
        <f>IFERROR(INDEX(TRANS_conso!$I$3:$I$100000,MATCH($D1029,TRANS_conso!$D$3:$D$100000,0)),"")</f>
        <v>0</v>
      </c>
      <c r="K1029" s="39">
        <f>SUMIF(TRANS_conso!$D$3:$D$10000,$D1029,TRANS_conso!$J$3:$J$100000)</f>
        <v>0</v>
      </c>
      <c r="L1029" s="39">
        <f>SUMIF(TRANS_conso!$D$3:$D$10000,$D1029,TRANS_conso!$K$3:$K$100000)</f>
        <v>0</v>
      </c>
      <c r="M1029" s="40">
        <f t="shared" si="33"/>
        <v>0</v>
      </c>
      <c r="N1029" s="41"/>
      <c r="O1029" s="39">
        <f>SUMIF(TRANS_conso!$D$3:$D$10000,$D1029,TRANS_conso!M$3:M$100000)</f>
        <v>14</v>
      </c>
      <c r="P1029" s="39">
        <f>SUMIF(TRANS_conso!$D$3:$D$10000,$D1029,TRANS_conso!N$3:N$100000)</f>
        <v>0</v>
      </c>
      <c r="Q1029" s="39">
        <f>SUMIF(TRANS_conso!$D$3:$D$10000,$D1029,TRANS_conso!O$3:O$100000)</f>
        <v>-9</v>
      </c>
      <c r="R1029" s="39">
        <f>SUMIF(TRANS_conso!$D$3:$D$10000,$D1029,TRANS_conso!P$3:P$100000)</f>
        <v>12</v>
      </c>
      <c r="S1029" s="39">
        <f>SUMIF(TRANS_conso!$D$3:$D$10000,$D1029,TRANS_conso!Q$3:Q$100000)</f>
        <v>0</v>
      </c>
      <c r="T1029" s="39">
        <f>SUMIF(TRANS_conso!$D$3:$D$10000,$D1029,TRANS_conso!R$3:R$100000)</f>
        <v>0</v>
      </c>
      <c r="U1029" s="39">
        <f>SUMIF(TRANS_conso!$D$3:$D$10000,$D1029,TRANS_conso!S$3:S$100000)</f>
        <v>0</v>
      </c>
      <c r="V1029" s="39">
        <f>SUMIF(TRANS_conso!$D$3:$D$10000,$D1029,TRANS_conso!T$3:T$100000)</f>
        <v>12</v>
      </c>
      <c r="W1029" s="39">
        <f>SUMIF(TRANS_conso!$D$3:$D$10000,$D1029,TRANS_conso!U$3:U$100000)</f>
        <v>0</v>
      </c>
      <c r="X1029" s="39">
        <f>SUMIF(TRANS_conso!$D$3:$D$10000,$D1029,TRANS_conso!V$3:V$100000)</f>
        <v>0</v>
      </c>
      <c r="Y1029" s="39">
        <f>SUMIF(TRANS_conso!$D$3:$D$10000,$D1029,TRANS_conso!W$3:W$100000)</f>
        <v>0</v>
      </c>
      <c r="Z1029" s="39">
        <f>SUMIF(TRANS_conso!$D$3:$D$10000,$D1029,TRANS_conso!X$3:X$100000)</f>
        <v>0</v>
      </c>
      <c r="AA1029" s="39">
        <f>SUMIF(TRANS_conso!$D$3:$D$10000,$D1029,TRANS_conso!Y$3:Y$100000)</f>
        <v>0</v>
      </c>
      <c r="AB1029" s="39">
        <f>SUMIF(TRANS_conso!$D$3:$D$10000,$D1029,TRANS_conso!Z$3:Z$100000)</f>
        <v>0</v>
      </c>
      <c r="AC1029" s="39">
        <f>SUMIF(TRANS_conso!$D$3:$D$10000,$D1029,TRANS_conso!AA$3:AA$100000)</f>
        <v>0</v>
      </c>
      <c r="AD1029" s="39">
        <f>SUMIF(TRANS_conso!$D$3:$D$10000,$D1029,TRANS_conso!AB$3:AB$100000)</f>
        <v>0</v>
      </c>
      <c r="AE1029" s="39">
        <f>SUMIF(TRANS_conso!$D$3:$D$10000,$D1029,TRANS_conso!AC$3:AC$100000)</f>
        <v>0</v>
      </c>
      <c r="AF1029" s="39">
        <f>SUMIF(TRANS_conso!$D$3:$D$10000,$D1029,TRANS_conso!AD$3:AD$100000)</f>
        <v>0</v>
      </c>
      <c r="AG1029" s="26"/>
    </row>
    <row r="1030" spans="1:33" ht="18" customHeight="1">
      <c r="A1030" s="31"/>
      <c r="B1030" t="s">
        <v>1108</v>
      </c>
      <c r="C1030">
        <v>97123603</v>
      </c>
      <c r="D1030" t="s">
        <v>1120</v>
      </c>
      <c r="E1030" s="30">
        <f>IFERROR(INDEX(TRANS_conso!E$3:E$10000,MATCH($D1030,TRANS_conso!$D$3:$D$10000,0)),"")</f>
        <v>500</v>
      </c>
      <c r="F1030" s="35">
        <f>SUMIF(TRANS_conso!$D$3:$D$10000,$D1030,TRANS_conso!F$3:F$100000)</f>
        <v>6</v>
      </c>
      <c r="G1030" s="35">
        <f>SUMIF(TRANS_conso!$D$3:$D$10000,$D1030,TRANS_conso!$G$3:$G$100000)</f>
        <v>-25</v>
      </c>
      <c r="H1030" s="40">
        <f t="shared" si="32"/>
        <v>-19</v>
      </c>
      <c r="I1030" s="41"/>
      <c r="J1030" s="39">
        <f>IFERROR(INDEX(TRANS_conso!$I$3:$I$100000,MATCH($D1030,TRANS_conso!$D$3:$D$100000,0)),"")</f>
        <v>0</v>
      </c>
      <c r="K1030" s="39">
        <f>SUMIF(TRANS_conso!$D$3:$D$10000,$D1030,TRANS_conso!$J$3:$J$100000)</f>
        <v>0</v>
      </c>
      <c r="L1030" s="39">
        <f>SUMIF(TRANS_conso!$D$3:$D$10000,$D1030,TRANS_conso!$K$3:$K$100000)</f>
        <v>0</v>
      </c>
      <c r="M1030" s="40">
        <f t="shared" si="33"/>
        <v>0</v>
      </c>
      <c r="N1030" s="41"/>
      <c r="O1030" s="39">
        <f>SUMIF(TRANS_conso!$D$3:$D$10000,$D1030,TRANS_conso!M$3:M$100000)</f>
        <v>0</v>
      </c>
      <c r="P1030" s="39">
        <f>SUMIF(TRANS_conso!$D$3:$D$10000,$D1030,TRANS_conso!N$3:N$100000)</f>
        <v>0</v>
      </c>
      <c r="Q1030" s="39">
        <f>SUMIF(TRANS_conso!$D$3:$D$10000,$D1030,TRANS_conso!O$3:O$100000)</f>
        <v>-15</v>
      </c>
      <c r="R1030" s="39">
        <f>SUMIF(TRANS_conso!$D$3:$D$10000,$D1030,TRANS_conso!P$3:P$100000)</f>
        <v>0</v>
      </c>
      <c r="S1030" s="39">
        <f>SUMIF(TRANS_conso!$D$3:$D$10000,$D1030,TRANS_conso!Q$3:Q$100000)</f>
        <v>0</v>
      </c>
      <c r="T1030" s="39">
        <f>SUMIF(TRANS_conso!$D$3:$D$10000,$D1030,TRANS_conso!R$3:R$100000)</f>
        <v>0</v>
      </c>
      <c r="U1030" s="39">
        <f>SUMIF(TRANS_conso!$D$3:$D$10000,$D1030,TRANS_conso!S$3:S$100000)</f>
        <v>0</v>
      </c>
      <c r="V1030" s="39">
        <f>SUMIF(TRANS_conso!$D$3:$D$10000,$D1030,TRANS_conso!T$3:T$100000)</f>
        <v>-4</v>
      </c>
      <c r="W1030" s="39">
        <f>SUMIF(TRANS_conso!$D$3:$D$10000,$D1030,TRANS_conso!U$3:U$100000)</f>
        <v>0</v>
      </c>
      <c r="X1030" s="39">
        <f>SUMIF(TRANS_conso!$D$3:$D$10000,$D1030,TRANS_conso!V$3:V$100000)</f>
        <v>0</v>
      </c>
      <c r="Y1030" s="39">
        <f>SUMIF(TRANS_conso!$D$3:$D$10000,$D1030,TRANS_conso!W$3:W$100000)</f>
        <v>0</v>
      </c>
      <c r="Z1030" s="39">
        <f>SUMIF(TRANS_conso!$D$3:$D$10000,$D1030,TRANS_conso!X$3:X$100000)</f>
        <v>0</v>
      </c>
      <c r="AA1030" s="39">
        <f>SUMIF(TRANS_conso!$D$3:$D$10000,$D1030,TRANS_conso!Y$3:Y$100000)</f>
        <v>0</v>
      </c>
      <c r="AB1030" s="39">
        <f>SUMIF(TRANS_conso!$D$3:$D$10000,$D1030,TRANS_conso!Z$3:Z$100000)</f>
        <v>0</v>
      </c>
      <c r="AC1030" s="39">
        <f>SUMIF(TRANS_conso!$D$3:$D$10000,$D1030,TRANS_conso!AA$3:AA$100000)</f>
        <v>0</v>
      </c>
      <c r="AD1030" s="39">
        <f>SUMIF(TRANS_conso!$D$3:$D$10000,$D1030,TRANS_conso!AB$3:AB$100000)</f>
        <v>0</v>
      </c>
      <c r="AE1030" s="39">
        <f>SUMIF(TRANS_conso!$D$3:$D$10000,$D1030,TRANS_conso!AC$3:AC$100000)</f>
        <v>0</v>
      </c>
      <c r="AF1030" s="39">
        <f>SUMIF(TRANS_conso!$D$3:$D$10000,$D1030,TRANS_conso!AD$3:AD$100000)</f>
        <v>0</v>
      </c>
      <c r="AG1030" s="26"/>
    </row>
    <row r="1031" spans="1:33" ht="18" customHeight="1">
      <c r="A1031" s="31"/>
      <c r="B1031" t="s">
        <v>1108</v>
      </c>
      <c r="C1031">
        <v>97111708</v>
      </c>
      <c r="D1031" t="s">
        <v>1121</v>
      </c>
      <c r="E1031" s="30">
        <f>IFERROR(INDEX(TRANS_conso!E$3:E$10000,MATCH($D1031,TRANS_conso!$D$3:$D$10000,0)),"")</f>
        <v>504</v>
      </c>
      <c r="F1031" s="35">
        <f>SUMIF(TRANS_conso!$D$3:$D$10000,$D1031,TRANS_conso!F$3:F$100000)</f>
        <v>18</v>
      </c>
      <c r="G1031" s="35">
        <f>SUMIF(TRANS_conso!$D$3:$D$10000,$D1031,TRANS_conso!$G$3:$G$100000)</f>
        <v>-30</v>
      </c>
      <c r="H1031" s="40">
        <f t="shared" si="32"/>
        <v>-12</v>
      </c>
      <c r="I1031" s="41"/>
      <c r="J1031" s="39">
        <f>IFERROR(INDEX(TRANS_conso!$I$3:$I$100000,MATCH($D1031,TRANS_conso!$D$3:$D$100000,0)),"")</f>
        <v>0</v>
      </c>
      <c r="K1031" s="39">
        <f>SUMIF(TRANS_conso!$D$3:$D$10000,$D1031,TRANS_conso!$J$3:$J$100000)</f>
        <v>0</v>
      </c>
      <c r="L1031" s="39">
        <f>SUMIF(TRANS_conso!$D$3:$D$10000,$D1031,TRANS_conso!$K$3:$K$100000)</f>
        <v>0</v>
      </c>
      <c r="M1031" s="40">
        <f t="shared" si="33"/>
        <v>0</v>
      </c>
      <c r="N1031" s="41"/>
      <c r="O1031" s="39">
        <f>SUMIF(TRANS_conso!$D$3:$D$10000,$D1031,TRANS_conso!M$3:M$100000)</f>
        <v>-4</v>
      </c>
      <c r="P1031" s="39">
        <f>SUMIF(TRANS_conso!$D$3:$D$10000,$D1031,TRANS_conso!N$3:N$100000)</f>
        <v>-15</v>
      </c>
      <c r="Q1031" s="39">
        <f>SUMIF(TRANS_conso!$D$3:$D$10000,$D1031,TRANS_conso!O$3:O$100000)</f>
        <v>0</v>
      </c>
      <c r="R1031" s="39">
        <f>SUMIF(TRANS_conso!$D$3:$D$10000,$D1031,TRANS_conso!P$3:P$100000)</f>
        <v>0</v>
      </c>
      <c r="S1031" s="39">
        <f>SUMIF(TRANS_conso!$D$3:$D$10000,$D1031,TRANS_conso!Q$3:Q$100000)</f>
        <v>0</v>
      </c>
      <c r="T1031" s="39">
        <f>SUMIF(TRANS_conso!$D$3:$D$10000,$D1031,TRANS_conso!R$3:R$100000)</f>
        <v>0</v>
      </c>
      <c r="U1031" s="39">
        <f>SUMIF(TRANS_conso!$D$3:$D$10000,$D1031,TRANS_conso!S$3:S$100000)</f>
        <v>0</v>
      </c>
      <c r="V1031" s="39">
        <f>SUMIF(TRANS_conso!$D$3:$D$10000,$D1031,TRANS_conso!T$3:T$100000)</f>
        <v>7</v>
      </c>
      <c r="W1031" s="39">
        <f>SUMIF(TRANS_conso!$D$3:$D$10000,$D1031,TRANS_conso!U$3:U$100000)</f>
        <v>0</v>
      </c>
      <c r="X1031" s="39">
        <f>SUMIF(TRANS_conso!$D$3:$D$10000,$D1031,TRANS_conso!V$3:V$100000)</f>
        <v>0</v>
      </c>
      <c r="Y1031" s="39">
        <f>SUMIF(TRANS_conso!$D$3:$D$10000,$D1031,TRANS_conso!W$3:W$100000)</f>
        <v>0</v>
      </c>
      <c r="Z1031" s="39">
        <f>SUMIF(TRANS_conso!$D$3:$D$10000,$D1031,TRANS_conso!X$3:X$100000)</f>
        <v>0</v>
      </c>
      <c r="AA1031" s="39">
        <f>SUMIF(TRANS_conso!$D$3:$D$10000,$D1031,TRANS_conso!Y$3:Y$100000)</f>
        <v>0</v>
      </c>
      <c r="AB1031" s="39">
        <f>SUMIF(TRANS_conso!$D$3:$D$10000,$D1031,TRANS_conso!Z$3:Z$100000)</f>
        <v>0</v>
      </c>
      <c r="AC1031" s="39">
        <f>SUMIF(TRANS_conso!$D$3:$D$10000,$D1031,TRANS_conso!AA$3:AA$100000)</f>
        <v>0</v>
      </c>
      <c r="AD1031" s="39">
        <f>SUMIF(TRANS_conso!$D$3:$D$10000,$D1031,TRANS_conso!AB$3:AB$100000)</f>
        <v>0</v>
      </c>
      <c r="AE1031" s="39">
        <f>SUMIF(TRANS_conso!$D$3:$D$10000,$D1031,TRANS_conso!AC$3:AC$100000)</f>
        <v>0</v>
      </c>
      <c r="AF1031" s="39">
        <f>SUMIF(TRANS_conso!$D$3:$D$10000,$D1031,TRANS_conso!AD$3:AD$100000)</f>
        <v>0</v>
      </c>
      <c r="AG1031" s="26"/>
    </row>
    <row r="1032" spans="1:33" ht="18" customHeight="1">
      <c r="A1032" s="31"/>
      <c r="B1032" t="s">
        <v>1108</v>
      </c>
      <c r="C1032">
        <v>97116270</v>
      </c>
      <c r="D1032" t="s">
        <v>1122</v>
      </c>
      <c r="E1032" s="30">
        <f>IFERROR(INDEX(TRANS_conso!E$3:E$10000,MATCH($D1032,TRANS_conso!$D$3:$D$10000,0)),"")</f>
        <v>500</v>
      </c>
      <c r="F1032" s="35">
        <f>SUMIF(TRANS_conso!$D$3:$D$10000,$D1032,TRANS_conso!F$3:F$100000)</f>
        <v>36</v>
      </c>
      <c r="G1032" s="35">
        <f>SUMIF(TRANS_conso!$D$3:$D$10000,$D1032,TRANS_conso!$G$3:$G$100000)</f>
        <v>-10</v>
      </c>
      <c r="H1032" s="40">
        <f t="shared" si="32"/>
        <v>26</v>
      </c>
      <c r="I1032" s="41"/>
      <c r="J1032" s="39">
        <f>IFERROR(INDEX(TRANS_conso!$I$3:$I$100000,MATCH($D1032,TRANS_conso!$D$3:$D$100000,0)),"")</f>
        <v>0</v>
      </c>
      <c r="K1032" s="39">
        <f>SUMIF(TRANS_conso!$D$3:$D$10000,$D1032,TRANS_conso!$J$3:$J$100000)</f>
        <v>0</v>
      </c>
      <c r="L1032" s="39">
        <f>SUMIF(TRANS_conso!$D$3:$D$10000,$D1032,TRANS_conso!$K$3:$K$100000)</f>
        <v>0</v>
      </c>
      <c r="M1032" s="40">
        <f t="shared" si="33"/>
        <v>0</v>
      </c>
      <c r="N1032" s="41"/>
      <c r="O1032" s="39">
        <f>SUMIF(TRANS_conso!$D$3:$D$10000,$D1032,TRANS_conso!M$3:M$100000)</f>
        <v>12</v>
      </c>
      <c r="P1032" s="39">
        <f>SUMIF(TRANS_conso!$D$3:$D$10000,$D1032,TRANS_conso!N$3:N$100000)</f>
        <v>7</v>
      </c>
      <c r="Q1032" s="39">
        <f>SUMIF(TRANS_conso!$D$3:$D$10000,$D1032,TRANS_conso!O$3:O$100000)</f>
        <v>0</v>
      </c>
      <c r="R1032" s="39">
        <f>SUMIF(TRANS_conso!$D$3:$D$10000,$D1032,TRANS_conso!P$3:P$100000)</f>
        <v>0</v>
      </c>
      <c r="S1032" s="39">
        <f>SUMIF(TRANS_conso!$D$3:$D$10000,$D1032,TRANS_conso!Q$3:Q$100000)</f>
        <v>0</v>
      </c>
      <c r="T1032" s="39">
        <f>SUMIF(TRANS_conso!$D$3:$D$10000,$D1032,TRANS_conso!R$3:R$100000)</f>
        <v>7</v>
      </c>
      <c r="U1032" s="39">
        <f>SUMIF(TRANS_conso!$D$3:$D$10000,$D1032,TRANS_conso!S$3:S$100000)</f>
        <v>0</v>
      </c>
      <c r="V1032" s="39">
        <f>SUMIF(TRANS_conso!$D$3:$D$10000,$D1032,TRANS_conso!T$3:T$100000)</f>
        <v>0</v>
      </c>
      <c r="W1032" s="39">
        <f>SUMIF(TRANS_conso!$D$3:$D$10000,$D1032,TRANS_conso!U$3:U$100000)</f>
        <v>0</v>
      </c>
      <c r="X1032" s="39">
        <f>SUMIF(TRANS_conso!$D$3:$D$10000,$D1032,TRANS_conso!V$3:V$100000)</f>
        <v>0</v>
      </c>
      <c r="Y1032" s="39">
        <f>SUMIF(TRANS_conso!$D$3:$D$10000,$D1032,TRANS_conso!W$3:W$100000)</f>
        <v>0</v>
      </c>
      <c r="Z1032" s="39">
        <f>SUMIF(TRANS_conso!$D$3:$D$10000,$D1032,TRANS_conso!X$3:X$100000)</f>
        <v>0</v>
      </c>
      <c r="AA1032" s="39">
        <f>SUMIF(TRANS_conso!$D$3:$D$10000,$D1032,TRANS_conso!Y$3:Y$100000)</f>
        <v>0</v>
      </c>
      <c r="AB1032" s="39">
        <f>SUMIF(TRANS_conso!$D$3:$D$10000,$D1032,TRANS_conso!Z$3:Z$100000)</f>
        <v>0</v>
      </c>
      <c r="AC1032" s="39">
        <f>SUMIF(TRANS_conso!$D$3:$D$10000,$D1032,TRANS_conso!AA$3:AA$100000)</f>
        <v>0</v>
      </c>
      <c r="AD1032" s="39">
        <f>SUMIF(TRANS_conso!$D$3:$D$10000,$D1032,TRANS_conso!AB$3:AB$100000)</f>
        <v>0</v>
      </c>
      <c r="AE1032" s="39">
        <f>SUMIF(TRANS_conso!$D$3:$D$10000,$D1032,TRANS_conso!AC$3:AC$100000)</f>
        <v>0</v>
      </c>
      <c r="AF1032" s="39">
        <f>SUMIF(TRANS_conso!$D$3:$D$10000,$D1032,TRANS_conso!AD$3:AD$100000)</f>
        <v>0</v>
      </c>
      <c r="AG1032" s="26"/>
    </row>
    <row r="1033" spans="1:33" ht="18" customHeight="1">
      <c r="A1033" s="31"/>
      <c r="B1033" t="s">
        <v>1108</v>
      </c>
      <c r="C1033">
        <v>52029716</v>
      </c>
      <c r="D1033" t="s">
        <v>1123</v>
      </c>
      <c r="E1033" s="30">
        <f>IFERROR(INDEX(TRANS_conso!E$3:E$10000,MATCH($D1033,TRANS_conso!$D$3:$D$10000,0)),"")</f>
        <v>1428</v>
      </c>
      <c r="F1033" s="35">
        <f>SUMIF(TRANS_conso!$D$3:$D$10000,$D1033,TRANS_conso!F$3:F$100000)</f>
        <v>40</v>
      </c>
      <c r="G1033" s="35">
        <f>SUMIF(TRANS_conso!$D$3:$D$10000,$D1033,TRANS_conso!$G$3:$G$100000)</f>
        <v>-21</v>
      </c>
      <c r="H1033" s="40">
        <f t="shared" si="32"/>
        <v>19</v>
      </c>
      <c r="I1033" s="41"/>
      <c r="J1033" s="39">
        <f>IFERROR(INDEX(TRANS_conso!$I$3:$I$100000,MATCH($D1033,TRANS_conso!$D$3:$D$100000,0)),"")</f>
        <v>0</v>
      </c>
      <c r="K1033" s="39">
        <f>SUMIF(TRANS_conso!$D$3:$D$10000,$D1033,TRANS_conso!$J$3:$J$100000)</f>
        <v>0</v>
      </c>
      <c r="L1033" s="39">
        <f>SUMIF(TRANS_conso!$D$3:$D$10000,$D1033,TRANS_conso!$K$3:$K$100000)</f>
        <v>0</v>
      </c>
      <c r="M1033" s="40">
        <f t="shared" si="33"/>
        <v>0</v>
      </c>
      <c r="N1033" s="41"/>
      <c r="O1033" s="39">
        <f>SUMIF(TRANS_conso!$D$3:$D$10000,$D1033,TRANS_conso!M$3:M$100000)</f>
        <v>8</v>
      </c>
      <c r="P1033" s="39">
        <f>SUMIF(TRANS_conso!$D$3:$D$10000,$D1033,TRANS_conso!N$3:N$100000)</f>
        <v>5</v>
      </c>
      <c r="Q1033" s="39">
        <f>SUMIF(TRANS_conso!$D$3:$D$10000,$D1033,TRANS_conso!O$3:O$100000)</f>
        <v>4</v>
      </c>
      <c r="R1033" s="39">
        <f>SUMIF(TRANS_conso!$D$3:$D$10000,$D1033,TRANS_conso!P$3:P$100000)</f>
        <v>9</v>
      </c>
      <c r="S1033" s="39">
        <f>SUMIF(TRANS_conso!$D$3:$D$10000,$D1033,TRANS_conso!Q$3:Q$100000)</f>
        <v>0</v>
      </c>
      <c r="T1033" s="39">
        <f>SUMIF(TRANS_conso!$D$3:$D$10000,$D1033,TRANS_conso!R$3:R$100000)</f>
        <v>-2</v>
      </c>
      <c r="U1033" s="39">
        <f>SUMIF(TRANS_conso!$D$3:$D$10000,$D1033,TRANS_conso!S$3:S$100000)</f>
        <v>0</v>
      </c>
      <c r="V1033" s="39">
        <f>SUMIF(TRANS_conso!$D$3:$D$10000,$D1033,TRANS_conso!T$3:T$100000)</f>
        <v>-5</v>
      </c>
      <c r="W1033" s="39">
        <f>SUMIF(TRANS_conso!$D$3:$D$10000,$D1033,TRANS_conso!U$3:U$100000)</f>
        <v>0</v>
      </c>
      <c r="X1033" s="39">
        <f>SUMIF(TRANS_conso!$D$3:$D$10000,$D1033,TRANS_conso!V$3:V$100000)</f>
        <v>0</v>
      </c>
      <c r="Y1033" s="39">
        <f>SUMIF(TRANS_conso!$D$3:$D$10000,$D1033,TRANS_conso!W$3:W$100000)</f>
        <v>0</v>
      </c>
      <c r="Z1033" s="39">
        <f>SUMIF(TRANS_conso!$D$3:$D$10000,$D1033,TRANS_conso!X$3:X$100000)</f>
        <v>0</v>
      </c>
      <c r="AA1033" s="39">
        <f>SUMIF(TRANS_conso!$D$3:$D$10000,$D1033,TRANS_conso!Y$3:Y$100000)</f>
        <v>0</v>
      </c>
      <c r="AB1033" s="39">
        <f>SUMIF(TRANS_conso!$D$3:$D$10000,$D1033,TRANS_conso!Z$3:Z$100000)</f>
        <v>0</v>
      </c>
      <c r="AC1033" s="39">
        <f>SUMIF(TRANS_conso!$D$3:$D$10000,$D1033,TRANS_conso!AA$3:AA$100000)</f>
        <v>0</v>
      </c>
      <c r="AD1033" s="39">
        <f>SUMIF(TRANS_conso!$D$3:$D$10000,$D1033,TRANS_conso!AB$3:AB$100000)</f>
        <v>0</v>
      </c>
      <c r="AE1033" s="39">
        <f>SUMIF(TRANS_conso!$D$3:$D$10000,$D1033,TRANS_conso!AC$3:AC$100000)</f>
        <v>0</v>
      </c>
      <c r="AF1033" s="39">
        <f>SUMIF(TRANS_conso!$D$3:$D$10000,$D1033,TRANS_conso!AD$3:AD$100000)</f>
        <v>0</v>
      </c>
      <c r="AG1033" s="26"/>
    </row>
    <row r="1034" spans="1:33" ht="18" customHeight="1">
      <c r="A1034" s="31"/>
      <c r="B1034" t="s">
        <v>1108</v>
      </c>
      <c r="C1034">
        <v>97119728</v>
      </c>
      <c r="D1034" t="s">
        <v>1124</v>
      </c>
      <c r="E1034" s="30">
        <f>IFERROR(INDEX(TRANS_conso!E$3:E$10000,MATCH($D1034,TRANS_conso!$D$3:$D$10000,0)),"")</f>
        <v>500</v>
      </c>
      <c r="F1034" s="35">
        <f>SUMIF(TRANS_conso!$D$3:$D$10000,$D1034,TRANS_conso!F$3:F$100000)</f>
        <v>48</v>
      </c>
      <c r="G1034" s="35">
        <f>SUMIF(TRANS_conso!$D$3:$D$10000,$D1034,TRANS_conso!$G$3:$G$100000)</f>
        <v>-15</v>
      </c>
      <c r="H1034" s="40">
        <f t="shared" si="32"/>
        <v>33</v>
      </c>
      <c r="I1034" s="41"/>
      <c r="J1034" s="39">
        <f>IFERROR(INDEX(TRANS_conso!$I$3:$I$100000,MATCH($D1034,TRANS_conso!$D$3:$D$100000,0)),"")</f>
        <v>0</v>
      </c>
      <c r="K1034" s="39">
        <f>SUMIF(TRANS_conso!$D$3:$D$10000,$D1034,TRANS_conso!$J$3:$J$100000)</f>
        <v>0</v>
      </c>
      <c r="L1034" s="39">
        <f>SUMIF(TRANS_conso!$D$3:$D$10000,$D1034,TRANS_conso!$K$3:$K$100000)</f>
        <v>0</v>
      </c>
      <c r="M1034" s="40">
        <f t="shared" si="33"/>
        <v>0</v>
      </c>
      <c r="N1034" s="41"/>
      <c r="O1034" s="39">
        <f>SUMIF(TRANS_conso!$D$3:$D$10000,$D1034,TRANS_conso!M$3:M$100000)</f>
        <v>12</v>
      </c>
      <c r="P1034" s="39">
        <f>SUMIF(TRANS_conso!$D$3:$D$10000,$D1034,TRANS_conso!N$3:N$100000)</f>
        <v>0</v>
      </c>
      <c r="Q1034" s="39">
        <f>SUMIF(TRANS_conso!$D$3:$D$10000,$D1034,TRANS_conso!O$3:O$100000)</f>
        <v>18</v>
      </c>
      <c r="R1034" s="39">
        <f>SUMIF(TRANS_conso!$D$3:$D$10000,$D1034,TRANS_conso!P$3:P$100000)</f>
        <v>0</v>
      </c>
      <c r="S1034" s="39">
        <f>SUMIF(TRANS_conso!$D$3:$D$10000,$D1034,TRANS_conso!Q$3:Q$100000)</f>
        <v>0</v>
      </c>
      <c r="T1034" s="39">
        <f>SUMIF(TRANS_conso!$D$3:$D$10000,$D1034,TRANS_conso!R$3:R$100000)</f>
        <v>7</v>
      </c>
      <c r="U1034" s="39">
        <f>SUMIF(TRANS_conso!$D$3:$D$10000,$D1034,TRANS_conso!S$3:S$100000)</f>
        <v>0</v>
      </c>
      <c r="V1034" s="39">
        <f>SUMIF(TRANS_conso!$D$3:$D$10000,$D1034,TRANS_conso!T$3:T$100000)</f>
        <v>-4</v>
      </c>
      <c r="W1034" s="39">
        <f>SUMIF(TRANS_conso!$D$3:$D$10000,$D1034,TRANS_conso!U$3:U$100000)</f>
        <v>0</v>
      </c>
      <c r="X1034" s="39">
        <f>SUMIF(TRANS_conso!$D$3:$D$10000,$D1034,TRANS_conso!V$3:V$100000)</f>
        <v>0</v>
      </c>
      <c r="Y1034" s="39">
        <f>SUMIF(TRANS_conso!$D$3:$D$10000,$D1034,TRANS_conso!W$3:W$100000)</f>
        <v>0</v>
      </c>
      <c r="Z1034" s="39">
        <f>SUMIF(TRANS_conso!$D$3:$D$10000,$D1034,TRANS_conso!X$3:X$100000)</f>
        <v>0</v>
      </c>
      <c r="AA1034" s="39">
        <f>SUMIF(TRANS_conso!$D$3:$D$10000,$D1034,TRANS_conso!Y$3:Y$100000)</f>
        <v>0</v>
      </c>
      <c r="AB1034" s="39">
        <f>SUMIF(TRANS_conso!$D$3:$D$10000,$D1034,TRANS_conso!Z$3:Z$100000)</f>
        <v>0</v>
      </c>
      <c r="AC1034" s="39">
        <f>SUMIF(TRANS_conso!$D$3:$D$10000,$D1034,TRANS_conso!AA$3:AA$100000)</f>
        <v>0</v>
      </c>
      <c r="AD1034" s="39">
        <f>SUMIF(TRANS_conso!$D$3:$D$10000,$D1034,TRANS_conso!AB$3:AB$100000)</f>
        <v>0</v>
      </c>
      <c r="AE1034" s="39">
        <f>SUMIF(TRANS_conso!$D$3:$D$10000,$D1034,TRANS_conso!AC$3:AC$100000)</f>
        <v>0</v>
      </c>
      <c r="AF1034" s="39">
        <f>SUMIF(TRANS_conso!$D$3:$D$10000,$D1034,TRANS_conso!AD$3:AD$100000)</f>
        <v>0</v>
      </c>
      <c r="AG1034" s="26"/>
    </row>
    <row r="1035" spans="1:33" ht="18" customHeight="1">
      <c r="A1035" s="31"/>
      <c r="B1035" t="s">
        <v>1125</v>
      </c>
      <c r="C1035">
        <v>65615002</v>
      </c>
      <c r="D1035" t="s">
        <v>1126</v>
      </c>
      <c r="E1035" s="30">
        <f>IFERROR(INDEX(TRANS_conso!E$3:E$10000,MATCH($D1035,TRANS_conso!$D$3:$D$10000,0)),"")</f>
        <v>500</v>
      </c>
      <c r="F1035" s="35">
        <f>SUMIF(TRANS_conso!$D$3:$D$10000,$D1035,TRANS_conso!F$3:F$100000)</f>
        <v>18</v>
      </c>
      <c r="G1035" s="35">
        <f>SUMIF(TRANS_conso!$D$3:$D$10000,$D1035,TRANS_conso!$G$3:$G$100000)</f>
        <v>-36</v>
      </c>
      <c r="H1035" s="40">
        <f t="shared" si="32"/>
        <v>-18</v>
      </c>
      <c r="I1035" s="41"/>
      <c r="J1035" s="39">
        <f>IFERROR(INDEX(TRANS_conso!$I$3:$I$100000,MATCH($D1035,TRANS_conso!$D$3:$D$100000,0)),"")</f>
        <v>0</v>
      </c>
      <c r="K1035" s="39">
        <f>SUMIF(TRANS_conso!$D$3:$D$10000,$D1035,TRANS_conso!$J$3:$J$100000)</f>
        <v>0</v>
      </c>
      <c r="L1035" s="39">
        <f>SUMIF(TRANS_conso!$D$3:$D$10000,$D1035,TRANS_conso!$K$3:$K$100000)</f>
        <v>0</v>
      </c>
      <c r="M1035" s="40">
        <f t="shared" si="33"/>
        <v>0</v>
      </c>
      <c r="N1035" s="41"/>
      <c r="O1035" s="39">
        <f>SUMIF(TRANS_conso!$D$3:$D$10000,$D1035,TRANS_conso!M$3:M$100000)</f>
        <v>0</v>
      </c>
      <c r="P1035" s="39">
        <f>SUMIF(TRANS_conso!$D$3:$D$10000,$D1035,TRANS_conso!N$3:N$100000)</f>
        <v>-2</v>
      </c>
      <c r="Q1035" s="39">
        <f>SUMIF(TRANS_conso!$D$3:$D$10000,$D1035,TRANS_conso!O$3:O$100000)</f>
        <v>0</v>
      </c>
      <c r="R1035" s="39">
        <f>SUMIF(TRANS_conso!$D$3:$D$10000,$D1035,TRANS_conso!P$3:P$100000)</f>
        <v>0</v>
      </c>
      <c r="S1035" s="39">
        <f>SUMIF(TRANS_conso!$D$3:$D$10000,$D1035,TRANS_conso!Q$3:Q$100000)</f>
        <v>-13</v>
      </c>
      <c r="T1035" s="39">
        <f>SUMIF(TRANS_conso!$D$3:$D$10000,$D1035,TRANS_conso!R$3:R$100000)</f>
        <v>0</v>
      </c>
      <c r="U1035" s="39">
        <f>SUMIF(TRANS_conso!$D$3:$D$10000,$D1035,TRANS_conso!S$3:S$100000)</f>
        <v>1</v>
      </c>
      <c r="V1035" s="39">
        <f>SUMIF(TRANS_conso!$D$3:$D$10000,$D1035,TRANS_conso!T$3:T$100000)</f>
        <v>-4</v>
      </c>
      <c r="W1035" s="39">
        <f>SUMIF(TRANS_conso!$D$3:$D$10000,$D1035,TRANS_conso!U$3:U$100000)</f>
        <v>0</v>
      </c>
      <c r="X1035" s="39">
        <f>SUMIF(TRANS_conso!$D$3:$D$10000,$D1035,TRANS_conso!V$3:V$100000)</f>
        <v>0</v>
      </c>
      <c r="Y1035" s="39">
        <f>SUMIF(TRANS_conso!$D$3:$D$10000,$D1035,TRANS_conso!W$3:W$100000)</f>
        <v>0</v>
      </c>
      <c r="Z1035" s="39">
        <f>SUMIF(TRANS_conso!$D$3:$D$10000,$D1035,TRANS_conso!X$3:X$100000)</f>
        <v>0</v>
      </c>
      <c r="AA1035" s="39">
        <f>SUMIF(TRANS_conso!$D$3:$D$10000,$D1035,TRANS_conso!Y$3:Y$100000)</f>
        <v>0</v>
      </c>
      <c r="AB1035" s="39">
        <f>SUMIF(TRANS_conso!$D$3:$D$10000,$D1035,TRANS_conso!Z$3:Z$100000)</f>
        <v>0</v>
      </c>
      <c r="AC1035" s="39">
        <f>SUMIF(TRANS_conso!$D$3:$D$10000,$D1035,TRANS_conso!AA$3:AA$100000)</f>
        <v>0</v>
      </c>
      <c r="AD1035" s="39">
        <f>SUMIF(TRANS_conso!$D$3:$D$10000,$D1035,TRANS_conso!AB$3:AB$100000)</f>
        <v>0</v>
      </c>
      <c r="AE1035" s="39">
        <f>SUMIF(TRANS_conso!$D$3:$D$10000,$D1035,TRANS_conso!AC$3:AC$100000)</f>
        <v>0</v>
      </c>
      <c r="AF1035" s="39">
        <f>SUMIF(TRANS_conso!$D$3:$D$10000,$D1035,TRANS_conso!AD$3:AD$100000)</f>
        <v>0</v>
      </c>
      <c r="AG1035" s="26"/>
    </row>
    <row r="1036" spans="1:33" ht="18" customHeight="1">
      <c r="A1036" s="31"/>
      <c r="B1036" t="s">
        <v>1125</v>
      </c>
      <c r="C1036">
        <v>97098657</v>
      </c>
      <c r="D1036" t="s">
        <v>1127</v>
      </c>
      <c r="E1036" s="30">
        <f>IFERROR(INDEX(TRANS_conso!E$3:E$10000,MATCH($D1036,TRANS_conso!$D$3:$D$10000,0)),"")</f>
        <v>690</v>
      </c>
      <c r="F1036" s="35">
        <f>SUMIF(TRANS_conso!$D$3:$D$10000,$D1036,TRANS_conso!F$3:F$100000)</f>
        <v>30</v>
      </c>
      <c r="G1036" s="35">
        <f>SUMIF(TRANS_conso!$D$3:$D$10000,$D1036,TRANS_conso!$G$3:$G$100000)</f>
        <v>-11</v>
      </c>
      <c r="H1036" s="40">
        <f t="shared" si="32"/>
        <v>19</v>
      </c>
      <c r="I1036" s="41"/>
      <c r="J1036" s="39">
        <f>IFERROR(INDEX(TRANS_conso!$I$3:$I$100000,MATCH($D1036,TRANS_conso!$D$3:$D$100000,0)),"")</f>
        <v>0</v>
      </c>
      <c r="K1036" s="39">
        <f>SUMIF(TRANS_conso!$D$3:$D$10000,$D1036,TRANS_conso!$J$3:$J$100000)</f>
        <v>0</v>
      </c>
      <c r="L1036" s="39">
        <f>SUMIF(TRANS_conso!$D$3:$D$10000,$D1036,TRANS_conso!$K$3:$K$100000)</f>
        <v>0</v>
      </c>
      <c r="M1036" s="40">
        <f t="shared" si="33"/>
        <v>0</v>
      </c>
      <c r="N1036" s="41"/>
      <c r="O1036" s="39">
        <f>SUMIF(TRANS_conso!$D$3:$D$10000,$D1036,TRANS_conso!M$3:M$100000)</f>
        <v>14</v>
      </c>
      <c r="P1036" s="39">
        <f>SUMIF(TRANS_conso!$D$3:$D$10000,$D1036,TRANS_conso!N$3:N$100000)</f>
        <v>0</v>
      </c>
      <c r="Q1036" s="39">
        <f>SUMIF(TRANS_conso!$D$3:$D$10000,$D1036,TRANS_conso!O$3:O$100000)</f>
        <v>13</v>
      </c>
      <c r="R1036" s="39">
        <f>SUMIF(TRANS_conso!$D$3:$D$10000,$D1036,TRANS_conso!P$3:P$100000)</f>
        <v>0</v>
      </c>
      <c r="S1036" s="39">
        <f>SUMIF(TRANS_conso!$D$3:$D$10000,$D1036,TRANS_conso!Q$3:Q$100000)</f>
        <v>0</v>
      </c>
      <c r="T1036" s="39">
        <f>SUMIF(TRANS_conso!$D$3:$D$10000,$D1036,TRANS_conso!R$3:R$100000)</f>
        <v>0</v>
      </c>
      <c r="U1036" s="39">
        <f>SUMIF(TRANS_conso!$D$3:$D$10000,$D1036,TRANS_conso!S$3:S$100000)</f>
        <v>0</v>
      </c>
      <c r="V1036" s="39">
        <f>SUMIF(TRANS_conso!$D$3:$D$10000,$D1036,TRANS_conso!T$3:T$100000)</f>
        <v>-8</v>
      </c>
      <c r="W1036" s="39">
        <f>SUMIF(TRANS_conso!$D$3:$D$10000,$D1036,TRANS_conso!U$3:U$100000)</f>
        <v>0</v>
      </c>
      <c r="X1036" s="39">
        <f>SUMIF(TRANS_conso!$D$3:$D$10000,$D1036,TRANS_conso!V$3:V$100000)</f>
        <v>0</v>
      </c>
      <c r="Y1036" s="39">
        <f>SUMIF(TRANS_conso!$D$3:$D$10000,$D1036,TRANS_conso!W$3:W$100000)</f>
        <v>0</v>
      </c>
      <c r="Z1036" s="39">
        <f>SUMIF(TRANS_conso!$D$3:$D$10000,$D1036,TRANS_conso!X$3:X$100000)</f>
        <v>0</v>
      </c>
      <c r="AA1036" s="39">
        <f>SUMIF(TRANS_conso!$D$3:$D$10000,$D1036,TRANS_conso!Y$3:Y$100000)</f>
        <v>0</v>
      </c>
      <c r="AB1036" s="39">
        <f>SUMIF(TRANS_conso!$D$3:$D$10000,$D1036,TRANS_conso!Z$3:Z$100000)</f>
        <v>0</v>
      </c>
      <c r="AC1036" s="39">
        <f>SUMIF(TRANS_conso!$D$3:$D$10000,$D1036,TRANS_conso!AA$3:AA$100000)</f>
        <v>0</v>
      </c>
      <c r="AD1036" s="39">
        <f>SUMIF(TRANS_conso!$D$3:$D$10000,$D1036,TRANS_conso!AB$3:AB$100000)</f>
        <v>0</v>
      </c>
      <c r="AE1036" s="39">
        <f>SUMIF(TRANS_conso!$D$3:$D$10000,$D1036,TRANS_conso!AC$3:AC$100000)</f>
        <v>0</v>
      </c>
      <c r="AF1036" s="39">
        <f>SUMIF(TRANS_conso!$D$3:$D$10000,$D1036,TRANS_conso!AD$3:AD$100000)</f>
        <v>0</v>
      </c>
      <c r="AG1036" s="26"/>
    </row>
    <row r="1037" spans="1:33" ht="18" customHeight="1">
      <c r="A1037" s="31"/>
      <c r="B1037" t="s">
        <v>1125</v>
      </c>
      <c r="C1037">
        <v>97110837</v>
      </c>
      <c r="D1037" t="s">
        <v>1128</v>
      </c>
      <c r="E1037" s="30">
        <f>IFERROR(INDEX(TRANS_conso!E$3:E$10000,MATCH($D1037,TRANS_conso!$D$3:$D$10000,0)),"")</f>
        <v>893</v>
      </c>
      <c r="F1037" s="35">
        <f>SUMIF(TRANS_conso!$D$3:$D$10000,$D1037,TRANS_conso!F$3:F$100000)</f>
        <v>61</v>
      </c>
      <c r="G1037" s="35">
        <f>SUMIF(TRANS_conso!$D$3:$D$10000,$D1037,TRANS_conso!$G$3:$G$100000)</f>
        <v>-6</v>
      </c>
      <c r="H1037" s="40">
        <f t="shared" si="32"/>
        <v>55</v>
      </c>
      <c r="I1037" s="41"/>
      <c r="J1037" s="39">
        <f>IFERROR(INDEX(TRANS_conso!$I$3:$I$100000,MATCH($D1037,TRANS_conso!$D$3:$D$100000,0)),"")</f>
        <v>0</v>
      </c>
      <c r="K1037" s="39">
        <f>SUMIF(TRANS_conso!$D$3:$D$10000,$D1037,TRANS_conso!$J$3:$J$100000)</f>
        <v>0</v>
      </c>
      <c r="L1037" s="39">
        <f>SUMIF(TRANS_conso!$D$3:$D$10000,$D1037,TRANS_conso!$K$3:$K$100000)</f>
        <v>0</v>
      </c>
      <c r="M1037" s="40">
        <f t="shared" si="33"/>
        <v>0</v>
      </c>
      <c r="N1037" s="41"/>
      <c r="O1037" s="39">
        <f>SUMIF(TRANS_conso!$D$3:$D$10000,$D1037,TRANS_conso!M$3:M$100000)</f>
        <v>3</v>
      </c>
      <c r="P1037" s="39">
        <f>SUMIF(TRANS_conso!$D$3:$D$10000,$D1037,TRANS_conso!N$3:N$100000)</f>
        <v>12</v>
      </c>
      <c r="Q1037" s="39">
        <f>SUMIF(TRANS_conso!$D$3:$D$10000,$D1037,TRANS_conso!O$3:O$100000)</f>
        <v>15</v>
      </c>
      <c r="R1037" s="39">
        <f>SUMIF(TRANS_conso!$D$3:$D$10000,$D1037,TRANS_conso!P$3:P$100000)</f>
        <v>0</v>
      </c>
      <c r="S1037" s="39">
        <f>SUMIF(TRANS_conso!$D$3:$D$10000,$D1037,TRANS_conso!Q$3:Q$100000)</f>
        <v>0</v>
      </c>
      <c r="T1037" s="39">
        <f>SUMIF(TRANS_conso!$D$3:$D$10000,$D1037,TRANS_conso!R$3:R$100000)</f>
        <v>21</v>
      </c>
      <c r="U1037" s="39">
        <f>SUMIF(TRANS_conso!$D$3:$D$10000,$D1037,TRANS_conso!S$3:S$100000)</f>
        <v>0</v>
      </c>
      <c r="V1037" s="39">
        <f>SUMIF(TRANS_conso!$D$3:$D$10000,$D1037,TRANS_conso!T$3:T$100000)</f>
        <v>4</v>
      </c>
      <c r="W1037" s="39">
        <f>SUMIF(TRANS_conso!$D$3:$D$10000,$D1037,TRANS_conso!U$3:U$100000)</f>
        <v>0</v>
      </c>
      <c r="X1037" s="39">
        <f>SUMIF(TRANS_conso!$D$3:$D$10000,$D1037,TRANS_conso!V$3:V$100000)</f>
        <v>0</v>
      </c>
      <c r="Y1037" s="39">
        <f>SUMIF(TRANS_conso!$D$3:$D$10000,$D1037,TRANS_conso!W$3:W$100000)</f>
        <v>0</v>
      </c>
      <c r="Z1037" s="39">
        <f>SUMIF(TRANS_conso!$D$3:$D$10000,$D1037,TRANS_conso!X$3:X$100000)</f>
        <v>0</v>
      </c>
      <c r="AA1037" s="39">
        <f>SUMIF(TRANS_conso!$D$3:$D$10000,$D1037,TRANS_conso!Y$3:Y$100000)</f>
        <v>0</v>
      </c>
      <c r="AB1037" s="39">
        <f>SUMIF(TRANS_conso!$D$3:$D$10000,$D1037,TRANS_conso!Z$3:Z$100000)</f>
        <v>0</v>
      </c>
      <c r="AC1037" s="39">
        <f>SUMIF(TRANS_conso!$D$3:$D$10000,$D1037,TRANS_conso!AA$3:AA$100000)</f>
        <v>0</v>
      </c>
      <c r="AD1037" s="39">
        <f>SUMIF(TRANS_conso!$D$3:$D$10000,$D1037,TRANS_conso!AB$3:AB$100000)</f>
        <v>0</v>
      </c>
      <c r="AE1037" s="39">
        <f>SUMIF(TRANS_conso!$D$3:$D$10000,$D1037,TRANS_conso!AC$3:AC$100000)</f>
        <v>0</v>
      </c>
      <c r="AF1037" s="39">
        <f>SUMIF(TRANS_conso!$D$3:$D$10000,$D1037,TRANS_conso!AD$3:AD$100000)</f>
        <v>0</v>
      </c>
      <c r="AG1037" s="26"/>
    </row>
    <row r="1038" spans="1:33" ht="18" customHeight="1">
      <c r="A1038" s="31"/>
      <c r="B1038" t="s">
        <v>1125</v>
      </c>
      <c r="C1038">
        <v>97065697</v>
      </c>
      <c r="D1038" t="s">
        <v>1129</v>
      </c>
      <c r="E1038" s="30">
        <f>IFERROR(INDEX(TRANS_conso!E$3:E$10000,MATCH($D1038,TRANS_conso!$D$3:$D$10000,0)),"")</f>
        <v>938</v>
      </c>
      <c r="F1038" s="35">
        <f>SUMIF(TRANS_conso!$D$3:$D$10000,$D1038,TRANS_conso!F$3:F$100000)</f>
        <v>17</v>
      </c>
      <c r="G1038" s="35">
        <f>SUMIF(TRANS_conso!$D$3:$D$10000,$D1038,TRANS_conso!$G$3:$G$100000)</f>
        <v>-25</v>
      </c>
      <c r="H1038" s="40">
        <f t="shared" si="32"/>
        <v>-8</v>
      </c>
      <c r="I1038" s="41"/>
      <c r="J1038" s="39">
        <f>IFERROR(INDEX(TRANS_conso!$I$3:$I$100000,MATCH($D1038,TRANS_conso!$D$3:$D$100000,0)),"")</f>
        <v>0</v>
      </c>
      <c r="K1038" s="39">
        <f>SUMIF(TRANS_conso!$D$3:$D$10000,$D1038,TRANS_conso!$J$3:$J$100000)</f>
        <v>0</v>
      </c>
      <c r="L1038" s="39">
        <f>SUMIF(TRANS_conso!$D$3:$D$10000,$D1038,TRANS_conso!$K$3:$K$100000)</f>
        <v>0</v>
      </c>
      <c r="M1038" s="40">
        <f t="shared" si="33"/>
        <v>0</v>
      </c>
      <c r="N1038" s="41"/>
      <c r="O1038" s="39">
        <f>SUMIF(TRANS_conso!$D$3:$D$10000,$D1038,TRANS_conso!M$3:M$100000)</f>
        <v>-12</v>
      </c>
      <c r="P1038" s="39">
        <f>SUMIF(TRANS_conso!$D$3:$D$10000,$D1038,TRANS_conso!N$3:N$100000)</f>
        <v>-5</v>
      </c>
      <c r="Q1038" s="39">
        <f>SUMIF(TRANS_conso!$D$3:$D$10000,$D1038,TRANS_conso!O$3:O$100000)</f>
        <v>0</v>
      </c>
      <c r="R1038" s="39">
        <f>SUMIF(TRANS_conso!$D$3:$D$10000,$D1038,TRANS_conso!P$3:P$100000)</f>
        <v>9</v>
      </c>
      <c r="S1038" s="39">
        <f>SUMIF(TRANS_conso!$D$3:$D$10000,$D1038,TRANS_conso!Q$3:Q$100000)</f>
        <v>0</v>
      </c>
      <c r="T1038" s="39">
        <f>SUMIF(TRANS_conso!$D$3:$D$10000,$D1038,TRANS_conso!R$3:R$100000)</f>
        <v>0</v>
      </c>
      <c r="U1038" s="39">
        <f>SUMIF(TRANS_conso!$D$3:$D$10000,$D1038,TRANS_conso!S$3:S$100000)</f>
        <v>0</v>
      </c>
      <c r="V1038" s="39">
        <f>SUMIF(TRANS_conso!$D$3:$D$10000,$D1038,TRANS_conso!T$3:T$100000)</f>
        <v>0</v>
      </c>
      <c r="W1038" s="39">
        <f>SUMIF(TRANS_conso!$D$3:$D$10000,$D1038,TRANS_conso!U$3:U$100000)</f>
        <v>0</v>
      </c>
      <c r="X1038" s="39">
        <f>SUMIF(TRANS_conso!$D$3:$D$10000,$D1038,TRANS_conso!V$3:V$100000)</f>
        <v>0</v>
      </c>
      <c r="Y1038" s="39">
        <f>SUMIF(TRANS_conso!$D$3:$D$10000,$D1038,TRANS_conso!W$3:W$100000)</f>
        <v>0</v>
      </c>
      <c r="Z1038" s="39">
        <f>SUMIF(TRANS_conso!$D$3:$D$10000,$D1038,TRANS_conso!X$3:X$100000)</f>
        <v>0</v>
      </c>
      <c r="AA1038" s="39">
        <f>SUMIF(TRANS_conso!$D$3:$D$10000,$D1038,TRANS_conso!Y$3:Y$100000)</f>
        <v>0</v>
      </c>
      <c r="AB1038" s="39">
        <f>SUMIF(TRANS_conso!$D$3:$D$10000,$D1038,TRANS_conso!Z$3:Z$100000)</f>
        <v>0</v>
      </c>
      <c r="AC1038" s="39">
        <f>SUMIF(TRANS_conso!$D$3:$D$10000,$D1038,TRANS_conso!AA$3:AA$100000)</f>
        <v>0</v>
      </c>
      <c r="AD1038" s="39">
        <f>SUMIF(TRANS_conso!$D$3:$D$10000,$D1038,TRANS_conso!AB$3:AB$100000)</f>
        <v>0</v>
      </c>
      <c r="AE1038" s="39">
        <f>SUMIF(TRANS_conso!$D$3:$D$10000,$D1038,TRANS_conso!AC$3:AC$100000)</f>
        <v>0</v>
      </c>
      <c r="AF1038" s="39">
        <f>SUMIF(TRANS_conso!$D$3:$D$10000,$D1038,TRANS_conso!AD$3:AD$100000)</f>
        <v>0</v>
      </c>
      <c r="AG1038" s="26"/>
    </row>
    <row r="1039" spans="1:33" ht="18" customHeight="1">
      <c r="A1039" s="31"/>
      <c r="B1039" t="s">
        <v>1125</v>
      </c>
      <c r="C1039">
        <v>97107646</v>
      </c>
      <c r="D1039" t="s">
        <v>1130</v>
      </c>
      <c r="E1039" s="30">
        <f>IFERROR(INDEX(TRANS_conso!E$3:E$10000,MATCH($D1039,TRANS_conso!$D$3:$D$10000,0)),"")</f>
        <v>741</v>
      </c>
      <c r="F1039" s="35">
        <f>SUMIF(TRANS_conso!$D$3:$D$10000,$D1039,TRANS_conso!F$3:F$100000)</f>
        <v>12</v>
      </c>
      <c r="G1039" s="35">
        <f>SUMIF(TRANS_conso!$D$3:$D$10000,$D1039,TRANS_conso!$G$3:$G$100000)</f>
        <v>-10</v>
      </c>
      <c r="H1039" s="40">
        <f t="shared" si="32"/>
        <v>2</v>
      </c>
      <c r="I1039" s="41"/>
      <c r="J1039" s="39">
        <f>IFERROR(INDEX(TRANS_conso!$I$3:$I$100000,MATCH($D1039,TRANS_conso!$D$3:$D$100000,0)),"")</f>
        <v>0</v>
      </c>
      <c r="K1039" s="39">
        <f>SUMIF(TRANS_conso!$D$3:$D$10000,$D1039,TRANS_conso!$J$3:$J$100000)</f>
        <v>0</v>
      </c>
      <c r="L1039" s="39">
        <f>SUMIF(TRANS_conso!$D$3:$D$10000,$D1039,TRANS_conso!$K$3:$K$100000)</f>
        <v>0</v>
      </c>
      <c r="M1039" s="40">
        <f t="shared" si="33"/>
        <v>0</v>
      </c>
      <c r="N1039" s="41"/>
      <c r="O1039" s="39">
        <f>SUMIF(TRANS_conso!$D$3:$D$10000,$D1039,TRANS_conso!M$3:M$100000)</f>
        <v>0</v>
      </c>
      <c r="P1039" s="39">
        <f>SUMIF(TRANS_conso!$D$3:$D$10000,$D1039,TRANS_conso!N$3:N$100000)</f>
        <v>1</v>
      </c>
      <c r="Q1039" s="39">
        <f>SUMIF(TRANS_conso!$D$3:$D$10000,$D1039,TRANS_conso!O$3:O$100000)</f>
        <v>0</v>
      </c>
      <c r="R1039" s="39">
        <f>SUMIF(TRANS_conso!$D$3:$D$10000,$D1039,TRANS_conso!P$3:P$100000)</f>
        <v>0</v>
      </c>
      <c r="S1039" s="39">
        <f>SUMIF(TRANS_conso!$D$3:$D$10000,$D1039,TRANS_conso!Q$3:Q$100000)</f>
        <v>0</v>
      </c>
      <c r="T1039" s="39">
        <f>SUMIF(TRANS_conso!$D$3:$D$10000,$D1039,TRANS_conso!R$3:R$100000)</f>
        <v>0</v>
      </c>
      <c r="U1039" s="39">
        <f>SUMIF(TRANS_conso!$D$3:$D$10000,$D1039,TRANS_conso!S$3:S$100000)</f>
        <v>0</v>
      </c>
      <c r="V1039" s="39">
        <f>SUMIF(TRANS_conso!$D$3:$D$10000,$D1039,TRANS_conso!T$3:T$100000)</f>
        <v>1</v>
      </c>
      <c r="W1039" s="39">
        <f>SUMIF(TRANS_conso!$D$3:$D$10000,$D1039,TRANS_conso!U$3:U$100000)</f>
        <v>0</v>
      </c>
      <c r="X1039" s="39">
        <f>SUMIF(TRANS_conso!$D$3:$D$10000,$D1039,TRANS_conso!V$3:V$100000)</f>
        <v>0</v>
      </c>
      <c r="Y1039" s="39">
        <f>SUMIF(TRANS_conso!$D$3:$D$10000,$D1039,TRANS_conso!W$3:W$100000)</f>
        <v>0</v>
      </c>
      <c r="Z1039" s="39">
        <f>SUMIF(TRANS_conso!$D$3:$D$10000,$D1039,TRANS_conso!X$3:X$100000)</f>
        <v>0</v>
      </c>
      <c r="AA1039" s="39">
        <f>SUMIF(TRANS_conso!$D$3:$D$10000,$D1039,TRANS_conso!Y$3:Y$100000)</f>
        <v>0</v>
      </c>
      <c r="AB1039" s="39">
        <f>SUMIF(TRANS_conso!$D$3:$D$10000,$D1039,TRANS_conso!Z$3:Z$100000)</f>
        <v>0</v>
      </c>
      <c r="AC1039" s="39">
        <f>SUMIF(TRANS_conso!$D$3:$D$10000,$D1039,TRANS_conso!AA$3:AA$100000)</f>
        <v>0</v>
      </c>
      <c r="AD1039" s="39">
        <f>SUMIF(TRANS_conso!$D$3:$D$10000,$D1039,TRANS_conso!AB$3:AB$100000)</f>
        <v>0</v>
      </c>
      <c r="AE1039" s="39">
        <f>SUMIF(TRANS_conso!$D$3:$D$10000,$D1039,TRANS_conso!AC$3:AC$100000)</f>
        <v>0</v>
      </c>
      <c r="AF1039" s="39">
        <f>SUMIF(TRANS_conso!$D$3:$D$10000,$D1039,TRANS_conso!AD$3:AD$100000)</f>
        <v>0</v>
      </c>
      <c r="AG1039" s="26"/>
    </row>
    <row r="1040" spans="1:33" ht="18" customHeight="1">
      <c r="A1040" s="31"/>
      <c r="B1040" t="s">
        <v>1125</v>
      </c>
      <c r="C1040">
        <v>97051815</v>
      </c>
      <c r="D1040" t="s">
        <v>1131</v>
      </c>
      <c r="E1040" s="30">
        <f>IFERROR(INDEX(TRANS_conso!E$3:E$10000,MATCH($D1040,TRANS_conso!$D$3:$D$10000,0)),"")</f>
        <v>766</v>
      </c>
      <c r="F1040" s="35">
        <f>SUMIF(TRANS_conso!$D$3:$D$10000,$D1040,TRANS_conso!F$3:F$100000)</f>
        <v>7</v>
      </c>
      <c r="G1040" s="35">
        <f>SUMIF(TRANS_conso!$D$3:$D$10000,$D1040,TRANS_conso!$G$3:$G$100000)</f>
        <v>-25</v>
      </c>
      <c r="H1040" s="40">
        <f t="shared" si="32"/>
        <v>-18</v>
      </c>
      <c r="I1040" s="41"/>
      <c r="J1040" s="39">
        <f>IFERROR(INDEX(TRANS_conso!$I$3:$I$100000,MATCH($D1040,TRANS_conso!$D$3:$D$100000,0)),"")</f>
        <v>0</v>
      </c>
      <c r="K1040" s="39">
        <f>SUMIF(TRANS_conso!$D$3:$D$10000,$D1040,TRANS_conso!$J$3:$J$100000)</f>
        <v>0</v>
      </c>
      <c r="L1040" s="39">
        <f>SUMIF(TRANS_conso!$D$3:$D$10000,$D1040,TRANS_conso!$K$3:$K$100000)</f>
        <v>0</v>
      </c>
      <c r="M1040" s="40">
        <f t="shared" si="33"/>
        <v>0</v>
      </c>
      <c r="N1040" s="41"/>
      <c r="O1040" s="39">
        <f>SUMIF(TRANS_conso!$D$3:$D$10000,$D1040,TRANS_conso!M$3:M$100000)</f>
        <v>0</v>
      </c>
      <c r="P1040" s="39">
        <f>SUMIF(TRANS_conso!$D$3:$D$10000,$D1040,TRANS_conso!N$3:N$100000)</f>
        <v>-2</v>
      </c>
      <c r="Q1040" s="39">
        <f>SUMIF(TRANS_conso!$D$3:$D$10000,$D1040,TRANS_conso!O$3:O$100000)</f>
        <v>-4</v>
      </c>
      <c r="R1040" s="39">
        <f>SUMIF(TRANS_conso!$D$3:$D$10000,$D1040,TRANS_conso!P$3:P$100000)</f>
        <v>0</v>
      </c>
      <c r="S1040" s="39">
        <f>SUMIF(TRANS_conso!$D$3:$D$10000,$D1040,TRANS_conso!Q$3:Q$100000)</f>
        <v>0</v>
      </c>
      <c r="T1040" s="39">
        <f>SUMIF(TRANS_conso!$D$3:$D$10000,$D1040,TRANS_conso!R$3:R$100000)</f>
        <v>0</v>
      </c>
      <c r="U1040" s="39">
        <f>SUMIF(TRANS_conso!$D$3:$D$10000,$D1040,TRANS_conso!S$3:S$100000)</f>
        <v>0</v>
      </c>
      <c r="V1040" s="39">
        <f>SUMIF(TRANS_conso!$D$3:$D$10000,$D1040,TRANS_conso!T$3:T$100000)</f>
        <v>-12</v>
      </c>
      <c r="W1040" s="39">
        <f>SUMIF(TRANS_conso!$D$3:$D$10000,$D1040,TRANS_conso!U$3:U$100000)</f>
        <v>0</v>
      </c>
      <c r="X1040" s="39">
        <f>SUMIF(TRANS_conso!$D$3:$D$10000,$D1040,TRANS_conso!V$3:V$100000)</f>
        <v>0</v>
      </c>
      <c r="Y1040" s="39">
        <f>SUMIF(TRANS_conso!$D$3:$D$10000,$D1040,TRANS_conso!W$3:W$100000)</f>
        <v>0</v>
      </c>
      <c r="Z1040" s="39">
        <f>SUMIF(TRANS_conso!$D$3:$D$10000,$D1040,TRANS_conso!X$3:X$100000)</f>
        <v>0</v>
      </c>
      <c r="AA1040" s="39">
        <f>SUMIF(TRANS_conso!$D$3:$D$10000,$D1040,TRANS_conso!Y$3:Y$100000)</f>
        <v>0</v>
      </c>
      <c r="AB1040" s="39">
        <f>SUMIF(TRANS_conso!$D$3:$D$10000,$D1040,TRANS_conso!Z$3:Z$100000)</f>
        <v>0</v>
      </c>
      <c r="AC1040" s="39">
        <f>SUMIF(TRANS_conso!$D$3:$D$10000,$D1040,TRANS_conso!AA$3:AA$100000)</f>
        <v>0</v>
      </c>
      <c r="AD1040" s="39">
        <f>SUMIF(TRANS_conso!$D$3:$D$10000,$D1040,TRANS_conso!AB$3:AB$100000)</f>
        <v>0</v>
      </c>
      <c r="AE1040" s="39">
        <f>SUMIF(TRANS_conso!$D$3:$D$10000,$D1040,TRANS_conso!AC$3:AC$100000)</f>
        <v>0</v>
      </c>
      <c r="AF1040" s="39">
        <f>SUMIF(TRANS_conso!$D$3:$D$10000,$D1040,TRANS_conso!AD$3:AD$100000)</f>
        <v>0</v>
      </c>
      <c r="AG1040" s="26"/>
    </row>
    <row r="1041" spans="1:33" ht="18" customHeight="1">
      <c r="A1041" s="31"/>
      <c r="B1041" t="s">
        <v>1125</v>
      </c>
      <c r="C1041">
        <v>97094802</v>
      </c>
      <c r="D1041" t="s">
        <v>1132</v>
      </c>
      <c r="E1041" s="30">
        <f>IFERROR(INDEX(TRANS_conso!E$3:E$10000,MATCH($D1041,TRANS_conso!$D$3:$D$10000,0)),"")</f>
        <v>500</v>
      </c>
      <c r="F1041" s="35">
        <f>SUMIF(TRANS_conso!$D$3:$D$10000,$D1041,TRANS_conso!F$3:F$100000)</f>
        <v>6</v>
      </c>
      <c r="G1041" s="35">
        <f>SUMIF(TRANS_conso!$D$3:$D$10000,$D1041,TRANS_conso!$G$3:$G$100000)</f>
        <v>-23</v>
      </c>
      <c r="H1041" s="40">
        <f t="shared" si="32"/>
        <v>-17</v>
      </c>
      <c r="I1041" s="41"/>
      <c r="J1041" s="39">
        <f>IFERROR(INDEX(TRANS_conso!$I$3:$I$100000,MATCH($D1041,TRANS_conso!$D$3:$D$100000,0)),"")</f>
        <v>0</v>
      </c>
      <c r="K1041" s="39">
        <f>SUMIF(TRANS_conso!$D$3:$D$10000,$D1041,TRANS_conso!$J$3:$J$100000)</f>
        <v>0</v>
      </c>
      <c r="L1041" s="39">
        <f>SUMIF(TRANS_conso!$D$3:$D$10000,$D1041,TRANS_conso!$K$3:$K$100000)</f>
        <v>0</v>
      </c>
      <c r="M1041" s="40">
        <f t="shared" si="33"/>
        <v>0</v>
      </c>
      <c r="N1041" s="41"/>
      <c r="O1041" s="39">
        <f>SUMIF(TRANS_conso!$D$3:$D$10000,$D1041,TRANS_conso!M$3:M$100000)</f>
        <v>-4</v>
      </c>
      <c r="P1041" s="39">
        <f>SUMIF(TRANS_conso!$D$3:$D$10000,$D1041,TRANS_conso!N$3:N$100000)</f>
        <v>0</v>
      </c>
      <c r="Q1041" s="39">
        <f>SUMIF(TRANS_conso!$D$3:$D$10000,$D1041,TRANS_conso!O$3:O$100000)</f>
        <v>-13</v>
      </c>
      <c r="R1041" s="39">
        <f>SUMIF(TRANS_conso!$D$3:$D$10000,$D1041,TRANS_conso!P$3:P$100000)</f>
        <v>0</v>
      </c>
      <c r="S1041" s="39">
        <f>SUMIF(TRANS_conso!$D$3:$D$10000,$D1041,TRANS_conso!Q$3:Q$100000)</f>
        <v>0</v>
      </c>
      <c r="T1041" s="39">
        <f>SUMIF(TRANS_conso!$D$3:$D$10000,$D1041,TRANS_conso!R$3:R$100000)</f>
        <v>0</v>
      </c>
      <c r="U1041" s="39">
        <f>SUMIF(TRANS_conso!$D$3:$D$10000,$D1041,TRANS_conso!S$3:S$100000)</f>
        <v>0</v>
      </c>
      <c r="V1041" s="39">
        <f>SUMIF(TRANS_conso!$D$3:$D$10000,$D1041,TRANS_conso!T$3:T$100000)</f>
        <v>0</v>
      </c>
      <c r="W1041" s="39">
        <f>SUMIF(TRANS_conso!$D$3:$D$10000,$D1041,TRANS_conso!U$3:U$100000)</f>
        <v>0</v>
      </c>
      <c r="X1041" s="39">
        <f>SUMIF(TRANS_conso!$D$3:$D$10000,$D1041,TRANS_conso!V$3:V$100000)</f>
        <v>0</v>
      </c>
      <c r="Y1041" s="39">
        <f>SUMIF(TRANS_conso!$D$3:$D$10000,$D1041,TRANS_conso!W$3:W$100000)</f>
        <v>0</v>
      </c>
      <c r="Z1041" s="39">
        <f>SUMIF(TRANS_conso!$D$3:$D$10000,$D1041,TRANS_conso!X$3:X$100000)</f>
        <v>0</v>
      </c>
      <c r="AA1041" s="39">
        <f>SUMIF(TRANS_conso!$D$3:$D$10000,$D1041,TRANS_conso!Y$3:Y$100000)</f>
        <v>0</v>
      </c>
      <c r="AB1041" s="39">
        <f>SUMIF(TRANS_conso!$D$3:$D$10000,$D1041,TRANS_conso!Z$3:Z$100000)</f>
        <v>0</v>
      </c>
      <c r="AC1041" s="39">
        <f>SUMIF(TRANS_conso!$D$3:$D$10000,$D1041,TRANS_conso!AA$3:AA$100000)</f>
        <v>0</v>
      </c>
      <c r="AD1041" s="39">
        <f>SUMIF(TRANS_conso!$D$3:$D$10000,$D1041,TRANS_conso!AB$3:AB$100000)</f>
        <v>0</v>
      </c>
      <c r="AE1041" s="39">
        <f>SUMIF(TRANS_conso!$D$3:$D$10000,$D1041,TRANS_conso!AC$3:AC$100000)</f>
        <v>0</v>
      </c>
      <c r="AF1041" s="39">
        <f>SUMIF(TRANS_conso!$D$3:$D$10000,$D1041,TRANS_conso!AD$3:AD$100000)</f>
        <v>0</v>
      </c>
      <c r="AG1041" s="26"/>
    </row>
    <row r="1042" spans="1:33" ht="18" customHeight="1">
      <c r="A1042" s="31"/>
      <c r="B1042" t="s">
        <v>1125</v>
      </c>
      <c r="C1042">
        <v>97113662</v>
      </c>
      <c r="D1042" t="s">
        <v>1133</v>
      </c>
      <c r="E1042" s="30">
        <f>IFERROR(INDEX(TRANS_conso!E$3:E$10000,MATCH($D1042,TRANS_conso!$D$3:$D$10000,0)),"")</f>
        <v>500</v>
      </c>
      <c r="F1042" s="35">
        <f>SUMIF(TRANS_conso!$D$3:$D$10000,$D1042,TRANS_conso!F$3:F$100000)</f>
        <v>12</v>
      </c>
      <c r="G1042" s="35">
        <f>SUMIF(TRANS_conso!$D$3:$D$10000,$D1042,TRANS_conso!$G$3:$G$100000)</f>
        <v>-16</v>
      </c>
      <c r="H1042" s="40">
        <f t="shared" si="32"/>
        <v>-4</v>
      </c>
      <c r="I1042" s="41"/>
      <c r="J1042" s="39">
        <f>IFERROR(INDEX(TRANS_conso!$I$3:$I$100000,MATCH($D1042,TRANS_conso!$D$3:$D$100000,0)),"")</f>
        <v>0</v>
      </c>
      <c r="K1042" s="39">
        <f>SUMIF(TRANS_conso!$D$3:$D$10000,$D1042,TRANS_conso!$J$3:$J$100000)</f>
        <v>0</v>
      </c>
      <c r="L1042" s="39">
        <f>SUMIF(TRANS_conso!$D$3:$D$10000,$D1042,TRANS_conso!$K$3:$K$100000)</f>
        <v>0</v>
      </c>
      <c r="M1042" s="40">
        <f t="shared" si="33"/>
        <v>0</v>
      </c>
      <c r="N1042" s="41"/>
      <c r="O1042" s="39">
        <f>SUMIF(TRANS_conso!$D$3:$D$10000,$D1042,TRANS_conso!M$3:M$100000)</f>
        <v>0</v>
      </c>
      <c r="P1042" s="39">
        <f>SUMIF(TRANS_conso!$D$3:$D$10000,$D1042,TRANS_conso!N$3:N$100000)</f>
        <v>-2</v>
      </c>
      <c r="Q1042" s="39">
        <f>SUMIF(TRANS_conso!$D$3:$D$10000,$D1042,TRANS_conso!O$3:O$100000)</f>
        <v>0</v>
      </c>
      <c r="R1042" s="39">
        <f>SUMIF(TRANS_conso!$D$3:$D$10000,$D1042,TRANS_conso!P$3:P$100000)</f>
        <v>0</v>
      </c>
      <c r="S1042" s="39">
        <f>SUMIF(TRANS_conso!$D$3:$D$10000,$D1042,TRANS_conso!Q$3:Q$100000)</f>
        <v>-2</v>
      </c>
      <c r="T1042" s="39">
        <f>SUMIF(TRANS_conso!$D$3:$D$10000,$D1042,TRANS_conso!R$3:R$100000)</f>
        <v>0</v>
      </c>
      <c r="U1042" s="39">
        <f>SUMIF(TRANS_conso!$D$3:$D$10000,$D1042,TRANS_conso!S$3:S$100000)</f>
        <v>0</v>
      </c>
      <c r="V1042" s="39">
        <f>SUMIF(TRANS_conso!$D$3:$D$10000,$D1042,TRANS_conso!T$3:T$100000)</f>
        <v>0</v>
      </c>
      <c r="W1042" s="39">
        <f>SUMIF(TRANS_conso!$D$3:$D$10000,$D1042,TRANS_conso!U$3:U$100000)</f>
        <v>0</v>
      </c>
      <c r="X1042" s="39">
        <f>SUMIF(TRANS_conso!$D$3:$D$10000,$D1042,TRANS_conso!V$3:V$100000)</f>
        <v>0</v>
      </c>
      <c r="Y1042" s="39">
        <f>SUMIF(TRANS_conso!$D$3:$D$10000,$D1042,TRANS_conso!W$3:W$100000)</f>
        <v>0</v>
      </c>
      <c r="Z1042" s="39">
        <f>SUMIF(TRANS_conso!$D$3:$D$10000,$D1042,TRANS_conso!X$3:X$100000)</f>
        <v>0</v>
      </c>
      <c r="AA1042" s="39">
        <f>SUMIF(TRANS_conso!$D$3:$D$10000,$D1042,TRANS_conso!Y$3:Y$100000)</f>
        <v>0</v>
      </c>
      <c r="AB1042" s="39">
        <f>SUMIF(TRANS_conso!$D$3:$D$10000,$D1042,TRANS_conso!Z$3:Z$100000)</f>
        <v>0</v>
      </c>
      <c r="AC1042" s="39">
        <f>SUMIF(TRANS_conso!$D$3:$D$10000,$D1042,TRANS_conso!AA$3:AA$100000)</f>
        <v>0</v>
      </c>
      <c r="AD1042" s="39">
        <f>SUMIF(TRANS_conso!$D$3:$D$10000,$D1042,TRANS_conso!AB$3:AB$100000)</f>
        <v>0</v>
      </c>
      <c r="AE1042" s="39">
        <f>SUMIF(TRANS_conso!$D$3:$D$10000,$D1042,TRANS_conso!AC$3:AC$100000)</f>
        <v>0</v>
      </c>
      <c r="AF1042" s="39">
        <f>SUMIF(TRANS_conso!$D$3:$D$10000,$D1042,TRANS_conso!AD$3:AD$100000)</f>
        <v>0</v>
      </c>
      <c r="AG1042" s="26"/>
    </row>
    <row r="1043" spans="1:33" ht="18" customHeight="1">
      <c r="A1043" s="31"/>
      <c r="B1043" t="s">
        <v>1125</v>
      </c>
      <c r="C1043">
        <v>53073380</v>
      </c>
      <c r="D1043" t="s">
        <v>1134</v>
      </c>
      <c r="E1043" s="30">
        <f>IFERROR(INDEX(TRANS_conso!E$3:E$10000,MATCH($D1043,TRANS_conso!$D$3:$D$10000,0)),"")</f>
        <v>857</v>
      </c>
      <c r="F1043" s="35">
        <f>SUMIF(TRANS_conso!$D$3:$D$10000,$D1043,TRANS_conso!F$3:F$100000)</f>
        <v>2</v>
      </c>
      <c r="G1043" s="35">
        <f>SUMIF(TRANS_conso!$D$3:$D$10000,$D1043,TRANS_conso!$G$3:$G$100000)</f>
        <v>-9</v>
      </c>
      <c r="H1043" s="40">
        <f t="shared" si="32"/>
        <v>-7</v>
      </c>
      <c r="I1043" s="41"/>
      <c r="J1043" s="39">
        <f>IFERROR(INDEX(TRANS_conso!$I$3:$I$100000,MATCH($D1043,TRANS_conso!$D$3:$D$100000,0)),"")</f>
        <v>0</v>
      </c>
      <c r="K1043" s="39">
        <f>SUMIF(TRANS_conso!$D$3:$D$10000,$D1043,TRANS_conso!$J$3:$J$100000)</f>
        <v>0</v>
      </c>
      <c r="L1043" s="39">
        <f>SUMIF(TRANS_conso!$D$3:$D$10000,$D1043,TRANS_conso!$K$3:$K$100000)</f>
        <v>0</v>
      </c>
      <c r="M1043" s="40">
        <f t="shared" si="33"/>
        <v>0</v>
      </c>
      <c r="N1043" s="41"/>
      <c r="O1043" s="39">
        <f>SUMIF(TRANS_conso!$D$3:$D$10000,$D1043,TRANS_conso!M$3:M$100000)</f>
        <v>0</v>
      </c>
      <c r="P1043" s="39">
        <f>SUMIF(TRANS_conso!$D$3:$D$10000,$D1043,TRANS_conso!N$3:N$100000)</f>
        <v>-7</v>
      </c>
      <c r="Q1043" s="39">
        <f>SUMIF(TRANS_conso!$D$3:$D$10000,$D1043,TRANS_conso!O$3:O$100000)</f>
        <v>0</v>
      </c>
      <c r="R1043" s="39">
        <f>SUMIF(TRANS_conso!$D$3:$D$10000,$D1043,TRANS_conso!P$3:P$100000)</f>
        <v>0</v>
      </c>
      <c r="S1043" s="39">
        <f>SUMIF(TRANS_conso!$D$3:$D$10000,$D1043,TRANS_conso!Q$3:Q$100000)</f>
        <v>0</v>
      </c>
      <c r="T1043" s="39">
        <f>SUMIF(TRANS_conso!$D$3:$D$10000,$D1043,TRANS_conso!R$3:R$100000)</f>
        <v>0</v>
      </c>
      <c r="U1043" s="39">
        <f>SUMIF(TRANS_conso!$D$3:$D$10000,$D1043,TRANS_conso!S$3:S$100000)</f>
        <v>0</v>
      </c>
      <c r="V1043" s="39">
        <f>SUMIF(TRANS_conso!$D$3:$D$10000,$D1043,TRANS_conso!T$3:T$100000)</f>
        <v>0</v>
      </c>
      <c r="W1043" s="39">
        <f>SUMIF(TRANS_conso!$D$3:$D$10000,$D1043,TRANS_conso!U$3:U$100000)</f>
        <v>0</v>
      </c>
      <c r="X1043" s="39">
        <f>SUMIF(TRANS_conso!$D$3:$D$10000,$D1043,TRANS_conso!V$3:V$100000)</f>
        <v>0</v>
      </c>
      <c r="Y1043" s="39">
        <f>SUMIF(TRANS_conso!$D$3:$D$10000,$D1043,TRANS_conso!W$3:W$100000)</f>
        <v>0</v>
      </c>
      <c r="Z1043" s="39">
        <f>SUMIF(TRANS_conso!$D$3:$D$10000,$D1043,TRANS_conso!X$3:X$100000)</f>
        <v>0</v>
      </c>
      <c r="AA1043" s="39">
        <f>SUMIF(TRANS_conso!$D$3:$D$10000,$D1043,TRANS_conso!Y$3:Y$100000)</f>
        <v>0</v>
      </c>
      <c r="AB1043" s="39">
        <f>SUMIF(TRANS_conso!$D$3:$D$10000,$D1043,TRANS_conso!Z$3:Z$100000)</f>
        <v>0</v>
      </c>
      <c r="AC1043" s="39">
        <f>SUMIF(TRANS_conso!$D$3:$D$10000,$D1043,TRANS_conso!AA$3:AA$100000)</f>
        <v>0</v>
      </c>
      <c r="AD1043" s="39">
        <f>SUMIF(TRANS_conso!$D$3:$D$10000,$D1043,TRANS_conso!AB$3:AB$100000)</f>
        <v>0</v>
      </c>
      <c r="AE1043" s="39">
        <f>SUMIF(TRANS_conso!$D$3:$D$10000,$D1043,TRANS_conso!AC$3:AC$100000)</f>
        <v>0</v>
      </c>
      <c r="AF1043" s="39">
        <f>SUMIF(TRANS_conso!$D$3:$D$10000,$D1043,TRANS_conso!AD$3:AD$100000)</f>
        <v>0</v>
      </c>
      <c r="AG1043" s="26"/>
    </row>
    <row r="1044" spans="1:33" ht="18" customHeight="1">
      <c r="A1044" s="31"/>
      <c r="B1044" t="s">
        <v>1125</v>
      </c>
      <c r="C1044">
        <v>10639931</v>
      </c>
      <c r="D1044" t="s">
        <v>1135</v>
      </c>
      <c r="E1044" s="30">
        <f>IFERROR(INDEX(TRANS_conso!E$3:E$10000,MATCH($D1044,TRANS_conso!$D$3:$D$10000,0)),"")</f>
        <v>879</v>
      </c>
      <c r="F1044" s="35">
        <f>SUMIF(TRANS_conso!$D$3:$D$10000,$D1044,TRANS_conso!F$3:F$100000)</f>
        <v>49</v>
      </c>
      <c r="G1044" s="35">
        <f>SUMIF(TRANS_conso!$D$3:$D$10000,$D1044,TRANS_conso!$G$3:$G$100000)</f>
        <v>-6</v>
      </c>
      <c r="H1044" s="40">
        <f t="shared" si="32"/>
        <v>43</v>
      </c>
      <c r="I1044" s="41"/>
      <c r="J1044" s="39">
        <f>IFERROR(INDEX(TRANS_conso!$I$3:$I$100000,MATCH($D1044,TRANS_conso!$D$3:$D$100000,0)),"")</f>
        <v>0</v>
      </c>
      <c r="K1044" s="39">
        <f>SUMIF(TRANS_conso!$D$3:$D$10000,$D1044,TRANS_conso!$J$3:$J$100000)</f>
        <v>0</v>
      </c>
      <c r="L1044" s="39">
        <f>SUMIF(TRANS_conso!$D$3:$D$10000,$D1044,TRANS_conso!$K$3:$K$100000)</f>
        <v>0</v>
      </c>
      <c r="M1044" s="40">
        <f t="shared" si="33"/>
        <v>0</v>
      </c>
      <c r="N1044" s="41"/>
      <c r="O1044" s="39">
        <f>SUMIF(TRANS_conso!$D$3:$D$10000,$D1044,TRANS_conso!M$3:M$100000)</f>
        <v>0</v>
      </c>
      <c r="P1044" s="39">
        <f>SUMIF(TRANS_conso!$D$3:$D$10000,$D1044,TRANS_conso!N$3:N$100000)</f>
        <v>0</v>
      </c>
      <c r="Q1044" s="39">
        <f>SUMIF(TRANS_conso!$D$3:$D$10000,$D1044,TRANS_conso!O$3:O$100000)</f>
        <v>17</v>
      </c>
      <c r="R1044" s="39">
        <f>SUMIF(TRANS_conso!$D$3:$D$10000,$D1044,TRANS_conso!P$3:P$100000)</f>
        <v>12</v>
      </c>
      <c r="S1044" s="39">
        <f>SUMIF(TRANS_conso!$D$3:$D$10000,$D1044,TRANS_conso!Q$3:Q$100000)</f>
        <v>0</v>
      </c>
      <c r="T1044" s="39">
        <f>SUMIF(TRANS_conso!$D$3:$D$10000,$D1044,TRANS_conso!R$3:R$100000)</f>
        <v>10</v>
      </c>
      <c r="U1044" s="39">
        <f>SUMIF(TRANS_conso!$D$3:$D$10000,$D1044,TRANS_conso!S$3:S$100000)</f>
        <v>0</v>
      </c>
      <c r="V1044" s="39">
        <f>SUMIF(TRANS_conso!$D$3:$D$10000,$D1044,TRANS_conso!T$3:T$100000)</f>
        <v>4</v>
      </c>
      <c r="W1044" s="39">
        <f>SUMIF(TRANS_conso!$D$3:$D$10000,$D1044,TRANS_conso!U$3:U$100000)</f>
        <v>0</v>
      </c>
      <c r="X1044" s="39">
        <f>SUMIF(TRANS_conso!$D$3:$D$10000,$D1044,TRANS_conso!V$3:V$100000)</f>
        <v>0</v>
      </c>
      <c r="Y1044" s="39">
        <f>SUMIF(TRANS_conso!$D$3:$D$10000,$D1044,TRANS_conso!W$3:W$100000)</f>
        <v>0</v>
      </c>
      <c r="Z1044" s="39">
        <f>SUMIF(TRANS_conso!$D$3:$D$10000,$D1044,TRANS_conso!X$3:X$100000)</f>
        <v>0</v>
      </c>
      <c r="AA1044" s="39">
        <f>SUMIF(TRANS_conso!$D$3:$D$10000,$D1044,TRANS_conso!Y$3:Y$100000)</f>
        <v>0</v>
      </c>
      <c r="AB1044" s="39">
        <f>SUMIF(TRANS_conso!$D$3:$D$10000,$D1044,TRANS_conso!Z$3:Z$100000)</f>
        <v>0</v>
      </c>
      <c r="AC1044" s="39">
        <f>SUMIF(TRANS_conso!$D$3:$D$10000,$D1044,TRANS_conso!AA$3:AA$100000)</f>
        <v>0</v>
      </c>
      <c r="AD1044" s="39">
        <f>SUMIF(TRANS_conso!$D$3:$D$10000,$D1044,TRANS_conso!AB$3:AB$100000)</f>
        <v>0</v>
      </c>
      <c r="AE1044" s="39">
        <f>SUMIF(TRANS_conso!$D$3:$D$10000,$D1044,TRANS_conso!AC$3:AC$100000)</f>
        <v>0</v>
      </c>
      <c r="AF1044" s="39">
        <f>SUMIF(TRANS_conso!$D$3:$D$10000,$D1044,TRANS_conso!AD$3:AD$100000)</f>
        <v>0</v>
      </c>
      <c r="AG1044" s="26"/>
    </row>
    <row r="1045" spans="1:33" ht="18" customHeight="1">
      <c r="A1045" s="31"/>
      <c r="B1045" t="s">
        <v>1125</v>
      </c>
      <c r="C1045">
        <v>97122550</v>
      </c>
      <c r="D1045" t="s">
        <v>1136</v>
      </c>
      <c r="E1045" s="30">
        <f>IFERROR(INDEX(TRANS_conso!E$3:E$10000,MATCH($D1045,TRANS_conso!$D$3:$D$10000,0)),"")</f>
        <v>500</v>
      </c>
      <c r="F1045" s="35">
        <f>SUMIF(TRANS_conso!$D$3:$D$10000,$D1045,TRANS_conso!F$3:F$100000)</f>
        <v>12</v>
      </c>
      <c r="G1045" s="35">
        <f>SUMIF(TRANS_conso!$D$3:$D$10000,$D1045,TRANS_conso!$G$3:$G$100000)</f>
        <v>-43</v>
      </c>
      <c r="H1045" s="40">
        <f t="shared" si="32"/>
        <v>-31</v>
      </c>
      <c r="I1045" s="41"/>
      <c r="J1045" s="39">
        <f>IFERROR(INDEX(TRANS_conso!$I$3:$I$100000,MATCH($D1045,TRANS_conso!$D$3:$D$100000,0)),"")</f>
        <v>0</v>
      </c>
      <c r="K1045" s="39">
        <f>SUMIF(TRANS_conso!$D$3:$D$10000,$D1045,TRANS_conso!$J$3:$J$100000)</f>
        <v>0</v>
      </c>
      <c r="L1045" s="39">
        <f>SUMIF(TRANS_conso!$D$3:$D$10000,$D1045,TRANS_conso!$K$3:$K$100000)</f>
        <v>0</v>
      </c>
      <c r="M1045" s="40">
        <f t="shared" si="33"/>
        <v>0</v>
      </c>
      <c r="N1045" s="41"/>
      <c r="O1045" s="39">
        <f>SUMIF(TRANS_conso!$D$3:$D$10000,$D1045,TRANS_conso!M$3:M$100000)</f>
        <v>-15</v>
      </c>
      <c r="P1045" s="39">
        <f>SUMIF(TRANS_conso!$D$3:$D$10000,$D1045,TRANS_conso!N$3:N$100000)</f>
        <v>0</v>
      </c>
      <c r="Q1045" s="39">
        <f>SUMIF(TRANS_conso!$D$3:$D$10000,$D1045,TRANS_conso!O$3:O$100000)</f>
        <v>-13</v>
      </c>
      <c r="R1045" s="39">
        <f>SUMIF(TRANS_conso!$D$3:$D$10000,$D1045,TRANS_conso!P$3:P$100000)</f>
        <v>0</v>
      </c>
      <c r="S1045" s="39">
        <f>SUMIF(TRANS_conso!$D$3:$D$10000,$D1045,TRANS_conso!Q$3:Q$100000)</f>
        <v>0</v>
      </c>
      <c r="T1045" s="39">
        <f>SUMIF(TRANS_conso!$D$3:$D$10000,$D1045,TRANS_conso!R$3:R$100000)</f>
        <v>0</v>
      </c>
      <c r="U1045" s="39">
        <f>SUMIF(TRANS_conso!$D$3:$D$10000,$D1045,TRANS_conso!S$3:S$100000)</f>
        <v>12</v>
      </c>
      <c r="V1045" s="39">
        <f>SUMIF(TRANS_conso!$D$3:$D$10000,$D1045,TRANS_conso!T$3:T$100000)</f>
        <v>-15</v>
      </c>
      <c r="W1045" s="39">
        <f>SUMIF(TRANS_conso!$D$3:$D$10000,$D1045,TRANS_conso!U$3:U$100000)</f>
        <v>0</v>
      </c>
      <c r="X1045" s="39">
        <f>SUMIF(TRANS_conso!$D$3:$D$10000,$D1045,TRANS_conso!V$3:V$100000)</f>
        <v>0</v>
      </c>
      <c r="Y1045" s="39">
        <f>SUMIF(TRANS_conso!$D$3:$D$10000,$D1045,TRANS_conso!W$3:W$100000)</f>
        <v>0</v>
      </c>
      <c r="Z1045" s="39">
        <f>SUMIF(TRANS_conso!$D$3:$D$10000,$D1045,TRANS_conso!X$3:X$100000)</f>
        <v>0</v>
      </c>
      <c r="AA1045" s="39">
        <f>SUMIF(TRANS_conso!$D$3:$D$10000,$D1045,TRANS_conso!Y$3:Y$100000)</f>
        <v>0</v>
      </c>
      <c r="AB1045" s="39">
        <f>SUMIF(TRANS_conso!$D$3:$D$10000,$D1045,TRANS_conso!Z$3:Z$100000)</f>
        <v>0</v>
      </c>
      <c r="AC1045" s="39">
        <f>SUMIF(TRANS_conso!$D$3:$D$10000,$D1045,TRANS_conso!AA$3:AA$100000)</f>
        <v>0</v>
      </c>
      <c r="AD1045" s="39">
        <f>SUMIF(TRANS_conso!$D$3:$D$10000,$D1045,TRANS_conso!AB$3:AB$100000)</f>
        <v>0</v>
      </c>
      <c r="AE1045" s="39">
        <f>SUMIF(TRANS_conso!$D$3:$D$10000,$D1045,TRANS_conso!AC$3:AC$100000)</f>
        <v>0</v>
      </c>
      <c r="AF1045" s="39">
        <f>SUMIF(TRANS_conso!$D$3:$D$10000,$D1045,TRANS_conso!AD$3:AD$100000)</f>
        <v>0</v>
      </c>
      <c r="AG1045" s="26"/>
    </row>
    <row r="1046" spans="1:33" ht="18" customHeight="1">
      <c r="A1046" s="31"/>
      <c r="B1046" t="s">
        <v>1125</v>
      </c>
      <c r="C1046">
        <v>97085787</v>
      </c>
      <c r="D1046" t="s">
        <v>1137</v>
      </c>
      <c r="E1046" s="30">
        <f>IFERROR(INDEX(TRANS_conso!E$3:E$10000,MATCH($D1046,TRANS_conso!$D$3:$D$10000,0)),"")</f>
        <v>825</v>
      </c>
      <c r="F1046" s="35">
        <f>SUMIF(TRANS_conso!$D$3:$D$10000,$D1046,TRANS_conso!F$3:F$100000)</f>
        <v>3</v>
      </c>
      <c r="G1046" s="35">
        <f>SUMIF(TRANS_conso!$D$3:$D$10000,$D1046,TRANS_conso!$G$3:$G$100000)</f>
        <v>-10</v>
      </c>
      <c r="H1046" s="40">
        <f t="shared" si="32"/>
        <v>-7</v>
      </c>
      <c r="I1046" s="41"/>
      <c r="J1046" s="39">
        <f>IFERROR(INDEX(TRANS_conso!$I$3:$I$100000,MATCH($D1046,TRANS_conso!$D$3:$D$100000,0)),"")</f>
        <v>0</v>
      </c>
      <c r="K1046" s="39">
        <f>SUMIF(TRANS_conso!$D$3:$D$10000,$D1046,TRANS_conso!$J$3:$J$100000)</f>
        <v>0</v>
      </c>
      <c r="L1046" s="39">
        <f>SUMIF(TRANS_conso!$D$3:$D$10000,$D1046,TRANS_conso!$K$3:$K$100000)</f>
        <v>0</v>
      </c>
      <c r="M1046" s="40">
        <f t="shared" si="33"/>
        <v>0</v>
      </c>
      <c r="N1046" s="41"/>
      <c r="O1046" s="39">
        <f>SUMIF(TRANS_conso!$D$3:$D$10000,$D1046,TRANS_conso!M$3:M$100000)</f>
        <v>0</v>
      </c>
      <c r="P1046" s="39">
        <f>SUMIF(TRANS_conso!$D$3:$D$10000,$D1046,TRANS_conso!N$3:N$100000)</f>
        <v>0</v>
      </c>
      <c r="Q1046" s="39">
        <f>SUMIF(TRANS_conso!$D$3:$D$10000,$D1046,TRANS_conso!O$3:O$100000)</f>
        <v>-7</v>
      </c>
      <c r="R1046" s="39">
        <f>SUMIF(TRANS_conso!$D$3:$D$10000,$D1046,TRANS_conso!P$3:P$100000)</f>
        <v>0</v>
      </c>
      <c r="S1046" s="39">
        <f>SUMIF(TRANS_conso!$D$3:$D$10000,$D1046,TRANS_conso!Q$3:Q$100000)</f>
        <v>0</v>
      </c>
      <c r="T1046" s="39">
        <f>SUMIF(TRANS_conso!$D$3:$D$10000,$D1046,TRANS_conso!R$3:R$100000)</f>
        <v>0</v>
      </c>
      <c r="U1046" s="39">
        <f>SUMIF(TRANS_conso!$D$3:$D$10000,$D1046,TRANS_conso!S$3:S$100000)</f>
        <v>0</v>
      </c>
      <c r="V1046" s="39">
        <f>SUMIF(TRANS_conso!$D$3:$D$10000,$D1046,TRANS_conso!T$3:T$100000)</f>
        <v>0</v>
      </c>
      <c r="W1046" s="39">
        <f>SUMIF(TRANS_conso!$D$3:$D$10000,$D1046,TRANS_conso!U$3:U$100000)</f>
        <v>0</v>
      </c>
      <c r="X1046" s="39">
        <f>SUMIF(TRANS_conso!$D$3:$D$10000,$D1046,TRANS_conso!V$3:V$100000)</f>
        <v>0</v>
      </c>
      <c r="Y1046" s="39">
        <f>SUMIF(TRANS_conso!$D$3:$D$10000,$D1046,TRANS_conso!W$3:W$100000)</f>
        <v>0</v>
      </c>
      <c r="Z1046" s="39">
        <f>SUMIF(TRANS_conso!$D$3:$D$10000,$D1046,TRANS_conso!X$3:X$100000)</f>
        <v>0</v>
      </c>
      <c r="AA1046" s="39">
        <f>SUMIF(TRANS_conso!$D$3:$D$10000,$D1046,TRANS_conso!Y$3:Y$100000)</f>
        <v>0</v>
      </c>
      <c r="AB1046" s="39">
        <f>SUMIF(TRANS_conso!$D$3:$D$10000,$D1046,TRANS_conso!Z$3:Z$100000)</f>
        <v>0</v>
      </c>
      <c r="AC1046" s="39">
        <f>SUMIF(TRANS_conso!$D$3:$D$10000,$D1046,TRANS_conso!AA$3:AA$100000)</f>
        <v>0</v>
      </c>
      <c r="AD1046" s="39">
        <f>SUMIF(TRANS_conso!$D$3:$D$10000,$D1046,TRANS_conso!AB$3:AB$100000)</f>
        <v>0</v>
      </c>
      <c r="AE1046" s="39">
        <f>SUMIF(TRANS_conso!$D$3:$D$10000,$D1046,TRANS_conso!AC$3:AC$100000)</f>
        <v>0</v>
      </c>
      <c r="AF1046" s="39">
        <f>SUMIF(TRANS_conso!$D$3:$D$10000,$D1046,TRANS_conso!AD$3:AD$100000)</f>
        <v>0</v>
      </c>
      <c r="AG1046" s="26"/>
    </row>
    <row r="1047" spans="1:33" ht="18" customHeight="1">
      <c r="A1047" s="31"/>
      <c r="B1047" t="s">
        <v>1125</v>
      </c>
      <c r="C1047">
        <v>97038082</v>
      </c>
      <c r="D1047" t="s">
        <v>1138</v>
      </c>
      <c r="E1047" s="30">
        <f>IFERROR(INDEX(TRANS_conso!E$3:E$10000,MATCH($D1047,TRANS_conso!$D$3:$D$10000,0)),"")</f>
        <v>500</v>
      </c>
      <c r="F1047" s="35">
        <f>SUMIF(TRANS_conso!$D$3:$D$10000,$D1047,TRANS_conso!F$3:F$100000)</f>
        <v>18</v>
      </c>
      <c r="G1047" s="35">
        <f>SUMIF(TRANS_conso!$D$3:$D$10000,$D1047,TRANS_conso!$G$3:$G$100000)</f>
        <v>-39</v>
      </c>
      <c r="H1047" s="40">
        <f t="shared" si="32"/>
        <v>-21</v>
      </c>
      <c r="I1047" s="41"/>
      <c r="J1047" s="39">
        <f>IFERROR(INDEX(TRANS_conso!$I$3:$I$100000,MATCH($D1047,TRANS_conso!$D$3:$D$100000,0)),"")</f>
        <v>0</v>
      </c>
      <c r="K1047" s="39">
        <f>SUMIF(TRANS_conso!$D$3:$D$10000,$D1047,TRANS_conso!$J$3:$J$100000)</f>
        <v>0</v>
      </c>
      <c r="L1047" s="39">
        <f>SUMIF(TRANS_conso!$D$3:$D$10000,$D1047,TRANS_conso!$K$3:$K$100000)</f>
        <v>0</v>
      </c>
      <c r="M1047" s="40">
        <f t="shared" si="33"/>
        <v>0</v>
      </c>
      <c r="N1047" s="41"/>
      <c r="O1047" s="39">
        <f>SUMIF(TRANS_conso!$D$3:$D$10000,$D1047,TRANS_conso!M$3:M$100000)</f>
        <v>0</v>
      </c>
      <c r="P1047" s="39">
        <f>SUMIF(TRANS_conso!$D$3:$D$10000,$D1047,TRANS_conso!N$3:N$100000)</f>
        <v>-2</v>
      </c>
      <c r="Q1047" s="39">
        <f>SUMIF(TRANS_conso!$D$3:$D$10000,$D1047,TRANS_conso!O$3:O$100000)</f>
        <v>-2</v>
      </c>
      <c r="R1047" s="39">
        <f>SUMIF(TRANS_conso!$D$3:$D$10000,$D1047,TRANS_conso!P$3:P$100000)</f>
        <v>0</v>
      </c>
      <c r="S1047" s="39">
        <f>SUMIF(TRANS_conso!$D$3:$D$10000,$D1047,TRANS_conso!Q$3:Q$100000)</f>
        <v>-2</v>
      </c>
      <c r="T1047" s="39">
        <f>SUMIF(TRANS_conso!$D$3:$D$10000,$D1047,TRANS_conso!R$3:R$100000)</f>
        <v>0</v>
      </c>
      <c r="U1047" s="39">
        <f>SUMIF(TRANS_conso!$D$3:$D$10000,$D1047,TRANS_conso!S$3:S$100000)</f>
        <v>0</v>
      </c>
      <c r="V1047" s="39">
        <f>SUMIF(TRANS_conso!$D$3:$D$10000,$D1047,TRANS_conso!T$3:T$100000)</f>
        <v>-15</v>
      </c>
      <c r="W1047" s="39">
        <f>SUMIF(TRANS_conso!$D$3:$D$10000,$D1047,TRANS_conso!U$3:U$100000)</f>
        <v>0</v>
      </c>
      <c r="X1047" s="39">
        <f>SUMIF(TRANS_conso!$D$3:$D$10000,$D1047,TRANS_conso!V$3:V$100000)</f>
        <v>0</v>
      </c>
      <c r="Y1047" s="39">
        <f>SUMIF(TRANS_conso!$D$3:$D$10000,$D1047,TRANS_conso!W$3:W$100000)</f>
        <v>0</v>
      </c>
      <c r="Z1047" s="39">
        <f>SUMIF(TRANS_conso!$D$3:$D$10000,$D1047,TRANS_conso!X$3:X$100000)</f>
        <v>0</v>
      </c>
      <c r="AA1047" s="39">
        <f>SUMIF(TRANS_conso!$D$3:$D$10000,$D1047,TRANS_conso!Y$3:Y$100000)</f>
        <v>0</v>
      </c>
      <c r="AB1047" s="39">
        <f>SUMIF(TRANS_conso!$D$3:$D$10000,$D1047,TRANS_conso!Z$3:Z$100000)</f>
        <v>0</v>
      </c>
      <c r="AC1047" s="39">
        <f>SUMIF(TRANS_conso!$D$3:$D$10000,$D1047,TRANS_conso!AA$3:AA$100000)</f>
        <v>0</v>
      </c>
      <c r="AD1047" s="39">
        <f>SUMIF(TRANS_conso!$D$3:$D$10000,$D1047,TRANS_conso!AB$3:AB$100000)</f>
        <v>0</v>
      </c>
      <c r="AE1047" s="39">
        <f>SUMIF(TRANS_conso!$D$3:$D$10000,$D1047,TRANS_conso!AC$3:AC$100000)</f>
        <v>0</v>
      </c>
      <c r="AF1047" s="39">
        <f>SUMIF(TRANS_conso!$D$3:$D$10000,$D1047,TRANS_conso!AD$3:AD$100000)</f>
        <v>0</v>
      </c>
      <c r="AG1047" s="26"/>
    </row>
    <row r="1048" spans="1:33" ht="18" customHeight="1">
      <c r="A1048" s="31"/>
      <c r="B1048" t="s">
        <v>1125</v>
      </c>
      <c r="C1048">
        <v>97107647</v>
      </c>
      <c r="D1048" t="s">
        <v>1139</v>
      </c>
      <c r="E1048" s="30">
        <f>IFERROR(INDEX(TRANS_conso!E$3:E$10000,MATCH($D1048,TRANS_conso!$D$3:$D$10000,0)),"")</f>
        <v>500</v>
      </c>
      <c r="F1048" s="35">
        <f>SUMIF(TRANS_conso!$D$3:$D$10000,$D1048,TRANS_conso!F$3:F$100000)</f>
        <v>0</v>
      </c>
      <c r="G1048" s="35">
        <f>SUMIF(TRANS_conso!$D$3:$D$10000,$D1048,TRANS_conso!$G$3:$G$100000)</f>
        <v>-25</v>
      </c>
      <c r="H1048" s="40">
        <f t="shared" si="32"/>
        <v>-25</v>
      </c>
      <c r="I1048" s="41"/>
      <c r="J1048" s="39">
        <f>IFERROR(INDEX(TRANS_conso!$I$3:$I$100000,MATCH($D1048,TRANS_conso!$D$3:$D$100000,0)),"")</f>
        <v>0</v>
      </c>
      <c r="K1048" s="39">
        <f>SUMIF(TRANS_conso!$D$3:$D$10000,$D1048,TRANS_conso!$J$3:$J$100000)</f>
        <v>0</v>
      </c>
      <c r="L1048" s="39">
        <f>SUMIF(TRANS_conso!$D$3:$D$10000,$D1048,TRANS_conso!$K$3:$K$100000)</f>
        <v>0</v>
      </c>
      <c r="M1048" s="40">
        <f t="shared" si="33"/>
        <v>0</v>
      </c>
      <c r="N1048" s="41"/>
      <c r="O1048" s="39">
        <f>SUMIF(TRANS_conso!$D$3:$D$10000,$D1048,TRANS_conso!M$3:M$100000)</f>
        <v>-15</v>
      </c>
      <c r="P1048" s="39">
        <f>SUMIF(TRANS_conso!$D$3:$D$10000,$D1048,TRANS_conso!N$3:N$100000)</f>
        <v>0</v>
      </c>
      <c r="Q1048" s="39">
        <f>SUMIF(TRANS_conso!$D$3:$D$10000,$D1048,TRANS_conso!O$3:O$100000)</f>
        <v>0</v>
      </c>
      <c r="R1048" s="39">
        <f>SUMIF(TRANS_conso!$D$3:$D$10000,$D1048,TRANS_conso!P$3:P$100000)</f>
        <v>0</v>
      </c>
      <c r="S1048" s="39">
        <f>SUMIF(TRANS_conso!$D$3:$D$10000,$D1048,TRANS_conso!Q$3:Q$100000)</f>
        <v>0</v>
      </c>
      <c r="T1048" s="39">
        <f>SUMIF(TRANS_conso!$D$3:$D$10000,$D1048,TRANS_conso!R$3:R$100000)</f>
        <v>0</v>
      </c>
      <c r="U1048" s="39">
        <f>SUMIF(TRANS_conso!$D$3:$D$10000,$D1048,TRANS_conso!S$3:S$100000)</f>
        <v>-10</v>
      </c>
      <c r="V1048" s="39">
        <f>SUMIF(TRANS_conso!$D$3:$D$10000,$D1048,TRANS_conso!T$3:T$100000)</f>
        <v>0</v>
      </c>
      <c r="W1048" s="39">
        <f>SUMIF(TRANS_conso!$D$3:$D$10000,$D1048,TRANS_conso!U$3:U$100000)</f>
        <v>0</v>
      </c>
      <c r="X1048" s="39">
        <f>SUMIF(TRANS_conso!$D$3:$D$10000,$D1048,TRANS_conso!V$3:V$100000)</f>
        <v>0</v>
      </c>
      <c r="Y1048" s="39">
        <f>SUMIF(TRANS_conso!$D$3:$D$10000,$D1048,TRANS_conso!W$3:W$100000)</f>
        <v>0</v>
      </c>
      <c r="Z1048" s="39">
        <f>SUMIF(TRANS_conso!$D$3:$D$10000,$D1048,TRANS_conso!X$3:X$100000)</f>
        <v>0</v>
      </c>
      <c r="AA1048" s="39">
        <f>SUMIF(TRANS_conso!$D$3:$D$10000,$D1048,TRANS_conso!Y$3:Y$100000)</f>
        <v>0</v>
      </c>
      <c r="AB1048" s="39">
        <f>SUMIF(TRANS_conso!$D$3:$D$10000,$D1048,TRANS_conso!Z$3:Z$100000)</f>
        <v>0</v>
      </c>
      <c r="AC1048" s="39">
        <f>SUMIF(TRANS_conso!$D$3:$D$10000,$D1048,TRANS_conso!AA$3:AA$100000)</f>
        <v>0</v>
      </c>
      <c r="AD1048" s="39">
        <f>SUMIF(TRANS_conso!$D$3:$D$10000,$D1048,TRANS_conso!AB$3:AB$100000)</f>
        <v>0</v>
      </c>
      <c r="AE1048" s="39">
        <f>SUMIF(TRANS_conso!$D$3:$D$10000,$D1048,TRANS_conso!AC$3:AC$100000)</f>
        <v>0</v>
      </c>
      <c r="AF1048" s="39">
        <f>SUMIF(TRANS_conso!$D$3:$D$10000,$D1048,TRANS_conso!AD$3:AD$100000)</f>
        <v>0</v>
      </c>
      <c r="AG1048" s="26"/>
    </row>
    <row r="1049" spans="1:33" ht="18" customHeight="1">
      <c r="A1049" s="31"/>
      <c r="B1049" t="s">
        <v>1125</v>
      </c>
      <c r="C1049">
        <v>97051814</v>
      </c>
      <c r="D1049" t="s">
        <v>1140</v>
      </c>
      <c r="E1049" s="30">
        <f>IFERROR(INDEX(TRANS_conso!E$3:E$10000,MATCH($D1049,TRANS_conso!$D$3:$D$10000,0)),"")</f>
        <v>869</v>
      </c>
      <c r="F1049" s="35">
        <f>SUMIF(TRANS_conso!$D$3:$D$10000,$D1049,TRANS_conso!F$3:F$100000)</f>
        <v>18</v>
      </c>
      <c r="G1049" s="35">
        <f>SUMIF(TRANS_conso!$D$3:$D$10000,$D1049,TRANS_conso!$G$3:$G$100000)</f>
        <v>-50</v>
      </c>
      <c r="H1049" s="40">
        <f t="shared" si="32"/>
        <v>-32</v>
      </c>
      <c r="I1049" s="41"/>
      <c r="J1049" s="39">
        <f>IFERROR(INDEX(TRANS_conso!$I$3:$I$100000,MATCH($D1049,TRANS_conso!$D$3:$D$100000,0)),"")</f>
        <v>0</v>
      </c>
      <c r="K1049" s="39">
        <f>SUMIF(TRANS_conso!$D$3:$D$10000,$D1049,TRANS_conso!$J$3:$J$100000)</f>
        <v>0</v>
      </c>
      <c r="L1049" s="39">
        <f>SUMIF(TRANS_conso!$D$3:$D$10000,$D1049,TRANS_conso!$K$3:$K$100000)</f>
        <v>0</v>
      </c>
      <c r="M1049" s="40">
        <f t="shared" si="33"/>
        <v>0</v>
      </c>
      <c r="N1049" s="41"/>
      <c r="O1049" s="39">
        <f>SUMIF(TRANS_conso!$D$3:$D$10000,$D1049,TRANS_conso!M$3:M$100000)</f>
        <v>4</v>
      </c>
      <c r="P1049" s="39">
        <f>SUMIF(TRANS_conso!$D$3:$D$10000,$D1049,TRANS_conso!N$3:N$100000)</f>
        <v>-1</v>
      </c>
      <c r="Q1049" s="39">
        <f>SUMIF(TRANS_conso!$D$3:$D$10000,$D1049,TRANS_conso!O$3:O$100000)</f>
        <v>-16</v>
      </c>
      <c r="R1049" s="39">
        <f>SUMIF(TRANS_conso!$D$3:$D$10000,$D1049,TRANS_conso!P$3:P$100000)</f>
        <v>-9</v>
      </c>
      <c r="S1049" s="39">
        <f>SUMIF(TRANS_conso!$D$3:$D$10000,$D1049,TRANS_conso!Q$3:Q$100000)</f>
        <v>0</v>
      </c>
      <c r="T1049" s="39">
        <f>SUMIF(TRANS_conso!$D$3:$D$10000,$D1049,TRANS_conso!R$3:R$100000)</f>
        <v>-14</v>
      </c>
      <c r="U1049" s="39">
        <f>SUMIF(TRANS_conso!$D$3:$D$10000,$D1049,TRANS_conso!S$3:S$100000)</f>
        <v>0</v>
      </c>
      <c r="V1049" s="39">
        <f>SUMIF(TRANS_conso!$D$3:$D$10000,$D1049,TRANS_conso!T$3:T$100000)</f>
        <v>4</v>
      </c>
      <c r="W1049" s="39">
        <f>SUMIF(TRANS_conso!$D$3:$D$10000,$D1049,TRANS_conso!U$3:U$100000)</f>
        <v>0</v>
      </c>
      <c r="X1049" s="39">
        <f>SUMIF(TRANS_conso!$D$3:$D$10000,$D1049,TRANS_conso!V$3:V$100000)</f>
        <v>0</v>
      </c>
      <c r="Y1049" s="39">
        <f>SUMIF(TRANS_conso!$D$3:$D$10000,$D1049,TRANS_conso!W$3:W$100000)</f>
        <v>0</v>
      </c>
      <c r="Z1049" s="39">
        <f>SUMIF(TRANS_conso!$D$3:$D$10000,$D1049,TRANS_conso!X$3:X$100000)</f>
        <v>0</v>
      </c>
      <c r="AA1049" s="39">
        <f>SUMIF(TRANS_conso!$D$3:$D$10000,$D1049,TRANS_conso!Y$3:Y$100000)</f>
        <v>0</v>
      </c>
      <c r="AB1049" s="39">
        <f>SUMIF(TRANS_conso!$D$3:$D$10000,$D1049,TRANS_conso!Z$3:Z$100000)</f>
        <v>0</v>
      </c>
      <c r="AC1049" s="39">
        <f>SUMIF(TRANS_conso!$D$3:$D$10000,$D1049,TRANS_conso!AA$3:AA$100000)</f>
        <v>0</v>
      </c>
      <c r="AD1049" s="39">
        <f>SUMIF(TRANS_conso!$D$3:$D$10000,$D1049,TRANS_conso!AB$3:AB$100000)</f>
        <v>0</v>
      </c>
      <c r="AE1049" s="39">
        <f>SUMIF(TRANS_conso!$D$3:$D$10000,$D1049,TRANS_conso!AC$3:AC$100000)</f>
        <v>0</v>
      </c>
      <c r="AF1049" s="39">
        <f>SUMIF(TRANS_conso!$D$3:$D$10000,$D1049,TRANS_conso!AD$3:AD$100000)</f>
        <v>0</v>
      </c>
      <c r="AG1049" s="26"/>
    </row>
    <row r="1050" spans="1:33" ht="18" customHeight="1">
      <c r="A1050" s="31"/>
      <c r="B1050" t="s">
        <v>1141</v>
      </c>
      <c r="C1050">
        <v>97108305</v>
      </c>
      <c r="D1050" t="s">
        <v>1142</v>
      </c>
      <c r="E1050" s="30">
        <f>IFERROR(INDEX(TRANS_conso!E$3:E$10000,MATCH($D1050,TRANS_conso!$D$3:$D$10000,0)),"")</f>
        <v>617</v>
      </c>
      <c r="F1050" s="35">
        <f>SUMIF(TRANS_conso!$D$3:$D$10000,$D1050,TRANS_conso!F$3:F$100000)</f>
        <v>0</v>
      </c>
      <c r="G1050" s="35">
        <f>SUMIF(TRANS_conso!$D$3:$D$10000,$D1050,TRANS_conso!$G$3:$G$100000)</f>
        <v>-6</v>
      </c>
      <c r="H1050" s="40">
        <f t="shared" si="32"/>
        <v>-6</v>
      </c>
      <c r="I1050" s="41"/>
      <c r="J1050" s="39">
        <f>IFERROR(INDEX(TRANS_conso!$I$3:$I$100000,MATCH($D1050,TRANS_conso!$D$3:$D$100000,0)),"")</f>
        <v>0</v>
      </c>
      <c r="K1050" s="39">
        <f>SUMIF(TRANS_conso!$D$3:$D$10000,$D1050,TRANS_conso!$J$3:$J$100000)</f>
        <v>0</v>
      </c>
      <c r="L1050" s="39">
        <f>SUMIF(TRANS_conso!$D$3:$D$10000,$D1050,TRANS_conso!$K$3:$K$100000)</f>
        <v>0</v>
      </c>
      <c r="M1050" s="40">
        <f t="shared" si="33"/>
        <v>0</v>
      </c>
      <c r="N1050" s="41"/>
      <c r="O1050" s="39">
        <f>SUMIF(TRANS_conso!$D$3:$D$10000,$D1050,TRANS_conso!M$3:M$100000)</f>
        <v>0</v>
      </c>
      <c r="P1050" s="39">
        <f>SUMIF(TRANS_conso!$D$3:$D$10000,$D1050,TRANS_conso!N$3:N$100000)</f>
        <v>0</v>
      </c>
      <c r="Q1050" s="39">
        <f>SUMIF(TRANS_conso!$D$3:$D$10000,$D1050,TRANS_conso!O$3:O$100000)</f>
        <v>0</v>
      </c>
      <c r="R1050" s="39">
        <f>SUMIF(TRANS_conso!$D$3:$D$10000,$D1050,TRANS_conso!P$3:P$100000)</f>
        <v>0</v>
      </c>
      <c r="S1050" s="39">
        <f>SUMIF(TRANS_conso!$D$3:$D$10000,$D1050,TRANS_conso!Q$3:Q$100000)</f>
        <v>0</v>
      </c>
      <c r="T1050" s="39">
        <f>SUMIF(TRANS_conso!$D$3:$D$10000,$D1050,TRANS_conso!R$3:R$100000)</f>
        <v>0</v>
      </c>
      <c r="U1050" s="39">
        <f>SUMIF(TRANS_conso!$D$3:$D$10000,$D1050,TRANS_conso!S$3:S$100000)</f>
        <v>0</v>
      </c>
      <c r="V1050" s="39">
        <f>SUMIF(TRANS_conso!$D$3:$D$10000,$D1050,TRANS_conso!T$3:T$100000)</f>
        <v>-6</v>
      </c>
      <c r="W1050" s="39">
        <f>SUMIF(TRANS_conso!$D$3:$D$10000,$D1050,TRANS_conso!U$3:U$100000)</f>
        <v>0</v>
      </c>
      <c r="X1050" s="39">
        <f>SUMIF(TRANS_conso!$D$3:$D$10000,$D1050,TRANS_conso!V$3:V$100000)</f>
        <v>0</v>
      </c>
      <c r="Y1050" s="39">
        <f>SUMIF(TRANS_conso!$D$3:$D$10000,$D1050,TRANS_conso!W$3:W$100000)</f>
        <v>0</v>
      </c>
      <c r="Z1050" s="39">
        <f>SUMIF(TRANS_conso!$D$3:$D$10000,$D1050,TRANS_conso!X$3:X$100000)</f>
        <v>0</v>
      </c>
      <c r="AA1050" s="39">
        <f>SUMIF(TRANS_conso!$D$3:$D$10000,$D1050,TRANS_conso!Y$3:Y$100000)</f>
        <v>0</v>
      </c>
      <c r="AB1050" s="39">
        <f>SUMIF(TRANS_conso!$D$3:$D$10000,$D1050,TRANS_conso!Z$3:Z$100000)</f>
        <v>0</v>
      </c>
      <c r="AC1050" s="39">
        <f>SUMIF(TRANS_conso!$D$3:$D$10000,$D1050,TRANS_conso!AA$3:AA$100000)</f>
        <v>0</v>
      </c>
      <c r="AD1050" s="39">
        <f>SUMIF(TRANS_conso!$D$3:$D$10000,$D1050,TRANS_conso!AB$3:AB$100000)</f>
        <v>0</v>
      </c>
      <c r="AE1050" s="39">
        <f>SUMIF(TRANS_conso!$D$3:$D$10000,$D1050,TRANS_conso!AC$3:AC$100000)</f>
        <v>0</v>
      </c>
      <c r="AF1050" s="39">
        <f>SUMIF(TRANS_conso!$D$3:$D$10000,$D1050,TRANS_conso!AD$3:AD$100000)</f>
        <v>0</v>
      </c>
      <c r="AG1050" s="26"/>
    </row>
    <row r="1051" spans="1:33" ht="18" customHeight="1">
      <c r="A1051" s="31"/>
      <c r="B1051" t="s">
        <v>1141</v>
      </c>
      <c r="C1051">
        <v>50277031</v>
      </c>
      <c r="D1051" t="s">
        <v>1143</v>
      </c>
      <c r="E1051" s="30">
        <f>IFERROR(INDEX(TRANS_conso!E$3:E$10000,MATCH($D1051,TRANS_conso!$D$3:$D$10000,0)),"")</f>
        <v>865</v>
      </c>
      <c r="F1051" s="35">
        <f>SUMIF(TRANS_conso!$D$3:$D$10000,$D1051,TRANS_conso!F$3:F$100000)</f>
        <v>23</v>
      </c>
      <c r="G1051" s="35">
        <f>SUMIF(TRANS_conso!$D$3:$D$10000,$D1051,TRANS_conso!$G$3:$G$100000)</f>
        <v>-60</v>
      </c>
      <c r="H1051" s="40">
        <f t="shared" si="32"/>
        <v>-37</v>
      </c>
      <c r="I1051" s="41"/>
      <c r="J1051" s="39">
        <f>IFERROR(INDEX(TRANS_conso!$I$3:$I$100000,MATCH($D1051,TRANS_conso!$D$3:$D$100000,0)),"")</f>
        <v>0</v>
      </c>
      <c r="K1051" s="39">
        <f>SUMIF(TRANS_conso!$D$3:$D$10000,$D1051,TRANS_conso!$J$3:$J$100000)</f>
        <v>0</v>
      </c>
      <c r="L1051" s="39">
        <f>SUMIF(TRANS_conso!$D$3:$D$10000,$D1051,TRANS_conso!$K$3:$K$100000)</f>
        <v>0</v>
      </c>
      <c r="M1051" s="40">
        <f t="shared" si="33"/>
        <v>0</v>
      </c>
      <c r="N1051" s="41"/>
      <c r="O1051" s="39">
        <f>SUMIF(TRANS_conso!$D$3:$D$10000,$D1051,TRANS_conso!M$3:M$100000)</f>
        <v>-14</v>
      </c>
      <c r="P1051" s="39">
        <f>SUMIF(TRANS_conso!$D$3:$D$10000,$D1051,TRANS_conso!N$3:N$100000)</f>
        <v>-13</v>
      </c>
      <c r="Q1051" s="39">
        <f>SUMIF(TRANS_conso!$D$3:$D$10000,$D1051,TRANS_conso!O$3:O$100000)</f>
        <v>-9</v>
      </c>
      <c r="R1051" s="39">
        <f>SUMIF(TRANS_conso!$D$3:$D$10000,$D1051,TRANS_conso!P$3:P$100000)</f>
        <v>-3</v>
      </c>
      <c r="S1051" s="39">
        <f>SUMIF(TRANS_conso!$D$3:$D$10000,$D1051,TRANS_conso!Q$3:Q$100000)</f>
        <v>0</v>
      </c>
      <c r="T1051" s="39">
        <f>SUMIF(TRANS_conso!$D$3:$D$10000,$D1051,TRANS_conso!R$3:R$100000)</f>
        <v>0</v>
      </c>
      <c r="U1051" s="39">
        <f>SUMIF(TRANS_conso!$D$3:$D$10000,$D1051,TRANS_conso!S$3:S$100000)</f>
        <v>0</v>
      </c>
      <c r="V1051" s="39">
        <f>SUMIF(TRANS_conso!$D$3:$D$10000,$D1051,TRANS_conso!T$3:T$100000)</f>
        <v>2</v>
      </c>
      <c r="W1051" s="39">
        <f>SUMIF(TRANS_conso!$D$3:$D$10000,$D1051,TRANS_conso!U$3:U$100000)</f>
        <v>0</v>
      </c>
      <c r="X1051" s="39">
        <f>SUMIF(TRANS_conso!$D$3:$D$10000,$D1051,TRANS_conso!V$3:V$100000)</f>
        <v>0</v>
      </c>
      <c r="Y1051" s="39">
        <f>SUMIF(TRANS_conso!$D$3:$D$10000,$D1051,TRANS_conso!W$3:W$100000)</f>
        <v>0</v>
      </c>
      <c r="Z1051" s="39">
        <f>SUMIF(TRANS_conso!$D$3:$D$10000,$D1051,TRANS_conso!X$3:X$100000)</f>
        <v>0</v>
      </c>
      <c r="AA1051" s="39">
        <f>SUMIF(TRANS_conso!$D$3:$D$10000,$D1051,TRANS_conso!Y$3:Y$100000)</f>
        <v>0</v>
      </c>
      <c r="AB1051" s="39">
        <f>SUMIF(TRANS_conso!$D$3:$D$10000,$D1051,TRANS_conso!Z$3:Z$100000)</f>
        <v>0</v>
      </c>
      <c r="AC1051" s="39">
        <f>SUMIF(TRANS_conso!$D$3:$D$10000,$D1051,TRANS_conso!AA$3:AA$100000)</f>
        <v>0</v>
      </c>
      <c r="AD1051" s="39">
        <f>SUMIF(TRANS_conso!$D$3:$D$10000,$D1051,TRANS_conso!AB$3:AB$100000)</f>
        <v>0</v>
      </c>
      <c r="AE1051" s="39">
        <f>SUMIF(TRANS_conso!$D$3:$D$10000,$D1051,TRANS_conso!AC$3:AC$100000)</f>
        <v>0</v>
      </c>
      <c r="AF1051" s="39">
        <f>SUMIF(TRANS_conso!$D$3:$D$10000,$D1051,TRANS_conso!AD$3:AD$100000)</f>
        <v>0</v>
      </c>
      <c r="AG1051" s="26"/>
    </row>
    <row r="1052" spans="1:33" ht="18" customHeight="1">
      <c r="A1052" s="31"/>
      <c r="B1052" t="s">
        <v>1141</v>
      </c>
      <c r="C1052">
        <v>65587988</v>
      </c>
      <c r="D1052" t="s">
        <v>1144</v>
      </c>
      <c r="E1052" s="30">
        <f>IFERROR(INDEX(TRANS_conso!E$3:E$10000,MATCH($D1052,TRANS_conso!$D$3:$D$10000,0)),"")</f>
        <v>777</v>
      </c>
      <c r="F1052" s="35">
        <f>SUMIF(TRANS_conso!$D$3:$D$10000,$D1052,TRANS_conso!F$3:F$100000)</f>
        <v>21</v>
      </c>
      <c r="G1052" s="35">
        <f>SUMIF(TRANS_conso!$D$3:$D$10000,$D1052,TRANS_conso!$G$3:$G$100000)</f>
        <v>-2</v>
      </c>
      <c r="H1052" s="40">
        <f t="shared" si="32"/>
        <v>19</v>
      </c>
      <c r="I1052" s="41"/>
      <c r="J1052" s="39">
        <f>IFERROR(INDEX(TRANS_conso!$I$3:$I$100000,MATCH($D1052,TRANS_conso!$D$3:$D$100000,0)),"")</f>
        <v>0</v>
      </c>
      <c r="K1052" s="39">
        <f>SUMIF(TRANS_conso!$D$3:$D$10000,$D1052,TRANS_conso!$J$3:$J$100000)</f>
        <v>0</v>
      </c>
      <c r="L1052" s="39">
        <f>SUMIF(TRANS_conso!$D$3:$D$10000,$D1052,TRANS_conso!$K$3:$K$100000)</f>
        <v>0</v>
      </c>
      <c r="M1052" s="40">
        <f t="shared" si="33"/>
        <v>0</v>
      </c>
      <c r="N1052" s="41"/>
      <c r="O1052" s="39">
        <f>SUMIF(TRANS_conso!$D$3:$D$10000,$D1052,TRANS_conso!M$3:M$100000)</f>
        <v>0</v>
      </c>
      <c r="P1052" s="39">
        <f>SUMIF(TRANS_conso!$D$3:$D$10000,$D1052,TRANS_conso!N$3:N$100000)</f>
        <v>8</v>
      </c>
      <c r="Q1052" s="39">
        <f>SUMIF(TRANS_conso!$D$3:$D$10000,$D1052,TRANS_conso!O$3:O$100000)</f>
        <v>0</v>
      </c>
      <c r="R1052" s="39">
        <f>SUMIF(TRANS_conso!$D$3:$D$10000,$D1052,TRANS_conso!P$3:P$100000)</f>
        <v>0</v>
      </c>
      <c r="S1052" s="39">
        <f>SUMIF(TRANS_conso!$D$3:$D$10000,$D1052,TRANS_conso!Q$3:Q$100000)</f>
        <v>0</v>
      </c>
      <c r="T1052" s="39">
        <f>SUMIF(TRANS_conso!$D$3:$D$10000,$D1052,TRANS_conso!R$3:R$100000)</f>
        <v>0</v>
      </c>
      <c r="U1052" s="39">
        <f>SUMIF(TRANS_conso!$D$3:$D$10000,$D1052,TRANS_conso!S$3:S$100000)</f>
        <v>0</v>
      </c>
      <c r="V1052" s="39">
        <f>SUMIF(TRANS_conso!$D$3:$D$10000,$D1052,TRANS_conso!T$3:T$100000)</f>
        <v>11</v>
      </c>
      <c r="W1052" s="39">
        <f>SUMIF(TRANS_conso!$D$3:$D$10000,$D1052,TRANS_conso!U$3:U$100000)</f>
        <v>0</v>
      </c>
      <c r="X1052" s="39">
        <f>SUMIF(TRANS_conso!$D$3:$D$10000,$D1052,TRANS_conso!V$3:V$100000)</f>
        <v>0</v>
      </c>
      <c r="Y1052" s="39">
        <f>SUMIF(TRANS_conso!$D$3:$D$10000,$D1052,TRANS_conso!W$3:W$100000)</f>
        <v>0</v>
      </c>
      <c r="Z1052" s="39">
        <f>SUMIF(TRANS_conso!$D$3:$D$10000,$D1052,TRANS_conso!X$3:X$100000)</f>
        <v>0</v>
      </c>
      <c r="AA1052" s="39">
        <f>SUMIF(TRANS_conso!$D$3:$D$10000,$D1052,TRANS_conso!Y$3:Y$100000)</f>
        <v>0</v>
      </c>
      <c r="AB1052" s="39">
        <f>SUMIF(TRANS_conso!$D$3:$D$10000,$D1052,TRANS_conso!Z$3:Z$100000)</f>
        <v>0</v>
      </c>
      <c r="AC1052" s="39">
        <f>SUMIF(TRANS_conso!$D$3:$D$10000,$D1052,TRANS_conso!AA$3:AA$100000)</f>
        <v>0</v>
      </c>
      <c r="AD1052" s="39">
        <f>SUMIF(TRANS_conso!$D$3:$D$10000,$D1052,TRANS_conso!AB$3:AB$100000)</f>
        <v>0</v>
      </c>
      <c r="AE1052" s="39">
        <f>SUMIF(TRANS_conso!$D$3:$D$10000,$D1052,TRANS_conso!AC$3:AC$100000)</f>
        <v>0</v>
      </c>
      <c r="AF1052" s="39">
        <f>SUMIF(TRANS_conso!$D$3:$D$10000,$D1052,TRANS_conso!AD$3:AD$100000)</f>
        <v>0</v>
      </c>
      <c r="AG1052" s="26"/>
    </row>
    <row r="1053" spans="1:33" ht="18" customHeight="1">
      <c r="A1053" s="31"/>
      <c r="B1053" t="s">
        <v>1141</v>
      </c>
      <c r="C1053">
        <v>97023789</v>
      </c>
      <c r="D1053" t="s">
        <v>1145</v>
      </c>
      <c r="E1053" s="30">
        <f>IFERROR(INDEX(TRANS_conso!E$3:E$10000,MATCH($D1053,TRANS_conso!$D$3:$D$10000,0)),"")</f>
        <v>770</v>
      </c>
      <c r="F1053" s="35">
        <f>SUMIF(TRANS_conso!$D$3:$D$10000,$D1053,TRANS_conso!F$3:F$100000)</f>
        <v>54</v>
      </c>
      <c r="G1053" s="35">
        <f>SUMIF(TRANS_conso!$D$3:$D$10000,$D1053,TRANS_conso!$G$3:$G$100000)</f>
        <v>-23</v>
      </c>
      <c r="H1053" s="40">
        <f t="shared" si="32"/>
        <v>31</v>
      </c>
      <c r="I1053" s="41"/>
      <c r="J1053" s="39">
        <f>IFERROR(INDEX(TRANS_conso!$I$3:$I$100000,MATCH($D1053,TRANS_conso!$D$3:$D$100000,0)),"")</f>
        <v>0</v>
      </c>
      <c r="K1053" s="39">
        <f>SUMIF(TRANS_conso!$D$3:$D$10000,$D1053,TRANS_conso!$J$3:$J$100000)</f>
        <v>0</v>
      </c>
      <c r="L1053" s="39">
        <f>SUMIF(TRANS_conso!$D$3:$D$10000,$D1053,TRANS_conso!$K$3:$K$100000)</f>
        <v>0</v>
      </c>
      <c r="M1053" s="40">
        <f t="shared" si="33"/>
        <v>0</v>
      </c>
      <c r="N1053" s="41"/>
      <c r="O1053" s="39">
        <f>SUMIF(TRANS_conso!$D$3:$D$10000,$D1053,TRANS_conso!M$3:M$100000)</f>
        <v>2</v>
      </c>
      <c r="P1053" s="39">
        <f>SUMIF(TRANS_conso!$D$3:$D$10000,$D1053,TRANS_conso!N$3:N$100000)</f>
        <v>-6</v>
      </c>
      <c r="Q1053" s="39">
        <f>SUMIF(TRANS_conso!$D$3:$D$10000,$D1053,TRANS_conso!O$3:O$100000)</f>
        <v>32</v>
      </c>
      <c r="R1053" s="39">
        <f>SUMIF(TRANS_conso!$D$3:$D$10000,$D1053,TRANS_conso!P$3:P$100000)</f>
        <v>3</v>
      </c>
      <c r="S1053" s="39">
        <f>SUMIF(TRANS_conso!$D$3:$D$10000,$D1053,TRANS_conso!Q$3:Q$100000)</f>
        <v>0</v>
      </c>
      <c r="T1053" s="39">
        <f>SUMIF(TRANS_conso!$D$3:$D$10000,$D1053,TRANS_conso!R$3:R$100000)</f>
        <v>0</v>
      </c>
      <c r="U1053" s="39">
        <f>SUMIF(TRANS_conso!$D$3:$D$10000,$D1053,TRANS_conso!S$3:S$100000)</f>
        <v>0</v>
      </c>
      <c r="V1053" s="39">
        <f>SUMIF(TRANS_conso!$D$3:$D$10000,$D1053,TRANS_conso!T$3:T$100000)</f>
        <v>0</v>
      </c>
      <c r="W1053" s="39">
        <f>SUMIF(TRANS_conso!$D$3:$D$10000,$D1053,TRANS_conso!U$3:U$100000)</f>
        <v>0</v>
      </c>
      <c r="X1053" s="39">
        <f>SUMIF(TRANS_conso!$D$3:$D$10000,$D1053,TRANS_conso!V$3:V$100000)</f>
        <v>0</v>
      </c>
      <c r="Y1053" s="39">
        <f>SUMIF(TRANS_conso!$D$3:$D$10000,$D1053,TRANS_conso!W$3:W$100000)</f>
        <v>0</v>
      </c>
      <c r="Z1053" s="39">
        <f>SUMIF(TRANS_conso!$D$3:$D$10000,$D1053,TRANS_conso!X$3:X$100000)</f>
        <v>0</v>
      </c>
      <c r="AA1053" s="39">
        <f>SUMIF(TRANS_conso!$D$3:$D$10000,$D1053,TRANS_conso!Y$3:Y$100000)</f>
        <v>0</v>
      </c>
      <c r="AB1053" s="39">
        <f>SUMIF(TRANS_conso!$D$3:$D$10000,$D1053,TRANS_conso!Z$3:Z$100000)</f>
        <v>0</v>
      </c>
      <c r="AC1053" s="39">
        <f>SUMIF(TRANS_conso!$D$3:$D$10000,$D1053,TRANS_conso!AA$3:AA$100000)</f>
        <v>0</v>
      </c>
      <c r="AD1053" s="39">
        <f>SUMIF(TRANS_conso!$D$3:$D$10000,$D1053,TRANS_conso!AB$3:AB$100000)</f>
        <v>0</v>
      </c>
      <c r="AE1053" s="39">
        <f>SUMIF(TRANS_conso!$D$3:$D$10000,$D1053,TRANS_conso!AC$3:AC$100000)</f>
        <v>0</v>
      </c>
      <c r="AF1053" s="39">
        <f>SUMIF(TRANS_conso!$D$3:$D$10000,$D1053,TRANS_conso!AD$3:AD$100000)</f>
        <v>0</v>
      </c>
      <c r="AG1053" s="26"/>
    </row>
    <row r="1054" spans="1:33" ht="18" customHeight="1">
      <c r="A1054" s="31"/>
      <c r="B1054" t="s">
        <v>1141</v>
      </c>
      <c r="C1054">
        <v>97052855</v>
      </c>
      <c r="D1054" t="s">
        <v>1146</v>
      </c>
      <c r="E1054" s="30">
        <f>IFERROR(INDEX(TRANS_conso!E$3:E$10000,MATCH($D1054,TRANS_conso!$D$3:$D$10000,0)),"")</f>
        <v>615</v>
      </c>
      <c r="F1054" s="35">
        <f>SUMIF(TRANS_conso!$D$3:$D$10000,$D1054,TRANS_conso!F$3:F$100000)</f>
        <v>17</v>
      </c>
      <c r="G1054" s="35">
        <f>SUMIF(TRANS_conso!$D$3:$D$10000,$D1054,TRANS_conso!$G$3:$G$100000)</f>
        <v>-4</v>
      </c>
      <c r="H1054" s="40">
        <f t="shared" si="32"/>
        <v>13</v>
      </c>
      <c r="I1054" s="41"/>
      <c r="J1054" s="39">
        <f>IFERROR(INDEX(TRANS_conso!$I$3:$I$100000,MATCH($D1054,TRANS_conso!$D$3:$D$100000,0)),"")</f>
        <v>0</v>
      </c>
      <c r="K1054" s="39">
        <f>SUMIF(TRANS_conso!$D$3:$D$10000,$D1054,TRANS_conso!$J$3:$J$100000)</f>
        <v>0</v>
      </c>
      <c r="L1054" s="39">
        <f>SUMIF(TRANS_conso!$D$3:$D$10000,$D1054,TRANS_conso!$K$3:$K$100000)</f>
        <v>0</v>
      </c>
      <c r="M1054" s="40">
        <f t="shared" si="33"/>
        <v>0</v>
      </c>
      <c r="N1054" s="41"/>
      <c r="O1054" s="39">
        <f>SUMIF(TRANS_conso!$D$3:$D$10000,$D1054,TRANS_conso!M$3:M$100000)</f>
        <v>15</v>
      </c>
      <c r="P1054" s="39">
        <f>SUMIF(TRANS_conso!$D$3:$D$10000,$D1054,TRANS_conso!N$3:N$100000)</f>
        <v>0</v>
      </c>
      <c r="Q1054" s="39">
        <f>SUMIF(TRANS_conso!$D$3:$D$10000,$D1054,TRANS_conso!O$3:O$100000)</f>
        <v>0</v>
      </c>
      <c r="R1054" s="39">
        <f>SUMIF(TRANS_conso!$D$3:$D$10000,$D1054,TRANS_conso!P$3:P$100000)</f>
        <v>-2</v>
      </c>
      <c r="S1054" s="39">
        <f>SUMIF(TRANS_conso!$D$3:$D$10000,$D1054,TRANS_conso!Q$3:Q$100000)</f>
        <v>0</v>
      </c>
      <c r="T1054" s="39">
        <f>SUMIF(TRANS_conso!$D$3:$D$10000,$D1054,TRANS_conso!R$3:R$100000)</f>
        <v>0</v>
      </c>
      <c r="U1054" s="39">
        <f>SUMIF(TRANS_conso!$D$3:$D$10000,$D1054,TRANS_conso!S$3:S$100000)</f>
        <v>0</v>
      </c>
      <c r="V1054" s="39">
        <f>SUMIF(TRANS_conso!$D$3:$D$10000,$D1054,TRANS_conso!T$3:T$100000)</f>
        <v>0</v>
      </c>
      <c r="W1054" s="39">
        <f>SUMIF(TRANS_conso!$D$3:$D$10000,$D1054,TRANS_conso!U$3:U$100000)</f>
        <v>0</v>
      </c>
      <c r="X1054" s="39">
        <f>SUMIF(TRANS_conso!$D$3:$D$10000,$D1054,TRANS_conso!V$3:V$100000)</f>
        <v>0</v>
      </c>
      <c r="Y1054" s="39">
        <f>SUMIF(TRANS_conso!$D$3:$D$10000,$D1054,TRANS_conso!W$3:W$100000)</f>
        <v>0</v>
      </c>
      <c r="Z1054" s="39">
        <f>SUMIF(TRANS_conso!$D$3:$D$10000,$D1054,TRANS_conso!X$3:X$100000)</f>
        <v>0</v>
      </c>
      <c r="AA1054" s="39">
        <f>SUMIF(TRANS_conso!$D$3:$D$10000,$D1054,TRANS_conso!Y$3:Y$100000)</f>
        <v>0</v>
      </c>
      <c r="AB1054" s="39">
        <f>SUMIF(TRANS_conso!$D$3:$D$10000,$D1054,TRANS_conso!Z$3:Z$100000)</f>
        <v>0</v>
      </c>
      <c r="AC1054" s="39">
        <f>SUMIF(TRANS_conso!$D$3:$D$10000,$D1054,TRANS_conso!AA$3:AA$100000)</f>
        <v>0</v>
      </c>
      <c r="AD1054" s="39">
        <f>SUMIF(TRANS_conso!$D$3:$D$10000,$D1054,TRANS_conso!AB$3:AB$100000)</f>
        <v>0</v>
      </c>
      <c r="AE1054" s="39">
        <f>SUMIF(TRANS_conso!$D$3:$D$10000,$D1054,TRANS_conso!AC$3:AC$100000)</f>
        <v>0</v>
      </c>
      <c r="AF1054" s="39">
        <f>SUMIF(TRANS_conso!$D$3:$D$10000,$D1054,TRANS_conso!AD$3:AD$100000)</f>
        <v>0</v>
      </c>
      <c r="AG1054" s="26"/>
    </row>
    <row r="1055" spans="1:33" ht="18" customHeight="1">
      <c r="A1055" s="31"/>
      <c r="B1055" t="s">
        <v>1147</v>
      </c>
      <c r="C1055">
        <v>97075538</v>
      </c>
      <c r="D1055" t="s">
        <v>1148</v>
      </c>
      <c r="E1055" s="30">
        <f>IFERROR(INDEX(TRANS_conso!E$3:E$10000,MATCH($D1055,TRANS_conso!$D$3:$D$10000,0)),"")</f>
        <v>668</v>
      </c>
      <c r="F1055" s="35">
        <f>SUMIF(TRANS_conso!$D$3:$D$10000,$D1055,TRANS_conso!F$3:F$100000)</f>
        <v>0</v>
      </c>
      <c r="G1055" s="35">
        <f>SUMIF(TRANS_conso!$D$3:$D$10000,$D1055,TRANS_conso!$G$3:$G$100000)</f>
        <v>-4</v>
      </c>
      <c r="H1055" s="40">
        <f t="shared" si="32"/>
        <v>-4</v>
      </c>
      <c r="I1055" s="41"/>
      <c r="J1055" s="39">
        <f>IFERROR(INDEX(TRANS_conso!$I$3:$I$100000,MATCH($D1055,TRANS_conso!$D$3:$D$100000,0)),"")</f>
        <v>0</v>
      </c>
      <c r="K1055" s="39">
        <f>SUMIF(TRANS_conso!$D$3:$D$10000,$D1055,TRANS_conso!$J$3:$J$100000)</f>
        <v>0</v>
      </c>
      <c r="L1055" s="39">
        <f>SUMIF(TRANS_conso!$D$3:$D$10000,$D1055,TRANS_conso!$K$3:$K$100000)</f>
        <v>0</v>
      </c>
      <c r="M1055" s="40">
        <f t="shared" si="33"/>
        <v>0</v>
      </c>
      <c r="N1055" s="41"/>
      <c r="O1055" s="39">
        <f>SUMIF(TRANS_conso!$D$3:$D$10000,$D1055,TRANS_conso!M$3:M$100000)</f>
        <v>0</v>
      </c>
      <c r="P1055" s="39">
        <f>SUMIF(TRANS_conso!$D$3:$D$10000,$D1055,TRANS_conso!N$3:N$100000)</f>
        <v>-4</v>
      </c>
      <c r="Q1055" s="39">
        <f>SUMIF(TRANS_conso!$D$3:$D$10000,$D1055,TRANS_conso!O$3:O$100000)</f>
        <v>0</v>
      </c>
      <c r="R1055" s="39">
        <f>SUMIF(TRANS_conso!$D$3:$D$10000,$D1055,TRANS_conso!P$3:P$100000)</f>
        <v>0</v>
      </c>
      <c r="S1055" s="39">
        <f>SUMIF(TRANS_conso!$D$3:$D$10000,$D1055,TRANS_conso!Q$3:Q$100000)</f>
        <v>0</v>
      </c>
      <c r="T1055" s="39">
        <f>SUMIF(TRANS_conso!$D$3:$D$10000,$D1055,TRANS_conso!R$3:R$100000)</f>
        <v>0</v>
      </c>
      <c r="U1055" s="39">
        <f>SUMIF(TRANS_conso!$D$3:$D$10000,$D1055,TRANS_conso!S$3:S$100000)</f>
        <v>0</v>
      </c>
      <c r="V1055" s="39">
        <f>SUMIF(TRANS_conso!$D$3:$D$10000,$D1055,TRANS_conso!T$3:T$100000)</f>
        <v>0</v>
      </c>
      <c r="W1055" s="39">
        <f>SUMIF(TRANS_conso!$D$3:$D$10000,$D1055,TRANS_conso!U$3:U$100000)</f>
        <v>0</v>
      </c>
      <c r="X1055" s="39">
        <f>SUMIF(TRANS_conso!$D$3:$D$10000,$D1055,TRANS_conso!V$3:V$100000)</f>
        <v>0</v>
      </c>
      <c r="Y1055" s="39">
        <f>SUMIF(TRANS_conso!$D$3:$D$10000,$D1055,TRANS_conso!W$3:W$100000)</f>
        <v>0</v>
      </c>
      <c r="Z1055" s="39">
        <f>SUMIF(TRANS_conso!$D$3:$D$10000,$D1055,TRANS_conso!X$3:X$100000)</f>
        <v>0</v>
      </c>
      <c r="AA1055" s="39">
        <f>SUMIF(TRANS_conso!$D$3:$D$10000,$D1055,TRANS_conso!Y$3:Y$100000)</f>
        <v>0</v>
      </c>
      <c r="AB1055" s="39">
        <f>SUMIF(TRANS_conso!$D$3:$D$10000,$D1055,TRANS_conso!Z$3:Z$100000)</f>
        <v>0</v>
      </c>
      <c r="AC1055" s="39">
        <f>SUMIF(TRANS_conso!$D$3:$D$10000,$D1055,TRANS_conso!AA$3:AA$100000)</f>
        <v>0</v>
      </c>
      <c r="AD1055" s="39">
        <f>SUMIF(TRANS_conso!$D$3:$D$10000,$D1055,TRANS_conso!AB$3:AB$100000)</f>
        <v>0</v>
      </c>
      <c r="AE1055" s="39">
        <f>SUMIF(TRANS_conso!$D$3:$D$10000,$D1055,TRANS_conso!AC$3:AC$100000)</f>
        <v>0</v>
      </c>
      <c r="AF1055" s="39">
        <f>SUMIF(TRANS_conso!$D$3:$D$10000,$D1055,TRANS_conso!AD$3:AD$100000)</f>
        <v>0</v>
      </c>
      <c r="AG1055" s="26"/>
    </row>
    <row r="1056" spans="1:33" ht="18" customHeight="1">
      <c r="A1056" s="31"/>
      <c r="B1056" t="s">
        <v>1147</v>
      </c>
      <c r="C1056">
        <v>4830737</v>
      </c>
      <c r="D1056" t="s">
        <v>1149</v>
      </c>
      <c r="E1056" s="30">
        <f>IFERROR(INDEX(TRANS_conso!E$3:E$10000,MATCH($D1056,TRANS_conso!$D$3:$D$10000,0)),"")</f>
        <v>689</v>
      </c>
      <c r="F1056" s="35">
        <f>SUMIF(TRANS_conso!$D$3:$D$10000,$D1056,TRANS_conso!F$3:F$100000)</f>
        <v>0</v>
      </c>
      <c r="G1056" s="35">
        <f>SUMIF(TRANS_conso!$D$3:$D$10000,$D1056,TRANS_conso!$G$3:$G$100000)</f>
        <v>-5</v>
      </c>
      <c r="H1056" s="40">
        <f t="shared" si="32"/>
        <v>-5</v>
      </c>
      <c r="I1056" s="41"/>
      <c r="J1056" s="39">
        <f>IFERROR(INDEX(TRANS_conso!$I$3:$I$100000,MATCH($D1056,TRANS_conso!$D$3:$D$100000,0)),"")</f>
        <v>0</v>
      </c>
      <c r="K1056" s="39">
        <f>SUMIF(TRANS_conso!$D$3:$D$10000,$D1056,TRANS_conso!$J$3:$J$100000)</f>
        <v>0</v>
      </c>
      <c r="L1056" s="39">
        <f>SUMIF(TRANS_conso!$D$3:$D$10000,$D1056,TRANS_conso!$K$3:$K$100000)</f>
        <v>0</v>
      </c>
      <c r="M1056" s="40">
        <f t="shared" si="33"/>
        <v>0</v>
      </c>
      <c r="N1056" s="41"/>
      <c r="O1056" s="39">
        <f>SUMIF(TRANS_conso!$D$3:$D$10000,$D1056,TRANS_conso!M$3:M$100000)</f>
        <v>0</v>
      </c>
      <c r="P1056" s="39">
        <f>SUMIF(TRANS_conso!$D$3:$D$10000,$D1056,TRANS_conso!N$3:N$100000)</f>
        <v>-5</v>
      </c>
      <c r="Q1056" s="39">
        <f>SUMIF(TRANS_conso!$D$3:$D$10000,$D1056,TRANS_conso!O$3:O$100000)</f>
        <v>0</v>
      </c>
      <c r="R1056" s="39">
        <f>SUMIF(TRANS_conso!$D$3:$D$10000,$D1056,TRANS_conso!P$3:P$100000)</f>
        <v>0</v>
      </c>
      <c r="S1056" s="39">
        <f>SUMIF(TRANS_conso!$D$3:$D$10000,$D1056,TRANS_conso!Q$3:Q$100000)</f>
        <v>0</v>
      </c>
      <c r="T1056" s="39">
        <f>SUMIF(TRANS_conso!$D$3:$D$10000,$D1056,TRANS_conso!R$3:R$100000)</f>
        <v>0</v>
      </c>
      <c r="U1056" s="39">
        <f>SUMIF(TRANS_conso!$D$3:$D$10000,$D1056,TRANS_conso!S$3:S$100000)</f>
        <v>0</v>
      </c>
      <c r="V1056" s="39">
        <f>SUMIF(TRANS_conso!$D$3:$D$10000,$D1056,TRANS_conso!T$3:T$100000)</f>
        <v>0</v>
      </c>
      <c r="W1056" s="39">
        <f>SUMIF(TRANS_conso!$D$3:$D$10000,$D1056,TRANS_conso!U$3:U$100000)</f>
        <v>0</v>
      </c>
      <c r="X1056" s="39">
        <f>SUMIF(TRANS_conso!$D$3:$D$10000,$D1056,TRANS_conso!V$3:V$100000)</f>
        <v>0</v>
      </c>
      <c r="Y1056" s="39">
        <f>SUMIF(TRANS_conso!$D$3:$D$10000,$D1056,TRANS_conso!W$3:W$100000)</f>
        <v>0</v>
      </c>
      <c r="Z1056" s="39">
        <f>SUMIF(TRANS_conso!$D$3:$D$10000,$D1056,TRANS_conso!X$3:X$100000)</f>
        <v>0</v>
      </c>
      <c r="AA1056" s="39">
        <f>SUMIF(TRANS_conso!$D$3:$D$10000,$D1056,TRANS_conso!Y$3:Y$100000)</f>
        <v>0</v>
      </c>
      <c r="AB1056" s="39">
        <f>SUMIF(TRANS_conso!$D$3:$D$10000,$D1056,TRANS_conso!Z$3:Z$100000)</f>
        <v>0</v>
      </c>
      <c r="AC1056" s="39">
        <f>SUMIF(TRANS_conso!$D$3:$D$10000,$D1056,TRANS_conso!AA$3:AA$100000)</f>
        <v>0</v>
      </c>
      <c r="AD1056" s="39">
        <f>SUMIF(TRANS_conso!$D$3:$D$10000,$D1056,TRANS_conso!AB$3:AB$100000)</f>
        <v>0</v>
      </c>
      <c r="AE1056" s="39">
        <f>SUMIF(TRANS_conso!$D$3:$D$10000,$D1056,TRANS_conso!AC$3:AC$100000)</f>
        <v>0</v>
      </c>
      <c r="AF1056" s="39">
        <f>SUMIF(TRANS_conso!$D$3:$D$10000,$D1056,TRANS_conso!AD$3:AD$100000)</f>
        <v>0</v>
      </c>
      <c r="AG1056" s="26"/>
    </row>
    <row r="1057" spans="1:33" ht="18" customHeight="1">
      <c r="A1057" s="31"/>
      <c r="B1057" t="s">
        <v>1147</v>
      </c>
      <c r="C1057">
        <v>97057322</v>
      </c>
      <c r="D1057" t="s">
        <v>1150</v>
      </c>
      <c r="E1057" s="30">
        <f>IFERROR(INDEX(TRANS_conso!E$3:E$10000,MATCH($D1057,TRANS_conso!$D$3:$D$10000,0)),"")</f>
        <v>949</v>
      </c>
      <c r="F1057" s="35">
        <f>SUMIF(TRANS_conso!$D$3:$D$10000,$D1057,TRANS_conso!F$3:F$100000)</f>
        <v>48</v>
      </c>
      <c r="G1057" s="35">
        <f>SUMIF(TRANS_conso!$D$3:$D$10000,$D1057,TRANS_conso!$G$3:$G$100000)</f>
        <v>-6</v>
      </c>
      <c r="H1057" s="40">
        <f t="shared" si="32"/>
        <v>42</v>
      </c>
      <c r="I1057" s="41"/>
      <c r="J1057" s="39">
        <f>IFERROR(INDEX(TRANS_conso!$I$3:$I$100000,MATCH($D1057,TRANS_conso!$D$3:$D$100000,0)),"")</f>
        <v>0</v>
      </c>
      <c r="K1057" s="39">
        <f>SUMIF(TRANS_conso!$D$3:$D$10000,$D1057,TRANS_conso!$J$3:$J$100000)</f>
        <v>0</v>
      </c>
      <c r="L1057" s="39">
        <f>SUMIF(TRANS_conso!$D$3:$D$10000,$D1057,TRANS_conso!$K$3:$K$100000)</f>
        <v>0</v>
      </c>
      <c r="M1057" s="40">
        <f t="shared" si="33"/>
        <v>0</v>
      </c>
      <c r="N1057" s="41"/>
      <c r="O1057" s="39">
        <f>SUMIF(TRANS_conso!$D$3:$D$10000,$D1057,TRANS_conso!M$3:M$100000)</f>
        <v>0</v>
      </c>
      <c r="P1057" s="39">
        <f>SUMIF(TRANS_conso!$D$3:$D$10000,$D1057,TRANS_conso!N$3:N$100000)</f>
        <v>0</v>
      </c>
      <c r="Q1057" s="39">
        <f>SUMIF(TRANS_conso!$D$3:$D$10000,$D1057,TRANS_conso!O$3:O$100000)</f>
        <v>8</v>
      </c>
      <c r="R1057" s="39">
        <f>SUMIF(TRANS_conso!$D$3:$D$10000,$D1057,TRANS_conso!P$3:P$100000)</f>
        <v>0</v>
      </c>
      <c r="S1057" s="39">
        <f>SUMIF(TRANS_conso!$D$3:$D$10000,$D1057,TRANS_conso!Q$3:Q$100000)</f>
        <v>0</v>
      </c>
      <c r="T1057" s="39">
        <f>SUMIF(TRANS_conso!$D$3:$D$10000,$D1057,TRANS_conso!R$3:R$100000)</f>
        <v>0</v>
      </c>
      <c r="U1057" s="39">
        <f>SUMIF(TRANS_conso!$D$3:$D$10000,$D1057,TRANS_conso!S$3:S$100000)</f>
        <v>0</v>
      </c>
      <c r="V1057" s="39">
        <f>SUMIF(TRANS_conso!$D$3:$D$10000,$D1057,TRANS_conso!T$3:T$100000)</f>
        <v>34</v>
      </c>
      <c r="W1057" s="39">
        <f>SUMIF(TRANS_conso!$D$3:$D$10000,$D1057,TRANS_conso!U$3:U$100000)</f>
        <v>0</v>
      </c>
      <c r="X1057" s="39">
        <f>SUMIF(TRANS_conso!$D$3:$D$10000,$D1057,TRANS_conso!V$3:V$100000)</f>
        <v>0</v>
      </c>
      <c r="Y1057" s="39">
        <f>SUMIF(TRANS_conso!$D$3:$D$10000,$D1057,TRANS_conso!W$3:W$100000)</f>
        <v>0</v>
      </c>
      <c r="Z1057" s="39">
        <f>SUMIF(TRANS_conso!$D$3:$D$10000,$D1057,TRANS_conso!X$3:X$100000)</f>
        <v>0</v>
      </c>
      <c r="AA1057" s="39">
        <f>SUMIF(TRANS_conso!$D$3:$D$10000,$D1057,TRANS_conso!Y$3:Y$100000)</f>
        <v>0</v>
      </c>
      <c r="AB1057" s="39">
        <f>SUMIF(TRANS_conso!$D$3:$D$10000,$D1057,TRANS_conso!Z$3:Z$100000)</f>
        <v>0</v>
      </c>
      <c r="AC1057" s="39">
        <f>SUMIF(TRANS_conso!$D$3:$D$10000,$D1057,TRANS_conso!AA$3:AA$100000)</f>
        <v>0</v>
      </c>
      <c r="AD1057" s="39">
        <f>SUMIF(TRANS_conso!$D$3:$D$10000,$D1057,TRANS_conso!AB$3:AB$100000)</f>
        <v>0</v>
      </c>
      <c r="AE1057" s="39">
        <f>SUMIF(TRANS_conso!$D$3:$D$10000,$D1057,TRANS_conso!AC$3:AC$100000)</f>
        <v>0</v>
      </c>
      <c r="AF1057" s="39">
        <f>SUMIF(TRANS_conso!$D$3:$D$10000,$D1057,TRANS_conso!AD$3:AD$100000)</f>
        <v>0</v>
      </c>
      <c r="AG1057" s="26"/>
    </row>
    <row r="1058" spans="1:33" ht="18" customHeight="1">
      <c r="A1058" s="31"/>
      <c r="B1058" t="s">
        <v>1147</v>
      </c>
      <c r="C1058">
        <v>53073500</v>
      </c>
      <c r="D1058" t="s">
        <v>1151</v>
      </c>
      <c r="E1058" s="30">
        <f>IFERROR(INDEX(TRANS_conso!E$3:E$10000,MATCH($D1058,TRANS_conso!$D$3:$D$10000,0)),"")</f>
        <v>871</v>
      </c>
      <c r="F1058" s="35">
        <f>SUMIF(TRANS_conso!$D$3:$D$10000,$D1058,TRANS_conso!F$3:F$100000)</f>
        <v>19</v>
      </c>
      <c r="G1058" s="35">
        <f>SUMIF(TRANS_conso!$D$3:$D$10000,$D1058,TRANS_conso!$G$3:$G$100000)</f>
        <v>-37</v>
      </c>
      <c r="H1058" s="40">
        <f t="shared" si="32"/>
        <v>-18</v>
      </c>
      <c r="I1058" s="41"/>
      <c r="J1058" s="39">
        <f>IFERROR(INDEX(TRANS_conso!$I$3:$I$100000,MATCH($D1058,TRANS_conso!$D$3:$D$100000,0)),"")</f>
        <v>0</v>
      </c>
      <c r="K1058" s="39">
        <f>SUMIF(TRANS_conso!$D$3:$D$10000,$D1058,TRANS_conso!$J$3:$J$100000)</f>
        <v>0</v>
      </c>
      <c r="L1058" s="39">
        <f>SUMIF(TRANS_conso!$D$3:$D$10000,$D1058,TRANS_conso!$K$3:$K$100000)</f>
        <v>0</v>
      </c>
      <c r="M1058" s="40">
        <f t="shared" si="33"/>
        <v>0</v>
      </c>
      <c r="N1058" s="41"/>
      <c r="O1058" s="39">
        <f>SUMIF(TRANS_conso!$D$3:$D$10000,$D1058,TRANS_conso!M$3:M$100000)</f>
        <v>0</v>
      </c>
      <c r="P1058" s="39">
        <f>SUMIF(TRANS_conso!$D$3:$D$10000,$D1058,TRANS_conso!N$3:N$100000)</f>
        <v>6</v>
      </c>
      <c r="Q1058" s="39">
        <f>SUMIF(TRANS_conso!$D$3:$D$10000,$D1058,TRANS_conso!O$3:O$100000)</f>
        <v>-7</v>
      </c>
      <c r="R1058" s="39">
        <f>SUMIF(TRANS_conso!$D$3:$D$10000,$D1058,TRANS_conso!P$3:P$100000)</f>
        <v>0</v>
      </c>
      <c r="S1058" s="39">
        <f>SUMIF(TRANS_conso!$D$3:$D$10000,$D1058,TRANS_conso!Q$3:Q$100000)</f>
        <v>0</v>
      </c>
      <c r="T1058" s="39">
        <f>SUMIF(TRANS_conso!$D$3:$D$10000,$D1058,TRANS_conso!R$3:R$100000)</f>
        <v>-4</v>
      </c>
      <c r="U1058" s="39">
        <f>SUMIF(TRANS_conso!$D$3:$D$10000,$D1058,TRANS_conso!S$3:S$100000)</f>
        <v>0</v>
      </c>
      <c r="V1058" s="39">
        <f>SUMIF(TRANS_conso!$D$3:$D$10000,$D1058,TRANS_conso!T$3:T$100000)</f>
        <v>-13</v>
      </c>
      <c r="W1058" s="39">
        <f>SUMIF(TRANS_conso!$D$3:$D$10000,$D1058,TRANS_conso!U$3:U$100000)</f>
        <v>0</v>
      </c>
      <c r="X1058" s="39">
        <f>SUMIF(TRANS_conso!$D$3:$D$10000,$D1058,TRANS_conso!V$3:V$100000)</f>
        <v>0</v>
      </c>
      <c r="Y1058" s="39">
        <f>SUMIF(TRANS_conso!$D$3:$D$10000,$D1058,TRANS_conso!W$3:W$100000)</f>
        <v>0</v>
      </c>
      <c r="Z1058" s="39">
        <f>SUMIF(TRANS_conso!$D$3:$D$10000,$D1058,TRANS_conso!X$3:X$100000)</f>
        <v>0</v>
      </c>
      <c r="AA1058" s="39">
        <f>SUMIF(TRANS_conso!$D$3:$D$10000,$D1058,TRANS_conso!Y$3:Y$100000)</f>
        <v>0</v>
      </c>
      <c r="AB1058" s="39">
        <f>SUMIF(TRANS_conso!$D$3:$D$10000,$D1058,TRANS_conso!Z$3:Z$100000)</f>
        <v>0</v>
      </c>
      <c r="AC1058" s="39">
        <f>SUMIF(TRANS_conso!$D$3:$D$10000,$D1058,TRANS_conso!AA$3:AA$100000)</f>
        <v>0</v>
      </c>
      <c r="AD1058" s="39">
        <f>SUMIF(TRANS_conso!$D$3:$D$10000,$D1058,TRANS_conso!AB$3:AB$100000)</f>
        <v>0</v>
      </c>
      <c r="AE1058" s="39">
        <f>SUMIF(TRANS_conso!$D$3:$D$10000,$D1058,TRANS_conso!AC$3:AC$100000)</f>
        <v>0</v>
      </c>
      <c r="AF1058" s="39">
        <f>SUMIF(TRANS_conso!$D$3:$D$10000,$D1058,TRANS_conso!AD$3:AD$100000)</f>
        <v>0</v>
      </c>
      <c r="AG1058" s="26"/>
    </row>
    <row r="1059" spans="1:33" ht="18" customHeight="1">
      <c r="A1059" s="31"/>
      <c r="B1059" t="s">
        <v>1147</v>
      </c>
      <c r="C1059">
        <v>97127089</v>
      </c>
      <c r="D1059" t="s">
        <v>1152</v>
      </c>
      <c r="E1059" s="30">
        <f>IFERROR(INDEX(TRANS_conso!E$3:E$10000,MATCH($D1059,TRANS_conso!$D$3:$D$10000,0)),"")</f>
        <v>1328</v>
      </c>
      <c r="F1059" s="35">
        <f>SUMIF(TRANS_conso!$D$3:$D$10000,$D1059,TRANS_conso!F$3:F$100000)</f>
        <v>34</v>
      </c>
      <c r="G1059" s="35">
        <f>SUMIF(TRANS_conso!$D$3:$D$10000,$D1059,TRANS_conso!$G$3:$G$100000)</f>
        <v>0</v>
      </c>
      <c r="H1059" s="40">
        <f t="shared" si="32"/>
        <v>34</v>
      </c>
      <c r="I1059" s="41"/>
      <c r="J1059" s="39">
        <f>IFERROR(INDEX(TRANS_conso!$I$3:$I$100000,MATCH($D1059,TRANS_conso!$D$3:$D$100000,0)),"")</f>
        <v>0</v>
      </c>
      <c r="K1059" s="39">
        <f>SUMIF(TRANS_conso!$D$3:$D$10000,$D1059,TRANS_conso!$J$3:$J$100000)</f>
        <v>0</v>
      </c>
      <c r="L1059" s="39">
        <f>SUMIF(TRANS_conso!$D$3:$D$10000,$D1059,TRANS_conso!$K$3:$K$100000)</f>
        <v>0</v>
      </c>
      <c r="M1059" s="40">
        <f t="shared" si="33"/>
        <v>0</v>
      </c>
      <c r="N1059" s="41"/>
      <c r="O1059" s="39">
        <f>SUMIF(TRANS_conso!$D$3:$D$10000,$D1059,TRANS_conso!M$3:M$100000)</f>
        <v>15</v>
      </c>
      <c r="P1059" s="39">
        <f>SUMIF(TRANS_conso!$D$3:$D$10000,$D1059,TRANS_conso!N$3:N$100000)</f>
        <v>8</v>
      </c>
      <c r="Q1059" s="39">
        <f>SUMIF(TRANS_conso!$D$3:$D$10000,$D1059,TRANS_conso!O$3:O$100000)</f>
        <v>2</v>
      </c>
      <c r="R1059" s="39">
        <f>SUMIF(TRANS_conso!$D$3:$D$10000,$D1059,TRANS_conso!P$3:P$100000)</f>
        <v>0</v>
      </c>
      <c r="S1059" s="39">
        <f>SUMIF(TRANS_conso!$D$3:$D$10000,$D1059,TRANS_conso!Q$3:Q$100000)</f>
        <v>0</v>
      </c>
      <c r="T1059" s="39">
        <f>SUMIF(TRANS_conso!$D$3:$D$10000,$D1059,TRANS_conso!R$3:R$100000)</f>
        <v>9</v>
      </c>
      <c r="U1059" s="39">
        <f>SUMIF(TRANS_conso!$D$3:$D$10000,$D1059,TRANS_conso!S$3:S$100000)</f>
        <v>0</v>
      </c>
      <c r="V1059" s="39">
        <f>SUMIF(TRANS_conso!$D$3:$D$10000,$D1059,TRANS_conso!T$3:T$100000)</f>
        <v>0</v>
      </c>
      <c r="W1059" s="39">
        <f>SUMIF(TRANS_conso!$D$3:$D$10000,$D1059,TRANS_conso!U$3:U$100000)</f>
        <v>0</v>
      </c>
      <c r="X1059" s="39">
        <f>SUMIF(TRANS_conso!$D$3:$D$10000,$D1059,TRANS_conso!V$3:V$100000)</f>
        <v>0</v>
      </c>
      <c r="Y1059" s="39">
        <f>SUMIF(TRANS_conso!$D$3:$D$10000,$D1059,TRANS_conso!W$3:W$100000)</f>
        <v>0</v>
      </c>
      <c r="Z1059" s="39">
        <f>SUMIF(TRANS_conso!$D$3:$D$10000,$D1059,TRANS_conso!X$3:X$100000)</f>
        <v>0</v>
      </c>
      <c r="AA1059" s="39">
        <f>SUMIF(TRANS_conso!$D$3:$D$10000,$D1059,TRANS_conso!Y$3:Y$100000)</f>
        <v>0</v>
      </c>
      <c r="AB1059" s="39">
        <f>SUMIF(TRANS_conso!$D$3:$D$10000,$D1059,TRANS_conso!Z$3:Z$100000)</f>
        <v>0</v>
      </c>
      <c r="AC1059" s="39">
        <f>SUMIF(TRANS_conso!$D$3:$D$10000,$D1059,TRANS_conso!AA$3:AA$100000)</f>
        <v>0</v>
      </c>
      <c r="AD1059" s="39">
        <f>SUMIF(TRANS_conso!$D$3:$D$10000,$D1059,TRANS_conso!AB$3:AB$100000)</f>
        <v>0</v>
      </c>
      <c r="AE1059" s="39">
        <f>SUMIF(TRANS_conso!$D$3:$D$10000,$D1059,TRANS_conso!AC$3:AC$100000)</f>
        <v>0</v>
      </c>
      <c r="AF1059" s="39">
        <f>SUMIF(TRANS_conso!$D$3:$D$10000,$D1059,TRANS_conso!AD$3:AD$100000)</f>
        <v>0</v>
      </c>
      <c r="AG1059" s="26"/>
    </row>
    <row r="1060" spans="1:33" ht="18" customHeight="1">
      <c r="A1060" s="31"/>
      <c r="B1060" t="s">
        <v>1147</v>
      </c>
      <c r="C1060">
        <v>97022363</v>
      </c>
      <c r="D1060" t="s">
        <v>1153</v>
      </c>
      <c r="E1060" s="30">
        <f>IFERROR(INDEX(TRANS_conso!E$3:E$10000,MATCH($D1060,TRANS_conso!$D$3:$D$10000,0)),"")</f>
        <v>1142</v>
      </c>
      <c r="F1060" s="35">
        <f>SUMIF(TRANS_conso!$D$3:$D$10000,$D1060,TRANS_conso!F$3:F$100000)</f>
        <v>7</v>
      </c>
      <c r="G1060" s="35">
        <f>SUMIF(TRANS_conso!$D$3:$D$10000,$D1060,TRANS_conso!$G$3:$G$100000)</f>
        <v>-5</v>
      </c>
      <c r="H1060" s="40">
        <f t="shared" si="32"/>
        <v>2</v>
      </c>
      <c r="I1060" s="41"/>
      <c r="J1060" s="39">
        <f>IFERROR(INDEX(TRANS_conso!$I$3:$I$100000,MATCH($D1060,TRANS_conso!$D$3:$D$100000,0)),"")</f>
        <v>0</v>
      </c>
      <c r="K1060" s="39">
        <f>SUMIF(TRANS_conso!$D$3:$D$10000,$D1060,TRANS_conso!$J$3:$J$100000)</f>
        <v>0</v>
      </c>
      <c r="L1060" s="39">
        <f>SUMIF(TRANS_conso!$D$3:$D$10000,$D1060,TRANS_conso!$K$3:$K$100000)</f>
        <v>0</v>
      </c>
      <c r="M1060" s="40">
        <f t="shared" si="33"/>
        <v>0</v>
      </c>
      <c r="N1060" s="41"/>
      <c r="O1060" s="39">
        <f>SUMIF(TRANS_conso!$D$3:$D$10000,$D1060,TRANS_conso!M$3:M$100000)</f>
        <v>0</v>
      </c>
      <c r="P1060" s="39">
        <f>SUMIF(TRANS_conso!$D$3:$D$10000,$D1060,TRANS_conso!N$3:N$100000)</f>
        <v>0</v>
      </c>
      <c r="Q1060" s="39">
        <f>SUMIF(TRANS_conso!$D$3:$D$10000,$D1060,TRANS_conso!O$3:O$100000)</f>
        <v>0</v>
      </c>
      <c r="R1060" s="39">
        <f>SUMIF(TRANS_conso!$D$3:$D$10000,$D1060,TRANS_conso!P$3:P$100000)</f>
        <v>0</v>
      </c>
      <c r="S1060" s="39">
        <f>SUMIF(TRANS_conso!$D$3:$D$10000,$D1060,TRANS_conso!Q$3:Q$100000)</f>
        <v>0</v>
      </c>
      <c r="T1060" s="39">
        <f>SUMIF(TRANS_conso!$D$3:$D$10000,$D1060,TRANS_conso!R$3:R$100000)</f>
        <v>0</v>
      </c>
      <c r="U1060" s="39">
        <f>SUMIF(TRANS_conso!$D$3:$D$10000,$D1060,TRANS_conso!S$3:S$100000)</f>
        <v>0</v>
      </c>
      <c r="V1060" s="39">
        <f>SUMIF(TRANS_conso!$D$3:$D$10000,$D1060,TRANS_conso!T$3:T$100000)</f>
        <v>2</v>
      </c>
      <c r="W1060" s="39">
        <f>SUMIF(TRANS_conso!$D$3:$D$10000,$D1060,TRANS_conso!U$3:U$100000)</f>
        <v>0</v>
      </c>
      <c r="X1060" s="39">
        <f>SUMIF(TRANS_conso!$D$3:$D$10000,$D1060,TRANS_conso!V$3:V$100000)</f>
        <v>0</v>
      </c>
      <c r="Y1060" s="39">
        <f>SUMIF(TRANS_conso!$D$3:$D$10000,$D1060,TRANS_conso!W$3:W$100000)</f>
        <v>0</v>
      </c>
      <c r="Z1060" s="39">
        <f>SUMIF(TRANS_conso!$D$3:$D$10000,$D1060,TRANS_conso!X$3:X$100000)</f>
        <v>0</v>
      </c>
      <c r="AA1060" s="39">
        <f>SUMIF(TRANS_conso!$D$3:$D$10000,$D1060,TRANS_conso!Y$3:Y$100000)</f>
        <v>0</v>
      </c>
      <c r="AB1060" s="39">
        <f>SUMIF(TRANS_conso!$D$3:$D$10000,$D1060,TRANS_conso!Z$3:Z$100000)</f>
        <v>0</v>
      </c>
      <c r="AC1060" s="39">
        <f>SUMIF(TRANS_conso!$D$3:$D$10000,$D1060,TRANS_conso!AA$3:AA$100000)</f>
        <v>0</v>
      </c>
      <c r="AD1060" s="39">
        <f>SUMIF(TRANS_conso!$D$3:$D$10000,$D1060,TRANS_conso!AB$3:AB$100000)</f>
        <v>0</v>
      </c>
      <c r="AE1060" s="39">
        <f>SUMIF(TRANS_conso!$D$3:$D$10000,$D1060,TRANS_conso!AC$3:AC$100000)</f>
        <v>0</v>
      </c>
      <c r="AF1060" s="39">
        <f>SUMIF(TRANS_conso!$D$3:$D$10000,$D1060,TRANS_conso!AD$3:AD$100000)</f>
        <v>0</v>
      </c>
      <c r="AG1060" s="26"/>
    </row>
    <row r="1061" spans="1:33" ht="18" customHeight="1">
      <c r="A1061" s="31"/>
      <c r="B1061" t="s">
        <v>1147</v>
      </c>
      <c r="C1061">
        <v>97014880</v>
      </c>
      <c r="D1061" t="s">
        <v>1154</v>
      </c>
      <c r="E1061" s="30">
        <f>IFERROR(INDEX(TRANS_conso!E$3:E$10000,MATCH($D1061,TRANS_conso!$D$3:$D$10000,0)),"")</f>
        <v>1295</v>
      </c>
      <c r="F1061" s="35">
        <f>SUMIF(TRANS_conso!$D$3:$D$10000,$D1061,TRANS_conso!F$3:F$100000)</f>
        <v>46</v>
      </c>
      <c r="G1061" s="35">
        <f>SUMIF(TRANS_conso!$D$3:$D$10000,$D1061,TRANS_conso!$G$3:$G$100000)</f>
        <v>-18</v>
      </c>
      <c r="H1061" s="40">
        <f t="shared" si="32"/>
        <v>28</v>
      </c>
      <c r="I1061" s="41"/>
      <c r="J1061" s="39">
        <f>IFERROR(INDEX(TRANS_conso!$I$3:$I$100000,MATCH($D1061,TRANS_conso!$D$3:$D$100000,0)),"")</f>
        <v>0</v>
      </c>
      <c r="K1061" s="39">
        <f>SUMIF(TRANS_conso!$D$3:$D$10000,$D1061,TRANS_conso!$J$3:$J$100000)</f>
        <v>0</v>
      </c>
      <c r="L1061" s="39">
        <f>SUMIF(TRANS_conso!$D$3:$D$10000,$D1061,TRANS_conso!$K$3:$K$100000)</f>
        <v>0</v>
      </c>
      <c r="M1061" s="40">
        <f t="shared" si="33"/>
        <v>0</v>
      </c>
      <c r="N1061" s="41"/>
      <c r="O1061" s="39">
        <f>SUMIF(TRANS_conso!$D$3:$D$10000,$D1061,TRANS_conso!M$3:M$100000)</f>
        <v>15</v>
      </c>
      <c r="P1061" s="39">
        <f>SUMIF(TRANS_conso!$D$3:$D$10000,$D1061,TRANS_conso!N$3:N$100000)</f>
        <v>-3</v>
      </c>
      <c r="Q1061" s="39">
        <f>SUMIF(TRANS_conso!$D$3:$D$10000,$D1061,TRANS_conso!O$3:O$100000)</f>
        <v>3</v>
      </c>
      <c r="R1061" s="39">
        <f>SUMIF(TRANS_conso!$D$3:$D$10000,$D1061,TRANS_conso!P$3:P$100000)</f>
        <v>8</v>
      </c>
      <c r="S1061" s="39">
        <f>SUMIF(TRANS_conso!$D$3:$D$10000,$D1061,TRANS_conso!Q$3:Q$100000)</f>
        <v>0</v>
      </c>
      <c r="T1061" s="39">
        <f>SUMIF(TRANS_conso!$D$3:$D$10000,$D1061,TRANS_conso!R$3:R$100000)</f>
        <v>-2</v>
      </c>
      <c r="U1061" s="39">
        <f>SUMIF(TRANS_conso!$D$3:$D$10000,$D1061,TRANS_conso!S$3:S$100000)</f>
        <v>0</v>
      </c>
      <c r="V1061" s="39">
        <f>SUMIF(TRANS_conso!$D$3:$D$10000,$D1061,TRANS_conso!T$3:T$100000)</f>
        <v>7</v>
      </c>
      <c r="W1061" s="39">
        <f>SUMIF(TRANS_conso!$D$3:$D$10000,$D1061,TRANS_conso!U$3:U$100000)</f>
        <v>0</v>
      </c>
      <c r="X1061" s="39">
        <f>SUMIF(TRANS_conso!$D$3:$D$10000,$D1061,TRANS_conso!V$3:V$100000)</f>
        <v>0</v>
      </c>
      <c r="Y1061" s="39">
        <f>SUMIF(TRANS_conso!$D$3:$D$10000,$D1061,TRANS_conso!W$3:W$100000)</f>
        <v>0</v>
      </c>
      <c r="Z1061" s="39">
        <f>SUMIF(TRANS_conso!$D$3:$D$10000,$D1061,TRANS_conso!X$3:X$100000)</f>
        <v>0</v>
      </c>
      <c r="AA1061" s="39">
        <f>SUMIF(TRANS_conso!$D$3:$D$10000,$D1061,TRANS_conso!Y$3:Y$100000)</f>
        <v>0</v>
      </c>
      <c r="AB1061" s="39">
        <f>SUMIF(TRANS_conso!$D$3:$D$10000,$D1061,TRANS_conso!Z$3:Z$100000)</f>
        <v>0</v>
      </c>
      <c r="AC1061" s="39">
        <f>SUMIF(TRANS_conso!$D$3:$D$10000,$D1061,TRANS_conso!AA$3:AA$100000)</f>
        <v>0</v>
      </c>
      <c r="AD1061" s="39">
        <f>SUMIF(TRANS_conso!$D$3:$D$10000,$D1061,TRANS_conso!AB$3:AB$100000)</f>
        <v>0</v>
      </c>
      <c r="AE1061" s="39">
        <f>SUMIF(TRANS_conso!$D$3:$D$10000,$D1061,TRANS_conso!AC$3:AC$100000)</f>
        <v>0</v>
      </c>
      <c r="AF1061" s="39">
        <f>SUMIF(TRANS_conso!$D$3:$D$10000,$D1061,TRANS_conso!AD$3:AD$100000)</f>
        <v>0</v>
      </c>
      <c r="AG1061" s="26"/>
    </row>
    <row r="1062" spans="1:33" ht="18" customHeight="1">
      <c r="A1062" s="31"/>
      <c r="B1062" t="s">
        <v>1147</v>
      </c>
      <c r="C1062">
        <v>97046960</v>
      </c>
      <c r="D1062" t="s">
        <v>1155</v>
      </c>
      <c r="E1062" s="30">
        <f>IFERROR(INDEX(TRANS_conso!E$3:E$10000,MATCH($D1062,TRANS_conso!$D$3:$D$10000,0)),"")</f>
        <v>500</v>
      </c>
      <c r="F1062" s="35">
        <f>SUMIF(TRANS_conso!$D$3:$D$10000,$D1062,TRANS_conso!F$3:F$100000)</f>
        <v>12</v>
      </c>
      <c r="G1062" s="35">
        <f>SUMIF(TRANS_conso!$D$3:$D$10000,$D1062,TRANS_conso!$G$3:$G$100000)</f>
        <v>-5</v>
      </c>
      <c r="H1062" s="40">
        <f t="shared" si="32"/>
        <v>7</v>
      </c>
      <c r="I1062" s="41"/>
      <c r="J1062" s="39">
        <f>IFERROR(INDEX(TRANS_conso!$I$3:$I$100000,MATCH($D1062,TRANS_conso!$D$3:$D$100000,0)),"")</f>
        <v>0</v>
      </c>
      <c r="K1062" s="39">
        <f>SUMIF(TRANS_conso!$D$3:$D$10000,$D1062,TRANS_conso!$J$3:$J$100000)</f>
        <v>0</v>
      </c>
      <c r="L1062" s="39">
        <f>SUMIF(TRANS_conso!$D$3:$D$10000,$D1062,TRANS_conso!$K$3:$K$100000)</f>
        <v>0</v>
      </c>
      <c r="M1062" s="40">
        <f t="shared" si="33"/>
        <v>0</v>
      </c>
      <c r="N1062" s="41"/>
      <c r="O1062" s="39">
        <f>SUMIF(TRANS_conso!$D$3:$D$10000,$D1062,TRANS_conso!M$3:M$100000)</f>
        <v>7</v>
      </c>
      <c r="P1062" s="39">
        <f>SUMIF(TRANS_conso!$D$3:$D$10000,$D1062,TRANS_conso!N$3:N$100000)</f>
        <v>0</v>
      </c>
      <c r="Q1062" s="39">
        <f>SUMIF(TRANS_conso!$D$3:$D$10000,$D1062,TRANS_conso!O$3:O$100000)</f>
        <v>0</v>
      </c>
      <c r="R1062" s="39">
        <f>SUMIF(TRANS_conso!$D$3:$D$10000,$D1062,TRANS_conso!P$3:P$100000)</f>
        <v>0</v>
      </c>
      <c r="S1062" s="39">
        <f>SUMIF(TRANS_conso!$D$3:$D$10000,$D1062,TRANS_conso!Q$3:Q$100000)</f>
        <v>0</v>
      </c>
      <c r="T1062" s="39">
        <f>SUMIF(TRANS_conso!$D$3:$D$10000,$D1062,TRANS_conso!R$3:R$100000)</f>
        <v>0</v>
      </c>
      <c r="U1062" s="39">
        <f>SUMIF(TRANS_conso!$D$3:$D$10000,$D1062,TRANS_conso!S$3:S$100000)</f>
        <v>0</v>
      </c>
      <c r="V1062" s="39">
        <f>SUMIF(TRANS_conso!$D$3:$D$10000,$D1062,TRANS_conso!T$3:T$100000)</f>
        <v>0</v>
      </c>
      <c r="W1062" s="39">
        <f>SUMIF(TRANS_conso!$D$3:$D$10000,$D1062,TRANS_conso!U$3:U$100000)</f>
        <v>0</v>
      </c>
      <c r="X1062" s="39">
        <f>SUMIF(TRANS_conso!$D$3:$D$10000,$D1062,TRANS_conso!V$3:V$100000)</f>
        <v>0</v>
      </c>
      <c r="Y1062" s="39">
        <f>SUMIF(TRANS_conso!$D$3:$D$10000,$D1062,TRANS_conso!W$3:W$100000)</f>
        <v>0</v>
      </c>
      <c r="Z1062" s="39">
        <f>SUMIF(TRANS_conso!$D$3:$D$10000,$D1062,TRANS_conso!X$3:X$100000)</f>
        <v>0</v>
      </c>
      <c r="AA1062" s="39">
        <f>SUMIF(TRANS_conso!$D$3:$D$10000,$D1062,TRANS_conso!Y$3:Y$100000)</f>
        <v>0</v>
      </c>
      <c r="AB1062" s="39">
        <f>SUMIF(TRANS_conso!$D$3:$D$10000,$D1062,TRANS_conso!Z$3:Z$100000)</f>
        <v>0</v>
      </c>
      <c r="AC1062" s="39">
        <f>SUMIF(TRANS_conso!$D$3:$D$10000,$D1062,TRANS_conso!AA$3:AA$100000)</f>
        <v>0</v>
      </c>
      <c r="AD1062" s="39">
        <f>SUMIF(TRANS_conso!$D$3:$D$10000,$D1062,TRANS_conso!AB$3:AB$100000)</f>
        <v>0</v>
      </c>
      <c r="AE1062" s="39">
        <f>SUMIF(TRANS_conso!$D$3:$D$10000,$D1062,TRANS_conso!AC$3:AC$100000)</f>
        <v>0</v>
      </c>
      <c r="AF1062" s="39">
        <f>SUMIF(TRANS_conso!$D$3:$D$10000,$D1062,TRANS_conso!AD$3:AD$100000)</f>
        <v>0</v>
      </c>
      <c r="AG1062" s="26"/>
    </row>
    <row r="1063" spans="1:33" ht="18" customHeight="1">
      <c r="A1063" s="31"/>
      <c r="B1063" t="s">
        <v>1147</v>
      </c>
      <c r="C1063">
        <v>55054781</v>
      </c>
      <c r="D1063" t="s">
        <v>1156</v>
      </c>
      <c r="E1063" s="30">
        <f>IFERROR(INDEX(TRANS_conso!E$3:E$10000,MATCH($D1063,TRANS_conso!$D$3:$D$10000,0)),"")</f>
        <v>878</v>
      </c>
      <c r="F1063" s="35">
        <f>SUMIF(TRANS_conso!$D$3:$D$10000,$D1063,TRANS_conso!F$3:F$100000)</f>
        <v>12</v>
      </c>
      <c r="G1063" s="35">
        <f>SUMIF(TRANS_conso!$D$3:$D$10000,$D1063,TRANS_conso!$G$3:$G$100000)</f>
        <v>-21</v>
      </c>
      <c r="H1063" s="40">
        <f t="shared" si="32"/>
        <v>-9</v>
      </c>
      <c r="I1063" s="41"/>
      <c r="J1063" s="39">
        <f>IFERROR(INDEX(TRANS_conso!$I$3:$I$100000,MATCH($D1063,TRANS_conso!$D$3:$D$100000,0)),"")</f>
        <v>0</v>
      </c>
      <c r="K1063" s="39">
        <f>SUMIF(TRANS_conso!$D$3:$D$10000,$D1063,TRANS_conso!$J$3:$J$100000)</f>
        <v>0</v>
      </c>
      <c r="L1063" s="39">
        <f>SUMIF(TRANS_conso!$D$3:$D$10000,$D1063,TRANS_conso!$K$3:$K$100000)</f>
        <v>0</v>
      </c>
      <c r="M1063" s="40">
        <f t="shared" si="33"/>
        <v>0</v>
      </c>
      <c r="N1063" s="41"/>
      <c r="O1063" s="39">
        <f>SUMIF(TRANS_conso!$D$3:$D$10000,$D1063,TRANS_conso!M$3:M$100000)</f>
        <v>-2</v>
      </c>
      <c r="P1063" s="39">
        <f>SUMIF(TRANS_conso!$D$3:$D$10000,$D1063,TRANS_conso!N$3:N$100000)</f>
        <v>0</v>
      </c>
      <c r="Q1063" s="39">
        <f>SUMIF(TRANS_conso!$D$3:$D$10000,$D1063,TRANS_conso!O$3:O$100000)</f>
        <v>-7</v>
      </c>
      <c r="R1063" s="39">
        <f>SUMIF(TRANS_conso!$D$3:$D$10000,$D1063,TRANS_conso!P$3:P$100000)</f>
        <v>0</v>
      </c>
      <c r="S1063" s="39">
        <f>SUMIF(TRANS_conso!$D$3:$D$10000,$D1063,TRANS_conso!Q$3:Q$100000)</f>
        <v>0</v>
      </c>
      <c r="T1063" s="39">
        <f>SUMIF(TRANS_conso!$D$3:$D$10000,$D1063,TRANS_conso!R$3:R$100000)</f>
        <v>0</v>
      </c>
      <c r="U1063" s="39">
        <f>SUMIF(TRANS_conso!$D$3:$D$10000,$D1063,TRANS_conso!S$3:S$100000)</f>
        <v>0</v>
      </c>
      <c r="V1063" s="39">
        <f>SUMIF(TRANS_conso!$D$3:$D$10000,$D1063,TRANS_conso!T$3:T$100000)</f>
        <v>0</v>
      </c>
      <c r="W1063" s="39">
        <f>SUMIF(TRANS_conso!$D$3:$D$10000,$D1063,TRANS_conso!U$3:U$100000)</f>
        <v>0</v>
      </c>
      <c r="X1063" s="39">
        <f>SUMIF(TRANS_conso!$D$3:$D$10000,$D1063,TRANS_conso!V$3:V$100000)</f>
        <v>0</v>
      </c>
      <c r="Y1063" s="39">
        <f>SUMIF(TRANS_conso!$D$3:$D$10000,$D1063,TRANS_conso!W$3:W$100000)</f>
        <v>0</v>
      </c>
      <c r="Z1063" s="39">
        <f>SUMIF(TRANS_conso!$D$3:$D$10000,$D1063,TRANS_conso!X$3:X$100000)</f>
        <v>0</v>
      </c>
      <c r="AA1063" s="39">
        <f>SUMIF(TRANS_conso!$D$3:$D$10000,$D1063,TRANS_conso!Y$3:Y$100000)</f>
        <v>0</v>
      </c>
      <c r="AB1063" s="39">
        <f>SUMIF(TRANS_conso!$D$3:$D$10000,$D1063,TRANS_conso!Z$3:Z$100000)</f>
        <v>0</v>
      </c>
      <c r="AC1063" s="39">
        <f>SUMIF(TRANS_conso!$D$3:$D$10000,$D1063,TRANS_conso!AA$3:AA$100000)</f>
        <v>0</v>
      </c>
      <c r="AD1063" s="39">
        <f>SUMIF(TRANS_conso!$D$3:$D$10000,$D1063,TRANS_conso!AB$3:AB$100000)</f>
        <v>0</v>
      </c>
      <c r="AE1063" s="39">
        <f>SUMIF(TRANS_conso!$D$3:$D$10000,$D1063,TRANS_conso!AC$3:AC$100000)</f>
        <v>0</v>
      </c>
      <c r="AF1063" s="39">
        <f>SUMIF(TRANS_conso!$D$3:$D$10000,$D1063,TRANS_conso!AD$3:AD$100000)</f>
        <v>0</v>
      </c>
      <c r="AG1063" s="26"/>
    </row>
    <row r="1064" spans="1:33" ht="18" customHeight="1">
      <c r="A1064" s="31"/>
      <c r="B1064" t="s">
        <v>1147</v>
      </c>
      <c r="C1064">
        <v>97022362</v>
      </c>
      <c r="D1064" t="s">
        <v>1157</v>
      </c>
      <c r="E1064" s="30">
        <f>IFERROR(INDEX(TRANS_conso!E$3:E$10000,MATCH($D1064,TRANS_conso!$D$3:$D$10000,0)),"")</f>
        <v>741</v>
      </c>
      <c r="F1064" s="35">
        <f>SUMIF(TRANS_conso!$D$3:$D$10000,$D1064,TRANS_conso!F$3:F$100000)</f>
        <v>15</v>
      </c>
      <c r="G1064" s="35">
        <f>SUMIF(TRANS_conso!$D$3:$D$10000,$D1064,TRANS_conso!$G$3:$G$100000)</f>
        <v>-18</v>
      </c>
      <c r="H1064" s="40">
        <f t="shared" si="32"/>
        <v>-3</v>
      </c>
      <c r="I1064" s="41"/>
      <c r="J1064" s="39">
        <f>IFERROR(INDEX(TRANS_conso!$I$3:$I$100000,MATCH($D1064,TRANS_conso!$D$3:$D$100000,0)),"")</f>
        <v>0</v>
      </c>
      <c r="K1064" s="39">
        <f>SUMIF(TRANS_conso!$D$3:$D$10000,$D1064,TRANS_conso!$J$3:$J$100000)</f>
        <v>0</v>
      </c>
      <c r="L1064" s="39">
        <f>SUMIF(TRANS_conso!$D$3:$D$10000,$D1064,TRANS_conso!$K$3:$K$100000)</f>
        <v>0</v>
      </c>
      <c r="M1064" s="40">
        <f t="shared" si="33"/>
        <v>0</v>
      </c>
      <c r="N1064" s="41"/>
      <c r="O1064" s="39">
        <f>SUMIF(TRANS_conso!$D$3:$D$10000,$D1064,TRANS_conso!M$3:M$100000)</f>
        <v>0</v>
      </c>
      <c r="P1064" s="39">
        <f>SUMIF(TRANS_conso!$D$3:$D$10000,$D1064,TRANS_conso!N$3:N$100000)</f>
        <v>0</v>
      </c>
      <c r="Q1064" s="39">
        <f>SUMIF(TRANS_conso!$D$3:$D$10000,$D1064,TRANS_conso!O$3:O$100000)</f>
        <v>11</v>
      </c>
      <c r="R1064" s="39">
        <f>SUMIF(TRANS_conso!$D$3:$D$10000,$D1064,TRANS_conso!P$3:P$100000)</f>
        <v>-14</v>
      </c>
      <c r="S1064" s="39">
        <f>SUMIF(TRANS_conso!$D$3:$D$10000,$D1064,TRANS_conso!Q$3:Q$100000)</f>
        <v>0</v>
      </c>
      <c r="T1064" s="39">
        <f>SUMIF(TRANS_conso!$D$3:$D$10000,$D1064,TRANS_conso!R$3:R$100000)</f>
        <v>0</v>
      </c>
      <c r="U1064" s="39">
        <f>SUMIF(TRANS_conso!$D$3:$D$10000,$D1064,TRANS_conso!S$3:S$100000)</f>
        <v>0</v>
      </c>
      <c r="V1064" s="39">
        <f>SUMIF(TRANS_conso!$D$3:$D$10000,$D1064,TRANS_conso!T$3:T$100000)</f>
        <v>0</v>
      </c>
      <c r="W1064" s="39">
        <f>SUMIF(TRANS_conso!$D$3:$D$10000,$D1064,TRANS_conso!U$3:U$100000)</f>
        <v>0</v>
      </c>
      <c r="X1064" s="39">
        <f>SUMIF(TRANS_conso!$D$3:$D$10000,$D1064,TRANS_conso!V$3:V$100000)</f>
        <v>0</v>
      </c>
      <c r="Y1064" s="39">
        <f>SUMIF(TRANS_conso!$D$3:$D$10000,$D1064,TRANS_conso!W$3:W$100000)</f>
        <v>0</v>
      </c>
      <c r="Z1064" s="39">
        <f>SUMIF(TRANS_conso!$D$3:$D$10000,$D1064,TRANS_conso!X$3:X$100000)</f>
        <v>0</v>
      </c>
      <c r="AA1064" s="39">
        <f>SUMIF(TRANS_conso!$D$3:$D$10000,$D1064,TRANS_conso!Y$3:Y$100000)</f>
        <v>0</v>
      </c>
      <c r="AB1064" s="39">
        <f>SUMIF(TRANS_conso!$D$3:$D$10000,$D1064,TRANS_conso!Z$3:Z$100000)</f>
        <v>0</v>
      </c>
      <c r="AC1064" s="39">
        <f>SUMIF(TRANS_conso!$D$3:$D$10000,$D1064,TRANS_conso!AA$3:AA$100000)</f>
        <v>0</v>
      </c>
      <c r="AD1064" s="39">
        <f>SUMIF(TRANS_conso!$D$3:$D$10000,$D1064,TRANS_conso!AB$3:AB$100000)</f>
        <v>0</v>
      </c>
      <c r="AE1064" s="39">
        <f>SUMIF(TRANS_conso!$D$3:$D$10000,$D1064,TRANS_conso!AC$3:AC$100000)</f>
        <v>0</v>
      </c>
      <c r="AF1064" s="39">
        <f>SUMIF(TRANS_conso!$D$3:$D$10000,$D1064,TRANS_conso!AD$3:AD$100000)</f>
        <v>0</v>
      </c>
      <c r="AG1064" s="26"/>
    </row>
    <row r="1065" spans="1:33" ht="18" customHeight="1">
      <c r="A1065" s="31"/>
      <c r="B1065" t="s">
        <v>1147</v>
      </c>
      <c r="C1065">
        <v>97006263</v>
      </c>
      <c r="D1065" t="s">
        <v>1158</v>
      </c>
      <c r="E1065" s="30">
        <f>IFERROR(INDEX(TRANS_conso!E$3:E$10000,MATCH($D1065,TRANS_conso!$D$3:$D$10000,0)),"")</f>
        <v>1002</v>
      </c>
      <c r="F1065" s="35">
        <f>SUMIF(TRANS_conso!$D$3:$D$10000,$D1065,TRANS_conso!F$3:F$100000)</f>
        <v>22</v>
      </c>
      <c r="G1065" s="35">
        <f>SUMIF(TRANS_conso!$D$3:$D$10000,$D1065,TRANS_conso!$G$3:$G$100000)</f>
        <v>-43</v>
      </c>
      <c r="H1065" s="40">
        <f t="shared" si="32"/>
        <v>-21</v>
      </c>
      <c r="I1065" s="41"/>
      <c r="J1065" s="39">
        <f>IFERROR(INDEX(TRANS_conso!$I$3:$I$100000,MATCH($D1065,TRANS_conso!$D$3:$D$100000,0)),"")</f>
        <v>0</v>
      </c>
      <c r="K1065" s="39">
        <f>SUMIF(TRANS_conso!$D$3:$D$10000,$D1065,TRANS_conso!$J$3:$J$100000)</f>
        <v>0</v>
      </c>
      <c r="L1065" s="39">
        <f>SUMIF(TRANS_conso!$D$3:$D$10000,$D1065,TRANS_conso!$K$3:$K$100000)</f>
        <v>0</v>
      </c>
      <c r="M1065" s="40">
        <f t="shared" si="33"/>
        <v>0</v>
      </c>
      <c r="N1065" s="41"/>
      <c r="O1065" s="39">
        <f>SUMIF(TRANS_conso!$D$3:$D$10000,$D1065,TRANS_conso!M$3:M$100000)</f>
        <v>7</v>
      </c>
      <c r="P1065" s="39">
        <f>SUMIF(TRANS_conso!$D$3:$D$10000,$D1065,TRANS_conso!N$3:N$100000)</f>
        <v>-17</v>
      </c>
      <c r="Q1065" s="39">
        <f>SUMIF(TRANS_conso!$D$3:$D$10000,$D1065,TRANS_conso!O$3:O$100000)</f>
        <v>0</v>
      </c>
      <c r="R1065" s="39">
        <f>SUMIF(TRANS_conso!$D$3:$D$10000,$D1065,TRANS_conso!P$3:P$100000)</f>
        <v>1</v>
      </c>
      <c r="S1065" s="39">
        <f>SUMIF(TRANS_conso!$D$3:$D$10000,$D1065,TRANS_conso!Q$3:Q$100000)</f>
        <v>0</v>
      </c>
      <c r="T1065" s="39">
        <f>SUMIF(TRANS_conso!$D$3:$D$10000,$D1065,TRANS_conso!R$3:R$100000)</f>
        <v>-12</v>
      </c>
      <c r="U1065" s="39">
        <f>SUMIF(TRANS_conso!$D$3:$D$10000,$D1065,TRANS_conso!S$3:S$100000)</f>
        <v>0</v>
      </c>
      <c r="V1065" s="39">
        <f>SUMIF(TRANS_conso!$D$3:$D$10000,$D1065,TRANS_conso!T$3:T$100000)</f>
        <v>0</v>
      </c>
      <c r="W1065" s="39">
        <f>SUMIF(TRANS_conso!$D$3:$D$10000,$D1065,TRANS_conso!U$3:U$100000)</f>
        <v>0</v>
      </c>
      <c r="X1065" s="39">
        <f>SUMIF(TRANS_conso!$D$3:$D$10000,$D1065,TRANS_conso!V$3:V$100000)</f>
        <v>0</v>
      </c>
      <c r="Y1065" s="39">
        <f>SUMIF(TRANS_conso!$D$3:$D$10000,$D1065,TRANS_conso!W$3:W$100000)</f>
        <v>0</v>
      </c>
      <c r="Z1065" s="39">
        <f>SUMIF(TRANS_conso!$D$3:$D$10000,$D1065,TRANS_conso!X$3:X$100000)</f>
        <v>0</v>
      </c>
      <c r="AA1065" s="39">
        <f>SUMIF(TRANS_conso!$D$3:$D$10000,$D1065,TRANS_conso!Y$3:Y$100000)</f>
        <v>0</v>
      </c>
      <c r="AB1065" s="39">
        <f>SUMIF(TRANS_conso!$D$3:$D$10000,$D1065,TRANS_conso!Z$3:Z$100000)</f>
        <v>0</v>
      </c>
      <c r="AC1065" s="39">
        <f>SUMIF(TRANS_conso!$D$3:$D$10000,$D1065,TRANS_conso!AA$3:AA$100000)</f>
        <v>0</v>
      </c>
      <c r="AD1065" s="39">
        <f>SUMIF(TRANS_conso!$D$3:$D$10000,$D1065,TRANS_conso!AB$3:AB$100000)</f>
        <v>0</v>
      </c>
      <c r="AE1065" s="39">
        <f>SUMIF(TRANS_conso!$D$3:$D$10000,$D1065,TRANS_conso!AC$3:AC$100000)</f>
        <v>0</v>
      </c>
      <c r="AF1065" s="39">
        <f>SUMIF(TRANS_conso!$D$3:$D$10000,$D1065,TRANS_conso!AD$3:AD$100000)</f>
        <v>0</v>
      </c>
      <c r="AG1065" s="26"/>
    </row>
    <row r="1066" spans="1:33" ht="18" customHeight="1">
      <c r="A1066" s="31"/>
      <c r="B1066" t="s">
        <v>1147</v>
      </c>
      <c r="C1066">
        <v>97006259</v>
      </c>
      <c r="D1066" t="s">
        <v>1159</v>
      </c>
      <c r="E1066" s="30">
        <f>IFERROR(INDEX(TRANS_conso!E$3:E$10000,MATCH($D1066,TRANS_conso!$D$3:$D$10000,0)),"")</f>
        <v>500</v>
      </c>
      <c r="F1066" s="35">
        <f>SUMIF(TRANS_conso!$D$3:$D$10000,$D1066,TRANS_conso!F$3:F$100000)</f>
        <v>36</v>
      </c>
      <c r="G1066" s="35">
        <f>SUMIF(TRANS_conso!$D$3:$D$10000,$D1066,TRANS_conso!$G$3:$G$100000)</f>
        <v>-61</v>
      </c>
      <c r="H1066" s="40">
        <f t="shared" si="32"/>
        <v>-25</v>
      </c>
      <c r="I1066" s="41"/>
      <c r="J1066" s="39">
        <f>IFERROR(INDEX(TRANS_conso!$I$3:$I$100000,MATCH($D1066,TRANS_conso!$D$3:$D$100000,0)),"")</f>
        <v>0</v>
      </c>
      <c r="K1066" s="39">
        <f>SUMIF(TRANS_conso!$D$3:$D$10000,$D1066,TRANS_conso!$J$3:$J$100000)</f>
        <v>0</v>
      </c>
      <c r="L1066" s="39">
        <f>SUMIF(TRANS_conso!$D$3:$D$10000,$D1066,TRANS_conso!$K$3:$K$100000)</f>
        <v>0</v>
      </c>
      <c r="M1066" s="40">
        <f t="shared" si="33"/>
        <v>0</v>
      </c>
      <c r="N1066" s="41"/>
      <c r="O1066" s="39">
        <f>SUMIF(TRANS_conso!$D$3:$D$10000,$D1066,TRANS_conso!M$3:M$100000)</f>
        <v>-15</v>
      </c>
      <c r="P1066" s="39">
        <f>SUMIF(TRANS_conso!$D$3:$D$10000,$D1066,TRANS_conso!N$3:N$100000)</f>
        <v>7</v>
      </c>
      <c r="Q1066" s="39">
        <f>SUMIF(TRANS_conso!$D$3:$D$10000,$D1066,TRANS_conso!O$3:O$100000)</f>
        <v>7</v>
      </c>
      <c r="R1066" s="39">
        <f>SUMIF(TRANS_conso!$D$3:$D$10000,$D1066,TRANS_conso!P$3:P$100000)</f>
        <v>-11</v>
      </c>
      <c r="S1066" s="39">
        <f>SUMIF(TRANS_conso!$D$3:$D$10000,$D1066,TRANS_conso!Q$3:Q$100000)</f>
        <v>0</v>
      </c>
      <c r="T1066" s="39">
        <f>SUMIF(TRANS_conso!$D$3:$D$10000,$D1066,TRANS_conso!R$3:R$100000)</f>
        <v>-13</v>
      </c>
      <c r="U1066" s="39">
        <f>SUMIF(TRANS_conso!$D$3:$D$10000,$D1066,TRANS_conso!S$3:S$100000)</f>
        <v>-12</v>
      </c>
      <c r="V1066" s="39">
        <f>SUMIF(TRANS_conso!$D$3:$D$10000,$D1066,TRANS_conso!T$3:T$100000)</f>
        <v>12</v>
      </c>
      <c r="W1066" s="39">
        <f>SUMIF(TRANS_conso!$D$3:$D$10000,$D1066,TRANS_conso!U$3:U$100000)</f>
        <v>0</v>
      </c>
      <c r="X1066" s="39">
        <f>SUMIF(TRANS_conso!$D$3:$D$10000,$D1066,TRANS_conso!V$3:V$100000)</f>
        <v>0</v>
      </c>
      <c r="Y1066" s="39">
        <f>SUMIF(TRANS_conso!$D$3:$D$10000,$D1066,TRANS_conso!W$3:W$100000)</f>
        <v>0</v>
      </c>
      <c r="Z1066" s="39">
        <f>SUMIF(TRANS_conso!$D$3:$D$10000,$D1066,TRANS_conso!X$3:X$100000)</f>
        <v>0</v>
      </c>
      <c r="AA1066" s="39">
        <f>SUMIF(TRANS_conso!$D$3:$D$10000,$D1066,TRANS_conso!Y$3:Y$100000)</f>
        <v>0</v>
      </c>
      <c r="AB1066" s="39">
        <f>SUMIF(TRANS_conso!$D$3:$D$10000,$D1066,TRANS_conso!Z$3:Z$100000)</f>
        <v>0</v>
      </c>
      <c r="AC1066" s="39">
        <f>SUMIF(TRANS_conso!$D$3:$D$10000,$D1066,TRANS_conso!AA$3:AA$100000)</f>
        <v>0</v>
      </c>
      <c r="AD1066" s="39">
        <f>SUMIF(TRANS_conso!$D$3:$D$10000,$D1066,TRANS_conso!AB$3:AB$100000)</f>
        <v>0</v>
      </c>
      <c r="AE1066" s="39">
        <f>SUMIF(TRANS_conso!$D$3:$D$10000,$D1066,TRANS_conso!AC$3:AC$100000)</f>
        <v>0</v>
      </c>
      <c r="AF1066" s="39">
        <f>SUMIF(TRANS_conso!$D$3:$D$10000,$D1066,TRANS_conso!AD$3:AD$100000)</f>
        <v>0</v>
      </c>
      <c r="AG1066" s="26"/>
    </row>
    <row r="1067" spans="1:33" ht="18" customHeight="1">
      <c r="A1067" s="31"/>
      <c r="B1067" t="s">
        <v>1147</v>
      </c>
      <c r="C1067">
        <v>60034254</v>
      </c>
      <c r="D1067" t="s">
        <v>1160</v>
      </c>
      <c r="E1067" s="30">
        <f>IFERROR(INDEX(TRANS_conso!E$3:E$10000,MATCH($D1067,TRANS_conso!$D$3:$D$10000,0)),"")</f>
        <v>1830</v>
      </c>
      <c r="F1067" s="35">
        <f>SUMIF(TRANS_conso!$D$3:$D$10000,$D1067,TRANS_conso!F$3:F$100000)</f>
        <v>0</v>
      </c>
      <c r="G1067" s="35">
        <f>SUMIF(TRANS_conso!$D$3:$D$10000,$D1067,TRANS_conso!$G$3:$G$100000)</f>
        <v>0</v>
      </c>
      <c r="H1067" s="40">
        <f t="shared" si="32"/>
        <v>0</v>
      </c>
      <c r="I1067" s="41"/>
      <c r="J1067" s="39">
        <f>IFERROR(INDEX(TRANS_conso!$I$3:$I$100000,MATCH($D1067,TRANS_conso!$D$3:$D$100000,0)),"")</f>
        <v>0</v>
      </c>
      <c r="K1067" s="39">
        <f>SUMIF(TRANS_conso!$D$3:$D$10000,$D1067,TRANS_conso!$J$3:$J$100000)</f>
        <v>0</v>
      </c>
      <c r="L1067" s="39">
        <f>SUMIF(TRANS_conso!$D$3:$D$10000,$D1067,TRANS_conso!$K$3:$K$100000)</f>
        <v>0</v>
      </c>
      <c r="M1067" s="40">
        <f t="shared" si="33"/>
        <v>0</v>
      </c>
      <c r="N1067" s="41"/>
      <c r="O1067" s="39">
        <f>SUMIF(TRANS_conso!$D$3:$D$10000,$D1067,TRANS_conso!M$3:M$100000)</f>
        <v>0</v>
      </c>
      <c r="P1067" s="39">
        <f>SUMIF(TRANS_conso!$D$3:$D$10000,$D1067,TRANS_conso!N$3:N$100000)</f>
        <v>0</v>
      </c>
      <c r="Q1067" s="39">
        <f>SUMIF(TRANS_conso!$D$3:$D$10000,$D1067,TRANS_conso!O$3:O$100000)</f>
        <v>0</v>
      </c>
      <c r="R1067" s="39">
        <f>SUMIF(TRANS_conso!$D$3:$D$10000,$D1067,TRANS_conso!P$3:P$100000)</f>
        <v>0</v>
      </c>
      <c r="S1067" s="39">
        <f>SUMIF(TRANS_conso!$D$3:$D$10000,$D1067,TRANS_conso!Q$3:Q$100000)</f>
        <v>0</v>
      </c>
      <c r="T1067" s="39">
        <f>SUMIF(TRANS_conso!$D$3:$D$10000,$D1067,TRANS_conso!R$3:R$100000)</f>
        <v>0</v>
      </c>
      <c r="U1067" s="39">
        <f>SUMIF(TRANS_conso!$D$3:$D$10000,$D1067,TRANS_conso!S$3:S$100000)</f>
        <v>0</v>
      </c>
      <c r="V1067" s="39">
        <f>SUMIF(TRANS_conso!$D$3:$D$10000,$D1067,TRANS_conso!T$3:T$100000)</f>
        <v>0</v>
      </c>
      <c r="W1067" s="39">
        <f>SUMIF(TRANS_conso!$D$3:$D$10000,$D1067,TRANS_conso!U$3:U$100000)</f>
        <v>0</v>
      </c>
      <c r="X1067" s="39">
        <f>SUMIF(TRANS_conso!$D$3:$D$10000,$D1067,TRANS_conso!V$3:V$100000)</f>
        <v>0</v>
      </c>
      <c r="Y1067" s="39">
        <f>SUMIF(TRANS_conso!$D$3:$D$10000,$D1067,TRANS_conso!W$3:W$100000)</f>
        <v>0</v>
      </c>
      <c r="Z1067" s="39">
        <f>SUMIF(TRANS_conso!$D$3:$D$10000,$D1067,TRANS_conso!X$3:X$100000)</f>
        <v>0</v>
      </c>
      <c r="AA1067" s="39">
        <f>SUMIF(TRANS_conso!$D$3:$D$10000,$D1067,TRANS_conso!Y$3:Y$100000)</f>
        <v>0</v>
      </c>
      <c r="AB1067" s="39">
        <f>SUMIF(TRANS_conso!$D$3:$D$10000,$D1067,TRANS_conso!Z$3:Z$100000)</f>
        <v>0</v>
      </c>
      <c r="AC1067" s="39">
        <f>SUMIF(TRANS_conso!$D$3:$D$10000,$D1067,TRANS_conso!AA$3:AA$100000)</f>
        <v>0</v>
      </c>
      <c r="AD1067" s="39">
        <f>SUMIF(TRANS_conso!$D$3:$D$10000,$D1067,TRANS_conso!AB$3:AB$100000)</f>
        <v>0</v>
      </c>
      <c r="AE1067" s="39">
        <f>SUMIF(TRANS_conso!$D$3:$D$10000,$D1067,TRANS_conso!AC$3:AC$100000)</f>
        <v>0</v>
      </c>
      <c r="AF1067" s="39">
        <f>SUMIF(TRANS_conso!$D$3:$D$10000,$D1067,TRANS_conso!AD$3:AD$100000)</f>
        <v>0</v>
      </c>
      <c r="AG1067" s="26"/>
    </row>
    <row r="1068" spans="1:33" ht="18" customHeight="1">
      <c r="A1068" s="31"/>
      <c r="B1068" t="s">
        <v>1147</v>
      </c>
      <c r="C1068">
        <v>4830111</v>
      </c>
      <c r="D1068" t="s">
        <v>1161</v>
      </c>
      <c r="E1068" s="30">
        <f>IFERROR(INDEX(TRANS_conso!E$3:E$10000,MATCH($D1068,TRANS_conso!$D$3:$D$10000,0)),"")</f>
        <v>602</v>
      </c>
      <c r="F1068" s="35">
        <f>SUMIF(TRANS_conso!$D$3:$D$10000,$D1068,TRANS_conso!F$3:F$100000)</f>
        <v>15</v>
      </c>
      <c r="G1068" s="35">
        <f>SUMIF(TRANS_conso!$D$3:$D$10000,$D1068,TRANS_conso!$G$3:$G$100000)</f>
        <v>-16</v>
      </c>
      <c r="H1068" s="40">
        <f t="shared" si="32"/>
        <v>-1</v>
      </c>
      <c r="I1068" s="41"/>
      <c r="J1068" s="39">
        <f>IFERROR(INDEX(TRANS_conso!$I$3:$I$100000,MATCH($D1068,TRANS_conso!$D$3:$D$100000,0)),"")</f>
        <v>0</v>
      </c>
      <c r="K1068" s="39">
        <f>SUMIF(TRANS_conso!$D$3:$D$10000,$D1068,TRANS_conso!$J$3:$J$100000)</f>
        <v>0</v>
      </c>
      <c r="L1068" s="39">
        <f>SUMIF(TRANS_conso!$D$3:$D$10000,$D1068,TRANS_conso!$K$3:$K$100000)</f>
        <v>0</v>
      </c>
      <c r="M1068" s="40">
        <f t="shared" si="33"/>
        <v>0</v>
      </c>
      <c r="N1068" s="41"/>
      <c r="O1068" s="39">
        <f>SUMIF(TRANS_conso!$D$3:$D$10000,$D1068,TRANS_conso!M$3:M$100000)</f>
        <v>0</v>
      </c>
      <c r="P1068" s="39">
        <f>SUMIF(TRANS_conso!$D$3:$D$10000,$D1068,TRANS_conso!N$3:N$100000)</f>
        <v>-2</v>
      </c>
      <c r="Q1068" s="39">
        <f>SUMIF(TRANS_conso!$D$3:$D$10000,$D1068,TRANS_conso!O$3:O$100000)</f>
        <v>-5</v>
      </c>
      <c r="R1068" s="39">
        <f>SUMIF(TRANS_conso!$D$3:$D$10000,$D1068,TRANS_conso!P$3:P$100000)</f>
        <v>6</v>
      </c>
      <c r="S1068" s="39">
        <f>SUMIF(TRANS_conso!$D$3:$D$10000,$D1068,TRANS_conso!Q$3:Q$100000)</f>
        <v>0</v>
      </c>
      <c r="T1068" s="39">
        <f>SUMIF(TRANS_conso!$D$3:$D$10000,$D1068,TRANS_conso!R$3:R$100000)</f>
        <v>0</v>
      </c>
      <c r="U1068" s="39">
        <f>SUMIF(TRANS_conso!$D$3:$D$10000,$D1068,TRANS_conso!S$3:S$100000)</f>
        <v>0</v>
      </c>
      <c r="V1068" s="39">
        <f>SUMIF(TRANS_conso!$D$3:$D$10000,$D1068,TRANS_conso!T$3:T$100000)</f>
        <v>0</v>
      </c>
      <c r="W1068" s="39">
        <f>SUMIF(TRANS_conso!$D$3:$D$10000,$D1068,TRANS_conso!U$3:U$100000)</f>
        <v>0</v>
      </c>
      <c r="X1068" s="39">
        <f>SUMIF(TRANS_conso!$D$3:$D$10000,$D1068,TRANS_conso!V$3:V$100000)</f>
        <v>0</v>
      </c>
      <c r="Y1068" s="39">
        <f>SUMIF(TRANS_conso!$D$3:$D$10000,$D1068,TRANS_conso!W$3:W$100000)</f>
        <v>0</v>
      </c>
      <c r="Z1068" s="39">
        <f>SUMIF(TRANS_conso!$D$3:$D$10000,$D1068,TRANS_conso!X$3:X$100000)</f>
        <v>0</v>
      </c>
      <c r="AA1068" s="39">
        <f>SUMIF(TRANS_conso!$D$3:$D$10000,$D1068,TRANS_conso!Y$3:Y$100000)</f>
        <v>0</v>
      </c>
      <c r="AB1068" s="39">
        <f>SUMIF(TRANS_conso!$D$3:$D$10000,$D1068,TRANS_conso!Z$3:Z$100000)</f>
        <v>0</v>
      </c>
      <c r="AC1068" s="39">
        <f>SUMIF(TRANS_conso!$D$3:$D$10000,$D1068,TRANS_conso!AA$3:AA$100000)</f>
        <v>0</v>
      </c>
      <c r="AD1068" s="39">
        <f>SUMIF(TRANS_conso!$D$3:$D$10000,$D1068,TRANS_conso!AB$3:AB$100000)</f>
        <v>0</v>
      </c>
      <c r="AE1068" s="39">
        <f>SUMIF(TRANS_conso!$D$3:$D$10000,$D1068,TRANS_conso!AC$3:AC$100000)</f>
        <v>0</v>
      </c>
      <c r="AF1068" s="39">
        <f>SUMIF(TRANS_conso!$D$3:$D$10000,$D1068,TRANS_conso!AD$3:AD$100000)</f>
        <v>0</v>
      </c>
      <c r="AG1068" s="26"/>
    </row>
    <row r="1069" spans="1:33" ht="18" customHeight="1">
      <c r="A1069" s="31"/>
      <c r="B1069" t="s">
        <v>1147</v>
      </c>
      <c r="C1069">
        <v>97127090</v>
      </c>
      <c r="D1069" t="s">
        <v>1162</v>
      </c>
      <c r="E1069" s="30">
        <f>IFERROR(INDEX(TRANS_conso!E$3:E$10000,MATCH($D1069,TRANS_conso!$D$3:$D$10000,0)),"")</f>
        <v>640</v>
      </c>
      <c r="F1069" s="35">
        <f>SUMIF(TRANS_conso!$D$3:$D$10000,$D1069,TRANS_conso!F$3:F$100000)</f>
        <v>50</v>
      </c>
      <c r="G1069" s="35">
        <f>SUMIF(TRANS_conso!$D$3:$D$10000,$D1069,TRANS_conso!$G$3:$G$100000)</f>
        <v>-27</v>
      </c>
      <c r="H1069" s="40">
        <f t="shared" si="32"/>
        <v>23</v>
      </c>
      <c r="I1069" s="41"/>
      <c r="J1069" s="39">
        <f>IFERROR(INDEX(TRANS_conso!$I$3:$I$100000,MATCH($D1069,TRANS_conso!$D$3:$D$100000,0)),"")</f>
        <v>0</v>
      </c>
      <c r="K1069" s="39">
        <f>SUMIF(TRANS_conso!$D$3:$D$10000,$D1069,TRANS_conso!$J$3:$J$100000)</f>
        <v>0</v>
      </c>
      <c r="L1069" s="39">
        <f>SUMIF(TRANS_conso!$D$3:$D$10000,$D1069,TRANS_conso!$K$3:$K$100000)</f>
        <v>0</v>
      </c>
      <c r="M1069" s="40">
        <f t="shared" si="33"/>
        <v>0</v>
      </c>
      <c r="N1069" s="41"/>
      <c r="O1069" s="39">
        <f>SUMIF(TRANS_conso!$D$3:$D$10000,$D1069,TRANS_conso!M$3:M$100000)</f>
        <v>0</v>
      </c>
      <c r="P1069" s="39">
        <f>SUMIF(TRANS_conso!$D$3:$D$10000,$D1069,TRANS_conso!N$3:N$100000)</f>
        <v>2</v>
      </c>
      <c r="Q1069" s="39">
        <f>SUMIF(TRANS_conso!$D$3:$D$10000,$D1069,TRANS_conso!O$3:O$100000)</f>
        <v>12</v>
      </c>
      <c r="R1069" s="39">
        <f>SUMIF(TRANS_conso!$D$3:$D$10000,$D1069,TRANS_conso!P$3:P$100000)</f>
        <v>-16</v>
      </c>
      <c r="S1069" s="39">
        <f>SUMIF(TRANS_conso!$D$3:$D$10000,$D1069,TRANS_conso!Q$3:Q$100000)</f>
        <v>0</v>
      </c>
      <c r="T1069" s="39">
        <f>SUMIF(TRANS_conso!$D$3:$D$10000,$D1069,TRANS_conso!R$3:R$100000)</f>
        <v>14</v>
      </c>
      <c r="U1069" s="39">
        <f>SUMIF(TRANS_conso!$D$3:$D$10000,$D1069,TRANS_conso!S$3:S$100000)</f>
        <v>3</v>
      </c>
      <c r="V1069" s="39">
        <f>SUMIF(TRANS_conso!$D$3:$D$10000,$D1069,TRANS_conso!T$3:T$100000)</f>
        <v>8</v>
      </c>
      <c r="W1069" s="39">
        <f>SUMIF(TRANS_conso!$D$3:$D$10000,$D1069,TRANS_conso!U$3:U$100000)</f>
        <v>0</v>
      </c>
      <c r="X1069" s="39">
        <f>SUMIF(TRANS_conso!$D$3:$D$10000,$D1069,TRANS_conso!V$3:V$100000)</f>
        <v>0</v>
      </c>
      <c r="Y1069" s="39">
        <f>SUMIF(TRANS_conso!$D$3:$D$10000,$D1069,TRANS_conso!W$3:W$100000)</f>
        <v>0</v>
      </c>
      <c r="Z1069" s="39">
        <f>SUMIF(TRANS_conso!$D$3:$D$10000,$D1069,TRANS_conso!X$3:X$100000)</f>
        <v>0</v>
      </c>
      <c r="AA1069" s="39">
        <f>SUMIF(TRANS_conso!$D$3:$D$10000,$D1069,TRANS_conso!Y$3:Y$100000)</f>
        <v>0</v>
      </c>
      <c r="AB1069" s="39">
        <f>SUMIF(TRANS_conso!$D$3:$D$10000,$D1069,TRANS_conso!Z$3:Z$100000)</f>
        <v>0</v>
      </c>
      <c r="AC1069" s="39">
        <f>SUMIF(TRANS_conso!$D$3:$D$10000,$D1069,TRANS_conso!AA$3:AA$100000)</f>
        <v>0</v>
      </c>
      <c r="AD1069" s="39">
        <f>SUMIF(TRANS_conso!$D$3:$D$10000,$D1069,TRANS_conso!AB$3:AB$100000)</f>
        <v>0</v>
      </c>
      <c r="AE1069" s="39">
        <f>SUMIF(TRANS_conso!$D$3:$D$10000,$D1069,TRANS_conso!AC$3:AC$100000)</f>
        <v>0</v>
      </c>
      <c r="AF1069" s="39">
        <f>SUMIF(TRANS_conso!$D$3:$D$10000,$D1069,TRANS_conso!AD$3:AD$100000)</f>
        <v>0</v>
      </c>
      <c r="AG1069" s="26"/>
    </row>
    <row r="1070" spans="1:33" ht="18" customHeight="1">
      <c r="A1070" s="31"/>
      <c r="B1070" t="s">
        <v>1147</v>
      </c>
      <c r="C1070">
        <v>40369906</v>
      </c>
      <c r="D1070" t="s">
        <v>1163</v>
      </c>
      <c r="E1070" s="30">
        <f>IFERROR(INDEX(TRANS_conso!E$3:E$10000,MATCH($D1070,TRANS_conso!$D$3:$D$10000,0)),"")</f>
        <v>971</v>
      </c>
      <c r="F1070" s="35">
        <f>SUMIF(TRANS_conso!$D$3:$D$10000,$D1070,TRANS_conso!F$3:F$100000)</f>
        <v>12</v>
      </c>
      <c r="G1070" s="35">
        <f>SUMIF(TRANS_conso!$D$3:$D$10000,$D1070,TRANS_conso!$G$3:$G$100000)</f>
        <v>-10</v>
      </c>
      <c r="H1070" s="40">
        <f t="shared" si="32"/>
        <v>2</v>
      </c>
      <c r="I1070" s="41"/>
      <c r="J1070" s="39">
        <f>IFERROR(INDEX(TRANS_conso!$I$3:$I$100000,MATCH($D1070,TRANS_conso!$D$3:$D$100000,0)),"")</f>
        <v>0</v>
      </c>
      <c r="K1070" s="39">
        <f>SUMIF(TRANS_conso!$D$3:$D$10000,$D1070,TRANS_conso!$J$3:$J$100000)</f>
        <v>0</v>
      </c>
      <c r="L1070" s="39">
        <f>SUMIF(TRANS_conso!$D$3:$D$10000,$D1070,TRANS_conso!$K$3:$K$100000)</f>
        <v>0</v>
      </c>
      <c r="M1070" s="40">
        <f t="shared" si="33"/>
        <v>0</v>
      </c>
      <c r="N1070" s="41"/>
      <c r="O1070" s="39">
        <f>SUMIF(TRANS_conso!$D$3:$D$10000,$D1070,TRANS_conso!M$3:M$100000)</f>
        <v>0</v>
      </c>
      <c r="P1070" s="39">
        <f>SUMIF(TRANS_conso!$D$3:$D$10000,$D1070,TRANS_conso!N$3:N$100000)</f>
        <v>0</v>
      </c>
      <c r="Q1070" s="39">
        <f>SUMIF(TRANS_conso!$D$3:$D$10000,$D1070,TRANS_conso!O$3:O$100000)</f>
        <v>0</v>
      </c>
      <c r="R1070" s="39">
        <f>SUMIF(TRANS_conso!$D$3:$D$10000,$D1070,TRANS_conso!P$3:P$100000)</f>
        <v>0</v>
      </c>
      <c r="S1070" s="39">
        <f>SUMIF(TRANS_conso!$D$3:$D$10000,$D1070,TRANS_conso!Q$3:Q$100000)</f>
        <v>0</v>
      </c>
      <c r="T1070" s="39">
        <f>SUMIF(TRANS_conso!$D$3:$D$10000,$D1070,TRANS_conso!R$3:R$100000)</f>
        <v>0</v>
      </c>
      <c r="U1070" s="39">
        <f>SUMIF(TRANS_conso!$D$3:$D$10000,$D1070,TRANS_conso!S$3:S$100000)</f>
        <v>0</v>
      </c>
      <c r="V1070" s="39">
        <f>SUMIF(TRANS_conso!$D$3:$D$10000,$D1070,TRANS_conso!T$3:T$100000)</f>
        <v>2</v>
      </c>
      <c r="W1070" s="39">
        <f>SUMIF(TRANS_conso!$D$3:$D$10000,$D1070,TRANS_conso!U$3:U$100000)</f>
        <v>0</v>
      </c>
      <c r="X1070" s="39">
        <f>SUMIF(TRANS_conso!$D$3:$D$10000,$D1070,TRANS_conso!V$3:V$100000)</f>
        <v>0</v>
      </c>
      <c r="Y1070" s="39">
        <f>SUMIF(TRANS_conso!$D$3:$D$10000,$D1070,TRANS_conso!W$3:W$100000)</f>
        <v>0</v>
      </c>
      <c r="Z1070" s="39">
        <f>SUMIF(TRANS_conso!$D$3:$D$10000,$D1070,TRANS_conso!X$3:X$100000)</f>
        <v>0</v>
      </c>
      <c r="AA1070" s="39">
        <f>SUMIF(TRANS_conso!$D$3:$D$10000,$D1070,TRANS_conso!Y$3:Y$100000)</f>
        <v>0</v>
      </c>
      <c r="AB1070" s="39">
        <f>SUMIF(TRANS_conso!$D$3:$D$10000,$D1070,TRANS_conso!Z$3:Z$100000)</f>
        <v>0</v>
      </c>
      <c r="AC1070" s="39">
        <f>SUMIF(TRANS_conso!$D$3:$D$10000,$D1070,TRANS_conso!AA$3:AA$100000)</f>
        <v>0</v>
      </c>
      <c r="AD1070" s="39">
        <f>SUMIF(TRANS_conso!$D$3:$D$10000,$D1070,TRANS_conso!AB$3:AB$100000)</f>
        <v>0</v>
      </c>
      <c r="AE1070" s="39">
        <f>SUMIF(TRANS_conso!$D$3:$D$10000,$D1070,TRANS_conso!AC$3:AC$100000)</f>
        <v>0</v>
      </c>
      <c r="AF1070" s="39">
        <f>SUMIF(TRANS_conso!$D$3:$D$10000,$D1070,TRANS_conso!AD$3:AD$100000)</f>
        <v>0</v>
      </c>
      <c r="AG1070" s="26"/>
    </row>
    <row r="1071" spans="1:33" ht="18" customHeight="1">
      <c r="A1071" s="31"/>
      <c r="B1071" t="s">
        <v>1147</v>
      </c>
      <c r="C1071">
        <v>97065974</v>
      </c>
      <c r="D1071" t="s">
        <v>1164</v>
      </c>
      <c r="E1071" s="30">
        <f>IFERROR(INDEX(TRANS_conso!E$3:E$10000,MATCH($D1071,TRANS_conso!$D$3:$D$10000,0)),"")</f>
        <v>768</v>
      </c>
      <c r="F1071" s="35">
        <f>SUMIF(TRANS_conso!$D$3:$D$10000,$D1071,TRANS_conso!F$3:F$100000)</f>
        <v>14</v>
      </c>
      <c r="G1071" s="35">
        <f>SUMIF(TRANS_conso!$D$3:$D$10000,$D1071,TRANS_conso!$G$3:$G$100000)</f>
        <v>-6</v>
      </c>
      <c r="H1071" s="40">
        <f t="shared" si="32"/>
        <v>8</v>
      </c>
      <c r="I1071" s="41"/>
      <c r="J1071" s="39">
        <f>IFERROR(INDEX(TRANS_conso!$I$3:$I$100000,MATCH($D1071,TRANS_conso!$D$3:$D$100000,0)),"")</f>
        <v>0</v>
      </c>
      <c r="K1071" s="39">
        <f>SUMIF(TRANS_conso!$D$3:$D$10000,$D1071,TRANS_conso!$J$3:$J$100000)</f>
        <v>0</v>
      </c>
      <c r="L1071" s="39">
        <f>SUMIF(TRANS_conso!$D$3:$D$10000,$D1071,TRANS_conso!$K$3:$K$100000)</f>
        <v>0</v>
      </c>
      <c r="M1071" s="40">
        <f t="shared" si="33"/>
        <v>0</v>
      </c>
      <c r="N1071" s="41"/>
      <c r="O1071" s="39">
        <f>SUMIF(TRANS_conso!$D$3:$D$10000,$D1071,TRANS_conso!M$3:M$100000)</f>
        <v>0</v>
      </c>
      <c r="P1071" s="39">
        <f>SUMIF(TRANS_conso!$D$3:$D$10000,$D1071,TRANS_conso!N$3:N$100000)</f>
        <v>0</v>
      </c>
      <c r="Q1071" s="39">
        <f>SUMIF(TRANS_conso!$D$3:$D$10000,$D1071,TRANS_conso!O$3:O$100000)</f>
        <v>0</v>
      </c>
      <c r="R1071" s="39">
        <f>SUMIF(TRANS_conso!$D$3:$D$10000,$D1071,TRANS_conso!P$3:P$100000)</f>
        <v>8</v>
      </c>
      <c r="S1071" s="39">
        <f>SUMIF(TRANS_conso!$D$3:$D$10000,$D1071,TRANS_conso!Q$3:Q$100000)</f>
        <v>0</v>
      </c>
      <c r="T1071" s="39">
        <f>SUMIF(TRANS_conso!$D$3:$D$10000,$D1071,TRANS_conso!R$3:R$100000)</f>
        <v>0</v>
      </c>
      <c r="U1071" s="39">
        <f>SUMIF(TRANS_conso!$D$3:$D$10000,$D1071,TRANS_conso!S$3:S$100000)</f>
        <v>0</v>
      </c>
      <c r="V1071" s="39">
        <f>SUMIF(TRANS_conso!$D$3:$D$10000,$D1071,TRANS_conso!T$3:T$100000)</f>
        <v>0</v>
      </c>
      <c r="W1071" s="39">
        <f>SUMIF(TRANS_conso!$D$3:$D$10000,$D1071,TRANS_conso!U$3:U$100000)</f>
        <v>0</v>
      </c>
      <c r="X1071" s="39">
        <f>SUMIF(TRANS_conso!$D$3:$D$10000,$D1071,TRANS_conso!V$3:V$100000)</f>
        <v>0</v>
      </c>
      <c r="Y1071" s="39">
        <f>SUMIF(TRANS_conso!$D$3:$D$10000,$D1071,TRANS_conso!W$3:W$100000)</f>
        <v>0</v>
      </c>
      <c r="Z1071" s="39">
        <f>SUMIF(TRANS_conso!$D$3:$D$10000,$D1071,TRANS_conso!X$3:X$100000)</f>
        <v>0</v>
      </c>
      <c r="AA1071" s="39">
        <f>SUMIF(TRANS_conso!$D$3:$D$10000,$D1071,TRANS_conso!Y$3:Y$100000)</f>
        <v>0</v>
      </c>
      <c r="AB1071" s="39">
        <f>SUMIF(TRANS_conso!$D$3:$D$10000,$D1071,TRANS_conso!Z$3:Z$100000)</f>
        <v>0</v>
      </c>
      <c r="AC1071" s="39">
        <f>SUMIF(TRANS_conso!$D$3:$D$10000,$D1071,TRANS_conso!AA$3:AA$100000)</f>
        <v>0</v>
      </c>
      <c r="AD1071" s="39">
        <f>SUMIF(TRANS_conso!$D$3:$D$10000,$D1071,TRANS_conso!AB$3:AB$100000)</f>
        <v>0</v>
      </c>
      <c r="AE1071" s="39">
        <f>SUMIF(TRANS_conso!$D$3:$D$10000,$D1071,TRANS_conso!AC$3:AC$100000)</f>
        <v>0</v>
      </c>
      <c r="AF1071" s="39">
        <f>SUMIF(TRANS_conso!$D$3:$D$10000,$D1071,TRANS_conso!AD$3:AD$100000)</f>
        <v>0</v>
      </c>
      <c r="AG1071" s="26"/>
    </row>
    <row r="1072" spans="1:33" ht="18" customHeight="1">
      <c r="A1072" s="31"/>
      <c r="B1072" t="s">
        <v>1147</v>
      </c>
      <c r="C1072">
        <v>97103922</v>
      </c>
      <c r="D1072" t="s">
        <v>1165</v>
      </c>
      <c r="E1072" s="30">
        <f>IFERROR(INDEX(TRANS_conso!E$3:E$10000,MATCH($D1072,TRANS_conso!$D$3:$D$10000,0)),"")</f>
        <v>826</v>
      </c>
      <c r="F1072" s="35">
        <f>SUMIF(TRANS_conso!$D$3:$D$10000,$D1072,TRANS_conso!F$3:F$100000)</f>
        <v>14</v>
      </c>
      <c r="G1072" s="35">
        <f>SUMIF(TRANS_conso!$D$3:$D$10000,$D1072,TRANS_conso!$G$3:$G$100000)</f>
        <v>-5</v>
      </c>
      <c r="H1072" s="40">
        <f t="shared" si="32"/>
        <v>9</v>
      </c>
      <c r="I1072" s="41"/>
      <c r="J1072" s="39">
        <f>IFERROR(INDEX(TRANS_conso!$I$3:$I$100000,MATCH($D1072,TRANS_conso!$D$3:$D$100000,0)),"")</f>
        <v>0</v>
      </c>
      <c r="K1072" s="39">
        <f>SUMIF(TRANS_conso!$D$3:$D$10000,$D1072,TRANS_conso!$J$3:$J$100000)</f>
        <v>0</v>
      </c>
      <c r="L1072" s="39">
        <f>SUMIF(TRANS_conso!$D$3:$D$10000,$D1072,TRANS_conso!$K$3:$K$100000)</f>
        <v>0</v>
      </c>
      <c r="M1072" s="40">
        <f t="shared" si="33"/>
        <v>0</v>
      </c>
      <c r="N1072" s="41"/>
      <c r="O1072" s="39">
        <f>SUMIF(TRANS_conso!$D$3:$D$10000,$D1072,TRANS_conso!M$3:M$100000)</f>
        <v>0</v>
      </c>
      <c r="P1072" s="39">
        <f>SUMIF(TRANS_conso!$D$3:$D$10000,$D1072,TRANS_conso!N$3:N$100000)</f>
        <v>9</v>
      </c>
      <c r="Q1072" s="39">
        <f>SUMIF(TRANS_conso!$D$3:$D$10000,$D1072,TRANS_conso!O$3:O$100000)</f>
        <v>0</v>
      </c>
      <c r="R1072" s="39">
        <f>SUMIF(TRANS_conso!$D$3:$D$10000,$D1072,TRANS_conso!P$3:P$100000)</f>
        <v>0</v>
      </c>
      <c r="S1072" s="39">
        <f>SUMIF(TRANS_conso!$D$3:$D$10000,$D1072,TRANS_conso!Q$3:Q$100000)</f>
        <v>0</v>
      </c>
      <c r="T1072" s="39">
        <f>SUMIF(TRANS_conso!$D$3:$D$10000,$D1072,TRANS_conso!R$3:R$100000)</f>
        <v>0</v>
      </c>
      <c r="U1072" s="39">
        <f>SUMIF(TRANS_conso!$D$3:$D$10000,$D1072,TRANS_conso!S$3:S$100000)</f>
        <v>0</v>
      </c>
      <c r="V1072" s="39">
        <f>SUMIF(TRANS_conso!$D$3:$D$10000,$D1072,TRANS_conso!T$3:T$100000)</f>
        <v>0</v>
      </c>
      <c r="W1072" s="39">
        <f>SUMIF(TRANS_conso!$D$3:$D$10000,$D1072,TRANS_conso!U$3:U$100000)</f>
        <v>0</v>
      </c>
      <c r="X1072" s="39">
        <f>SUMIF(TRANS_conso!$D$3:$D$10000,$D1072,TRANS_conso!V$3:V$100000)</f>
        <v>0</v>
      </c>
      <c r="Y1072" s="39">
        <f>SUMIF(TRANS_conso!$D$3:$D$10000,$D1072,TRANS_conso!W$3:W$100000)</f>
        <v>0</v>
      </c>
      <c r="Z1072" s="39">
        <f>SUMIF(TRANS_conso!$D$3:$D$10000,$D1072,TRANS_conso!X$3:X$100000)</f>
        <v>0</v>
      </c>
      <c r="AA1072" s="39">
        <f>SUMIF(TRANS_conso!$D$3:$D$10000,$D1072,TRANS_conso!Y$3:Y$100000)</f>
        <v>0</v>
      </c>
      <c r="AB1072" s="39">
        <f>SUMIF(TRANS_conso!$D$3:$D$10000,$D1072,TRANS_conso!Z$3:Z$100000)</f>
        <v>0</v>
      </c>
      <c r="AC1072" s="39">
        <f>SUMIF(TRANS_conso!$D$3:$D$10000,$D1072,TRANS_conso!AA$3:AA$100000)</f>
        <v>0</v>
      </c>
      <c r="AD1072" s="39">
        <f>SUMIF(TRANS_conso!$D$3:$D$10000,$D1072,TRANS_conso!AB$3:AB$100000)</f>
        <v>0</v>
      </c>
      <c r="AE1072" s="39">
        <f>SUMIF(TRANS_conso!$D$3:$D$10000,$D1072,TRANS_conso!AC$3:AC$100000)</f>
        <v>0</v>
      </c>
      <c r="AF1072" s="39">
        <f>SUMIF(TRANS_conso!$D$3:$D$10000,$D1072,TRANS_conso!AD$3:AD$100000)</f>
        <v>0</v>
      </c>
      <c r="AG1072" s="26"/>
    </row>
    <row r="1073" spans="1:33" ht="18" customHeight="1">
      <c r="A1073" s="31"/>
      <c r="B1073" t="s">
        <v>1147</v>
      </c>
      <c r="C1073">
        <v>97051355</v>
      </c>
      <c r="D1073" t="s">
        <v>1166</v>
      </c>
      <c r="E1073" s="30">
        <f>IFERROR(INDEX(TRANS_conso!E$3:E$10000,MATCH($D1073,TRANS_conso!$D$3:$D$10000,0)),"")</f>
        <v>794</v>
      </c>
      <c r="F1073" s="35">
        <f>SUMIF(TRANS_conso!$D$3:$D$10000,$D1073,TRANS_conso!F$3:F$100000)</f>
        <v>76</v>
      </c>
      <c r="G1073" s="35">
        <f>SUMIF(TRANS_conso!$D$3:$D$10000,$D1073,TRANS_conso!$G$3:$G$100000)</f>
        <v>-11</v>
      </c>
      <c r="H1073" s="40">
        <f t="shared" si="32"/>
        <v>65</v>
      </c>
      <c r="I1073" s="41"/>
      <c r="J1073" s="39">
        <f>IFERROR(INDEX(TRANS_conso!$I$3:$I$100000,MATCH($D1073,TRANS_conso!$D$3:$D$100000,0)),"")</f>
        <v>0</v>
      </c>
      <c r="K1073" s="39">
        <f>SUMIF(TRANS_conso!$D$3:$D$10000,$D1073,TRANS_conso!$J$3:$J$100000)</f>
        <v>0</v>
      </c>
      <c r="L1073" s="39">
        <f>SUMIF(TRANS_conso!$D$3:$D$10000,$D1073,TRANS_conso!$K$3:$K$100000)</f>
        <v>0</v>
      </c>
      <c r="M1073" s="40">
        <f t="shared" si="33"/>
        <v>0</v>
      </c>
      <c r="N1073" s="41"/>
      <c r="O1073" s="39">
        <f>SUMIF(TRANS_conso!$D$3:$D$10000,$D1073,TRANS_conso!M$3:M$100000)</f>
        <v>6</v>
      </c>
      <c r="P1073" s="39">
        <f>SUMIF(TRANS_conso!$D$3:$D$10000,$D1073,TRANS_conso!N$3:N$100000)</f>
        <v>0</v>
      </c>
      <c r="Q1073" s="39">
        <f>SUMIF(TRANS_conso!$D$3:$D$10000,$D1073,TRANS_conso!O$3:O$100000)</f>
        <v>11</v>
      </c>
      <c r="R1073" s="39">
        <f>SUMIF(TRANS_conso!$D$3:$D$10000,$D1073,TRANS_conso!P$3:P$100000)</f>
        <v>0</v>
      </c>
      <c r="S1073" s="39">
        <f>SUMIF(TRANS_conso!$D$3:$D$10000,$D1073,TRANS_conso!Q$3:Q$100000)</f>
        <v>0</v>
      </c>
      <c r="T1073" s="39">
        <f>SUMIF(TRANS_conso!$D$3:$D$10000,$D1073,TRANS_conso!R$3:R$100000)</f>
        <v>12</v>
      </c>
      <c r="U1073" s="39">
        <f>SUMIF(TRANS_conso!$D$3:$D$10000,$D1073,TRANS_conso!S$3:S$100000)</f>
        <v>0</v>
      </c>
      <c r="V1073" s="39">
        <f>SUMIF(TRANS_conso!$D$3:$D$10000,$D1073,TRANS_conso!T$3:T$100000)</f>
        <v>36</v>
      </c>
      <c r="W1073" s="39">
        <f>SUMIF(TRANS_conso!$D$3:$D$10000,$D1073,TRANS_conso!U$3:U$100000)</f>
        <v>0</v>
      </c>
      <c r="X1073" s="39">
        <f>SUMIF(TRANS_conso!$D$3:$D$10000,$D1073,TRANS_conso!V$3:V$100000)</f>
        <v>0</v>
      </c>
      <c r="Y1073" s="39">
        <f>SUMIF(TRANS_conso!$D$3:$D$10000,$D1073,TRANS_conso!W$3:W$100000)</f>
        <v>0</v>
      </c>
      <c r="Z1073" s="39">
        <f>SUMIF(TRANS_conso!$D$3:$D$10000,$D1073,TRANS_conso!X$3:X$100000)</f>
        <v>0</v>
      </c>
      <c r="AA1073" s="39">
        <f>SUMIF(TRANS_conso!$D$3:$D$10000,$D1073,TRANS_conso!Y$3:Y$100000)</f>
        <v>0</v>
      </c>
      <c r="AB1073" s="39">
        <f>SUMIF(TRANS_conso!$D$3:$D$10000,$D1073,TRANS_conso!Z$3:Z$100000)</f>
        <v>0</v>
      </c>
      <c r="AC1073" s="39">
        <f>SUMIF(TRANS_conso!$D$3:$D$10000,$D1073,TRANS_conso!AA$3:AA$100000)</f>
        <v>0</v>
      </c>
      <c r="AD1073" s="39">
        <f>SUMIF(TRANS_conso!$D$3:$D$10000,$D1073,TRANS_conso!AB$3:AB$100000)</f>
        <v>0</v>
      </c>
      <c r="AE1073" s="39">
        <f>SUMIF(TRANS_conso!$D$3:$D$10000,$D1073,TRANS_conso!AC$3:AC$100000)</f>
        <v>0</v>
      </c>
      <c r="AF1073" s="39">
        <f>SUMIF(TRANS_conso!$D$3:$D$10000,$D1073,TRANS_conso!AD$3:AD$100000)</f>
        <v>0</v>
      </c>
      <c r="AG1073" s="26"/>
    </row>
    <row r="1074" spans="1:33" ht="18" customHeight="1">
      <c r="A1074" s="31"/>
      <c r="B1074" t="s">
        <v>1147</v>
      </c>
      <c r="C1074">
        <v>97019429</v>
      </c>
      <c r="D1074" t="s">
        <v>1167</v>
      </c>
      <c r="E1074" s="30">
        <f>IFERROR(INDEX(TRANS_conso!E$3:E$10000,MATCH($D1074,TRANS_conso!$D$3:$D$10000,0)),"")</f>
        <v>537</v>
      </c>
      <c r="F1074" s="35">
        <f>SUMIF(TRANS_conso!$D$3:$D$10000,$D1074,TRANS_conso!F$3:F$100000)</f>
        <v>108</v>
      </c>
      <c r="G1074" s="35">
        <f>SUMIF(TRANS_conso!$D$3:$D$10000,$D1074,TRANS_conso!$G$3:$G$100000)</f>
        <v>-13</v>
      </c>
      <c r="H1074" s="40">
        <f t="shared" si="32"/>
        <v>95</v>
      </c>
      <c r="I1074" s="41"/>
      <c r="J1074" s="39">
        <f>IFERROR(INDEX(TRANS_conso!$I$3:$I$100000,MATCH($D1074,TRANS_conso!$D$3:$D$100000,0)),"")</f>
        <v>0</v>
      </c>
      <c r="K1074" s="39">
        <f>SUMIF(TRANS_conso!$D$3:$D$10000,$D1074,TRANS_conso!$J$3:$J$100000)</f>
        <v>0</v>
      </c>
      <c r="L1074" s="39">
        <f>SUMIF(TRANS_conso!$D$3:$D$10000,$D1074,TRANS_conso!$K$3:$K$100000)</f>
        <v>0</v>
      </c>
      <c r="M1074" s="40">
        <f t="shared" si="33"/>
        <v>0</v>
      </c>
      <c r="N1074" s="41"/>
      <c r="O1074" s="39">
        <f>SUMIF(TRANS_conso!$D$3:$D$10000,$D1074,TRANS_conso!M$3:M$100000)</f>
        <v>18</v>
      </c>
      <c r="P1074" s="39">
        <f>SUMIF(TRANS_conso!$D$3:$D$10000,$D1074,TRANS_conso!N$3:N$100000)</f>
        <v>18</v>
      </c>
      <c r="Q1074" s="39">
        <f>SUMIF(TRANS_conso!$D$3:$D$10000,$D1074,TRANS_conso!O$3:O$100000)</f>
        <v>18</v>
      </c>
      <c r="R1074" s="39">
        <f>SUMIF(TRANS_conso!$D$3:$D$10000,$D1074,TRANS_conso!P$3:P$100000)</f>
        <v>-13</v>
      </c>
      <c r="S1074" s="39">
        <f>SUMIF(TRANS_conso!$D$3:$D$10000,$D1074,TRANS_conso!Q$3:Q$100000)</f>
        <v>0</v>
      </c>
      <c r="T1074" s="39">
        <f>SUMIF(TRANS_conso!$D$3:$D$10000,$D1074,TRANS_conso!R$3:R$100000)</f>
        <v>20</v>
      </c>
      <c r="U1074" s="39">
        <f>SUMIF(TRANS_conso!$D$3:$D$10000,$D1074,TRANS_conso!S$3:S$100000)</f>
        <v>22</v>
      </c>
      <c r="V1074" s="39">
        <f>SUMIF(TRANS_conso!$D$3:$D$10000,$D1074,TRANS_conso!T$3:T$100000)</f>
        <v>12</v>
      </c>
      <c r="W1074" s="39">
        <f>SUMIF(TRANS_conso!$D$3:$D$10000,$D1074,TRANS_conso!U$3:U$100000)</f>
        <v>0</v>
      </c>
      <c r="X1074" s="39">
        <f>SUMIF(TRANS_conso!$D$3:$D$10000,$D1074,TRANS_conso!V$3:V$100000)</f>
        <v>0</v>
      </c>
      <c r="Y1074" s="39">
        <f>SUMIF(TRANS_conso!$D$3:$D$10000,$D1074,TRANS_conso!W$3:W$100000)</f>
        <v>0</v>
      </c>
      <c r="Z1074" s="39">
        <f>SUMIF(TRANS_conso!$D$3:$D$10000,$D1074,TRANS_conso!X$3:X$100000)</f>
        <v>0</v>
      </c>
      <c r="AA1074" s="39">
        <f>SUMIF(TRANS_conso!$D$3:$D$10000,$D1074,TRANS_conso!Y$3:Y$100000)</f>
        <v>0</v>
      </c>
      <c r="AB1074" s="39">
        <f>SUMIF(TRANS_conso!$D$3:$D$10000,$D1074,TRANS_conso!Z$3:Z$100000)</f>
        <v>0</v>
      </c>
      <c r="AC1074" s="39">
        <f>SUMIF(TRANS_conso!$D$3:$D$10000,$D1074,TRANS_conso!AA$3:AA$100000)</f>
        <v>0</v>
      </c>
      <c r="AD1074" s="39">
        <f>SUMIF(TRANS_conso!$D$3:$D$10000,$D1074,TRANS_conso!AB$3:AB$100000)</f>
        <v>0</v>
      </c>
      <c r="AE1074" s="39">
        <f>SUMIF(TRANS_conso!$D$3:$D$10000,$D1074,TRANS_conso!AC$3:AC$100000)</f>
        <v>0</v>
      </c>
      <c r="AF1074" s="39">
        <f>SUMIF(TRANS_conso!$D$3:$D$10000,$D1074,TRANS_conso!AD$3:AD$100000)</f>
        <v>0</v>
      </c>
      <c r="AG1074" s="26"/>
    </row>
    <row r="1075" spans="1:33" ht="18" customHeight="1">
      <c r="A1075" s="31"/>
      <c r="B1075" t="s">
        <v>1168</v>
      </c>
      <c r="C1075">
        <v>97113827</v>
      </c>
      <c r="D1075" t="s">
        <v>1169</v>
      </c>
      <c r="E1075" s="30">
        <f>IFERROR(INDEX(TRANS_conso!E$3:E$10000,MATCH($D1075,TRANS_conso!$D$3:$D$10000,0)),"")</f>
        <v>586</v>
      </c>
      <c r="F1075" s="35">
        <f>SUMIF(TRANS_conso!$D$3:$D$10000,$D1075,TRANS_conso!F$3:F$100000)</f>
        <v>14</v>
      </c>
      <c r="G1075" s="35">
        <f>SUMIF(TRANS_conso!$D$3:$D$10000,$D1075,TRANS_conso!$G$3:$G$100000)</f>
        <v>-28</v>
      </c>
      <c r="H1075" s="40">
        <f t="shared" si="32"/>
        <v>-14</v>
      </c>
      <c r="I1075" s="41"/>
      <c r="J1075" s="39">
        <f>IFERROR(INDEX(TRANS_conso!$I$3:$I$100000,MATCH($D1075,TRANS_conso!$D$3:$D$100000,0)),"")</f>
        <v>0</v>
      </c>
      <c r="K1075" s="39">
        <f>SUMIF(TRANS_conso!$D$3:$D$10000,$D1075,TRANS_conso!$J$3:$J$100000)</f>
        <v>0</v>
      </c>
      <c r="L1075" s="39">
        <f>SUMIF(TRANS_conso!$D$3:$D$10000,$D1075,TRANS_conso!$K$3:$K$100000)</f>
        <v>0</v>
      </c>
      <c r="M1075" s="40">
        <f t="shared" si="33"/>
        <v>0</v>
      </c>
      <c r="N1075" s="41"/>
      <c r="O1075" s="39">
        <f>SUMIF(TRANS_conso!$D$3:$D$10000,$D1075,TRANS_conso!M$3:M$100000)</f>
        <v>0</v>
      </c>
      <c r="P1075" s="39">
        <f>SUMIF(TRANS_conso!$D$3:$D$10000,$D1075,TRANS_conso!N$3:N$100000)</f>
        <v>0</v>
      </c>
      <c r="Q1075" s="39">
        <f>SUMIF(TRANS_conso!$D$3:$D$10000,$D1075,TRANS_conso!O$3:O$100000)</f>
        <v>-8</v>
      </c>
      <c r="R1075" s="39">
        <f>SUMIF(TRANS_conso!$D$3:$D$10000,$D1075,TRANS_conso!P$3:P$100000)</f>
        <v>-8</v>
      </c>
      <c r="S1075" s="39">
        <f>SUMIF(TRANS_conso!$D$3:$D$10000,$D1075,TRANS_conso!Q$3:Q$100000)</f>
        <v>0</v>
      </c>
      <c r="T1075" s="39">
        <f>SUMIF(TRANS_conso!$D$3:$D$10000,$D1075,TRANS_conso!R$3:R$100000)</f>
        <v>10</v>
      </c>
      <c r="U1075" s="39">
        <f>SUMIF(TRANS_conso!$D$3:$D$10000,$D1075,TRANS_conso!S$3:S$100000)</f>
        <v>0</v>
      </c>
      <c r="V1075" s="39">
        <f>SUMIF(TRANS_conso!$D$3:$D$10000,$D1075,TRANS_conso!T$3:T$100000)</f>
        <v>-8</v>
      </c>
      <c r="W1075" s="39">
        <f>SUMIF(TRANS_conso!$D$3:$D$10000,$D1075,TRANS_conso!U$3:U$100000)</f>
        <v>0</v>
      </c>
      <c r="X1075" s="39">
        <f>SUMIF(TRANS_conso!$D$3:$D$10000,$D1075,TRANS_conso!V$3:V$100000)</f>
        <v>0</v>
      </c>
      <c r="Y1075" s="39">
        <f>SUMIF(TRANS_conso!$D$3:$D$10000,$D1075,TRANS_conso!W$3:W$100000)</f>
        <v>0</v>
      </c>
      <c r="Z1075" s="39">
        <f>SUMIF(TRANS_conso!$D$3:$D$10000,$D1075,TRANS_conso!X$3:X$100000)</f>
        <v>0</v>
      </c>
      <c r="AA1075" s="39">
        <f>SUMIF(TRANS_conso!$D$3:$D$10000,$D1075,TRANS_conso!Y$3:Y$100000)</f>
        <v>0</v>
      </c>
      <c r="AB1075" s="39">
        <f>SUMIF(TRANS_conso!$D$3:$D$10000,$D1075,TRANS_conso!Z$3:Z$100000)</f>
        <v>0</v>
      </c>
      <c r="AC1075" s="39">
        <f>SUMIF(TRANS_conso!$D$3:$D$10000,$D1075,TRANS_conso!AA$3:AA$100000)</f>
        <v>0</v>
      </c>
      <c r="AD1075" s="39">
        <f>SUMIF(TRANS_conso!$D$3:$D$10000,$D1075,TRANS_conso!AB$3:AB$100000)</f>
        <v>0</v>
      </c>
      <c r="AE1075" s="39">
        <f>SUMIF(TRANS_conso!$D$3:$D$10000,$D1075,TRANS_conso!AC$3:AC$100000)</f>
        <v>0</v>
      </c>
      <c r="AF1075" s="39">
        <f>SUMIF(TRANS_conso!$D$3:$D$10000,$D1075,TRANS_conso!AD$3:AD$100000)</f>
        <v>0</v>
      </c>
      <c r="AG1075" s="26"/>
    </row>
    <row r="1076" spans="1:33" ht="18" customHeight="1">
      <c r="A1076" s="31"/>
      <c r="B1076" t="s">
        <v>1168</v>
      </c>
      <c r="C1076">
        <v>40369867</v>
      </c>
      <c r="D1076" t="s">
        <v>1170</v>
      </c>
      <c r="E1076" s="30">
        <f>IFERROR(INDEX(TRANS_conso!E$3:E$10000,MATCH($D1076,TRANS_conso!$D$3:$D$10000,0)),"")</f>
        <v>1186</v>
      </c>
      <c r="F1076" s="35">
        <f>SUMIF(TRANS_conso!$D$3:$D$10000,$D1076,TRANS_conso!F$3:F$100000)</f>
        <v>55</v>
      </c>
      <c r="G1076" s="35">
        <f>SUMIF(TRANS_conso!$D$3:$D$10000,$D1076,TRANS_conso!$G$3:$G$100000)</f>
        <v>-16</v>
      </c>
      <c r="H1076" s="40">
        <f t="shared" si="32"/>
        <v>39</v>
      </c>
      <c r="I1076" s="41"/>
      <c r="J1076" s="39">
        <f>IFERROR(INDEX(TRANS_conso!$I$3:$I$100000,MATCH($D1076,TRANS_conso!$D$3:$D$100000,0)),"")</f>
        <v>0</v>
      </c>
      <c r="K1076" s="39">
        <f>SUMIF(TRANS_conso!$D$3:$D$10000,$D1076,TRANS_conso!$J$3:$J$100000)</f>
        <v>0</v>
      </c>
      <c r="L1076" s="39">
        <f>SUMIF(TRANS_conso!$D$3:$D$10000,$D1076,TRANS_conso!$K$3:$K$100000)</f>
        <v>0</v>
      </c>
      <c r="M1076" s="40">
        <f t="shared" si="33"/>
        <v>0</v>
      </c>
      <c r="N1076" s="41"/>
      <c r="O1076" s="39">
        <f>SUMIF(TRANS_conso!$D$3:$D$10000,$D1076,TRANS_conso!M$3:M$100000)</f>
        <v>-1</v>
      </c>
      <c r="P1076" s="39">
        <f>SUMIF(TRANS_conso!$D$3:$D$10000,$D1076,TRANS_conso!N$3:N$100000)</f>
        <v>48</v>
      </c>
      <c r="Q1076" s="39">
        <f>SUMIF(TRANS_conso!$D$3:$D$10000,$D1076,TRANS_conso!O$3:O$100000)</f>
        <v>0</v>
      </c>
      <c r="R1076" s="39">
        <f>SUMIF(TRANS_conso!$D$3:$D$10000,$D1076,TRANS_conso!P$3:P$100000)</f>
        <v>-9</v>
      </c>
      <c r="S1076" s="39">
        <f>SUMIF(TRANS_conso!$D$3:$D$10000,$D1076,TRANS_conso!Q$3:Q$100000)</f>
        <v>0</v>
      </c>
      <c r="T1076" s="39">
        <f>SUMIF(TRANS_conso!$D$3:$D$10000,$D1076,TRANS_conso!R$3:R$100000)</f>
        <v>1</v>
      </c>
      <c r="U1076" s="39">
        <f>SUMIF(TRANS_conso!$D$3:$D$10000,$D1076,TRANS_conso!S$3:S$100000)</f>
        <v>0</v>
      </c>
      <c r="V1076" s="39">
        <f>SUMIF(TRANS_conso!$D$3:$D$10000,$D1076,TRANS_conso!T$3:T$100000)</f>
        <v>0</v>
      </c>
      <c r="W1076" s="39">
        <f>SUMIF(TRANS_conso!$D$3:$D$10000,$D1076,TRANS_conso!U$3:U$100000)</f>
        <v>0</v>
      </c>
      <c r="X1076" s="39">
        <f>SUMIF(TRANS_conso!$D$3:$D$10000,$D1076,TRANS_conso!V$3:V$100000)</f>
        <v>0</v>
      </c>
      <c r="Y1076" s="39">
        <f>SUMIF(TRANS_conso!$D$3:$D$10000,$D1076,TRANS_conso!W$3:W$100000)</f>
        <v>0</v>
      </c>
      <c r="Z1076" s="39">
        <f>SUMIF(TRANS_conso!$D$3:$D$10000,$D1076,TRANS_conso!X$3:X$100000)</f>
        <v>0</v>
      </c>
      <c r="AA1076" s="39">
        <f>SUMIF(TRANS_conso!$D$3:$D$10000,$D1076,TRANS_conso!Y$3:Y$100000)</f>
        <v>0</v>
      </c>
      <c r="AB1076" s="39">
        <f>SUMIF(TRANS_conso!$D$3:$D$10000,$D1076,TRANS_conso!Z$3:Z$100000)</f>
        <v>0</v>
      </c>
      <c r="AC1076" s="39">
        <f>SUMIF(TRANS_conso!$D$3:$D$10000,$D1076,TRANS_conso!AA$3:AA$100000)</f>
        <v>0</v>
      </c>
      <c r="AD1076" s="39">
        <f>SUMIF(TRANS_conso!$D$3:$D$10000,$D1076,TRANS_conso!AB$3:AB$100000)</f>
        <v>0</v>
      </c>
      <c r="AE1076" s="39">
        <f>SUMIF(TRANS_conso!$D$3:$D$10000,$D1076,TRANS_conso!AC$3:AC$100000)</f>
        <v>0</v>
      </c>
      <c r="AF1076" s="39">
        <f>SUMIF(TRANS_conso!$D$3:$D$10000,$D1076,TRANS_conso!AD$3:AD$100000)</f>
        <v>0</v>
      </c>
      <c r="AG1076" s="26"/>
    </row>
    <row r="1077" spans="1:33" ht="18" customHeight="1">
      <c r="A1077" s="31"/>
      <c r="B1077" t="s">
        <v>1168</v>
      </c>
      <c r="C1077">
        <v>4807693</v>
      </c>
      <c r="D1077" t="s">
        <v>1171</v>
      </c>
      <c r="E1077" s="30">
        <f>IFERROR(INDEX(TRANS_conso!E$3:E$10000,MATCH($D1077,TRANS_conso!$D$3:$D$10000,0)),"")</f>
        <v>1184</v>
      </c>
      <c r="F1077" s="35">
        <f>SUMIF(TRANS_conso!$D$3:$D$10000,$D1077,TRANS_conso!F$3:F$100000)</f>
        <v>13</v>
      </c>
      <c r="G1077" s="35">
        <f>SUMIF(TRANS_conso!$D$3:$D$10000,$D1077,TRANS_conso!$G$3:$G$100000)</f>
        <v>0</v>
      </c>
      <c r="H1077" s="40">
        <f t="shared" si="32"/>
        <v>13</v>
      </c>
      <c r="I1077" s="41"/>
      <c r="J1077" s="39">
        <f>IFERROR(INDEX(TRANS_conso!$I$3:$I$100000,MATCH($D1077,TRANS_conso!$D$3:$D$100000,0)),"")</f>
        <v>0</v>
      </c>
      <c r="K1077" s="39">
        <f>SUMIF(TRANS_conso!$D$3:$D$10000,$D1077,TRANS_conso!$J$3:$J$100000)</f>
        <v>0</v>
      </c>
      <c r="L1077" s="39">
        <f>SUMIF(TRANS_conso!$D$3:$D$10000,$D1077,TRANS_conso!$K$3:$K$100000)</f>
        <v>0</v>
      </c>
      <c r="M1077" s="40">
        <f t="shared" si="33"/>
        <v>0</v>
      </c>
      <c r="N1077" s="41"/>
      <c r="O1077" s="39">
        <f>SUMIF(TRANS_conso!$D$3:$D$10000,$D1077,TRANS_conso!M$3:M$100000)</f>
        <v>0</v>
      </c>
      <c r="P1077" s="39">
        <f>SUMIF(TRANS_conso!$D$3:$D$10000,$D1077,TRANS_conso!N$3:N$100000)</f>
        <v>13</v>
      </c>
      <c r="Q1077" s="39">
        <f>SUMIF(TRANS_conso!$D$3:$D$10000,$D1077,TRANS_conso!O$3:O$100000)</f>
        <v>0</v>
      </c>
      <c r="R1077" s="39">
        <f>SUMIF(TRANS_conso!$D$3:$D$10000,$D1077,TRANS_conso!P$3:P$100000)</f>
        <v>0</v>
      </c>
      <c r="S1077" s="39">
        <f>SUMIF(TRANS_conso!$D$3:$D$10000,$D1077,TRANS_conso!Q$3:Q$100000)</f>
        <v>0</v>
      </c>
      <c r="T1077" s="39">
        <f>SUMIF(TRANS_conso!$D$3:$D$10000,$D1077,TRANS_conso!R$3:R$100000)</f>
        <v>0</v>
      </c>
      <c r="U1077" s="39">
        <f>SUMIF(TRANS_conso!$D$3:$D$10000,$D1077,TRANS_conso!S$3:S$100000)</f>
        <v>0</v>
      </c>
      <c r="V1077" s="39">
        <f>SUMIF(TRANS_conso!$D$3:$D$10000,$D1077,TRANS_conso!T$3:T$100000)</f>
        <v>0</v>
      </c>
      <c r="W1077" s="39">
        <f>SUMIF(TRANS_conso!$D$3:$D$10000,$D1077,TRANS_conso!U$3:U$100000)</f>
        <v>0</v>
      </c>
      <c r="X1077" s="39">
        <f>SUMIF(TRANS_conso!$D$3:$D$10000,$D1077,TRANS_conso!V$3:V$100000)</f>
        <v>0</v>
      </c>
      <c r="Y1077" s="39">
        <f>SUMIF(TRANS_conso!$D$3:$D$10000,$D1077,TRANS_conso!W$3:W$100000)</f>
        <v>0</v>
      </c>
      <c r="Z1077" s="39">
        <f>SUMIF(TRANS_conso!$D$3:$D$10000,$D1077,TRANS_conso!X$3:X$100000)</f>
        <v>0</v>
      </c>
      <c r="AA1077" s="39">
        <f>SUMIF(TRANS_conso!$D$3:$D$10000,$D1077,TRANS_conso!Y$3:Y$100000)</f>
        <v>0</v>
      </c>
      <c r="AB1077" s="39">
        <f>SUMIF(TRANS_conso!$D$3:$D$10000,$D1077,TRANS_conso!Z$3:Z$100000)</f>
        <v>0</v>
      </c>
      <c r="AC1077" s="39">
        <f>SUMIF(TRANS_conso!$D$3:$D$10000,$D1077,TRANS_conso!AA$3:AA$100000)</f>
        <v>0</v>
      </c>
      <c r="AD1077" s="39">
        <f>SUMIF(TRANS_conso!$D$3:$D$10000,$D1077,TRANS_conso!AB$3:AB$100000)</f>
        <v>0</v>
      </c>
      <c r="AE1077" s="39">
        <f>SUMIF(TRANS_conso!$D$3:$D$10000,$D1077,TRANS_conso!AC$3:AC$100000)</f>
        <v>0</v>
      </c>
      <c r="AF1077" s="39">
        <f>SUMIF(TRANS_conso!$D$3:$D$10000,$D1077,TRANS_conso!AD$3:AD$100000)</f>
        <v>0</v>
      </c>
      <c r="AG1077" s="26"/>
    </row>
    <row r="1078" spans="1:33" ht="18" customHeight="1">
      <c r="A1078" s="31"/>
      <c r="B1078" t="s">
        <v>1168</v>
      </c>
      <c r="C1078">
        <v>97115803</v>
      </c>
      <c r="D1078" t="s">
        <v>1172</v>
      </c>
      <c r="E1078" s="30">
        <f>IFERROR(INDEX(TRANS_conso!E$3:E$10000,MATCH($D1078,TRANS_conso!$D$3:$D$10000,0)),"")</f>
        <v>901</v>
      </c>
      <c r="F1078" s="35">
        <f>SUMIF(TRANS_conso!$D$3:$D$10000,$D1078,TRANS_conso!F$3:F$100000)</f>
        <v>27</v>
      </c>
      <c r="G1078" s="35">
        <f>SUMIF(TRANS_conso!$D$3:$D$10000,$D1078,TRANS_conso!$G$3:$G$100000)</f>
        <v>-5</v>
      </c>
      <c r="H1078" s="40">
        <f t="shared" si="32"/>
        <v>22</v>
      </c>
      <c r="I1078" s="41"/>
      <c r="J1078" s="39">
        <f>IFERROR(INDEX(TRANS_conso!$I$3:$I$100000,MATCH($D1078,TRANS_conso!$D$3:$D$100000,0)),"")</f>
        <v>0</v>
      </c>
      <c r="K1078" s="39">
        <f>SUMIF(TRANS_conso!$D$3:$D$10000,$D1078,TRANS_conso!$J$3:$J$100000)</f>
        <v>0</v>
      </c>
      <c r="L1078" s="39">
        <f>SUMIF(TRANS_conso!$D$3:$D$10000,$D1078,TRANS_conso!$K$3:$K$100000)</f>
        <v>0</v>
      </c>
      <c r="M1078" s="40">
        <f t="shared" si="33"/>
        <v>0</v>
      </c>
      <c r="N1078" s="41"/>
      <c r="O1078" s="39">
        <f>SUMIF(TRANS_conso!$D$3:$D$10000,$D1078,TRANS_conso!M$3:M$100000)</f>
        <v>8</v>
      </c>
      <c r="P1078" s="39">
        <f>SUMIF(TRANS_conso!$D$3:$D$10000,$D1078,TRANS_conso!N$3:N$100000)</f>
        <v>5</v>
      </c>
      <c r="Q1078" s="39">
        <f>SUMIF(TRANS_conso!$D$3:$D$10000,$D1078,TRANS_conso!O$3:O$100000)</f>
        <v>-1</v>
      </c>
      <c r="R1078" s="39">
        <f>SUMIF(TRANS_conso!$D$3:$D$10000,$D1078,TRANS_conso!P$3:P$100000)</f>
        <v>10</v>
      </c>
      <c r="S1078" s="39">
        <f>SUMIF(TRANS_conso!$D$3:$D$10000,$D1078,TRANS_conso!Q$3:Q$100000)</f>
        <v>0</v>
      </c>
      <c r="T1078" s="39">
        <f>SUMIF(TRANS_conso!$D$3:$D$10000,$D1078,TRANS_conso!R$3:R$100000)</f>
        <v>0</v>
      </c>
      <c r="U1078" s="39">
        <f>SUMIF(TRANS_conso!$D$3:$D$10000,$D1078,TRANS_conso!S$3:S$100000)</f>
        <v>0</v>
      </c>
      <c r="V1078" s="39">
        <f>SUMIF(TRANS_conso!$D$3:$D$10000,$D1078,TRANS_conso!T$3:T$100000)</f>
        <v>0</v>
      </c>
      <c r="W1078" s="39">
        <f>SUMIF(TRANS_conso!$D$3:$D$10000,$D1078,TRANS_conso!U$3:U$100000)</f>
        <v>0</v>
      </c>
      <c r="X1078" s="39">
        <f>SUMIF(TRANS_conso!$D$3:$D$10000,$D1078,TRANS_conso!V$3:V$100000)</f>
        <v>0</v>
      </c>
      <c r="Y1078" s="39">
        <f>SUMIF(TRANS_conso!$D$3:$D$10000,$D1078,TRANS_conso!W$3:W$100000)</f>
        <v>0</v>
      </c>
      <c r="Z1078" s="39">
        <f>SUMIF(TRANS_conso!$D$3:$D$10000,$D1078,TRANS_conso!X$3:X$100000)</f>
        <v>0</v>
      </c>
      <c r="AA1078" s="39">
        <f>SUMIF(TRANS_conso!$D$3:$D$10000,$D1078,TRANS_conso!Y$3:Y$100000)</f>
        <v>0</v>
      </c>
      <c r="AB1078" s="39">
        <f>SUMIF(TRANS_conso!$D$3:$D$10000,$D1078,TRANS_conso!Z$3:Z$100000)</f>
        <v>0</v>
      </c>
      <c r="AC1078" s="39">
        <f>SUMIF(TRANS_conso!$D$3:$D$10000,$D1078,TRANS_conso!AA$3:AA$100000)</f>
        <v>0</v>
      </c>
      <c r="AD1078" s="39">
        <f>SUMIF(TRANS_conso!$D$3:$D$10000,$D1078,TRANS_conso!AB$3:AB$100000)</f>
        <v>0</v>
      </c>
      <c r="AE1078" s="39">
        <f>SUMIF(TRANS_conso!$D$3:$D$10000,$D1078,TRANS_conso!AC$3:AC$100000)</f>
        <v>0</v>
      </c>
      <c r="AF1078" s="39">
        <f>SUMIF(TRANS_conso!$D$3:$D$10000,$D1078,TRANS_conso!AD$3:AD$100000)</f>
        <v>0</v>
      </c>
      <c r="AG1078" s="26"/>
    </row>
    <row r="1079" spans="1:33" ht="18" customHeight="1">
      <c r="A1079" s="31"/>
      <c r="B1079" t="s">
        <v>1168</v>
      </c>
      <c r="C1079">
        <v>47135586</v>
      </c>
      <c r="D1079" t="s">
        <v>1173</v>
      </c>
      <c r="E1079" s="30">
        <f>IFERROR(INDEX(TRANS_conso!E$3:E$10000,MATCH($D1079,TRANS_conso!$D$3:$D$10000,0)),"")</f>
        <v>1188</v>
      </c>
      <c r="F1079" s="35">
        <f>SUMIF(TRANS_conso!$D$3:$D$10000,$D1079,TRANS_conso!F$3:F$100000)</f>
        <v>7</v>
      </c>
      <c r="G1079" s="35">
        <f>SUMIF(TRANS_conso!$D$3:$D$10000,$D1079,TRANS_conso!$G$3:$G$100000)</f>
        <v>-41</v>
      </c>
      <c r="H1079" s="40">
        <f t="shared" si="32"/>
        <v>-34</v>
      </c>
      <c r="I1079" s="41"/>
      <c r="J1079" s="39">
        <f>IFERROR(INDEX(TRANS_conso!$I$3:$I$100000,MATCH($D1079,TRANS_conso!$D$3:$D$100000,0)),"")</f>
        <v>0</v>
      </c>
      <c r="K1079" s="39">
        <f>SUMIF(TRANS_conso!$D$3:$D$10000,$D1079,TRANS_conso!$J$3:$J$100000)</f>
        <v>0</v>
      </c>
      <c r="L1079" s="39">
        <f>SUMIF(TRANS_conso!$D$3:$D$10000,$D1079,TRANS_conso!$K$3:$K$100000)</f>
        <v>0</v>
      </c>
      <c r="M1079" s="40">
        <f t="shared" si="33"/>
        <v>0</v>
      </c>
      <c r="N1079" s="41"/>
      <c r="O1079" s="39">
        <f>SUMIF(TRANS_conso!$D$3:$D$10000,$D1079,TRANS_conso!M$3:M$100000)</f>
        <v>-1</v>
      </c>
      <c r="P1079" s="39">
        <f>SUMIF(TRANS_conso!$D$3:$D$10000,$D1079,TRANS_conso!N$3:N$100000)</f>
        <v>0</v>
      </c>
      <c r="Q1079" s="39">
        <f>SUMIF(TRANS_conso!$D$3:$D$10000,$D1079,TRANS_conso!O$3:O$100000)</f>
        <v>-25</v>
      </c>
      <c r="R1079" s="39">
        <f>SUMIF(TRANS_conso!$D$3:$D$10000,$D1079,TRANS_conso!P$3:P$100000)</f>
        <v>-9</v>
      </c>
      <c r="S1079" s="39">
        <f>SUMIF(TRANS_conso!$D$3:$D$10000,$D1079,TRANS_conso!Q$3:Q$100000)</f>
        <v>0</v>
      </c>
      <c r="T1079" s="39">
        <f>SUMIF(TRANS_conso!$D$3:$D$10000,$D1079,TRANS_conso!R$3:R$100000)</f>
        <v>1</v>
      </c>
      <c r="U1079" s="39">
        <f>SUMIF(TRANS_conso!$D$3:$D$10000,$D1079,TRANS_conso!S$3:S$100000)</f>
        <v>0</v>
      </c>
      <c r="V1079" s="39">
        <f>SUMIF(TRANS_conso!$D$3:$D$10000,$D1079,TRANS_conso!T$3:T$100000)</f>
        <v>0</v>
      </c>
      <c r="W1079" s="39">
        <f>SUMIF(TRANS_conso!$D$3:$D$10000,$D1079,TRANS_conso!U$3:U$100000)</f>
        <v>0</v>
      </c>
      <c r="X1079" s="39">
        <f>SUMIF(TRANS_conso!$D$3:$D$10000,$D1079,TRANS_conso!V$3:V$100000)</f>
        <v>0</v>
      </c>
      <c r="Y1079" s="39">
        <f>SUMIF(TRANS_conso!$D$3:$D$10000,$D1079,TRANS_conso!W$3:W$100000)</f>
        <v>0</v>
      </c>
      <c r="Z1079" s="39">
        <f>SUMIF(TRANS_conso!$D$3:$D$10000,$D1079,TRANS_conso!X$3:X$100000)</f>
        <v>0</v>
      </c>
      <c r="AA1079" s="39">
        <f>SUMIF(TRANS_conso!$D$3:$D$10000,$D1079,TRANS_conso!Y$3:Y$100000)</f>
        <v>0</v>
      </c>
      <c r="AB1079" s="39">
        <f>SUMIF(TRANS_conso!$D$3:$D$10000,$D1079,TRANS_conso!Z$3:Z$100000)</f>
        <v>0</v>
      </c>
      <c r="AC1079" s="39">
        <f>SUMIF(TRANS_conso!$D$3:$D$10000,$D1079,TRANS_conso!AA$3:AA$100000)</f>
        <v>0</v>
      </c>
      <c r="AD1079" s="39">
        <f>SUMIF(TRANS_conso!$D$3:$D$10000,$D1079,TRANS_conso!AB$3:AB$100000)</f>
        <v>0</v>
      </c>
      <c r="AE1079" s="39">
        <f>SUMIF(TRANS_conso!$D$3:$D$10000,$D1079,TRANS_conso!AC$3:AC$100000)</f>
        <v>0</v>
      </c>
      <c r="AF1079" s="39">
        <f>SUMIF(TRANS_conso!$D$3:$D$10000,$D1079,TRANS_conso!AD$3:AD$100000)</f>
        <v>0</v>
      </c>
      <c r="AG1079" s="26"/>
    </row>
    <row r="1080" spans="1:33" ht="18" customHeight="1">
      <c r="A1080" s="31"/>
      <c r="B1080" t="s">
        <v>1168</v>
      </c>
      <c r="C1080">
        <v>97081741</v>
      </c>
      <c r="D1080" t="s">
        <v>1174</v>
      </c>
      <c r="E1080" s="30">
        <f>IFERROR(INDEX(TRANS_conso!E$3:E$10000,MATCH($D1080,TRANS_conso!$D$3:$D$10000,0)),"")</f>
        <v>600</v>
      </c>
      <c r="F1080" s="35">
        <f>SUMIF(TRANS_conso!$D$3:$D$10000,$D1080,TRANS_conso!F$3:F$100000)</f>
        <v>80</v>
      </c>
      <c r="G1080" s="35">
        <f>SUMIF(TRANS_conso!$D$3:$D$10000,$D1080,TRANS_conso!$G$3:$G$100000)</f>
        <v>0</v>
      </c>
      <c r="H1080" s="40">
        <f t="shared" si="32"/>
        <v>80</v>
      </c>
      <c r="I1080" s="41"/>
      <c r="J1080" s="39">
        <f>IFERROR(INDEX(TRANS_conso!$I$3:$I$100000,MATCH($D1080,TRANS_conso!$D$3:$D$100000,0)),"")</f>
        <v>0</v>
      </c>
      <c r="K1080" s="39">
        <f>SUMIF(TRANS_conso!$D$3:$D$10000,$D1080,TRANS_conso!$J$3:$J$100000)</f>
        <v>0</v>
      </c>
      <c r="L1080" s="39">
        <f>SUMIF(TRANS_conso!$D$3:$D$10000,$D1080,TRANS_conso!$K$3:$K$100000)</f>
        <v>0</v>
      </c>
      <c r="M1080" s="40">
        <f t="shared" si="33"/>
        <v>0</v>
      </c>
      <c r="N1080" s="41"/>
      <c r="O1080" s="39">
        <f>SUMIF(TRANS_conso!$D$3:$D$10000,$D1080,TRANS_conso!M$3:M$100000)</f>
        <v>12</v>
      </c>
      <c r="P1080" s="39">
        <f>SUMIF(TRANS_conso!$D$3:$D$10000,$D1080,TRANS_conso!N$3:N$100000)</f>
        <v>15</v>
      </c>
      <c r="Q1080" s="39">
        <f>SUMIF(TRANS_conso!$D$3:$D$10000,$D1080,TRANS_conso!O$3:O$100000)</f>
        <v>14</v>
      </c>
      <c r="R1080" s="39">
        <f>SUMIF(TRANS_conso!$D$3:$D$10000,$D1080,TRANS_conso!P$3:P$100000)</f>
        <v>12</v>
      </c>
      <c r="S1080" s="39">
        <f>SUMIF(TRANS_conso!$D$3:$D$10000,$D1080,TRANS_conso!Q$3:Q$100000)</f>
        <v>0</v>
      </c>
      <c r="T1080" s="39">
        <f>SUMIF(TRANS_conso!$D$3:$D$10000,$D1080,TRANS_conso!R$3:R$100000)</f>
        <v>15</v>
      </c>
      <c r="U1080" s="39">
        <f>SUMIF(TRANS_conso!$D$3:$D$10000,$D1080,TRANS_conso!S$3:S$100000)</f>
        <v>0</v>
      </c>
      <c r="V1080" s="39">
        <f>SUMIF(TRANS_conso!$D$3:$D$10000,$D1080,TRANS_conso!T$3:T$100000)</f>
        <v>12</v>
      </c>
      <c r="W1080" s="39">
        <f>SUMIF(TRANS_conso!$D$3:$D$10000,$D1080,TRANS_conso!U$3:U$100000)</f>
        <v>0</v>
      </c>
      <c r="X1080" s="39">
        <f>SUMIF(TRANS_conso!$D$3:$D$10000,$D1080,TRANS_conso!V$3:V$100000)</f>
        <v>0</v>
      </c>
      <c r="Y1080" s="39">
        <f>SUMIF(TRANS_conso!$D$3:$D$10000,$D1080,TRANS_conso!W$3:W$100000)</f>
        <v>0</v>
      </c>
      <c r="Z1080" s="39">
        <f>SUMIF(TRANS_conso!$D$3:$D$10000,$D1080,TRANS_conso!X$3:X$100000)</f>
        <v>0</v>
      </c>
      <c r="AA1080" s="39">
        <f>SUMIF(TRANS_conso!$D$3:$D$10000,$D1080,TRANS_conso!Y$3:Y$100000)</f>
        <v>0</v>
      </c>
      <c r="AB1080" s="39">
        <f>SUMIF(TRANS_conso!$D$3:$D$10000,$D1080,TRANS_conso!Z$3:Z$100000)</f>
        <v>0</v>
      </c>
      <c r="AC1080" s="39">
        <f>SUMIF(TRANS_conso!$D$3:$D$10000,$D1080,TRANS_conso!AA$3:AA$100000)</f>
        <v>0</v>
      </c>
      <c r="AD1080" s="39">
        <f>SUMIF(TRANS_conso!$D$3:$D$10000,$D1080,TRANS_conso!AB$3:AB$100000)</f>
        <v>0</v>
      </c>
      <c r="AE1080" s="39">
        <f>SUMIF(TRANS_conso!$D$3:$D$10000,$D1080,TRANS_conso!AC$3:AC$100000)</f>
        <v>0</v>
      </c>
      <c r="AF1080" s="39">
        <f>SUMIF(TRANS_conso!$D$3:$D$10000,$D1080,TRANS_conso!AD$3:AD$100000)</f>
        <v>0</v>
      </c>
      <c r="AG1080" s="26"/>
    </row>
    <row r="1081" spans="1:33" ht="18" customHeight="1">
      <c r="A1081" s="31"/>
      <c r="B1081" t="s">
        <v>1168</v>
      </c>
      <c r="C1081">
        <v>97127186</v>
      </c>
      <c r="D1081" t="s">
        <v>1175</v>
      </c>
      <c r="E1081" s="30">
        <f>IFERROR(INDEX(TRANS_conso!E$3:E$10000,MATCH($D1081,TRANS_conso!$D$3:$D$10000,0)),"")</f>
        <v>500</v>
      </c>
      <c r="F1081" s="35">
        <f>SUMIF(TRANS_conso!$D$3:$D$10000,$D1081,TRANS_conso!F$3:F$100000)</f>
        <v>54</v>
      </c>
      <c r="G1081" s="35">
        <f>SUMIF(TRANS_conso!$D$3:$D$10000,$D1081,TRANS_conso!$G$3:$G$100000)</f>
        <v>-43</v>
      </c>
      <c r="H1081" s="40">
        <f t="shared" si="32"/>
        <v>11</v>
      </c>
      <c r="I1081" s="41"/>
      <c r="J1081" s="39">
        <f>IFERROR(INDEX(TRANS_conso!$I$3:$I$100000,MATCH($D1081,TRANS_conso!$D$3:$D$100000,0)),"")</f>
        <v>0</v>
      </c>
      <c r="K1081" s="39">
        <f>SUMIF(TRANS_conso!$D$3:$D$10000,$D1081,TRANS_conso!$J$3:$J$100000)</f>
        <v>0</v>
      </c>
      <c r="L1081" s="39">
        <f>SUMIF(TRANS_conso!$D$3:$D$10000,$D1081,TRANS_conso!$K$3:$K$100000)</f>
        <v>0</v>
      </c>
      <c r="M1081" s="40">
        <f t="shared" si="33"/>
        <v>0</v>
      </c>
      <c r="N1081" s="41"/>
      <c r="O1081" s="39">
        <f>SUMIF(TRANS_conso!$D$3:$D$10000,$D1081,TRANS_conso!M$3:M$100000)</f>
        <v>18</v>
      </c>
      <c r="P1081" s="39">
        <f>SUMIF(TRANS_conso!$D$3:$D$10000,$D1081,TRANS_conso!N$3:N$100000)</f>
        <v>-3</v>
      </c>
      <c r="Q1081" s="39">
        <f>SUMIF(TRANS_conso!$D$3:$D$10000,$D1081,TRANS_conso!O$3:O$100000)</f>
        <v>-4</v>
      </c>
      <c r="R1081" s="39">
        <f>SUMIF(TRANS_conso!$D$3:$D$10000,$D1081,TRANS_conso!P$3:P$100000)</f>
        <v>7</v>
      </c>
      <c r="S1081" s="39">
        <f>SUMIF(TRANS_conso!$D$3:$D$10000,$D1081,TRANS_conso!Q$3:Q$100000)</f>
        <v>0</v>
      </c>
      <c r="T1081" s="39">
        <f>SUMIF(TRANS_conso!$D$3:$D$10000,$D1081,TRANS_conso!R$3:R$100000)</f>
        <v>-3</v>
      </c>
      <c r="U1081" s="39">
        <f>SUMIF(TRANS_conso!$D$3:$D$10000,$D1081,TRANS_conso!S$3:S$100000)</f>
        <v>0</v>
      </c>
      <c r="V1081" s="39">
        <f>SUMIF(TRANS_conso!$D$3:$D$10000,$D1081,TRANS_conso!T$3:T$100000)</f>
        <v>-4</v>
      </c>
      <c r="W1081" s="39">
        <f>SUMIF(TRANS_conso!$D$3:$D$10000,$D1081,TRANS_conso!U$3:U$100000)</f>
        <v>0</v>
      </c>
      <c r="X1081" s="39">
        <f>SUMIF(TRANS_conso!$D$3:$D$10000,$D1081,TRANS_conso!V$3:V$100000)</f>
        <v>0</v>
      </c>
      <c r="Y1081" s="39">
        <f>SUMIF(TRANS_conso!$D$3:$D$10000,$D1081,TRANS_conso!W$3:W$100000)</f>
        <v>0</v>
      </c>
      <c r="Z1081" s="39">
        <f>SUMIF(TRANS_conso!$D$3:$D$10000,$D1081,TRANS_conso!X$3:X$100000)</f>
        <v>0</v>
      </c>
      <c r="AA1081" s="39">
        <f>SUMIF(TRANS_conso!$D$3:$D$10000,$D1081,TRANS_conso!Y$3:Y$100000)</f>
        <v>0</v>
      </c>
      <c r="AB1081" s="39">
        <f>SUMIF(TRANS_conso!$D$3:$D$10000,$D1081,TRANS_conso!Z$3:Z$100000)</f>
        <v>0</v>
      </c>
      <c r="AC1081" s="39">
        <f>SUMIF(TRANS_conso!$D$3:$D$10000,$D1081,TRANS_conso!AA$3:AA$100000)</f>
        <v>0</v>
      </c>
      <c r="AD1081" s="39">
        <f>SUMIF(TRANS_conso!$D$3:$D$10000,$D1081,TRANS_conso!AB$3:AB$100000)</f>
        <v>0</v>
      </c>
      <c r="AE1081" s="39">
        <f>SUMIF(TRANS_conso!$D$3:$D$10000,$D1081,TRANS_conso!AC$3:AC$100000)</f>
        <v>0</v>
      </c>
      <c r="AF1081" s="39">
        <f>SUMIF(TRANS_conso!$D$3:$D$10000,$D1081,TRANS_conso!AD$3:AD$100000)</f>
        <v>0</v>
      </c>
      <c r="AG1081" s="26"/>
    </row>
    <row r="1082" spans="1:33" ht="18" customHeight="1">
      <c r="A1082" s="31"/>
      <c r="B1082" t="s">
        <v>1168</v>
      </c>
      <c r="C1082">
        <v>97127187</v>
      </c>
      <c r="D1082" t="s">
        <v>1176</v>
      </c>
      <c r="E1082" s="30">
        <f>IFERROR(INDEX(TRANS_conso!E$3:E$10000,MATCH($D1082,TRANS_conso!$D$3:$D$10000,0)),"")</f>
        <v>500</v>
      </c>
      <c r="F1082" s="35">
        <f>SUMIF(TRANS_conso!$D$3:$D$10000,$D1082,TRANS_conso!F$3:F$100000)</f>
        <v>0</v>
      </c>
      <c r="G1082" s="35">
        <f>SUMIF(TRANS_conso!$D$3:$D$10000,$D1082,TRANS_conso!$G$3:$G$100000)</f>
        <v>-30</v>
      </c>
      <c r="H1082" s="40">
        <f t="shared" si="32"/>
        <v>-30</v>
      </c>
      <c r="I1082" s="41"/>
      <c r="J1082" s="39">
        <f>IFERROR(INDEX(TRANS_conso!$I$3:$I$100000,MATCH($D1082,TRANS_conso!$D$3:$D$100000,0)),"")</f>
        <v>0</v>
      </c>
      <c r="K1082" s="39">
        <f>SUMIF(TRANS_conso!$D$3:$D$10000,$D1082,TRANS_conso!$J$3:$J$100000)</f>
        <v>0</v>
      </c>
      <c r="L1082" s="39">
        <f>SUMIF(TRANS_conso!$D$3:$D$10000,$D1082,TRANS_conso!$K$3:$K$100000)</f>
        <v>0</v>
      </c>
      <c r="M1082" s="40">
        <f t="shared" si="33"/>
        <v>0</v>
      </c>
      <c r="N1082" s="41"/>
      <c r="O1082" s="39">
        <f>SUMIF(TRANS_conso!$D$3:$D$10000,$D1082,TRANS_conso!M$3:M$100000)</f>
        <v>0</v>
      </c>
      <c r="P1082" s="39">
        <f>SUMIF(TRANS_conso!$D$3:$D$10000,$D1082,TRANS_conso!N$3:N$100000)</f>
        <v>0</v>
      </c>
      <c r="Q1082" s="39">
        <f>SUMIF(TRANS_conso!$D$3:$D$10000,$D1082,TRANS_conso!O$3:O$100000)</f>
        <v>-15</v>
      </c>
      <c r="R1082" s="39">
        <f>SUMIF(TRANS_conso!$D$3:$D$10000,$D1082,TRANS_conso!P$3:P$100000)</f>
        <v>-15</v>
      </c>
      <c r="S1082" s="39">
        <f>SUMIF(TRANS_conso!$D$3:$D$10000,$D1082,TRANS_conso!Q$3:Q$100000)</f>
        <v>0</v>
      </c>
      <c r="T1082" s="39">
        <f>SUMIF(TRANS_conso!$D$3:$D$10000,$D1082,TRANS_conso!R$3:R$100000)</f>
        <v>0</v>
      </c>
      <c r="U1082" s="39">
        <f>SUMIF(TRANS_conso!$D$3:$D$10000,$D1082,TRANS_conso!S$3:S$100000)</f>
        <v>0</v>
      </c>
      <c r="V1082" s="39">
        <f>SUMIF(TRANS_conso!$D$3:$D$10000,$D1082,TRANS_conso!T$3:T$100000)</f>
        <v>0</v>
      </c>
      <c r="W1082" s="39">
        <f>SUMIF(TRANS_conso!$D$3:$D$10000,$D1082,TRANS_conso!U$3:U$100000)</f>
        <v>0</v>
      </c>
      <c r="X1082" s="39">
        <f>SUMIF(TRANS_conso!$D$3:$D$10000,$D1082,TRANS_conso!V$3:V$100000)</f>
        <v>0</v>
      </c>
      <c r="Y1082" s="39">
        <f>SUMIF(TRANS_conso!$D$3:$D$10000,$D1082,TRANS_conso!W$3:W$100000)</f>
        <v>0</v>
      </c>
      <c r="Z1082" s="39">
        <f>SUMIF(TRANS_conso!$D$3:$D$10000,$D1082,TRANS_conso!X$3:X$100000)</f>
        <v>0</v>
      </c>
      <c r="AA1082" s="39">
        <f>SUMIF(TRANS_conso!$D$3:$D$10000,$D1082,TRANS_conso!Y$3:Y$100000)</f>
        <v>0</v>
      </c>
      <c r="AB1082" s="39">
        <f>SUMIF(TRANS_conso!$D$3:$D$10000,$D1082,TRANS_conso!Z$3:Z$100000)</f>
        <v>0</v>
      </c>
      <c r="AC1082" s="39">
        <f>SUMIF(TRANS_conso!$D$3:$D$10000,$D1082,TRANS_conso!AA$3:AA$100000)</f>
        <v>0</v>
      </c>
      <c r="AD1082" s="39">
        <f>SUMIF(TRANS_conso!$D$3:$D$10000,$D1082,TRANS_conso!AB$3:AB$100000)</f>
        <v>0</v>
      </c>
      <c r="AE1082" s="39">
        <f>SUMIF(TRANS_conso!$D$3:$D$10000,$D1082,TRANS_conso!AC$3:AC$100000)</f>
        <v>0</v>
      </c>
      <c r="AF1082" s="39">
        <f>SUMIF(TRANS_conso!$D$3:$D$10000,$D1082,TRANS_conso!AD$3:AD$100000)</f>
        <v>0</v>
      </c>
      <c r="AG1082" s="26"/>
    </row>
    <row r="1083" spans="1:33" ht="18" customHeight="1">
      <c r="A1083" s="31"/>
      <c r="B1083" t="s">
        <v>1168</v>
      </c>
      <c r="C1083">
        <v>97027971</v>
      </c>
      <c r="D1083" t="s">
        <v>1177</v>
      </c>
      <c r="E1083" s="30">
        <f>IFERROR(INDEX(TRANS_conso!E$3:E$10000,MATCH($D1083,TRANS_conso!$D$3:$D$10000,0)),"")</f>
        <v>878</v>
      </c>
      <c r="F1083" s="35">
        <f>SUMIF(TRANS_conso!$D$3:$D$10000,$D1083,TRANS_conso!F$3:F$100000)</f>
        <v>36</v>
      </c>
      <c r="G1083" s="35">
        <f>SUMIF(TRANS_conso!$D$3:$D$10000,$D1083,TRANS_conso!$G$3:$G$100000)</f>
        <v>-47</v>
      </c>
      <c r="H1083" s="40">
        <f t="shared" si="32"/>
        <v>-11</v>
      </c>
      <c r="I1083" s="41"/>
      <c r="J1083" s="39">
        <f>IFERROR(INDEX(TRANS_conso!$I$3:$I$100000,MATCH($D1083,TRANS_conso!$D$3:$D$100000,0)),"")</f>
        <v>0</v>
      </c>
      <c r="K1083" s="39">
        <f>SUMIF(TRANS_conso!$D$3:$D$10000,$D1083,TRANS_conso!$J$3:$J$100000)</f>
        <v>0</v>
      </c>
      <c r="L1083" s="39">
        <f>SUMIF(TRANS_conso!$D$3:$D$10000,$D1083,TRANS_conso!$K$3:$K$100000)</f>
        <v>0</v>
      </c>
      <c r="M1083" s="40">
        <f t="shared" si="33"/>
        <v>0</v>
      </c>
      <c r="N1083" s="41"/>
      <c r="O1083" s="39">
        <f>SUMIF(TRANS_conso!$D$3:$D$10000,$D1083,TRANS_conso!M$3:M$100000)</f>
        <v>-8</v>
      </c>
      <c r="P1083" s="39">
        <f>SUMIF(TRANS_conso!$D$3:$D$10000,$D1083,TRANS_conso!N$3:N$100000)</f>
        <v>4</v>
      </c>
      <c r="Q1083" s="39">
        <f>SUMIF(TRANS_conso!$D$3:$D$10000,$D1083,TRANS_conso!O$3:O$100000)</f>
        <v>2</v>
      </c>
      <c r="R1083" s="39">
        <f>SUMIF(TRANS_conso!$D$3:$D$10000,$D1083,TRANS_conso!P$3:P$100000)</f>
        <v>0</v>
      </c>
      <c r="S1083" s="39">
        <f>SUMIF(TRANS_conso!$D$3:$D$10000,$D1083,TRANS_conso!Q$3:Q$100000)</f>
        <v>0</v>
      </c>
      <c r="T1083" s="39">
        <f>SUMIF(TRANS_conso!$D$3:$D$10000,$D1083,TRANS_conso!R$3:R$100000)</f>
        <v>-6</v>
      </c>
      <c r="U1083" s="39">
        <f>SUMIF(TRANS_conso!$D$3:$D$10000,$D1083,TRANS_conso!S$3:S$100000)</f>
        <v>0</v>
      </c>
      <c r="V1083" s="39">
        <f>SUMIF(TRANS_conso!$D$3:$D$10000,$D1083,TRANS_conso!T$3:T$100000)</f>
        <v>-3</v>
      </c>
      <c r="W1083" s="39">
        <f>SUMIF(TRANS_conso!$D$3:$D$10000,$D1083,TRANS_conso!U$3:U$100000)</f>
        <v>0</v>
      </c>
      <c r="X1083" s="39">
        <f>SUMIF(TRANS_conso!$D$3:$D$10000,$D1083,TRANS_conso!V$3:V$100000)</f>
        <v>0</v>
      </c>
      <c r="Y1083" s="39">
        <f>SUMIF(TRANS_conso!$D$3:$D$10000,$D1083,TRANS_conso!W$3:W$100000)</f>
        <v>0</v>
      </c>
      <c r="Z1083" s="39">
        <f>SUMIF(TRANS_conso!$D$3:$D$10000,$D1083,TRANS_conso!X$3:X$100000)</f>
        <v>0</v>
      </c>
      <c r="AA1083" s="39">
        <f>SUMIF(TRANS_conso!$D$3:$D$10000,$D1083,TRANS_conso!Y$3:Y$100000)</f>
        <v>0</v>
      </c>
      <c r="AB1083" s="39">
        <f>SUMIF(TRANS_conso!$D$3:$D$10000,$D1083,TRANS_conso!Z$3:Z$100000)</f>
        <v>0</v>
      </c>
      <c r="AC1083" s="39">
        <f>SUMIF(TRANS_conso!$D$3:$D$10000,$D1083,TRANS_conso!AA$3:AA$100000)</f>
        <v>0</v>
      </c>
      <c r="AD1083" s="39">
        <f>SUMIF(TRANS_conso!$D$3:$D$10000,$D1083,TRANS_conso!AB$3:AB$100000)</f>
        <v>0</v>
      </c>
      <c r="AE1083" s="39">
        <f>SUMIF(TRANS_conso!$D$3:$D$10000,$D1083,TRANS_conso!AC$3:AC$100000)</f>
        <v>0</v>
      </c>
      <c r="AF1083" s="39">
        <f>SUMIF(TRANS_conso!$D$3:$D$10000,$D1083,TRANS_conso!AD$3:AD$100000)</f>
        <v>0</v>
      </c>
      <c r="AG1083" s="26"/>
    </row>
    <row r="1084" spans="1:33" ht="18" customHeight="1">
      <c r="A1084" s="31"/>
      <c r="B1084" t="s">
        <v>1168</v>
      </c>
      <c r="C1084">
        <v>97127188</v>
      </c>
      <c r="D1084" t="s">
        <v>1178</v>
      </c>
      <c r="E1084" s="30">
        <f>IFERROR(INDEX(TRANS_conso!E$3:E$10000,MATCH($D1084,TRANS_conso!$D$3:$D$10000,0)),"")</f>
        <v>847</v>
      </c>
      <c r="F1084" s="35">
        <f>SUMIF(TRANS_conso!$D$3:$D$10000,$D1084,TRANS_conso!F$3:F$100000)</f>
        <v>29</v>
      </c>
      <c r="G1084" s="35">
        <f>SUMIF(TRANS_conso!$D$3:$D$10000,$D1084,TRANS_conso!$G$3:$G$100000)</f>
        <v>-10</v>
      </c>
      <c r="H1084" s="40">
        <f t="shared" si="32"/>
        <v>19</v>
      </c>
      <c r="I1084" s="41"/>
      <c r="J1084" s="39">
        <f>IFERROR(INDEX(TRANS_conso!$I$3:$I$100000,MATCH($D1084,TRANS_conso!$D$3:$D$100000,0)),"")</f>
        <v>0</v>
      </c>
      <c r="K1084" s="39">
        <f>SUMIF(TRANS_conso!$D$3:$D$10000,$D1084,TRANS_conso!$J$3:$J$100000)</f>
        <v>0</v>
      </c>
      <c r="L1084" s="39">
        <f>SUMIF(TRANS_conso!$D$3:$D$10000,$D1084,TRANS_conso!$K$3:$K$100000)</f>
        <v>0</v>
      </c>
      <c r="M1084" s="40">
        <f t="shared" si="33"/>
        <v>0</v>
      </c>
      <c r="N1084" s="41"/>
      <c r="O1084" s="39">
        <f>SUMIF(TRANS_conso!$D$3:$D$10000,$D1084,TRANS_conso!M$3:M$100000)</f>
        <v>9</v>
      </c>
      <c r="P1084" s="39">
        <f>SUMIF(TRANS_conso!$D$3:$D$10000,$D1084,TRANS_conso!N$3:N$100000)</f>
        <v>0</v>
      </c>
      <c r="Q1084" s="39">
        <f>SUMIF(TRANS_conso!$D$3:$D$10000,$D1084,TRANS_conso!O$3:O$100000)</f>
        <v>0</v>
      </c>
      <c r="R1084" s="39">
        <f>SUMIF(TRANS_conso!$D$3:$D$10000,$D1084,TRANS_conso!P$3:P$100000)</f>
        <v>0</v>
      </c>
      <c r="S1084" s="39">
        <f>SUMIF(TRANS_conso!$D$3:$D$10000,$D1084,TRANS_conso!Q$3:Q$100000)</f>
        <v>0</v>
      </c>
      <c r="T1084" s="39">
        <f>SUMIF(TRANS_conso!$D$3:$D$10000,$D1084,TRANS_conso!R$3:R$100000)</f>
        <v>8</v>
      </c>
      <c r="U1084" s="39">
        <f>SUMIF(TRANS_conso!$D$3:$D$10000,$D1084,TRANS_conso!S$3:S$100000)</f>
        <v>0</v>
      </c>
      <c r="V1084" s="39">
        <f>SUMIF(TRANS_conso!$D$3:$D$10000,$D1084,TRANS_conso!T$3:T$100000)</f>
        <v>2</v>
      </c>
      <c r="W1084" s="39">
        <f>SUMIF(TRANS_conso!$D$3:$D$10000,$D1084,TRANS_conso!U$3:U$100000)</f>
        <v>0</v>
      </c>
      <c r="X1084" s="39">
        <f>SUMIF(TRANS_conso!$D$3:$D$10000,$D1084,TRANS_conso!V$3:V$100000)</f>
        <v>0</v>
      </c>
      <c r="Y1084" s="39">
        <f>SUMIF(TRANS_conso!$D$3:$D$10000,$D1084,TRANS_conso!W$3:W$100000)</f>
        <v>0</v>
      </c>
      <c r="Z1084" s="39">
        <f>SUMIF(TRANS_conso!$D$3:$D$10000,$D1084,TRANS_conso!X$3:X$100000)</f>
        <v>0</v>
      </c>
      <c r="AA1084" s="39">
        <f>SUMIF(TRANS_conso!$D$3:$D$10000,$D1084,TRANS_conso!Y$3:Y$100000)</f>
        <v>0</v>
      </c>
      <c r="AB1084" s="39">
        <f>SUMIF(TRANS_conso!$D$3:$D$10000,$D1084,TRANS_conso!Z$3:Z$100000)</f>
        <v>0</v>
      </c>
      <c r="AC1084" s="39">
        <f>SUMIF(TRANS_conso!$D$3:$D$10000,$D1084,TRANS_conso!AA$3:AA$100000)</f>
        <v>0</v>
      </c>
      <c r="AD1084" s="39">
        <f>SUMIF(TRANS_conso!$D$3:$D$10000,$D1084,TRANS_conso!AB$3:AB$100000)</f>
        <v>0</v>
      </c>
      <c r="AE1084" s="39">
        <f>SUMIF(TRANS_conso!$D$3:$D$10000,$D1084,TRANS_conso!AC$3:AC$100000)</f>
        <v>0</v>
      </c>
      <c r="AF1084" s="39">
        <f>SUMIF(TRANS_conso!$D$3:$D$10000,$D1084,TRANS_conso!AD$3:AD$100000)</f>
        <v>0</v>
      </c>
      <c r="AG1084" s="26"/>
    </row>
    <row r="1085" spans="1:33" ht="18" customHeight="1">
      <c r="A1085" s="31"/>
      <c r="B1085" t="s">
        <v>1168</v>
      </c>
      <c r="C1085">
        <v>53092098</v>
      </c>
      <c r="D1085" t="s">
        <v>1179</v>
      </c>
      <c r="E1085" s="30">
        <f>IFERROR(INDEX(TRANS_conso!E$3:E$10000,MATCH($D1085,TRANS_conso!$D$3:$D$10000,0)),"")</f>
        <v>1033</v>
      </c>
      <c r="F1085" s="35">
        <f>SUMIF(TRANS_conso!$D$3:$D$10000,$D1085,TRANS_conso!F$3:F$100000)</f>
        <v>70</v>
      </c>
      <c r="G1085" s="35">
        <f>SUMIF(TRANS_conso!$D$3:$D$10000,$D1085,TRANS_conso!$G$3:$G$100000)</f>
        <v>-5</v>
      </c>
      <c r="H1085" s="40">
        <f t="shared" si="32"/>
        <v>65</v>
      </c>
      <c r="I1085" s="41"/>
      <c r="J1085" s="39">
        <f>IFERROR(INDEX(TRANS_conso!$I$3:$I$100000,MATCH($D1085,TRANS_conso!$D$3:$D$100000,0)),"")</f>
        <v>0</v>
      </c>
      <c r="K1085" s="39">
        <f>SUMIF(TRANS_conso!$D$3:$D$10000,$D1085,TRANS_conso!$J$3:$J$100000)</f>
        <v>0</v>
      </c>
      <c r="L1085" s="39">
        <f>SUMIF(TRANS_conso!$D$3:$D$10000,$D1085,TRANS_conso!$K$3:$K$100000)</f>
        <v>0</v>
      </c>
      <c r="M1085" s="40">
        <f t="shared" si="33"/>
        <v>0</v>
      </c>
      <c r="N1085" s="41"/>
      <c r="O1085" s="39">
        <f>SUMIF(TRANS_conso!$D$3:$D$10000,$D1085,TRANS_conso!M$3:M$100000)</f>
        <v>8</v>
      </c>
      <c r="P1085" s="39">
        <f>SUMIF(TRANS_conso!$D$3:$D$10000,$D1085,TRANS_conso!N$3:N$100000)</f>
        <v>0</v>
      </c>
      <c r="Q1085" s="39">
        <f>SUMIF(TRANS_conso!$D$3:$D$10000,$D1085,TRANS_conso!O$3:O$100000)</f>
        <v>36</v>
      </c>
      <c r="R1085" s="39">
        <f>SUMIF(TRANS_conso!$D$3:$D$10000,$D1085,TRANS_conso!P$3:P$100000)</f>
        <v>14</v>
      </c>
      <c r="S1085" s="39">
        <f>SUMIF(TRANS_conso!$D$3:$D$10000,$D1085,TRANS_conso!Q$3:Q$100000)</f>
        <v>0</v>
      </c>
      <c r="T1085" s="39">
        <f>SUMIF(TRANS_conso!$D$3:$D$10000,$D1085,TRANS_conso!R$3:R$100000)</f>
        <v>7</v>
      </c>
      <c r="U1085" s="39">
        <f>SUMIF(TRANS_conso!$D$3:$D$10000,$D1085,TRANS_conso!S$3:S$100000)</f>
        <v>0</v>
      </c>
      <c r="V1085" s="39">
        <f>SUMIF(TRANS_conso!$D$3:$D$10000,$D1085,TRANS_conso!T$3:T$100000)</f>
        <v>0</v>
      </c>
      <c r="W1085" s="39">
        <f>SUMIF(TRANS_conso!$D$3:$D$10000,$D1085,TRANS_conso!U$3:U$100000)</f>
        <v>0</v>
      </c>
      <c r="X1085" s="39">
        <f>SUMIF(TRANS_conso!$D$3:$D$10000,$D1085,TRANS_conso!V$3:V$100000)</f>
        <v>0</v>
      </c>
      <c r="Y1085" s="39">
        <f>SUMIF(TRANS_conso!$D$3:$D$10000,$D1085,TRANS_conso!W$3:W$100000)</f>
        <v>0</v>
      </c>
      <c r="Z1085" s="39">
        <f>SUMIF(TRANS_conso!$D$3:$D$10000,$D1085,TRANS_conso!X$3:X$100000)</f>
        <v>0</v>
      </c>
      <c r="AA1085" s="39">
        <f>SUMIF(TRANS_conso!$D$3:$D$10000,$D1085,TRANS_conso!Y$3:Y$100000)</f>
        <v>0</v>
      </c>
      <c r="AB1085" s="39">
        <f>SUMIF(TRANS_conso!$D$3:$D$10000,$D1085,TRANS_conso!Z$3:Z$100000)</f>
        <v>0</v>
      </c>
      <c r="AC1085" s="39">
        <f>SUMIF(TRANS_conso!$D$3:$D$10000,$D1085,TRANS_conso!AA$3:AA$100000)</f>
        <v>0</v>
      </c>
      <c r="AD1085" s="39">
        <f>SUMIF(TRANS_conso!$D$3:$D$10000,$D1085,TRANS_conso!AB$3:AB$100000)</f>
        <v>0</v>
      </c>
      <c r="AE1085" s="39">
        <f>SUMIF(TRANS_conso!$D$3:$D$10000,$D1085,TRANS_conso!AC$3:AC$100000)</f>
        <v>0</v>
      </c>
      <c r="AF1085" s="39">
        <f>SUMIF(TRANS_conso!$D$3:$D$10000,$D1085,TRANS_conso!AD$3:AD$100000)</f>
        <v>0</v>
      </c>
      <c r="AG1085" s="26"/>
    </row>
    <row r="1086" spans="1:33" ht="18" customHeight="1">
      <c r="A1086" s="31"/>
      <c r="B1086" t="s">
        <v>1168</v>
      </c>
      <c r="C1086">
        <v>97116147</v>
      </c>
      <c r="D1086" t="s">
        <v>1180</v>
      </c>
      <c r="E1086" s="30">
        <f>IFERROR(INDEX(TRANS_conso!E$3:E$10000,MATCH($D1086,TRANS_conso!$D$3:$D$10000,0)),"")</f>
        <v>705</v>
      </c>
      <c r="F1086" s="35">
        <f>SUMIF(TRANS_conso!$D$3:$D$10000,$D1086,TRANS_conso!F$3:F$100000)</f>
        <v>73</v>
      </c>
      <c r="G1086" s="35">
        <f>SUMIF(TRANS_conso!$D$3:$D$10000,$D1086,TRANS_conso!$G$3:$G$100000)</f>
        <v>-9</v>
      </c>
      <c r="H1086" s="40">
        <f t="shared" si="32"/>
        <v>64</v>
      </c>
      <c r="I1086" s="41"/>
      <c r="J1086" s="39">
        <f>IFERROR(INDEX(TRANS_conso!$I$3:$I$100000,MATCH($D1086,TRANS_conso!$D$3:$D$100000,0)),"")</f>
        <v>0</v>
      </c>
      <c r="K1086" s="39">
        <f>SUMIF(TRANS_conso!$D$3:$D$10000,$D1086,TRANS_conso!$J$3:$J$100000)</f>
        <v>0</v>
      </c>
      <c r="L1086" s="39">
        <f>SUMIF(TRANS_conso!$D$3:$D$10000,$D1086,TRANS_conso!$K$3:$K$100000)</f>
        <v>0</v>
      </c>
      <c r="M1086" s="40">
        <f t="shared" si="33"/>
        <v>0</v>
      </c>
      <c r="N1086" s="41"/>
      <c r="O1086" s="39">
        <f>SUMIF(TRANS_conso!$D$3:$D$10000,$D1086,TRANS_conso!M$3:M$100000)</f>
        <v>18</v>
      </c>
      <c r="P1086" s="39">
        <f>SUMIF(TRANS_conso!$D$3:$D$10000,$D1086,TRANS_conso!N$3:N$100000)</f>
        <v>12</v>
      </c>
      <c r="Q1086" s="39">
        <f>SUMIF(TRANS_conso!$D$3:$D$10000,$D1086,TRANS_conso!O$3:O$100000)</f>
        <v>10</v>
      </c>
      <c r="R1086" s="39">
        <f>SUMIF(TRANS_conso!$D$3:$D$10000,$D1086,TRANS_conso!P$3:P$100000)</f>
        <v>0</v>
      </c>
      <c r="S1086" s="39">
        <f>SUMIF(TRANS_conso!$D$3:$D$10000,$D1086,TRANS_conso!Q$3:Q$100000)</f>
        <v>0</v>
      </c>
      <c r="T1086" s="39">
        <f>SUMIF(TRANS_conso!$D$3:$D$10000,$D1086,TRANS_conso!R$3:R$100000)</f>
        <v>15</v>
      </c>
      <c r="U1086" s="39">
        <f>SUMIF(TRANS_conso!$D$3:$D$10000,$D1086,TRANS_conso!S$3:S$100000)</f>
        <v>0</v>
      </c>
      <c r="V1086" s="39">
        <f>SUMIF(TRANS_conso!$D$3:$D$10000,$D1086,TRANS_conso!T$3:T$100000)</f>
        <v>9</v>
      </c>
      <c r="W1086" s="39">
        <f>SUMIF(TRANS_conso!$D$3:$D$10000,$D1086,TRANS_conso!U$3:U$100000)</f>
        <v>0</v>
      </c>
      <c r="X1086" s="39">
        <f>SUMIF(TRANS_conso!$D$3:$D$10000,$D1086,TRANS_conso!V$3:V$100000)</f>
        <v>0</v>
      </c>
      <c r="Y1086" s="39">
        <f>SUMIF(TRANS_conso!$D$3:$D$10000,$D1086,TRANS_conso!W$3:W$100000)</f>
        <v>0</v>
      </c>
      <c r="Z1086" s="39">
        <f>SUMIF(TRANS_conso!$D$3:$D$10000,$D1086,TRANS_conso!X$3:X$100000)</f>
        <v>0</v>
      </c>
      <c r="AA1086" s="39">
        <f>SUMIF(TRANS_conso!$D$3:$D$10000,$D1086,TRANS_conso!Y$3:Y$100000)</f>
        <v>0</v>
      </c>
      <c r="AB1086" s="39">
        <f>SUMIF(TRANS_conso!$D$3:$D$10000,$D1086,TRANS_conso!Z$3:Z$100000)</f>
        <v>0</v>
      </c>
      <c r="AC1086" s="39">
        <f>SUMIF(TRANS_conso!$D$3:$D$10000,$D1086,TRANS_conso!AA$3:AA$100000)</f>
        <v>0</v>
      </c>
      <c r="AD1086" s="39">
        <f>SUMIF(TRANS_conso!$D$3:$D$10000,$D1086,TRANS_conso!AB$3:AB$100000)</f>
        <v>0</v>
      </c>
      <c r="AE1086" s="39">
        <f>SUMIF(TRANS_conso!$D$3:$D$10000,$D1086,TRANS_conso!AC$3:AC$100000)</f>
        <v>0</v>
      </c>
      <c r="AF1086" s="39">
        <f>SUMIF(TRANS_conso!$D$3:$D$10000,$D1086,TRANS_conso!AD$3:AD$100000)</f>
        <v>0</v>
      </c>
      <c r="AG1086" s="26"/>
    </row>
    <row r="1087" spans="1:33" ht="18" customHeight="1">
      <c r="A1087" s="31"/>
      <c r="B1087" t="s">
        <v>1168</v>
      </c>
      <c r="C1087">
        <v>97107599</v>
      </c>
      <c r="D1087" t="s">
        <v>1181</v>
      </c>
      <c r="E1087" s="30">
        <f>IFERROR(INDEX(TRANS_conso!E$3:E$10000,MATCH($D1087,TRANS_conso!$D$3:$D$10000,0)),"")</f>
        <v>654</v>
      </c>
      <c r="F1087" s="35">
        <f>SUMIF(TRANS_conso!$D$3:$D$10000,$D1087,TRANS_conso!F$3:F$100000)</f>
        <v>14</v>
      </c>
      <c r="G1087" s="35">
        <f>SUMIF(TRANS_conso!$D$3:$D$10000,$D1087,TRANS_conso!$G$3:$G$100000)</f>
        <v>-24</v>
      </c>
      <c r="H1087" s="40">
        <f t="shared" si="32"/>
        <v>-10</v>
      </c>
      <c r="I1087" s="41"/>
      <c r="J1087" s="39">
        <f>IFERROR(INDEX(TRANS_conso!$I$3:$I$100000,MATCH($D1087,TRANS_conso!$D$3:$D$100000,0)),"")</f>
        <v>0</v>
      </c>
      <c r="K1087" s="39">
        <f>SUMIF(TRANS_conso!$D$3:$D$10000,$D1087,TRANS_conso!$J$3:$J$100000)</f>
        <v>0</v>
      </c>
      <c r="L1087" s="39">
        <f>SUMIF(TRANS_conso!$D$3:$D$10000,$D1087,TRANS_conso!$K$3:$K$100000)</f>
        <v>0</v>
      </c>
      <c r="M1087" s="40">
        <f t="shared" si="33"/>
        <v>0</v>
      </c>
      <c r="N1087" s="41"/>
      <c r="O1087" s="39">
        <f>SUMIF(TRANS_conso!$D$3:$D$10000,$D1087,TRANS_conso!M$3:M$100000)</f>
        <v>-2</v>
      </c>
      <c r="P1087" s="39">
        <f>SUMIF(TRANS_conso!$D$3:$D$10000,$D1087,TRANS_conso!N$3:N$100000)</f>
        <v>-8</v>
      </c>
      <c r="Q1087" s="39">
        <f>SUMIF(TRANS_conso!$D$3:$D$10000,$D1087,TRANS_conso!O$3:O$100000)</f>
        <v>0</v>
      </c>
      <c r="R1087" s="39">
        <f>SUMIF(TRANS_conso!$D$3:$D$10000,$D1087,TRANS_conso!P$3:P$100000)</f>
        <v>0</v>
      </c>
      <c r="S1087" s="39">
        <f>SUMIF(TRANS_conso!$D$3:$D$10000,$D1087,TRANS_conso!Q$3:Q$100000)</f>
        <v>0</v>
      </c>
      <c r="T1087" s="39">
        <f>SUMIF(TRANS_conso!$D$3:$D$10000,$D1087,TRANS_conso!R$3:R$100000)</f>
        <v>0</v>
      </c>
      <c r="U1087" s="39">
        <f>SUMIF(TRANS_conso!$D$3:$D$10000,$D1087,TRANS_conso!S$3:S$100000)</f>
        <v>0</v>
      </c>
      <c r="V1087" s="39">
        <f>SUMIF(TRANS_conso!$D$3:$D$10000,$D1087,TRANS_conso!T$3:T$100000)</f>
        <v>0</v>
      </c>
      <c r="W1087" s="39">
        <f>SUMIF(TRANS_conso!$D$3:$D$10000,$D1087,TRANS_conso!U$3:U$100000)</f>
        <v>0</v>
      </c>
      <c r="X1087" s="39">
        <f>SUMIF(TRANS_conso!$D$3:$D$10000,$D1087,TRANS_conso!V$3:V$100000)</f>
        <v>0</v>
      </c>
      <c r="Y1087" s="39">
        <f>SUMIF(TRANS_conso!$D$3:$D$10000,$D1087,TRANS_conso!W$3:W$100000)</f>
        <v>0</v>
      </c>
      <c r="Z1087" s="39">
        <f>SUMIF(TRANS_conso!$D$3:$D$10000,$D1087,TRANS_conso!X$3:X$100000)</f>
        <v>0</v>
      </c>
      <c r="AA1087" s="39">
        <f>SUMIF(TRANS_conso!$D$3:$D$10000,$D1087,TRANS_conso!Y$3:Y$100000)</f>
        <v>0</v>
      </c>
      <c r="AB1087" s="39">
        <f>SUMIF(TRANS_conso!$D$3:$D$10000,$D1087,TRANS_conso!Z$3:Z$100000)</f>
        <v>0</v>
      </c>
      <c r="AC1087" s="39">
        <f>SUMIF(TRANS_conso!$D$3:$D$10000,$D1087,TRANS_conso!AA$3:AA$100000)</f>
        <v>0</v>
      </c>
      <c r="AD1087" s="39">
        <f>SUMIF(TRANS_conso!$D$3:$D$10000,$D1087,TRANS_conso!AB$3:AB$100000)</f>
        <v>0</v>
      </c>
      <c r="AE1087" s="39">
        <f>SUMIF(TRANS_conso!$D$3:$D$10000,$D1087,TRANS_conso!AC$3:AC$100000)</f>
        <v>0</v>
      </c>
      <c r="AF1087" s="39">
        <f>SUMIF(TRANS_conso!$D$3:$D$10000,$D1087,TRANS_conso!AD$3:AD$100000)</f>
        <v>0</v>
      </c>
      <c r="AG1087" s="26"/>
    </row>
    <row r="1088" spans="1:33" ht="18" customHeight="1">
      <c r="A1088" s="31"/>
      <c r="B1088" t="s">
        <v>1168</v>
      </c>
      <c r="C1088">
        <v>97107600</v>
      </c>
      <c r="D1088" t="s">
        <v>1182</v>
      </c>
      <c r="E1088" s="30">
        <f>IFERROR(INDEX(TRANS_conso!E$3:E$10000,MATCH($D1088,TRANS_conso!$D$3:$D$10000,0)),"")</f>
        <v>829</v>
      </c>
      <c r="F1088" s="35">
        <f>SUMIF(TRANS_conso!$D$3:$D$10000,$D1088,TRANS_conso!F$3:F$100000)</f>
        <v>54</v>
      </c>
      <c r="G1088" s="35">
        <f>SUMIF(TRANS_conso!$D$3:$D$10000,$D1088,TRANS_conso!$G$3:$G$100000)</f>
        <v>-35</v>
      </c>
      <c r="H1088" s="40">
        <f t="shared" si="32"/>
        <v>19</v>
      </c>
      <c r="I1088" s="41"/>
      <c r="J1088" s="39">
        <f>IFERROR(INDEX(TRANS_conso!$I$3:$I$100000,MATCH($D1088,TRANS_conso!$D$3:$D$100000,0)),"")</f>
        <v>0</v>
      </c>
      <c r="K1088" s="39">
        <f>SUMIF(TRANS_conso!$D$3:$D$10000,$D1088,TRANS_conso!$J$3:$J$100000)</f>
        <v>0</v>
      </c>
      <c r="L1088" s="39">
        <f>SUMIF(TRANS_conso!$D$3:$D$10000,$D1088,TRANS_conso!$K$3:$K$100000)</f>
        <v>0</v>
      </c>
      <c r="M1088" s="40">
        <f t="shared" si="33"/>
        <v>0</v>
      </c>
      <c r="N1088" s="41"/>
      <c r="O1088" s="39">
        <f>SUMIF(TRANS_conso!$D$3:$D$10000,$D1088,TRANS_conso!M$3:M$100000)</f>
        <v>7</v>
      </c>
      <c r="P1088" s="39">
        <f>SUMIF(TRANS_conso!$D$3:$D$10000,$D1088,TRANS_conso!N$3:N$100000)</f>
        <v>17</v>
      </c>
      <c r="Q1088" s="39">
        <f>SUMIF(TRANS_conso!$D$3:$D$10000,$D1088,TRANS_conso!O$3:O$100000)</f>
        <v>-19</v>
      </c>
      <c r="R1088" s="39">
        <f>SUMIF(TRANS_conso!$D$3:$D$10000,$D1088,TRANS_conso!P$3:P$100000)</f>
        <v>2</v>
      </c>
      <c r="S1088" s="39">
        <f>SUMIF(TRANS_conso!$D$3:$D$10000,$D1088,TRANS_conso!Q$3:Q$100000)</f>
        <v>0</v>
      </c>
      <c r="T1088" s="39">
        <f>SUMIF(TRANS_conso!$D$3:$D$10000,$D1088,TRANS_conso!R$3:R$100000)</f>
        <v>-3</v>
      </c>
      <c r="U1088" s="39">
        <f>SUMIF(TRANS_conso!$D$3:$D$10000,$D1088,TRANS_conso!S$3:S$100000)</f>
        <v>0</v>
      </c>
      <c r="V1088" s="39">
        <f>SUMIF(TRANS_conso!$D$3:$D$10000,$D1088,TRANS_conso!T$3:T$100000)</f>
        <v>15</v>
      </c>
      <c r="W1088" s="39">
        <f>SUMIF(TRANS_conso!$D$3:$D$10000,$D1088,TRANS_conso!U$3:U$100000)</f>
        <v>0</v>
      </c>
      <c r="X1088" s="39">
        <f>SUMIF(TRANS_conso!$D$3:$D$10000,$D1088,TRANS_conso!V$3:V$100000)</f>
        <v>0</v>
      </c>
      <c r="Y1088" s="39">
        <f>SUMIF(TRANS_conso!$D$3:$D$10000,$D1088,TRANS_conso!W$3:W$100000)</f>
        <v>0</v>
      </c>
      <c r="Z1088" s="39">
        <f>SUMIF(TRANS_conso!$D$3:$D$10000,$D1088,TRANS_conso!X$3:X$100000)</f>
        <v>0</v>
      </c>
      <c r="AA1088" s="39">
        <f>SUMIF(TRANS_conso!$D$3:$D$10000,$D1088,TRANS_conso!Y$3:Y$100000)</f>
        <v>0</v>
      </c>
      <c r="AB1088" s="39">
        <f>SUMIF(TRANS_conso!$D$3:$D$10000,$D1088,TRANS_conso!Z$3:Z$100000)</f>
        <v>0</v>
      </c>
      <c r="AC1088" s="39">
        <f>SUMIF(TRANS_conso!$D$3:$D$10000,$D1088,TRANS_conso!AA$3:AA$100000)</f>
        <v>0</v>
      </c>
      <c r="AD1088" s="39">
        <f>SUMIF(TRANS_conso!$D$3:$D$10000,$D1088,TRANS_conso!AB$3:AB$100000)</f>
        <v>0</v>
      </c>
      <c r="AE1088" s="39">
        <f>SUMIF(TRANS_conso!$D$3:$D$10000,$D1088,TRANS_conso!AC$3:AC$100000)</f>
        <v>0</v>
      </c>
      <c r="AF1088" s="39">
        <f>SUMIF(TRANS_conso!$D$3:$D$10000,$D1088,TRANS_conso!AD$3:AD$100000)</f>
        <v>0</v>
      </c>
      <c r="AG1088" s="26"/>
    </row>
    <row r="1089" spans="1:33" ht="18" customHeight="1">
      <c r="A1089" s="31"/>
      <c r="B1089" t="s">
        <v>1168</v>
      </c>
      <c r="C1089">
        <v>97078600</v>
      </c>
      <c r="D1089" t="s">
        <v>1183</v>
      </c>
      <c r="E1089" s="30">
        <f>IFERROR(INDEX(TRANS_conso!E$3:E$10000,MATCH($D1089,TRANS_conso!$D$3:$D$10000,0)),"")</f>
        <v>630</v>
      </c>
      <c r="F1089" s="35">
        <f>SUMIF(TRANS_conso!$D$3:$D$10000,$D1089,TRANS_conso!F$3:F$100000)</f>
        <v>25</v>
      </c>
      <c r="G1089" s="35">
        <f>SUMIF(TRANS_conso!$D$3:$D$10000,$D1089,TRANS_conso!$G$3:$G$100000)</f>
        <v>0</v>
      </c>
      <c r="H1089" s="40">
        <f t="shared" si="32"/>
        <v>25</v>
      </c>
      <c r="I1089" s="41"/>
      <c r="J1089" s="39">
        <f>IFERROR(INDEX(TRANS_conso!$I$3:$I$100000,MATCH($D1089,TRANS_conso!$D$3:$D$100000,0)),"")</f>
        <v>0</v>
      </c>
      <c r="K1089" s="39">
        <f>SUMIF(TRANS_conso!$D$3:$D$10000,$D1089,TRANS_conso!$J$3:$J$100000)</f>
        <v>0</v>
      </c>
      <c r="L1089" s="39">
        <f>SUMIF(TRANS_conso!$D$3:$D$10000,$D1089,TRANS_conso!$K$3:$K$100000)</f>
        <v>0</v>
      </c>
      <c r="M1089" s="40">
        <f t="shared" si="33"/>
        <v>0</v>
      </c>
      <c r="N1089" s="41"/>
      <c r="O1089" s="39">
        <f>SUMIF(TRANS_conso!$D$3:$D$10000,$D1089,TRANS_conso!M$3:M$100000)</f>
        <v>12</v>
      </c>
      <c r="P1089" s="39">
        <f>SUMIF(TRANS_conso!$D$3:$D$10000,$D1089,TRANS_conso!N$3:N$100000)</f>
        <v>13</v>
      </c>
      <c r="Q1089" s="39">
        <f>SUMIF(TRANS_conso!$D$3:$D$10000,$D1089,TRANS_conso!O$3:O$100000)</f>
        <v>0</v>
      </c>
      <c r="R1089" s="39">
        <f>SUMIF(TRANS_conso!$D$3:$D$10000,$D1089,TRANS_conso!P$3:P$100000)</f>
        <v>0</v>
      </c>
      <c r="S1089" s="39">
        <f>SUMIF(TRANS_conso!$D$3:$D$10000,$D1089,TRANS_conso!Q$3:Q$100000)</f>
        <v>0</v>
      </c>
      <c r="T1089" s="39">
        <f>SUMIF(TRANS_conso!$D$3:$D$10000,$D1089,TRANS_conso!R$3:R$100000)</f>
        <v>0</v>
      </c>
      <c r="U1089" s="39">
        <f>SUMIF(TRANS_conso!$D$3:$D$10000,$D1089,TRANS_conso!S$3:S$100000)</f>
        <v>0</v>
      </c>
      <c r="V1089" s="39">
        <f>SUMIF(TRANS_conso!$D$3:$D$10000,$D1089,TRANS_conso!T$3:T$100000)</f>
        <v>0</v>
      </c>
      <c r="W1089" s="39">
        <f>SUMIF(TRANS_conso!$D$3:$D$10000,$D1089,TRANS_conso!U$3:U$100000)</f>
        <v>0</v>
      </c>
      <c r="X1089" s="39">
        <f>SUMIF(TRANS_conso!$D$3:$D$10000,$D1089,TRANS_conso!V$3:V$100000)</f>
        <v>0</v>
      </c>
      <c r="Y1089" s="39">
        <f>SUMIF(TRANS_conso!$D$3:$D$10000,$D1089,TRANS_conso!W$3:W$100000)</f>
        <v>0</v>
      </c>
      <c r="Z1089" s="39">
        <f>SUMIF(TRANS_conso!$D$3:$D$10000,$D1089,TRANS_conso!X$3:X$100000)</f>
        <v>0</v>
      </c>
      <c r="AA1089" s="39">
        <f>SUMIF(TRANS_conso!$D$3:$D$10000,$D1089,TRANS_conso!Y$3:Y$100000)</f>
        <v>0</v>
      </c>
      <c r="AB1089" s="39">
        <f>SUMIF(TRANS_conso!$D$3:$D$10000,$D1089,TRANS_conso!Z$3:Z$100000)</f>
        <v>0</v>
      </c>
      <c r="AC1089" s="39">
        <f>SUMIF(TRANS_conso!$D$3:$D$10000,$D1089,TRANS_conso!AA$3:AA$100000)</f>
        <v>0</v>
      </c>
      <c r="AD1089" s="39">
        <f>SUMIF(TRANS_conso!$D$3:$D$10000,$D1089,TRANS_conso!AB$3:AB$100000)</f>
        <v>0</v>
      </c>
      <c r="AE1089" s="39">
        <f>SUMIF(TRANS_conso!$D$3:$D$10000,$D1089,TRANS_conso!AC$3:AC$100000)</f>
        <v>0</v>
      </c>
      <c r="AF1089" s="39">
        <f>SUMIF(TRANS_conso!$D$3:$D$10000,$D1089,TRANS_conso!AD$3:AD$100000)</f>
        <v>0</v>
      </c>
      <c r="AG1089" s="26"/>
    </row>
    <row r="1090" spans="1:33" ht="18" customHeight="1">
      <c r="A1090" s="31"/>
      <c r="B1090" t="s">
        <v>1168</v>
      </c>
      <c r="C1090">
        <v>97128995</v>
      </c>
      <c r="D1090" t="s">
        <v>1184</v>
      </c>
      <c r="E1090" s="30">
        <f>IFERROR(INDEX(TRANS_conso!E$3:E$10000,MATCH($D1090,TRANS_conso!$D$3:$D$10000,0)),"")</f>
        <v>750</v>
      </c>
      <c r="F1090" s="35">
        <f>SUMIF(TRANS_conso!$D$3:$D$10000,$D1090,TRANS_conso!F$3:F$100000)</f>
        <v>28</v>
      </c>
      <c r="G1090" s="35">
        <f>SUMIF(TRANS_conso!$D$3:$D$10000,$D1090,TRANS_conso!$G$3:$G$100000)</f>
        <v>-11</v>
      </c>
      <c r="H1090" s="40">
        <f t="shared" si="32"/>
        <v>17</v>
      </c>
      <c r="I1090" s="41"/>
      <c r="J1090" s="39">
        <f>IFERROR(INDEX(TRANS_conso!$I$3:$I$100000,MATCH($D1090,TRANS_conso!$D$3:$D$100000,0)),"")</f>
        <v>0</v>
      </c>
      <c r="K1090" s="39">
        <f>SUMIF(TRANS_conso!$D$3:$D$10000,$D1090,TRANS_conso!$J$3:$J$100000)</f>
        <v>0</v>
      </c>
      <c r="L1090" s="39">
        <f>SUMIF(TRANS_conso!$D$3:$D$10000,$D1090,TRANS_conso!$K$3:$K$100000)</f>
        <v>0</v>
      </c>
      <c r="M1090" s="40">
        <f t="shared" si="33"/>
        <v>0</v>
      </c>
      <c r="N1090" s="41"/>
      <c r="O1090" s="39">
        <f>SUMIF(TRANS_conso!$D$3:$D$10000,$D1090,TRANS_conso!M$3:M$100000)</f>
        <v>0</v>
      </c>
      <c r="P1090" s="39">
        <f>SUMIF(TRANS_conso!$D$3:$D$10000,$D1090,TRANS_conso!N$3:N$100000)</f>
        <v>0</v>
      </c>
      <c r="Q1090" s="39">
        <f>SUMIF(TRANS_conso!$D$3:$D$10000,$D1090,TRANS_conso!O$3:O$100000)</f>
        <v>8</v>
      </c>
      <c r="R1090" s="39">
        <f>SUMIF(TRANS_conso!$D$3:$D$10000,$D1090,TRANS_conso!P$3:P$100000)</f>
        <v>5</v>
      </c>
      <c r="S1090" s="39">
        <f>SUMIF(TRANS_conso!$D$3:$D$10000,$D1090,TRANS_conso!Q$3:Q$100000)</f>
        <v>0</v>
      </c>
      <c r="T1090" s="39">
        <f>SUMIF(TRANS_conso!$D$3:$D$10000,$D1090,TRANS_conso!R$3:R$100000)</f>
        <v>0</v>
      </c>
      <c r="U1090" s="39">
        <f>SUMIF(TRANS_conso!$D$3:$D$10000,$D1090,TRANS_conso!S$3:S$100000)</f>
        <v>0</v>
      </c>
      <c r="V1090" s="39">
        <f>SUMIF(TRANS_conso!$D$3:$D$10000,$D1090,TRANS_conso!T$3:T$100000)</f>
        <v>4</v>
      </c>
      <c r="W1090" s="39">
        <f>SUMIF(TRANS_conso!$D$3:$D$10000,$D1090,TRANS_conso!U$3:U$100000)</f>
        <v>0</v>
      </c>
      <c r="X1090" s="39">
        <f>SUMIF(TRANS_conso!$D$3:$D$10000,$D1090,TRANS_conso!V$3:V$100000)</f>
        <v>0</v>
      </c>
      <c r="Y1090" s="39">
        <f>SUMIF(TRANS_conso!$D$3:$D$10000,$D1090,TRANS_conso!W$3:W$100000)</f>
        <v>0</v>
      </c>
      <c r="Z1090" s="39">
        <f>SUMIF(TRANS_conso!$D$3:$D$10000,$D1090,TRANS_conso!X$3:X$100000)</f>
        <v>0</v>
      </c>
      <c r="AA1090" s="39">
        <f>SUMIF(TRANS_conso!$D$3:$D$10000,$D1090,TRANS_conso!Y$3:Y$100000)</f>
        <v>0</v>
      </c>
      <c r="AB1090" s="39">
        <f>SUMIF(TRANS_conso!$D$3:$D$10000,$D1090,TRANS_conso!Z$3:Z$100000)</f>
        <v>0</v>
      </c>
      <c r="AC1090" s="39">
        <f>SUMIF(TRANS_conso!$D$3:$D$10000,$D1090,TRANS_conso!AA$3:AA$100000)</f>
        <v>0</v>
      </c>
      <c r="AD1090" s="39">
        <f>SUMIF(TRANS_conso!$D$3:$D$10000,$D1090,TRANS_conso!AB$3:AB$100000)</f>
        <v>0</v>
      </c>
      <c r="AE1090" s="39">
        <f>SUMIF(TRANS_conso!$D$3:$D$10000,$D1090,TRANS_conso!AC$3:AC$100000)</f>
        <v>0</v>
      </c>
      <c r="AF1090" s="39">
        <f>SUMIF(TRANS_conso!$D$3:$D$10000,$D1090,TRANS_conso!AD$3:AD$100000)</f>
        <v>0</v>
      </c>
      <c r="AG1090" s="26"/>
    </row>
    <row r="1091" spans="1:33" ht="18" customHeight="1">
      <c r="A1091" s="31"/>
      <c r="B1091" t="s">
        <v>1168</v>
      </c>
      <c r="C1091">
        <v>97115805</v>
      </c>
      <c r="D1091" t="s">
        <v>1185</v>
      </c>
      <c r="E1091" s="30">
        <f>IFERROR(INDEX(TRANS_conso!E$3:E$10000,MATCH($D1091,TRANS_conso!$D$3:$D$10000,0)),"")</f>
        <v>500</v>
      </c>
      <c r="F1091" s="35">
        <f>SUMIF(TRANS_conso!$D$3:$D$10000,$D1091,TRANS_conso!F$3:F$100000)</f>
        <v>6</v>
      </c>
      <c r="G1091" s="35">
        <f>SUMIF(TRANS_conso!$D$3:$D$10000,$D1091,TRANS_conso!$G$3:$G$100000)</f>
        <v>-10</v>
      </c>
      <c r="H1091" s="40">
        <f t="shared" si="32"/>
        <v>-4</v>
      </c>
      <c r="I1091" s="41"/>
      <c r="J1091" s="39">
        <f>IFERROR(INDEX(TRANS_conso!$I$3:$I$100000,MATCH($D1091,TRANS_conso!$D$3:$D$100000,0)),"")</f>
        <v>0</v>
      </c>
      <c r="K1091" s="39">
        <f>SUMIF(TRANS_conso!$D$3:$D$10000,$D1091,TRANS_conso!$J$3:$J$100000)</f>
        <v>0</v>
      </c>
      <c r="L1091" s="39">
        <f>SUMIF(TRANS_conso!$D$3:$D$10000,$D1091,TRANS_conso!$K$3:$K$100000)</f>
        <v>0</v>
      </c>
      <c r="M1091" s="40">
        <f t="shared" si="33"/>
        <v>0</v>
      </c>
      <c r="N1091" s="41"/>
      <c r="O1091" s="39">
        <f>SUMIF(TRANS_conso!$D$3:$D$10000,$D1091,TRANS_conso!M$3:M$100000)</f>
        <v>0</v>
      </c>
      <c r="P1091" s="39">
        <f>SUMIF(TRANS_conso!$D$3:$D$10000,$D1091,TRANS_conso!N$3:N$100000)</f>
        <v>0</v>
      </c>
      <c r="Q1091" s="39">
        <f>SUMIF(TRANS_conso!$D$3:$D$10000,$D1091,TRANS_conso!O$3:O$100000)</f>
        <v>0</v>
      </c>
      <c r="R1091" s="39">
        <f>SUMIF(TRANS_conso!$D$3:$D$10000,$D1091,TRANS_conso!P$3:P$100000)</f>
        <v>0</v>
      </c>
      <c r="S1091" s="39">
        <f>SUMIF(TRANS_conso!$D$3:$D$10000,$D1091,TRANS_conso!Q$3:Q$100000)</f>
        <v>0</v>
      </c>
      <c r="T1091" s="39">
        <f>SUMIF(TRANS_conso!$D$3:$D$10000,$D1091,TRANS_conso!R$3:R$100000)</f>
        <v>0</v>
      </c>
      <c r="U1091" s="39">
        <f>SUMIF(TRANS_conso!$D$3:$D$10000,$D1091,TRANS_conso!S$3:S$100000)</f>
        <v>0</v>
      </c>
      <c r="V1091" s="39">
        <f>SUMIF(TRANS_conso!$D$3:$D$10000,$D1091,TRANS_conso!T$3:T$100000)</f>
        <v>-4</v>
      </c>
      <c r="W1091" s="39">
        <f>SUMIF(TRANS_conso!$D$3:$D$10000,$D1091,TRANS_conso!U$3:U$100000)</f>
        <v>0</v>
      </c>
      <c r="X1091" s="39">
        <f>SUMIF(TRANS_conso!$D$3:$D$10000,$D1091,TRANS_conso!V$3:V$100000)</f>
        <v>0</v>
      </c>
      <c r="Y1091" s="39">
        <f>SUMIF(TRANS_conso!$D$3:$D$10000,$D1091,TRANS_conso!W$3:W$100000)</f>
        <v>0</v>
      </c>
      <c r="Z1091" s="39">
        <f>SUMIF(TRANS_conso!$D$3:$D$10000,$D1091,TRANS_conso!X$3:X$100000)</f>
        <v>0</v>
      </c>
      <c r="AA1091" s="39">
        <f>SUMIF(TRANS_conso!$D$3:$D$10000,$D1091,TRANS_conso!Y$3:Y$100000)</f>
        <v>0</v>
      </c>
      <c r="AB1091" s="39">
        <f>SUMIF(TRANS_conso!$D$3:$D$10000,$D1091,TRANS_conso!Z$3:Z$100000)</f>
        <v>0</v>
      </c>
      <c r="AC1091" s="39">
        <f>SUMIF(TRANS_conso!$D$3:$D$10000,$D1091,TRANS_conso!AA$3:AA$100000)</f>
        <v>0</v>
      </c>
      <c r="AD1091" s="39">
        <f>SUMIF(TRANS_conso!$D$3:$D$10000,$D1091,TRANS_conso!AB$3:AB$100000)</f>
        <v>0</v>
      </c>
      <c r="AE1091" s="39">
        <f>SUMIF(TRANS_conso!$D$3:$D$10000,$D1091,TRANS_conso!AC$3:AC$100000)</f>
        <v>0</v>
      </c>
      <c r="AF1091" s="39">
        <f>SUMIF(TRANS_conso!$D$3:$D$10000,$D1091,TRANS_conso!AD$3:AD$100000)</f>
        <v>0</v>
      </c>
      <c r="AG1091" s="26"/>
    </row>
    <row r="1092" spans="1:33" ht="18" customHeight="1">
      <c r="A1092" s="31"/>
      <c r="B1092" t="s">
        <v>1186</v>
      </c>
      <c r="C1092">
        <v>97087987</v>
      </c>
      <c r="D1092" t="s">
        <v>1187</v>
      </c>
      <c r="E1092" s="30">
        <f>IFERROR(INDEX(TRANS_conso!E$3:E$10000,MATCH($D1092,TRANS_conso!$D$3:$D$10000,0)),"")</f>
        <v>744</v>
      </c>
      <c r="F1092" s="35">
        <f>SUMIF(TRANS_conso!$D$3:$D$10000,$D1092,TRANS_conso!F$3:F$100000)</f>
        <v>111</v>
      </c>
      <c r="G1092" s="35">
        <f>SUMIF(TRANS_conso!$D$3:$D$10000,$D1092,TRANS_conso!$G$3:$G$100000)</f>
        <v>-19</v>
      </c>
      <c r="H1092" s="40">
        <f t="shared" ref="H1092:H1155" si="34">F1092+G1092</f>
        <v>92</v>
      </c>
      <c r="I1092" s="41"/>
      <c r="J1092" s="39">
        <f>IFERROR(INDEX(TRANS_conso!$I$3:$I$100000,MATCH($D1092,TRANS_conso!$D$3:$D$100000,0)),"")</f>
        <v>0</v>
      </c>
      <c r="K1092" s="39">
        <f>SUMIF(TRANS_conso!$D$3:$D$10000,$D1092,TRANS_conso!$J$3:$J$100000)</f>
        <v>0</v>
      </c>
      <c r="L1092" s="39">
        <f>SUMIF(TRANS_conso!$D$3:$D$10000,$D1092,TRANS_conso!$K$3:$K$100000)</f>
        <v>0</v>
      </c>
      <c r="M1092" s="40">
        <f t="shared" ref="M1092:M1155" si="35">K1092+L1092</f>
        <v>0</v>
      </c>
      <c r="N1092" s="41"/>
      <c r="O1092" s="39">
        <f>SUMIF(TRANS_conso!$D$3:$D$10000,$D1092,TRANS_conso!M$3:M$100000)</f>
        <v>16</v>
      </c>
      <c r="P1092" s="39">
        <f>SUMIF(TRANS_conso!$D$3:$D$10000,$D1092,TRANS_conso!N$3:N$100000)</f>
        <v>14</v>
      </c>
      <c r="Q1092" s="39">
        <f>SUMIF(TRANS_conso!$D$3:$D$10000,$D1092,TRANS_conso!O$3:O$100000)</f>
        <v>15</v>
      </c>
      <c r="R1092" s="39">
        <f>SUMIF(TRANS_conso!$D$3:$D$10000,$D1092,TRANS_conso!P$3:P$100000)</f>
        <v>-9</v>
      </c>
      <c r="S1092" s="39">
        <f>SUMIF(TRANS_conso!$D$3:$D$10000,$D1092,TRANS_conso!Q$3:Q$100000)</f>
        <v>0</v>
      </c>
      <c r="T1092" s="39">
        <f>SUMIF(TRANS_conso!$D$3:$D$10000,$D1092,TRANS_conso!R$3:R$100000)</f>
        <v>5</v>
      </c>
      <c r="U1092" s="39">
        <f>SUMIF(TRANS_conso!$D$3:$D$10000,$D1092,TRANS_conso!S$3:S$100000)</f>
        <v>0</v>
      </c>
      <c r="V1092" s="39">
        <f>SUMIF(TRANS_conso!$D$3:$D$10000,$D1092,TRANS_conso!T$3:T$100000)</f>
        <v>51</v>
      </c>
      <c r="W1092" s="39">
        <f>SUMIF(TRANS_conso!$D$3:$D$10000,$D1092,TRANS_conso!U$3:U$100000)</f>
        <v>0</v>
      </c>
      <c r="X1092" s="39">
        <f>SUMIF(TRANS_conso!$D$3:$D$10000,$D1092,TRANS_conso!V$3:V$100000)</f>
        <v>0</v>
      </c>
      <c r="Y1092" s="39">
        <f>SUMIF(TRANS_conso!$D$3:$D$10000,$D1092,TRANS_conso!W$3:W$100000)</f>
        <v>0</v>
      </c>
      <c r="Z1092" s="39">
        <f>SUMIF(TRANS_conso!$D$3:$D$10000,$D1092,TRANS_conso!X$3:X$100000)</f>
        <v>0</v>
      </c>
      <c r="AA1092" s="39">
        <f>SUMIF(TRANS_conso!$D$3:$D$10000,$D1092,TRANS_conso!Y$3:Y$100000)</f>
        <v>0</v>
      </c>
      <c r="AB1092" s="39">
        <f>SUMIF(TRANS_conso!$D$3:$D$10000,$D1092,TRANS_conso!Z$3:Z$100000)</f>
        <v>0</v>
      </c>
      <c r="AC1092" s="39">
        <f>SUMIF(TRANS_conso!$D$3:$D$10000,$D1092,TRANS_conso!AA$3:AA$100000)</f>
        <v>0</v>
      </c>
      <c r="AD1092" s="39">
        <f>SUMIF(TRANS_conso!$D$3:$D$10000,$D1092,TRANS_conso!AB$3:AB$100000)</f>
        <v>0</v>
      </c>
      <c r="AE1092" s="39">
        <f>SUMIF(TRANS_conso!$D$3:$D$10000,$D1092,TRANS_conso!AC$3:AC$100000)</f>
        <v>0</v>
      </c>
      <c r="AF1092" s="39">
        <f>SUMIF(TRANS_conso!$D$3:$D$10000,$D1092,TRANS_conso!AD$3:AD$100000)</f>
        <v>0</v>
      </c>
      <c r="AG1092" s="26"/>
    </row>
    <row r="1093" spans="1:33" ht="18" customHeight="1">
      <c r="A1093" s="31"/>
      <c r="B1093" t="s">
        <v>1186</v>
      </c>
      <c r="C1093">
        <v>30266596</v>
      </c>
      <c r="D1093" t="s">
        <v>1188</v>
      </c>
      <c r="E1093" s="30">
        <f>IFERROR(INDEX(TRANS_conso!E$3:E$10000,MATCH($D1093,TRANS_conso!$D$3:$D$10000,0)),"")</f>
        <v>571</v>
      </c>
      <c r="F1093" s="35">
        <f>SUMIF(TRANS_conso!$D$3:$D$10000,$D1093,TRANS_conso!F$3:F$100000)</f>
        <v>0</v>
      </c>
      <c r="G1093" s="35">
        <f>SUMIF(TRANS_conso!$D$3:$D$10000,$D1093,TRANS_conso!$G$3:$G$100000)</f>
        <v>-6</v>
      </c>
      <c r="H1093" s="40">
        <f t="shared" si="34"/>
        <v>-6</v>
      </c>
      <c r="I1093" s="41"/>
      <c r="J1093" s="39">
        <f>IFERROR(INDEX(TRANS_conso!$I$3:$I$100000,MATCH($D1093,TRANS_conso!$D$3:$D$100000,0)),"")</f>
        <v>0</v>
      </c>
      <c r="K1093" s="39">
        <f>SUMIF(TRANS_conso!$D$3:$D$10000,$D1093,TRANS_conso!$J$3:$J$100000)</f>
        <v>0</v>
      </c>
      <c r="L1093" s="39">
        <f>SUMIF(TRANS_conso!$D$3:$D$10000,$D1093,TRANS_conso!$K$3:$K$100000)</f>
        <v>0</v>
      </c>
      <c r="M1093" s="40">
        <f t="shared" si="35"/>
        <v>0</v>
      </c>
      <c r="N1093" s="41"/>
      <c r="O1093" s="39">
        <f>SUMIF(TRANS_conso!$D$3:$D$10000,$D1093,TRANS_conso!M$3:M$100000)</f>
        <v>0</v>
      </c>
      <c r="P1093" s="39">
        <f>SUMIF(TRANS_conso!$D$3:$D$10000,$D1093,TRANS_conso!N$3:N$100000)</f>
        <v>-6</v>
      </c>
      <c r="Q1093" s="39">
        <f>SUMIF(TRANS_conso!$D$3:$D$10000,$D1093,TRANS_conso!O$3:O$100000)</f>
        <v>0</v>
      </c>
      <c r="R1093" s="39">
        <f>SUMIF(TRANS_conso!$D$3:$D$10000,$D1093,TRANS_conso!P$3:P$100000)</f>
        <v>0</v>
      </c>
      <c r="S1093" s="39">
        <f>SUMIF(TRANS_conso!$D$3:$D$10000,$D1093,TRANS_conso!Q$3:Q$100000)</f>
        <v>0</v>
      </c>
      <c r="T1093" s="39">
        <f>SUMIF(TRANS_conso!$D$3:$D$10000,$D1093,TRANS_conso!R$3:R$100000)</f>
        <v>0</v>
      </c>
      <c r="U1093" s="39">
        <f>SUMIF(TRANS_conso!$D$3:$D$10000,$D1093,TRANS_conso!S$3:S$100000)</f>
        <v>0</v>
      </c>
      <c r="V1093" s="39">
        <f>SUMIF(TRANS_conso!$D$3:$D$10000,$D1093,TRANS_conso!T$3:T$100000)</f>
        <v>0</v>
      </c>
      <c r="W1093" s="39">
        <f>SUMIF(TRANS_conso!$D$3:$D$10000,$D1093,TRANS_conso!U$3:U$100000)</f>
        <v>0</v>
      </c>
      <c r="X1093" s="39">
        <f>SUMIF(TRANS_conso!$D$3:$D$10000,$D1093,TRANS_conso!V$3:V$100000)</f>
        <v>0</v>
      </c>
      <c r="Y1093" s="39">
        <f>SUMIF(TRANS_conso!$D$3:$D$10000,$D1093,TRANS_conso!W$3:W$100000)</f>
        <v>0</v>
      </c>
      <c r="Z1093" s="39">
        <f>SUMIF(TRANS_conso!$D$3:$D$10000,$D1093,TRANS_conso!X$3:X$100000)</f>
        <v>0</v>
      </c>
      <c r="AA1093" s="39">
        <f>SUMIF(TRANS_conso!$D$3:$D$10000,$D1093,TRANS_conso!Y$3:Y$100000)</f>
        <v>0</v>
      </c>
      <c r="AB1093" s="39">
        <f>SUMIF(TRANS_conso!$D$3:$D$10000,$D1093,TRANS_conso!Z$3:Z$100000)</f>
        <v>0</v>
      </c>
      <c r="AC1093" s="39">
        <f>SUMIF(TRANS_conso!$D$3:$D$10000,$D1093,TRANS_conso!AA$3:AA$100000)</f>
        <v>0</v>
      </c>
      <c r="AD1093" s="39">
        <f>SUMIF(TRANS_conso!$D$3:$D$10000,$D1093,TRANS_conso!AB$3:AB$100000)</f>
        <v>0</v>
      </c>
      <c r="AE1093" s="39">
        <f>SUMIF(TRANS_conso!$D$3:$D$10000,$D1093,TRANS_conso!AC$3:AC$100000)</f>
        <v>0</v>
      </c>
      <c r="AF1093" s="39">
        <f>SUMIF(TRANS_conso!$D$3:$D$10000,$D1093,TRANS_conso!AD$3:AD$100000)</f>
        <v>0</v>
      </c>
      <c r="AG1093" s="26"/>
    </row>
    <row r="1094" spans="1:33" ht="18" customHeight="1">
      <c r="A1094" s="31"/>
      <c r="B1094" t="s">
        <v>1186</v>
      </c>
      <c r="C1094">
        <v>97126943</v>
      </c>
      <c r="D1094" t="s">
        <v>1189</v>
      </c>
      <c r="E1094" s="30">
        <f>IFERROR(INDEX(TRANS_conso!E$3:E$10000,MATCH($D1094,TRANS_conso!$D$3:$D$10000,0)),"")</f>
        <v>500</v>
      </c>
      <c r="F1094" s="35">
        <f>SUMIF(TRANS_conso!$D$3:$D$10000,$D1094,TRANS_conso!F$3:F$100000)</f>
        <v>47</v>
      </c>
      <c r="G1094" s="35">
        <f>SUMIF(TRANS_conso!$D$3:$D$10000,$D1094,TRANS_conso!$G$3:$G$100000)</f>
        <v>-4</v>
      </c>
      <c r="H1094" s="40">
        <f t="shared" si="34"/>
        <v>43</v>
      </c>
      <c r="I1094" s="41"/>
      <c r="J1094" s="39">
        <f>IFERROR(INDEX(TRANS_conso!$I$3:$I$100000,MATCH($D1094,TRANS_conso!$D$3:$D$100000,0)),"")</f>
        <v>0</v>
      </c>
      <c r="K1094" s="39">
        <f>SUMIF(TRANS_conso!$D$3:$D$10000,$D1094,TRANS_conso!$J$3:$J$100000)</f>
        <v>0</v>
      </c>
      <c r="L1094" s="39">
        <f>SUMIF(TRANS_conso!$D$3:$D$10000,$D1094,TRANS_conso!$K$3:$K$100000)</f>
        <v>0</v>
      </c>
      <c r="M1094" s="40">
        <f t="shared" si="35"/>
        <v>0</v>
      </c>
      <c r="N1094" s="41"/>
      <c r="O1094" s="39">
        <f>SUMIF(TRANS_conso!$D$3:$D$10000,$D1094,TRANS_conso!M$3:M$100000)</f>
        <v>0</v>
      </c>
      <c r="P1094" s="39">
        <f>SUMIF(TRANS_conso!$D$3:$D$10000,$D1094,TRANS_conso!N$3:N$100000)</f>
        <v>0</v>
      </c>
      <c r="Q1094" s="39">
        <f>SUMIF(TRANS_conso!$D$3:$D$10000,$D1094,TRANS_conso!O$3:O$100000)</f>
        <v>0</v>
      </c>
      <c r="R1094" s="39">
        <f>SUMIF(TRANS_conso!$D$3:$D$10000,$D1094,TRANS_conso!P$3:P$100000)</f>
        <v>18</v>
      </c>
      <c r="S1094" s="39">
        <f>SUMIF(TRANS_conso!$D$3:$D$10000,$D1094,TRANS_conso!Q$3:Q$100000)</f>
        <v>0</v>
      </c>
      <c r="T1094" s="39">
        <f>SUMIF(TRANS_conso!$D$3:$D$10000,$D1094,TRANS_conso!R$3:R$100000)</f>
        <v>15</v>
      </c>
      <c r="U1094" s="39">
        <f>SUMIF(TRANS_conso!$D$3:$D$10000,$D1094,TRANS_conso!S$3:S$100000)</f>
        <v>0</v>
      </c>
      <c r="V1094" s="39">
        <f>SUMIF(TRANS_conso!$D$3:$D$10000,$D1094,TRANS_conso!T$3:T$100000)</f>
        <v>10</v>
      </c>
      <c r="W1094" s="39">
        <f>SUMIF(TRANS_conso!$D$3:$D$10000,$D1094,TRANS_conso!U$3:U$100000)</f>
        <v>0</v>
      </c>
      <c r="X1094" s="39">
        <f>SUMIF(TRANS_conso!$D$3:$D$10000,$D1094,TRANS_conso!V$3:V$100000)</f>
        <v>0</v>
      </c>
      <c r="Y1094" s="39">
        <f>SUMIF(TRANS_conso!$D$3:$D$10000,$D1094,TRANS_conso!W$3:W$100000)</f>
        <v>0</v>
      </c>
      <c r="Z1094" s="39">
        <f>SUMIF(TRANS_conso!$D$3:$D$10000,$D1094,TRANS_conso!X$3:X$100000)</f>
        <v>0</v>
      </c>
      <c r="AA1094" s="39">
        <f>SUMIF(TRANS_conso!$D$3:$D$10000,$D1094,TRANS_conso!Y$3:Y$100000)</f>
        <v>0</v>
      </c>
      <c r="AB1094" s="39">
        <f>SUMIF(TRANS_conso!$D$3:$D$10000,$D1094,TRANS_conso!Z$3:Z$100000)</f>
        <v>0</v>
      </c>
      <c r="AC1094" s="39">
        <f>SUMIF(TRANS_conso!$D$3:$D$10000,$D1094,TRANS_conso!AA$3:AA$100000)</f>
        <v>0</v>
      </c>
      <c r="AD1094" s="39">
        <f>SUMIF(TRANS_conso!$D$3:$D$10000,$D1094,TRANS_conso!AB$3:AB$100000)</f>
        <v>0</v>
      </c>
      <c r="AE1094" s="39">
        <f>SUMIF(TRANS_conso!$D$3:$D$10000,$D1094,TRANS_conso!AC$3:AC$100000)</f>
        <v>0</v>
      </c>
      <c r="AF1094" s="39">
        <f>SUMIF(TRANS_conso!$D$3:$D$10000,$D1094,TRANS_conso!AD$3:AD$100000)</f>
        <v>0</v>
      </c>
      <c r="AG1094" s="26"/>
    </row>
    <row r="1095" spans="1:33" ht="18" customHeight="1">
      <c r="A1095" s="31"/>
      <c r="B1095" t="s">
        <v>1186</v>
      </c>
      <c r="C1095">
        <v>97116619</v>
      </c>
      <c r="D1095" t="s">
        <v>1190</v>
      </c>
      <c r="E1095" s="30">
        <f>IFERROR(INDEX(TRANS_conso!E$3:E$10000,MATCH($D1095,TRANS_conso!$D$3:$D$10000,0)),"")</f>
        <v>500</v>
      </c>
      <c r="F1095" s="35">
        <f>SUMIF(TRANS_conso!$D$3:$D$10000,$D1095,TRANS_conso!F$3:F$100000)</f>
        <v>25</v>
      </c>
      <c r="G1095" s="35">
        <f>SUMIF(TRANS_conso!$D$3:$D$10000,$D1095,TRANS_conso!$G$3:$G$100000)</f>
        <v>-29</v>
      </c>
      <c r="H1095" s="40">
        <f t="shared" si="34"/>
        <v>-4</v>
      </c>
      <c r="I1095" s="41"/>
      <c r="J1095" s="39">
        <f>IFERROR(INDEX(TRANS_conso!$I$3:$I$100000,MATCH($D1095,TRANS_conso!$D$3:$D$100000,0)),"")</f>
        <v>0</v>
      </c>
      <c r="K1095" s="39">
        <f>SUMIF(TRANS_conso!$D$3:$D$10000,$D1095,TRANS_conso!$J$3:$J$100000)</f>
        <v>0</v>
      </c>
      <c r="L1095" s="39">
        <f>SUMIF(TRANS_conso!$D$3:$D$10000,$D1095,TRANS_conso!$K$3:$K$100000)</f>
        <v>0</v>
      </c>
      <c r="M1095" s="40">
        <f t="shared" si="35"/>
        <v>0</v>
      </c>
      <c r="N1095" s="41"/>
      <c r="O1095" s="39">
        <f>SUMIF(TRANS_conso!$D$3:$D$10000,$D1095,TRANS_conso!M$3:M$100000)</f>
        <v>-12</v>
      </c>
      <c r="P1095" s="39">
        <f>SUMIF(TRANS_conso!$D$3:$D$10000,$D1095,TRANS_conso!N$3:N$100000)</f>
        <v>0</v>
      </c>
      <c r="Q1095" s="39">
        <f>SUMIF(TRANS_conso!$D$3:$D$10000,$D1095,TRANS_conso!O$3:O$100000)</f>
        <v>0</v>
      </c>
      <c r="R1095" s="39">
        <f>SUMIF(TRANS_conso!$D$3:$D$10000,$D1095,TRANS_conso!P$3:P$100000)</f>
        <v>7</v>
      </c>
      <c r="S1095" s="39">
        <f>SUMIF(TRANS_conso!$D$3:$D$10000,$D1095,TRANS_conso!Q$3:Q$100000)</f>
        <v>0</v>
      </c>
      <c r="T1095" s="39">
        <f>SUMIF(TRANS_conso!$D$3:$D$10000,$D1095,TRANS_conso!R$3:R$100000)</f>
        <v>-9</v>
      </c>
      <c r="U1095" s="39">
        <f>SUMIF(TRANS_conso!$D$3:$D$10000,$D1095,TRANS_conso!S$3:S$100000)</f>
        <v>0</v>
      </c>
      <c r="V1095" s="39">
        <f>SUMIF(TRANS_conso!$D$3:$D$10000,$D1095,TRANS_conso!T$3:T$100000)</f>
        <v>10</v>
      </c>
      <c r="W1095" s="39">
        <f>SUMIF(TRANS_conso!$D$3:$D$10000,$D1095,TRANS_conso!U$3:U$100000)</f>
        <v>0</v>
      </c>
      <c r="X1095" s="39">
        <f>SUMIF(TRANS_conso!$D$3:$D$10000,$D1095,TRANS_conso!V$3:V$100000)</f>
        <v>0</v>
      </c>
      <c r="Y1095" s="39">
        <f>SUMIF(TRANS_conso!$D$3:$D$10000,$D1095,TRANS_conso!W$3:W$100000)</f>
        <v>0</v>
      </c>
      <c r="Z1095" s="39">
        <f>SUMIF(TRANS_conso!$D$3:$D$10000,$D1095,TRANS_conso!X$3:X$100000)</f>
        <v>0</v>
      </c>
      <c r="AA1095" s="39">
        <f>SUMIF(TRANS_conso!$D$3:$D$10000,$D1095,TRANS_conso!Y$3:Y$100000)</f>
        <v>0</v>
      </c>
      <c r="AB1095" s="39">
        <f>SUMIF(TRANS_conso!$D$3:$D$10000,$D1095,TRANS_conso!Z$3:Z$100000)</f>
        <v>0</v>
      </c>
      <c r="AC1095" s="39">
        <f>SUMIF(TRANS_conso!$D$3:$D$10000,$D1095,TRANS_conso!AA$3:AA$100000)</f>
        <v>0</v>
      </c>
      <c r="AD1095" s="39">
        <f>SUMIF(TRANS_conso!$D$3:$D$10000,$D1095,TRANS_conso!AB$3:AB$100000)</f>
        <v>0</v>
      </c>
      <c r="AE1095" s="39">
        <f>SUMIF(TRANS_conso!$D$3:$D$10000,$D1095,TRANS_conso!AC$3:AC$100000)</f>
        <v>0</v>
      </c>
      <c r="AF1095" s="39">
        <f>SUMIF(TRANS_conso!$D$3:$D$10000,$D1095,TRANS_conso!AD$3:AD$100000)</f>
        <v>0</v>
      </c>
      <c r="AG1095" s="26"/>
    </row>
    <row r="1096" spans="1:33" ht="18" customHeight="1">
      <c r="A1096" s="31"/>
      <c r="B1096" t="s">
        <v>1186</v>
      </c>
      <c r="C1096">
        <v>97087993</v>
      </c>
      <c r="D1096" t="s">
        <v>1191</v>
      </c>
      <c r="E1096" s="30">
        <f>IFERROR(INDEX(TRANS_conso!E$3:E$10000,MATCH($D1096,TRANS_conso!$D$3:$D$10000,0)),"")</f>
        <v>669</v>
      </c>
      <c r="F1096" s="35">
        <f>SUMIF(TRANS_conso!$D$3:$D$10000,$D1096,TRANS_conso!F$3:F$100000)</f>
        <v>13</v>
      </c>
      <c r="G1096" s="35">
        <f>SUMIF(TRANS_conso!$D$3:$D$10000,$D1096,TRANS_conso!$G$3:$G$100000)</f>
        <v>-74</v>
      </c>
      <c r="H1096" s="40">
        <f t="shared" si="34"/>
        <v>-61</v>
      </c>
      <c r="I1096" s="41"/>
      <c r="J1096" s="39">
        <f>IFERROR(INDEX(TRANS_conso!$I$3:$I$100000,MATCH($D1096,TRANS_conso!$D$3:$D$100000,0)),"")</f>
        <v>0</v>
      </c>
      <c r="K1096" s="39">
        <f>SUMIF(TRANS_conso!$D$3:$D$10000,$D1096,TRANS_conso!$J$3:$J$100000)</f>
        <v>0</v>
      </c>
      <c r="L1096" s="39">
        <f>SUMIF(TRANS_conso!$D$3:$D$10000,$D1096,TRANS_conso!$K$3:$K$100000)</f>
        <v>0</v>
      </c>
      <c r="M1096" s="40">
        <f t="shared" si="35"/>
        <v>0</v>
      </c>
      <c r="N1096" s="41"/>
      <c r="O1096" s="39">
        <f>SUMIF(TRANS_conso!$D$3:$D$10000,$D1096,TRANS_conso!M$3:M$100000)</f>
        <v>-12</v>
      </c>
      <c r="P1096" s="39">
        <f>SUMIF(TRANS_conso!$D$3:$D$10000,$D1096,TRANS_conso!N$3:N$100000)</f>
        <v>-12</v>
      </c>
      <c r="Q1096" s="39">
        <f>SUMIF(TRANS_conso!$D$3:$D$10000,$D1096,TRANS_conso!O$3:O$100000)</f>
        <v>-16</v>
      </c>
      <c r="R1096" s="39">
        <f>SUMIF(TRANS_conso!$D$3:$D$10000,$D1096,TRANS_conso!P$3:P$100000)</f>
        <v>-14</v>
      </c>
      <c r="S1096" s="39">
        <f>SUMIF(TRANS_conso!$D$3:$D$10000,$D1096,TRANS_conso!Q$3:Q$100000)</f>
        <v>0</v>
      </c>
      <c r="T1096" s="39">
        <f>SUMIF(TRANS_conso!$D$3:$D$10000,$D1096,TRANS_conso!R$3:R$100000)</f>
        <v>-15</v>
      </c>
      <c r="U1096" s="39">
        <f>SUMIF(TRANS_conso!$D$3:$D$10000,$D1096,TRANS_conso!S$3:S$100000)</f>
        <v>0</v>
      </c>
      <c r="V1096" s="39">
        <f>SUMIF(TRANS_conso!$D$3:$D$10000,$D1096,TRANS_conso!T$3:T$100000)</f>
        <v>8</v>
      </c>
      <c r="W1096" s="39">
        <f>SUMIF(TRANS_conso!$D$3:$D$10000,$D1096,TRANS_conso!U$3:U$100000)</f>
        <v>0</v>
      </c>
      <c r="X1096" s="39">
        <f>SUMIF(TRANS_conso!$D$3:$D$10000,$D1096,TRANS_conso!V$3:V$100000)</f>
        <v>0</v>
      </c>
      <c r="Y1096" s="39">
        <f>SUMIF(TRANS_conso!$D$3:$D$10000,$D1096,TRANS_conso!W$3:W$100000)</f>
        <v>0</v>
      </c>
      <c r="Z1096" s="39">
        <f>SUMIF(TRANS_conso!$D$3:$D$10000,$D1096,TRANS_conso!X$3:X$100000)</f>
        <v>0</v>
      </c>
      <c r="AA1096" s="39">
        <f>SUMIF(TRANS_conso!$D$3:$D$10000,$D1096,TRANS_conso!Y$3:Y$100000)</f>
        <v>0</v>
      </c>
      <c r="AB1096" s="39">
        <f>SUMIF(TRANS_conso!$D$3:$D$10000,$D1096,TRANS_conso!Z$3:Z$100000)</f>
        <v>0</v>
      </c>
      <c r="AC1096" s="39">
        <f>SUMIF(TRANS_conso!$D$3:$D$10000,$D1096,TRANS_conso!AA$3:AA$100000)</f>
        <v>0</v>
      </c>
      <c r="AD1096" s="39">
        <f>SUMIF(TRANS_conso!$D$3:$D$10000,$D1096,TRANS_conso!AB$3:AB$100000)</f>
        <v>0</v>
      </c>
      <c r="AE1096" s="39">
        <f>SUMIF(TRANS_conso!$D$3:$D$10000,$D1096,TRANS_conso!AC$3:AC$100000)</f>
        <v>0</v>
      </c>
      <c r="AF1096" s="39">
        <f>SUMIF(TRANS_conso!$D$3:$D$10000,$D1096,TRANS_conso!AD$3:AD$100000)</f>
        <v>0</v>
      </c>
      <c r="AG1096" s="26"/>
    </row>
    <row r="1097" spans="1:33" ht="18" customHeight="1">
      <c r="A1097" s="31"/>
      <c r="B1097" t="s">
        <v>1186</v>
      </c>
      <c r="C1097">
        <v>20101186</v>
      </c>
      <c r="D1097" t="s">
        <v>1192</v>
      </c>
      <c r="E1097" s="30">
        <f>IFERROR(INDEX(TRANS_conso!E$3:E$10000,MATCH($D1097,TRANS_conso!$D$3:$D$10000,0)),"")</f>
        <v>1008</v>
      </c>
      <c r="F1097" s="35">
        <f>SUMIF(TRANS_conso!$D$3:$D$10000,$D1097,TRANS_conso!F$3:F$100000)</f>
        <v>26</v>
      </c>
      <c r="G1097" s="35">
        <f>SUMIF(TRANS_conso!$D$3:$D$10000,$D1097,TRANS_conso!$G$3:$G$100000)</f>
        <v>-44</v>
      </c>
      <c r="H1097" s="40">
        <f t="shared" si="34"/>
        <v>-18</v>
      </c>
      <c r="I1097" s="41"/>
      <c r="J1097" s="39">
        <f>IFERROR(INDEX(TRANS_conso!$I$3:$I$100000,MATCH($D1097,TRANS_conso!$D$3:$D$100000,0)),"")</f>
        <v>0</v>
      </c>
      <c r="K1097" s="39">
        <f>SUMIF(TRANS_conso!$D$3:$D$10000,$D1097,TRANS_conso!$J$3:$J$100000)</f>
        <v>0</v>
      </c>
      <c r="L1097" s="39">
        <f>SUMIF(TRANS_conso!$D$3:$D$10000,$D1097,TRANS_conso!$K$3:$K$100000)</f>
        <v>0</v>
      </c>
      <c r="M1097" s="40">
        <f t="shared" si="35"/>
        <v>0</v>
      </c>
      <c r="N1097" s="41"/>
      <c r="O1097" s="39">
        <f>SUMIF(TRANS_conso!$D$3:$D$10000,$D1097,TRANS_conso!M$3:M$100000)</f>
        <v>5</v>
      </c>
      <c r="P1097" s="39">
        <f>SUMIF(TRANS_conso!$D$3:$D$10000,$D1097,TRANS_conso!N$3:N$100000)</f>
        <v>7</v>
      </c>
      <c r="Q1097" s="39">
        <f>SUMIF(TRANS_conso!$D$3:$D$10000,$D1097,TRANS_conso!O$3:O$100000)</f>
        <v>-14</v>
      </c>
      <c r="R1097" s="39">
        <f>SUMIF(TRANS_conso!$D$3:$D$10000,$D1097,TRANS_conso!P$3:P$100000)</f>
        <v>0</v>
      </c>
      <c r="S1097" s="39">
        <f>SUMIF(TRANS_conso!$D$3:$D$10000,$D1097,TRANS_conso!Q$3:Q$100000)</f>
        <v>0</v>
      </c>
      <c r="T1097" s="39">
        <f>SUMIF(TRANS_conso!$D$3:$D$10000,$D1097,TRANS_conso!R$3:R$100000)</f>
        <v>-11</v>
      </c>
      <c r="U1097" s="39">
        <f>SUMIF(TRANS_conso!$D$3:$D$10000,$D1097,TRANS_conso!S$3:S$100000)</f>
        <v>0</v>
      </c>
      <c r="V1097" s="39">
        <f>SUMIF(TRANS_conso!$D$3:$D$10000,$D1097,TRANS_conso!T$3:T$100000)</f>
        <v>-5</v>
      </c>
      <c r="W1097" s="39">
        <f>SUMIF(TRANS_conso!$D$3:$D$10000,$D1097,TRANS_conso!U$3:U$100000)</f>
        <v>0</v>
      </c>
      <c r="X1097" s="39">
        <f>SUMIF(TRANS_conso!$D$3:$D$10000,$D1097,TRANS_conso!V$3:V$100000)</f>
        <v>0</v>
      </c>
      <c r="Y1097" s="39">
        <f>SUMIF(TRANS_conso!$D$3:$D$10000,$D1097,TRANS_conso!W$3:W$100000)</f>
        <v>0</v>
      </c>
      <c r="Z1097" s="39">
        <f>SUMIF(TRANS_conso!$D$3:$D$10000,$D1097,TRANS_conso!X$3:X$100000)</f>
        <v>0</v>
      </c>
      <c r="AA1097" s="39">
        <f>SUMIF(TRANS_conso!$D$3:$D$10000,$D1097,TRANS_conso!Y$3:Y$100000)</f>
        <v>0</v>
      </c>
      <c r="AB1097" s="39">
        <f>SUMIF(TRANS_conso!$D$3:$D$10000,$D1097,TRANS_conso!Z$3:Z$100000)</f>
        <v>0</v>
      </c>
      <c r="AC1097" s="39">
        <f>SUMIF(TRANS_conso!$D$3:$D$10000,$D1097,TRANS_conso!AA$3:AA$100000)</f>
        <v>0</v>
      </c>
      <c r="AD1097" s="39">
        <f>SUMIF(TRANS_conso!$D$3:$D$10000,$D1097,TRANS_conso!AB$3:AB$100000)</f>
        <v>0</v>
      </c>
      <c r="AE1097" s="39">
        <f>SUMIF(TRANS_conso!$D$3:$D$10000,$D1097,TRANS_conso!AC$3:AC$100000)</f>
        <v>0</v>
      </c>
      <c r="AF1097" s="39">
        <f>SUMIF(TRANS_conso!$D$3:$D$10000,$D1097,TRANS_conso!AD$3:AD$100000)</f>
        <v>0</v>
      </c>
      <c r="AG1097" s="26"/>
    </row>
    <row r="1098" spans="1:33" ht="18" customHeight="1">
      <c r="A1098" s="31"/>
      <c r="B1098" t="s">
        <v>1186</v>
      </c>
      <c r="C1098">
        <v>97087988</v>
      </c>
      <c r="D1098" t="s">
        <v>1193</v>
      </c>
      <c r="E1098" s="30">
        <f>IFERROR(INDEX(TRANS_conso!E$3:E$10000,MATCH($D1098,TRANS_conso!$D$3:$D$10000,0)),"")</f>
        <v>666</v>
      </c>
      <c r="F1098" s="35">
        <f>SUMIF(TRANS_conso!$D$3:$D$10000,$D1098,TRANS_conso!F$3:F$100000)</f>
        <v>16</v>
      </c>
      <c r="G1098" s="35">
        <f>SUMIF(TRANS_conso!$D$3:$D$10000,$D1098,TRANS_conso!$G$3:$G$100000)</f>
        <v>-66</v>
      </c>
      <c r="H1098" s="40">
        <f t="shared" si="34"/>
        <v>-50</v>
      </c>
      <c r="I1098" s="41"/>
      <c r="J1098" s="39">
        <f>IFERROR(INDEX(TRANS_conso!$I$3:$I$100000,MATCH($D1098,TRANS_conso!$D$3:$D$100000,0)),"")</f>
        <v>0</v>
      </c>
      <c r="K1098" s="39">
        <f>SUMIF(TRANS_conso!$D$3:$D$10000,$D1098,TRANS_conso!$J$3:$J$100000)</f>
        <v>0</v>
      </c>
      <c r="L1098" s="39">
        <f>SUMIF(TRANS_conso!$D$3:$D$10000,$D1098,TRANS_conso!$K$3:$K$100000)</f>
        <v>0</v>
      </c>
      <c r="M1098" s="40">
        <f t="shared" si="35"/>
        <v>0</v>
      </c>
      <c r="N1098" s="41"/>
      <c r="O1098" s="39">
        <f>SUMIF(TRANS_conso!$D$3:$D$10000,$D1098,TRANS_conso!M$3:M$100000)</f>
        <v>-12</v>
      </c>
      <c r="P1098" s="39">
        <f>SUMIF(TRANS_conso!$D$3:$D$10000,$D1098,TRANS_conso!N$3:N$100000)</f>
        <v>-12</v>
      </c>
      <c r="Q1098" s="39">
        <f>SUMIF(TRANS_conso!$D$3:$D$10000,$D1098,TRANS_conso!O$3:O$100000)</f>
        <v>-4</v>
      </c>
      <c r="R1098" s="39">
        <f>SUMIF(TRANS_conso!$D$3:$D$10000,$D1098,TRANS_conso!P$3:P$100000)</f>
        <v>-3</v>
      </c>
      <c r="S1098" s="39">
        <f>SUMIF(TRANS_conso!$D$3:$D$10000,$D1098,TRANS_conso!Q$3:Q$100000)</f>
        <v>0</v>
      </c>
      <c r="T1098" s="39">
        <f>SUMIF(TRANS_conso!$D$3:$D$10000,$D1098,TRANS_conso!R$3:R$100000)</f>
        <v>-15</v>
      </c>
      <c r="U1098" s="39">
        <f>SUMIF(TRANS_conso!$D$3:$D$10000,$D1098,TRANS_conso!S$3:S$100000)</f>
        <v>0</v>
      </c>
      <c r="V1098" s="39">
        <f>SUMIF(TRANS_conso!$D$3:$D$10000,$D1098,TRANS_conso!T$3:T$100000)</f>
        <v>-4</v>
      </c>
      <c r="W1098" s="39">
        <f>SUMIF(TRANS_conso!$D$3:$D$10000,$D1098,TRANS_conso!U$3:U$100000)</f>
        <v>0</v>
      </c>
      <c r="X1098" s="39">
        <f>SUMIF(TRANS_conso!$D$3:$D$10000,$D1098,TRANS_conso!V$3:V$100000)</f>
        <v>0</v>
      </c>
      <c r="Y1098" s="39">
        <f>SUMIF(TRANS_conso!$D$3:$D$10000,$D1098,TRANS_conso!W$3:W$100000)</f>
        <v>0</v>
      </c>
      <c r="Z1098" s="39">
        <f>SUMIF(TRANS_conso!$D$3:$D$10000,$D1098,TRANS_conso!X$3:X$100000)</f>
        <v>0</v>
      </c>
      <c r="AA1098" s="39">
        <f>SUMIF(TRANS_conso!$D$3:$D$10000,$D1098,TRANS_conso!Y$3:Y$100000)</f>
        <v>0</v>
      </c>
      <c r="AB1098" s="39">
        <f>SUMIF(TRANS_conso!$D$3:$D$10000,$D1098,TRANS_conso!Z$3:Z$100000)</f>
        <v>0</v>
      </c>
      <c r="AC1098" s="39">
        <f>SUMIF(TRANS_conso!$D$3:$D$10000,$D1098,TRANS_conso!AA$3:AA$100000)</f>
        <v>0</v>
      </c>
      <c r="AD1098" s="39">
        <f>SUMIF(TRANS_conso!$D$3:$D$10000,$D1098,TRANS_conso!AB$3:AB$100000)</f>
        <v>0</v>
      </c>
      <c r="AE1098" s="39">
        <f>SUMIF(TRANS_conso!$D$3:$D$10000,$D1098,TRANS_conso!AC$3:AC$100000)</f>
        <v>0</v>
      </c>
      <c r="AF1098" s="39">
        <f>SUMIF(TRANS_conso!$D$3:$D$10000,$D1098,TRANS_conso!AD$3:AD$100000)</f>
        <v>0</v>
      </c>
      <c r="AG1098" s="26"/>
    </row>
    <row r="1099" spans="1:33" ht="18" customHeight="1">
      <c r="A1099" s="31"/>
      <c r="B1099" t="s">
        <v>1186</v>
      </c>
      <c r="C1099">
        <v>4839195</v>
      </c>
      <c r="D1099" t="s">
        <v>1194</v>
      </c>
      <c r="E1099" s="30">
        <f>IFERROR(INDEX(TRANS_conso!E$3:E$10000,MATCH($D1099,TRANS_conso!$D$3:$D$10000,0)),"")</f>
        <v>1106</v>
      </c>
      <c r="F1099" s="35">
        <f>SUMIF(TRANS_conso!$D$3:$D$10000,$D1099,TRANS_conso!F$3:F$100000)</f>
        <v>3</v>
      </c>
      <c r="G1099" s="35">
        <f>SUMIF(TRANS_conso!$D$3:$D$10000,$D1099,TRANS_conso!$G$3:$G$100000)</f>
        <v>-53</v>
      </c>
      <c r="H1099" s="40">
        <f t="shared" si="34"/>
        <v>-50</v>
      </c>
      <c r="I1099" s="41"/>
      <c r="J1099" s="39">
        <f>IFERROR(INDEX(TRANS_conso!$I$3:$I$100000,MATCH($D1099,TRANS_conso!$D$3:$D$100000,0)),"")</f>
        <v>0</v>
      </c>
      <c r="K1099" s="39">
        <f>SUMIF(TRANS_conso!$D$3:$D$10000,$D1099,TRANS_conso!$J$3:$J$100000)</f>
        <v>0</v>
      </c>
      <c r="L1099" s="39">
        <f>SUMIF(TRANS_conso!$D$3:$D$10000,$D1099,TRANS_conso!$K$3:$K$100000)</f>
        <v>0</v>
      </c>
      <c r="M1099" s="40">
        <f t="shared" si="35"/>
        <v>0</v>
      </c>
      <c r="N1099" s="41"/>
      <c r="O1099" s="39">
        <f>SUMIF(TRANS_conso!$D$3:$D$10000,$D1099,TRANS_conso!M$3:M$100000)</f>
        <v>-7</v>
      </c>
      <c r="P1099" s="39">
        <f>SUMIF(TRANS_conso!$D$3:$D$10000,$D1099,TRANS_conso!N$3:N$100000)</f>
        <v>-7</v>
      </c>
      <c r="Q1099" s="39">
        <f>SUMIF(TRANS_conso!$D$3:$D$10000,$D1099,TRANS_conso!O$3:O$100000)</f>
        <v>-21</v>
      </c>
      <c r="R1099" s="39">
        <f>SUMIF(TRANS_conso!$D$3:$D$10000,$D1099,TRANS_conso!P$3:P$100000)</f>
        <v>-5</v>
      </c>
      <c r="S1099" s="39">
        <f>SUMIF(TRANS_conso!$D$3:$D$10000,$D1099,TRANS_conso!Q$3:Q$100000)</f>
        <v>0</v>
      </c>
      <c r="T1099" s="39">
        <f>SUMIF(TRANS_conso!$D$3:$D$10000,$D1099,TRANS_conso!R$3:R$100000)</f>
        <v>0</v>
      </c>
      <c r="U1099" s="39">
        <f>SUMIF(TRANS_conso!$D$3:$D$10000,$D1099,TRANS_conso!S$3:S$100000)</f>
        <v>0</v>
      </c>
      <c r="V1099" s="39">
        <f>SUMIF(TRANS_conso!$D$3:$D$10000,$D1099,TRANS_conso!T$3:T$100000)</f>
        <v>-10</v>
      </c>
      <c r="W1099" s="39">
        <f>SUMIF(TRANS_conso!$D$3:$D$10000,$D1099,TRANS_conso!U$3:U$100000)</f>
        <v>0</v>
      </c>
      <c r="X1099" s="39">
        <f>SUMIF(TRANS_conso!$D$3:$D$10000,$D1099,TRANS_conso!V$3:V$100000)</f>
        <v>0</v>
      </c>
      <c r="Y1099" s="39">
        <f>SUMIF(TRANS_conso!$D$3:$D$10000,$D1099,TRANS_conso!W$3:W$100000)</f>
        <v>0</v>
      </c>
      <c r="Z1099" s="39">
        <f>SUMIF(TRANS_conso!$D$3:$D$10000,$D1099,TRANS_conso!X$3:X$100000)</f>
        <v>0</v>
      </c>
      <c r="AA1099" s="39">
        <f>SUMIF(TRANS_conso!$D$3:$D$10000,$D1099,TRANS_conso!Y$3:Y$100000)</f>
        <v>0</v>
      </c>
      <c r="AB1099" s="39">
        <f>SUMIF(TRANS_conso!$D$3:$D$10000,$D1099,TRANS_conso!Z$3:Z$100000)</f>
        <v>0</v>
      </c>
      <c r="AC1099" s="39">
        <f>SUMIF(TRANS_conso!$D$3:$D$10000,$D1099,TRANS_conso!AA$3:AA$100000)</f>
        <v>0</v>
      </c>
      <c r="AD1099" s="39">
        <f>SUMIF(TRANS_conso!$D$3:$D$10000,$D1099,TRANS_conso!AB$3:AB$100000)</f>
        <v>0</v>
      </c>
      <c r="AE1099" s="39">
        <f>SUMIF(TRANS_conso!$D$3:$D$10000,$D1099,TRANS_conso!AC$3:AC$100000)</f>
        <v>0</v>
      </c>
      <c r="AF1099" s="39">
        <f>SUMIF(TRANS_conso!$D$3:$D$10000,$D1099,TRANS_conso!AD$3:AD$100000)</f>
        <v>0</v>
      </c>
      <c r="AG1099" s="26"/>
    </row>
    <row r="1100" spans="1:33" ht="18" customHeight="1">
      <c r="A1100" s="31"/>
      <c r="B1100" t="s">
        <v>1186</v>
      </c>
      <c r="C1100">
        <v>97097856</v>
      </c>
      <c r="D1100" t="s">
        <v>1195</v>
      </c>
      <c r="E1100" s="30">
        <f>IFERROR(INDEX(TRANS_conso!E$3:E$10000,MATCH($D1100,TRANS_conso!$D$3:$D$10000,0)),"")</f>
        <v>740</v>
      </c>
      <c r="F1100" s="35">
        <f>SUMIF(TRANS_conso!$D$3:$D$10000,$D1100,TRANS_conso!F$3:F$100000)</f>
        <v>30</v>
      </c>
      <c r="G1100" s="35">
        <f>SUMIF(TRANS_conso!$D$3:$D$10000,$D1100,TRANS_conso!$G$3:$G$100000)</f>
        <v>-19</v>
      </c>
      <c r="H1100" s="40">
        <f t="shared" si="34"/>
        <v>11</v>
      </c>
      <c r="I1100" s="41"/>
      <c r="J1100" s="39">
        <f>IFERROR(INDEX(TRANS_conso!$I$3:$I$100000,MATCH($D1100,TRANS_conso!$D$3:$D$100000,0)),"")</f>
        <v>0</v>
      </c>
      <c r="K1100" s="39">
        <f>SUMIF(TRANS_conso!$D$3:$D$10000,$D1100,TRANS_conso!$J$3:$J$100000)</f>
        <v>0</v>
      </c>
      <c r="L1100" s="39">
        <f>SUMIF(TRANS_conso!$D$3:$D$10000,$D1100,TRANS_conso!$K$3:$K$100000)</f>
        <v>0</v>
      </c>
      <c r="M1100" s="40">
        <f t="shared" si="35"/>
        <v>0</v>
      </c>
      <c r="N1100" s="41"/>
      <c r="O1100" s="39">
        <f>SUMIF(TRANS_conso!$D$3:$D$10000,$D1100,TRANS_conso!M$3:M$100000)</f>
        <v>16</v>
      </c>
      <c r="P1100" s="39">
        <f>SUMIF(TRANS_conso!$D$3:$D$10000,$D1100,TRANS_conso!N$3:N$100000)</f>
        <v>-4</v>
      </c>
      <c r="Q1100" s="39">
        <f>SUMIF(TRANS_conso!$D$3:$D$10000,$D1100,TRANS_conso!O$3:O$100000)</f>
        <v>-2</v>
      </c>
      <c r="R1100" s="39">
        <f>SUMIF(TRANS_conso!$D$3:$D$10000,$D1100,TRANS_conso!P$3:P$100000)</f>
        <v>2</v>
      </c>
      <c r="S1100" s="39">
        <f>SUMIF(TRANS_conso!$D$3:$D$10000,$D1100,TRANS_conso!Q$3:Q$100000)</f>
        <v>0</v>
      </c>
      <c r="T1100" s="39">
        <f>SUMIF(TRANS_conso!$D$3:$D$10000,$D1100,TRANS_conso!R$3:R$100000)</f>
        <v>4</v>
      </c>
      <c r="U1100" s="39">
        <f>SUMIF(TRANS_conso!$D$3:$D$10000,$D1100,TRANS_conso!S$3:S$100000)</f>
        <v>0</v>
      </c>
      <c r="V1100" s="39">
        <f>SUMIF(TRANS_conso!$D$3:$D$10000,$D1100,TRANS_conso!T$3:T$100000)</f>
        <v>-5</v>
      </c>
      <c r="W1100" s="39">
        <f>SUMIF(TRANS_conso!$D$3:$D$10000,$D1100,TRANS_conso!U$3:U$100000)</f>
        <v>0</v>
      </c>
      <c r="X1100" s="39">
        <f>SUMIF(TRANS_conso!$D$3:$D$10000,$D1100,TRANS_conso!V$3:V$100000)</f>
        <v>0</v>
      </c>
      <c r="Y1100" s="39">
        <f>SUMIF(TRANS_conso!$D$3:$D$10000,$D1100,TRANS_conso!W$3:W$100000)</f>
        <v>0</v>
      </c>
      <c r="Z1100" s="39">
        <f>SUMIF(TRANS_conso!$D$3:$D$10000,$D1100,TRANS_conso!X$3:X$100000)</f>
        <v>0</v>
      </c>
      <c r="AA1100" s="39">
        <f>SUMIF(TRANS_conso!$D$3:$D$10000,$D1100,TRANS_conso!Y$3:Y$100000)</f>
        <v>0</v>
      </c>
      <c r="AB1100" s="39">
        <f>SUMIF(TRANS_conso!$D$3:$D$10000,$D1100,TRANS_conso!Z$3:Z$100000)</f>
        <v>0</v>
      </c>
      <c r="AC1100" s="39">
        <f>SUMIF(TRANS_conso!$D$3:$D$10000,$D1100,TRANS_conso!AA$3:AA$100000)</f>
        <v>0</v>
      </c>
      <c r="AD1100" s="39">
        <f>SUMIF(TRANS_conso!$D$3:$D$10000,$D1100,TRANS_conso!AB$3:AB$100000)</f>
        <v>0</v>
      </c>
      <c r="AE1100" s="39">
        <f>SUMIF(TRANS_conso!$D$3:$D$10000,$D1100,TRANS_conso!AC$3:AC$100000)</f>
        <v>0</v>
      </c>
      <c r="AF1100" s="39">
        <f>SUMIF(TRANS_conso!$D$3:$D$10000,$D1100,TRANS_conso!AD$3:AD$100000)</f>
        <v>0</v>
      </c>
      <c r="AG1100" s="26"/>
    </row>
    <row r="1101" spans="1:33" ht="18" customHeight="1">
      <c r="A1101" s="31"/>
      <c r="B1101" t="s">
        <v>1186</v>
      </c>
      <c r="C1101">
        <v>4839196</v>
      </c>
      <c r="D1101" t="s">
        <v>1196</v>
      </c>
      <c r="E1101" s="30">
        <f>IFERROR(INDEX(TRANS_conso!E$3:E$10000,MATCH($D1101,TRANS_conso!$D$3:$D$10000,0)),"")</f>
        <v>1370</v>
      </c>
      <c r="F1101" s="35">
        <f>SUMIF(TRANS_conso!$D$3:$D$10000,$D1101,TRANS_conso!F$3:F$100000)</f>
        <v>32</v>
      </c>
      <c r="G1101" s="35">
        <f>SUMIF(TRANS_conso!$D$3:$D$10000,$D1101,TRANS_conso!$G$3:$G$100000)</f>
        <v>-16</v>
      </c>
      <c r="H1101" s="40">
        <f t="shared" si="34"/>
        <v>16</v>
      </c>
      <c r="I1101" s="41"/>
      <c r="J1101" s="39">
        <f>IFERROR(INDEX(TRANS_conso!$I$3:$I$100000,MATCH($D1101,TRANS_conso!$D$3:$D$100000,0)),"")</f>
        <v>0</v>
      </c>
      <c r="K1101" s="39">
        <f>SUMIF(TRANS_conso!$D$3:$D$10000,$D1101,TRANS_conso!$J$3:$J$100000)</f>
        <v>0</v>
      </c>
      <c r="L1101" s="39">
        <f>SUMIF(TRANS_conso!$D$3:$D$10000,$D1101,TRANS_conso!$K$3:$K$100000)</f>
        <v>0</v>
      </c>
      <c r="M1101" s="40">
        <f t="shared" si="35"/>
        <v>0</v>
      </c>
      <c r="N1101" s="41"/>
      <c r="O1101" s="39">
        <f>SUMIF(TRANS_conso!$D$3:$D$10000,$D1101,TRANS_conso!M$3:M$100000)</f>
        <v>4</v>
      </c>
      <c r="P1101" s="39">
        <f>SUMIF(TRANS_conso!$D$3:$D$10000,$D1101,TRANS_conso!N$3:N$100000)</f>
        <v>2</v>
      </c>
      <c r="Q1101" s="39">
        <f>SUMIF(TRANS_conso!$D$3:$D$10000,$D1101,TRANS_conso!O$3:O$100000)</f>
        <v>-3</v>
      </c>
      <c r="R1101" s="39">
        <f>SUMIF(TRANS_conso!$D$3:$D$10000,$D1101,TRANS_conso!P$3:P$100000)</f>
        <v>6</v>
      </c>
      <c r="S1101" s="39">
        <f>SUMIF(TRANS_conso!$D$3:$D$10000,$D1101,TRANS_conso!Q$3:Q$100000)</f>
        <v>0</v>
      </c>
      <c r="T1101" s="39">
        <f>SUMIF(TRANS_conso!$D$3:$D$10000,$D1101,TRANS_conso!R$3:R$100000)</f>
        <v>0</v>
      </c>
      <c r="U1101" s="39">
        <f>SUMIF(TRANS_conso!$D$3:$D$10000,$D1101,TRANS_conso!S$3:S$100000)</f>
        <v>0</v>
      </c>
      <c r="V1101" s="39">
        <f>SUMIF(TRANS_conso!$D$3:$D$10000,$D1101,TRANS_conso!T$3:T$100000)</f>
        <v>7</v>
      </c>
      <c r="W1101" s="39">
        <f>SUMIF(TRANS_conso!$D$3:$D$10000,$D1101,TRANS_conso!U$3:U$100000)</f>
        <v>0</v>
      </c>
      <c r="X1101" s="39">
        <f>SUMIF(TRANS_conso!$D$3:$D$10000,$D1101,TRANS_conso!V$3:V$100000)</f>
        <v>0</v>
      </c>
      <c r="Y1101" s="39">
        <f>SUMIF(TRANS_conso!$D$3:$D$10000,$D1101,TRANS_conso!W$3:W$100000)</f>
        <v>0</v>
      </c>
      <c r="Z1101" s="39">
        <f>SUMIF(TRANS_conso!$D$3:$D$10000,$D1101,TRANS_conso!X$3:X$100000)</f>
        <v>0</v>
      </c>
      <c r="AA1101" s="39">
        <f>SUMIF(TRANS_conso!$D$3:$D$10000,$D1101,TRANS_conso!Y$3:Y$100000)</f>
        <v>0</v>
      </c>
      <c r="AB1101" s="39">
        <f>SUMIF(TRANS_conso!$D$3:$D$10000,$D1101,TRANS_conso!Z$3:Z$100000)</f>
        <v>0</v>
      </c>
      <c r="AC1101" s="39">
        <f>SUMIF(TRANS_conso!$D$3:$D$10000,$D1101,TRANS_conso!AA$3:AA$100000)</f>
        <v>0</v>
      </c>
      <c r="AD1101" s="39">
        <f>SUMIF(TRANS_conso!$D$3:$D$10000,$D1101,TRANS_conso!AB$3:AB$100000)</f>
        <v>0</v>
      </c>
      <c r="AE1101" s="39">
        <f>SUMIF(TRANS_conso!$D$3:$D$10000,$D1101,TRANS_conso!AC$3:AC$100000)</f>
        <v>0</v>
      </c>
      <c r="AF1101" s="39">
        <f>SUMIF(TRANS_conso!$D$3:$D$10000,$D1101,TRANS_conso!AD$3:AD$100000)</f>
        <v>0</v>
      </c>
      <c r="AG1101" s="26"/>
    </row>
    <row r="1102" spans="1:33" ht="18" customHeight="1">
      <c r="A1102" s="31"/>
      <c r="B1102" t="s">
        <v>1186</v>
      </c>
      <c r="C1102">
        <v>97119206</v>
      </c>
      <c r="D1102" t="s">
        <v>1197</v>
      </c>
      <c r="E1102" s="30">
        <f>IFERROR(INDEX(TRANS_conso!E$3:E$10000,MATCH($D1102,TRANS_conso!$D$3:$D$10000,0)),"")</f>
        <v>596</v>
      </c>
      <c r="F1102" s="35">
        <f>SUMIF(TRANS_conso!$D$3:$D$10000,$D1102,TRANS_conso!F$3:F$100000)</f>
        <v>0</v>
      </c>
      <c r="G1102" s="35">
        <f>SUMIF(TRANS_conso!$D$3:$D$10000,$D1102,TRANS_conso!$G$3:$G$100000)</f>
        <v>-43</v>
      </c>
      <c r="H1102" s="40">
        <f t="shared" si="34"/>
        <v>-43</v>
      </c>
      <c r="I1102" s="41"/>
      <c r="J1102" s="39">
        <f>IFERROR(INDEX(TRANS_conso!$I$3:$I$100000,MATCH($D1102,TRANS_conso!$D$3:$D$100000,0)),"")</f>
        <v>0</v>
      </c>
      <c r="K1102" s="39">
        <f>SUMIF(TRANS_conso!$D$3:$D$10000,$D1102,TRANS_conso!$J$3:$J$100000)</f>
        <v>0</v>
      </c>
      <c r="L1102" s="39">
        <f>SUMIF(TRANS_conso!$D$3:$D$10000,$D1102,TRANS_conso!$K$3:$K$100000)</f>
        <v>0</v>
      </c>
      <c r="M1102" s="40">
        <f t="shared" si="35"/>
        <v>0</v>
      </c>
      <c r="N1102" s="41"/>
      <c r="O1102" s="39">
        <f>SUMIF(TRANS_conso!$D$3:$D$10000,$D1102,TRANS_conso!M$3:M$100000)</f>
        <v>-16</v>
      </c>
      <c r="P1102" s="39">
        <f>SUMIF(TRANS_conso!$D$3:$D$10000,$D1102,TRANS_conso!N$3:N$100000)</f>
        <v>-14</v>
      </c>
      <c r="Q1102" s="39">
        <f>SUMIF(TRANS_conso!$D$3:$D$10000,$D1102,TRANS_conso!O$3:O$100000)</f>
        <v>0</v>
      </c>
      <c r="R1102" s="39">
        <f>SUMIF(TRANS_conso!$D$3:$D$10000,$D1102,TRANS_conso!P$3:P$100000)</f>
        <v>0</v>
      </c>
      <c r="S1102" s="39">
        <f>SUMIF(TRANS_conso!$D$3:$D$10000,$D1102,TRANS_conso!Q$3:Q$100000)</f>
        <v>0</v>
      </c>
      <c r="T1102" s="39">
        <f>SUMIF(TRANS_conso!$D$3:$D$10000,$D1102,TRANS_conso!R$3:R$100000)</f>
        <v>-13</v>
      </c>
      <c r="U1102" s="39">
        <f>SUMIF(TRANS_conso!$D$3:$D$10000,$D1102,TRANS_conso!S$3:S$100000)</f>
        <v>0</v>
      </c>
      <c r="V1102" s="39">
        <f>SUMIF(TRANS_conso!$D$3:$D$10000,$D1102,TRANS_conso!T$3:T$100000)</f>
        <v>0</v>
      </c>
      <c r="W1102" s="39">
        <f>SUMIF(TRANS_conso!$D$3:$D$10000,$D1102,TRANS_conso!U$3:U$100000)</f>
        <v>0</v>
      </c>
      <c r="X1102" s="39">
        <f>SUMIF(TRANS_conso!$D$3:$D$10000,$D1102,TRANS_conso!V$3:V$100000)</f>
        <v>0</v>
      </c>
      <c r="Y1102" s="39">
        <f>SUMIF(TRANS_conso!$D$3:$D$10000,$D1102,TRANS_conso!W$3:W$100000)</f>
        <v>0</v>
      </c>
      <c r="Z1102" s="39">
        <f>SUMIF(TRANS_conso!$D$3:$D$10000,$D1102,TRANS_conso!X$3:X$100000)</f>
        <v>0</v>
      </c>
      <c r="AA1102" s="39">
        <f>SUMIF(TRANS_conso!$D$3:$D$10000,$D1102,TRANS_conso!Y$3:Y$100000)</f>
        <v>0</v>
      </c>
      <c r="AB1102" s="39">
        <f>SUMIF(TRANS_conso!$D$3:$D$10000,$D1102,TRANS_conso!Z$3:Z$100000)</f>
        <v>0</v>
      </c>
      <c r="AC1102" s="39">
        <f>SUMIF(TRANS_conso!$D$3:$D$10000,$D1102,TRANS_conso!AA$3:AA$100000)</f>
        <v>0</v>
      </c>
      <c r="AD1102" s="39">
        <f>SUMIF(TRANS_conso!$D$3:$D$10000,$D1102,TRANS_conso!AB$3:AB$100000)</f>
        <v>0</v>
      </c>
      <c r="AE1102" s="39">
        <f>SUMIF(TRANS_conso!$D$3:$D$10000,$D1102,TRANS_conso!AC$3:AC$100000)</f>
        <v>0</v>
      </c>
      <c r="AF1102" s="39">
        <f>SUMIF(TRANS_conso!$D$3:$D$10000,$D1102,TRANS_conso!AD$3:AD$100000)</f>
        <v>0</v>
      </c>
      <c r="AG1102" s="26"/>
    </row>
    <row r="1103" spans="1:33" ht="18" customHeight="1">
      <c r="A1103" s="31"/>
      <c r="B1103" t="s">
        <v>1186</v>
      </c>
      <c r="C1103">
        <v>97104457</v>
      </c>
      <c r="D1103" t="s">
        <v>1198</v>
      </c>
      <c r="E1103" s="30">
        <f>IFERROR(INDEX(TRANS_conso!E$3:E$10000,MATCH($D1103,TRANS_conso!$D$3:$D$10000,0)),"")</f>
        <v>731</v>
      </c>
      <c r="F1103" s="35">
        <f>SUMIF(TRANS_conso!$D$3:$D$10000,$D1103,TRANS_conso!F$3:F$100000)</f>
        <v>60</v>
      </c>
      <c r="G1103" s="35">
        <f>SUMIF(TRANS_conso!$D$3:$D$10000,$D1103,TRANS_conso!$G$3:$G$100000)</f>
        <v>-14</v>
      </c>
      <c r="H1103" s="40">
        <f t="shared" si="34"/>
        <v>46</v>
      </c>
      <c r="I1103" s="41"/>
      <c r="J1103" s="39">
        <f>IFERROR(INDEX(TRANS_conso!$I$3:$I$100000,MATCH($D1103,TRANS_conso!$D$3:$D$100000,0)),"")</f>
        <v>0</v>
      </c>
      <c r="K1103" s="39">
        <f>SUMIF(TRANS_conso!$D$3:$D$10000,$D1103,TRANS_conso!$J$3:$J$100000)</f>
        <v>0</v>
      </c>
      <c r="L1103" s="39">
        <f>SUMIF(TRANS_conso!$D$3:$D$10000,$D1103,TRANS_conso!$K$3:$K$100000)</f>
        <v>0</v>
      </c>
      <c r="M1103" s="40">
        <f t="shared" si="35"/>
        <v>0</v>
      </c>
      <c r="N1103" s="41"/>
      <c r="O1103" s="39">
        <f>SUMIF(TRANS_conso!$D$3:$D$10000,$D1103,TRANS_conso!M$3:M$100000)</f>
        <v>6</v>
      </c>
      <c r="P1103" s="39">
        <f>SUMIF(TRANS_conso!$D$3:$D$10000,$D1103,TRANS_conso!N$3:N$100000)</f>
        <v>0</v>
      </c>
      <c r="Q1103" s="39">
        <f>SUMIF(TRANS_conso!$D$3:$D$10000,$D1103,TRANS_conso!O$3:O$100000)</f>
        <v>14</v>
      </c>
      <c r="R1103" s="39">
        <f>SUMIF(TRANS_conso!$D$3:$D$10000,$D1103,TRANS_conso!P$3:P$100000)</f>
        <v>5</v>
      </c>
      <c r="S1103" s="39">
        <f>SUMIF(TRANS_conso!$D$3:$D$10000,$D1103,TRANS_conso!Q$3:Q$100000)</f>
        <v>0</v>
      </c>
      <c r="T1103" s="39">
        <f>SUMIF(TRANS_conso!$D$3:$D$10000,$D1103,TRANS_conso!R$3:R$100000)</f>
        <v>16</v>
      </c>
      <c r="U1103" s="39">
        <f>SUMIF(TRANS_conso!$D$3:$D$10000,$D1103,TRANS_conso!S$3:S$100000)</f>
        <v>0</v>
      </c>
      <c r="V1103" s="39">
        <f>SUMIF(TRANS_conso!$D$3:$D$10000,$D1103,TRANS_conso!T$3:T$100000)</f>
        <v>5</v>
      </c>
      <c r="W1103" s="39">
        <f>SUMIF(TRANS_conso!$D$3:$D$10000,$D1103,TRANS_conso!U$3:U$100000)</f>
        <v>0</v>
      </c>
      <c r="X1103" s="39">
        <f>SUMIF(TRANS_conso!$D$3:$D$10000,$D1103,TRANS_conso!V$3:V$100000)</f>
        <v>0</v>
      </c>
      <c r="Y1103" s="39">
        <f>SUMIF(TRANS_conso!$D$3:$D$10000,$D1103,TRANS_conso!W$3:W$100000)</f>
        <v>0</v>
      </c>
      <c r="Z1103" s="39">
        <f>SUMIF(TRANS_conso!$D$3:$D$10000,$D1103,TRANS_conso!X$3:X$100000)</f>
        <v>0</v>
      </c>
      <c r="AA1103" s="39">
        <f>SUMIF(TRANS_conso!$D$3:$D$10000,$D1103,TRANS_conso!Y$3:Y$100000)</f>
        <v>0</v>
      </c>
      <c r="AB1103" s="39">
        <f>SUMIF(TRANS_conso!$D$3:$D$10000,$D1103,TRANS_conso!Z$3:Z$100000)</f>
        <v>0</v>
      </c>
      <c r="AC1103" s="39">
        <f>SUMIF(TRANS_conso!$D$3:$D$10000,$D1103,TRANS_conso!AA$3:AA$100000)</f>
        <v>0</v>
      </c>
      <c r="AD1103" s="39">
        <f>SUMIF(TRANS_conso!$D$3:$D$10000,$D1103,TRANS_conso!AB$3:AB$100000)</f>
        <v>0</v>
      </c>
      <c r="AE1103" s="39">
        <f>SUMIF(TRANS_conso!$D$3:$D$10000,$D1103,TRANS_conso!AC$3:AC$100000)</f>
        <v>0</v>
      </c>
      <c r="AF1103" s="39">
        <f>SUMIF(TRANS_conso!$D$3:$D$10000,$D1103,TRANS_conso!AD$3:AD$100000)</f>
        <v>0</v>
      </c>
      <c r="AG1103" s="26"/>
    </row>
    <row r="1104" spans="1:33" ht="18" customHeight="1">
      <c r="A1104" s="31"/>
      <c r="B1104" t="s">
        <v>1186</v>
      </c>
      <c r="C1104">
        <v>10641535</v>
      </c>
      <c r="D1104" t="s">
        <v>1199</v>
      </c>
      <c r="E1104" s="30">
        <f>IFERROR(INDEX(TRANS_conso!E$3:E$10000,MATCH($D1104,TRANS_conso!$D$3:$D$10000,0)),"")</f>
        <v>554</v>
      </c>
      <c r="F1104" s="35">
        <f>SUMIF(TRANS_conso!$D$3:$D$10000,$D1104,TRANS_conso!F$3:F$100000)</f>
        <v>32</v>
      </c>
      <c r="G1104" s="35">
        <f>SUMIF(TRANS_conso!$D$3:$D$10000,$D1104,TRANS_conso!$G$3:$G$100000)</f>
        <v>-27</v>
      </c>
      <c r="H1104" s="40">
        <f t="shared" si="34"/>
        <v>5</v>
      </c>
      <c r="I1104" s="41"/>
      <c r="J1104" s="39">
        <f>IFERROR(INDEX(TRANS_conso!$I$3:$I$100000,MATCH($D1104,TRANS_conso!$D$3:$D$100000,0)),"")</f>
        <v>0</v>
      </c>
      <c r="K1104" s="39">
        <f>SUMIF(TRANS_conso!$D$3:$D$10000,$D1104,TRANS_conso!$J$3:$J$100000)</f>
        <v>0</v>
      </c>
      <c r="L1104" s="39">
        <f>SUMIF(TRANS_conso!$D$3:$D$10000,$D1104,TRANS_conso!$K$3:$K$100000)</f>
        <v>0</v>
      </c>
      <c r="M1104" s="40">
        <f t="shared" si="35"/>
        <v>0</v>
      </c>
      <c r="N1104" s="41"/>
      <c r="O1104" s="39">
        <f>SUMIF(TRANS_conso!$D$3:$D$10000,$D1104,TRANS_conso!M$3:M$100000)</f>
        <v>9</v>
      </c>
      <c r="P1104" s="39">
        <f>SUMIF(TRANS_conso!$D$3:$D$10000,$D1104,TRANS_conso!N$3:N$100000)</f>
        <v>1</v>
      </c>
      <c r="Q1104" s="39">
        <f>SUMIF(TRANS_conso!$D$3:$D$10000,$D1104,TRANS_conso!O$3:O$100000)</f>
        <v>0</v>
      </c>
      <c r="R1104" s="39">
        <f>SUMIF(TRANS_conso!$D$3:$D$10000,$D1104,TRANS_conso!P$3:P$100000)</f>
        <v>4</v>
      </c>
      <c r="S1104" s="39">
        <f>SUMIF(TRANS_conso!$D$3:$D$10000,$D1104,TRANS_conso!Q$3:Q$100000)</f>
        <v>0</v>
      </c>
      <c r="T1104" s="39">
        <f>SUMIF(TRANS_conso!$D$3:$D$10000,$D1104,TRANS_conso!R$3:R$100000)</f>
        <v>0</v>
      </c>
      <c r="U1104" s="39">
        <f>SUMIF(TRANS_conso!$D$3:$D$10000,$D1104,TRANS_conso!S$3:S$100000)</f>
        <v>0</v>
      </c>
      <c r="V1104" s="39">
        <f>SUMIF(TRANS_conso!$D$3:$D$10000,$D1104,TRANS_conso!T$3:T$100000)</f>
        <v>-9</v>
      </c>
      <c r="W1104" s="39">
        <f>SUMIF(TRANS_conso!$D$3:$D$10000,$D1104,TRANS_conso!U$3:U$100000)</f>
        <v>0</v>
      </c>
      <c r="X1104" s="39">
        <f>SUMIF(TRANS_conso!$D$3:$D$10000,$D1104,TRANS_conso!V$3:V$100000)</f>
        <v>0</v>
      </c>
      <c r="Y1104" s="39">
        <f>SUMIF(TRANS_conso!$D$3:$D$10000,$D1104,TRANS_conso!W$3:W$100000)</f>
        <v>0</v>
      </c>
      <c r="Z1104" s="39">
        <f>SUMIF(TRANS_conso!$D$3:$D$10000,$D1104,TRANS_conso!X$3:X$100000)</f>
        <v>0</v>
      </c>
      <c r="AA1104" s="39">
        <f>SUMIF(TRANS_conso!$D$3:$D$10000,$D1104,TRANS_conso!Y$3:Y$100000)</f>
        <v>0</v>
      </c>
      <c r="AB1104" s="39">
        <f>SUMIF(TRANS_conso!$D$3:$D$10000,$D1104,TRANS_conso!Z$3:Z$100000)</f>
        <v>0</v>
      </c>
      <c r="AC1104" s="39">
        <f>SUMIF(TRANS_conso!$D$3:$D$10000,$D1104,TRANS_conso!AA$3:AA$100000)</f>
        <v>0</v>
      </c>
      <c r="AD1104" s="39">
        <f>SUMIF(TRANS_conso!$D$3:$D$10000,$D1104,TRANS_conso!AB$3:AB$100000)</f>
        <v>0</v>
      </c>
      <c r="AE1104" s="39">
        <f>SUMIF(TRANS_conso!$D$3:$D$10000,$D1104,TRANS_conso!AC$3:AC$100000)</f>
        <v>0</v>
      </c>
      <c r="AF1104" s="39">
        <f>SUMIF(TRANS_conso!$D$3:$D$10000,$D1104,TRANS_conso!AD$3:AD$100000)</f>
        <v>0</v>
      </c>
      <c r="AG1104" s="26"/>
    </row>
    <row r="1105" spans="1:33" ht="18" customHeight="1">
      <c r="A1105" s="31"/>
      <c r="B1105" t="s">
        <v>1186</v>
      </c>
      <c r="C1105">
        <v>4839198</v>
      </c>
      <c r="D1105" t="s">
        <v>1200</v>
      </c>
      <c r="E1105" s="30">
        <f>IFERROR(INDEX(TRANS_conso!E$3:E$10000,MATCH($D1105,TRANS_conso!$D$3:$D$10000,0)),"")</f>
        <v>1437</v>
      </c>
      <c r="F1105" s="35">
        <f>SUMIF(TRANS_conso!$D$3:$D$10000,$D1105,TRANS_conso!F$3:F$100000)</f>
        <v>12</v>
      </c>
      <c r="G1105" s="35">
        <f>SUMIF(TRANS_conso!$D$3:$D$10000,$D1105,TRANS_conso!$G$3:$G$100000)</f>
        <v>-25</v>
      </c>
      <c r="H1105" s="40">
        <f t="shared" si="34"/>
        <v>-13</v>
      </c>
      <c r="I1105" s="41"/>
      <c r="J1105" s="39">
        <f>IFERROR(INDEX(TRANS_conso!$I$3:$I$100000,MATCH($D1105,TRANS_conso!$D$3:$D$100000,0)),"")</f>
        <v>0</v>
      </c>
      <c r="K1105" s="39">
        <f>SUMIF(TRANS_conso!$D$3:$D$10000,$D1105,TRANS_conso!$J$3:$J$100000)</f>
        <v>0</v>
      </c>
      <c r="L1105" s="39">
        <f>SUMIF(TRANS_conso!$D$3:$D$10000,$D1105,TRANS_conso!$K$3:$K$100000)</f>
        <v>0</v>
      </c>
      <c r="M1105" s="40">
        <f t="shared" si="35"/>
        <v>0</v>
      </c>
      <c r="N1105" s="41"/>
      <c r="O1105" s="39">
        <f>SUMIF(TRANS_conso!$D$3:$D$10000,$D1105,TRANS_conso!M$3:M$100000)</f>
        <v>2</v>
      </c>
      <c r="P1105" s="39">
        <f>SUMIF(TRANS_conso!$D$3:$D$10000,$D1105,TRANS_conso!N$3:N$100000)</f>
        <v>-3</v>
      </c>
      <c r="Q1105" s="39">
        <f>SUMIF(TRANS_conso!$D$3:$D$10000,$D1105,TRANS_conso!O$3:O$100000)</f>
        <v>0</v>
      </c>
      <c r="R1105" s="39">
        <f>SUMIF(TRANS_conso!$D$3:$D$10000,$D1105,TRANS_conso!P$3:P$100000)</f>
        <v>-12</v>
      </c>
      <c r="S1105" s="39">
        <f>SUMIF(TRANS_conso!$D$3:$D$10000,$D1105,TRANS_conso!Q$3:Q$100000)</f>
        <v>0</v>
      </c>
      <c r="T1105" s="39">
        <f>SUMIF(TRANS_conso!$D$3:$D$10000,$D1105,TRANS_conso!R$3:R$100000)</f>
        <v>0</v>
      </c>
      <c r="U1105" s="39">
        <f>SUMIF(TRANS_conso!$D$3:$D$10000,$D1105,TRANS_conso!S$3:S$100000)</f>
        <v>0</v>
      </c>
      <c r="V1105" s="39">
        <f>SUMIF(TRANS_conso!$D$3:$D$10000,$D1105,TRANS_conso!T$3:T$100000)</f>
        <v>0</v>
      </c>
      <c r="W1105" s="39">
        <f>SUMIF(TRANS_conso!$D$3:$D$10000,$D1105,TRANS_conso!U$3:U$100000)</f>
        <v>0</v>
      </c>
      <c r="X1105" s="39">
        <f>SUMIF(TRANS_conso!$D$3:$D$10000,$D1105,TRANS_conso!V$3:V$100000)</f>
        <v>0</v>
      </c>
      <c r="Y1105" s="39">
        <f>SUMIF(TRANS_conso!$D$3:$D$10000,$D1105,TRANS_conso!W$3:W$100000)</f>
        <v>0</v>
      </c>
      <c r="Z1105" s="39">
        <f>SUMIF(TRANS_conso!$D$3:$D$10000,$D1105,TRANS_conso!X$3:X$100000)</f>
        <v>0</v>
      </c>
      <c r="AA1105" s="39">
        <f>SUMIF(TRANS_conso!$D$3:$D$10000,$D1105,TRANS_conso!Y$3:Y$100000)</f>
        <v>0</v>
      </c>
      <c r="AB1105" s="39">
        <f>SUMIF(TRANS_conso!$D$3:$D$10000,$D1105,TRANS_conso!Z$3:Z$100000)</f>
        <v>0</v>
      </c>
      <c r="AC1105" s="39">
        <f>SUMIF(TRANS_conso!$D$3:$D$10000,$D1105,TRANS_conso!AA$3:AA$100000)</f>
        <v>0</v>
      </c>
      <c r="AD1105" s="39">
        <f>SUMIF(TRANS_conso!$D$3:$D$10000,$D1105,TRANS_conso!AB$3:AB$100000)</f>
        <v>0</v>
      </c>
      <c r="AE1105" s="39">
        <f>SUMIF(TRANS_conso!$D$3:$D$10000,$D1105,TRANS_conso!AC$3:AC$100000)</f>
        <v>0</v>
      </c>
      <c r="AF1105" s="39">
        <f>SUMIF(TRANS_conso!$D$3:$D$10000,$D1105,TRANS_conso!AD$3:AD$100000)</f>
        <v>0</v>
      </c>
      <c r="AG1105" s="26"/>
    </row>
    <row r="1106" spans="1:33" ht="18" customHeight="1">
      <c r="A1106" s="31"/>
      <c r="B1106" t="s">
        <v>1201</v>
      </c>
      <c r="C1106">
        <v>97127080</v>
      </c>
      <c r="D1106" t="s">
        <v>1202</v>
      </c>
      <c r="E1106" s="30">
        <f>IFERROR(INDEX(TRANS_conso!E$3:E$10000,MATCH($D1106,TRANS_conso!$D$3:$D$10000,0)),"")</f>
        <v>700</v>
      </c>
      <c r="F1106" s="35">
        <f>SUMIF(TRANS_conso!$D$3:$D$10000,$D1106,TRANS_conso!F$3:F$100000)</f>
        <v>58</v>
      </c>
      <c r="G1106" s="35">
        <f>SUMIF(TRANS_conso!$D$3:$D$10000,$D1106,TRANS_conso!$G$3:$G$100000)</f>
        <v>-8</v>
      </c>
      <c r="H1106" s="40">
        <f t="shared" si="34"/>
        <v>50</v>
      </c>
      <c r="I1106" s="41"/>
      <c r="J1106" s="39">
        <f>IFERROR(INDEX(TRANS_conso!$I$3:$I$100000,MATCH($D1106,TRANS_conso!$D$3:$D$100000,0)),"")</f>
        <v>0</v>
      </c>
      <c r="K1106" s="39">
        <f>SUMIF(TRANS_conso!$D$3:$D$10000,$D1106,TRANS_conso!$J$3:$J$100000)</f>
        <v>0</v>
      </c>
      <c r="L1106" s="39">
        <f>SUMIF(TRANS_conso!$D$3:$D$10000,$D1106,TRANS_conso!$K$3:$K$100000)</f>
        <v>0</v>
      </c>
      <c r="M1106" s="40">
        <f t="shared" si="35"/>
        <v>0</v>
      </c>
      <c r="N1106" s="41"/>
      <c r="O1106" s="39">
        <f>SUMIF(TRANS_conso!$D$3:$D$10000,$D1106,TRANS_conso!M$3:M$100000)</f>
        <v>8</v>
      </c>
      <c r="P1106" s="39">
        <f>SUMIF(TRANS_conso!$D$3:$D$10000,$D1106,TRANS_conso!N$3:N$100000)</f>
        <v>0</v>
      </c>
      <c r="Q1106" s="39">
        <f>SUMIF(TRANS_conso!$D$3:$D$10000,$D1106,TRANS_conso!O$3:O$100000)</f>
        <v>24</v>
      </c>
      <c r="R1106" s="39">
        <f>SUMIF(TRANS_conso!$D$3:$D$10000,$D1106,TRANS_conso!P$3:P$100000)</f>
        <v>18</v>
      </c>
      <c r="S1106" s="39">
        <f>SUMIF(TRANS_conso!$D$3:$D$10000,$D1106,TRANS_conso!Q$3:Q$100000)</f>
        <v>0</v>
      </c>
      <c r="T1106" s="39">
        <f>SUMIF(TRANS_conso!$D$3:$D$10000,$D1106,TRANS_conso!R$3:R$100000)</f>
        <v>0</v>
      </c>
      <c r="U1106" s="39">
        <f>SUMIF(TRANS_conso!$D$3:$D$10000,$D1106,TRANS_conso!S$3:S$100000)</f>
        <v>0</v>
      </c>
      <c r="V1106" s="39">
        <f>SUMIF(TRANS_conso!$D$3:$D$10000,$D1106,TRANS_conso!T$3:T$100000)</f>
        <v>0</v>
      </c>
      <c r="W1106" s="39">
        <f>SUMIF(TRANS_conso!$D$3:$D$10000,$D1106,TRANS_conso!U$3:U$100000)</f>
        <v>0</v>
      </c>
      <c r="X1106" s="39">
        <f>SUMIF(TRANS_conso!$D$3:$D$10000,$D1106,TRANS_conso!V$3:V$100000)</f>
        <v>0</v>
      </c>
      <c r="Y1106" s="39">
        <f>SUMIF(TRANS_conso!$D$3:$D$10000,$D1106,TRANS_conso!W$3:W$100000)</f>
        <v>0</v>
      </c>
      <c r="Z1106" s="39">
        <f>SUMIF(TRANS_conso!$D$3:$D$10000,$D1106,TRANS_conso!X$3:X$100000)</f>
        <v>0</v>
      </c>
      <c r="AA1106" s="39">
        <f>SUMIF(TRANS_conso!$D$3:$D$10000,$D1106,TRANS_conso!Y$3:Y$100000)</f>
        <v>0</v>
      </c>
      <c r="AB1106" s="39">
        <f>SUMIF(TRANS_conso!$D$3:$D$10000,$D1106,TRANS_conso!Z$3:Z$100000)</f>
        <v>0</v>
      </c>
      <c r="AC1106" s="39">
        <f>SUMIF(TRANS_conso!$D$3:$D$10000,$D1106,TRANS_conso!AA$3:AA$100000)</f>
        <v>0</v>
      </c>
      <c r="AD1106" s="39">
        <f>SUMIF(TRANS_conso!$D$3:$D$10000,$D1106,TRANS_conso!AB$3:AB$100000)</f>
        <v>0</v>
      </c>
      <c r="AE1106" s="39">
        <f>SUMIF(TRANS_conso!$D$3:$D$10000,$D1106,TRANS_conso!AC$3:AC$100000)</f>
        <v>0</v>
      </c>
      <c r="AF1106" s="39">
        <f>SUMIF(TRANS_conso!$D$3:$D$10000,$D1106,TRANS_conso!AD$3:AD$100000)</f>
        <v>0</v>
      </c>
      <c r="AG1106" s="26"/>
    </row>
    <row r="1107" spans="1:33" ht="18" customHeight="1">
      <c r="A1107" s="31"/>
      <c r="B1107" t="s">
        <v>1201</v>
      </c>
      <c r="C1107">
        <v>97097762</v>
      </c>
      <c r="D1107" t="s">
        <v>1203</v>
      </c>
      <c r="E1107" s="30">
        <f>IFERROR(INDEX(TRANS_conso!E$3:E$10000,MATCH($D1107,TRANS_conso!$D$3:$D$10000,0)),"")</f>
        <v>500</v>
      </c>
      <c r="F1107" s="35">
        <f>SUMIF(TRANS_conso!$D$3:$D$10000,$D1107,TRANS_conso!F$3:F$100000)</f>
        <v>36</v>
      </c>
      <c r="G1107" s="35">
        <f>SUMIF(TRANS_conso!$D$3:$D$10000,$D1107,TRANS_conso!$G$3:$G$100000)</f>
        <v>-30</v>
      </c>
      <c r="H1107" s="40">
        <f t="shared" si="34"/>
        <v>6</v>
      </c>
      <c r="I1107" s="41"/>
      <c r="J1107" s="39">
        <f>IFERROR(INDEX(TRANS_conso!$I$3:$I$100000,MATCH($D1107,TRANS_conso!$D$3:$D$100000,0)),"")</f>
        <v>0</v>
      </c>
      <c r="K1107" s="39">
        <f>SUMIF(TRANS_conso!$D$3:$D$10000,$D1107,TRANS_conso!$J$3:$J$100000)</f>
        <v>0</v>
      </c>
      <c r="L1107" s="39">
        <f>SUMIF(TRANS_conso!$D$3:$D$10000,$D1107,TRANS_conso!$K$3:$K$100000)</f>
        <v>0</v>
      </c>
      <c r="M1107" s="40">
        <f t="shared" si="35"/>
        <v>0</v>
      </c>
      <c r="N1107" s="41"/>
      <c r="O1107" s="39">
        <f>SUMIF(TRANS_conso!$D$3:$D$10000,$D1107,TRANS_conso!M$3:M$100000)</f>
        <v>7</v>
      </c>
      <c r="P1107" s="39">
        <f>SUMIF(TRANS_conso!$D$3:$D$10000,$D1107,TRANS_conso!N$3:N$100000)</f>
        <v>7</v>
      </c>
      <c r="Q1107" s="39">
        <f>SUMIF(TRANS_conso!$D$3:$D$10000,$D1107,TRANS_conso!O$3:O$100000)</f>
        <v>0</v>
      </c>
      <c r="R1107" s="39">
        <f>SUMIF(TRANS_conso!$D$3:$D$10000,$D1107,TRANS_conso!P$3:P$100000)</f>
        <v>0</v>
      </c>
      <c r="S1107" s="39">
        <f>SUMIF(TRANS_conso!$D$3:$D$10000,$D1107,TRANS_conso!Q$3:Q$100000)</f>
        <v>0</v>
      </c>
      <c r="T1107" s="39">
        <f>SUMIF(TRANS_conso!$D$3:$D$10000,$D1107,TRANS_conso!R$3:R$100000)</f>
        <v>-15</v>
      </c>
      <c r="U1107" s="39">
        <f>SUMIF(TRANS_conso!$D$3:$D$10000,$D1107,TRANS_conso!S$3:S$100000)</f>
        <v>0</v>
      </c>
      <c r="V1107" s="39">
        <f>SUMIF(TRANS_conso!$D$3:$D$10000,$D1107,TRANS_conso!T$3:T$100000)</f>
        <v>7</v>
      </c>
      <c r="W1107" s="39">
        <f>SUMIF(TRANS_conso!$D$3:$D$10000,$D1107,TRANS_conso!U$3:U$100000)</f>
        <v>0</v>
      </c>
      <c r="X1107" s="39">
        <f>SUMIF(TRANS_conso!$D$3:$D$10000,$D1107,TRANS_conso!V$3:V$100000)</f>
        <v>0</v>
      </c>
      <c r="Y1107" s="39">
        <f>SUMIF(TRANS_conso!$D$3:$D$10000,$D1107,TRANS_conso!W$3:W$100000)</f>
        <v>0</v>
      </c>
      <c r="Z1107" s="39">
        <f>SUMIF(TRANS_conso!$D$3:$D$10000,$D1107,TRANS_conso!X$3:X$100000)</f>
        <v>0</v>
      </c>
      <c r="AA1107" s="39">
        <f>SUMIF(TRANS_conso!$D$3:$D$10000,$D1107,TRANS_conso!Y$3:Y$100000)</f>
        <v>0</v>
      </c>
      <c r="AB1107" s="39">
        <f>SUMIF(TRANS_conso!$D$3:$D$10000,$D1107,TRANS_conso!Z$3:Z$100000)</f>
        <v>0</v>
      </c>
      <c r="AC1107" s="39">
        <f>SUMIF(TRANS_conso!$D$3:$D$10000,$D1107,TRANS_conso!AA$3:AA$100000)</f>
        <v>0</v>
      </c>
      <c r="AD1107" s="39">
        <f>SUMIF(TRANS_conso!$D$3:$D$10000,$D1107,TRANS_conso!AB$3:AB$100000)</f>
        <v>0</v>
      </c>
      <c r="AE1107" s="39">
        <f>SUMIF(TRANS_conso!$D$3:$D$10000,$D1107,TRANS_conso!AC$3:AC$100000)</f>
        <v>0</v>
      </c>
      <c r="AF1107" s="39">
        <f>SUMIF(TRANS_conso!$D$3:$D$10000,$D1107,TRANS_conso!AD$3:AD$100000)</f>
        <v>0</v>
      </c>
      <c r="AG1107" s="26"/>
    </row>
    <row r="1108" spans="1:33" ht="18" customHeight="1">
      <c r="A1108" s="31"/>
      <c r="B1108" t="s">
        <v>1201</v>
      </c>
      <c r="C1108">
        <v>97099044</v>
      </c>
      <c r="D1108" t="s">
        <v>1204</v>
      </c>
      <c r="E1108" s="30">
        <f>IFERROR(INDEX(TRANS_conso!E$3:E$10000,MATCH($D1108,TRANS_conso!$D$3:$D$10000,0)),"")</f>
        <v>867</v>
      </c>
      <c r="F1108" s="35">
        <f>SUMIF(TRANS_conso!$D$3:$D$10000,$D1108,TRANS_conso!F$3:F$100000)</f>
        <v>5</v>
      </c>
      <c r="G1108" s="35">
        <f>SUMIF(TRANS_conso!$D$3:$D$10000,$D1108,TRANS_conso!$G$3:$G$100000)</f>
        <v>-14</v>
      </c>
      <c r="H1108" s="40">
        <f t="shared" si="34"/>
        <v>-9</v>
      </c>
      <c r="I1108" s="41"/>
      <c r="J1108" s="39">
        <f>IFERROR(INDEX(TRANS_conso!$I$3:$I$100000,MATCH($D1108,TRANS_conso!$D$3:$D$100000,0)),"")</f>
        <v>0</v>
      </c>
      <c r="K1108" s="39">
        <f>SUMIF(TRANS_conso!$D$3:$D$10000,$D1108,TRANS_conso!$J$3:$J$100000)</f>
        <v>0</v>
      </c>
      <c r="L1108" s="39">
        <f>SUMIF(TRANS_conso!$D$3:$D$10000,$D1108,TRANS_conso!$K$3:$K$100000)</f>
        <v>0</v>
      </c>
      <c r="M1108" s="40">
        <f t="shared" si="35"/>
        <v>0</v>
      </c>
      <c r="N1108" s="41"/>
      <c r="O1108" s="39">
        <f>SUMIF(TRANS_conso!$D$3:$D$10000,$D1108,TRANS_conso!M$3:M$100000)</f>
        <v>0</v>
      </c>
      <c r="P1108" s="39">
        <f>SUMIF(TRANS_conso!$D$3:$D$10000,$D1108,TRANS_conso!N$3:N$100000)</f>
        <v>0</v>
      </c>
      <c r="Q1108" s="39">
        <f>SUMIF(TRANS_conso!$D$3:$D$10000,$D1108,TRANS_conso!O$3:O$100000)</f>
        <v>-1</v>
      </c>
      <c r="R1108" s="39">
        <f>SUMIF(TRANS_conso!$D$3:$D$10000,$D1108,TRANS_conso!P$3:P$100000)</f>
        <v>0</v>
      </c>
      <c r="S1108" s="39">
        <f>SUMIF(TRANS_conso!$D$3:$D$10000,$D1108,TRANS_conso!Q$3:Q$100000)</f>
        <v>0</v>
      </c>
      <c r="T1108" s="39">
        <f>SUMIF(TRANS_conso!$D$3:$D$10000,$D1108,TRANS_conso!R$3:R$100000)</f>
        <v>-3</v>
      </c>
      <c r="U1108" s="39">
        <f>SUMIF(TRANS_conso!$D$3:$D$10000,$D1108,TRANS_conso!S$3:S$100000)</f>
        <v>0</v>
      </c>
      <c r="V1108" s="39">
        <f>SUMIF(TRANS_conso!$D$3:$D$10000,$D1108,TRANS_conso!T$3:T$100000)</f>
        <v>-5</v>
      </c>
      <c r="W1108" s="39">
        <f>SUMIF(TRANS_conso!$D$3:$D$10000,$D1108,TRANS_conso!U$3:U$100000)</f>
        <v>0</v>
      </c>
      <c r="X1108" s="39">
        <f>SUMIF(TRANS_conso!$D$3:$D$10000,$D1108,TRANS_conso!V$3:V$100000)</f>
        <v>0</v>
      </c>
      <c r="Y1108" s="39">
        <f>SUMIF(TRANS_conso!$D$3:$D$10000,$D1108,TRANS_conso!W$3:W$100000)</f>
        <v>0</v>
      </c>
      <c r="Z1108" s="39">
        <f>SUMIF(TRANS_conso!$D$3:$D$10000,$D1108,TRANS_conso!X$3:X$100000)</f>
        <v>0</v>
      </c>
      <c r="AA1108" s="39">
        <f>SUMIF(TRANS_conso!$D$3:$D$10000,$D1108,TRANS_conso!Y$3:Y$100000)</f>
        <v>0</v>
      </c>
      <c r="AB1108" s="39">
        <f>SUMIF(TRANS_conso!$D$3:$D$10000,$D1108,TRANS_conso!Z$3:Z$100000)</f>
        <v>0</v>
      </c>
      <c r="AC1108" s="39">
        <f>SUMIF(TRANS_conso!$D$3:$D$10000,$D1108,TRANS_conso!AA$3:AA$100000)</f>
        <v>0</v>
      </c>
      <c r="AD1108" s="39">
        <f>SUMIF(TRANS_conso!$D$3:$D$10000,$D1108,TRANS_conso!AB$3:AB$100000)</f>
        <v>0</v>
      </c>
      <c r="AE1108" s="39">
        <f>SUMIF(TRANS_conso!$D$3:$D$10000,$D1108,TRANS_conso!AC$3:AC$100000)</f>
        <v>0</v>
      </c>
      <c r="AF1108" s="39">
        <f>SUMIF(TRANS_conso!$D$3:$D$10000,$D1108,TRANS_conso!AD$3:AD$100000)</f>
        <v>0</v>
      </c>
      <c r="AG1108" s="26"/>
    </row>
    <row r="1109" spans="1:33" ht="18" customHeight="1">
      <c r="A1109" s="31"/>
      <c r="B1109" t="s">
        <v>1201</v>
      </c>
      <c r="C1109">
        <v>97072560</v>
      </c>
      <c r="D1109" t="s">
        <v>1205</v>
      </c>
      <c r="E1109" s="30">
        <f>IFERROR(INDEX(TRANS_conso!E$3:E$10000,MATCH($D1109,TRANS_conso!$D$3:$D$10000,0)),"")</f>
        <v>500</v>
      </c>
      <c r="F1109" s="35">
        <f>SUMIF(TRANS_conso!$D$3:$D$10000,$D1109,TRANS_conso!F$3:F$100000)</f>
        <v>14</v>
      </c>
      <c r="G1109" s="35">
        <f>SUMIF(TRANS_conso!$D$3:$D$10000,$D1109,TRANS_conso!$G$3:$G$100000)</f>
        <v>-34</v>
      </c>
      <c r="H1109" s="40">
        <f t="shared" si="34"/>
        <v>-20</v>
      </c>
      <c r="I1109" s="41"/>
      <c r="J1109" s="39">
        <f>IFERROR(INDEX(TRANS_conso!$I$3:$I$100000,MATCH($D1109,TRANS_conso!$D$3:$D$100000,0)),"")</f>
        <v>0</v>
      </c>
      <c r="K1109" s="39">
        <f>SUMIF(TRANS_conso!$D$3:$D$10000,$D1109,TRANS_conso!$J$3:$J$100000)</f>
        <v>0</v>
      </c>
      <c r="L1109" s="39">
        <f>SUMIF(TRANS_conso!$D$3:$D$10000,$D1109,TRANS_conso!$K$3:$K$100000)</f>
        <v>0</v>
      </c>
      <c r="M1109" s="40">
        <f t="shared" si="35"/>
        <v>0</v>
      </c>
      <c r="N1109" s="41"/>
      <c r="O1109" s="39">
        <f>SUMIF(TRANS_conso!$D$3:$D$10000,$D1109,TRANS_conso!M$3:M$100000)</f>
        <v>1</v>
      </c>
      <c r="P1109" s="39">
        <f>SUMIF(TRANS_conso!$D$3:$D$10000,$D1109,TRANS_conso!N$3:N$100000)</f>
        <v>0</v>
      </c>
      <c r="Q1109" s="39">
        <f>SUMIF(TRANS_conso!$D$3:$D$10000,$D1109,TRANS_conso!O$3:O$100000)</f>
        <v>-11</v>
      </c>
      <c r="R1109" s="39">
        <f>SUMIF(TRANS_conso!$D$3:$D$10000,$D1109,TRANS_conso!P$3:P$100000)</f>
        <v>-2</v>
      </c>
      <c r="S1109" s="39">
        <f>SUMIF(TRANS_conso!$D$3:$D$10000,$D1109,TRANS_conso!Q$3:Q$100000)</f>
        <v>0</v>
      </c>
      <c r="T1109" s="39">
        <f>SUMIF(TRANS_conso!$D$3:$D$10000,$D1109,TRANS_conso!R$3:R$100000)</f>
        <v>0</v>
      </c>
      <c r="U1109" s="39">
        <f>SUMIF(TRANS_conso!$D$3:$D$10000,$D1109,TRANS_conso!S$3:S$100000)</f>
        <v>0</v>
      </c>
      <c r="V1109" s="39">
        <f>SUMIF(TRANS_conso!$D$3:$D$10000,$D1109,TRANS_conso!T$3:T$100000)</f>
        <v>-8</v>
      </c>
      <c r="W1109" s="39">
        <f>SUMIF(TRANS_conso!$D$3:$D$10000,$D1109,TRANS_conso!U$3:U$100000)</f>
        <v>0</v>
      </c>
      <c r="X1109" s="39">
        <f>SUMIF(TRANS_conso!$D$3:$D$10000,$D1109,TRANS_conso!V$3:V$100000)</f>
        <v>0</v>
      </c>
      <c r="Y1109" s="39">
        <f>SUMIF(TRANS_conso!$D$3:$D$10000,$D1109,TRANS_conso!W$3:W$100000)</f>
        <v>0</v>
      </c>
      <c r="Z1109" s="39">
        <f>SUMIF(TRANS_conso!$D$3:$D$10000,$D1109,TRANS_conso!X$3:X$100000)</f>
        <v>0</v>
      </c>
      <c r="AA1109" s="39">
        <f>SUMIF(TRANS_conso!$D$3:$D$10000,$D1109,TRANS_conso!Y$3:Y$100000)</f>
        <v>0</v>
      </c>
      <c r="AB1109" s="39">
        <f>SUMIF(TRANS_conso!$D$3:$D$10000,$D1109,TRANS_conso!Z$3:Z$100000)</f>
        <v>0</v>
      </c>
      <c r="AC1109" s="39">
        <f>SUMIF(TRANS_conso!$D$3:$D$10000,$D1109,TRANS_conso!AA$3:AA$100000)</f>
        <v>0</v>
      </c>
      <c r="AD1109" s="39">
        <f>SUMIF(TRANS_conso!$D$3:$D$10000,$D1109,TRANS_conso!AB$3:AB$100000)</f>
        <v>0</v>
      </c>
      <c r="AE1109" s="39">
        <f>SUMIF(TRANS_conso!$D$3:$D$10000,$D1109,TRANS_conso!AC$3:AC$100000)</f>
        <v>0</v>
      </c>
      <c r="AF1109" s="39">
        <f>SUMIF(TRANS_conso!$D$3:$D$10000,$D1109,TRANS_conso!AD$3:AD$100000)</f>
        <v>0</v>
      </c>
      <c r="AG1109" s="26"/>
    </row>
    <row r="1110" spans="1:33" ht="18" customHeight="1">
      <c r="A1110" s="31"/>
      <c r="B1110" t="s">
        <v>1201</v>
      </c>
      <c r="C1110">
        <v>97058659</v>
      </c>
      <c r="D1110" t="s">
        <v>1206</v>
      </c>
      <c r="E1110" s="30">
        <f>IFERROR(INDEX(TRANS_conso!E$3:E$10000,MATCH($D1110,TRANS_conso!$D$3:$D$10000,0)),"")</f>
        <v>639</v>
      </c>
      <c r="F1110" s="35">
        <f>SUMIF(TRANS_conso!$D$3:$D$10000,$D1110,TRANS_conso!F$3:F$100000)</f>
        <v>18</v>
      </c>
      <c r="G1110" s="35">
        <f>SUMIF(TRANS_conso!$D$3:$D$10000,$D1110,TRANS_conso!$G$3:$G$100000)</f>
        <v>-19</v>
      </c>
      <c r="H1110" s="40">
        <f t="shared" si="34"/>
        <v>-1</v>
      </c>
      <c r="I1110" s="41"/>
      <c r="J1110" s="39">
        <f>IFERROR(INDEX(TRANS_conso!$I$3:$I$100000,MATCH($D1110,TRANS_conso!$D$3:$D$100000,0)),"")</f>
        <v>0</v>
      </c>
      <c r="K1110" s="39">
        <f>SUMIF(TRANS_conso!$D$3:$D$10000,$D1110,TRANS_conso!$J$3:$J$100000)</f>
        <v>0</v>
      </c>
      <c r="L1110" s="39">
        <f>SUMIF(TRANS_conso!$D$3:$D$10000,$D1110,TRANS_conso!$K$3:$K$100000)</f>
        <v>0</v>
      </c>
      <c r="M1110" s="40">
        <f t="shared" si="35"/>
        <v>0</v>
      </c>
      <c r="N1110" s="41"/>
      <c r="O1110" s="39">
        <f>SUMIF(TRANS_conso!$D$3:$D$10000,$D1110,TRANS_conso!M$3:M$100000)</f>
        <v>0</v>
      </c>
      <c r="P1110" s="39">
        <f>SUMIF(TRANS_conso!$D$3:$D$10000,$D1110,TRANS_conso!N$3:N$100000)</f>
        <v>7</v>
      </c>
      <c r="Q1110" s="39">
        <f>SUMIF(TRANS_conso!$D$3:$D$10000,$D1110,TRANS_conso!O$3:O$100000)</f>
        <v>0</v>
      </c>
      <c r="R1110" s="39">
        <f>SUMIF(TRANS_conso!$D$3:$D$10000,$D1110,TRANS_conso!P$3:P$100000)</f>
        <v>0</v>
      </c>
      <c r="S1110" s="39">
        <f>SUMIF(TRANS_conso!$D$3:$D$10000,$D1110,TRANS_conso!Q$3:Q$100000)</f>
        <v>0</v>
      </c>
      <c r="T1110" s="39">
        <f>SUMIF(TRANS_conso!$D$3:$D$10000,$D1110,TRANS_conso!R$3:R$100000)</f>
        <v>0</v>
      </c>
      <c r="U1110" s="39">
        <f>SUMIF(TRANS_conso!$D$3:$D$10000,$D1110,TRANS_conso!S$3:S$100000)</f>
        <v>0</v>
      </c>
      <c r="V1110" s="39">
        <f>SUMIF(TRANS_conso!$D$3:$D$10000,$D1110,TRANS_conso!T$3:T$100000)</f>
        <v>-8</v>
      </c>
      <c r="W1110" s="39">
        <f>SUMIF(TRANS_conso!$D$3:$D$10000,$D1110,TRANS_conso!U$3:U$100000)</f>
        <v>0</v>
      </c>
      <c r="X1110" s="39">
        <f>SUMIF(TRANS_conso!$D$3:$D$10000,$D1110,TRANS_conso!V$3:V$100000)</f>
        <v>0</v>
      </c>
      <c r="Y1110" s="39">
        <f>SUMIF(TRANS_conso!$D$3:$D$10000,$D1110,TRANS_conso!W$3:W$100000)</f>
        <v>0</v>
      </c>
      <c r="Z1110" s="39">
        <f>SUMIF(TRANS_conso!$D$3:$D$10000,$D1110,TRANS_conso!X$3:X$100000)</f>
        <v>0</v>
      </c>
      <c r="AA1110" s="39">
        <f>SUMIF(TRANS_conso!$D$3:$D$10000,$D1110,TRANS_conso!Y$3:Y$100000)</f>
        <v>0</v>
      </c>
      <c r="AB1110" s="39">
        <f>SUMIF(TRANS_conso!$D$3:$D$10000,$D1110,TRANS_conso!Z$3:Z$100000)</f>
        <v>0</v>
      </c>
      <c r="AC1110" s="39">
        <f>SUMIF(TRANS_conso!$D$3:$D$10000,$D1110,TRANS_conso!AA$3:AA$100000)</f>
        <v>0</v>
      </c>
      <c r="AD1110" s="39">
        <f>SUMIF(TRANS_conso!$D$3:$D$10000,$D1110,TRANS_conso!AB$3:AB$100000)</f>
        <v>0</v>
      </c>
      <c r="AE1110" s="39">
        <f>SUMIF(TRANS_conso!$D$3:$D$10000,$D1110,TRANS_conso!AC$3:AC$100000)</f>
        <v>0</v>
      </c>
      <c r="AF1110" s="39">
        <f>SUMIF(TRANS_conso!$D$3:$D$10000,$D1110,TRANS_conso!AD$3:AD$100000)</f>
        <v>0</v>
      </c>
      <c r="AG1110" s="26"/>
    </row>
    <row r="1111" spans="1:33" ht="18" customHeight="1">
      <c r="A1111" s="31"/>
      <c r="B1111" t="s">
        <v>1201</v>
      </c>
      <c r="C1111">
        <v>97100747</v>
      </c>
      <c r="D1111" t="s">
        <v>1207</v>
      </c>
      <c r="E1111" s="30">
        <f>IFERROR(INDEX(TRANS_conso!E$3:E$10000,MATCH($D1111,TRANS_conso!$D$3:$D$10000,0)),"")</f>
        <v>574</v>
      </c>
      <c r="F1111" s="35">
        <f>SUMIF(TRANS_conso!$D$3:$D$10000,$D1111,TRANS_conso!F$3:F$100000)</f>
        <v>18</v>
      </c>
      <c r="G1111" s="35">
        <f>SUMIF(TRANS_conso!$D$3:$D$10000,$D1111,TRANS_conso!$G$3:$G$100000)</f>
        <v>-31</v>
      </c>
      <c r="H1111" s="40">
        <f t="shared" si="34"/>
        <v>-13</v>
      </c>
      <c r="I1111" s="41"/>
      <c r="J1111" s="39">
        <f>IFERROR(INDEX(TRANS_conso!$I$3:$I$100000,MATCH($D1111,TRANS_conso!$D$3:$D$100000,0)),"")</f>
        <v>0</v>
      </c>
      <c r="K1111" s="39">
        <f>SUMIF(TRANS_conso!$D$3:$D$10000,$D1111,TRANS_conso!$J$3:$J$100000)</f>
        <v>0</v>
      </c>
      <c r="L1111" s="39">
        <f>SUMIF(TRANS_conso!$D$3:$D$10000,$D1111,TRANS_conso!$K$3:$K$100000)</f>
        <v>0</v>
      </c>
      <c r="M1111" s="40">
        <f t="shared" si="35"/>
        <v>0</v>
      </c>
      <c r="N1111" s="41"/>
      <c r="O1111" s="39">
        <f>SUMIF(TRANS_conso!$D$3:$D$10000,$D1111,TRANS_conso!M$3:M$100000)</f>
        <v>0</v>
      </c>
      <c r="P1111" s="39">
        <f>SUMIF(TRANS_conso!$D$3:$D$10000,$D1111,TRANS_conso!N$3:N$100000)</f>
        <v>-3</v>
      </c>
      <c r="Q1111" s="39">
        <f>SUMIF(TRANS_conso!$D$3:$D$10000,$D1111,TRANS_conso!O$3:O$100000)</f>
        <v>0</v>
      </c>
      <c r="R1111" s="39">
        <f>SUMIF(TRANS_conso!$D$3:$D$10000,$D1111,TRANS_conso!P$3:P$100000)</f>
        <v>-5</v>
      </c>
      <c r="S1111" s="39">
        <f>SUMIF(TRANS_conso!$D$3:$D$10000,$D1111,TRANS_conso!Q$3:Q$100000)</f>
        <v>0</v>
      </c>
      <c r="T1111" s="39">
        <f>SUMIF(TRANS_conso!$D$3:$D$10000,$D1111,TRANS_conso!R$3:R$100000)</f>
        <v>-5</v>
      </c>
      <c r="U1111" s="39">
        <f>SUMIF(TRANS_conso!$D$3:$D$10000,$D1111,TRANS_conso!S$3:S$100000)</f>
        <v>0</v>
      </c>
      <c r="V1111" s="39">
        <f>SUMIF(TRANS_conso!$D$3:$D$10000,$D1111,TRANS_conso!T$3:T$100000)</f>
        <v>0</v>
      </c>
      <c r="W1111" s="39">
        <f>SUMIF(TRANS_conso!$D$3:$D$10000,$D1111,TRANS_conso!U$3:U$100000)</f>
        <v>0</v>
      </c>
      <c r="X1111" s="39">
        <f>SUMIF(TRANS_conso!$D$3:$D$10000,$D1111,TRANS_conso!V$3:V$100000)</f>
        <v>0</v>
      </c>
      <c r="Y1111" s="39">
        <f>SUMIF(TRANS_conso!$D$3:$D$10000,$D1111,TRANS_conso!W$3:W$100000)</f>
        <v>0</v>
      </c>
      <c r="Z1111" s="39">
        <f>SUMIF(TRANS_conso!$D$3:$D$10000,$D1111,TRANS_conso!X$3:X$100000)</f>
        <v>0</v>
      </c>
      <c r="AA1111" s="39">
        <f>SUMIF(TRANS_conso!$D$3:$D$10000,$D1111,TRANS_conso!Y$3:Y$100000)</f>
        <v>0</v>
      </c>
      <c r="AB1111" s="39">
        <f>SUMIF(TRANS_conso!$D$3:$D$10000,$D1111,TRANS_conso!Z$3:Z$100000)</f>
        <v>0</v>
      </c>
      <c r="AC1111" s="39">
        <f>SUMIF(TRANS_conso!$D$3:$D$10000,$D1111,TRANS_conso!AA$3:AA$100000)</f>
        <v>0</v>
      </c>
      <c r="AD1111" s="39">
        <f>SUMIF(TRANS_conso!$D$3:$D$10000,$D1111,TRANS_conso!AB$3:AB$100000)</f>
        <v>0</v>
      </c>
      <c r="AE1111" s="39">
        <f>SUMIF(TRANS_conso!$D$3:$D$10000,$D1111,TRANS_conso!AC$3:AC$100000)</f>
        <v>0</v>
      </c>
      <c r="AF1111" s="39">
        <f>SUMIF(TRANS_conso!$D$3:$D$10000,$D1111,TRANS_conso!AD$3:AD$100000)</f>
        <v>0</v>
      </c>
      <c r="AG1111" s="26"/>
    </row>
    <row r="1112" spans="1:33" ht="18" customHeight="1">
      <c r="A1112" s="31"/>
      <c r="B1112" t="s">
        <v>1201</v>
      </c>
      <c r="C1112">
        <v>97103894</v>
      </c>
      <c r="D1112" t="s">
        <v>1208</v>
      </c>
      <c r="E1112" s="30">
        <f>IFERROR(INDEX(TRANS_conso!E$3:E$10000,MATCH($D1112,TRANS_conso!$D$3:$D$10000,0)),"")</f>
        <v>851</v>
      </c>
      <c r="F1112" s="35">
        <f>SUMIF(TRANS_conso!$D$3:$D$10000,$D1112,TRANS_conso!F$3:F$100000)</f>
        <v>33</v>
      </c>
      <c r="G1112" s="35">
        <f>SUMIF(TRANS_conso!$D$3:$D$10000,$D1112,TRANS_conso!$G$3:$G$100000)</f>
        <v>-11</v>
      </c>
      <c r="H1112" s="40">
        <f t="shared" si="34"/>
        <v>22</v>
      </c>
      <c r="I1112" s="41"/>
      <c r="J1112" s="39">
        <f>IFERROR(INDEX(TRANS_conso!$I$3:$I$100000,MATCH($D1112,TRANS_conso!$D$3:$D$100000,0)),"")</f>
        <v>0</v>
      </c>
      <c r="K1112" s="39">
        <f>SUMIF(TRANS_conso!$D$3:$D$10000,$D1112,TRANS_conso!$J$3:$J$100000)</f>
        <v>0</v>
      </c>
      <c r="L1112" s="39">
        <f>SUMIF(TRANS_conso!$D$3:$D$10000,$D1112,TRANS_conso!$K$3:$K$100000)</f>
        <v>0</v>
      </c>
      <c r="M1112" s="40">
        <f t="shared" si="35"/>
        <v>0</v>
      </c>
      <c r="N1112" s="41"/>
      <c r="O1112" s="39">
        <f>SUMIF(TRANS_conso!$D$3:$D$10000,$D1112,TRANS_conso!M$3:M$100000)</f>
        <v>0</v>
      </c>
      <c r="P1112" s="39">
        <f>SUMIF(TRANS_conso!$D$3:$D$10000,$D1112,TRANS_conso!N$3:N$100000)</f>
        <v>7</v>
      </c>
      <c r="Q1112" s="39">
        <f>SUMIF(TRANS_conso!$D$3:$D$10000,$D1112,TRANS_conso!O$3:O$100000)</f>
        <v>0</v>
      </c>
      <c r="R1112" s="39">
        <f>SUMIF(TRANS_conso!$D$3:$D$10000,$D1112,TRANS_conso!P$3:P$100000)</f>
        <v>6</v>
      </c>
      <c r="S1112" s="39">
        <f>SUMIF(TRANS_conso!$D$3:$D$10000,$D1112,TRANS_conso!Q$3:Q$100000)</f>
        <v>0</v>
      </c>
      <c r="T1112" s="39">
        <f>SUMIF(TRANS_conso!$D$3:$D$10000,$D1112,TRANS_conso!R$3:R$100000)</f>
        <v>9</v>
      </c>
      <c r="U1112" s="39">
        <f>SUMIF(TRANS_conso!$D$3:$D$10000,$D1112,TRANS_conso!S$3:S$100000)</f>
        <v>0</v>
      </c>
      <c r="V1112" s="39">
        <f>SUMIF(TRANS_conso!$D$3:$D$10000,$D1112,TRANS_conso!T$3:T$100000)</f>
        <v>0</v>
      </c>
      <c r="W1112" s="39">
        <f>SUMIF(TRANS_conso!$D$3:$D$10000,$D1112,TRANS_conso!U$3:U$100000)</f>
        <v>0</v>
      </c>
      <c r="X1112" s="39">
        <f>SUMIF(TRANS_conso!$D$3:$D$10000,$D1112,TRANS_conso!V$3:V$100000)</f>
        <v>0</v>
      </c>
      <c r="Y1112" s="39">
        <f>SUMIF(TRANS_conso!$D$3:$D$10000,$D1112,TRANS_conso!W$3:W$100000)</f>
        <v>0</v>
      </c>
      <c r="Z1112" s="39">
        <f>SUMIF(TRANS_conso!$D$3:$D$10000,$D1112,TRANS_conso!X$3:X$100000)</f>
        <v>0</v>
      </c>
      <c r="AA1112" s="39">
        <f>SUMIF(TRANS_conso!$D$3:$D$10000,$D1112,TRANS_conso!Y$3:Y$100000)</f>
        <v>0</v>
      </c>
      <c r="AB1112" s="39">
        <f>SUMIF(TRANS_conso!$D$3:$D$10000,$D1112,TRANS_conso!Z$3:Z$100000)</f>
        <v>0</v>
      </c>
      <c r="AC1112" s="39">
        <f>SUMIF(TRANS_conso!$D$3:$D$10000,$D1112,TRANS_conso!AA$3:AA$100000)</f>
        <v>0</v>
      </c>
      <c r="AD1112" s="39">
        <f>SUMIF(TRANS_conso!$D$3:$D$10000,$D1112,TRANS_conso!AB$3:AB$100000)</f>
        <v>0</v>
      </c>
      <c r="AE1112" s="39">
        <f>SUMIF(TRANS_conso!$D$3:$D$10000,$D1112,TRANS_conso!AC$3:AC$100000)</f>
        <v>0</v>
      </c>
      <c r="AF1112" s="39">
        <f>SUMIF(TRANS_conso!$D$3:$D$10000,$D1112,TRANS_conso!AD$3:AD$100000)</f>
        <v>0</v>
      </c>
      <c r="AG1112" s="26"/>
    </row>
    <row r="1113" spans="1:33" ht="18" customHeight="1">
      <c r="A1113" s="31"/>
      <c r="B1113" t="s">
        <v>1201</v>
      </c>
      <c r="C1113">
        <v>4838182</v>
      </c>
      <c r="D1113" t="s">
        <v>1209</v>
      </c>
      <c r="E1113" s="30">
        <f>IFERROR(INDEX(TRANS_conso!E$3:E$10000,MATCH($D1113,TRANS_conso!$D$3:$D$10000,0)),"")</f>
        <v>1431</v>
      </c>
      <c r="F1113" s="35">
        <f>SUMIF(TRANS_conso!$D$3:$D$10000,$D1113,TRANS_conso!F$3:F$100000)</f>
        <v>12</v>
      </c>
      <c r="G1113" s="35">
        <f>SUMIF(TRANS_conso!$D$3:$D$10000,$D1113,TRANS_conso!$G$3:$G$100000)</f>
        <v>-33</v>
      </c>
      <c r="H1113" s="40">
        <f t="shared" si="34"/>
        <v>-21</v>
      </c>
      <c r="I1113" s="41"/>
      <c r="J1113" s="39">
        <f>IFERROR(INDEX(TRANS_conso!$I$3:$I$100000,MATCH($D1113,TRANS_conso!$D$3:$D$100000,0)),"")</f>
        <v>0</v>
      </c>
      <c r="K1113" s="39">
        <f>SUMIF(TRANS_conso!$D$3:$D$10000,$D1113,TRANS_conso!$J$3:$J$100000)</f>
        <v>0</v>
      </c>
      <c r="L1113" s="39">
        <f>SUMIF(TRANS_conso!$D$3:$D$10000,$D1113,TRANS_conso!$K$3:$K$100000)</f>
        <v>0</v>
      </c>
      <c r="M1113" s="40">
        <f t="shared" si="35"/>
        <v>0</v>
      </c>
      <c r="N1113" s="41"/>
      <c r="O1113" s="39">
        <f>SUMIF(TRANS_conso!$D$3:$D$10000,$D1113,TRANS_conso!M$3:M$100000)</f>
        <v>-6</v>
      </c>
      <c r="P1113" s="39">
        <f>SUMIF(TRANS_conso!$D$3:$D$10000,$D1113,TRANS_conso!N$3:N$100000)</f>
        <v>-14</v>
      </c>
      <c r="Q1113" s="39">
        <f>SUMIF(TRANS_conso!$D$3:$D$10000,$D1113,TRANS_conso!O$3:O$100000)</f>
        <v>-5</v>
      </c>
      <c r="R1113" s="39">
        <f>SUMIF(TRANS_conso!$D$3:$D$10000,$D1113,TRANS_conso!P$3:P$100000)</f>
        <v>2</v>
      </c>
      <c r="S1113" s="39">
        <f>SUMIF(TRANS_conso!$D$3:$D$10000,$D1113,TRANS_conso!Q$3:Q$100000)</f>
        <v>0</v>
      </c>
      <c r="T1113" s="39">
        <f>SUMIF(TRANS_conso!$D$3:$D$10000,$D1113,TRANS_conso!R$3:R$100000)</f>
        <v>-1</v>
      </c>
      <c r="U1113" s="39">
        <f>SUMIF(TRANS_conso!$D$3:$D$10000,$D1113,TRANS_conso!S$3:S$100000)</f>
        <v>0</v>
      </c>
      <c r="V1113" s="39">
        <f>SUMIF(TRANS_conso!$D$3:$D$10000,$D1113,TRANS_conso!T$3:T$100000)</f>
        <v>3</v>
      </c>
      <c r="W1113" s="39">
        <f>SUMIF(TRANS_conso!$D$3:$D$10000,$D1113,TRANS_conso!U$3:U$100000)</f>
        <v>0</v>
      </c>
      <c r="X1113" s="39">
        <f>SUMIF(TRANS_conso!$D$3:$D$10000,$D1113,TRANS_conso!V$3:V$100000)</f>
        <v>0</v>
      </c>
      <c r="Y1113" s="39">
        <f>SUMIF(TRANS_conso!$D$3:$D$10000,$D1113,TRANS_conso!W$3:W$100000)</f>
        <v>0</v>
      </c>
      <c r="Z1113" s="39">
        <f>SUMIF(TRANS_conso!$D$3:$D$10000,$D1113,TRANS_conso!X$3:X$100000)</f>
        <v>0</v>
      </c>
      <c r="AA1113" s="39">
        <f>SUMIF(TRANS_conso!$D$3:$D$10000,$D1113,TRANS_conso!Y$3:Y$100000)</f>
        <v>0</v>
      </c>
      <c r="AB1113" s="39">
        <f>SUMIF(TRANS_conso!$D$3:$D$10000,$D1113,TRANS_conso!Z$3:Z$100000)</f>
        <v>0</v>
      </c>
      <c r="AC1113" s="39">
        <f>SUMIF(TRANS_conso!$D$3:$D$10000,$D1113,TRANS_conso!AA$3:AA$100000)</f>
        <v>0</v>
      </c>
      <c r="AD1113" s="39">
        <f>SUMIF(TRANS_conso!$D$3:$D$10000,$D1113,TRANS_conso!AB$3:AB$100000)</f>
        <v>0</v>
      </c>
      <c r="AE1113" s="39">
        <f>SUMIF(TRANS_conso!$D$3:$D$10000,$D1113,TRANS_conso!AC$3:AC$100000)</f>
        <v>0</v>
      </c>
      <c r="AF1113" s="39">
        <f>SUMIF(TRANS_conso!$D$3:$D$10000,$D1113,TRANS_conso!AD$3:AD$100000)</f>
        <v>0</v>
      </c>
      <c r="AG1113" s="26"/>
    </row>
    <row r="1114" spans="1:33" ht="18" customHeight="1">
      <c r="A1114" s="31"/>
      <c r="B1114" t="s">
        <v>1201</v>
      </c>
      <c r="C1114">
        <v>97045388</v>
      </c>
      <c r="D1114" t="s">
        <v>1210</v>
      </c>
      <c r="E1114" s="30">
        <f>IFERROR(INDEX(TRANS_conso!E$3:E$10000,MATCH($D1114,TRANS_conso!$D$3:$D$10000,0)),"")</f>
        <v>1668</v>
      </c>
      <c r="F1114" s="35">
        <f>SUMIF(TRANS_conso!$D$3:$D$10000,$D1114,TRANS_conso!F$3:F$100000)</f>
        <v>27</v>
      </c>
      <c r="G1114" s="35">
        <f>SUMIF(TRANS_conso!$D$3:$D$10000,$D1114,TRANS_conso!$G$3:$G$100000)</f>
        <v>-10</v>
      </c>
      <c r="H1114" s="40">
        <f t="shared" si="34"/>
        <v>17</v>
      </c>
      <c r="I1114" s="41"/>
      <c r="J1114" s="39">
        <f>IFERROR(INDEX(TRANS_conso!$I$3:$I$100000,MATCH($D1114,TRANS_conso!$D$3:$D$100000,0)),"")</f>
        <v>0</v>
      </c>
      <c r="K1114" s="39">
        <f>SUMIF(TRANS_conso!$D$3:$D$10000,$D1114,TRANS_conso!$J$3:$J$100000)</f>
        <v>0</v>
      </c>
      <c r="L1114" s="39">
        <f>SUMIF(TRANS_conso!$D$3:$D$10000,$D1114,TRANS_conso!$K$3:$K$100000)</f>
        <v>0</v>
      </c>
      <c r="M1114" s="40">
        <f t="shared" si="35"/>
        <v>0</v>
      </c>
      <c r="N1114" s="41"/>
      <c r="O1114" s="39">
        <f>SUMIF(TRANS_conso!$D$3:$D$10000,$D1114,TRANS_conso!M$3:M$100000)</f>
        <v>5</v>
      </c>
      <c r="P1114" s="39">
        <f>SUMIF(TRANS_conso!$D$3:$D$10000,$D1114,TRANS_conso!N$3:N$100000)</f>
        <v>2</v>
      </c>
      <c r="Q1114" s="39">
        <f>SUMIF(TRANS_conso!$D$3:$D$10000,$D1114,TRANS_conso!O$3:O$100000)</f>
        <v>0</v>
      </c>
      <c r="R1114" s="39">
        <f>SUMIF(TRANS_conso!$D$3:$D$10000,$D1114,TRANS_conso!P$3:P$100000)</f>
        <v>17</v>
      </c>
      <c r="S1114" s="39">
        <f>SUMIF(TRANS_conso!$D$3:$D$10000,$D1114,TRANS_conso!Q$3:Q$100000)</f>
        <v>0</v>
      </c>
      <c r="T1114" s="39">
        <f>SUMIF(TRANS_conso!$D$3:$D$10000,$D1114,TRANS_conso!R$3:R$100000)</f>
        <v>-7</v>
      </c>
      <c r="U1114" s="39">
        <f>SUMIF(TRANS_conso!$D$3:$D$10000,$D1114,TRANS_conso!S$3:S$100000)</f>
        <v>0</v>
      </c>
      <c r="V1114" s="39">
        <f>SUMIF(TRANS_conso!$D$3:$D$10000,$D1114,TRANS_conso!T$3:T$100000)</f>
        <v>0</v>
      </c>
      <c r="W1114" s="39">
        <f>SUMIF(TRANS_conso!$D$3:$D$10000,$D1114,TRANS_conso!U$3:U$100000)</f>
        <v>0</v>
      </c>
      <c r="X1114" s="39">
        <f>SUMIF(TRANS_conso!$D$3:$D$10000,$D1114,TRANS_conso!V$3:V$100000)</f>
        <v>0</v>
      </c>
      <c r="Y1114" s="39">
        <f>SUMIF(TRANS_conso!$D$3:$D$10000,$D1114,TRANS_conso!W$3:W$100000)</f>
        <v>0</v>
      </c>
      <c r="Z1114" s="39">
        <f>SUMIF(TRANS_conso!$D$3:$D$10000,$D1114,TRANS_conso!X$3:X$100000)</f>
        <v>0</v>
      </c>
      <c r="AA1114" s="39">
        <f>SUMIF(TRANS_conso!$D$3:$D$10000,$D1114,TRANS_conso!Y$3:Y$100000)</f>
        <v>0</v>
      </c>
      <c r="AB1114" s="39">
        <f>SUMIF(TRANS_conso!$D$3:$D$10000,$D1114,TRANS_conso!Z$3:Z$100000)</f>
        <v>0</v>
      </c>
      <c r="AC1114" s="39">
        <f>SUMIF(TRANS_conso!$D$3:$D$10000,$D1114,TRANS_conso!AA$3:AA$100000)</f>
        <v>0</v>
      </c>
      <c r="AD1114" s="39">
        <f>SUMIF(TRANS_conso!$D$3:$D$10000,$D1114,TRANS_conso!AB$3:AB$100000)</f>
        <v>0</v>
      </c>
      <c r="AE1114" s="39">
        <f>SUMIF(TRANS_conso!$D$3:$D$10000,$D1114,TRANS_conso!AC$3:AC$100000)</f>
        <v>0</v>
      </c>
      <c r="AF1114" s="39">
        <f>SUMIF(TRANS_conso!$D$3:$D$10000,$D1114,TRANS_conso!AD$3:AD$100000)</f>
        <v>0</v>
      </c>
      <c r="AG1114" s="26"/>
    </row>
    <row r="1115" spans="1:33" ht="18" customHeight="1">
      <c r="A1115" s="31"/>
      <c r="B1115" t="s">
        <v>1201</v>
      </c>
      <c r="C1115">
        <v>97124832</v>
      </c>
      <c r="D1115" t="s">
        <v>1211</v>
      </c>
      <c r="E1115" s="30">
        <f>IFERROR(INDEX(TRANS_conso!E$3:E$10000,MATCH($D1115,TRANS_conso!$D$3:$D$10000,0)),"")</f>
        <v>527</v>
      </c>
      <c r="F1115" s="35">
        <f>SUMIF(TRANS_conso!$D$3:$D$10000,$D1115,TRANS_conso!F$3:F$100000)</f>
        <v>60</v>
      </c>
      <c r="G1115" s="35">
        <f>SUMIF(TRANS_conso!$D$3:$D$10000,$D1115,TRANS_conso!$G$3:$G$100000)</f>
        <v>-10</v>
      </c>
      <c r="H1115" s="40">
        <f t="shared" si="34"/>
        <v>50</v>
      </c>
      <c r="I1115" s="41"/>
      <c r="J1115" s="39">
        <f>IFERROR(INDEX(TRANS_conso!$I$3:$I$100000,MATCH($D1115,TRANS_conso!$D$3:$D$100000,0)),"")</f>
        <v>0</v>
      </c>
      <c r="K1115" s="39">
        <f>SUMIF(TRANS_conso!$D$3:$D$10000,$D1115,TRANS_conso!$J$3:$J$100000)</f>
        <v>0</v>
      </c>
      <c r="L1115" s="39">
        <f>SUMIF(TRANS_conso!$D$3:$D$10000,$D1115,TRANS_conso!$K$3:$K$100000)</f>
        <v>0</v>
      </c>
      <c r="M1115" s="40">
        <f t="shared" si="35"/>
        <v>0</v>
      </c>
      <c r="N1115" s="41"/>
      <c r="O1115" s="39">
        <f>SUMIF(TRANS_conso!$D$3:$D$10000,$D1115,TRANS_conso!M$3:M$100000)</f>
        <v>18</v>
      </c>
      <c r="P1115" s="39">
        <f>SUMIF(TRANS_conso!$D$3:$D$10000,$D1115,TRANS_conso!N$3:N$100000)</f>
        <v>0</v>
      </c>
      <c r="Q1115" s="39">
        <f>SUMIF(TRANS_conso!$D$3:$D$10000,$D1115,TRANS_conso!O$3:O$100000)</f>
        <v>18</v>
      </c>
      <c r="R1115" s="39">
        <f>SUMIF(TRANS_conso!$D$3:$D$10000,$D1115,TRANS_conso!P$3:P$100000)</f>
        <v>0</v>
      </c>
      <c r="S1115" s="39">
        <f>SUMIF(TRANS_conso!$D$3:$D$10000,$D1115,TRANS_conso!Q$3:Q$100000)</f>
        <v>0</v>
      </c>
      <c r="T1115" s="39">
        <f>SUMIF(TRANS_conso!$D$3:$D$10000,$D1115,TRANS_conso!R$3:R$100000)</f>
        <v>7</v>
      </c>
      <c r="U1115" s="39">
        <f>SUMIF(TRANS_conso!$D$3:$D$10000,$D1115,TRANS_conso!S$3:S$100000)</f>
        <v>0</v>
      </c>
      <c r="V1115" s="39">
        <f>SUMIF(TRANS_conso!$D$3:$D$10000,$D1115,TRANS_conso!T$3:T$100000)</f>
        <v>7</v>
      </c>
      <c r="W1115" s="39">
        <f>SUMIF(TRANS_conso!$D$3:$D$10000,$D1115,TRANS_conso!U$3:U$100000)</f>
        <v>0</v>
      </c>
      <c r="X1115" s="39">
        <f>SUMIF(TRANS_conso!$D$3:$D$10000,$D1115,TRANS_conso!V$3:V$100000)</f>
        <v>0</v>
      </c>
      <c r="Y1115" s="39">
        <f>SUMIF(TRANS_conso!$D$3:$D$10000,$D1115,TRANS_conso!W$3:W$100000)</f>
        <v>0</v>
      </c>
      <c r="Z1115" s="39">
        <f>SUMIF(TRANS_conso!$D$3:$D$10000,$D1115,TRANS_conso!X$3:X$100000)</f>
        <v>0</v>
      </c>
      <c r="AA1115" s="39">
        <f>SUMIF(TRANS_conso!$D$3:$D$10000,$D1115,TRANS_conso!Y$3:Y$100000)</f>
        <v>0</v>
      </c>
      <c r="AB1115" s="39">
        <f>SUMIF(TRANS_conso!$D$3:$D$10000,$D1115,TRANS_conso!Z$3:Z$100000)</f>
        <v>0</v>
      </c>
      <c r="AC1115" s="39">
        <f>SUMIF(TRANS_conso!$D$3:$D$10000,$D1115,TRANS_conso!AA$3:AA$100000)</f>
        <v>0</v>
      </c>
      <c r="AD1115" s="39">
        <f>SUMIF(TRANS_conso!$D$3:$D$10000,$D1115,TRANS_conso!AB$3:AB$100000)</f>
        <v>0</v>
      </c>
      <c r="AE1115" s="39">
        <f>SUMIF(TRANS_conso!$D$3:$D$10000,$D1115,TRANS_conso!AC$3:AC$100000)</f>
        <v>0</v>
      </c>
      <c r="AF1115" s="39">
        <f>SUMIF(TRANS_conso!$D$3:$D$10000,$D1115,TRANS_conso!AD$3:AD$100000)</f>
        <v>0</v>
      </c>
      <c r="AG1115" s="26"/>
    </row>
    <row r="1116" spans="1:33" ht="18" customHeight="1">
      <c r="A1116" s="31"/>
      <c r="B1116" t="s">
        <v>1201</v>
      </c>
      <c r="C1116">
        <v>97094973</v>
      </c>
      <c r="D1116" t="s">
        <v>1212</v>
      </c>
      <c r="E1116" s="30">
        <f>IFERROR(INDEX(TRANS_conso!E$3:E$10000,MATCH($D1116,TRANS_conso!$D$3:$D$10000,0)),"")</f>
        <v>500</v>
      </c>
      <c r="F1116" s="35">
        <f>SUMIF(TRANS_conso!$D$3:$D$10000,$D1116,TRANS_conso!F$3:F$100000)</f>
        <v>24</v>
      </c>
      <c r="G1116" s="35">
        <f>SUMIF(TRANS_conso!$D$3:$D$10000,$D1116,TRANS_conso!$G$3:$G$100000)</f>
        <v>-34</v>
      </c>
      <c r="H1116" s="40">
        <f t="shared" si="34"/>
        <v>-10</v>
      </c>
      <c r="I1116" s="41"/>
      <c r="J1116" s="39">
        <f>IFERROR(INDEX(TRANS_conso!$I$3:$I$100000,MATCH($D1116,TRANS_conso!$D$3:$D$100000,0)),"")</f>
        <v>0</v>
      </c>
      <c r="K1116" s="39">
        <f>SUMIF(TRANS_conso!$D$3:$D$10000,$D1116,TRANS_conso!$J$3:$J$100000)</f>
        <v>0</v>
      </c>
      <c r="L1116" s="39">
        <f>SUMIF(TRANS_conso!$D$3:$D$10000,$D1116,TRANS_conso!$K$3:$K$100000)</f>
        <v>0</v>
      </c>
      <c r="M1116" s="40">
        <f t="shared" si="35"/>
        <v>0</v>
      </c>
      <c r="N1116" s="41"/>
      <c r="O1116" s="39">
        <f>SUMIF(TRANS_conso!$D$3:$D$10000,$D1116,TRANS_conso!M$3:M$100000)</f>
        <v>0</v>
      </c>
      <c r="P1116" s="39">
        <f>SUMIF(TRANS_conso!$D$3:$D$10000,$D1116,TRANS_conso!N$3:N$100000)</f>
        <v>10</v>
      </c>
      <c r="Q1116" s="39">
        <f>SUMIF(TRANS_conso!$D$3:$D$10000,$D1116,TRANS_conso!O$3:O$100000)</f>
        <v>-2</v>
      </c>
      <c r="R1116" s="39">
        <f>SUMIF(TRANS_conso!$D$3:$D$10000,$D1116,TRANS_conso!P$3:P$100000)</f>
        <v>-14</v>
      </c>
      <c r="S1116" s="39">
        <f>SUMIF(TRANS_conso!$D$3:$D$10000,$D1116,TRANS_conso!Q$3:Q$100000)</f>
        <v>0</v>
      </c>
      <c r="T1116" s="39">
        <f>SUMIF(TRANS_conso!$D$3:$D$10000,$D1116,TRANS_conso!R$3:R$100000)</f>
        <v>0</v>
      </c>
      <c r="U1116" s="39">
        <f>SUMIF(TRANS_conso!$D$3:$D$10000,$D1116,TRANS_conso!S$3:S$100000)</f>
        <v>0</v>
      </c>
      <c r="V1116" s="39">
        <f>SUMIF(TRANS_conso!$D$3:$D$10000,$D1116,TRANS_conso!T$3:T$100000)</f>
        <v>-4</v>
      </c>
      <c r="W1116" s="39">
        <f>SUMIF(TRANS_conso!$D$3:$D$10000,$D1116,TRANS_conso!U$3:U$100000)</f>
        <v>0</v>
      </c>
      <c r="X1116" s="39">
        <f>SUMIF(TRANS_conso!$D$3:$D$10000,$D1116,TRANS_conso!V$3:V$100000)</f>
        <v>0</v>
      </c>
      <c r="Y1116" s="39">
        <f>SUMIF(TRANS_conso!$D$3:$D$10000,$D1116,TRANS_conso!W$3:W$100000)</f>
        <v>0</v>
      </c>
      <c r="Z1116" s="39">
        <f>SUMIF(TRANS_conso!$D$3:$D$10000,$D1116,TRANS_conso!X$3:X$100000)</f>
        <v>0</v>
      </c>
      <c r="AA1116" s="39">
        <f>SUMIF(TRANS_conso!$D$3:$D$10000,$D1116,TRANS_conso!Y$3:Y$100000)</f>
        <v>0</v>
      </c>
      <c r="AB1116" s="39">
        <f>SUMIF(TRANS_conso!$D$3:$D$10000,$D1116,TRANS_conso!Z$3:Z$100000)</f>
        <v>0</v>
      </c>
      <c r="AC1116" s="39">
        <f>SUMIF(TRANS_conso!$D$3:$D$10000,$D1116,TRANS_conso!AA$3:AA$100000)</f>
        <v>0</v>
      </c>
      <c r="AD1116" s="39">
        <f>SUMIF(TRANS_conso!$D$3:$D$10000,$D1116,TRANS_conso!AB$3:AB$100000)</f>
        <v>0</v>
      </c>
      <c r="AE1116" s="39">
        <f>SUMIF(TRANS_conso!$D$3:$D$10000,$D1116,TRANS_conso!AC$3:AC$100000)</f>
        <v>0</v>
      </c>
      <c r="AF1116" s="39">
        <f>SUMIF(TRANS_conso!$D$3:$D$10000,$D1116,TRANS_conso!AD$3:AD$100000)</f>
        <v>0</v>
      </c>
      <c r="AG1116" s="26"/>
    </row>
    <row r="1117" spans="1:33" ht="18" customHeight="1">
      <c r="A1117" s="31"/>
      <c r="B1117" t="s">
        <v>1201</v>
      </c>
      <c r="C1117">
        <v>97086151</v>
      </c>
      <c r="D1117" t="s">
        <v>1213</v>
      </c>
      <c r="E1117" s="30">
        <f>IFERROR(INDEX(TRANS_conso!E$3:E$10000,MATCH($D1117,TRANS_conso!$D$3:$D$10000,0)),"")</f>
        <v>1042</v>
      </c>
      <c r="F1117" s="35">
        <f>SUMIF(TRANS_conso!$D$3:$D$10000,$D1117,TRANS_conso!F$3:F$100000)</f>
        <v>22</v>
      </c>
      <c r="G1117" s="35">
        <f>SUMIF(TRANS_conso!$D$3:$D$10000,$D1117,TRANS_conso!$G$3:$G$100000)</f>
        <v>-43</v>
      </c>
      <c r="H1117" s="40">
        <f t="shared" si="34"/>
        <v>-21</v>
      </c>
      <c r="I1117" s="41"/>
      <c r="J1117" s="39">
        <f>IFERROR(INDEX(TRANS_conso!$I$3:$I$100000,MATCH($D1117,TRANS_conso!$D$3:$D$100000,0)),"")</f>
        <v>0</v>
      </c>
      <c r="K1117" s="39">
        <f>SUMIF(TRANS_conso!$D$3:$D$10000,$D1117,TRANS_conso!$J$3:$J$100000)</f>
        <v>0</v>
      </c>
      <c r="L1117" s="39">
        <f>SUMIF(TRANS_conso!$D$3:$D$10000,$D1117,TRANS_conso!$K$3:$K$100000)</f>
        <v>0</v>
      </c>
      <c r="M1117" s="40">
        <f t="shared" si="35"/>
        <v>0</v>
      </c>
      <c r="N1117" s="41"/>
      <c r="O1117" s="39">
        <f>SUMIF(TRANS_conso!$D$3:$D$10000,$D1117,TRANS_conso!M$3:M$100000)</f>
        <v>2</v>
      </c>
      <c r="P1117" s="39">
        <f>SUMIF(TRANS_conso!$D$3:$D$10000,$D1117,TRANS_conso!N$3:N$100000)</f>
        <v>-15</v>
      </c>
      <c r="Q1117" s="39">
        <f>SUMIF(TRANS_conso!$D$3:$D$10000,$D1117,TRANS_conso!O$3:O$100000)</f>
        <v>-9</v>
      </c>
      <c r="R1117" s="39">
        <f>SUMIF(TRANS_conso!$D$3:$D$10000,$D1117,TRANS_conso!P$3:P$100000)</f>
        <v>2</v>
      </c>
      <c r="S1117" s="39">
        <f>SUMIF(TRANS_conso!$D$3:$D$10000,$D1117,TRANS_conso!Q$3:Q$100000)</f>
        <v>0</v>
      </c>
      <c r="T1117" s="39">
        <f>SUMIF(TRANS_conso!$D$3:$D$10000,$D1117,TRANS_conso!R$3:R$100000)</f>
        <v>0</v>
      </c>
      <c r="U1117" s="39">
        <f>SUMIF(TRANS_conso!$D$3:$D$10000,$D1117,TRANS_conso!S$3:S$100000)</f>
        <v>0</v>
      </c>
      <c r="V1117" s="39">
        <f>SUMIF(TRANS_conso!$D$3:$D$10000,$D1117,TRANS_conso!T$3:T$100000)</f>
        <v>-1</v>
      </c>
      <c r="W1117" s="39">
        <f>SUMIF(TRANS_conso!$D$3:$D$10000,$D1117,TRANS_conso!U$3:U$100000)</f>
        <v>0</v>
      </c>
      <c r="X1117" s="39">
        <f>SUMIF(TRANS_conso!$D$3:$D$10000,$D1117,TRANS_conso!V$3:V$100000)</f>
        <v>0</v>
      </c>
      <c r="Y1117" s="39">
        <f>SUMIF(TRANS_conso!$D$3:$D$10000,$D1117,TRANS_conso!W$3:W$100000)</f>
        <v>0</v>
      </c>
      <c r="Z1117" s="39">
        <f>SUMIF(TRANS_conso!$D$3:$D$10000,$D1117,TRANS_conso!X$3:X$100000)</f>
        <v>0</v>
      </c>
      <c r="AA1117" s="39">
        <f>SUMIF(TRANS_conso!$D$3:$D$10000,$D1117,TRANS_conso!Y$3:Y$100000)</f>
        <v>0</v>
      </c>
      <c r="AB1117" s="39">
        <f>SUMIF(TRANS_conso!$D$3:$D$10000,$D1117,TRANS_conso!Z$3:Z$100000)</f>
        <v>0</v>
      </c>
      <c r="AC1117" s="39">
        <f>SUMIF(TRANS_conso!$D$3:$D$10000,$D1117,TRANS_conso!AA$3:AA$100000)</f>
        <v>0</v>
      </c>
      <c r="AD1117" s="39">
        <f>SUMIF(TRANS_conso!$D$3:$D$10000,$D1117,TRANS_conso!AB$3:AB$100000)</f>
        <v>0</v>
      </c>
      <c r="AE1117" s="39">
        <f>SUMIF(TRANS_conso!$D$3:$D$10000,$D1117,TRANS_conso!AC$3:AC$100000)</f>
        <v>0</v>
      </c>
      <c r="AF1117" s="39">
        <f>SUMIF(TRANS_conso!$D$3:$D$10000,$D1117,TRANS_conso!AD$3:AD$100000)</f>
        <v>0</v>
      </c>
      <c r="AG1117" s="26"/>
    </row>
    <row r="1118" spans="1:33" ht="18" customHeight="1">
      <c r="A1118" s="31"/>
      <c r="B1118" t="s">
        <v>1201</v>
      </c>
      <c r="C1118">
        <v>97061569</v>
      </c>
      <c r="D1118" t="s">
        <v>1214</v>
      </c>
      <c r="E1118" s="30">
        <f>IFERROR(INDEX(TRANS_conso!E$3:E$10000,MATCH($D1118,TRANS_conso!$D$3:$D$10000,0)),"")</f>
        <v>500</v>
      </c>
      <c r="F1118" s="35">
        <f>SUMIF(TRANS_conso!$D$3:$D$10000,$D1118,TRANS_conso!F$3:F$100000)</f>
        <v>6</v>
      </c>
      <c r="G1118" s="35">
        <f>SUMIF(TRANS_conso!$D$3:$D$10000,$D1118,TRANS_conso!$G$3:$G$100000)</f>
        <v>-47</v>
      </c>
      <c r="H1118" s="40">
        <f t="shared" si="34"/>
        <v>-41</v>
      </c>
      <c r="I1118" s="41"/>
      <c r="J1118" s="39">
        <f>IFERROR(INDEX(TRANS_conso!$I$3:$I$100000,MATCH($D1118,TRANS_conso!$D$3:$D$100000,0)),"")</f>
        <v>0</v>
      </c>
      <c r="K1118" s="39">
        <f>SUMIF(TRANS_conso!$D$3:$D$10000,$D1118,TRANS_conso!$J$3:$J$100000)</f>
        <v>0</v>
      </c>
      <c r="L1118" s="39">
        <f>SUMIF(TRANS_conso!$D$3:$D$10000,$D1118,TRANS_conso!$K$3:$K$100000)</f>
        <v>0</v>
      </c>
      <c r="M1118" s="40">
        <f t="shared" si="35"/>
        <v>0</v>
      </c>
      <c r="N1118" s="41"/>
      <c r="O1118" s="39">
        <f>SUMIF(TRANS_conso!$D$3:$D$10000,$D1118,TRANS_conso!M$3:M$100000)</f>
        <v>0</v>
      </c>
      <c r="P1118" s="39">
        <f>SUMIF(TRANS_conso!$D$3:$D$10000,$D1118,TRANS_conso!N$3:N$100000)</f>
        <v>0</v>
      </c>
      <c r="Q1118" s="39">
        <f>SUMIF(TRANS_conso!$D$3:$D$10000,$D1118,TRANS_conso!O$3:O$100000)</f>
        <v>-13</v>
      </c>
      <c r="R1118" s="39">
        <f>SUMIF(TRANS_conso!$D$3:$D$10000,$D1118,TRANS_conso!P$3:P$100000)</f>
        <v>-9</v>
      </c>
      <c r="S1118" s="39">
        <f>SUMIF(TRANS_conso!$D$3:$D$10000,$D1118,TRANS_conso!Q$3:Q$100000)</f>
        <v>0</v>
      </c>
      <c r="T1118" s="39">
        <f>SUMIF(TRANS_conso!$D$3:$D$10000,$D1118,TRANS_conso!R$3:R$100000)</f>
        <v>-4</v>
      </c>
      <c r="U1118" s="39">
        <f>SUMIF(TRANS_conso!$D$3:$D$10000,$D1118,TRANS_conso!S$3:S$100000)</f>
        <v>0</v>
      </c>
      <c r="V1118" s="39">
        <f>SUMIF(TRANS_conso!$D$3:$D$10000,$D1118,TRANS_conso!T$3:T$100000)</f>
        <v>-15</v>
      </c>
      <c r="W1118" s="39">
        <f>SUMIF(TRANS_conso!$D$3:$D$10000,$D1118,TRANS_conso!U$3:U$100000)</f>
        <v>0</v>
      </c>
      <c r="X1118" s="39">
        <f>SUMIF(TRANS_conso!$D$3:$D$10000,$D1118,TRANS_conso!V$3:V$100000)</f>
        <v>0</v>
      </c>
      <c r="Y1118" s="39">
        <f>SUMIF(TRANS_conso!$D$3:$D$10000,$D1118,TRANS_conso!W$3:W$100000)</f>
        <v>0</v>
      </c>
      <c r="Z1118" s="39">
        <f>SUMIF(TRANS_conso!$D$3:$D$10000,$D1118,TRANS_conso!X$3:X$100000)</f>
        <v>0</v>
      </c>
      <c r="AA1118" s="39">
        <f>SUMIF(TRANS_conso!$D$3:$D$10000,$D1118,TRANS_conso!Y$3:Y$100000)</f>
        <v>0</v>
      </c>
      <c r="AB1118" s="39">
        <f>SUMIF(TRANS_conso!$D$3:$D$10000,$D1118,TRANS_conso!Z$3:Z$100000)</f>
        <v>0</v>
      </c>
      <c r="AC1118" s="39">
        <f>SUMIF(TRANS_conso!$D$3:$D$10000,$D1118,TRANS_conso!AA$3:AA$100000)</f>
        <v>0</v>
      </c>
      <c r="AD1118" s="39">
        <f>SUMIF(TRANS_conso!$D$3:$D$10000,$D1118,TRANS_conso!AB$3:AB$100000)</f>
        <v>0</v>
      </c>
      <c r="AE1118" s="39">
        <f>SUMIF(TRANS_conso!$D$3:$D$10000,$D1118,TRANS_conso!AC$3:AC$100000)</f>
        <v>0</v>
      </c>
      <c r="AF1118" s="39">
        <f>SUMIF(TRANS_conso!$D$3:$D$10000,$D1118,TRANS_conso!AD$3:AD$100000)</f>
        <v>0</v>
      </c>
      <c r="AG1118" s="26"/>
    </row>
    <row r="1119" spans="1:33" ht="18" customHeight="1">
      <c r="A1119" s="31"/>
      <c r="B1119" t="s">
        <v>1201</v>
      </c>
      <c r="C1119">
        <v>97058657</v>
      </c>
      <c r="D1119" t="s">
        <v>1215</v>
      </c>
      <c r="E1119" s="30">
        <f>IFERROR(INDEX(TRANS_conso!E$3:E$10000,MATCH($D1119,TRANS_conso!$D$3:$D$10000,0)),"")</f>
        <v>519</v>
      </c>
      <c r="F1119" s="35">
        <f>SUMIF(TRANS_conso!$D$3:$D$10000,$D1119,TRANS_conso!F$3:F$100000)</f>
        <v>36</v>
      </c>
      <c r="G1119" s="35">
        <f>SUMIF(TRANS_conso!$D$3:$D$10000,$D1119,TRANS_conso!$G$3:$G$100000)</f>
        <v>-11</v>
      </c>
      <c r="H1119" s="40">
        <f t="shared" si="34"/>
        <v>25</v>
      </c>
      <c r="I1119" s="41"/>
      <c r="J1119" s="39">
        <f>IFERROR(INDEX(TRANS_conso!$I$3:$I$100000,MATCH($D1119,TRANS_conso!$D$3:$D$100000,0)),"")</f>
        <v>0</v>
      </c>
      <c r="K1119" s="39">
        <f>SUMIF(TRANS_conso!$D$3:$D$10000,$D1119,TRANS_conso!$J$3:$J$100000)</f>
        <v>0</v>
      </c>
      <c r="L1119" s="39">
        <f>SUMIF(TRANS_conso!$D$3:$D$10000,$D1119,TRANS_conso!$K$3:$K$100000)</f>
        <v>0</v>
      </c>
      <c r="M1119" s="40">
        <f t="shared" si="35"/>
        <v>0</v>
      </c>
      <c r="N1119" s="41"/>
      <c r="O1119" s="39">
        <f>SUMIF(TRANS_conso!$D$3:$D$10000,$D1119,TRANS_conso!M$3:M$100000)</f>
        <v>9</v>
      </c>
      <c r="P1119" s="39">
        <f>SUMIF(TRANS_conso!$D$3:$D$10000,$D1119,TRANS_conso!N$3:N$100000)</f>
        <v>0</v>
      </c>
      <c r="Q1119" s="39">
        <f>SUMIF(TRANS_conso!$D$3:$D$10000,$D1119,TRANS_conso!O$3:O$100000)</f>
        <v>7</v>
      </c>
      <c r="R1119" s="39">
        <f>SUMIF(TRANS_conso!$D$3:$D$10000,$D1119,TRANS_conso!P$3:P$100000)</f>
        <v>9</v>
      </c>
      <c r="S1119" s="39">
        <f>SUMIF(TRANS_conso!$D$3:$D$10000,$D1119,TRANS_conso!Q$3:Q$100000)</f>
        <v>0</v>
      </c>
      <c r="T1119" s="39">
        <f>SUMIF(TRANS_conso!$D$3:$D$10000,$D1119,TRANS_conso!R$3:R$100000)</f>
        <v>0</v>
      </c>
      <c r="U1119" s="39">
        <f>SUMIF(TRANS_conso!$D$3:$D$10000,$D1119,TRANS_conso!S$3:S$100000)</f>
        <v>0</v>
      </c>
      <c r="V1119" s="39">
        <f>SUMIF(TRANS_conso!$D$3:$D$10000,$D1119,TRANS_conso!T$3:T$100000)</f>
        <v>0</v>
      </c>
      <c r="W1119" s="39">
        <f>SUMIF(TRANS_conso!$D$3:$D$10000,$D1119,TRANS_conso!U$3:U$100000)</f>
        <v>0</v>
      </c>
      <c r="X1119" s="39">
        <f>SUMIF(TRANS_conso!$D$3:$D$10000,$D1119,TRANS_conso!V$3:V$100000)</f>
        <v>0</v>
      </c>
      <c r="Y1119" s="39">
        <f>SUMIF(TRANS_conso!$D$3:$D$10000,$D1119,TRANS_conso!W$3:W$100000)</f>
        <v>0</v>
      </c>
      <c r="Z1119" s="39">
        <f>SUMIF(TRANS_conso!$D$3:$D$10000,$D1119,TRANS_conso!X$3:X$100000)</f>
        <v>0</v>
      </c>
      <c r="AA1119" s="39">
        <f>SUMIF(TRANS_conso!$D$3:$D$10000,$D1119,TRANS_conso!Y$3:Y$100000)</f>
        <v>0</v>
      </c>
      <c r="AB1119" s="39">
        <f>SUMIF(TRANS_conso!$D$3:$D$10000,$D1119,TRANS_conso!Z$3:Z$100000)</f>
        <v>0</v>
      </c>
      <c r="AC1119" s="39">
        <f>SUMIF(TRANS_conso!$D$3:$D$10000,$D1119,TRANS_conso!AA$3:AA$100000)</f>
        <v>0</v>
      </c>
      <c r="AD1119" s="39">
        <f>SUMIF(TRANS_conso!$D$3:$D$10000,$D1119,TRANS_conso!AB$3:AB$100000)</f>
        <v>0</v>
      </c>
      <c r="AE1119" s="39">
        <f>SUMIF(TRANS_conso!$D$3:$D$10000,$D1119,TRANS_conso!AC$3:AC$100000)</f>
        <v>0</v>
      </c>
      <c r="AF1119" s="39">
        <f>SUMIF(TRANS_conso!$D$3:$D$10000,$D1119,TRANS_conso!AD$3:AD$100000)</f>
        <v>0</v>
      </c>
      <c r="AG1119" s="26"/>
    </row>
    <row r="1120" spans="1:33" ht="18" customHeight="1">
      <c r="A1120" s="31"/>
      <c r="B1120" t="s">
        <v>1201</v>
      </c>
      <c r="C1120">
        <v>97116128</v>
      </c>
      <c r="D1120" t="s">
        <v>1216</v>
      </c>
      <c r="E1120" s="30">
        <f>IFERROR(INDEX(TRANS_conso!E$3:E$10000,MATCH($D1120,TRANS_conso!$D$3:$D$10000,0)),"")</f>
        <v>573</v>
      </c>
      <c r="F1120" s="35">
        <f>SUMIF(TRANS_conso!$D$3:$D$10000,$D1120,TRANS_conso!F$3:F$100000)</f>
        <v>31</v>
      </c>
      <c r="G1120" s="35">
        <f>SUMIF(TRANS_conso!$D$3:$D$10000,$D1120,TRANS_conso!$G$3:$G$100000)</f>
        <v>-15</v>
      </c>
      <c r="H1120" s="40">
        <f t="shared" si="34"/>
        <v>16</v>
      </c>
      <c r="I1120" s="41"/>
      <c r="J1120" s="39">
        <f>IFERROR(INDEX(TRANS_conso!$I$3:$I$100000,MATCH($D1120,TRANS_conso!$D$3:$D$100000,0)),"")</f>
        <v>0</v>
      </c>
      <c r="K1120" s="39">
        <f>SUMIF(TRANS_conso!$D$3:$D$10000,$D1120,TRANS_conso!$J$3:$J$100000)</f>
        <v>0</v>
      </c>
      <c r="L1120" s="39">
        <f>SUMIF(TRANS_conso!$D$3:$D$10000,$D1120,TRANS_conso!$K$3:$K$100000)</f>
        <v>0</v>
      </c>
      <c r="M1120" s="40">
        <f t="shared" si="35"/>
        <v>0</v>
      </c>
      <c r="N1120" s="41"/>
      <c r="O1120" s="39">
        <f>SUMIF(TRANS_conso!$D$3:$D$10000,$D1120,TRANS_conso!M$3:M$100000)</f>
        <v>0</v>
      </c>
      <c r="P1120" s="39">
        <f>SUMIF(TRANS_conso!$D$3:$D$10000,$D1120,TRANS_conso!N$3:N$100000)</f>
        <v>0</v>
      </c>
      <c r="Q1120" s="39">
        <f>SUMIF(TRANS_conso!$D$3:$D$10000,$D1120,TRANS_conso!O$3:O$100000)</f>
        <v>7</v>
      </c>
      <c r="R1120" s="39">
        <f>SUMIF(TRANS_conso!$D$3:$D$10000,$D1120,TRANS_conso!P$3:P$100000)</f>
        <v>0</v>
      </c>
      <c r="S1120" s="39">
        <f>SUMIF(TRANS_conso!$D$3:$D$10000,$D1120,TRANS_conso!Q$3:Q$100000)</f>
        <v>0</v>
      </c>
      <c r="T1120" s="39">
        <f>SUMIF(TRANS_conso!$D$3:$D$10000,$D1120,TRANS_conso!R$3:R$100000)</f>
        <v>20</v>
      </c>
      <c r="U1120" s="39">
        <f>SUMIF(TRANS_conso!$D$3:$D$10000,$D1120,TRANS_conso!S$3:S$100000)</f>
        <v>0</v>
      </c>
      <c r="V1120" s="39">
        <f>SUMIF(TRANS_conso!$D$3:$D$10000,$D1120,TRANS_conso!T$3:T$100000)</f>
        <v>-11</v>
      </c>
      <c r="W1120" s="39">
        <f>SUMIF(TRANS_conso!$D$3:$D$10000,$D1120,TRANS_conso!U$3:U$100000)</f>
        <v>0</v>
      </c>
      <c r="X1120" s="39">
        <f>SUMIF(TRANS_conso!$D$3:$D$10000,$D1120,TRANS_conso!V$3:V$100000)</f>
        <v>0</v>
      </c>
      <c r="Y1120" s="39">
        <f>SUMIF(TRANS_conso!$D$3:$D$10000,$D1120,TRANS_conso!W$3:W$100000)</f>
        <v>0</v>
      </c>
      <c r="Z1120" s="39">
        <f>SUMIF(TRANS_conso!$D$3:$D$10000,$D1120,TRANS_conso!X$3:X$100000)</f>
        <v>0</v>
      </c>
      <c r="AA1120" s="39">
        <f>SUMIF(TRANS_conso!$D$3:$D$10000,$D1120,TRANS_conso!Y$3:Y$100000)</f>
        <v>0</v>
      </c>
      <c r="AB1120" s="39">
        <f>SUMIF(TRANS_conso!$D$3:$D$10000,$D1120,TRANS_conso!Z$3:Z$100000)</f>
        <v>0</v>
      </c>
      <c r="AC1120" s="39">
        <f>SUMIF(TRANS_conso!$D$3:$D$10000,$D1120,TRANS_conso!AA$3:AA$100000)</f>
        <v>0</v>
      </c>
      <c r="AD1120" s="39">
        <f>SUMIF(TRANS_conso!$D$3:$D$10000,$D1120,TRANS_conso!AB$3:AB$100000)</f>
        <v>0</v>
      </c>
      <c r="AE1120" s="39">
        <f>SUMIF(TRANS_conso!$D$3:$D$10000,$D1120,TRANS_conso!AC$3:AC$100000)</f>
        <v>0</v>
      </c>
      <c r="AF1120" s="39">
        <f>SUMIF(TRANS_conso!$D$3:$D$10000,$D1120,TRANS_conso!AD$3:AD$100000)</f>
        <v>0</v>
      </c>
      <c r="AG1120" s="26"/>
    </row>
    <row r="1121" spans="1:33" ht="18" customHeight="1">
      <c r="A1121" s="31"/>
      <c r="B1121" t="s">
        <v>1201</v>
      </c>
      <c r="C1121">
        <v>97122334</v>
      </c>
      <c r="D1121" t="s">
        <v>1217</v>
      </c>
      <c r="E1121" s="30">
        <f>IFERROR(INDEX(TRANS_conso!E$3:E$10000,MATCH($D1121,TRANS_conso!$D$3:$D$10000,0)),"")</f>
        <v>500</v>
      </c>
      <c r="F1121" s="35">
        <f>SUMIF(TRANS_conso!$D$3:$D$10000,$D1121,TRANS_conso!F$3:F$100000)</f>
        <v>36</v>
      </c>
      <c r="G1121" s="35">
        <f>SUMIF(TRANS_conso!$D$3:$D$10000,$D1121,TRANS_conso!$G$3:$G$100000)</f>
        <v>0</v>
      </c>
      <c r="H1121" s="40">
        <f t="shared" si="34"/>
        <v>36</v>
      </c>
      <c r="I1121" s="41"/>
      <c r="J1121" s="39">
        <f>IFERROR(INDEX(TRANS_conso!$I$3:$I$100000,MATCH($D1121,TRANS_conso!$D$3:$D$100000,0)),"")</f>
        <v>0</v>
      </c>
      <c r="K1121" s="39">
        <f>SUMIF(TRANS_conso!$D$3:$D$10000,$D1121,TRANS_conso!$J$3:$J$100000)</f>
        <v>0</v>
      </c>
      <c r="L1121" s="39">
        <f>SUMIF(TRANS_conso!$D$3:$D$10000,$D1121,TRANS_conso!$K$3:$K$100000)</f>
        <v>0</v>
      </c>
      <c r="M1121" s="40">
        <f t="shared" si="35"/>
        <v>0</v>
      </c>
      <c r="N1121" s="41"/>
      <c r="O1121" s="39">
        <f>SUMIF(TRANS_conso!$D$3:$D$10000,$D1121,TRANS_conso!M$3:M$100000)</f>
        <v>0</v>
      </c>
      <c r="P1121" s="39">
        <f>SUMIF(TRANS_conso!$D$3:$D$10000,$D1121,TRANS_conso!N$3:N$100000)</f>
        <v>18</v>
      </c>
      <c r="Q1121" s="39">
        <f>SUMIF(TRANS_conso!$D$3:$D$10000,$D1121,TRANS_conso!O$3:O$100000)</f>
        <v>18</v>
      </c>
      <c r="R1121" s="39">
        <f>SUMIF(TRANS_conso!$D$3:$D$10000,$D1121,TRANS_conso!P$3:P$100000)</f>
        <v>0</v>
      </c>
      <c r="S1121" s="39">
        <f>SUMIF(TRANS_conso!$D$3:$D$10000,$D1121,TRANS_conso!Q$3:Q$100000)</f>
        <v>0</v>
      </c>
      <c r="T1121" s="39">
        <f>SUMIF(TRANS_conso!$D$3:$D$10000,$D1121,TRANS_conso!R$3:R$100000)</f>
        <v>0</v>
      </c>
      <c r="U1121" s="39">
        <f>SUMIF(TRANS_conso!$D$3:$D$10000,$D1121,TRANS_conso!S$3:S$100000)</f>
        <v>0</v>
      </c>
      <c r="V1121" s="39">
        <f>SUMIF(TRANS_conso!$D$3:$D$10000,$D1121,TRANS_conso!T$3:T$100000)</f>
        <v>0</v>
      </c>
      <c r="W1121" s="39">
        <f>SUMIF(TRANS_conso!$D$3:$D$10000,$D1121,TRANS_conso!U$3:U$100000)</f>
        <v>0</v>
      </c>
      <c r="X1121" s="39">
        <f>SUMIF(TRANS_conso!$D$3:$D$10000,$D1121,TRANS_conso!V$3:V$100000)</f>
        <v>0</v>
      </c>
      <c r="Y1121" s="39">
        <f>SUMIF(TRANS_conso!$D$3:$D$10000,$D1121,TRANS_conso!W$3:W$100000)</f>
        <v>0</v>
      </c>
      <c r="Z1121" s="39">
        <f>SUMIF(TRANS_conso!$D$3:$D$10000,$D1121,TRANS_conso!X$3:X$100000)</f>
        <v>0</v>
      </c>
      <c r="AA1121" s="39">
        <f>SUMIF(TRANS_conso!$D$3:$D$10000,$D1121,TRANS_conso!Y$3:Y$100000)</f>
        <v>0</v>
      </c>
      <c r="AB1121" s="39">
        <f>SUMIF(TRANS_conso!$D$3:$D$10000,$D1121,TRANS_conso!Z$3:Z$100000)</f>
        <v>0</v>
      </c>
      <c r="AC1121" s="39">
        <f>SUMIF(TRANS_conso!$D$3:$D$10000,$D1121,TRANS_conso!AA$3:AA$100000)</f>
        <v>0</v>
      </c>
      <c r="AD1121" s="39">
        <f>SUMIF(TRANS_conso!$D$3:$D$10000,$D1121,TRANS_conso!AB$3:AB$100000)</f>
        <v>0</v>
      </c>
      <c r="AE1121" s="39">
        <f>SUMIF(TRANS_conso!$D$3:$D$10000,$D1121,TRANS_conso!AC$3:AC$100000)</f>
        <v>0</v>
      </c>
      <c r="AF1121" s="39">
        <f>SUMIF(TRANS_conso!$D$3:$D$10000,$D1121,TRANS_conso!AD$3:AD$100000)</f>
        <v>0</v>
      </c>
      <c r="AG1121" s="26"/>
    </row>
    <row r="1122" spans="1:33" ht="18" customHeight="1">
      <c r="A1122" s="31"/>
      <c r="B1122" t="s">
        <v>1201</v>
      </c>
      <c r="C1122">
        <v>97103895</v>
      </c>
      <c r="D1122" t="s">
        <v>1218</v>
      </c>
      <c r="E1122" s="30">
        <f>IFERROR(INDEX(TRANS_conso!E$3:E$10000,MATCH($D1122,TRANS_conso!$D$3:$D$10000,0)),"")</f>
        <v>2301</v>
      </c>
      <c r="F1122" s="35">
        <f>SUMIF(TRANS_conso!$D$3:$D$10000,$D1122,TRANS_conso!F$3:F$100000)</f>
        <v>0</v>
      </c>
      <c r="G1122" s="35">
        <f>SUMIF(TRANS_conso!$D$3:$D$10000,$D1122,TRANS_conso!$G$3:$G$100000)</f>
        <v>0</v>
      </c>
      <c r="H1122" s="40">
        <f t="shared" si="34"/>
        <v>0</v>
      </c>
      <c r="I1122" s="41"/>
      <c r="J1122" s="39">
        <f>IFERROR(INDEX(TRANS_conso!$I$3:$I$100000,MATCH($D1122,TRANS_conso!$D$3:$D$100000,0)),"")</f>
        <v>0</v>
      </c>
      <c r="K1122" s="39">
        <f>SUMIF(TRANS_conso!$D$3:$D$10000,$D1122,TRANS_conso!$J$3:$J$100000)</f>
        <v>0</v>
      </c>
      <c r="L1122" s="39">
        <f>SUMIF(TRANS_conso!$D$3:$D$10000,$D1122,TRANS_conso!$K$3:$K$100000)</f>
        <v>0</v>
      </c>
      <c r="M1122" s="40">
        <f t="shared" si="35"/>
        <v>0</v>
      </c>
      <c r="N1122" s="41"/>
      <c r="O1122" s="39">
        <f>SUMIF(TRANS_conso!$D$3:$D$10000,$D1122,TRANS_conso!M$3:M$100000)</f>
        <v>0</v>
      </c>
      <c r="P1122" s="39">
        <f>SUMIF(TRANS_conso!$D$3:$D$10000,$D1122,TRANS_conso!N$3:N$100000)</f>
        <v>0</v>
      </c>
      <c r="Q1122" s="39">
        <f>SUMIF(TRANS_conso!$D$3:$D$10000,$D1122,TRANS_conso!O$3:O$100000)</f>
        <v>0</v>
      </c>
      <c r="R1122" s="39">
        <f>SUMIF(TRANS_conso!$D$3:$D$10000,$D1122,TRANS_conso!P$3:P$100000)</f>
        <v>0</v>
      </c>
      <c r="S1122" s="39">
        <f>SUMIF(TRANS_conso!$D$3:$D$10000,$D1122,TRANS_conso!Q$3:Q$100000)</f>
        <v>0</v>
      </c>
      <c r="T1122" s="39">
        <f>SUMIF(TRANS_conso!$D$3:$D$10000,$D1122,TRANS_conso!R$3:R$100000)</f>
        <v>0</v>
      </c>
      <c r="U1122" s="39">
        <f>SUMIF(TRANS_conso!$D$3:$D$10000,$D1122,TRANS_conso!S$3:S$100000)</f>
        <v>0</v>
      </c>
      <c r="V1122" s="39">
        <f>SUMIF(TRANS_conso!$D$3:$D$10000,$D1122,TRANS_conso!T$3:T$100000)</f>
        <v>0</v>
      </c>
      <c r="W1122" s="39">
        <f>SUMIF(TRANS_conso!$D$3:$D$10000,$D1122,TRANS_conso!U$3:U$100000)</f>
        <v>0</v>
      </c>
      <c r="X1122" s="39">
        <f>SUMIF(TRANS_conso!$D$3:$D$10000,$D1122,TRANS_conso!V$3:V$100000)</f>
        <v>0</v>
      </c>
      <c r="Y1122" s="39">
        <f>SUMIF(TRANS_conso!$D$3:$D$10000,$D1122,TRANS_conso!W$3:W$100000)</f>
        <v>0</v>
      </c>
      <c r="Z1122" s="39">
        <f>SUMIF(TRANS_conso!$D$3:$D$10000,$D1122,TRANS_conso!X$3:X$100000)</f>
        <v>0</v>
      </c>
      <c r="AA1122" s="39">
        <f>SUMIF(TRANS_conso!$D$3:$D$10000,$D1122,TRANS_conso!Y$3:Y$100000)</f>
        <v>0</v>
      </c>
      <c r="AB1122" s="39">
        <f>SUMIF(TRANS_conso!$D$3:$D$10000,$D1122,TRANS_conso!Z$3:Z$100000)</f>
        <v>0</v>
      </c>
      <c r="AC1122" s="39">
        <f>SUMIF(TRANS_conso!$D$3:$D$10000,$D1122,TRANS_conso!AA$3:AA$100000)</f>
        <v>0</v>
      </c>
      <c r="AD1122" s="39">
        <f>SUMIF(TRANS_conso!$D$3:$D$10000,$D1122,TRANS_conso!AB$3:AB$100000)</f>
        <v>0</v>
      </c>
      <c r="AE1122" s="39">
        <f>SUMIF(TRANS_conso!$D$3:$D$10000,$D1122,TRANS_conso!AC$3:AC$100000)</f>
        <v>0</v>
      </c>
      <c r="AF1122" s="39">
        <f>SUMIF(TRANS_conso!$D$3:$D$10000,$D1122,TRANS_conso!AD$3:AD$100000)</f>
        <v>0</v>
      </c>
      <c r="AG1122" s="26"/>
    </row>
    <row r="1123" spans="1:33" ht="18" customHeight="1">
      <c r="A1123" s="31"/>
      <c r="B1123" t="s">
        <v>1201</v>
      </c>
      <c r="C1123">
        <v>4802963</v>
      </c>
      <c r="D1123" t="s">
        <v>1219</v>
      </c>
      <c r="E1123" s="30">
        <f>IFERROR(INDEX(TRANS_conso!E$3:E$10000,MATCH($D1123,TRANS_conso!$D$3:$D$10000,0)),"")</f>
        <v>1519</v>
      </c>
      <c r="F1123" s="35">
        <f>SUMIF(TRANS_conso!$D$3:$D$10000,$D1123,TRANS_conso!F$3:F$100000)</f>
        <v>20</v>
      </c>
      <c r="G1123" s="35">
        <f>SUMIF(TRANS_conso!$D$3:$D$10000,$D1123,TRANS_conso!$G$3:$G$100000)</f>
        <v>-22</v>
      </c>
      <c r="H1123" s="40">
        <f t="shared" si="34"/>
        <v>-2</v>
      </c>
      <c r="I1123" s="41"/>
      <c r="J1123" s="39">
        <f>IFERROR(INDEX(TRANS_conso!$I$3:$I$100000,MATCH($D1123,TRANS_conso!$D$3:$D$100000,0)),"")</f>
        <v>0</v>
      </c>
      <c r="K1123" s="39">
        <f>SUMIF(TRANS_conso!$D$3:$D$10000,$D1123,TRANS_conso!$J$3:$J$100000)</f>
        <v>0</v>
      </c>
      <c r="L1123" s="39">
        <f>SUMIF(TRANS_conso!$D$3:$D$10000,$D1123,TRANS_conso!$K$3:$K$100000)</f>
        <v>0</v>
      </c>
      <c r="M1123" s="40">
        <f t="shared" si="35"/>
        <v>0</v>
      </c>
      <c r="N1123" s="41"/>
      <c r="O1123" s="39">
        <f>SUMIF(TRANS_conso!$D$3:$D$10000,$D1123,TRANS_conso!M$3:M$100000)</f>
        <v>9</v>
      </c>
      <c r="P1123" s="39">
        <f>SUMIF(TRANS_conso!$D$3:$D$10000,$D1123,TRANS_conso!N$3:N$100000)</f>
        <v>-14</v>
      </c>
      <c r="Q1123" s="39">
        <f>SUMIF(TRANS_conso!$D$3:$D$10000,$D1123,TRANS_conso!O$3:O$100000)</f>
        <v>3</v>
      </c>
      <c r="R1123" s="39">
        <f>SUMIF(TRANS_conso!$D$3:$D$10000,$D1123,TRANS_conso!P$3:P$100000)</f>
        <v>0</v>
      </c>
      <c r="S1123" s="39">
        <f>SUMIF(TRANS_conso!$D$3:$D$10000,$D1123,TRANS_conso!Q$3:Q$100000)</f>
        <v>0</v>
      </c>
      <c r="T1123" s="39">
        <f>SUMIF(TRANS_conso!$D$3:$D$10000,$D1123,TRANS_conso!R$3:R$100000)</f>
        <v>0</v>
      </c>
      <c r="U1123" s="39">
        <f>SUMIF(TRANS_conso!$D$3:$D$10000,$D1123,TRANS_conso!S$3:S$100000)</f>
        <v>0</v>
      </c>
      <c r="V1123" s="39">
        <f>SUMIF(TRANS_conso!$D$3:$D$10000,$D1123,TRANS_conso!T$3:T$100000)</f>
        <v>0</v>
      </c>
      <c r="W1123" s="39">
        <f>SUMIF(TRANS_conso!$D$3:$D$10000,$D1123,TRANS_conso!U$3:U$100000)</f>
        <v>0</v>
      </c>
      <c r="X1123" s="39">
        <f>SUMIF(TRANS_conso!$D$3:$D$10000,$D1123,TRANS_conso!V$3:V$100000)</f>
        <v>0</v>
      </c>
      <c r="Y1123" s="39">
        <f>SUMIF(TRANS_conso!$D$3:$D$10000,$D1123,TRANS_conso!W$3:W$100000)</f>
        <v>0</v>
      </c>
      <c r="Z1123" s="39">
        <f>SUMIF(TRANS_conso!$D$3:$D$10000,$D1123,TRANS_conso!X$3:X$100000)</f>
        <v>0</v>
      </c>
      <c r="AA1123" s="39">
        <f>SUMIF(TRANS_conso!$D$3:$D$10000,$D1123,TRANS_conso!Y$3:Y$100000)</f>
        <v>0</v>
      </c>
      <c r="AB1123" s="39">
        <f>SUMIF(TRANS_conso!$D$3:$D$10000,$D1123,TRANS_conso!Z$3:Z$100000)</f>
        <v>0</v>
      </c>
      <c r="AC1123" s="39">
        <f>SUMIF(TRANS_conso!$D$3:$D$10000,$D1123,TRANS_conso!AA$3:AA$100000)</f>
        <v>0</v>
      </c>
      <c r="AD1123" s="39">
        <f>SUMIF(TRANS_conso!$D$3:$D$10000,$D1123,TRANS_conso!AB$3:AB$100000)</f>
        <v>0</v>
      </c>
      <c r="AE1123" s="39">
        <f>SUMIF(TRANS_conso!$D$3:$D$10000,$D1123,TRANS_conso!AC$3:AC$100000)</f>
        <v>0</v>
      </c>
      <c r="AF1123" s="39">
        <f>SUMIF(TRANS_conso!$D$3:$D$10000,$D1123,TRANS_conso!AD$3:AD$100000)</f>
        <v>0</v>
      </c>
      <c r="AG1123" s="26"/>
    </row>
    <row r="1124" spans="1:33" ht="18" customHeight="1">
      <c r="A1124" s="31"/>
      <c r="B1124" t="s">
        <v>1201</v>
      </c>
      <c r="C1124">
        <v>97023762</v>
      </c>
      <c r="D1124" t="s">
        <v>1220</v>
      </c>
      <c r="E1124" s="30">
        <f>IFERROR(INDEX(TRANS_conso!E$3:E$10000,MATCH($D1124,TRANS_conso!$D$3:$D$10000,0)),"")</f>
        <v>532</v>
      </c>
      <c r="F1124" s="35">
        <f>SUMIF(TRANS_conso!$D$3:$D$10000,$D1124,TRANS_conso!F$3:F$100000)</f>
        <v>48</v>
      </c>
      <c r="G1124" s="35">
        <f>SUMIF(TRANS_conso!$D$3:$D$10000,$D1124,TRANS_conso!$G$3:$G$100000)</f>
        <v>-21</v>
      </c>
      <c r="H1124" s="40">
        <f t="shared" si="34"/>
        <v>27</v>
      </c>
      <c r="I1124" s="41"/>
      <c r="J1124" s="39">
        <f>IFERROR(INDEX(TRANS_conso!$I$3:$I$100000,MATCH($D1124,TRANS_conso!$D$3:$D$100000,0)),"")</f>
        <v>0</v>
      </c>
      <c r="K1124" s="39">
        <f>SUMIF(TRANS_conso!$D$3:$D$10000,$D1124,TRANS_conso!$J$3:$J$100000)</f>
        <v>0</v>
      </c>
      <c r="L1124" s="39">
        <f>SUMIF(TRANS_conso!$D$3:$D$10000,$D1124,TRANS_conso!$K$3:$K$100000)</f>
        <v>0</v>
      </c>
      <c r="M1124" s="40">
        <f t="shared" si="35"/>
        <v>0</v>
      </c>
      <c r="N1124" s="41"/>
      <c r="O1124" s="39">
        <f>SUMIF(TRANS_conso!$D$3:$D$10000,$D1124,TRANS_conso!M$3:M$100000)</f>
        <v>0</v>
      </c>
      <c r="P1124" s="39">
        <f>SUMIF(TRANS_conso!$D$3:$D$10000,$D1124,TRANS_conso!N$3:N$100000)</f>
        <v>22</v>
      </c>
      <c r="Q1124" s="39">
        <f>SUMIF(TRANS_conso!$D$3:$D$10000,$D1124,TRANS_conso!O$3:O$100000)</f>
        <v>8</v>
      </c>
      <c r="R1124" s="39">
        <f>SUMIF(TRANS_conso!$D$3:$D$10000,$D1124,TRANS_conso!P$3:P$100000)</f>
        <v>1</v>
      </c>
      <c r="S1124" s="39">
        <f>SUMIF(TRANS_conso!$D$3:$D$10000,$D1124,TRANS_conso!Q$3:Q$100000)</f>
        <v>0</v>
      </c>
      <c r="T1124" s="39">
        <f>SUMIF(TRANS_conso!$D$3:$D$10000,$D1124,TRANS_conso!R$3:R$100000)</f>
        <v>-4</v>
      </c>
      <c r="U1124" s="39">
        <f>SUMIF(TRANS_conso!$D$3:$D$10000,$D1124,TRANS_conso!S$3:S$100000)</f>
        <v>0</v>
      </c>
      <c r="V1124" s="39">
        <f>SUMIF(TRANS_conso!$D$3:$D$10000,$D1124,TRANS_conso!T$3:T$100000)</f>
        <v>0</v>
      </c>
      <c r="W1124" s="39">
        <f>SUMIF(TRANS_conso!$D$3:$D$10000,$D1124,TRANS_conso!U$3:U$100000)</f>
        <v>0</v>
      </c>
      <c r="X1124" s="39">
        <f>SUMIF(TRANS_conso!$D$3:$D$10000,$D1124,TRANS_conso!V$3:V$100000)</f>
        <v>0</v>
      </c>
      <c r="Y1124" s="39">
        <f>SUMIF(TRANS_conso!$D$3:$D$10000,$D1124,TRANS_conso!W$3:W$100000)</f>
        <v>0</v>
      </c>
      <c r="Z1124" s="39">
        <f>SUMIF(TRANS_conso!$D$3:$D$10000,$D1124,TRANS_conso!X$3:X$100000)</f>
        <v>0</v>
      </c>
      <c r="AA1124" s="39">
        <f>SUMIF(TRANS_conso!$D$3:$D$10000,$D1124,TRANS_conso!Y$3:Y$100000)</f>
        <v>0</v>
      </c>
      <c r="AB1124" s="39">
        <f>SUMIF(TRANS_conso!$D$3:$D$10000,$D1124,TRANS_conso!Z$3:Z$100000)</f>
        <v>0</v>
      </c>
      <c r="AC1124" s="39">
        <f>SUMIF(TRANS_conso!$D$3:$D$10000,$D1124,TRANS_conso!AA$3:AA$100000)</f>
        <v>0</v>
      </c>
      <c r="AD1124" s="39">
        <f>SUMIF(TRANS_conso!$D$3:$D$10000,$D1124,TRANS_conso!AB$3:AB$100000)</f>
        <v>0</v>
      </c>
      <c r="AE1124" s="39">
        <f>SUMIF(TRANS_conso!$D$3:$D$10000,$D1124,TRANS_conso!AC$3:AC$100000)</f>
        <v>0</v>
      </c>
      <c r="AF1124" s="39">
        <f>SUMIF(TRANS_conso!$D$3:$D$10000,$D1124,TRANS_conso!AD$3:AD$100000)</f>
        <v>0</v>
      </c>
      <c r="AG1124" s="26"/>
    </row>
    <row r="1125" spans="1:33" ht="18" customHeight="1">
      <c r="A1125" s="31"/>
      <c r="B1125" t="s">
        <v>1201</v>
      </c>
      <c r="C1125">
        <v>97023764</v>
      </c>
      <c r="D1125" t="s">
        <v>1221</v>
      </c>
      <c r="E1125" s="30">
        <f>IFERROR(INDEX(TRANS_conso!E$3:E$10000,MATCH($D1125,TRANS_conso!$D$3:$D$10000,0)),"")</f>
        <v>500</v>
      </c>
      <c r="F1125" s="35">
        <f>SUMIF(TRANS_conso!$D$3:$D$10000,$D1125,TRANS_conso!F$3:F$100000)</f>
        <v>18</v>
      </c>
      <c r="G1125" s="35">
        <f>SUMIF(TRANS_conso!$D$3:$D$10000,$D1125,TRANS_conso!$G$3:$G$100000)</f>
        <v>-17</v>
      </c>
      <c r="H1125" s="40">
        <f t="shared" si="34"/>
        <v>1</v>
      </c>
      <c r="I1125" s="41"/>
      <c r="J1125" s="39">
        <f>IFERROR(INDEX(TRANS_conso!$I$3:$I$100000,MATCH($D1125,TRANS_conso!$D$3:$D$100000,0)),"")</f>
        <v>0</v>
      </c>
      <c r="K1125" s="39">
        <f>SUMIF(TRANS_conso!$D$3:$D$10000,$D1125,TRANS_conso!$J$3:$J$100000)</f>
        <v>0</v>
      </c>
      <c r="L1125" s="39">
        <f>SUMIF(TRANS_conso!$D$3:$D$10000,$D1125,TRANS_conso!$K$3:$K$100000)</f>
        <v>0</v>
      </c>
      <c r="M1125" s="40">
        <f t="shared" si="35"/>
        <v>0</v>
      </c>
      <c r="N1125" s="41"/>
      <c r="O1125" s="39">
        <f>SUMIF(TRANS_conso!$D$3:$D$10000,$D1125,TRANS_conso!M$3:M$100000)</f>
        <v>12</v>
      </c>
      <c r="P1125" s="39">
        <f>SUMIF(TRANS_conso!$D$3:$D$10000,$D1125,TRANS_conso!N$3:N$100000)</f>
        <v>0</v>
      </c>
      <c r="Q1125" s="39">
        <f>SUMIF(TRANS_conso!$D$3:$D$10000,$D1125,TRANS_conso!O$3:O$100000)</f>
        <v>0</v>
      </c>
      <c r="R1125" s="39">
        <f>SUMIF(TRANS_conso!$D$3:$D$10000,$D1125,TRANS_conso!P$3:P$100000)</f>
        <v>-3</v>
      </c>
      <c r="S1125" s="39">
        <f>SUMIF(TRANS_conso!$D$3:$D$10000,$D1125,TRANS_conso!Q$3:Q$100000)</f>
        <v>0</v>
      </c>
      <c r="T1125" s="39">
        <f>SUMIF(TRANS_conso!$D$3:$D$10000,$D1125,TRANS_conso!R$3:R$100000)</f>
        <v>0</v>
      </c>
      <c r="U1125" s="39">
        <f>SUMIF(TRANS_conso!$D$3:$D$10000,$D1125,TRANS_conso!S$3:S$100000)</f>
        <v>0</v>
      </c>
      <c r="V1125" s="39">
        <f>SUMIF(TRANS_conso!$D$3:$D$10000,$D1125,TRANS_conso!T$3:T$100000)</f>
        <v>-8</v>
      </c>
      <c r="W1125" s="39">
        <f>SUMIF(TRANS_conso!$D$3:$D$10000,$D1125,TRANS_conso!U$3:U$100000)</f>
        <v>0</v>
      </c>
      <c r="X1125" s="39">
        <f>SUMIF(TRANS_conso!$D$3:$D$10000,$D1125,TRANS_conso!V$3:V$100000)</f>
        <v>0</v>
      </c>
      <c r="Y1125" s="39">
        <f>SUMIF(TRANS_conso!$D$3:$D$10000,$D1125,TRANS_conso!W$3:W$100000)</f>
        <v>0</v>
      </c>
      <c r="Z1125" s="39">
        <f>SUMIF(TRANS_conso!$D$3:$D$10000,$D1125,TRANS_conso!X$3:X$100000)</f>
        <v>0</v>
      </c>
      <c r="AA1125" s="39">
        <f>SUMIF(TRANS_conso!$D$3:$D$10000,$D1125,TRANS_conso!Y$3:Y$100000)</f>
        <v>0</v>
      </c>
      <c r="AB1125" s="39">
        <f>SUMIF(TRANS_conso!$D$3:$D$10000,$D1125,TRANS_conso!Z$3:Z$100000)</f>
        <v>0</v>
      </c>
      <c r="AC1125" s="39">
        <f>SUMIF(TRANS_conso!$D$3:$D$10000,$D1125,TRANS_conso!AA$3:AA$100000)</f>
        <v>0</v>
      </c>
      <c r="AD1125" s="39">
        <f>SUMIF(TRANS_conso!$D$3:$D$10000,$D1125,TRANS_conso!AB$3:AB$100000)</f>
        <v>0</v>
      </c>
      <c r="AE1125" s="39">
        <f>SUMIF(TRANS_conso!$D$3:$D$10000,$D1125,TRANS_conso!AC$3:AC$100000)</f>
        <v>0</v>
      </c>
      <c r="AF1125" s="39">
        <f>SUMIF(TRANS_conso!$D$3:$D$10000,$D1125,TRANS_conso!AD$3:AD$100000)</f>
        <v>0</v>
      </c>
      <c r="AG1125" s="26"/>
    </row>
    <row r="1126" spans="1:33" ht="18" customHeight="1">
      <c r="A1126" s="31"/>
      <c r="B1126" t="s">
        <v>1201</v>
      </c>
      <c r="C1126">
        <v>97086153</v>
      </c>
      <c r="D1126" t="s">
        <v>1222</v>
      </c>
      <c r="E1126" s="30">
        <f>IFERROR(INDEX(TRANS_conso!E$3:E$10000,MATCH($D1126,TRANS_conso!$D$3:$D$10000,0)),"")</f>
        <v>617</v>
      </c>
      <c r="F1126" s="35">
        <f>SUMIF(TRANS_conso!$D$3:$D$10000,$D1126,TRANS_conso!F$3:F$100000)</f>
        <v>14</v>
      </c>
      <c r="G1126" s="35">
        <f>SUMIF(TRANS_conso!$D$3:$D$10000,$D1126,TRANS_conso!$G$3:$G$100000)</f>
        <v>-14</v>
      </c>
      <c r="H1126" s="40">
        <f t="shared" si="34"/>
        <v>0</v>
      </c>
      <c r="I1126" s="41"/>
      <c r="J1126" s="39">
        <f>IFERROR(INDEX(TRANS_conso!$I$3:$I$100000,MATCH($D1126,TRANS_conso!$D$3:$D$100000,0)),"")</f>
        <v>0</v>
      </c>
      <c r="K1126" s="39">
        <f>SUMIF(TRANS_conso!$D$3:$D$10000,$D1126,TRANS_conso!$J$3:$J$100000)</f>
        <v>0</v>
      </c>
      <c r="L1126" s="39">
        <f>SUMIF(TRANS_conso!$D$3:$D$10000,$D1126,TRANS_conso!$K$3:$K$100000)</f>
        <v>0</v>
      </c>
      <c r="M1126" s="40">
        <f t="shared" si="35"/>
        <v>0</v>
      </c>
      <c r="N1126" s="41"/>
      <c r="O1126" s="39">
        <f>SUMIF(TRANS_conso!$D$3:$D$10000,$D1126,TRANS_conso!M$3:M$100000)</f>
        <v>0</v>
      </c>
      <c r="P1126" s="39">
        <f>SUMIF(TRANS_conso!$D$3:$D$10000,$D1126,TRANS_conso!N$3:N$100000)</f>
        <v>-11</v>
      </c>
      <c r="Q1126" s="39">
        <f>SUMIF(TRANS_conso!$D$3:$D$10000,$D1126,TRANS_conso!O$3:O$100000)</f>
        <v>11</v>
      </c>
      <c r="R1126" s="39">
        <f>SUMIF(TRANS_conso!$D$3:$D$10000,$D1126,TRANS_conso!P$3:P$100000)</f>
        <v>0</v>
      </c>
      <c r="S1126" s="39">
        <f>SUMIF(TRANS_conso!$D$3:$D$10000,$D1126,TRANS_conso!Q$3:Q$100000)</f>
        <v>0</v>
      </c>
      <c r="T1126" s="39">
        <f>SUMIF(TRANS_conso!$D$3:$D$10000,$D1126,TRANS_conso!R$3:R$100000)</f>
        <v>0</v>
      </c>
      <c r="U1126" s="39">
        <f>SUMIF(TRANS_conso!$D$3:$D$10000,$D1126,TRANS_conso!S$3:S$100000)</f>
        <v>0</v>
      </c>
      <c r="V1126" s="39">
        <f>SUMIF(TRANS_conso!$D$3:$D$10000,$D1126,TRANS_conso!T$3:T$100000)</f>
        <v>0</v>
      </c>
      <c r="W1126" s="39">
        <f>SUMIF(TRANS_conso!$D$3:$D$10000,$D1126,TRANS_conso!U$3:U$100000)</f>
        <v>0</v>
      </c>
      <c r="X1126" s="39">
        <f>SUMIF(TRANS_conso!$D$3:$D$10000,$D1126,TRANS_conso!V$3:V$100000)</f>
        <v>0</v>
      </c>
      <c r="Y1126" s="39">
        <f>SUMIF(TRANS_conso!$D$3:$D$10000,$D1126,TRANS_conso!W$3:W$100000)</f>
        <v>0</v>
      </c>
      <c r="Z1126" s="39">
        <f>SUMIF(TRANS_conso!$D$3:$D$10000,$D1126,TRANS_conso!X$3:X$100000)</f>
        <v>0</v>
      </c>
      <c r="AA1126" s="39">
        <f>SUMIF(TRANS_conso!$D$3:$D$10000,$D1126,TRANS_conso!Y$3:Y$100000)</f>
        <v>0</v>
      </c>
      <c r="AB1126" s="39">
        <f>SUMIF(TRANS_conso!$D$3:$D$10000,$D1126,TRANS_conso!Z$3:Z$100000)</f>
        <v>0</v>
      </c>
      <c r="AC1126" s="39">
        <f>SUMIF(TRANS_conso!$D$3:$D$10000,$D1126,TRANS_conso!AA$3:AA$100000)</f>
        <v>0</v>
      </c>
      <c r="AD1126" s="39">
        <f>SUMIF(TRANS_conso!$D$3:$D$10000,$D1126,TRANS_conso!AB$3:AB$100000)</f>
        <v>0</v>
      </c>
      <c r="AE1126" s="39">
        <f>SUMIF(TRANS_conso!$D$3:$D$10000,$D1126,TRANS_conso!AC$3:AC$100000)</f>
        <v>0</v>
      </c>
      <c r="AF1126" s="39">
        <f>SUMIF(TRANS_conso!$D$3:$D$10000,$D1126,TRANS_conso!AD$3:AD$100000)</f>
        <v>0</v>
      </c>
      <c r="AG1126" s="26"/>
    </row>
    <row r="1127" spans="1:33" ht="18" customHeight="1">
      <c r="A1127" s="31"/>
      <c r="B1127" t="s">
        <v>1201</v>
      </c>
      <c r="C1127">
        <v>97086152</v>
      </c>
      <c r="D1127" t="s">
        <v>1223</v>
      </c>
      <c r="E1127" s="30">
        <f>IFERROR(INDEX(TRANS_conso!E$3:E$10000,MATCH($D1127,TRANS_conso!$D$3:$D$10000,0)),"")</f>
        <v>783</v>
      </c>
      <c r="F1127" s="35">
        <f>SUMIF(TRANS_conso!$D$3:$D$10000,$D1127,TRANS_conso!F$3:F$100000)</f>
        <v>34</v>
      </c>
      <c r="G1127" s="35">
        <f>SUMIF(TRANS_conso!$D$3:$D$10000,$D1127,TRANS_conso!$G$3:$G$100000)</f>
        <v>-18</v>
      </c>
      <c r="H1127" s="40">
        <f t="shared" si="34"/>
        <v>16</v>
      </c>
      <c r="I1127" s="41"/>
      <c r="J1127" s="39">
        <f>IFERROR(INDEX(TRANS_conso!$I$3:$I$100000,MATCH($D1127,TRANS_conso!$D$3:$D$100000,0)),"")</f>
        <v>0</v>
      </c>
      <c r="K1127" s="39">
        <f>SUMIF(TRANS_conso!$D$3:$D$10000,$D1127,TRANS_conso!$J$3:$J$100000)</f>
        <v>0</v>
      </c>
      <c r="L1127" s="39">
        <f>SUMIF(TRANS_conso!$D$3:$D$10000,$D1127,TRANS_conso!$K$3:$K$100000)</f>
        <v>0</v>
      </c>
      <c r="M1127" s="40">
        <f t="shared" si="35"/>
        <v>0</v>
      </c>
      <c r="N1127" s="41"/>
      <c r="O1127" s="39">
        <f>SUMIF(TRANS_conso!$D$3:$D$10000,$D1127,TRANS_conso!M$3:M$100000)</f>
        <v>-8</v>
      </c>
      <c r="P1127" s="39">
        <f>SUMIF(TRANS_conso!$D$3:$D$10000,$D1127,TRANS_conso!N$3:N$100000)</f>
        <v>-2</v>
      </c>
      <c r="Q1127" s="39">
        <f>SUMIF(TRANS_conso!$D$3:$D$10000,$D1127,TRANS_conso!O$3:O$100000)</f>
        <v>28</v>
      </c>
      <c r="R1127" s="39">
        <f>SUMIF(TRANS_conso!$D$3:$D$10000,$D1127,TRANS_conso!P$3:P$100000)</f>
        <v>0</v>
      </c>
      <c r="S1127" s="39">
        <f>SUMIF(TRANS_conso!$D$3:$D$10000,$D1127,TRANS_conso!Q$3:Q$100000)</f>
        <v>0</v>
      </c>
      <c r="T1127" s="39">
        <f>SUMIF(TRANS_conso!$D$3:$D$10000,$D1127,TRANS_conso!R$3:R$100000)</f>
        <v>0</v>
      </c>
      <c r="U1127" s="39">
        <f>SUMIF(TRANS_conso!$D$3:$D$10000,$D1127,TRANS_conso!S$3:S$100000)</f>
        <v>0</v>
      </c>
      <c r="V1127" s="39">
        <f>SUMIF(TRANS_conso!$D$3:$D$10000,$D1127,TRANS_conso!T$3:T$100000)</f>
        <v>-2</v>
      </c>
      <c r="W1127" s="39">
        <f>SUMIF(TRANS_conso!$D$3:$D$10000,$D1127,TRANS_conso!U$3:U$100000)</f>
        <v>0</v>
      </c>
      <c r="X1127" s="39">
        <f>SUMIF(TRANS_conso!$D$3:$D$10000,$D1127,TRANS_conso!V$3:V$100000)</f>
        <v>0</v>
      </c>
      <c r="Y1127" s="39">
        <f>SUMIF(TRANS_conso!$D$3:$D$10000,$D1127,TRANS_conso!W$3:W$100000)</f>
        <v>0</v>
      </c>
      <c r="Z1127" s="39">
        <f>SUMIF(TRANS_conso!$D$3:$D$10000,$D1127,TRANS_conso!X$3:X$100000)</f>
        <v>0</v>
      </c>
      <c r="AA1127" s="39">
        <f>SUMIF(TRANS_conso!$D$3:$D$10000,$D1127,TRANS_conso!Y$3:Y$100000)</f>
        <v>0</v>
      </c>
      <c r="AB1127" s="39">
        <f>SUMIF(TRANS_conso!$D$3:$D$10000,$D1127,TRANS_conso!Z$3:Z$100000)</f>
        <v>0</v>
      </c>
      <c r="AC1127" s="39">
        <f>SUMIF(TRANS_conso!$D$3:$D$10000,$D1127,TRANS_conso!AA$3:AA$100000)</f>
        <v>0</v>
      </c>
      <c r="AD1127" s="39">
        <f>SUMIF(TRANS_conso!$D$3:$D$10000,$D1127,TRANS_conso!AB$3:AB$100000)</f>
        <v>0</v>
      </c>
      <c r="AE1127" s="39">
        <f>SUMIF(TRANS_conso!$D$3:$D$10000,$D1127,TRANS_conso!AC$3:AC$100000)</f>
        <v>0</v>
      </c>
      <c r="AF1127" s="39">
        <f>SUMIF(TRANS_conso!$D$3:$D$10000,$D1127,TRANS_conso!AD$3:AD$100000)</f>
        <v>0</v>
      </c>
      <c r="AG1127" s="26"/>
    </row>
    <row r="1128" spans="1:33" ht="18" customHeight="1">
      <c r="A1128" s="31"/>
      <c r="B1128" t="s">
        <v>1201</v>
      </c>
      <c r="C1128">
        <v>97099051</v>
      </c>
      <c r="D1128" t="s">
        <v>1224</v>
      </c>
      <c r="E1128" s="30">
        <f>IFERROR(INDEX(TRANS_conso!E$3:E$10000,MATCH($D1128,TRANS_conso!$D$3:$D$10000,0)),"")</f>
        <v>572</v>
      </c>
      <c r="F1128" s="35">
        <f>SUMIF(TRANS_conso!$D$3:$D$10000,$D1128,TRANS_conso!F$3:F$100000)</f>
        <v>41</v>
      </c>
      <c r="G1128" s="35">
        <f>SUMIF(TRANS_conso!$D$3:$D$10000,$D1128,TRANS_conso!$G$3:$G$100000)</f>
        <v>-26</v>
      </c>
      <c r="H1128" s="40">
        <f t="shared" si="34"/>
        <v>15</v>
      </c>
      <c r="I1128" s="41"/>
      <c r="J1128" s="39">
        <f>IFERROR(INDEX(TRANS_conso!$I$3:$I$100000,MATCH($D1128,TRANS_conso!$D$3:$D$100000,0)),"")</f>
        <v>0</v>
      </c>
      <c r="K1128" s="39">
        <f>SUMIF(TRANS_conso!$D$3:$D$10000,$D1128,TRANS_conso!$J$3:$J$100000)</f>
        <v>0</v>
      </c>
      <c r="L1128" s="39">
        <f>SUMIF(TRANS_conso!$D$3:$D$10000,$D1128,TRANS_conso!$K$3:$K$100000)</f>
        <v>0</v>
      </c>
      <c r="M1128" s="40">
        <f t="shared" si="35"/>
        <v>0</v>
      </c>
      <c r="N1128" s="41"/>
      <c r="O1128" s="39">
        <f>SUMIF(TRANS_conso!$D$3:$D$10000,$D1128,TRANS_conso!M$3:M$100000)</f>
        <v>17</v>
      </c>
      <c r="P1128" s="39">
        <f>SUMIF(TRANS_conso!$D$3:$D$10000,$D1128,TRANS_conso!N$3:N$100000)</f>
        <v>8</v>
      </c>
      <c r="Q1128" s="39">
        <f>SUMIF(TRANS_conso!$D$3:$D$10000,$D1128,TRANS_conso!O$3:O$100000)</f>
        <v>0</v>
      </c>
      <c r="R1128" s="39">
        <f>SUMIF(TRANS_conso!$D$3:$D$10000,$D1128,TRANS_conso!P$3:P$100000)</f>
        <v>-16</v>
      </c>
      <c r="S1128" s="39">
        <f>SUMIF(TRANS_conso!$D$3:$D$10000,$D1128,TRANS_conso!Q$3:Q$100000)</f>
        <v>0</v>
      </c>
      <c r="T1128" s="39">
        <f>SUMIF(TRANS_conso!$D$3:$D$10000,$D1128,TRANS_conso!R$3:R$100000)</f>
        <v>6</v>
      </c>
      <c r="U1128" s="39">
        <f>SUMIF(TRANS_conso!$D$3:$D$10000,$D1128,TRANS_conso!S$3:S$100000)</f>
        <v>0</v>
      </c>
      <c r="V1128" s="39">
        <f>SUMIF(TRANS_conso!$D$3:$D$10000,$D1128,TRANS_conso!T$3:T$100000)</f>
        <v>0</v>
      </c>
      <c r="W1128" s="39">
        <f>SUMIF(TRANS_conso!$D$3:$D$10000,$D1128,TRANS_conso!U$3:U$100000)</f>
        <v>0</v>
      </c>
      <c r="X1128" s="39">
        <f>SUMIF(TRANS_conso!$D$3:$D$10000,$D1128,TRANS_conso!V$3:V$100000)</f>
        <v>0</v>
      </c>
      <c r="Y1128" s="39">
        <f>SUMIF(TRANS_conso!$D$3:$D$10000,$D1128,TRANS_conso!W$3:W$100000)</f>
        <v>0</v>
      </c>
      <c r="Z1128" s="39">
        <f>SUMIF(TRANS_conso!$D$3:$D$10000,$D1128,TRANS_conso!X$3:X$100000)</f>
        <v>0</v>
      </c>
      <c r="AA1128" s="39">
        <f>SUMIF(TRANS_conso!$D$3:$D$10000,$D1128,TRANS_conso!Y$3:Y$100000)</f>
        <v>0</v>
      </c>
      <c r="AB1128" s="39">
        <f>SUMIF(TRANS_conso!$D$3:$D$10000,$D1128,TRANS_conso!Z$3:Z$100000)</f>
        <v>0</v>
      </c>
      <c r="AC1128" s="39">
        <f>SUMIF(TRANS_conso!$D$3:$D$10000,$D1128,TRANS_conso!AA$3:AA$100000)</f>
        <v>0</v>
      </c>
      <c r="AD1128" s="39">
        <f>SUMIF(TRANS_conso!$D$3:$D$10000,$D1128,TRANS_conso!AB$3:AB$100000)</f>
        <v>0</v>
      </c>
      <c r="AE1128" s="39">
        <f>SUMIF(TRANS_conso!$D$3:$D$10000,$D1128,TRANS_conso!AC$3:AC$100000)</f>
        <v>0</v>
      </c>
      <c r="AF1128" s="39">
        <f>SUMIF(TRANS_conso!$D$3:$D$10000,$D1128,TRANS_conso!AD$3:AD$100000)</f>
        <v>0</v>
      </c>
      <c r="AG1128" s="26"/>
    </row>
    <row r="1129" spans="1:33" ht="18" customHeight="1">
      <c r="A1129" s="31"/>
      <c r="B1129" t="s">
        <v>1201</v>
      </c>
      <c r="C1129">
        <v>63109120</v>
      </c>
      <c r="D1129" t="s">
        <v>1225</v>
      </c>
      <c r="E1129" s="30">
        <f>IFERROR(INDEX(TRANS_conso!E$3:E$10000,MATCH($D1129,TRANS_conso!$D$3:$D$10000,0)),"")</f>
        <v>1140</v>
      </c>
      <c r="F1129" s="35">
        <f>SUMIF(TRANS_conso!$D$3:$D$10000,$D1129,TRANS_conso!F$3:F$100000)</f>
        <v>18</v>
      </c>
      <c r="G1129" s="35">
        <f>SUMIF(TRANS_conso!$D$3:$D$10000,$D1129,TRANS_conso!$G$3:$G$100000)</f>
        <v>-23</v>
      </c>
      <c r="H1129" s="40">
        <f t="shared" si="34"/>
        <v>-5</v>
      </c>
      <c r="I1129" s="41"/>
      <c r="J1129" s="39">
        <f>IFERROR(INDEX(TRANS_conso!$I$3:$I$100000,MATCH($D1129,TRANS_conso!$D$3:$D$100000,0)),"")</f>
        <v>0</v>
      </c>
      <c r="K1129" s="39">
        <f>SUMIF(TRANS_conso!$D$3:$D$10000,$D1129,TRANS_conso!$J$3:$J$100000)</f>
        <v>0</v>
      </c>
      <c r="L1129" s="39">
        <f>SUMIF(TRANS_conso!$D$3:$D$10000,$D1129,TRANS_conso!$K$3:$K$100000)</f>
        <v>0</v>
      </c>
      <c r="M1129" s="40">
        <f t="shared" si="35"/>
        <v>0</v>
      </c>
      <c r="N1129" s="41"/>
      <c r="O1129" s="39">
        <f>SUMIF(TRANS_conso!$D$3:$D$10000,$D1129,TRANS_conso!M$3:M$100000)</f>
        <v>0</v>
      </c>
      <c r="P1129" s="39">
        <f>SUMIF(TRANS_conso!$D$3:$D$10000,$D1129,TRANS_conso!N$3:N$100000)</f>
        <v>0</v>
      </c>
      <c r="Q1129" s="39">
        <f>SUMIF(TRANS_conso!$D$3:$D$10000,$D1129,TRANS_conso!O$3:O$100000)</f>
        <v>0</v>
      </c>
      <c r="R1129" s="39">
        <f>SUMIF(TRANS_conso!$D$3:$D$10000,$D1129,TRANS_conso!P$3:P$100000)</f>
        <v>2</v>
      </c>
      <c r="S1129" s="39">
        <f>SUMIF(TRANS_conso!$D$3:$D$10000,$D1129,TRANS_conso!Q$3:Q$100000)</f>
        <v>0</v>
      </c>
      <c r="T1129" s="39">
        <f>SUMIF(TRANS_conso!$D$3:$D$10000,$D1129,TRANS_conso!R$3:R$100000)</f>
        <v>9</v>
      </c>
      <c r="U1129" s="39">
        <f>SUMIF(TRANS_conso!$D$3:$D$10000,$D1129,TRANS_conso!S$3:S$100000)</f>
        <v>0</v>
      </c>
      <c r="V1129" s="39">
        <f>SUMIF(TRANS_conso!$D$3:$D$10000,$D1129,TRANS_conso!T$3:T$100000)</f>
        <v>-16</v>
      </c>
      <c r="W1129" s="39">
        <f>SUMIF(TRANS_conso!$D$3:$D$10000,$D1129,TRANS_conso!U$3:U$100000)</f>
        <v>0</v>
      </c>
      <c r="X1129" s="39">
        <f>SUMIF(TRANS_conso!$D$3:$D$10000,$D1129,TRANS_conso!V$3:V$100000)</f>
        <v>0</v>
      </c>
      <c r="Y1129" s="39">
        <f>SUMIF(TRANS_conso!$D$3:$D$10000,$D1129,TRANS_conso!W$3:W$100000)</f>
        <v>0</v>
      </c>
      <c r="Z1129" s="39">
        <f>SUMIF(TRANS_conso!$D$3:$D$10000,$D1129,TRANS_conso!X$3:X$100000)</f>
        <v>0</v>
      </c>
      <c r="AA1129" s="39">
        <f>SUMIF(TRANS_conso!$D$3:$D$10000,$D1129,TRANS_conso!Y$3:Y$100000)</f>
        <v>0</v>
      </c>
      <c r="AB1129" s="39">
        <f>SUMIF(TRANS_conso!$D$3:$D$10000,$D1129,TRANS_conso!Z$3:Z$100000)</f>
        <v>0</v>
      </c>
      <c r="AC1129" s="39">
        <f>SUMIF(TRANS_conso!$D$3:$D$10000,$D1129,TRANS_conso!AA$3:AA$100000)</f>
        <v>0</v>
      </c>
      <c r="AD1129" s="39">
        <f>SUMIF(TRANS_conso!$D$3:$D$10000,$D1129,TRANS_conso!AB$3:AB$100000)</f>
        <v>0</v>
      </c>
      <c r="AE1129" s="39">
        <f>SUMIF(TRANS_conso!$D$3:$D$10000,$D1129,TRANS_conso!AC$3:AC$100000)</f>
        <v>0</v>
      </c>
      <c r="AF1129" s="39">
        <f>SUMIF(TRANS_conso!$D$3:$D$10000,$D1129,TRANS_conso!AD$3:AD$100000)</f>
        <v>0</v>
      </c>
      <c r="AG1129" s="26"/>
    </row>
    <row r="1130" spans="1:33" ht="18" customHeight="1">
      <c r="A1130" s="31"/>
      <c r="B1130" t="s">
        <v>1201</v>
      </c>
      <c r="C1130">
        <v>63109119</v>
      </c>
      <c r="D1130" t="s">
        <v>1226</v>
      </c>
      <c r="E1130" s="30">
        <f>IFERROR(INDEX(TRANS_conso!E$3:E$10000,MATCH($D1130,TRANS_conso!$D$3:$D$10000,0)),"")</f>
        <v>1225</v>
      </c>
      <c r="F1130" s="35">
        <f>SUMIF(TRANS_conso!$D$3:$D$10000,$D1130,TRANS_conso!F$3:F$100000)</f>
        <v>19</v>
      </c>
      <c r="G1130" s="35">
        <f>SUMIF(TRANS_conso!$D$3:$D$10000,$D1130,TRANS_conso!$G$3:$G$100000)</f>
        <v>-28</v>
      </c>
      <c r="H1130" s="40">
        <f t="shared" si="34"/>
        <v>-9</v>
      </c>
      <c r="I1130" s="41"/>
      <c r="J1130" s="39">
        <f>IFERROR(INDEX(TRANS_conso!$I$3:$I$100000,MATCH($D1130,TRANS_conso!$D$3:$D$100000,0)),"")</f>
        <v>0</v>
      </c>
      <c r="K1130" s="39">
        <f>SUMIF(TRANS_conso!$D$3:$D$10000,$D1130,TRANS_conso!$J$3:$J$100000)</f>
        <v>0</v>
      </c>
      <c r="L1130" s="39">
        <f>SUMIF(TRANS_conso!$D$3:$D$10000,$D1130,TRANS_conso!$K$3:$K$100000)</f>
        <v>0</v>
      </c>
      <c r="M1130" s="40">
        <f t="shared" si="35"/>
        <v>0</v>
      </c>
      <c r="N1130" s="41"/>
      <c r="O1130" s="39">
        <f>SUMIF(TRANS_conso!$D$3:$D$10000,$D1130,TRANS_conso!M$3:M$100000)</f>
        <v>-10</v>
      </c>
      <c r="P1130" s="39">
        <f>SUMIF(TRANS_conso!$D$3:$D$10000,$D1130,TRANS_conso!N$3:N$100000)</f>
        <v>5</v>
      </c>
      <c r="Q1130" s="39">
        <f>SUMIF(TRANS_conso!$D$3:$D$10000,$D1130,TRANS_conso!O$3:O$100000)</f>
        <v>0</v>
      </c>
      <c r="R1130" s="39">
        <f>SUMIF(TRANS_conso!$D$3:$D$10000,$D1130,TRANS_conso!P$3:P$100000)</f>
        <v>-9</v>
      </c>
      <c r="S1130" s="39">
        <f>SUMIF(TRANS_conso!$D$3:$D$10000,$D1130,TRANS_conso!Q$3:Q$100000)</f>
        <v>0</v>
      </c>
      <c r="T1130" s="39">
        <f>SUMIF(TRANS_conso!$D$3:$D$10000,$D1130,TRANS_conso!R$3:R$100000)</f>
        <v>5</v>
      </c>
      <c r="U1130" s="39">
        <f>SUMIF(TRANS_conso!$D$3:$D$10000,$D1130,TRANS_conso!S$3:S$100000)</f>
        <v>0</v>
      </c>
      <c r="V1130" s="39">
        <f>SUMIF(TRANS_conso!$D$3:$D$10000,$D1130,TRANS_conso!T$3:T$100000)</f>
        <v>0</v>
      </c>
      <c r="W1130" s="39">
        <f>SUMIF(TRANS_conso!$D$3:$D$10000,$D1130,TRANS_conso!U$3:U$100000)</f>
        <v>0</v>
      </c>
      <c r="X1130" s="39">
        <f>SUMIF(TRANS_conso!$D$3:$D$10000,$D1130,TRANS_conso!V$3:V$100000)</f>
        <v>0</v>
      </c>
      <c r="Y1130" s="39">
        <f>SUMIF(TRANS_conso!$D$3:$D$10000,$D1130,TRANS_conso!W$3:W$100000)</f>
        <v>0</v>
      </c>
      <c r="Z1130" s="39">
        <f>SUMIF(TRANS_conso!$D$3:$D$10000,$D1130,TRANS_conso!X$3:X$100000)</f>
        <v>0</v>
      </c>
      <c r="AA1130" s="39">
        <f>SUMIF(TRANS_conso!$D$3:$D$10000,$D1130,TRANS_conso!Y$3:Y$100000)</f>
        <v>0</v>
      </c>
      <c r="AB1130" s="39">
        <f>SUMIF(TRANS_conso!$D$3:$D$10000,$D1130,TRANS_conso!Z$3:Z$100000)</f>
        <v>0</v>
      </c>
      <c r="AC1130" s="39">
        <f>SUMIF(TRANS_conso!$D$3:$D$10000,$D1130,TRANS_conso!AA$3:AA$100000)</f>
        <v>0</v>
      </c>
      <c r="AD1130" s="39">
        <f>SUMIF(TRANS_conso!$D$3:$D$10000,$D1130,TRANS_conso!AB$3:AB$100000)</f>
        <v>0</v>
      </c>
      <c r="AE1130" s="39">
        <f>SUMIF(TRANS_conso!$D$3:$D$10000,$D1130,TRANS_conso!AC$3:AC$100000)</f>
        <v>0</v>
      </c>
      <c r="AF1130" s="39">
        <f>SUMIF(TRANS_conso!$D$3:$D$10000,$D1130,TRANS_conso!AD$3:AD$100000)</f>
        <v>0</v>
      </c>
      <c r="AG1130" s="26"/>
    </row>
    <row r="1131" spans="1:33" ht="18" customHeight="1">
      <c r="A1131" s="31"/>
      <c r="B1131" t="s">
        <v>1201</v>
      </c>
      <c r="C1131">
        <v>65614171</v>
      </c>
      <c r="D1131" t="s">
        <v>1227</v>
      </c>
      <c r="E1131" s="30">
        <f>IFERROR(INDEX(TRANS_conso!E$3:E$10000,MATCH($D1131,TRANS_conso!$D$3:$D$10000,0)),"")</f>
        <v>1097</v>
      </c>
      <c r="F1131" s="35">
        <f>SUMIF(TRANS_conso!$D$3:$D$10000,$D1131,TRANS_conso!F$3:F$100000)</f>
        <v>11</v>
      </c>
      <c r="G1131" s="35">
        <f>SUMIF(TRANS_conso!$D$3:$D$10000,$D1131,TRANS_conso!$G$3:$G$100000)</f>
        <v>-24</v>
      </c>
      <c r="H1131" s="40">
        <f t="shared" si="34"/>
        <v>-13</v>
      </c>
      <c r="I1131" s="41"/>
      <c r="J1131" s="39">
        <f>IFERROR(INDEX(TRANS_conso!$I$3:$I$100000,MATCH($D1131,TRANS_conso!$D$3:$D$100000,0)),"")</f>
        <v>0</v>
      </c>
      <c r="K1131" s="39">
        <f>SUMIF(TRANS_conso!$D$3:$D$10000,$D1131,TRANS_conso!$J$3:$J$100000)</f>
        <v>0</v>
      </c>
      <c r="L1131" s="39">
        <f>SUMIF(TRANS_conso!$D$3:$D$10000,$D1131,TRANS_conso!$K$3:$K$100000)</f>
        <v>0</v>
      </c>
      <c r="M1131" s="40">
        <f t="shared" si="35"/>
        <v>0</v>
      </c>
      <c r="N1131" s="41"/>
      <c r="O1131" s="39">
        <f>SUMIF(TRANS_conso!$D$3:$D$10000,$D1131,TRANS_conso!M$3:M$100000)</f>
        <v>-2</v>
      </c>
      <c r="P1131" s="39">
        <f>SUMIF(TRANS_conso!$D$3:$D$10000,$D1131,TRANS_conso!N$3:N$100000)</f>
        <v>0</v>
      </c>
      <c r="Q1131" s="39">
        <f>SUMIF(TRANS_conso!$D$3:$D$10000,$D1131,TRANS_conso!O$3:O$100000)</f>
        <v>0</v>
      </c>
      <c r="R1131" s="39">
        <f>SUMIF(TRANS_conso!$D$3:$D$10000,$D1131,TRANS_conso!P$3:P$100000)</f>
        <v>3</v>
      </c>
      <c r="S1131" s="39">
        <f>SUMIF(TRANS_conso!$D$3:$D$10000,$D1131,TRANS_conso!Q$3:Q$100000)</f>
        <v>0</v>
      </c>
      <c r="T1131" s="39">
        <f>SUMIF(TRANS_conso!$D$3:$D$10000,$D1131,TRANS_conso!R$3:R$100000)</f>
        <v>0</v>
      </c>
      <c r="U1131" s="39">
        <f>SUMIF(TRANS_conso!$D$3:$D$10000,$D1131,TRANS_conso!S$3:S$100000)</f>
        <v>0</v>
      </c>
      <c r="V1131" s="39">
        <f>SUMIF(TRANS_conso!$D$3:$D$10000,$D1131,TRANS_conso!T$3:T$100000)</f>
        <v>-14</v>
      </c>
      <c r="W1131" s="39">
        <f>SUMIF(TRANS_conso!$D$3:$D$10000,$D1131,TRANS_conso!U$3:U$100000)</f>
        <v>0</v>
      </c>
      <c r="X1131" s="39">
        <f>SUMIF(TRANS_conso!$D$3:$D$10000,$D1131,TRANS_conso!V$3:V$100000)</f>
        <v>0</v>
      </c>
      <c r="Y1131" s="39">
        <f>SUMIF(TRANS_conso!$D$3:$D$10000,$D1131,TRANS_conso!W$3:W$100000)</f>
        <v>0</v>
      </c>
      <c r="Z1131" s="39">
        <f>SUMIF(TRANS_conso!$D$3:$D$10000,$D1131,TRANS_conso!X$3:X$100000)</f>
        <v>0</v>
      </c>
      <c r="AA1131" s="39">
        <f>SUMIF(TRANS_conso!$D$3:$D$10000,$D1131,TRANS_conso!Y$3:Y$100000)</f>
        <v>0</v>
      </c>
      <c r="AB1131" s="39">
        <f>SUMIF(TRANS_conso!$D$3:$D$10000,$D1131,TRANS_conso!Z$3:Z$100000)</f>
        <v>0</v>
      </c>
      <c r="AC1131" s="39">
        <f>SUMIF(TRANS_conso!$D$3:$D$10000,$D1131,TRANS_conso!AA$3:AA$100000)</f>
        <v>0</v>
      </c>
      <c r="AD1131" s="39">
        <f>SUMIF(TRANS_conso!$D$3:$D$10000,$D1131,TRANS_conso!AB$3:AB$100000)</f>
        <v>0</v>
      </c>
      <c r="AE1131" s="39">
        <f>SUMIF(TRANS_conso!$D$3:$D$10000,$D1131,TRANS_conso!AC$3:AC$100000)</f>
        <v>0</v>
      </c>
      <c r="AF1131" s="39">
        <f>SUMIF(TRANS_conso!$D$3:$D$10000,$D1131,TRANS_conso!AD$3:AD$100000)</f>
        <v>0</v>
      </c>
      <c r="AG1131" s="26"/>
    </row>
    <row r="1132" spans="1:33" ht="18" customHeight="1">
      <c r="A1132" s="31"/>
      <c r="B1132" t="s">
        <v>1201</v>
      </c>
      <c r="C1132">
        <v>20101185</v>
      </c>
      <c r="D1132" t="s">
        <v>1228</v>
      </c>
      <c r="E1132" s="30">
        <f>IFERROR(INDEX(TRANS_conso!E$3:E$10000,MATCH($D1132,TRANS_conso!$D$3:$D$10000,0)),"")</f>
        <v>1067</v>
      </c>
      <c r="F1132" s="35">
        <f>SUMIF(TRANS_conso!$D$3:$D$10000,$D1132,TRANS_conso!F$3:F$100000)</f>
        <v>22</v>
      </c>
      <c r="G1132" s="35">
        <f>SUMIF(TRANS_conso!$D$3:$D$10000,$D1132,TRANS_conso!$G$3:$G$100000)</f>
        <v>-21</v>
      </c>
      <c r="H1132" s="40">
        <f t="shared" si="34"/>
        <v>1</v>
      </c>
      <c r="I1132" s="41"/>
      <c r="J1132" s="39">
        <f>IFERROR(INDEX(TRANS_conso!$I$3:$I$100000,MATCH($D1132,TRANS_conso!$D$3:$D$100000,0)),"")</f>
        <v>0</v>
      </c>
      <c r="K1132" s="39">
        <f>SUMIF(TRANS_conso!$D$3:$D$10000,$D1132,TRANS_conso!$J$3:$J$100000)</f>
        <v>0</v>
      </c>
      <c r="L1132" s="39">
        <f>SUMIF(TRANS_conso!$D$3:$D$10000,$D1132,TRANS_conso!$K$3:$K$100000)</f>
        <v>0</v>
      </c>
      <c r="M1132" s="40">
        <f t="shared" si="35"/>
        <v>0</v>
      </c>
      <c r="N1132" s="41"/>
      <c r="O1132" s="39">
        <f>SUMIF(TRANS_conso!$D$3:$D$10000,$D1132,TRANS_conso!M$3:M$100000)</f>
        <v>0</v>
      </c>
      <c r="P1132" s="39">
        <f>SUMIF(TRANS_conso!$D$3:$D$10000,$D1132,TRANS_conso!N$3:N$100000)</f>
        <v>0</v>
      </c>
      <c r="Q1132" s="39">
        <f>SUMIF(TRANS_conso!$D$3:$D$10000,$D1132,TRANS_conso!O$3:O$100000)</f>
        <v>-9</v>
      </c>
      <c r="R1132" s="39">
        <f>SUMIF(TRANS_conso!$D$3:$D$10000,$D1132,TRANS_conso!P$3:P$100000)</f>
        <v>0</v>
      </c>
      <c r="S1132" s="39">
        <f>SUMIF(TRANS_conso!$D$3:$D$10000,$D1132,TRANS_conso!Q$3:Q$100000)</f>
        <v>0</v>
      </c>
      <c r="T1132" s="39">
        <f>SUMIF(TRANS_conso!$D$3:$D$10000,$D1132,TRANS_conso!R$3:R$100000)</f>
        <v>13</v>
      </c>
      <c r="U1132" s="39">
        <f>SUMIF(TRANS_conso!$D$3:$D$10000,$D1132,TRANS_conso!S$3:S$100000)</f>
        <v>0</v>
      </c>
      <c r="V1132" s="39">
        <f>SUMIF(TRANS_conso!$D$3:$D$10000,$D1132,TRANS_conso!T$3:T$100000)</f>
        <v>-3</v>
      </c>
      <c r="W1132" s="39">
        <f>SUMIF(TRANS_conso!$D$3:$D$10000,$D1132,TRANS_conso!U$3:U$100000)</f>
        <v>0</v>
      </c>
      <c r="X1132" s="39">
        <f>SUMIF(TRANS_conso!$D$3:$D$10000,$D1132,TRANS_conso!V$3:V$100000)</f>
        <v>0</v>
      </c>
      <c r="Y1132" s="39">
        <f>SUMIF(TRANS_conso!$D$3:$D$10000,$D1132,TRANS_conso!W$3:W$100000)</f>
        <v>0</v>
      </c>
      <c r="Z1132" s="39">
        <f>SUMIF(TRANS_conso!$D$3:$D$10000,$D1132,TRANS_conso!X$3:X$100000)</f>
        <v>0</v>
      </c>
      <c r="AA1132" s="39">
        <f>SUMIF(TRANS_conso!$D$3:$D$10000,$D1132,TRANS_conso!Y$3:Y$100000)</f>
        <v>0</v>
      </c>
      <c r="AB1132" s="39">
        <f>SUMIF(TRANS_conso!$D$3:$D$10000,$D1132,TRANS_conso!Z$3:Z$100000)</f>
        <v>0</v>
      </c>
      <c r="AC1132" s="39">
        <f>SUMIF(TRANS_conso!$D$3:$D$10000,$D1132,TRANS_conso!AA$3:AA$100000)</f>
        <v>0</v>
      </c>
      <c r="AD1132" s="39">
        <f>SUMIF(TRANS_conso!$D$3:$D$10000,$D1132,TRANS_conso!AB$3:AB$100000)</f>
        <v>0</v>
      </c>
      <c r="AE1132" s="39">
        <f>SUMIF(TRANS_conso!$D$3:$D$10000,$D1132,TRANS_conso!AC$3:AC$100000)</f>
        <v>0</v>
      </c>
      <c r="AF1132" s="39">
        <f>SUMIF(TRANS_conso!$D$3:$D$10000,$D1132,TRANS_conso!AD$3:AD$100000)</f>
        <v>0</v>
      </c>
      <c r="AG1132" s="26"/>
    </row>
    <row r="1133" spans="1:33" ht="18" customHeight="1">
      <c r="A1133" s="31"/>
      <c r="B1133" t="s">
        <v>1201</v>
      </c>
      <c r="C1133">
        <v>97122337</v>
      </c>
      <c r="D1133" t="s">
        <v>1229</v>
      </c>
      <c r="E1133" s="30">
        <f>IFERROR(INDEX(TRANS_conso!E$3:E$10000,MATCH($D1133,TRANS_conso!$D$3:$D$10000,0)),"")</f>
        <v>500</v>
      </c>
      <c r="F1133" s="35">
        <f>SUMIF(TRANS_conso!$D$3:$D$10000,$D1133,TRANS_conso!F$3:F$100000)</f>
        <v>6</v>
      </c>
      <c r="G1133" s="35">
        <f>SUMIF(TRANS_conso!$D$3:$D$10000,$D1133,TRANS_conso!$G$3:$G$100000)</f>
        <v>-10</v>
      </c>
      <c r="H1133" s="40">
        <f t="shared" si="34"/>
        <v>-4</v>
      </c>
      <c r="I1133" s="41"/>
      <c r="J1133" s="39">
        <f>IFERROR(INDEX(TRANS_conso!$I$3:$I$100000,MATCH($D1133,TRANS_conso!$D$3:$D$100000,0)),"")</f>
        <v>0</v>
      </c>
      <c r="K1133" s="39">
        <f>SUMIF(TRANS_conso!$D$3:$D$10000,$D1133,TRANS_conso!$J$3:$J$100000)</f>
        <v>0</v>
      </c>
      <c r="L1133" s="39">
        <f>SUMIF(TRANS_conso!$D$3:$D$10000,$D1133,TRANS_conso!$K$3:$K$100000)</f>
        <v>0</v>
      </c>
      <c r="M1133" s="40">
        <f t="shared" si="35"/>
        <v>0</v>
      </c>
      <c r="N1133" s="41"/>
      <c r="O1133" s="39">
        <f>SUMIF(TRANS_conso!$D$3:$D$10000,$D1133,TRANS_conso!M$3:M$100000)</f>
        <v>0</v>
      </c>
      <c r="P1133" s="39">
        <f>SUMIF(TRANS_conso!$D$3:$D$10000,$D1133,TRANS_conso!N$3:N$100000)</f>
        <v>0</v>
      </c>
      <c r="Q1133" s="39">
        <f>SUMIF(TRANS_conso!$D$3:$D$10000,$D1133,TRANS_conso!O$3:O$100000)</f>
        <v>-4</v>
      </c>
      <c r="R1133" s="39">
        <f>SUMIF(TRANS_conso!$D$3:$D$10000,$D1133,TRANS_conso!P$3:P$100000)</f>
        <v>0</v>
      </c>
      <c r="S1133" s="39">
        <f>SUMIF(TRANS_conso!$D$3:$D$10000,$D1133,TRANS_conso!Q$3:Q$100000)</f>
        <v>0</v>
      </c>
      <c r="T1133" s="39">
        <f>SUMIF(TRANS_conso!$D$3:$D$10000,$D1133,TRANS_conso!R$3:R$100000)</f>
        <v>0</v>
      </c>
      <c r="U1133" s="39">
        <f>SUMIF(TRANS_conso!$D$3:$D$10000,$D1133,TRANS_conso!S$3:S$100000)</f>
        <v>0</v>
      </c>
      <c r="V1133" s="39">
        <f>SUMIF(TRANS_conso!$D$3:$D$10000,$D1133,TRANS_conso!T$3:T$100000)</f>
        <v>0</v>
      </c>
      <c r="W1133" s="39">
        <f>SUMIF(TRANS_conso!$D$3:$D$10000,$D1133,TRANS_conso!U$3:U$100000)</f>
        <v>0</v>
      </c>
      <c r="X1133" s="39">
        <f>SUMIF(TRANS_conso!$D$3:$D$10000,$D1133,TRANS_conso!V$3:V$100000)</f>
        <v>0</v>
      </c>
      <c r="Y1133" s="39">
        <f>SUMIF(TRANS_conso!$D$3:$D$10000,$D1133,TRANS_conso!W$3:W$100000)</f>
        <v>0</v>
      </c>
      <c r="Z1133" s="39">
        <f>SUMIF(TRANS_conso!$D$3:$D$10000,$D1133,TRANS_conso!X$3:X$100000)</f>
        <v>0</v>
      </c>
      <c r="AA1133" s="39">
        <f>SUMIF(TRANS_conso!$D$3:$D$10000,$D1133,TRANS_conso!Y$3:Y$100000)</f>
        <v>0</v>
      </c>
      <c r="AB1133" s="39">
        <f>SUMIF(TRANS_conso!$D$3:$D$10000,$D1133,TRANS_conso!Z$3:Z$100000)</f>
        <v>0</v>
      </c>
      <c r="AC1133" s="39">
        <f>SUMIF(TRANS_conso!$D$3:$D$10000,$D1133,TRANS_conso!AA$3:AA$100000)</f>
        <v>0</v>
      </c>
      <c r="AD1133" s="39">
        <f>SUMIF(TRANS_conso!$D$3:$D$10000,$D1133,TRANS_conso!AB$3:AB$100000)</f>
        <v>0</v>
      </c>
      <c r="AE1133" s="39">
        <f>SUMIF(TRANS_conso!$D$3:$D$10000,$D1133,TRANS_conso!AC$3:AC$100000)</f>
        <v>0</v>
      </c>
      <c r="AF1133" s="39">
        <f>SUMIF(TRANS_conso!$D$3:$D$10000,$D1133,TRANS_conso!AD$3:AD$100000)</f>
        <v>0</v>
      </c>
      <c r="AG1133" s="26"/>
    </row>
    <row r="1134" spans="1:33" ht="18" customHeight="1">
      <c r="A1134" s="31"/>
      <c r="B1134" t="s">
        <v>1201</v>
      </c>
      <c r="C1134">
        <v>97099052</v>
      </c>
      <c r="D1134" t="s">
        <v>1230</v>
      </c>
      <c r="E1134" s="30">
        <f>IFERROR(INDEX(TRANS_conso!E$3:E$10000,MATCH($D1134,TRANS_conso!$D$3:$D$10000,0)),"")</f>
        <v>599</v>
      </c>
      <c r="F1134" s="35">
        <f>SUMIF(TRANS_conso!$D$3:$D$10000,$D1134,TRANS_conso!F$3:F$100000)</f>
        <v>77</v>
      </c>
      <c r="G1134" s="35">
        <f>SUMIF(TRANS_conso!$D$3:$D$10000,$D1134,TRANS_conso!$G$3:$G$100000)</f>
        <v>-33</v>
      </c>
      <c r="H1134" s="40">
        <f t="shared" si="34"/>
        <v>44</v>
      </c>
      <c r="I1134" s="41"/>
      <c r="J1134" s="39">
        <f>IFERROR(INDEX(TRANS_conso!$I$3:$I$100000,MATCH($D1134,TRANS_conso!$D$3:$D$100000,0)),"")</f>
        <v>0</v>
      </c>
      <c r="K1134" s="39">
        <f>SUMIF(TRANS_conso!$D$3:$D$10000,$D1134,TRANS_conso!$J$3:$J$100000)</f>
        <v>0</v>
      </c>
      <c r="L1134" s="39">
        <f>SUMIF(TRANS_conso!$D$3:$D$10000,$D1134,TRANS_conso!$K$3:$K$100000)</f>
        <v>0</v>
      </c>
      <c r="M1134" s="40">
        <f t="shared" si="35"/>
        <v>0</v>
      </c>
      <c r="N1134" s="41"/>
      <c r="O1134" s="39">
        <f>SUMIF(TRANS_conso!$D$3:$D$10000,$D1134,TRANS_conso!M$3:M$100000)</f>
        <v>-1</v>
      </c>
      <c r="P1134" s="39">
        <f>SUMIF(TRANS_conso!$D$3:$D$10000,$D1134,TRANS_conso!N$3:N$100000)</f>
        <v>6</v>
      </c>
      <c r="Q1134" s="39">
        <f>SUMIF(TRANS_conso!$D$3:$D$10000,$D1134,TRANS_conso!O$3:O$100000)</f>
        <v>1</v>
      </c>
      <c r="R1134" s="39">
        <f>SUMIF(TRANS_conso!$D$3:$D$10000,$D1134,TRANS_conso!P$3:P$100000)</f>
        <v>13</v>
      </c>
      <c r="S1134" s="39">
        <f>SUMIF(TRANS_conso!$D$3:$D$10000,$D1134,TRANS_conso!Q$3:Q$100000)</f>
        <v>0</v>
      </c>
      <c r="T1134" s="39">
        <f>SUMIF(TRANS_conso!$D$3:$D$10000,$D1134,TRANS_conso!R$3:R$100000)</f>
        <v>-8</v>
      </c>
      <c r="U1134" s="39">
        <f>SUMIF(TRANS_conso!$D$3:$D$10000,$D1134,TRANS_conso!S$3:S$100000)</f>
        <v>0</v>
      </c>
      <c r="V1134" s="39">
        <f>SUMIF(TRANS_conso!$D$3:$D$10000,$D1134,TRANS_conso!T$3:T$100000)</f>
        <v>33</v>
      </c>
      <c r="W1134" s="39">
        <f>SUMIF(TRANS_conso!$D$3:$D$10000,$D1134,TRANS_conso!U$3:U$100000)</f>
        <v>0</v>
      </c>
      <c r="X1134" s="39">
        <f>SUMIF(TRANS_conso!$D$3:$D$10000,$D1134,TRANS_conso!V$3:V$100000)</f>
        <v>0</v>
      </c>
      <c r="Y1134" s="39">
        <f>SUMIF(TRANS_conso!$D$3:$D$10000,$D1134,TRANS_conso!W$3:W$100000)</f>
        <v>0</v>
      </c>
      <c r="Z1134" s="39">
        <f>SUMIF(TRANS_conso!$D$3:$D$10000,$D1134,TRANS_conso!X$3:X$100000)</f>
        <v>0</v>
      </c>
      <c r="AA1134" s="39">
        <f>SUMIF(TRANS_conso!$D$3:$D$10000,$D1134,TRANS_conso!Y$3:Y$100000)</f>
        <v>0</v>
      </c>
      <c r="AB1134" s="39">
        <f>SUMIF(TRANS_conso!$D$3:$D$10000,$D1134,TRANS_conso!Z$3:Z$100000)</f>
        <v>0</v>
      </c>
      <c r="AC1134" s="39">
        <f>SUMIF(TRANS_conso!$D$3:$D$10000,$D1134,TRANS_conso!AA$3:AA$100000)</f>
        <v>0</v>
      </c>
      <c r="AD1134" s="39">
        <f>SUMIF(TRANS_conso!$D$3:$D$10000,$D1134,TRANS_conso!AB$3:AB$100000)</f>
        <v>0</v>
      </c>
      <c r="AE1134" s="39">
        <f>SUMIF(TRANS_conso!$D$3:$D$10000,$D1134,TRANS_conso!AC$3:AC$100000)</f>
        <v>0</v>
      </c>
      <c r="AF1134" s="39">
        <f>SUMIF(TRANS_conso!$D$3:$D$10000,$D1134,TRANS_conso!AD$3:AD$100000)</f>
        <v>0</v>
      </c>
      <c r="AG1134" s="26"/>
    </row>
    <row r="1135" spans="1:33" ht="18" customHeight="1">
      <c r="A1135" s="31"/>
      <c r="B1135" t="s">
        <v>1201</v>
      </c>
      <c r="C1135">
        <v>97086158</v>
      </c>
      <c r="D1135" t="s">
        <v>1231</v>
      </c>
      <c r="E1135" s="30">
        <f>IFERROR(INDEX(TRANS_conso!E$3:E$10000,MATCH($D1135,TRANS_conso!$D$3:$D$10000,0)),"")</f>
        <v>678</v>
      </c>
      <c r="F1135" s="35">
        <f>SUMIF(TRANS_conso!$D$3:$D$10000,$D1135,TRANS_conso!F$3:F$100000)</f>
        <v>56</v>
      </c>
      <c r="G1135" s="35">
        <f>SUMIF(TRANS_conso!$D$3:$D$10000,$D1135,TRANS_conso!$G$3:$G$100000)</f>
        <v>-17</v>
      </c>
      <c r="H1135" s="40">
        <f t="shared" si="34"/>
        <v>39</v>
      </c>
      <c r="I1135" s="41"/>
      <c r="J1135" s="39">
        <f>IFERROR(INDEX(TRANS_conso!$I$3:$I$100000,MATCH($D1135,TRANS_conso!$D$3:$D$100000,0)),"")</f>
        <v>0</v>
      </c>
      <c r="K1135" s="39">
        <f>SUMIF(TRANS_conso!$D$3:$D$10000,$D1135,TRANS_conso!$J$3:$J$100000)</f>
        <v>0</v>
      </c>
      <c r="L1135" s="39">
        <f>SUMIF(TRANS_conso!$D$3:$D$10000,$D1135,TRANS_conso!$K$3:$K$100000)</f>
        <v>0</v>
      </c>
      <c r="M1135" s="40">
        <f t="shared" si="35"/>
        <v>0</v>
      </c>
      <c r="N1135" s="41"/>
      <c r="O1135" s="39">
        <f>SUMIF(TRANS_conso!$D$3:$D$10000,$D1135,TRANS_conso!M$3:M$100000)</f>
        <v>-4</v>
      </c>
      <c r="P1135" s="39">
        <f>SUMIF(TRANS_conso!$D$3:$D$10000,$D1135,TRANS_conso!N$3:N$100000)</f>
        <v>-2</v>
      </c>
      <c r="Q1135" s="39">
        <f>SUMIF(TRANS_conso!$D$3:$D$10000,$D1135,TRANS_conso!O$3:O$100000)</f>
        <v>0</v>
      </c>
      <c r="R1135" s="39">
        <f>SUMIF(TRANS_conso!$D$3:$D$10000,$D1135,TRANS_conso!P$3:P$100000)</f>
        <v>0</v>
      </c>
      <c r="S1135" s="39">
        <f>SUMIF(TRANS_conso!$D$3:$D$10000,$D1135,TRANS_conso!Q$3:Q$100000)</f>
        <v>0</v>
      </c>
      <c r="T1135" s="39">
        <f>SUMIF(TRANS_conso!$D$3:$D$10000,$D1135,TRANS_conso!R$3:R$100000)</f>
        <v>24</v>
      </c>
      <c r="U1135" s="39">
        <f>SUMIF(TRANS_conso!$D$3:$D$10000,$D1135,TRANS_conso!S$3:S$100000)</f>
        <v>0</v>
      </c>
      <c r="V1135" s="39">
        <f>SUMIF(TRANS_conso!$D$3:$D$10000,$D1135,TRANS_conso!T$3:T$100000)</f>
        <v>21</v>
      </c>
      <c r="W1135" s="39">
        <f>SUMIF(TRANS_conso!$D$3:$D$10000,$D1135,TRANS_conso!U$3:U$100000)</f>
        <v>0</v>
      </c>
      <c r="X1135" s="39">
        <f>SUMIF(TRANS_conso!$D$3:$D$10000,$D1135,TRANS_conso!V$3:V$100000)</f>
        <v>0</v>
      </c>
      <c r="Y1135" s="39">
        <f>SUMIF(TRANS_conso!$D$3:$D$10000,$D1135,TRANS_conso!W$3:W$100000)</f>
        <v>0</v>
      </c>
      <c r="Z1135" s="39">
        <f>SUMIF(TRANS_conso!$D$3:$D$10000,$D1135,TRANS_conso!X$3:X$100000)</f>
        <v>0</v>
      </c>
      <c r="AA1135" s="39">
        <f>SUMIF(TRANS_conso!$D$3:$D$10000,$D1135,TRANS_conso!Y$3:Y$100000)</f>
        <v>0</v>
      </c>
      <c r="AB1135" s="39">
        <f>SUMIF(TRANS_conso!$D$3:$D$10000,$D1135,TRANS_conso!Z$3:Z$100000)</f>
        <v>0</v>
      </c>
      <c r="AC1135" s="39">
        <f>SUMIF(TRANS_conso!$D$3:$D$10000,$D1135,TRANS_conso!AA$3:AA$100000)</f>
        <v>0</v>
      </c>
      <c r="AD1135" s="39">
        <f>SUMIF(TRANS_conso!$D$3:$D$10000,$D1135,TRANS_conso!AB$3:AB$100000)</f>
        <v>0</v>
      </c>
      <c r="AE1135" s="39">
        <f>SUMIF(TRANS_conso!$D$3:$D$10000,$D1135,TRANS_conso!AC$3:AC$100000)</f>
        <v>0</v>
      </c>
      <c r="AF1135" s="39">
        <f>SUMIF(TRANS_conso!$D$3:$D$10000,$D1135,TRANS_conso!AD$3:AD$100000)</f>
        <v>0</v>
      </c>
      <c r="AG1135" s="26"/>
    </row>
    <row r="1136" spans="1:33" ht="18" customHeight="1">
      <c r="A1136" s="31"/>
      <c r="B1136" t="s">
        <v>1201</v>
      </c>
      <c r="C1136">
        <v>97116129</v>
      </c>
      <c r="D1136" t="s">
        <v>1232</v>
      </c>
      <c r="E1136" s="30">
        <f>IFERROR(INDEX(TRANS_conso!E$3:E$10000,MATCH($D1136,TRANS_conso!$D$3:$D$10000,0)),"")</f>
        <v>886</v>
      </c>
      <c r="F1136" s="35">
        <f>SUMIF(TRANS_conso!$D$3:$D$10000,$D1136,TRANS_conso!F$3:F$100000)</f>
        <v>33</v>
      </c>
      <c r="G1136" s="35">
        <f>SUMIF(TRANS_conso!$D$3:$D$10000,$D1136,TRANS_conso!$G$3:$G$100000)</f>
        <v>-3</v>
      </c>
      <c r="H1136" s="40">
        <f t="shared" si="34"/>
        <v>30</v>
      </c>
      <c r="I1136" s="41"/>
      <c r="J1136" s="39">
        <f>IFERROR(INDEX(TRANS_conso!$I$3:$I$100000,MATCH($D1136,TRANS_conso!$D$3:$D$100000,0)),"")</f>
        <v>0</v>
      </c>
      <c r="K1136" s="39">
        <f>SUMIF(TRANS_conso!$D$3:$D$10000,$D1136,TRANS_conso!$J$3:$J$100000)</f>
        <v>0</v>
      </c>
      <c r="L1136" s="39">
        <f>SUMIF(TRANS_conso!$D$3:$D$10000,$D1136,TRANS_conso!$K$3:$K$100000)</f>
        <v>0</v>
      </c>
      <c r="M1136" s="40">
        <f t="shared" si="35"/>
        <v>0</v>
      </c>
      <c r="N1136" s="41"/>
      <c r="O1136" s="39">
        <f>SUMIF(TRANS_conso!$D$3:$D$10000,$D1136,TRANS_conso!M$3:M$100000)</f>
        <v>11</v>
      </c>
      <c r="P1136" s="39">
        <f>SUMIF(TRANS_conso!$D$3:$D$10000,$D1136,TRANS_conso!N$3:N$100000)</f>
        <v>0</v>
      </c>
      <c r="Q1136" s="39">
        <f>SUMIF(TRANS_conso!$D$3:$D$10000,$D1136,TRANS_conso!O$3:O$100000)</f>
        <v>-3</v>
      </c>
      <c r="R1136" s="39">
        <f>SUMIF(TRANS_conso!$D$3:$D$10000,$D1136,TRANS_conso!P$3:P$100000)</f>
        <v>0</v>
      </c>
      <c r="S1136" s="39">
        <f>SUMIF(TRANS_conso!$D$3:$D$10000,$D1136,TRANS_conso!Q$3:Q$100000)</f>
        <v>0</v>
      </c>
      <c r="T1136" s="39">
        <f>SUMIF(TRANS_conso!$D$3:$D$10000,$D1136,TRANS_conso!R$3:R$100000)</f>
        <v>22</v>
      </c>
      <c r="U1136" s="39">
        <f>SUMIF(TRANS_conso!$D$3:$D$10000,$D1136,TRANS_conso!S$3:S$100000)</f>
        <v>0</v>
      </c>
      <c r="V1136" s="39">
        <f>SUMIF(TRANS_conso!$D$3:$D$10000,$D1136,TRANS_conso!T$3:T$100000)</f>
        <v>0</v>
      </c>
      <c r="W1136" s="39">
        <f>SUMIF(TRANS_conso!$D$3:$D$10000,$D1136,TRANS_conso!U$3:U$100000)</f>
        <v>0</v>
      </c>
      <c r="X1136" s="39">
        <f>SUMIF(TRANS_conso!$D$3:$D$10000,$D1136,TRANS_conso!V$3:V$100000)</f>
        <v>0</v>
      </c>
      <c r="Y1136" s="39">
        <f>SUMIF(TRANS_conso!$D$3:$D$10000,$D1136,TRANS_conso!W$3:W$100000)</f>
        <v>0</v>
      </c>
      <c r="Z1136" s="39">
        <f>SUMIF(TRANS_conso!$D$3:$D$10000,$D1136,TRANS_conso!X$3:X$100000)</f>
        <v>0</v>
      </c>
      <c r="AA1136" s="39">
        <f>SUMIF(TRANS_conso!$D$3:$D$10000,$D1136,TRANS_conso!Y$3:Y$100000)</f>
        <v>0</v>
      </c>
      <c r="AB1136" s="39">
        <f>SUMIF(TRANS_conso!$D$3:$D$10000,$D1136,TRANS_conso!Z$3:Z$100000)</f>
        <v>0</v>
      </c>
      <c r="AC1136" s="39">
        <f>SUMIF(TRANS_conso!$D$3:$D$10000,$D1136,TRANS_conso!AA$3:AA$100000)</f>
        <v>0</v>
      </c>
      <c r="AD1136" s="39">
        <f>SUMIF(TRANS_conso!$D$3:$D$10000,$D1136,TRANS_conso!AB$3:AB$100000)</f>
        <v>0</v>
      </c>
      <c r="AE1136" s="39">
        <f>SUMIF(TRANS_conso!$D$3:$D$10000,$D1136,TRANS_conso!AC$3:AC$100000)</f>
        <v>0</v>
      </c>
      <c r="AF1136" s="39">
        <f>SUMIF(TRANS_conso!$D$3:$D$10000,$D1136,TRANS_conso!AD$3:AD$100000)</f>
        <v>0</v>
      </c>
      <c r="AG1136" s="26"/>
    </row>
    <row r="1137" spans="1:33" ht="18" customHeight="1">
      <c r="A1137" s="31"/>
      <c r="B1137" t="s">
        <v>1201</v>
      </c>
      <c r="C1137">
        <v>97075703</v>
      </c>
      <c r="D1137" t="s">
        <v>1233</v>
      </c>
      <c r="E1137" s="30">
        <f>IFERROR(INDEX(TRANS_conso!E$3:E$10000,MATCH($D1137,TRANS_conso!$D$3:$D$10000,0)),"")</f>
        <v>573</v>
      </c>
      <c r="F1137" s="35">
        <f>SUMIF(TRANS_conso!$D$3:$D$10000,$D1137,TRANS_conso!F$3:F$100000)</f>
        <v>24</v>
      </c>
      <c r="G1137" s="35">
        <f>SUMIF(TRANS_conso!$D$3:$D$10000,$D1137,TRANS_conso!$G$3:$G$100000)</f>
        <v>-6</v>
      </c>
      <c r="H1137" s="40">
        <f t="shared" si="34"/>
        <v>18</v>
      </c>
      <c r="I1137" s="41"/>
      <c r="J1137" s="39">
        <f>IFERROR(INDEX(TRANS_conso!$I$3:$I$100000,MATCH($D1137,TRANS_conso!$D$3:$D$100000,0)),"")</f>
        <v>0</v>
      </c>
      <c r="K1137" s="39">
        <f>SUMIF(TRANS_conso!$D$3:$D$10000,$D1137,TRANS_conso!$J$3:$J$100000)</f>
        <v>0</v>
      </c>
      <c r="L1137" s="39">
        <f>SUMIF(TRANS_conso!$D$3:$D$10000,$D1137,TRANS_conso!$K$3:$K$100000)</f>
        <v>0</v>
      </c>
      <c r="M1137" s="40">
        <f t="shared" si="35"/>
        <v>0</v>
      </c>
      <c r="N1137" s="41"/>
      <c r="O1137" s="39">
        <f>SUMIF(TRANS_conso!$D$3:$D$10000,$D1137,TRANS_conso!M$3:M$100000)</f>
        <v>9</v>
      </c>
      <c r="P1137" s="39">
        <f>SUMIF(TRANS_conso!$D$3:$D$10000,$D1137,TRANS_conso!N$3:N$100000)</f>
        <v>0</v>
      </c>
      <c r="Q1137" s="39">
        <f>SUMIF(TRANS_conso!$D$3:$D$10000,$D1137,TRANS_conso!O$3:O$100000)</f>
        <v>0</v>
      </c>
      <c r="R1137" s="39">
        <f>SUMIF(TRANS_conso!$D$3:$D$10000,$D1137,TRANS_conso!P$3:P$100000)</f>
        <v>0</v>
      </c>
      <c r="S1137" s="39">
        <f>SUMIF(TRANS_conso!$D$3:$D$10000,$D1137,TRANS_conso!Q$3:Q$100000)</f>
        <v>0</v>
      </c>
      <c r="T1137" s="39">
        <f>SUMIF(TRANS_conso!$D$3:$D$10000,$D1137,TRANS_conso!R$3:R$100000)</f>
        <v>9</v>
      </c>
      <c r="U1137" s="39">
        <f>SUMIF(TRANS_conso!$D$3:$D$10000,$D1137,TRANS_conso!S$3:S$100000)</f>
        <v>0</v>
      </c>
      <c r="V1137" s="39">
        <f>SUMIF(TRANS_conso!$D$3:$D$10000,$D1137,TRANS_conso!T$3:T$100000)</f>
        <v>0</v>
      </c>
      <c r="W1137" s="39">
        <f>SUMIF(TRANS_conso!$D$3:$D$10000,$D1137,TRANS_conso!U$3:U$100000)</f>
        <v>0</v>
      </c>
      <c r="X1137" s="39">
        <f>SUMIF(TRANS_conso!$D$3:$D$10000,$D1137,TRANS_conso!V$3:V$100000)</f>
        <v>0</v>
      </c>
      <c r="Y1137" s="39">
        <f>SUMIF(TRANS_conso!$D$3:$D$10000,$D1137,TRANS_conso!W$3:W$100000)</f>
        <v>0</v>
      </c>
      <c r="Z1137" s="39">
        <f>SUMIF(TRANS_conso!$D$3:$D$10000,$D1137,TRANS_conso!X$3:X$100000)</f>
        <v>0</v>
      </c>
      <c r="AA1137" s="39">
        <f>SUMIF(TRANS_conso!$D$3:$D$10000,$D1137,TRANS_conso!Y$3:Y$100000)</f>
        <v>0</v>
      </c>
      <c r="AB1137" s="39">
        <f>SUMIF(TRANS_conso!$D$3:$D$10000,$D1137,TRANS_conso!Z$3:Z$100000)</f>
        <v>0</v>
      </c>
      <c r="AC1137" s="39">
        <f>SUMIF(TRANS_conso!$D$3:$D$10000,$D1137,TRANS_conso!AA$3:AA$100000)</f>
        <v>0</v>
      </c>
      <c r="AD1137" s="39">
        <f>SUMIF(TRANS_conso!$D$3:$D$10000,$D1137,TRANS_conso!AB$3:AB$100000)</f>
        <v>0</v>
      </c>
      <c r="AE1137" s="39">
        <f>SUMIF(TRANS_conso!$D$3:$D$10000,$D1137,TRANS_conso!AC$3:AC$100000)</f>
        <v>0</v>
      </c>
      <c r="AF1137" s="39">
        <f>SUMIF(TRANS_conso!$D$3:$D$10000,$D1137,TRANS_conso!AD$3:AD$100000)</f>
        <v>0</v>
      </c>
      <c r="AG1137" s="26"/>
    </row>
    <row r="1138" spans="1:33" ht="18" customHeight="1">
      <c r="A1138" s="31"/>
      <c r="B1138" t="s">
        <v>1201</v>
      </c>
      <c r="C1138">
        <v>97086157</v>
      </c>
      <c r="D1138" t="s">
        <v>1234</v>
      </c>
      <c r="E1138" s="30">
        <f>IFERROR(INDEX(TRANS_conso!E$3:E$10000,MATCH($D1138,TRANS_conso!$D$3:$D$10000,0)),"")</f>
        <v>755</v>
      </c>
      <c r="F1138" s="35">
        <f>SUMIF(TRANS_conso!$D$3:$D$10000,$D1138,TRANS_conso!F$3:F$100000)</f>
        <v>47</v>
      </c>
      <c r="G1138" s="35">
        <f>SUMIF(TRANS_conso!$D$3:$D$10000,$D1138,TRANS_conso!$G$3:$G$100000)</f>
        <v>-23</v>
      </c>
      <c r="H1138" s="40">
        <f t="shared" si="34"/>
        <v>24</v>
      </c>
      <c r="I1138" s="41"/>
      <c r="J1138" s="39">
        <f>IFERROR(INDEX(TRANS_conso!$I$3:$I$100000,MATCH($D1138,TRANS_conso!$D$3:$D$100000,0)),"")</f>
        <v>0</v>
      </c>
      <c r="K1138" s="39">
        <f>SUMIF(TRANS_conso!$D$3:$D$10000,$D1138,TRANS_conso!$J$3:$J$100000)</f>
        <v>0</v>
      </c>
      <c r="L1138" s="39">
        <f>SUMIF(TRANS_conso!$D$3:$D$10000,$D1138,TRANS_conso!$K$3:$K$100000)</f>
        <v>0</v>
      </c>
      <c r="M1138" s="40">
        <f t="shared" si="35"/>
        <v>0</v>
      </c>
      <c r="N1138" s="41"/>
      <c r="O1138" s="39">
        <f>SUMIF(TRANS_conso!$D$3:$D$10000,$D1138,TRANS_conso!M$3:M$100000)</f>
        <v>-10</v>
      </c>
      <c r="P1138" s="39">
        <f>SUMIF(TRANS_conso!$D$3:$D$10000,$D1138,TRANS_conso!N$3:N$100000)</f>
        <v>0</v>
      </c>
      <c r="Q1138" s="39">
        <f>SUMIF(TRANS_conso!$D$3:$D$10000,$D1138,TRANS_conso!O$3:O$100000)</f>
        <v>5</v>
      </c>
      <c r="R1138" s="39">
        <f>SUMIF(TRANS_conso!$D$3:$D$10000,$D1138,TRANS_conso!P$3:P$100000)</f>
        <v>22</v>
      </c>
      <c r="S1138" s="39">
        <f>SUMIF(TRANS_conso!$D$3:$D$10000,$D1138,TRANS_conso!Q$3:Q$100000)</f>
        <v>0</v>
      </c>
      <c r="T1138" s="39">
        <f>SUMIF(TRANS_conso!$D$3:$D$10000,$D1138,TRANS_conso!R$3:R$100000)</f>
        <v>7</v>
      </c>
      <c r="U1138" s="39">
        <f>SUMIF(TRANS_conso!$D$3:$D$10000,$D1138,TRANS_conso!S$3:S$100000)</f>
        <v>0</v>
      </c>
      <c r="V1138" s="39">
        <f>SUMIF(TRANS_conso!$D$3:$D$10000,$D1138,TRANS_conso!T$3:T$100000)</f>
        <v>0</v>
      </c>
      <c r="W1138" s="39">
        <f>SUMIF(TRANS_conso!$D$3:$D$10000,$D1138,TRANS_conso!U$3:U$100000)</f>
        <v>0</v>
      </c>
      <c r="X1138" s="39">
        <f>SUMIF(TRANS_conso!$D$3:$D$10000,$D1138,TRANS_conso!V$3:V$100000)</f>
        <v>0</v>
      </c>
      <c r="Y1138" s="39">
        <f>SUMIF(TRANS_conso!$D$3:$D$10000,$D1138,TRANS_conso!W$3:W$100000)</f>
        <v>0</v>
      </c>
      <c r="Z1138" s="39">
        <f>SUMIF(TRANS_conso!$D$3:$D$10000,$D1138,TRANS_conso!X$3:X$100000)</f>
        <v>0</v>
      </c>
      <c r="AA1138" s="39">
        <f>SUMIF(TRANS_conso!$D$3:$D$10000,$D1138,TRANS_conso!Y$3:Y$100000)</f>
        <v>0</v>
      </c>
      <c r="AB1138" s="39">
        <f>SUMIF(TRANS_conso!$D$3:$D$10000,$D1138,TRANS_conso!Z$3:Z$100000)</f>
        <v>0</v>
      </c>
      <c r="AC1138" s="39">
        <f>SUMIF(TRANS_conso!$D$3:$D$10000,$D1138,TRANS_conso!AA$3:AA$100000)</f>
        <v>0</v>
      </c>
      <c r="AD1138" s="39">
        <f>SUMIF(TRANS_conso!$D$3:$D$10000,$D1138,TRANS_conso!AB$3:AB$100000)</f>
        <v>0</v>
      </c>
      <c r="AE1138" s="39">
        <f>SUMIF(TRANS_conso!$D$3:$D$10000,$D1138,TRANS_conso!AC$3:AC$100000)</f>
        <v>0</v>
      </c>
      <c r="AF1138" s="39">
        <f>SUMIF(TRANS_conso!$D$3:$D$10000,$D1138,TRANS_conso!AD$3:AD$100000)</f>
        <v>0</v>
      </c>
      <c r="AG1138" s="26"/>
    </row>
    <row r="1139" spans="1:33" ht="18" customHeight="1">
      <c r="A1139" s="31"/>
      <c r="B1139" t="s">
        <v>1201</v>
      </c>
      <c r="C1139">
        <v>97103896</v>
      </c>
      <c r="D1139" t="s">
        <v>1235</v>
      </c>
      <c r="E1139" s="30">
        <f>IFERROR(INDEX(TRANS_conso!E$3:E$10000,MATCH($D1139,TRANS_conso!$D$3:$D$10000,0)),"")</f>
        <v>500</v>
      </c>
      <c r="F1139" s="35">
        <f>SUMIF(TRANS_conso!$D$3:$D$10000,$D1139,TRANS_conso!F$3:F$100000)</f>
        <v>6</v>
      </c>
      <c r="G1139" s="35">
        <f>SUMIF(TRANS_conso!$D$3:$D$10000,$D1139,TRANS_conso!$G$3:$G$100000)</f>
        <v>-10</v>
      </c>
      <c r="H1139" s="40">
        <f t="shared" si="34"/>
        <v>-4</v>
      </c>
      <c r="I1139" s="41"/>
      <c r="J1139" s="39">
        <f>IFERROR(INDEX(TRANS_conso!$I$3:$I$100000,MATCH($D1139,TRANS_conso!$D$3:$D$100000,0)),"")</f>
        <v>0</v>
      </c>
      <c r="K1139" s="39">
        <f>SUMIF(TRANS_conso!$D$3:$D$10000,$D1139,TRANS_conso!$J$3:$J$100000)</f>
        <v>0</v>
      </c>
      <c r="L1139" s="39">
        <f>SUMIF(TRANS_conso!$D$3:$D$10000,$D1139,TRANS_conso!$K$3:$K$100000)</f>
        <v>0</v>
      </c>
      <c r="M1139" s="40">
        <f t="shared" si="35"/>
        <v>0</v>
      </c>
      <c r="N1139" s="41"/>
      <c r="O1139" s="39">
        <f>SUMIF(TRANS_conso!$D$3:$D$10000,$D1139,TRANS_conso!M$3:M$100000)</f>
        <v>0</v>
      </c>
      <c r="P1139" s="39">
        <f>SUMIF(TRANS_conso!$D$3:$D$10000,$D1139,TRANS_conso!N$3:N$100000)</f>
        <v>0</v>
      </c>
      <c r="Q1139" s="39">
        <f>SUMIF(TRANS_conso!$D$3:$D$10000,$D1139,TRANS_conso!O$3:O$100000)</f>
        <v>0</v>
      </c>
      <c r="R1139" s="39">
        <f>SUMIF(TRANS_conso!$D$3:$D$10000,$D1139,TRANS_conso!P$3:P$100000)</f>
        <v>0</v>
      </c>
      <c r="S1139" s="39">
        <f>SUMIF(TRANS_conso!$D$3:$D$10000,$D1139,TRANS_conso!Q$3:Q$100000)</f>
        <v>0</v>
      </c>
      <c r="T1139" s="39">
        <f>SUMIF(TRANS_conso!$D$3:$D$10000,$D1139,TRANS_conso!R$3:R$100000)</f>
        <v>0</v>
      </c>
      <c r="U1139" s="39">
        <f>SUMIF(TRANS_conso!$D$3:$D$10000,$D1139,TRANS_conso!S$3:S$100000)</f>
        <v>0</v>
      </c>
      <c r="V1139" s="39">
        <f>SUMIF(TRANS_conso!$D$3:$D$10000,$D1139,TRANS_conso!T$3:T$100000)</f>
        <v>-4</v>
      </c>
      <c r="W1139" s="39">
        <f>SUMIF(TRANS_conso!$D$3:$D$10000,$D1139,TRANS_conso!U$3:U$100000)</f>
        <v>0</v>
      </c>
      <c r="X1139" s="39">
        <f>SUMIF(TRANS_conso!$D$3:$D$10000,$D1139,TRANS_conso!V$3:V$100000)</f>
        <v>0</v>
      </c>
      <c r="Y1139" s="39">
        <f>SUMIF(TRANS_conso!$D$3:$D$10000,$D1139,TRANS_conso!W$3:W$100000)</f>
        <v>0</v>
      </c>
      <c r="Z1139" s="39">
        <f>SUMIF(TRANS_conso!$D$3:$D$10000,$D1139,TRANS_conso!X$3:X$100000)</f>
        <v>0</v>
      </c>
      <c r="AA1139" s="39">
        <f>SUMIF(TRANS_conso!$D$3:$D$10000,$D1139,TRANS_conso!Y$3:Y$100000)</f>
        <v>0</v>
      </c>
      <c r="AB1139" s="39">
        <f>SUMIF(TRANS_conso!$D$3:$D$10000,$D1139,TRANS_conso!Z$3:Z$100000)</f>
        <v>0</v>
      </c>
      <c r="AC1139" s="39">
        <f>SUMIF(TRANS_conso!$D$3:$D$10000,$D1139,TRANS_conso!AA$3:AA$100000)</f>
        <v>0</v>
      </c>
      <c r="AD1139" s="39">
        <f>SUMIF(TRANS_conso!$D$3:$D$10000,$D1139,TRANS_conso!AB$3:AB$100000)</f>
        <v>0</v>
      </c>
      <c r="AE1139" s="39">
        <f>SUMIF(TRANS_conso!$D$3:$D$10000,$D1139,TRANS_conso!AC$3:AC$100000)</f>
        <v>0</v>
      </c>
      <c r="AF1139" s="39">
        <f>SUMIF(TRANS_conso!$D$3:$D$10000,$D1139,TRANS_conso!AD$3:AD$100000)</f>
        <v>0</v>
      </c>
      <c r="AG1139" s="26"/>
    </row>
    <row r="1140" spans="1:33" ht="18" customHeight="1">
      <c r="A1140" s="31"/>
      <c r="B1140" t="s">
        <v>1201</v>
      </c>
      <c r="C1140">
        <v>48099331</v>
      </c>
      <c r="D1140" t="s">
        <v>1236</v>
      </c>
      <c r="E1140" s="30">
        <f>IFERROR(INDEX(TRANS_conso!E$3:E$10000,MATCH($D1140,TRANS_conso!$D$3:$D$10000,0)),"")</f>
        <v>762</v>
      </c>
      <c r="F1140" s="35">
        <f>SUMIF(TRANS_conso!$D$3:$D$10000,$D1140,TRANS_conso!F$3:F$100000)</f>
        <v>24</v>
      </c>
      <c r="G1140" s="35">
        <f>SUMIF(TRANS_conso!$D$3:$D$10000,$D1140,TRANS_conso!$G$3:$G$100000)</f>
        <v>-24</v>
      </c>
      <c r="H1140" s="40">
        <f t="shared" si="34"/>
        <v>0</v>
      </c>
      <c r="I1140" s="41"/>
      <c r="J1140" s="39">
        <f>IFERROR(INDEX(TRANS_conso!$I$3:$I$100000,MATCH($D1140,TRANS_conso!$D$3:$D$100000,0)),"")</f>
        <v>0</v>
      </c>
      <c r="K1140" s="39">
        <f>SUMIF(TRANS_conso!$D$3:$D$10000,$D1140,TRANS_conso!$J$3:$J$100000)</f>
        <v>0</v>
      </c>
      <c r="L1140" s="39">
        <f>SUMIF(TRANS_conso!$D$3:$D$10000,$D1140,TRANS_conso!$K$3:$K$100000)</f>
        <v>0</v>
      </c>
      <c r="M1140" s="40">
        <f t="shared" si="35"/>
        <v>0</v>
      </c>
      <c r="N1140" s="41"/>
      <c r="O1140" s="39">
        <f>SUMIF(TRANS_conso!$D$3:$D$10000,$D1140,TRANS_conso!M$3:M$100000)</f>
        <v>0</v>
      </c>
      <c r="P1140" s="39">
        <f>SUMIF(TRANS_conso!$D$3:$D$10000,$D1140,TRANS_conso!N$3:N$100000)</f>
        <v>-1</v>
      </c>
      <c r="Q1140" s="39">
        <f>SUMIF(TRANS_conso!$D$3:$D$10000,$D1140,TRANS_conso!O$3:O$100000)</f>
        <v>-14</v>
      </c>
      <c r="R1140" s="39">
        <f>SUMIF(TRANS_conso!$D$3:$D$10000,$D1140,TRANS_conso!P$3:P$100000)</f>
        <v>0</v>
      </c>
      <c r="S1140" s="39">
        <f>SUMIF(TRANS_conso!$D$3:$D$10000,$D1140,TRANS_conso!Q$3:Q$100000)</f>
        <v>0</v>
      </c>
      <c r="T1140" s="39">
        <f>SUMIF(TRANS_conso!$D$3:$D$10000,$D1140,TRANS_conso!R$3:R$100000)</f>
        <v>15</v>
      </c>
      <c r="U1140" s="39">
        <f>SUMIF(TRANS_conso!$D$3:$D$10000,$D1140,TRANS_conso!S$3:S$100000)</f>
        <v>0</v>
      </c>
      <c r="V1140" s="39">
        <f>SUMIF(TRANS_conso!$D$3:$D$10000,$D1140,TRANS_conso!T$3:T$100000)</f>
        <v>0</v>
      </c>
      <c r="W1140" s="39">
        <f>SUMIF(TRANS_conso!$D$3:$D$10000,$D1140,TRANS_conso!U$3:U$100000)</f>
        <v>0</v>
      </c>
      <c r="X1140" s="39">
        <f>SUMIF(TRANS_conso!$D$3:$D$10000,$D1140,TRANS_conso!V$3:V$100000)</f>
        <v>0</v>
      </c>
      <c r="Y1140" s="39">
        <f>SUMIF(TRANS_conso!$D$3:$D$10000,$D1140,TRANS_conso!W$3:W$100000)</f>
        <v>0</v>
      </c>
      <c r="Z1140" s="39">
        <f>SUMIF(TRANS_conso!$D$3:$D$10000,$D1140,TRANS_conso!X$3:X$100000)</f>
        <v>0</v>
      </c>
      <c r="AA1140" s="39">
        <f>SUMIF(TRANS_conso!$D$3:$D$10000,$D1140,TRANS_conso!Y$3:Y$100000)</f>
        <v>0</v>
      </c>
      <c r="AB1140" s="39">
        <f>SUMIF(TRANS_conso!$D$3:$D$10000,$D1140,TRANS_conso!Z$3:Z$100000)</f>
        <v>0</v>
      </c>
      <c r="AC1140" s="39">
        <f>SUMIF(TRANS_conso!$D$3:$D$10000,$D1140,TRANS_conso!AA$3:AA$100000)</f>
        <v>0</v>
      </c>
      <c r="AD1140" s="39">
        <f>SUMIF(TRANS_conso!$D$3:$D$10000,$D1140,TRANS_conso!AB$3:AB$100000)</f>
        <v>0</v>
      </c>
      <c r="AE1140" s="39">
        <f>SUMIF(TRANS_conso!$D$3:$D$10000,$D1140,TRANS_conso!AC$3:AC$100000)</f>
        <v>0</v>
      </c>
      <c r="AF1140" s="39">
        <f>SUMIF(TRANS_conso!$D$3:$D$10000,$D1140,TRANS_conso!AD$3:AD$100000)</f>
        <v>0</v>
      </c>
      <c r="AG1140" s="26"/>
    </row>
    <row r="1141" spans="1:33" ht="18" customHeight="1">
      <c r="A1141" s="31"/>
      <c r="B1141" t="s">
        <v>1201</v>
      </c>
      <c r="C1141">
        <v>97090687</v>
      </c>
      <c r="D1141" t="s">
        <v>1237</v>
      </c>
      <c r="E1141" s="30">
        <f>IFERROR(INDEX(TRANS_conso!E$3:E$10000,MATCH($D1141,TRANS_conso!$D$3:$D$10000,0)),"")</f>
        <v>2227</v>
      </c>
      <c r="F1141" s="35">
        <f>SUMIF(TRANS_conso!$D$3:$D$10000,$D1141,TRANS_conso!F$3:F$100000)</f>
        <v>1</v>
      </c>
      <c r="G1141" s="35">
        <f>SUMIF(TRANS_conso!$D$3:$D$10000,$D1141,TRANS_conso!$G$3:$G$100000)</f>
        <v>0</v>
      </c>
      <c r="H1141" s="40">
        <f t="shared" si="34"/>
        <v>1</v>
      </c>
      <c r="I1141" s="41"/>
      <c r="J1141" s="39">
        <f>IFERROR(INDEX(TRANS_conso!$I$3:$I$100000,MATCH($D1141,TRANS_conso!$D$3:$D$100000,0)),"")</f>
        <v>0</v>
      </c>
      <c r="K1141" s="39">
        <f>SUMIF(TRANS_conso!$D$3:$D$10000,$D1141,TRANS_conso!$J$3:$J$100000)</f>
        <v>0</v>
      </c>
      <c r="L1141" s="39">
        <f>SUMIF(TRANS_conso!$D$3:$D$10000,$D1141,TRANS_conso!$K$3:$K$100000)</f>
        <v>0</v>
      </c>
      <c r="M1141" s="40">
        <f t="shared" si="35"/>
        <v>0</v>
      </c>
      <c r="N1141" s="41"/>
      <c r="O1141" s="39">
        <f>SUMIF(TRANS_conso!$D$3:$D$10000,$D1141,TRANS_conso!M$3:M$100000)</f>
        <v>0</v>
      </c>
      <c r="P1141" s="39">
        <f>SUMIF(TRANS_conso!$D$3:$D$10000,$D1141,TRANS_conso!N$3:N$100000)</f>
        <v>0</v>
      </c>
      <c r="Q1141" s="39">
        <f>SUMIF(TRANS_conso!$D$3:$D$10000,$D1141,TRANS_conso!O$3:O$100000)</f>
        <v>0</v>
      </c>
      <c r="R1141" s="39">
        <f>SUMIF(TRANS_conso!$D$3:$D$10000,$D1141,TRANS_conso!P$3:P$100000)</f>
        <v>1</v>
      </c>
      <c r="S1141" s="39">
        <f>SUMIF(TRANS_conso!$D$3:$D$10000,$D1141,TRANS_conso!Q$3:Q$100000)</f>
        <v>0</v>
      </c>
      <c r="T1141" s="39">
        <f>SUMIF(TRANS_conso!$D$3:$D$10000,$D1141,TRANS_conso!R$3:R$100000)</f>
        <v>0</v>
      </c>
      <c r="U1141" s="39">
        <f>SUMIF(TRANS_conso!$D$3:$D$10000,$D1141,TRANS_conso!S$3:S$100000)</f>
        <v>0</v>
      </c>
      <c r="V1141" s="39">
        <f>SUMIF(TRANS_conso!$D$3:$D$10000,$D1141,TRANS_conso!T$3:T$100000)</f>
        <v>0</v>
      </c>
      <c r="W1141" s="39">
        <f>SUMIF(TRANS_conso!$D$3:$D$10000,$D1141,TRANS_conso!U$3:U$100000)</f>
        <v>0</v>
      </c>
      <c r="X1141" s="39">
        <f>SUMIF(TRANS_conso!$D$3:$D$10000,$D1141,TRANS_conso!V$3:V$100000)</f>
        <v>0</v>
      </c>
      <c r="Y1141" s="39">
        <f>SUMIF(TRANS_conso!$D$3:$D$10000,$D1141,TRANS_conso!W$3:W$100000)</f>
        <v>0</v>
      </c>
      <c r="Z1141" s="39">
        <f>SUMIF(TRANS_conso!$D$3:$D$10000,$D1141,TRANS_conso!X$3:X$100000)</f>
        <v>0</v>
      </c>
      <c r="AA1141" s="39">
        <f>SUMIF(TRANS_conso!$D$3:$D$10000,$D1141,TRANS_conso!Y$3:Y$100000)</f>
        <v>0</v>
      </c>
      <c r="AB1141" s="39">
        <f>SUMIF(TRANS_conso!$D$3:$D$10000,$D1141,TRANS_conso!Z$3:Z$100000)</f>
        <v>0</v>
      </c>
      <c r="AC1141" s="39">
        <f>SUMIF(TRANS_conso!$D$3:$D$10000,$D1141,TRANS_conso!AA$3:AA$100000)</f>
        <v>0</v>
      </c>
      <c r="AD1141" s="39">
        <f>SUMIF(TRANS_conso!$D$3:$D$10000,$D1141,TRANS_conso!AB$3:AB$100000)</f>
        <v>0</v>
      </c>
      <c r="AE1141" s="39">
        <f>SUMIF(TRANS_conso!$D$3:$D$10000,$D1141,TRANS_conso!AC$3:AC$100000)</f>
        <v>0</v>
      </c>
      <c r="AF1141" s="39">
        <f>SUMIF(TRANS_conso!$D$3:$D$10000,$D1141,TRANS_conso!AD$3:AD$100000)</f>
        <v>0</v>
      </c>
      <c r="AG1141" s="26"/>
    </row>
    <row r="1142" spans="1:33" ht="18" customHeight="1">
      <c r="A1142" s="31"/>
      <c r="B1142" t="s">
        <v>1201</v>
      </c>
      <c r="C1142">
        <v>97127081</v>
      </c>
      <c r="D1142" t="s">
        <v>1238</v>
      </c>
      <c r="E1142" s="30">
        <f>IFERROR(INDEX(TRANS_conso!E$3:E$10000,MATCH($D1142,TRANS_conso!$D$3:$D$10000,0)),"")</f>
        <v>500</v>
      </c>
      <c r="F1142" s="35">
        <f>SUMIF(TRANS_conso!$D$3:$D$10000,$D1142,TRANS_conso!F$3:F$100000)</f>
        <v>0</v>
      </c>
      <c r="G1142" s="35">
        <f>SUMIF(TRANS_conso!$D$3:$D$10000,$D1142,TRANS_conso!$G$3:$G$100000)</f>
        <v>-30</v>
      </c>
      <c r="H1142" s="40">
        <f t="shared" si="34"/>
        <v>-30</v>
      </c>
      <c r="I1142" s="41"/>
      <c r="J1142" s="39">
        <f>IFERROR(INDEX(TRANS_conso!$I$3:$I$100000,MATCH($D1142,TRANS_conso!$D$3:$D$100000,0)),"")</f>
        <v>0</v>
      </c>
      <c r="K1142" s="39">
        <f>SUMIF(TRANS_conso!$D$3:$D$10000,$D1142,TRANS_conso!$J$3:$J$100000)</f>
        <v>0</v>
      </c>
      <c r="L1142" s="39">
        <f>SUMIF(TRANS_conso!$D$3:$D$10000,$D1142,TRANS_conso!$K$3:$K$100000)</f>
        <v>0</v>
      </c>
      <c r="M1142" s="40">
        <f t="shared" si="35"/>
        <v>0</v>
      </c>
      <c r="N1142" s="41"/>
      <c r="O1142" s="39">
        <f>SUMIF(TRANS_conso!$D$3:$D$10000,$D1142,TRANS_conso!M$3:M$100000)</f>
        <v>-15</v>
      </c>
      <c r="P1142" s="39">
        <f>SUMIF(TRANS_conso!$D$3:$D$10000,$D1142,TRANS_conso!N$3:N$100000)</f>
        <v>0</v>
      </c>
      <c r="Q1142" s="39">
        <f>SUMIF(TRANS_conso!$D$3:$D$10000,$D1142,TRANS_conso!O$3:O$100000)</f>
        <v>0</v>
      </c>
      <c r="R1142" s="39">
        <f>SUMIF(TRANS_conso!$D$3:$D$10000,$D1142,TRANS_conso!P$3:P$100000)</f>
        <v>0</v>
      </c>
      <c r="S1142" s="39">
        <f>SUMIF(TRANS_conso!$D$3:$D$10000,$D1142,TRANS_conso!Q$3:Q$100000)</f>
        <v>0</v>
      </c>
      <c r="T1142" s="39">
        <f>SUMIF(TRANS_conso!$D$3:$D$10000,$D1142,TRANS_conso!R$3:R$100000)</f>
        <v>-15</v>
      </c>
      <c r="U1142" s="39">
        <f>SUMIF(TRANS_conso!$D$3:$D$10000,$D1142,TRANS_conso!S$3:S$100000)</f>
        <v>0</v>
      </c>
      <c r="V1142" s="39">
        <f>SUMIF(TRANS_conso!$D$3:$D$10000,$D1142,TRANS_conso!T$3:T$100000)</f>
        <v>0</v>
      </c>
      <c r="W1142" s="39">
        <f>SUMIF(TRANS_conso!$D$3:$D$10000,$D1142,TRANS_conso!U$3:U$100000)</f>
        <v>0</v>
      </c>
      <c r="X1142" s="39">
        <f>SUMIF(TRANS_conso!$D$3:$D$10000,$D1142,TRANS_conso!V$3:V$100000)</f>
        <v>0</v>
      </c>
      <c r="Y1142" s="39">
        <f>SUMIF(TRANS_conso!$D$3:$D$10000,$D1142,TRANS_conso!W$3:W$100000)</f>
        <v>0</v>
      </c>
      <c r="Z1142" s="39">
        <f>SUMIF(TRANS_conso!$D$3:$D$10000,$D1142,TRANS_conso!X$3:X$100000)</f>
        <v>0</v>
      </c>
      <c r="AA1142" s="39">
        <f>SUMIF(TRANS_conso!$D$3:$D$10000,$D1142,TRANS_conso!Y$3:Y$100000)</f>
        <v>0</v>
      </c>
      <c r="AB1142" s="39">
        <f>SUMIF(TRANS_conso!$D$3:$D$10000,$D1142,TRANS_conso!Z$3:Z$100000)</f>
        <v>0</v>
      </c>
      <c r="AC1142" s="39">
        <f>SUMIF(TRANS_conso!$D$3:$D$10000,$D1142,TRANS_conso!AA$3:AA$100000)</f>
        <v>0</v>
      </c>
      <c r="AD1142" s="39">
        <f>SUMIF(TRANS_conso!$D$3:$D$10000,$D1142,TRANS_conso!AB$3:AB$100000)</f>
        <v>0</v>
      </c>
      <c r="AE1142" s="39">
        <f>SUMIF(TRANS_conso!$D$3:$D$10000,$D1142,TRANS_conso!AC$3:AC$100000)</f>
        <v>0</v>
      </c>
      <c r="AF1142" s="39">
        <f>SUMIF(TRANS_conso!$D$3:$D$10000,$D1142,TRANS_conso!AD$3:AD$100000)</f>
        <v>0</v>
      </c>
      <c r="AG1142" s="26"/>
    </row>
    <row r="1143" spans="1:33" ht="18" customHeight="1">
      <c r="A1143" s="31"/>
      <c r="B1143" t="s">
        <v>1201</v>
      </c>
      <c r="C1143">
        <v>97066199</v>
      </c>
      <c r="D1143" t="s">
        <v>1239</v>
      </c>
      <c r="E1143" s="30">
        <f>IFERROR(INDEX(TRANS_conso!E$3:E$10000,MATCH($D1143,TRANS_conso!$D$3:$D$10000,0)),"")</f>
        <v>1940</v>
      </c>
      <c r="F1143" s="35">
        <f>SUMIF(TRANS_conso!$D$3:$D$10000,$D1143,TRANS_conso!F$3:F$100000)</f>
        <v>15</v>
      </c>
      <c r="G1143" s="35">
        <f>SUMIF(TRANS_conso!$D$3:$D$10000,$D1143,TRANS_conso!$G$3:$G$100000)</f>
        <v>-6</v>
      </c>
      <c r="H1143" s="40">
        <f t="shared" si="34"/>
        <v>9</v>
      </c>
      <c r="I1143" s="41"/>
      <c r="J1143" s="39">
        <f>IFERROR(INDEX(TRANS_conso!$I$3:$I$100000,MATCH($D1143,TRANS_conso!$D$3:$D$100000,0)),"")</f>
        <v>0</v>
      </c>
      <c r="K1143" s="39">
        <f>SUMIF(TRANS_conso!$D$3:$D$10000,$D1143,TRANS_conso!$J$3:$J$100000)</f>
        <v>0</v>
      </c>
      <c r="L1143" s="39">
        <f>SUMIF(TRANS_conso!$D$3:$D$10000,$D1143,TRANS_conso!$K$3:$K$100000)</f>
        <v>0</v>
      </c>
      <c r="M1143" s="40">
        <f t="shared" si="35"/>
        <v>0</v>
      </c>
      <c r="N1143" s="41"/>
      <c r="O1143" s="39">
        <f>SUMIF(TRANS_conso!$D$3:$D$10000,$D1143,TRANS_conso!M$3:M$100000)</f>
        <v>0</v>
      </c>
      <c r="P1143" s="39">
        <f>SUMIF(TRANS_conso!$D$3:$D$10000,$D1143,TRANS_conso!N$3:N$100000)</f>
        <v>0</v>
      </c>
      <c r="Q1143" s="39">
        <f>SUMIF(TRANS_conso!$D$3:$D$10000,$D1143,TRANS_conso!O$3:O$100000)</f>
        <v>5</v>
      </c>
      <c r="R1143" s="39">
        <f>SUMIF(TRANS_conso!$D$3:$D$10000,$D1143,TRANS_conso!P$3:P$100000)</f>
        <v>0</v>
      </c>
      <c r="S1143" s="39">
        <f>SUMIF(TRANS_conso!$D$3:$D$10000,$D1143,TRANS_conso!Q$3:Q$100000)</f>
        <v>0</v>
      </c>
      <c r="T1143" s="39">
        <f>SUMIF(TRANS_conso!$D$3:$D$10000,$D1143,TRANS_conso!R$3:R$100000)</f>
        <v>1</v>
      </c>
      <c r="U1143" s="39">
        <f>SUMIF(TRANS_conso!$D$3:$D$10000,$D1143,TRANS_conso!S$3:S$100000)</f>
        <v>0</v>
      </c>
      <c r="V1143" s="39">
        <f>SUMIF(TRANS_conso!$D$3:$D$10000,$D1143,TRANS_conso!T$3:T$100000)</f>
        <v>3</v>
      </c>
      <c r="W1143" s="39">
        <f>SUMIF(TRANS_conso!$D$3:$D$10000,$D1143,TRANS_conso!U$3:U$100000)</f>
        <v>0</v>
      </c>
      <c r="X1143" s="39">
        <f>SUMIF(TRANS_conso!$D$3:$D$10000,$D1143,TRANS_conso!V$3:V$100000)</f>
        <v>0</v>
      </c>
      <c r="Y1143" s="39">
        <f>SUMIF(TRANS_conso!$D$3:$D$10000,$D1143,TRANS_conso!W$3:W$100000)</f>
        <v>0</v>
      </c>
      <c r="Z1143" s="39">
        <f>SUMIF(TRANS_conso!$D$3:$D$10000,$D1143,TRANS_conso!X$3:X$100000)</f>
        <v>0</v>
      </c>
      <c r="AA1143" s="39">
        <f>SUMIF(TRANS_conso!$D$3:$D$10000,$D1143,TRANS_conso!Y$3:Y$100000)</f>
        <v>0</v>
      </c>
      <c r="AB1143" s="39">
        <f>SUMIF(TRANS_conso!$D$3:$D$10000,$D1143,TRANS_conso!Z$3:Z$100000)</f>
        <v>0</v>
      </c>
      <c r="AC1143" s="39">
        <f>SUMIF(TRANS_conso!$D$3:$D$10000,$D1143,TRANS_conso!AA$3:AA$100000)</f>
        <v>0</v>
      </c>
      <c r="AD1143" s="39">
        <f>SUMIF(TRANS_conso!$D$3:$D$10000,$D1143,TRANS_conso!AB$3:AB$100000)</f>
        <v>0</v>
      </c>
      <c r="AE1143" s="39">
        <f>SUMIF(TRANS_conso!$D$3:$D$10000,$D1143,TRANS_conso!AC$3:AC$100000)</f>
        <v>0</v>
      </c>
      <c r="AF1143" s="39">
        <f>SUMIF(TRANS_conso!$D$3:$D$10000,$D1143,TRANS_conso!AD$3:AD$100000)</f>
        <v>0</v>
      </c>
      <c r="AG1143" s="26"/>
    </row>
    <row r="1144" spans="1:33" ht="18" customHeight="1">
      <c r="A1144" s="31"/>
      <c r="B1144" t="s">
        <v>1201</v>
      </c>
      <c r="C1144">
        <v>97099045</v>
      </c>
      <c r="D1144" t="s">
        <v>1240</v>
      </c>
      <c r="E1144" s="30">
        <f>IFERROR(INDEX(TRANS_conso!E$3:E$10000,MATCH($D1144,TRANS_conso!$D$3:$D$10000,0)),"")</f>
        <v>500</v>
      </c>
      <c r="F1144" s="35">
        <f>SUMIF(TRANS_conso!$D$3:$D$10000,$D1144,TRANS_conso!F$3:F$100000)</f>
        <v>0</v>
      </c>
      <c r="G1144" s="35">
        <f>SUMIF(TRANS_conso!$D$3:$D$10000,$D1144,TRANS_conso!$G$3:$G$100000)</f>
        <v>-22</v>
      </c>
      <c r="H1144" s="40">
        <f t="shared" si="34"/>
        <v>-22</v>
      </c>
      <c r="I1144" s="41"/>
      <c r="J1144" s="39">
        <f>IFERROR(INDEX(TRANS_conso!$I$3:$I$100000,MATCH($D1144,TRANS_conso!$D$3:$D$100000,0)),"")</f>
        <v>0</v>
      </c>
      <c r="K1144" s="39">
        <f>SUMIF(TRANS_conso!$D$3:$D$10000,$D1144,TRANS_conso!$J$3:$J$100000)</f>
        <v>0</v>
      </c>
      <c r="L1144" s="39">
        <f>SUMIF(TRANS_conso!$D$3:$D$10000,$D1144,TRANS_conso!$K$3:$K$100000)</f>
        <v>0</v>
      </c>
      <c r="M1144" s="40">
        <f t="shared" si="35"/>
        <v>0</v>
      </c>
      <c r="N1144" s="41"/>
      <c r="O1144" s="39">
        <f>SUMIF(TRANS_conso!$D$3:$D$10000,$D1144,TRANS_conso!M$3:M$100000)</f>
        <v>0</v>
      </c>
      <c r="P1144" s="39">
        <f>SUMIF(TRANS_conso!$D$3:$D$10000,$D1144,TRANS_conso!N$3:N$100000)</f>
        <v>0</v>
      </c>
      <c r="Q1144" s="39">
        <f>SUMIF(TRANS_conso!$D$3:$D$10000,$D1144,TRANS_conso!O$3:O$100000)</f>
        <v>-11</v>
      </c>
      <c r="R1144" s="39">
        <f>SUMIF(TRANS_conso!$D$3:$D$10000,$D1144,TRANS_conso!P$3:P$100000)</f>
        <v>0</v>
      </c>
      <c r="S1144" s="39">
        <f>SUMIF(TRANS_conso!$D$3:$D$10000,$D1144,TRANS_conso!Q$3:Q$100000)</f>
        <v>0</v>
      </c>
      <c r="T1144" s="39">
        <f>SUMIF(TRANS_conso!$D$3:$D$10000,$D1144,TRANS_conso!R$3:R$100000)</f>
        <v>-11</v>
      </c>
      <c r="U1144" s="39">
        <f>SUMIF(TRANS_conso!$D$3:$D$10000,$D1144,TRANS_conso!S$3:S$100000)</f>
        <v>0</v>
      </c>
      <c r="V1144" s="39">
        <f>SUMIF(TRANS_conso!$D$3:$D$10000,$D1144,TRANS_conso!T$3:T$100000)</f>
        <v>0</v>
      </c>
      <c r="W1144" s="39">
        <f>SUMIF(TRANS_conso!$D$3:$D$10000,$D1144,TRANS_conso!U$3:U$100000)</f>
        <v>0</v>
      </c>
      <c r="X1144" s="39">
        <f>SUMIF(TRANS_conso!$D$3:$D$10000,$D1144,TRANS_conso!V$3:V$100000)</f>
        <v>0</v>
      </c>
      <c r="Y1144" s="39">
        <f>SUMIF(TRANS_conso!$D$3:$D$10000,$D1144,TRANS_conso!W$3:W$100000)</f>
        <v>0</v>
      </c>
      <c r="Z1144" s="39">
        <f>SUMIF(TRANS_conso!$D$3:$D$10000,$D1144,TRANS_conso!X$3:X$100000)</f>
        <v>0</v>
      </c>
      <c r="AA1144" s="39">
        <f>SUMIF(TRANS_conso!$D$3:$D$10000,$D1144,TRANS_conso!Y$3:Y$100000)</f>
        <v>0</v>
      </c>
      <c r="AB1144" s="39">
        <f>SUMIF(TRANS_conso!$D$3:$D$10000,$D1144,TRANS_conso!Z$3:Z$100000)</f>
        <v>0</v>
      </c>
      <c r="AC1144" s="39">
        <f>SUMIF(TRANS_conso!$D$3:$D$10000,$D1144,TRANS_conso!AA$3:AA$100000)</f>
        <v>0</v>
      </c>
      <c r="AD1144" s="39">
        <f>SUMIF(TRANS_conso!$D$3:$D$10000,$D1144,TRANS_conso!AB$3:AB$100000)</f>
        <v>0</v>
      </c>
      <c r="AE1144" s="39">
        <f>SUMIF(TRANS_conso!$D$3:$D$10000,$D1144,TRANS_conso!AC$3:AC$100000)</f>
        <v>0</v>
      </c>
      <c r="AF1144" s="39">
        <f>SUMIF(TRANS_conso!$D$3:$D$10000,$D1144,TRANS_conso!AD$3:AD$100000)</f>
        <v>0</v>
      </c>
      <c r="AG1144" s="26"/>
    </row>
    <row r="1145" spans="1:33" ht="18" customHeight="1">
      <c r="A1145" s="31"/>
      <c r="B1145" t="s">
        <v>1201</v>
      </c>
      <c r="C1145">
        <v>10639219</v>
      </c>
      <c r="D1145" t="s">
        <v>1241</v>
      </c>
      <c r="E1145" s="30">
        <f>IFERROR(INDEX(TRANS_conso!E$3:E$10000,MATCH($D1145,TRANS_conso!$D$3:$D$10000,0)),"")</f>
        <v>624</v>
      </c>
      <c r="F1145" s="35">
        <f>SUMIF(TRANS_conso!$D$3:$D$10000,$D1145,TRANS_conso!F$3:F$100000)</f>
        <v>41</v>
      </c>
      <c r="G1145" s="35">
        <f>SUMIF(TRANS_conso!$D$3:$D$10000,$D1145,TRANS_conso!$G$3:$G$100000)</f>
        <v>-28</v>
      </c>
      <c r="H1145" s="40">
        <f t="shared" si="34"/>
        <v>13</v>
      </c>
      <c r="I1145" s="41"/>
      <c r="J1145" s="39">
        <f>IFERROR(INDEX(TRANS_conso!$I$3:$I$100000,MATCH($D1145,TRANS_conso!$D$3:$D$100000,0)),"")</f>
        <v>0</v>
      </c>
      <c r="K1145" s="39">
        <f>SUMIF(TRANS_conso!$D$3:$D$10000,$D1145,TRANS_conso!$J$3:$J$100000)</f>
        <v>0</v>
      </c>
      <c r="L1145" s="39">
        <f>SUMIF(TRANS_conso!$D$3:$D$10000,$D1145,TRANS_conso!$K$3:$K$100000)</f>
        <v>0</v>
      </c>
      <c r="M1145" s="40">
        <f t="shared" si="35"/>
        <v>0</v>
      </c>
      <c r="N1145" s="41"/>
      <c r="O1145" s="39">
        <f>SUMIF(TRANS_conso!$D$3:$D$10000,$D1145,TRANS_conso!M$3:M$100000)</f>
        <v>2</v>
      </c>
      <c r="P1145" s="39">
        <f>SUMIF(TRANS_conso!$D$3:$D$10000,$D1145,TRANS_conso!N$3:N$100000)</f>
        <v>0</v>
      </c>
      <c r="Q1145" s="39">
        <f>SUMIF(TRANS_conso!$D$3:$D$10000,$D1145,TRANS_conso!O$3:O$100000)</f>
        <v>8</v>
      </c>
      <c r="R1145" s="39">
        <f>SUMIF(TRANS_conso!$D$3:$D$10000,$D1145,TRANS_conso!P$3:P$100000)</f>
        <v>-2</v>
      </c>
      <c r="S1145" s="39">
        <f>SUMIF(TRANS_conso!$D$3:$D$10000,$D1145,TRANS_conso!Q$3:Q$100000)</f>
        <v>0</v>
      </c>
      <c r="T1145" s="39">
        <f>SUMIF(TRANS_conso!$D$3:$D$10000,$D1145,TRANS_conso!R$3:R$100000)</f>
        <v>12</v>
      </c>
      <c r="U1145" s="39">
        <f>SUMIF(TRANS_conso!$D$3:$D$10000,$D1145,TRANS_conso!S$3:S$100000)</f>
        <v>0</v>
      </c>
      <c r="V1145" s="39">
        <f>SUMIF(TRANS_conso!$D$3:$D$10000,$D1145,TRANS_conso!T$3:T$100000)</f>
        <v>-7</v>
      </c>
      <c r="W1145" s="39">
        <f>SUMIF(TRANS_conso!$D$3:$D$10000,$D1145,TRANS_conso!U$3:U$100000)</f>
        <v>0</v>
      </c>
      <c r="X1145" s="39">
        <f>SUMIF(TRANS_conso!$D$3:$D$10000,$D1145,TRANS_conso!V$3:V$100000)</f>
        <v>0</v>
      </c>
      <c r="Y1145" s="39">
        <f>SUMIF(TRANS_conso!$D$3:$D$10000,$D1145,TRANS_conso!W$3:W$100000)</f>
        <v>0</v>
      </c>
      <c r="Z1145" s="39">
        <f>SUMIF(TRANS_conso!$D$3:$D$10000,$D1145,TRANS_conso!X$3:X$100000)</f>
        <v>0</v>
      </c>
      <c r="AA1145" s="39">
        <f>SUMIF(TRANS_conso!$D$3:$D$10000,$D1145,TRANS_conso!Y$3:Y$100000)</f>
        <v>0</v>
      </c>
      <c r="AB1145" s="39">
        <f>SUMIF(TRANS_conso!$D$3:$D$10000,$D1145,TRANS_conso!Z$3:Z$100000)</f>
        <v>0</v>
      </c>
      <c r="AC1145" s="39">
        <f>SUMIF(TRANS_conso!$D$3:$D$10000,$D1145,TRANS_conso!AA$3:AA$100000)</f>
        <v>0</v>
      </c>
      <c r="AD1145" s="39">
        <f>SUMIF(TRANS_conso!$D$3:$D$10000,$D1145,TRANS_conso!AB$3:AB$100000)</f>
        <v>0</v>
      </c>
      <c r="AE1145" s="39">
        <f>SUMIF(TRANS_conso!$D$3:$D$10000,$D1145,TRANS_conso!AC$3:AC$100000)</f>
        <v>0</v>
      </c>
      <c r="AF1145" s="39">
        <f>SUMIF(TRANS_conso!$D$3:$D$10000,$D1145,TRANS_conso!AD$3:AD$100000)</f>
        <v>0</v>
      </c>
      <c r="AG1145" s="26"/>
    </row>
    <row r="1146" spans="1:33" ht="18" customHeight="1">
      <c r="A1146" s="31"/>
      <c r="B1146" t="s">
        <v>1201</v>
      </c>
      <c r="C1146">
        <v>97006243</v>
      </c>
      <c r="D1146" t="s">
        <v>1242</v>
      </c>
      <c r="E1146" s="30">
        <f>IFERROR(INDEX(TRANS_conso!E$3:E$10000,MATCH($D1146,TRANS_conso!$D$3:$D$10000,0)),"")</f>
        <v>643</v>
      </c>
      <c r="F1146" s="35">
        <f>SUMIF(TRANS_conso!$D$3:$D$10000,$D1146,TRANS_conso!F$3:F$100000)</f>
        <v>28</v>
      </c>
      <c r="G1146" s="35">
        <f>SUMIF(TRANS_conso!$D$3:$D$10000,$D1146,TRANS_conso!$G$3:$G$100000)</f>
        <v>-42</v>
      </c>
      <c r="H1146" s="40">
        <f t="shared" si="34"/>
        <v>-14</v>
      </c>
      <c r="I1146" s="41"/>
      <c r="J1146" s="39">
        <f>IFERROR(INDEX(TRANS_conso!$I$3:$I$100000,MATCH($D1146,TRANS_conso!$D$3:$D$100000,0)),"")</f>
        <v>0</v>
      </c>
      <c r="K1146" s="39">
        <f>SUMIF(TRANS_conso!$D$3:$D$10000,$D1146,TRANS_conso!$J$3:$J$100000)</f>
        <v>0</v>
      </c>
      <c r="L1146" s="39">
        <f>SUMIF(TRANS_conso!$D$3:$D$10000,$D1146,TRANS_conso!$K$3:$K$100000)</f>
        <v>0</v>
      </c>
      <c r="M1146" s="40">
        <f t="shared" si="35"/>
        <v>0</v>
      </c>
      <c r="N1146" s="41"/>
      <c r="O1146" s="39">
        <f>SUMIF(TRANS_conso!$D$3:$D$10000,$D1146,TRANS_conso!M$3:M$100000)</f>
        <v>4</v>
      </c>
      <c r="P1146" s="39">
        <f>SUMIF(TRANS_conso!$D$3:$D$10000,$D1146,TRANS_conso!N$3:N$100000)</f>
        <v>0</v>
      </c>
      <c r="Q1146" s="39">
        <f>SUMIF(TRANS_conso!$D$3:$D$10000,$D1146,TRANS_conso!O$3:O$100000)</f>
        <v>-14</v>
      </c>
      <c r="R1146" s="39">
        <f>SUMIF(TRANS_conso!$D$3:$D$10000,$D1146,TRANS_conso!P$3:P$100000)</f>
        <v>-8</v>
      </c>
      <c r="S1146" s="39">
        <f>SUMIF(TRANS_conso!$D$3:$D$10000,$D1146,TRANS_conso!Q$3:Q$100000)</f>
        <v>0</v>
      </c>
      <c r="T1146" s="39">
        <f>SUMIF(TRANS_conso!$D$3:$D$10000,$D1146,TRANS_conso!R$3:R$100000)</f>
        <v>-8</v>
      </c>
      <c r="U1146" s="39">
        <f>SUMIF(TRANS_conso!$D$3:$D$10000,$D1146,TRANS_conso!S$3:S$100000)</f>
        <v>0</v>
      </c>
      <c r="V1146" s="39">
        <f>SUMIF(TRANS_conso!$D$3:$D$10000,$D1146,TRANS_conso!T$3:T$100000)</f>
        <v>12</v>
      </c>
      <c r="W1146" s="39">
        <f>SUMIF(TRANS_conso!$D$3:$D$10000,$D1146,TRANS_conso!U$3:U$100000)</f>
        <v>0</v>
      </c>
      <c r="X1146" s="39">
        <f>SUMIF(TRANS_conso!$D$3:$D$10000,$D1146,TRANS_conso!V$3:V$100000)</f>
        <v>0</v>
      </c>
      <c r="Y1146" s="39">
        <f>SUMIF(TRANS_conso!$D$3:$D$10000,$D1146,TRANS_conso!W$3:W$100000)</f>
        <v>0</v>
      </c>
      <c r="Z1146" s="39">
        <f>SUMIF(TRANS_conso!$D$3:$D$10000,$D1146,TRANS_conso!X$3:X$100000)</f>
        <v>0</v>
      </c>
      <c r="AA1146" s="39">
        <f>SUMIF(TRANS_conso!$D$3:$D$10000,$D1146,TRANS_conso!Y$3:Y$100000)</f>
        <v>0</v>
      </c>
      <c r="AB1146" s="39">
        <f>SUMIF(TRANS_conso!$D$3:$D$10000,$D1146,TRANS_conso!Z$3:Z$100000)</f>
        <v>0</v>
      </c>
      <c r="AC1146" s="39">
        <f>SUMIF(TRANS_conso!$D$3:$D$10000,$D1146,TRANS_conso!AA$3:AA$100000)</f>
        <v>0</v>
      </c>
      <c r="AD1146" s="39">
        <f>SUMIF(TRANS_conso!$D$3:$D$10000,$D1146,TRANS_conso!AB$3:AB$100000)</f>
        <v>0</v>
      </c>
      <c r="AE1146" s="39">
        <f>SUMIF(TRANS_conso!$D$3:$D$10000,$D1146,TRANS_conso!AC$3:AC$100000)</f>
        <v>0</v>
      </c>
      <c r="AF1146" s="39">
        <f>SUMIF(TRANS_conso!$D$3:$D$10000,$D1146,TRANS_conso!AD$3:AD$100000)</f>
        <v>0</v>
      </c>
      <c r="AG1146" s="26"/>
    </row>
    <row r="1147" spans="1:33" ht="18" customHeight="1">
      <c r="A1147" s="31"/>
      <c r="B1147" t="s">
        <v>1201</v>
      </c>
      <c r="C1147">
        <v>97006248</v>
      </c>
      <c r="D1147" t="s">
        <v>1243</v>
      </c>
      <c r="E1147" s="30">
        <f>IFERROR(INDEX(TRANS_conso!E$3:E$10000,MATCH($D1147,TRANS_conso!$D$3:$D$10000,0)),"")</f>
        <v>1064</v>
      </c>
      <c r="F1147" s="35">
        <f>SUMIF(TRANS_conso!$D$3:$D$10000,$D1147,TRANS_conso!F$3:F$100000)</f>
        <v>16</v>
      </c>
      <c r="G1147" s="35">
        <f>SUMIF(TRANS_conso!$D$3:$D$10000,$D1147,TRANS_conso!$G$3:$G$100000)</f>
        <v>-37</v>
      </c>
      <c r="H1147" s="40">
        <f t="shared" si="34"/>
        <v>-21</v>
      </c>
      <c r="I1147" s="41"/>
      <c r="J1147" s="39">
        <f>IFERROR(INDEX(TRANS_conso!$I$3:$I$100000,MATCH($D1147,TRANS_conso!$D$3:$D$100000,0)),"")</f>
        <v>0</v>
      </c>
      <c r="K1147" s="39">
        <f>SUMIF(TRANS_conso!$D$3:$D$10000,$D1147,TRANS_conso!$J$3:$J$100000)</f>
        <v>0</v>
      </c>
      <c r="L1147" s="39">
        <f>SUMIF(TRANS_conso!$D$3:$D$10000,$D1147,TRANS_conso!$K$3:$K$100000)</f>
        <v>0</v>
      </c>
      <c r="M1147" s="40">
        <f t="shared" si="35"/>
        <v>0</v>
      </c>
      <c r="N1147" s="41"/>
      <c r="O1147" s="39">
        <f>SUMIF(TRANS_conso!$D$3:$D$10000,$D1147,TRANS_conso!M$3:M$100000)</f>
        <v>-12</v>
      </c>
      <c r="P1147" s="39">
        <f>SUMIF(TRANS_conso!$D$3:$D$10000,$D1147,TRANS_conso!N$3:N$100000)</f>
        <v>-4</v>
      </c>
      <c r="Q1147" s="39">
        <f>SUMIF(TRANS_conso!$D$3:$D$10000,$D1147,TRANS_conso!O$3:O$100000)</f>
        <v>0</v>
      </c>
      <c r="R1147" s="39">
        <f>SUMIF(TRANS_conso!$D$3:$D$10000,$D1147,TRANS_conso!P$3:P$100000)</f>
        <v>-7</v>
      </c>
      <c r="S1147" s="39">
        <f>SUMIF(TRANS_conso!$D$3:$D$10000,$D1147,TRANS_conso!Q$3:Q$100000)</f>
        <v>0</v>
      </c>
      <c r="T1147" s="39">
        <f>SUMIF(TRANS_conso!$D$3:$D$10000,$D1147,TRANS_conso!R$3:R$100000)</f>
        <v>2</v>
      </c>
      <c r="U1147" s="39">
        <f>SUMIF(TRANS_conso!$D$3:$D$10000,$D1147,TRANS_conso!S$3:S$100000)</f>
        <v>0</v>
      </c>
      <c r="V1147" s="39">
        <f>SUMIF(TRANS_conso!$D$3:$D$10000,$D1147,TRANS_conso!T$3:T$100000)</f>
        <v>0</v>
      </c>
      <c r="W1147" s="39">
        <f>SUMIF(TRANS_conso!$D$3:$D$10000,$D1147,TRANS_conso!U$3:U$100000)</f>
        <v>0</v>
      </c>
      <c r="X1147" s="39">
        <f>SUMIF(TRANS_conso!$D$3:$D$10000,$D1147,TRANS_conso!V$3:V$100000)</f>
        <v>0</v>
      </c>
      <c r="Y1147" s="39">
        <f>SUMIF(TRANS_conso!$D$3:$D$10000,$D1147,TRANS_conso!W$3:W$100000)</f>
        <v>0</v>
      </c>
      <c r="Z1147" s="39">
        <f>SUMIF(TRANS_conso!$D$3:$D$10000,$D1147,TRANS_conso!X$3:X$100000)</f>
        <v>0</v>
      </c>
      <c r="AA1147" s="39">
        <f>SUMIF(TRANS_conso!$D$3:$D$10000,$D1147,TRANS_conso!Y$3:Y$100000)</f>
        <v>0</v>
      </c>
      <c r="AB1147" s="39">
        <f>SUMIF(TRANS_conso!$D$3:$D$10000,$D1147,TRANS_conso!Z$3:Z$100000)</f>
        <v>0</v>
      </c>
      <c r="AC1147" s="39">
        <f>SUMIF(TRANS_conso!$D$3:$D$10000,$D1147,TRANS_conso!AA$3:AA$100000)</f>
        <v>0</v>
      </c>
      <c r="AD1147" s="39">
        <f>SUMIF(TRANS_conso!$D$3:$D$10000,$D1147,TRANS_conso!AB$3:AB$100000)</f>
        <v>0</v>
      </c>
      <c r="AE1147" s="39">
        <f>SUMIF(TRANS_conso!$D$3:$D$10000,$D1147,TRANS_conso!AC$3:AC$100000)</f>
        <v>0</v>
      </c>
      <c r="AF1147" s="39">
        <f>SUMIF(TRANS_conso!$D$3:$D$10000,$D1147,TRANS_conso!AD$3:AD$100000)</f>
        <v>0</v>
      </c>
      <c r="AG1147" s="26"/>
    </row>
    <row r="1148" spans="1:33" ht="18" customHeight="1">
      <c r="A1148" s="31"/>
      <c r="B1148" t="s">
        <v>1201</v>
      </c>
      <c r="C1148">
        <v>97105024</v>
      </c>
      <c r="D1148" t="s">
        <v>1244</v>
      </c>
      <c r="E1148" s="30">
        <f>IFERROR(INDEX(TRANS_conso!E$3:E$10000,MATCH($D1148,TRANS_conso!$D$3:$D$10000,0)),"")</f>
        <v>500</v>
      </c>
      <c r="F1148" s="35">
        <f>SUMIF(TRANS_conso!$D$3:$D$10000,$D1148,TRANS_conso!F$3:F$100000)</f>
        <v>0</v>
      </c>
      <c r="G1148" s="35">
        <f>SUMIF(TRANS_conso!$D$3:$D$10000,$D1148,TRANS_conso!$G$3:$G$100000)</f>
        <v>-15</v>
      </c>
      <c r="H1148" s="40">
        <f t="shared" si="34"/>
        <v>-15</v>
      </c>
      <c r="I1148" s="41"/>
      <c r="J1148" s="39">
        <f>IFERROR(INDEX(TRANS_conso!$I$3:$I$100000,MATCH($D1148,TRANS_conso!$D$3:$D$100000,0)),"")</f>
        <v>0</v>
      </c>
      <c r="K1148" s="39">
        <f>SUMIF(TRANS_conso!$D$3:$D$10000,$D1148,TRANS_conso!$J$3:$J$100000)</f>
        <v>0</v>
      </c>
      <c r="L1148" s="39">
        <f>SUMIF(TRANS_conso!$D$3:$D$10000,$D1148,TRANS_conso!$K$3:$K$100000)</f>
        <v>0</v>
      </c>
      <c r="M1148" s="40">
        <f t="shared" si="35"/>
        <v>0</v>
      </c>
      <c r="N1148" s="41"/>
      <c r="O1148" s="39">
        <f>SUMIF(TRANS_conso!$D$3:$D$10000,$D1148,TRANS_conso!M$3:M$100000)</f>
        <v>0</v>
      </c>
      <c r="P1148" s="39">
        <f>SUMIF(TRANS_conso!$D$3:$D$10000,$D1148,TRANS_conso!N$3:N$100000)</f>
        <v>-15</v>
      </c>
      <c r="Q1148" s="39">
        <f>SUMIF(TRANS_conso!$D$3:$D$10000,$D1148,TRANS_conso!O$3:O$100000)</f>
        <v>0</v>
      </c>
      <c r="R1148" s="39">
        <f>SUMIF(TRANS_conso!$D$3:$D$10000,$D1148,TRANS_conso!P$3:P$100000)</f>
        <v>0</v>
      </c>
      <c r="S1148" s="39">
        <f>SUMIF(TRANS_conso!$D$3:$D$10000,$D1148,TRANS_conso!Q$3:Q$100000)</f>
        <v>0</v>
      </c>
      <c r="T1148" s="39">
        <f>SUMIF(TRANS_conso!$D$3:$D$10000,$D1148,TRANS_conso!R$3:R$100000)</f>
        <v>0</v>
      </c>
      <c r="U1148" s="39">
        <f>SUMIF(TRANS_conso!$D$3:$D$10000,$D1148,TRANS_conso!S$3:S$100000)</f>
        <v>0</v>
      </c>
      <c r="V1148" s="39">
        <f>SUMIF(TRANS_conso!$D$3:$D$10000,$D1148,TRANS_conso!T$3:T$100000)</f>
        <v>0</v>
      </c>
      <c r="W1148" s="39">
        <f>SUMIF(TRANS_conso!$D$3:$D$10000,$D1148,TRANS_conso!U$3:U$100000)</f>
        <v>0</v>
      </c>
      <c r="X1148" s="39">
        <f>SUMIF(TRANS_conso!$D$3:$D$10000,$D1148,TRANS_conso!V$3:V$100000)</f>
        <v>0</v>
      </c>
      <c r="Y1148" s="39">
        <f>SUMIF(TRANS_conso!$D$3:$D$10000,$D1148,TRANS_conso!W$3:W$100000)</f>
        <v>0</v>
      </c>
      <c r="Z1148" s="39">
        <f>SUMIF(TRANS_conso!$D$3:$D$10000,$D1148,TRANS_conso!X$3:X$100000)</f>
        <v>0</v>
      </c>
      <c r="AA1148" s="39">
        <f>SUMIF(TRANS_conso!$D$3:$D$10000,$D1148,TRANS_conso!Y$3:Y$100000)</f>
        <v>0</v>
      </c>
      <c r="AB1148" s="39">
        <f>SUMIF(TRANS_conso!$D$3:$D$10000,$D1148,TRANS_conso!Z$3:Z$100000)</f>
        <v>0</v>
      </c>
      <c r="AC1148" s="39">
        <f>SUMIF(TRANS_conso!$D$3:$D$10000,$D1148,TRANS_conso!AA$3:AA$100000)</f>
        <v>0</v>
      </c>
      <c r="AD1148" s="39">
        <f>SUMIF(TRANS_conso!$D$3:$D$10000,$D1148,TRANS_conso!AB$3:AB$100000)</f>
        <v>0</v>
      </c>
      <c r="AE1148" s="39">
        <f>SUMIF(TRANS_conso!$D$3:$D$10000,$D1148,TRANS_conso!AC$3:AC$100000)</f>
        <v>0</v>
      </c>
      <c r="AF1148" s="39">
        <f>SUMIF(TRANS_conso!$D$3:$D$10000,$D1148,TRANS_conso!AD$3:AD$100000)</f>
        <v>0</v>
      </c>
      <c r="AG1148" s="26"/>
    </row>
    <row r="1149" spans="1:33" ht="18" customHeight="1">
      <c r="A1149" s="31"/>
      <c r="B1149" t="s">
        <v>1201</v>
      </c>
      <c r="C1149">
        <v>97122336</v>
      </c>
      <c r="D1149" t="s">
        <v>1245</v>
      </c>
      <c r="E1149" s="30">
        <f>IFERROR(INDEX(TRANS_conso!E$3:E$10000,MATCH($D1149,TRANS_conso!$D$3:$D$10000,0)),"")</f>
        <v>500</v>
      </c>
      <c r="F1149" s="35">
        <f>SUMIF(TRANS_conso!$D$3:$D$10000,$D1149,TRANS_conso!F$3:F$100000)</f>
        <v>0</v>
      </c>
      <c r="G1149" s="35">
        <f>SUMIF(TRANS_conso!$D$3:$D$10000,$D1149,TRANS_conso!$G$3:$G$100000)</f>
        <v>-16</v>
      </c>
      <c r="H1149" s="40">
        <f t="shared" si="34"/>
        <v>-16</v>
      </c>
      <c r="I1149" s="41"/>
      <c r="J1149" s="39">
        <f>IFERROR(INDEX(TRANS_conso!$I$3:$I$100000,MATCH($D1149,TRANS_conso!$D$3:$D$100000,0)),"")</f>
        <v>0</v>
      </c>
      <c r="K1149" s="39">
        <f>SUMIF(TRANS_conso!$D$3:$D$10000,$D1149,TRANS_conso!$J$3:$J$100000)</f>
        <v>0</v>
      </c>
      <c r="L1149" s="39">
        <f>SUMIF(TRANS_conso!$D$3:$D$10000,$D1149,TRANS_conso!$K$3:$K$100000)</f>
        <v>0</v>
      </c>
      <c r="M1149" s="40">
        <f t="shared" si="35"/>
        <v>0</v>
      </c>
      <c r="N1149" s="41"/>
      <c r="O1149" s="39">
        <f>SUMIF(TRANS_conso!$D$3:$D$10000,$D1149,TRANS_conso!M$3:M$100000)</f>
        <v>0</v>
      </c>
      <c r="P1149" s="39">
        <f>SUMIF(TRANS_conso!$D$3:$D$10000,$D1149,TRANS_conso!N$3:N$100000)</f>
        <v>-11</v>
      </c>
      <c r="Q1149" s="39">
        <f>SUMIF(TRANS_conso!$D$3:$D$10000,$D1149,TRANS_conso!O$3:O$100000)</f>
        <v>-5</v>
      </c>
      <c r="R1149" s="39">
        <f>SUMIF(TRANS_conso!$D$3:$D$10000,$D1149,TRANS_conso!P$3:P$100000)</f>
        <v>0</v>
      </c>
      <c r="S1149" s="39">
        <f>SUMIF(TRANS_conso!$D$3:$D$10000,$D1149,TRANS_conso!Q$3:Q$100000)</f>
        <v>0</v>
      </c>
      <c r="T1149" s="39">
        <f>SUMIF(TRANS_conso!$D$3:$D$10000,$D1149,TRANS_conso!R$3:R$100000)</f>
        <v>0</v>
      </c>
      <c r="U1149" s="39">
        <f>SUMIF(TRANS_conso!$D$3:$D$10000,$D1149,TRANS_conso!S$3:S$100000)</f>
        <v>0</v>
      </c>
      <c r="V1149" s="39">
        <f>SUMIF(TRANS_conso!$D$3:$D$10000,$D1149,TRANS_conso!T$3:T$100000)</f>
        <v>0</v>
      </c>
      <c r="W1149" s="39">
        <f>SUMIF(TRANS_conso!$D$3:$D$10000,$D1149,TRANS_conso!U$3:U$100000)</f>
        <v>0</v>
      </c>
      <c r="X1149" s="39">
        <f>SUMIF(TRANS_conso!$D$3:$D$10000,$D1149,TRANS_conso!V$3:V$100000)</f>
        <v>0</v>
      </c>
      <c r="Y1149" s="39">
        <f>SUMIF(TRANS_conso!$D$3:$D$10000,$D1149,TRANS_conso!W$3:W$100000)</f>
        <v>0</v>
      </c>
      <c r="Z1149" s="39">
        <f>SUMIF(TRANS_conso!$D$3:$D$10000,$D1149,TRANS_conso!X$3:X$100000)</f>
        <v>0</v>
      </c>
      <c r="AA1149" s="39">
        <f>SUMIF(TRANS_conso!$D$3:$D$10000,$D1149,TRANS_conso!Y$3:Y$100000)</f>
        <v>0</v>
      </c>
      <c r="AB1149" s="39">
        <f>SUMIF(TRANS_conso!$D$3:$D$10000,$D1149,TRANS_conso!Z$3:Z$100000)</f>
        <v>0</v>
      </c>
      <c r="AC1149" s="39">
        <f>SUMIF(TRANS_conso!$D$3:$D$10000,$D1149,TRANS_conso!AA$3:AA$100000)</f>
        <v>0</v>
      </c>
      <c r="AD1149" s="39">
        <f>SUMIF(TRANS_conso!$D$3:$D$10000,$D1149,TRANS_conso!AB$3:AB$100000)</f>
        <v>0</v>
      </c>
      <c r="AE1149" s="39">
        <f>SUMIF(TRANS_conso!$D$3:$D$10000,$D1149,TRANS_conso!AC$3:AC$100000)</f>
        <v>0</v>
      </c>
      <c r="AF1149" s="39">
        <f>SUMIF(TRANS_conso!$D$3:$D$10000,$D1149,TRANS_conso!AD$3:AD$100000)</f>
        <v>0</v>
      </c>
      <c r="AG1149" s="26"/>
    </row>
    <row r="1150" spans="1:33" ht="18" customHeight="1">
      <c r="A1150" s="31"/>
      <c r="B1150" t="s">
        <v>1201</v>
      </c>
      <c r="C1150">
        <v>97131854</v>
      </c>
      <c r="D1150" t="s">
        <v>1246</v>
      </c>
      <c r="E1150" s="30">
        <f>IFERROR(INDEX(TRANS_conso!E$3:E$10000,MATCH($D1150,TRANS_conso!$D$3:$D$10000,0)),"")</f>
        <v>1471</v>
      </c>
      <c r="F1150" s="35">
        <f>SUMIF(TRANS_conso!$D$3:$D$10000,$D1150,TRANS_conso!F$3:F$100000)</f>
        <v>10</v>
      </c>
      <c r="G1150" s="35">
        <f>SUMIF(TRANS_conso!$D$3:$D$10000,$D1150,TRANS_conso!$G$3:$G$100000)</f>
        <v>-6</v>
      </c>
      <c r="H1150" s="40">
        <f t="shared" si="34"/>
        <v>4</v>
      </c>
      <c r="I1150" s="41"/>
      <c r="J1150" s="39">
        <f>IFERROR(INDEX(TRANS_conso!$I$3:$I$100000,MATCH($D1150,TRANS_conso!$D$3:$D$100000,0)),"")</f>
        <v>0</v>
      </c>
      <c r="K1150" s="39">
        <f>SUMIF(TRANS_conso!$D$3:$D$10000,$D1150,TRANS_conso!$J$3:$J$100000)</f>
        <v>0</v>
      </c>
      <c r="L1150" s="39">
        <f>SUMIF(TRANS_conso!$D$3:$D$10000,$D1150,TRANS_conso!$K$3:$K$100000)</f>
        <v>0</v>
      </c>
      <c r="M1150" s="40">
        <f t="shared" si="35"/>
        <v>0</v>
      </c>
      <c r="N1150" s="41"/>
      <c r="O1150" s="39">
        <f>SUMIF(TRANS_conso!$D$3:$D$10000,$D1150,TRANS_conso!M$3:M$100000)</f>
        <v>0</v>
      </c>
      <c r="P1150" s="39">
        <f>SUMIF(TRANS_conso!$D$3:$D$10000,$D1150,TRANS_conso!N$3:N$100000)</f>
        <v>0</v>
      </c>
      <c r="Q1150" s="39">
        <f>SUMIF(TRANS_conso!$D$3:$D$10000,$D1150,TRANS_conso!O$3:O$100000)</f>
        <v>0</v>
      </c>
      <c r="R1150" s="39">
        <f>SUMIF(TRANS_conso!$D$3:$D$10000,$D1150,TRANS_conso!P$3:P$100000)</f>
        <v>0</v>
      </c>
      <c r="S1150" s="39">
        <f>SUMIF(TRANS_conso!$D$3:$D$10000,$D1150,TRANS_conso!Q$3:Q$100000)</f>
        <v>0</v>
      </c>
      <c r="T1150" s="39">
        <f>SUMIF(TRANS_conso!$D$3:$D$10000,$D1150,TRANS_conso!R$3:R$100000)</f>
        <v>0</v>
      </c>
      <c r="U1150" s="39">
        <f>SUMIF(TRANS_conso!$D$3:$D$10000,$D1150,TRANS_conso!S$3:S$100000)</f>
        <v>0</v>
      </c>
      <c r="V1150" s="39">
        <f>SUMIF(TRANS_conso!$D$3:$D$10000,$D1150,TRANS_conso!T$3:T$100000)</f>
        <v>4</v>
      </c>
      <c r="W1150" s="39">
        <f>SUMIF(TRANS_conso!$D$3:$D$10000,$D1150,TRANS_conso!U$3:U$100000)</f>
        <v>0</v>
      </c>
      <c r="X1150" s="39">
        <f>SUMIF(TRANS_conso!$D$3:$D$10000,$D1150,TRANS_conso!V$3:V$100000)</f>
        <v>0</v>
      </c>
      <c r="Y1150" s="39">
        <f>SUMIF(TRANS_conso!$D$3:$D$10000,$D1150,TRANS_conso!W$3:W$100000)</f>
        <v>0</v>
      </c>
      <c r="Z1150" s="39">
        <f>SUMIF(TRANS_conso!$D$3:$D$10000,$D1150,TRANS_conso!X$3:X$100000)</f>
        <v>0</v>
      </c>
      <c r="AA1150" s="39">
        <f>SUMIF(TRANS_conso!$D$3:$D$10000,$D1150,TRANS_conso!Y$3:Y$100000)</f>
        <v>0</v>
      </c>
      <c r="AB1150" s="39">
        <f>SUMIF(TRANS_conso!$D$3:$D$10000,$D1150,TRANS_conso!Z$3:Z$100000)</f>
        <v>0</v>
      </c>
      <c r="AC1150" s="39">
        <f>SUMIF(TRANS_conso!$D$3:$D$10000,$D1150,TRANS_conso!AA$3:AA$100000)</f>
        <v>0</v>
      </c>
      <c r="AD1150" s="39">
        <f>SUMIF(TRANS_conso!$D$3:$D$10000,$D1150,TRANS_conso!AB$3:AB$100000)</f>
        <v>0</v>
      </c>
      <c r="AE1150" s="39">
        <f>SUMIF(TRANS_conso!$D$3:$D$10000,$D1150,TRANS_conso!AC$3:AC$100000)</f>
        <v>0</v>
      </c>
      <c r="AF1150" s="39">
        <f>SUMIF(TRANS_conso!$D$3:$D$10000,$D1150,TRANS_conso!AD$3:AD$100000)</f>
        <v>0</v>
      </c>
      <c r="AG1150" s="26"/>
    </row>
    <row r="1151" spans="1:33" ht="18" customHeight="1">
      <c r="A1151" s="31"/>
      <c r="B1151" t="s">
        <v>1201</v>
      </c>
      <c r="C1151">
        <v>48099330</v>
      </c>
      <c r="D1151" t="s">
        <v>1247</v>
      </c>
      <c r="E1151" s="30">
        <f>IFERROR(INDEX(TRANS_conso!E$3:E$10000,MATCH($D1151,TRANS_conso!$D$3:$D$10000,0)),"")</f>
        <v>986</v>
      </c>
      <c r="F1151" s="35">
        <f>SUMIF(TRANS_conso!$D$3:$D$10000,$D1151,TRANS_conso!F$3:F$100000)</f>
        <v>16</v>
      </c>
      <c r="G1151" s="35">
        <f>SUMIF(TRANS_conso!$D$3:$D$10000,$D1151,TRANS_conso!$G$3:$G$100000)</f>
        <v>-34</v>
      </c>
      <c r="H1151" s="40">
        <f t="shared" si="34"/>
        <v>-18</v>
      </c>
      <c r="I1151" s="41"/>
      <c r="J1151" s="39">
        <f>IFERROR(INDEX(TRANS_conso!$I$3:$I$100000,MATCH($D1151,TRANS_conso!$D$3:$D$100000,0)),"")</f>
        <v>0</v>
      </c>
      <c r="K1151" s="39">
        <f>SUMIF(TRANS_conso!$D$3:$D$10000,$D1151,TRANS_conso!$J$3:$J$100000)</f>
        <v>0</v>
      </c>
      <c r="L1151" s="39">
        <f>SUMIF(TRANS_conso!$D$3:$D$10000,$D1151,TRANS_conso!$K$3:$K$100000)</f>
        <v>0</v>
      </c>
      <c r="M1151" s="40">
        <f t="shared" si="35"/>
        <v>0</v>
      </c>
      <c r="N1151" s="41"/>
      <c r="O1151" s="39">
        <f>SUMIF(TRANS_conso!$D$3:$D$10000,$D1151,TRANS_conso!M$3:M$100000)</f>
        <v>-6</v>
      </c>
      <c r="P1151" s="39">
        <f>SUMIF(TRANS_conso!$D$3:$D$10000,$D1151,TRANS_conso!N$3:N$100000)</f>
        <v>-8</v>
      </c>
      <c r="Q1151" s="39">
        <f>SUMIF(TRANS_conso!$D$3:$D$10000,$D1151,TRANS_conso!O$3:O$100000)</f>
        <v>-4</v>
      </c>
      <c r="R1151" s="39">
        <f>SUMIF(TRANS_conso!$D$3:$D$10000,$D1151,TRANS_conso!P$3:P$100000)</f>
        <v>10</v>
      </c>
      <c r="S1151" s="39">
        <f>SUMIF(TRANS_conso!$D$3:$D$10000,$D1151,TRANS_conso!Q$3:Q$100000)</f>
        <v>0</v>
      </c>
      <c r="T1151" s="39">
        <f>SUMIF(TRANS_conso!$D$3:$D$10000,$D1151,TRANS_conso!R$3:R$100000)</f>
        <v>-10</v>
      </c>
      <c r="U1151" s="39">
        <f>SUMIF(TRANS_conso!$D$3:$D$10000,$D1151,TRANS_conso!S$3:S$100000)</f>
        <v>0</v>
      </c>
      <c r="V1151" s="39">
        <f>SUMIF(TRANS_conso!$D$3:$D$10000,$D1151,TRANS_conso!T$3:T$100000)</f>
        <v>0</v>
      </c>
      <c r="W1151" s="39">
        <f>SUMIF(TRANS_conso!$D$3:$D$10000,$D1151,TRANS_conso!U$3:U$100000)</f>
        <v>0</v>
      </c>
      <c r="X1151" s="39">
        <f>SUMIF(TRANS_conso!$D$3:$D$10000,$D1151,TRANS_conso!V$3:V$100000)</f>
        <v>0</v>
      </c>
      <c r="Y1151" s="39">
        <f>SUMIF(TRANS_conso!$D$3:$D$10000,$D1151,TRANS_conso!W$3:W$100000)</f>
        <v>0</v>
      </c>
      <c r="Z1151" s="39">
        <f>SUMIF(TRANS_conso!$D$3:$D$10000,$D1151,TRANS_conso!X$3:X$100000)</f>
        <v>0</v>
      </c>
      <c r="AA1151" s="39">
        <f>SUMIF(TRANS_conso!$D$3:$D$10000,$D1151,TRANS_conso!Y$3:Y$100000)</f>
        <v>0</v>
      </c>
      <c r="AB1151" s="39">
        <f>SUMIF(TRANS_conso!$D$3:$D$10000,$D1151,TRANS_conso!Z$3:Z$100000)</f>
        <v>0</v>
      </c>
      <c r="AC1151" s="39">
        <f>SUMIF(TRANS_conso!$D$3:$D$10000,$D1151,TRANS_conso!AA$3:AA$100000)</f>
        <v>0</v>
      </c>
      <c r="AD1151" s="39">
        <f>SUMIF(TRANS_conso!$D$3:$D$10000,$D1151,TRANS_conso!AB$3:AB$100000)</f>
        <v>0</v>
      </c>
      <c r="AE1151" s="39">
        <f>SUMIF(TRANS_conso!$D$3:$D$10000,$D1151,TRANS_conso!AC$3:AC$100000)</f>
        <v>0</v>
      </c>
      <c r="AF1151" s="39">
        <f>SUMIF(TRANS_conso!$D$3:$D$10000,$D1151,TRANS_conso!AD$3:AD$100000)</f>
        <v>0</v>
      </c>
      <c r="AG1151" s="26"/>
    </row>
    <row r="1152" spans="1:33" ht="18" customHeight="1">
      <c r="A1152" s="31"/>
      <c r="B1152" t="s">
        <v>1201</v>
      </c>
      <c r="C1152">
        <v>97085583</v>
      </c>
      <c r="D1152" t="s">
        <v>1248</v>
      </c>
      <c r="E1152" s="30">
        <f>IFERROR(INDEX(TRANS_conso!E$3:E$10000,MATCH($D1152,TRANS_conso!$D$3:$D$10000,0)),"")</f>
        <v>500</v>
      </c>
      <c r="F1152" s="35">
        <f>SUMIF(TRANS_conso!$D$3:$D$10000,$D1152,TRANS_conso!F$3:F$100000)</f>
        <v>35</v>
      </c>
      <c r="G1152" s="35">
        <f>SUMIF(TRANS_conso!$D$3:$D$10000,$D1152,TRANS_conso!$G$3:$G$100000)</f>
        <v>-36</v>
      </c>
      <c r="H1152" s="40">
        <f t="shared" si="34"/>
        <v>-1</v>
      </c>
      <c r="I1152" s="41"/>
      <c r="J1152" s="39">
        <f>IFERROR(INDEX(TRANS_conso!$I$3:$I$100000,MATCH($D1152,TRANS_conso!$D$3:$D$100000,0)),"")</f>
        <v>0</v>
      </c>
      <c r="K1152" s="39">
        <f>SUMIF(TRANS_conso!$D$3:$D$10000,$D1152,TRANS_conso!$J$3:$J$100000)</f>
        <v>0</v>
      </c>
      <c r="L1152" s="39">
        <f>SUMIF(TRANS_conso!$D$3:$D$10000,$D1152,TRANS_conso!$K$3:$K$100000)</f>
        <v>0</v>
      </c>
      <c r="M1152" s="40">
        <f t="shared" si="35"/>
        <v>0</v>
      </c>
      <c r="N1152" s="41"/>
      <c r="O1152" s="39">
        <f>SUMIF(TRANS_conso!$D$3:$D$10000,$D1152,TRANS_conso!M$3:M$100000)</f>
        <v>0</v>
      </c>
      <c r="P1152" s="39">
        <f>SUMIF(TRANS_conso!$D$3:$D$10000,$D1152,TRANS_conso!N$3:N$100000)</f>
        <v>14</v>
      </c>
      <c r="Q1152" s="39">
        <f>SUMIF(TRANS_conso!$D$3:$D$10000,$D1152,TRANS_conso!O$3:O$100000)</f>
        <v>0</v>
      </c>
      <c r="R1152" s="39">
        <f>SUMIF(TRANS_conso!$D$3:$D$10000,$D1152,TRANS_conso!P$3:P$100000)</f>
        <v>4</v>
      </c>
      <c r="S1152" s="39">
        <f>SUMIF(TRANS_conso!$D$3:$D$10000,$D1152,TRANS_conso!Q$3:Q$100000)</f>
        <v>0</v>
      </c>
      <c r="T1152" s="39">
        <f>SUMIF(TRANS_conso!$D$3:$D$10000,$D1152,TRANS_conso!R$3:R$100000)</f>
        <v>-4</v>
      </c>
      <c r="U1152" s="39">
        <f>SUMIF(TRANS_conso!$D$3:$D$10000,$D1152,TRANS_conso!S$3:S$100000)</f>
        <v>0</v>
      </c>
      <c r="V1152" s="39">
        <f>SUMIF(TRANS_conso!$D$3:$D$10000,$D1152,TRANS_conso!T$3:T$100000)</f>
        <v>-15</v>
      </c>
      <c r="W1152" s="39">
        <f>SUMIF(TRANS_conso!$D$3:$D$10000,$D1152,TRANS_conso!U$3:U$100000)</f>
        <v>0</v>
      </c>
      <c r="X1152" s="39">
        <f>SUMIF(TRANS_conso!$D$3:$D$10000,$D1152,TRANS_conso!V$3:V$100000)</f>
        <v>0</v>
      </c>
      <c r="Y1152" s="39">
        <f>SUMIF(TRANS_conso!$D$3:$D$10000,$D1152,TRANS_conso!W$3:W$100000)</f>
        <v>0</v>
      </c>
      <c r="Z1152" s="39">
        <f>SUMIF(TRANS_conso!$D$3:$D$10000,$D1152,TRANS_conso!X$3:X$100000)</f>
        <v>0</v>
      </c>
      <c r="AA1152" s="39">
        <f>SUMIF(TRANS_conso!$D$3:$D$10000,$D1152,TRANS_conso!Y$3:Y$100000)</f>
        <v>0</v>
      </c>
      <c r="AB1152" s="39">
        <f>SUMIF(TRANS_conso!$D$3:$D$10000,$D1152,TRANS_conso!Z$3:Z$100000)</f>
        <v>0</v>
      </c>
      <c r="AC1152" s="39">
        <f>SUMIF(TRANS_conso!$D$3:$D$10000,$D1152,TRANS_conso!AA$3:AA$100000)</f>
        <v>0</v>
      </c>
      <c r="AD1152" s="39">
        <f>SUMIF(TRANS_conso!$D$3:$D$10000,$D1152,TRANS_conso!AB$3:AB$100000)</f>
        <v>0</v>
      </c>
      <c r="AE1152" s="39">
        <f>SUMIF(TRANS_conso!$D$3:$D$10000,$D1152,TRANS_conso!AC$3:AC$100000)</f>
        <v>0</v>
      </c>
      <c r="AF1152" s="39">
        <f>SUMIF(TRANS_conso!$D$3:$D$10000,$D1152,TRANS_conso!AD$3:AD$100000)</f>
        <v>0</v>
      </c>
      <c r="AG1152" s="26"/>
    </row>
    <row r="1153" spans="1:33" ht="18" customHeight="1">
      <c r="A1153" s="31"/>
      <c r="B1153" t="s">
        <v>1201</v>
      </c>
      <c r="C1153">
        <v>10196080</v>
      </c>
      <c r="D1153" t="s">
        <v>1249</v>
      </c>
      <c r="E1153" s="30">
        <f>IFERROR(INDEX(TRANS_conso!E$3:E$10000,MATCH($D1153,TRANS_conso!$D$3:$D$10000,0)),"")</f>
        <v>1168</v>
      </c>
      <c r="F1153" s="35">
        <f>SUMIF(TRANS_conso!$D$3:$D$10000,$D1153,TRANS_conso!F$3:F$100000)</f>
        <v>21</v>
      </c>
      <c r="G1153" s="35">
        <f>SUMIF(TRANS_conso!$D$3:$D$10000,$D1153,TRANS_conso!$G$3:$G$100000)</f>
        <v>-31</v>
      </c>
      <c r="H1153" s="40">
        <f t="shared" si="34"/>
        <v>-10</v>
      </c>
      <c r="I1153" s="41"/>
      <c r="J1153" s="39">
        <f>IFERROR(INDEX(TRANS_conso!$I$3:$I$100000,MATCH($D1153,TRANS_conso!$D$3:$D$100000,0)),"")</f>
        <v>0</v>
      </c>
      <c r="K1153" s="39">
        <f>SUMIF(TRANS_conso!$D$3:$D$10000,$D1153,TRANS_conso!$J$3:$J$100000)</f>
        <v>0</v>
      </c>
      <c r="L1153" s="39">
        <f>SUMIF(TRANS_conso!$D$3:$D$10000,$D1153,TRANS_conso!$K$3:$K$100000)</f>
        <v>0</v>
      </c>
      <c r="M1153" s="40">
        <f t="shared" si="35"/>
        <v>0</v>
      </c>
      <c r="N1153" s="41"/>
      <c r="O1153" s="39">
        <f>SUMIF(TRANS_conso!$D$3:$D$10000,$D1153,TRANS_conso!M$3:M$100000)</f>
        <v>-8</v>
      </c>
      <c r="P1153" s="39">
        <f>SUMIF(TRANS_conso!$D$3:$D$10000,$D1153,TRANS_conso!N$3:N$100000)</f>
        <v>10</v>
      </c>
      <c r="Q1153" s="39">
        <f>SUMIF(TRANS_conso!$D$3:$D$10000,$D1153,TRANS_conso!O$3:O$100000)</f>
        <v>-2</v>
      </c>
      <c r="R1153" s="39">
        <f>SUMIF(TRANS_conso!$D$3:$D$10000,$D1153,TRANS_conso!P$3:P$100000)</f>
        <v>-5</v>
      </c>
      <c r="S1153" s="39">
        <f>SUMIF(TRANS_conso!$D$3:$D$10000,$D1153,TRANS_conso!Q$3:Q$100000)</f>
        <v>0</v>
      </c>
      <c r="T1153" s="39">
        <f>SUMIF(TRANS_conso!$D$3:$D$10000,$D1153,TRANS_conso!R$3:R$100000)</f>
        <v>-5</v>
      </c>
      <c r="U1153" s="39">
        <f>SUMIF(TRANS_conso!$D$3:$D$10000,$D1153,TRANS_conso!S$3:S$100000)</f>
        <v>0</v>
      </c>
      <c r="V1153" s="39">
        <f>SUMIF(TRANS_conso!$D$3:$D$10000,$D1153,TRANS_conso!T$3:T$100000)</f>
        <v>0</v>
      </c>
      <c r="W1153" s="39">
        <f>SUMIF(TRANS_conso!$D$3:$D$10000,$D1153,TRANS_conso!U$3:U$100000)</f>
        <v>0</v>
      </c>
      <c r="X1153" s="39">
        <f>SUMIF(TRANS_conso!$D$3:$D$10000,$D1153,TRANS_conso!V$3:V$100000)</f>
        <v>0</v>
      </c>
      <c r="Y1153" s="39">
        <f>SUMIF(TRANS_conso!$D$3:$D$10000,$D1153,TRANS_conso!W$3:W$100000)</f>
        <v>0</v>
      </c>
      <c r="Z1153" s="39">
        <f>SUMIF(TRANS_conso!$D$3:$D$10000,$D1153,TRANS_conso!X$3:X$100000)</f>
        <v>0</v>
      </c>
      <c r="AA1153" s="39">
        <f>SUMIF(TRANS_conso!$D$3:$D$10000,$D1153,TRANS_conso!Y$3:Y$100000)</f>
        <v>0</v>
      </c>
      <c r="AB1153" s="39">
        <f>SUMIF(TRANS_conso!$D$3:$D$10000,$D1153,TRANS_conso!Z$3:Z$100000)</f>
        <v>0</v>
      </c>
      <c r="AC1153" s="39">
        <f>SUMIF(TRANS_conso!$D$3:$D$10000,$D1153,TRANS_conso!AA$3:AA$100000)</f>
        <v>0</v>
      </c>
      <c r="AD1153" s="39">
        <f>SUMIF(TRANS_conso!$D$3:$D$10000,$D1153,TRANS_conso!AB$3:AB$100000)</f>
        <v>0</v>
      </c>
      <c r="AE1153" s="39">
        <f>SUMIF(TRANS_conso!$D$3:$D$10000,$D1153,TRANS_conso!AC$3:AC$100000)</f>
        <v>0</v>
      </c>
      <c r="AF1153" s="39">
        <f>SUMIF(TRANS_conso!$D$3:$D$10000,$D1153,TRANS_conso!AD$3:AD$100000)</f>
        <v>0</v>
      </c>
      <c r="AG1153" s="26"/>
    </row>
    <row r="1154" spans="1:33" ht="18" customHeight="1">
      <c r="A1154" s="31"/>
      <c r="B1154" t="s">
        <v>1201</v>
      </c>
      <c r="C1154">
        <v>43145715</v>
      </c>
      <c r="D1154" t="s">
        <v>1250</v>
      </c>
      <c r="E1154" s="30">
        <f>IFERROR(INDEX(TRANS_conso!E$3:E$10000,MATCH($D1154,TRANS_conso!$D$3:$D$10000,0)),"")</f>
        <v>753</v>
      </c>
      <c r="F1154" s="35">
        <f>SUMIF(TRANS_conso!$D$3:$D$10000,$D1154,TRANS_conso!F$3:F$100000)</f>
        <v>22</v>
      </c>
      <c r="G1154" s="35">
        <f>SUMIF(TRANS_conso!$D$3:$D$10000,$D1154,TRANS_conso!$G$3:$G$100000)</f>
        <v>-18</v>
      </c>
      <c r="H1154" s="40">
        <f t="shared" si="34"/>
        <v>4</v>
      </c>
      <c r="I1154" s="41"/>
      <c r="J1154" s="39">
        <f>IFERROR(INDEX(TRANS_conso!$I$3:$I$100000,MATCH($D1154,TRANS_conso!$D$3:$D$100000,0)),"")</f>
        <v>0</v>
      </c>
      <c r="K1154" s="39">
        <f>SUMIF(TRANS_conso!$D$3:$D$10000,$D1154,TRANS_conso!$J$3:$J$100000)</f>
        <v>0</v>
      </c>
      <c r="L1154" s="39">
        <f>SUMIF(TRANS_conso!$D$3:$D$10000,$D1154,TRANS_conso!$K$3:$K$100000)</f>
        <v>0</v>
      </c>
      <c r="M1154" s="40">
        <f t="shared" si="35"/>
        <v>0</v>
      </c>
      <c r="N1154" s="41"/>
      <c r="O1154" s="39">
        <f>SUMIF(TRANS_conso!$D$3:$D$10000,$D1154,TRANS_conso!M$3:M$100000)</f>
        <v>0</v>
      </c>
      <c r="P1154" s="39">
        <f>SUMIF(TRANS_conso!$D$3:$D$10000,$D1154,TRANS_conso!N$3:N$100000)</f>
        <v>12</v>
      </c>
      <c r="Q1154" s="39">
        <f>SUMIF(TRANS_conso!$D$3:$D$10000,$D1154,TRANS_conso!O$3:O$100000)</f>
        <v>0</v>
      </c>
      <c r="R1154" s="39">
        <f>SUMIF(TRANS_conso!$D$3:$D$10000,$D1154,TRANS_conso!P$3:P$100000)</f>
        <v>5</v>
      </c>
      <c r="S1154" s="39">
        <f>SUMIF(TRANS_conso!$D$3:$D$10000,$D1154,TRANS_conso!Q$3:Q$100000)</f>
        <v>0</v>
      </c>
      <c r="T1154" s="39">
        <f>SUMIF(TRANS_conso!$D$3:$D$10000,$D1154,TRANS_conso!R$3:R$100000)</f>
        <v>0</v>
      </c>
      <c r="U1154" s="39">
        <f>SUMIF(TRANS_conso!$D$3:$D$10000,$D1154,TRANS_conso!S$3:S$100000)</f>
        <v>0</v>
      </c>
      <c r="V1154" s="39">
        <f>SUMIF(TRANS_conso!$D$3:$D$10000,$D1154,TRANS_conso!T$3:T$100000)</f>
        <v>-13</v>
      </c>
      <c r="W1154" s="39">
        <f>SUMIF(TRANS_conso!$D$3:$D$10000,$D1154,TRANS_conso!U$3:U$100000)</f>
        <v>0</v>
      </c>
      <c r="X1154" s="39">
        <f>SUMIF(TRANS_conso!$D$3:$D$10000,$D1154,TRANS_conso!V$3:V$100000)</f>
        <v>0</v>
      </c>
      <c r="Y1154" s="39">
        <f>SUMIF(TRANS_conso!$D$3:$D$10000,$D1154,TRANS_conso!W$3:W$100000)</f>
        <v>0</v>
      </c>
      <c r="Z1154" s="39">
        <f>SUMIF(TRANS_conso!$D$3:$D$10000,$D1154,TRANS_conso!X$3:X$100000)</f>
        <v>0</v>
      </c>
      <c r="AA1154" s="39">
        <f>SUMIF(TRANS_conso!$D$3:$D$10000,$D1154,TRANS_conso!Y$3:Y$100000)</f>
        <v>0</v>
      </c>
      <c r="AB1154" s="39">
        <f>SUMIF(TRANS_conso!$D$3:$D$10000,$D1154,TRANS_conso!Z$3:Z$100000)</f>
        <v>0</v>
      </c>
      <c r="AC1154" s="39">
        <f>SUMIF(TRANS_conso!$D$3:$D$10000,$D1154,TRANS_conso!AA$3:AA$100000)</f>
        <v>0</v>
      </c>
      <c r="AD1154" s="39">
        <f>SUMIF(TRANS_conso!$D$3:$D$10000,$D1154,TRANS_conso!AB$3:AB$100000)</f>
        <v>0</v>
      </c>
      <c r="AE1154" s="39">
        <f>SUMIF(TRANS_conso!$D$3:$D$10000,$D1154,TRANS_conso!AC$3:AC$100000)</f>
        <v>0</v>
      </c>
      <c r="AF1154" s="39">
        <f>SUMIF(TRANS_conso!$D$3:$D$10000,$D1154,TRANS_conso!AD$3:AD$100000)</f>
        <v>0</v>
      </c>
      <c r="AG1154" s="26"/>
    </row>
    <row r="1155" spans="1:33" ht="18" customHeight="1">
      <c r="A1155" s="31"/>
      <c r="B1155" t="s">
        <v>1201</v>
      </c>
      <c r="C1155">
        <v>97007366</v>
      </c>
      <c r="D1155" t="s">
        <v>1251</v>
      </c>
      <c r="E1155" s="30">
        <f>IFERROR(INDEX(TRANS_conso!E$3:E$10000,MATCH($D1155,TRANS_conso!$D$3:$D$10000,0)),"")</f>
        <v>1003</v>
      </c>
      <c r="F1155" s="35">
        <f>SUMIF(TRANS_conso!$D$3:$D$10000,$D1155,TRANS_conso!F$3:F$100000)</f>
        <v>0</v>
      </c>
      <c r="G1155" s="35">
        <f>SUMIF(TRANS_conso!$D$3:$D$10000,$D1155,TRANS_conso!$G$3:$G$100000)</f>
        <v>-13</v>
      </c>
      <c r="H1155" s="40">
        <f t="shared" si="34"/>
        <v>-13</v>
      </c>
      <c r="I1155" s="41"/>
      <c r="J1155" s="39">
        <f>IFERROR(INDEX(TRANS_conso!$I$3:$I$100000,MATCH($D1155,TRANS_conso!$D$3:$D$100000,0)),"")</f>
        <v>0</v>
      </c>
      <c r="K1155" s="39">
        <f>SUMIF(TRANS_conso!$D$3:$D$10000,$D1155,TRANS_conso!$J$3:$J$100000)</f>
        <v>0</v>
      </c>
      <c r="L1155" s="39">
        <f>SUMIF(TRANS_conso!$D$3:$D$10000,$D1155,TRANS_conso!$K$3:$K$100000)</f>
        <v>0</v>
      </c>
      <c r="M1155" s="40">
        <f t="shared" si="35"/>
        <v>0</v>
      </c>
      <c r="N1155" s="41"/>
      <c r="O1155" s="39">
        <f>SUMIF(TRANS_conso!$D$3:$D$10000,$D1155,TRANS_conso!M$3:M$100000)</f>
        <v>0</v>
      </c>
      <c r="P1155" s="39">
        <f>SUMIF(TRANS_conso!$D$3:$D$10000,$D1155,TRANS_conso!N$3:N$100000)</f>
        <v>-13</v>
      </c>
      <c r="Q1155" s="39">
        <f>SUMIF(TRANS_conso!$D$3:$D$10000,$D1155,TRANS_conso!O$3:O$100000)</f>
        <v>0</v>
      </c>
      <c r="R1155" s="39">
        <f>SUMIF(TRANS_conso!$D$3:$D$10000,$D1155,TRANS_conso!P$3:P$100000)</f>
        <v>0</v>
      </c>
      <c r="S1155" s="39">
        <f>SUMIF(TRANS_conso!$D$3:$D$10000,$D1155,TRANS_conso!Q$3:Q$100000)</f>
        <v>0</v>
      </c>
      <c r="T1155" s="39">
        <f>SUMIF(TRANS_conso!$D$3:$D$10000,$D1155,TRANS_conso!R$3:R$100000)</f>
        <v>0</v>
      </c>
      <c r="U1155" s="39">
        <f>SUMIF(TRANS_conso!$D$3:$D$10000,$D1155,TRANS_conso!S$3:S$100000)</f>
        <v>0</v>
      </c>
      <c r="V1155" s="39">
        <f>SUMIF(TRANS_conso!$D$3:$D$10000,$D1155,TRANS_conso!T$3:T$100000)</f>
        <v>0</v>
      </c>
      <c r="W1155" s="39">
        <f>SUMIF(TRANS_conso!$D$3:$D$10000,$D1155,TRANS_conso!U$3:U$100000)</f>
        <v>0</v>
      </c>
      <c r="X1155" s="39">
        <f>SUMIF(TRANS_conso!$D$3:$D$10000,$D1155,TRANS_conso!V$3:V$100000)</f>
        <v>0</v>
      </c>
      <c r="Y1155" s="39">
        <f>SUMIF(TRANS_conso!$D$3:$D$10000,$D1155,TRANS_conso!W$3:W$100000)</f>
        <v>0</v>
      </c>
      <c r="Z1155" s="39">
        <f>SUMIF(TRANS_conso!$D$3:$D$10000,$D1155,TRANS_conso!X$3:X$100000)</f>
        <v>0</v>
      </c>
      <c r="AA1155" s="39">
        <f>SUMIF(TRANS_conso!$D$3:$D$10000,$D1155,TRANS_conso!Y$3:Y$100000)</f>
        <v>0</v>
      </c>
      <c r="AB1155" s="39">
        <f>SUMIF(TRANS_conso!$D$3:$D$10000,$D1155,TRANS_conso!Z$3:Z$100000)</f>
        <v>0</v>
      </c>
      <c r="AC1155" s="39">
        <f>SUMIF(TRANS_conso!$D$3:$D$10000,$D1155,TRANS_conso!AA$3:AA$100000)</f>
        <v>0</v>
      </c>
      <c r="AD1155" s="39">
        <f>SUMIF(TRANS_conso!$D$3:$D$10000,$D1155,TRANS_conso!AB$3:AB$100000)</f>
        <v>0</v>
      </c>
      <c r="AE1155" s="39">
        <f>SUMIF(TRANS_conso!$D$3:$D$10000,$D1155,TRANS_conso!AC$3:AC$100000)</f>
        <v>0</v>
      </c>
      <c r="AF1155" s="39">
        <f>SUMIF(TRANS_conso!$D$3:$D$10000,$D1155,TRANS_conso!AD$3:AD$100000)</f>
        <v>0</v>
      </c>
      <c r="AG1155" s="26"/>
    </row>
    <row r="1156" spans="1:33" ht="18" customHeight="1">
      <c r="A1156" s="31"/>
      <c r="B1156" t="s">
        <v>1201</v>
      </c>
      <c r="C1156">
        <v>97016640</v>
      </c>
      <c r="D1156" t="s">
        <v>1252</v>
      </c>
      <c r="E1156" s="30">
        <f>IFERROR(INDEX(TRANS_conso!E$3:E$10000,MATCH($D1156,TRANS_conso!$D$3:$D$10000,0)),"")</f>
        <v>1925</v>
      </c>
      <c r="F1156" s="35">
        <f>SUMIF(TRANS_conso!$D$3:$D$10000,$D1156,TRANS_conso!F$3:F$100000)</f>
        <v>0</v>
      </c>
      <c r="G1156" s="35">
        <f>SUMIF(TRANS_conso!$D$3:$D$10000,$D1156,TRANS_conso!$G$3:$G$100000)</f>
        <v>0</v>
      </c>
      <c r="H1156" s="40">
        <f t="shared" ref="H1156:H1219" si="36">F1156+G1156</f>
        <v>0</v>
      </c>
      <c r="I1156" s="41"/>
      <c r="J1156" s="39">
        <f>IFERROR(INDEX(TRANS_conso!$I$3:$I$100000,MATCH($D1156,TRANS_conso!$D$3:$D$100000,0)),"")</f>
        <v>0</v>
      </c>
      <c r="K1156" s="39">
        <f>SUMIF(TRANS_conso!$D$3:$D$10000,$D1156,TRANS_conso!$J$3:$J$100000)</f>
        <v>0</v>
      </c>
      <c r="L1156" s="39">
        <f>SUMIF(TRANS_conso!$D$3:$D$10000,$D1156,TRANS_conso!$K$3:$K$100000)</f>
        <v>0</v>
      </c>
      <c r="M1156" s="40">
        <f t="shared" ref="M1156:M1219" si="37">K1156+L1156</f>
        <v>0</v>
      </c>
      <c r="N1156" s="41"/>
      <c r="O1156" s="39">
        <f>SUMIF(TRANS_conso!$D$3:$D$10000,$D1156,TRANS_conso!M$3:M$100000)</f>
        <v>0</v>
      </c>
      <c r="P1156" s="39">
        <f>SUMIF(TRANS_conso!$D$3:$D$10000,$D1156,TRANS_conso!N$3:N$100000)</f>
        <v>0</v>
      </c>
      <c r="Q1156" s="39">
        <f>SUMIF(TRANS_conso!$D$3:$D$10000,$D1156,TRANS_conso!O$3:O$100000)</f>
        <v>0</v>
      </c>
      <c r="R1156" s="39">
        <f>SUMIF(TRANS_conso!$D$3:$D$10000,$D1156,TRANS_conso!P$3:P$100000)</f>
        <v>0</v>
      </c>
      <c r="S1156" s="39">
        <f>SUMIF(TRANS_conso!$D$3:$D$10000,$D1156,TRANS_conso!Q$3:Q$100000)</f>
        <v>0</v>
      </c>
      <c r="T1156" s="39">
        <f>SUMIF(TRANS_conso!$D$3:$D$10000,$D1156,TRANS_conso!R$3:R$100000)</f>
        <v>0</v>
      </c>
      <c r="U1156" s="39">
        <f>SUMIF(TRANS_conso!$D$3:$D$10000,$D1156,TRANS_conso!S$3:S$100000)</f>
        <v>0</v>
      </c>
      <c r="V1156" s="39">
        <f>SUMIF(TRANS_conso!$D$3:$D$10000,$D1156,TRANS_conso!T$3:T$100000)</f>
        <v>0</v>
      </c>
      <c r="W1156" s="39">
        <f>SUMIF(TRANS_conso!$D$3:$D$10000,$D1156,TRANS_conso!U$3:U$100000)</f>
        <v>0</v>
      </c>
      <c r="X1156" s="39">
        <f>SUMIF(TRANS_conso!$D$3:$D$10000,$D1156,TRANS_conso!V$3:V$100000)</f>
        <v>0</v>
      </c>
      <c r="Y1156" s="39">
        <f>SUMIF(TRANS_conso!$D$3:$D$10000,$D1156,TRANS_conso!W$3:W$100000)</f>
        <v>0</v>
      </c>
      <c r="Z1156" s="39">
        <f>SUMIF(TRANS_conso!$D$3:$D$10000,$D1156,TRANS_conso!X$3:X$100000)</f>
        <v>0</v>
      </c>
      <c r="AA1156" s="39">
        <f>SUMIF(TRANS_conso!$D$3:$D$10000,$D1156,TRANS_conso!Y$3:Y$100000)</f>
        <v>0</v>
      </c>
      <c r="AB1156" s="39">
        <f>SUMIF(TRANS_conso!$D$3:$D$10000,$D1156,TRANS_conso!Z$3:Z$100000)</f>
        <v>0</v>
      </c>
      <c r="AC1156" s="39">
        <f>SUMIF(TRANS_conso!$D$3:$D$10000,$D1156,TRANS_conso!AA$3:AA$100000)</f>
        <v>0</v>
      </c>
      <c r="AD1156" s="39">
        <f>SUMIF(TRANS_conso!$D$3:$D$10000,$D1156,TRANS_conso!AB$3:AB$100000)</f>
        <v>0</v>
      </c>
      <c r="AE1156" s="39">
        <f>SUMIF(TRANS_conso!$D$3:$D$10000,$D1156,TRANS_conso!AC$3:AC$100000)</f>
        <v>0</v>
      </c>
      <c r="AF1156" s="39">
        <f>SUMIF(TRANS_conso!$D$3:$D$10000,$D1156,TRANS_conso!AD$3:AD$100000)</f>
        <v>0</v>
      </c>
      <c r="AG1156" s="26"/>
    </row>
    <row r="1157" spans="1:33" ht="18" customHeight="1">
      <c r="A1157" s="31"/>
      <c r="B1157" t="s">
        <v>1253</v>
      </c>
      <c r="C1157">
        <v>97126961</v>
      </c>
      <c r="D1157" t="s">
        <v>1254</v>
      </c>
      <c r="E1157" s="30">
        <f>IFERROR(INDEX(TRANS_conso!E$3:E$10000,MATCH($D1157,TRANS_conso!$D$3:$D$10000,0)),"")</f>
        <v>500</v>
      </c>
      <c r="F1157" s="35">
        <f>SUMIF(TRANS_conso!$D$3:$D$10000,$D1157,TRANS_conso!F$3:F$100000)</f>
        <v>60</v>
      </c>
      <c r="G1157" s="35">
        <f>SUMIF(TRANS_conso!$D$3:$D$10000,$D1157,TRANS_conso!$G$3:$G$100000)</f>
        <v>-10</v>
      </c>
      <c r="H1157" s="40">
        <f t="shared" si="36"/>
        <v>50</v>
      </c>
      <c r="I1157" s="41"/>
      <c r="J1157" s="39">
        <f>IFERROR(INDEX(TRANS_conso!$I$3:$I$100000,MATCH($D1157,TRANS_conso!$D$3:$D$100000,0)),"")</f>
        <v>0</v>
      </c>
      <c r="K1157" s="39">
        <f>SUMIF(TRANS_conso!$D$3:$D$10000,$D1157,TRANS_conso!$J$3:$J$100000)</f>
        <v>0</v>
      </c>
      <c r="L1157" s="39">
        <f>SUMIF(TRANS_conso!$D$3:$D$10000,$D1157,TRANS_conso!$K$3:$K$100000)</f>
        <v>0</v>
      </c>
      <c r="M1157" s="40">
        <f t="shared" si="37"/>
        <v>0</v>
      </c>
      <c r="N1157" s="41"/>
      <c r="O1157" s="39">
        <f>SUMIF(TRANS_conso!$D$3:$D$10000,$D1157,TRANS_conso!M$3:M$100000)</f>
        <v>7</v>
      </c>
      <c r="P1157" s="39">
        <f>SUMIF(TRANS_conso!$D$3:$D$10000,$D1157,TRANS_conso!N$3:N$100000)</f>
        <v>18</v>
      </c>
      <c r="Q1157" s="39">
        <f>SUMIF(TRANS_conso!$D$3:$D$10000,$D1157,TRANS_conso!O$3:O$100000)</f>
        <v>7</v>
      </c>
      <c r="R1157" s="39">
        <f>SUMIF(TRANS_conso!$D$3:$D$10000,$D1157,TRANS_conso!P$3:P$100000)</f>
        <v>0</v>
      </c>
      <c r="S1157" s="39">
        <f>SUMIF(TRANS_conso!$D$3:$D$10000,$D1157,TRANS_conso!Q$3:Q$100000)</f>
        <v>0</v>
      </c>
      <c r="T1157" s="39">
        <f>SUMIF(TRANS_conso!$D$3:$D$10000,$D1157,TRANS_conso!R$3:R$100000)</f>
        <v>0</v>
      </c>
      <c r="U1157" s="39">
        <f>SUMIF(TRANS_conso!$D$3:$D$10000,$D1157,TRANS_conso!S$3:S$100000)</f>
        <v>0</v>
      </c>
      <c r="V1157" s="39">
        <f>SUMIF(TRANS_conso!$D$3:$D$10000,$D1157,TRANS_conso!T$3:T$100000)</f>
        <v>18</v>
      </c>
      <c r="W1157" s="39">
        <f>SUMIF(TRANS_conso!$D$3:$D$10000,$D1157,TRANS_conso!U$3:U$100000)</f>
        <v>0</v>
      </c>
      <c r="X1157" s="39">
        <f>SUMIF(TRANS_conso!$D$3:$D$10000,$D1157,TRANS_conso!V$3:V$100000)</f>
        <v>0</v>
      </c>
      <c r="Y1157" s="39">
        <f>SUMIF(TRANS_conso!$D$3:$D$10000,$D1157,TRANS_conso!W$3:W$100000)</f>
        <v>0</v>
      </c>
      <c r="Z1157" s="39">
        <f>SUMIF(TRANS_conso!$D$3:$D$10000,$D1157,TRANS_conso!X$3:X$100000)</f>
        <v>0</v>
      </c>
      <c r="AA1157" s="39">
        <f>SUMIF(TRANS_conso!$D$3:$D$10000,$D1157,TRANS_conso!Y$3:Y$100000)</f>
        <v>0</v>
      </c>
      <c r="AB1157" s="39">
        <f>SUMIF(TRANS_conso!$D$3:$D$10000,$D1157,TRANS_conso!Z$3:Z$100000)</f>
        <v>0</v>
      </c>
      <c r="AC1157" s="39">
        <f>SUMIF(TRANS_conso!$D$3:$D$10000,$D1157,TRANS_conso!AA$3:AA$100000)</f>
        <v>0</v>
      </c>
      <c r="AD1157" s="39">
        <f>SUMIF(TRANS_conso!$D$3:$D$10000,$D1157,TRANS_conso!AB$3:AB$100000)</f>
        <v>0</v>
      </c>
      <c r="AE1157" s="39">
        <f>SUMIF(TRANS_conso!$D$3:$D$10000,$D1157,TRANS_conso!AC$3:AC$100000)</f>
        <v>0</v>
      </c>
      <c r="AF1157" s="39">
        <f>SUMIF(TRANS_conso!$D$3:$D$10000,$D1157,TRANS_conso!AD$3:AD$100000)</f>
        <v>0</v>
      </c>
      <c r="AG1157" s="26"/>
    </row>
    <row r="1158" spans="1:33" ht="18" customHeight="1">
      <c r="A1158" s="31"/>
      <c r="B1158" t="s">
        <v>1253</v>
      </c>
      <c r="C1158">
        <v>97126995</v>
      </c>
      <c r="D1158" t="s">
        <v>1255</v>
      </c>
      <c r="E1158" s="30">
        <f>IFERROR(INDEX(TRANS_conso!E$3:E$10000,MATCH($D1158,TRANS_conso!$D$3:$D$10000,0)),"")</f>
        <v>500</v>
      </c>
      <c r="F1158" s="35">
        <f>SUMIF(TRANS_conso!$D$3:$D$10000,$D1158,TRANS_conso!F$3:F$100000)</f>
        <v>30</v>
      </c>
      <c r="G1158" s="35">
        <f>SUMIF(TRANS_conso!$D$3:$D$10000,$D1158,TRANS_conso!$G$3:$G$100000)</f>
        <v>-20</v>
      </c>
      <c r="H1158" s="40">
        <f t="shared" si="36"/>
        <v>10</v>
      </c>
      <c r="I1158" s="41"/>
      <c r="J1158" s="39">
        <f>IFERROR(INDEX(TRANS_conso!$I$3:$I$100000,MATCH($D1158,TRANS_conso!$D$3:$D$100000,0)),"")</f>
        <v>0</v>
      </c>
      <c r="K1158" s="39">
        <f>SUMIF(TRANS_conso!$D$3:$D$10000,$D1158,TRANS_conso!$J$3:$J$100000)</f>
        <v>0</v>
      </c>
      <c r="L1158" s="39">
        <f>SUMIF(TRANS_conso!$D$3:$D$10000,$D1158,TRANS_conso!$K$3:$K$100000)</f>
        <v>0</v>
      </c>
      <c r="M1158" s="40">
        <f t="shared" si="37"/>
        <v>0</v>
      </c>
      <c r="N1158" s="41"/>
      <c r="O1158" s="39">
        <f>SUMIF(TRANS_conso!$D$3:$D$10000,$D1158,TRANS_conso!M$3:M$100000)</f>
        <v>0</v>
      </c>
      <c r="P1158" s="39">
        <f>SUMIF(TRANS_conso!$D$3:$D$10000,$D1158,TRANS_conso!N$3:N$100000)</f>
        <v>-4</v>
      </c>
      <c r="Q1158" s="39">
        <f>SUMIF(TRANS_conso!$D$3:$D$10000,$D1158,TRANS_conso!O$3:O$100000)</f>
        <v>0</v>
      </c>
      <c r="R1158" s="39">
        <f>SUMIF(TRANS_conso!$D$3:$D$10000,$D1158,TRANS_conso!P$3:P$100000)</f>
        <v>0</v>
      </c>
      <c r="S1158" s="39">
        <f>SUMIF(TRANS_conso!$D$3:$D$10000,$D1158,TRANS_conso!Q$3:Q$100000)</f>
        <v>0</v>
      </c>
      <c r="T1158" s="39">
        <f>SUMIF(TRANS_conso!$D$3:$D$10000,$D1158,TRANS_conso!R$3:R$100000)</f>
        <v>7</v>
      </c>
      <c r="U1158" s="39">
        <f>SUMIF(TRANS_conso!$D$3:$D$10000,$D1158,TRANS_conso!S$3:S$100000)</f>
        <v>0</v>
      </c>
      <c r="V1158" s="39">
        <f>SUMIF(TRANS_conso!$D$3:$D$10000,$D1158,TRANS_conso!T$3:T$100000)</f>
        <v>7</v>
      </c>
      <c r="W1158" s="39">
        <f>SUMIF(TRANS_conso!$D$3:$D$10000,$D1158,TRANS_conso!U$3:U$100000)</f>
        <v>0</v>
      </c>
      <c r="X1158" s="39">
        <f>SUMIF(TRANS_conso!$D$3:$D$10000,$D1158,TRANS_conso!V$3:V$100000)</f>
        <v>0</v>
      </c>
      <c r="Y1158" s="39">
        <f>SUMIF(TRANS_conso!$D$3:$D$10000,$D1158,TRANS_conso!W$3:W$100000)</f>
        <v>0</v>
      </c>
      <c r="Z1158" s="39">
        <f>SUMIF(TRANS_conso!$D$3:$D$10000,$D1158,TRANS_conso!X$3:X$100000)</f>
        <v>0</v>
      </c>
      <c r="AA1158" s="39">
        <f>SUMIF(TRANS_conso!$D$3:$D$10000,$D1158,TRANS_conso!Y$3:Y$100000)</f>
        <v>0</v>
      </c>
      <c r="AB1158" s="39">
        <f>SUMIF(TRANS_conso!$D$3:$D$10000,$D1158,TRANS_conso!Z$3:Z$100000)</f>
        <v>0</v>
      </c>
      <c r="AC1158" s="39">
        <f>SUMIF(TRANS_conso!$D$3:$D$10000,$D1158,TRANS_conso!AA$3:AA$100000)</f>
        <v>0</v>
      </c>
      <c r="AD1158" s="39">
        <f>SUMIF(TRANS_conso!$D$3:$D$10000,$D1158,TRANS_conso!AB$3:AB$100000)</f>
        <v>0</v>
      </c>
      <c r="AE1158" s="39">
        <f>SUMIF(TRANS_conso!$D$3:$D$10000,$D1158,TRANS_conso!AC$3:AC$100000)</f>
        <v>0</v>
      </c>
      <c r="AF1158" s="39">
        <f>SUMIF(TRANS_conso!$D$3:$D$10000,$D1158,TRANS_conso!AD$3:AD$100000)</f>
        <v>0</v>
      </c>
      <c r="AG1158" s="26"/>
    </row>
    <row r="1159" spans="1:33" ht="18" customHeight="1">
      <c r="A1159" s="31"/>
      <c r="B1159" t="s">
        <v>1253</v>
      </c>
      <c r="C1159">
        <v>97023772</v>
      </c>
      <c r="D1159" t="s">
        <v>1256</v>
      </c>
      <c r="E1159" s="30">
        <f>IFERROR(INDEX(TRANS_conso!E$3:E$10000,MATCH($D1159,TRANS_conso!$D$3:$D$10000,0)),"")</f>
        <v>956</v>
      </c>
      <c r="F1159" s="35">
        <f>SUMIF(TRANS_conso!$D$3:$D$10000,$D1159,TRANS_conso!F$3:F$100000)</f>
        <v>28</v>
      </c>
      <c r="G1159" s="35">
        <f>SUMIF(TRANS_conso!$D$3:$D$10000,$D1159,TRANS_conso!$G$3:$G$100000)</f>
        <v>-13</v>
      </c>
      <c r="H1159" s="40">
        <f t="shared" si="36"/>
        <v>15</v>
      </c>
      <c r="I1159" s="41"/>
      <c r="J1159" s="39">
        <f>IFERROR(INDEX(TRANS_conso!$I$3:$I$100000,MATCH($D1159,TRANS_conso!$D$3:$D$100000,0)),"")</f>
        <v>0</v>
      </c>
      <c r="K1159" s="39">
        <f>SUMIF(TRANS_conso!$D$3:$D$10000,$D1159,TRANS_conso!$J$3:$J$100000)</f>
        <v>0</v>
      </c>
      <c r="L1159" s="39">
        <f>SUMIF(TRANS_conso!$D$3:$D$10000,$D1159,TRANS_conso!$K$3:$K$100000)</f>
        <v>0</v>
      </c>
      <c r="M1159" s="40">
        <f t="shared" si="37"/>
        <v>0</v>
      </c>
      <c r="N1159" s="41"/>
      <c r="O1159" s="39">
        <f>SUMIF(TRANS_conso!$D$3:$D$10000,$D1159,TRANS_conso!M$3:M$100000)</f>
        <v>0</v>
      </c>
      <c r="P1159" s="39">
        <f>SUMIF(TRANS_conso!$D$3:$D$10000,$D1159,TRANS_conso!N$3:N$100000)</f>
        <v>0</v>
      </c>
      <c r="Q1159" s="39">
        <f>SUMIF(TRANS_conso!$D$3:$D$10000,$D1159,TRANS_conso!O$3:O$100000)</f>
        <v>0</v>
      </c>
      <c r="R1159" s="39">
        <f>SUMIF(TRANS_conso!$D$3:$D$10000,$D1159,TRANS_conso!P$3:P$100000)</f>
        <v>-8</v>
      </c>
      <c r="S1159" s="39">
        <f>SUMIF(TRANS_conso!$D$3:$D$10000,$D1159,TRANS_conso!Q$3:Q$100000)</f>
        <v>0</v>
      </c>
      <c r="T1159" s="39">
        <f>SUMIF(TRANS_conso!$D$3:$D$10000,$D1159,TRANS_conso!R$3:R$100000)</f>
        <v>18</v>
      </c>
      <c r="U1159" s="39">
        <f>SUMIF(TRANS_conso!$D$3:$D$10000,$D1159,TRANS_conso!S$3:S$100000)</f>
        <v>0</v>
      </c>
      <c r="V1159" s="39">
        <f>SUMIF(TRANS_conso!$D$3:$D$10000,$D1159,TRANS_conso!T$3:T$100000)</f>
        <v>5</v>
      </c>
      <c r="W1159" s="39">
        <f>SUMIF(TRANS_conso!$D$3:$D$10000,$D1159,TRANS_conso!U$3:U$100000)</f>
        <v>0</v>
      </c>
      <c r="X1159" s="39">
        <f>SUMIF(TRANS_conso!$D$3:$D$10000,$D1159,TRANS_conso!V$3:V$100000)</f>
        <v>0</v>
      </c>
      <c r="Y1159" s="39">
        <f>SUMIF(TRANS_conso!$D$3:$D$10000,$D1159,TRANS_conso!W$3:W$100000)</f>
        <v>0</v>
      </c>
      <c r="Z1159" s="39">
        <f>SUMIF(TRANS_conso!$D$3:$D$10000,$D1159,TRANS_conso!X$3:X$100000)</f>
        <v>0</v>
      </c>
      <c r="AA1159" s="39">
        <f>SUMIF(TRANS_conso!$D$3:$D$10000,$D1159,TRANS_conso!Y$3:Y$100000)</f>
        <v>0</v>
      </c>
      <c r="AB1159" s="39">
        <f>SUMIF(TRANS_conso!$D$3:$D$10000,$D1159,TRANS_conso!Z$3:Z$100000)</f>
        <v>0</v>
      </c>
      <c r="AC1159" s="39">
        <f>SUMIF(TRANS_conso!$D$3:$D$10000,$D1159,TRANS_conso!AA$3:AA$100000)</f>
        <v>0</v>
      </c>
      <c r="AD1159" s="39">
        <f>SUMIF(TRANS_conso!$D$3:$D$10000,$D1159,TRANS_conso!AB$3:AB$100000)</f>
        <v>0</v>
      </c>
      <c r="AE1159" s="39">
        <f>SUMIF(TRANS_conso!$D$3:$D$10000,$D1159,TRANS_conso!AC$3:AC$100000)</f>
        <v>0</v>
      </c>
      <c r="AF1159" s="39">
        <f>SUMIF(TRANS_conso!$D$3:$D$10000,$D1159,TRANS_conso!AD$3:AD$100000)</f>
        <v>0</v>
      </c>
      <c r="AG1159" s="26"/>
    </row>
    <row r="1160" spans="1:33" ht="18" customHeight="1">
      <c r="A1160" s="31"/>
      <c r="B1160" t="s">
        <v>1253</v>
      </c>
      <c r="C1160">
        <v>97072590</v>
      </c>
      <c r="D1160" t="s">
        <v>1257</v>
      </c>
      <c r="E1160" s="30">
        <f>IFERROR(INDEX(TRANS_conso!E$3:E$10000,MATCH($D1160,TRANS_conso!$D$3:$D$10000,0)),"")</f>
        <v>744</v>
      </c>
      <c r="F1160" s="35">
        <f>SUMIF(TRANS_conso!$D$3:$D$10000,$D1160,TRANS_conso!F$3:F$100000)</f>
        <v>34</v>
      </c>
      <c r="G1160" s="35">
        <f>SUMIF(TRANS_conso!$D$3:$D$10000,$D1160,TRANS_conso!$G$3:$G$100000)</f>
        <v>-31</v>
      </c>
      <c r="H1160" s="40">
        <f t="shared" si="36"/>
        <v>3</v>
      </c>
      <c r="I1160" s="41"/>
      <c r="J1160" s="39">
        <f>IFERROR(INDEX(TRANS_conso!$I$3:$I$100000,MATCH($D1160,TRANS_conso!$D$3:$D$100000,0)),"")</f>
        <v>0</v>
      </c>
      <c r="K1160" s="39">
        <f>SUMIF(TRANS_conso!$D$3:$D$10000,$D1160,TRANS_conso!$J$3:$J$100000)</f>
        <v>0</v>
      </c>
      <c r="L1160" s="39">
        <f>SUMIF(TRANS_conso!$D$3:$D$10000,$D1160,TRANS_conso!$K$3:$K$100000)</f>
        <v>0</v>
      </c>
      <c r="M1160" s="40">
        <f t="shared" si="37"/>
        <v>0</v>
      </c>
      <c r="N1160" s="41"/>
      <c r="O1160" s="39">
        <f>SUMIF(TRANS_conso!$D$3:$D$10000,$D1160,TRANS_conso!M$3:M$100000)</f>
        <v>0</v>
      </c>
      <c r="P1160" s="39">
        <f>SUMIF(TRANS_conso!$D$3:$D$10000,$D1160,TRANS_conso!N$3:N$100000)</f>
        <v>13</v>
      </c>
      <c r="Q1160" s="39">
        <f>SUMIF(TRANS_conso!$D$3:$D$10000,$D1160,TRANS_conso!O$3:O$100000)</f>
        <v>-8</v>
      </c>
      <c r="R1160" s="39">
        <f>SUMIF(TRANS_conso!$D$3:$D$10000,$D1160,TRANS_conso!P$3:P$100000)</f>
        <v>5</v>
      </c>
      <c r="S1160" s="39">
        <f>SUMIF(TRANS_conso!$D$3:$D$10000,$D1160,TRANS_conso!Q$3:Q$100000)</f>
        <v>0</v>
      </c>
      <c r="T1160" s="39">
        <f>SUMIF(TRANS_conso!$D$3:$D$10000,$D1160,TRANS_conso!R$3:R$100000)</f>
        <v>-7</v>
      </c>
      <c r="U1160" s="39">
        <f>SUMIF(TRANS_conso!$D$3:$D$10000,$D1160,TRANS_conso!S$3:S$100000)</f>
        <v>0</v>
      </c>
      <c r="V1160" s="39">
        <f>SUMIF(TRANS_conso!$D$3:$D$10000,$D1160,TRANS_conso!T$3:T$100000)</f>
        <v>0</v>
      </c>
      <c r="W1160" s="39">
        <f>SUMIF(TRANS_conso!$D$3:$D$10000,$D1160,TRANS_conso!U$3:U$100000)</f>
        <v>0</v>
      </c>
      <c r="X1160" s="39">
        <f>SUMIF(TRANS_conso!$D$3:$D$10000,$D1160,TRANS_conso!V$3:V$100000)</f>
        <v>0</v>
      </c>
      <c r="Y1160" s="39">
        <f>SUMIF(TRANS_conso!$D$3:$D$10000,$D1160,TRANS_conso!W$3:W$100000)</f>
        <v>0</v>
      </c>
      <c r="Z1160" s="39">
        <f>SUMIF(TRANS_conso!$D$3:$D$10000,$D1160,TRANS_conso!X$3:X$100000)</f>
        <v>0</v>
      </c>
      <c r="AA1160" s="39">
        <f>SUMIF(TRANS_conso!$D$3:$D$10000,$D1160,TRANS_conso!Y$3:Y$100000)</f>
        <v>0</v>
      </c>
      <c r="AB1160" s="39">
        <f>SUMIF(TRANS_conso!$D$3:$D$10000,$D1160,TRANS_conso!Z$3:Z$100000)</f>
        <v>0</v>
      </c>
      <c r="AC1160" s="39">
        <f>SUMIF(TRANS_conso!$D$3:$D$10000,$D1160,TRANS_conso!AA$3:AA$100000)</f>
        <v>0</v>
      </c>
      <c r="AD1160" s="39">
        <f>SUMIF(TRANS_conso!$D$3:$D$10000,$D1160,TRANS_conso!AB$3:AB$100000)</f>
        <v>0</v>
      </c>
      <c r="AE1160" s="39">
        <f>SUMIF(TRANS_conso!$D$3:$D$10000,$D1160,TRANS_conso!AC$3:AC$100000)</f>
        <v>0</v>
      </c>
      <c r="AF1160" s="39">
        <f>SUMIF(TRANS_conso!$D$3:$D$10000,$D1160,TRANS_conso!AD$3:AD$100000)</f>
        <v>0</v>
      </c>
      <c r="AG1160" s="26"/>
    </row>
    <row r="1161" spans="1:33" ht="18" customHeight="1">
      <c r="A1161" s="31"/>
      <c r="B1161" t="s">
        <v>1253</v>
      </c>
      <c r="C1161">
        <v>97104453</v>
      </c>
      <c r="D1161" t="s">
        <v>1258</v>
      </c>
      <c r="E1161" s="30">
        <f>IFERROR(INDEX(TRANS_conso!E$3:E$10000,MATCH($D1161,TRANS_conso!$D$3:$D$10000,0)),"")</f>
        <v>500</v>
      </c>
      <c r="F1161" s="35">
        <f>SUMIF(TRANS_conso!$D$3:$D$10000,$D1161,TRANS_conso!F$3:F$100000)</f>
        <v>24</v>
      </c>
      <c r="G1161" s="35">
        <f>SUMIF(TRANS_conso!$D$3:$D$10000,$D1161,TRANS_conso!$G$3:$G$100000)</f>
        <v>-52</v>
      </c>
      <c r="H1161" s="40">
        <f t="shared" si="36"/>
        <v>-28</v>
      </c>
      <c r="I1161" s="41"/>
      <c r="J1161" s="39">
        <f>IFERROR(INDEX(TRANS_conso!$I$3:$I$100000,MATCH($D1161,TRANS_conso!$D$3:$D$100000,0)),"")</f>
        <v>0</v>
      </c>
      <c r="K1161" s="39">
        <f>SUMIF(TRANS_conso!$D$3:$D$10000,$D1161,TRANS_conso!$J$3:$J$100000)</f>
        <v>0</v>
      </c>
      <c r="L1161" s="39">
        <f>SUMIF(TRANS_conso!$D$3:$D$10000,$D1161,TRANS_conso!$K$3:$K$100000)</f>
        <v>0</v>
      </c>
      <c r="M1161" s="40">
        <f t="shared" si="37"/>
        <v>0</v>
      </c>
      <c r="N1161" s="41"/>
      <c r="O1161" s="39">
        <f>SUMIF(TRANS_conso!$D$3:$D$10000,$D1161,TRANS_conso!M$3:M$100000)</f>
        <v>18</v>
      </c>
      <c r="P1161" s="39">
        <f>SUMIF(TRANS_conso!$D$3:$D$10000,$D1161,TRANS_conso!N$3:N$100000)</f>
        <v>-15</v>
      </c>
      <c r="Q1161" s="39">
        <f>SUMIF(TRANS_conso!$D$3:$D$10000,$D1161,TRANS_conso!O$3:O$100000)</f>
        <v>0</v>
      </c>
      <c r="R1161" s="39">
        <f>SUMIF(TRANS_conso!$D$3:$D$10000,$D1161,TRANS_conso!P$3:P$100000)</f>
        <v>-12</v>
      </c>
      <c r="S1161" s="39">
        <f>SUMIF(TRANS_conso!$D$3:$D$10000,$D1161,TRANS_conso!Q$3:Q$100000)</f>
        <v>0</v>
      </c>
      <c r="T1161" s="39">
        <f>SUMIF(TRANS_conso!$D$3:$D$10000,$D1161,TRANS_conso!R$3:R$100000)</f>
        <v>-15</v>
      </c>
      <c r="U1161" s="39">
        <f>SUMIF(TRANS_conso!$D$3:$D$10000,$D1161,TRANS_conso!S$3:S$100000)</f>
        <v>0</v>
      </c>
      <c r="V1161" s="39">
        <f>SUMIF(TRANS_conso!$D$3:$D$10000,$D1161,TRANS_conso!T$3:T$100000)</f>
        <v>-4</v>
      </c>
      <c r="W1161" s="39">
        <f>SUMIF(TRANS_conso!$D$3:$D$10000,$D1161,TRANS_conso!U$3:U$100000)</f>
        <v>0</v>
      </c>
      <c r="X1161" s="39">
        <f>SUMIF(TRANS_conso!$D$3:$D$10000,$D1161,TRANS_conso!V$3:V$100000)</f>
        <v>0</v>
      </c>
      <c r="Y1161" s="39">
        <f>SUMIF(TRANS_conso!$D$3:$D$10000,$D1161,TRANS_conso!W$3:W$100000)</f>
        <v>0</v>
      </c>
      <c r="Z1161" s="39">
        <f>SUMIF(TRANS_conso!$D$3:$D$10000,$D1161,TRANS_conso!X$3:X$100000)</f>
        <v>0</v>
      </c>
      <c r="AA1161" s="39">
        <f>SUMIF(TRANS_conso!$D$3:$D$10000,$D1161,TRANS_conso!Y$3:Y$100000)</f>
        <v>0</v>
      </c>
      <c r="AB1161" s="39">
        <f>SUMIF(TRANS_conso!$D$3:$D$10000,$D1161,TRANS_conso!Z$3:Z$100000)</f>
        <v>0</v>
      </c>
      <c r="AC1161" s="39">
        <f>SUMIF(TRANS_conso!$D$3:$D$10000,$D1161,TRANS_conso!AA$3:AA$100000)</f>
        <v>0</v>
      </c>
      <c r="AD1161" s="39">
        <f>SUMIF(TRANS_conso!$D$3:$D$10000,$D1161,TRANS_conso!AB$3:AB$100000)</f>
        <v>0</v>
      </c>
      <c r="AE1161" s="39">
        <f>SUMIF(TRANS_conso!$D$3:$D$10000,$D1161,TRANS_conso!AC$3:AC$100000)</f>
        <v>0</v>
      </c>
      <c r="AF1161" s="39">
        <f>SUMIF(TRANS_conso!$D$3:$D$10000,$D1161,TRANS_conso!AD$3:AD$100000)</f>
        <v>0</v>
      </c>
      <c r="AG1161" s="26"/>
    </row>
    <row r="1162" spans="1:33" ht="18" customHeight="1">
      <c r="A1162" s="31"/>
      <c r="B1162" t="s">
        <v>1253</v>
      </c>
      <c r="C1162">
        <v>97116168</v>
      </c>
      <c r="D1162" t="s">
        <v>1259</v>
      </c>
      <c r="E1162" s="30">
        <f>IFERROR(INDEX(TRANS_conso!E$3:E$10000,MATCH($D1162,TRANS_conso!$D$3:$D$10000,0)),"")</f>
        <v>500</v>
      </c>
      <c r="F1162" s="35">
        <f>SUMIF(TRANS_conso!$D$3:$D$10000,$D1162,TRANS_conso!F$3:F$100000)</f>
        <v>0</v>
      </c>
      <c r="G1162" s="35">
        <f>SUMIF(TRANS_conso!$D$3:$D$10000,$D1162,TRANS_conso!$G$3:$G$100000)</f>
        <v>-27</v>
      </c>
      <c r="H1162" s="40">
        <f t="shared" si="36"/>
        <v>-27</v>
      </c>
      <c r="I1162" s="41"/>
      <c r="J1162" s="39">
        <f>IFERROR(INDEX(TRANS_conso!$I$3:$I$100000,MATCH($D1162,TRANS_conso!$D$3:$D$100000,0)),"")</f>
        <v>0</v>
      </c>
      <c r="K1162" s="39">
        <f>SUMIF(TRANS_conso!$D$3:$D$10000,$D1162,TRANS_conso!$J$3:$J$100000)</f>
        <v>0</v>
      </c>
      <c r="L1162" s="39">
        <f>SUMIF(TRANS_conso!$D$3:$D$10000,$D1162,TRANS_conso!$K$3:$K$100000)</f>
        <v>0</v>
      </c>
      <c r="M1162" s="40">
        <f t="shared" si="37"/>
        <v>0</v>
      </c>
      <c r="N1162" s="41"/>
      <c r="O1162" s="39">
        <f>SUMIF(TRANS_conso!$D$3:$D$10000,$D1162,TRANS_conso!M$3:M$100000)</f>
        <v>0</v>
      </c>
      <c r="P1162" s="39">
        <f>SUMIF(TRANS_conso!$D$3:$D$10000,$D1162,TRANS_conso!N$3:N$100000)</f>
        <v>0</v>
      </c>
      <c r="Q1162" s="39">
        <f>SUMIF(TRANS_conso!$D$3:$D$10000,$D1162,TRANS_conso!O$3:O$100000)</f>
        <v>0</v>
      </c>
      <c r="R1162" s="39">
        <f>SUMIF(TRANS_conso!$D$3:$D$10000,$D1162,TRANS_conso!P$3:P$100000)</f>
        <v>-12</v>
      </c>
      <c r="S1162" s="39">
        <f>SUMIF(TRANS_conso!$D$3:$D$10000,$D1162,TRANS_conso!Q$3:Q$100000)</f>
        <v>0</v>
      </c>
      <c r="T1162" s="39">
        <f>SUMIF(TRANS_conso!$D$3:$D$10000,$D1162,TRANS_conso!R$3:R$100000)</f>
        <v>-15</v>
      </c>
      <c r="U1162" s="39">
        <f>SUMIF(TRANS_conso!$D$3:$D$10000,$D1162,TRANS_conso!S$3:S$100000)</f>
        <v>0</v>
      </c>
      <c r="V1162" s="39">
        <f>SUMIF(TRANS_conso!$D$3:$D$10000,$D1162,TRANS_conso!T$3:T$100000)</f>
        <v>0</v>
      </c>
      <c r="W1162" s="39">
        <f>SUMIF(TRANS_conso!$D$3:$D$10000,$D1162,TRANS_conso!U$3:U$100000)</f>
        <v>0</v>
      </c>
      <c r="X1162" s="39">
        <f>SUMIF(TRANS_conso!$D$3:$D$10000,$D1162,TRANS_conso!V$3:V$100000)</f>
        <v>0</v>
      </c>
      <c r="Y1162" s="39">
        <f>SUMIF(TRANS_conso!$D$3:$D$10000,$D1162,TRANS_conso!W$3:W$100000)</f>
        <v>0</v>
      </c>
      <c r="Z1162" s="39">
        <f>SUMIF(TRANS_conso!$D$3:$D$10000,$D1162,TRANS_conso!X$3:X$100000)</f>
        <v>0</v>
      </c>
      <c r="AA1162" s="39">
        <f>SUMIF(TRANS_conso!$D$3:$D$10000,$D1162,TRANS_conso!Y$3:Y$100000)</f>
        <v>0</v>
      </c>
      <c r="AB1162" s="39">
        <f>SUMIF(TRANS_conso!$D$3:$D$10000,$D1162,TRANS_conso!Z$3:Z$100000)</f>
        <v>0</v>
      </c>
      <c r="AC1162" s="39">
        <f>SUMIF(TRANS_conso!$D$3:$D$10000,$D1162,TRANS_conso!AA$3:AA$100000)</f>
        <v>0</v>
      </c>
      <c r="AD1162" s="39">
        <f>SUMIF(TRANS_conso!$D$3:$D$10000,$D1162,TRANS_conso!AB$3:AB$100000)</f>
        <v>0</v>
      </c>
      <c r="AE1162" s="39">
        <f>SUMIF(TRANS_conso!$D$3:$D$10000,$D1162,TRANS_conso!AC$3:AC$100000)</f>
        <v>0</v>
      </c>
      <c r="AF1162" s="39">
        <f>SUMIF(TRANS_conso!$D$3:$D$10000,$D1162,TRANS_conso!AD$3:AD$100000)</f>
        <v>0</v>
      </c>
      <c r="AG1162" s="26"/>
    </row>
    <row r="1163" spans="1:33" ht="18" customHeight="1">
      <c r="A1163" s="31"/>
      <c r="B1163" t="s">
        <v>1253</v>
      </c>
      <c r="C1163">
        <v>97104454</v>
      </c>
      <c r="D1163" t="s">
        <v>1260</v>
      </c>
      <c r="E1163" s="30">
        <f>IFERROR(INDEX(TRANS_conso!E$3:E$10000,MATCH($D1163,TRANS_conso!$D$3:$D$10000,0)),"")</f>
        <v>2155</v>
      </c>
      <c r="F1163" s="35">
        <f>SUMIF(TRANS_conso!$D$3:$D$10000,$D1163,TRANS_conso!F$3:F$100000)</f>
        <v>1</v>
      </c>
      <c r="G1163" s="35">
        <f>SUMIF(TRANS_conso!$D$3:$D$10000,$D1163,TRANS_conso!$G$3:$G$100000)</f>
        <v>0</v>
      </c>
      <c r="H1163" s="40">
        <f t="shared" si="36"/>
        <v>1</v>
      </c>
      <c r="I1163" s="41"/>
      <c r="J1163" s="39">
        <f>IFERROR(INDEX(TRANS_conso!$I$3:$I$100000,MATCH($D1163,TRANS_conso!$D$3:$D$100000,0)),"")</f>
        <v>0</v>
      </c>
      <c r="K1163" s="39">
        <f>SUMIF(TRANS_conso!$D$3:$D$10000,$D1163,TRANS_conso!$J$3:$J$100000)</f>
        <v>0</v>
      </c>
      <c r="L1163" s="39">
        <f>SUMIF(TRANS_conso!$D$3:$D$10000,$D1163,TRANS_conso!$K$3:$K$100000)</f>
        <v>0</v>
      </c>
      <c r="M1163" s="40">
        <f t="shared" si="37"/>
        <v>0</v>
      </c>
      <c r="N1163" s="41"/>
      <c r="O1163" s="39">
        <f>SUMIF(TRANS_conso!$D$3:$D$10000,$D1163,TRANS_conso!M$3:M$100000)</f>
        <v>0</v>
      </c>
      <c r="P1163" s="39">
        <f>SUMIF(TRANS_conso!$D$3:$D$10000,$D1163,TRANS_conso!N$3:N$100000)</f>
        <v>0</v>
      </c>
      <c r="Q1163" s="39">
        <f>SUMIF(TRANS_conso!$D$3:$D$10000,$D1163,TRANS_conso!O$3:O$100000)</f>
        <v>1</v>
      </c>
      <c r="R1163" s="39">
        <f>SUMIF(TRANS_conso!$D$3:$D$10000,$D1163,TRANS_conso!P$3:P$100000)</f>
        <v>0</v>
      </c>
      <c r="S1163" s="39">
        <f>SUMIF(TRANS_conso!$D$3:$D$10000,$D1163,TRANS_conso!Q$3:Q$100000)</f>
        <v>0</v>
      </c>
      <c r="T1163" s="39">
        <f>SUMIF(TRANS_conso!$D$3:$D$10000,$D1163,TRANS_conso!R$3:R$100000)</f>
        <v>0</v>
      </c>
      <c r="U1163" s="39">
        <f>SUMIF(TRANS_conso!$D$3:$D$10000,$D1163,TRANS_conso!S$3:S$100000)</f>
        <v>0</v>
      </c>
      <c r="V1163" s="39">
        <f>SUMIF(TRANS_conso!$D$3:$D$10000,$D1163,TRANS_conso!T$3:T$100000)</f>
        <v>0</v>
      </c>
      <c r="W1163" s="39">
        <f>SUMIF(TRANS_conso!$D$3:$D$10000,$D1163,TRANS_conso!U$3:U$100000)</f>
        <v>0</v>
      </c>
      <c r="X1163" s="39">
        <f>SUMIF(TRANS_conso!$D$3:$D$10000,$D1163,TRANS_conso!V$3:V$100000)</f>
        <v>0</v>
      </c>
      <c r="Y1163" s="39">
        <f>SUMIF(TRANS_conso!$D$3:$D$10000,$D1163,TRANS_conso!W$3:W$100000)</f>
        <v>0</v>
      </c>
      <c r="Z1163" s="39">
        <f>SUMIF(TRANS_conso!$D$3:$D$10000,$D1163,TRANS_conso!X$3:X$100000)</f>
        <v>0</v>
      </c>
      <c r="AA1163" s="39">
        <f>SUMIF(TRANS_conso!$D$3:$D$10000,$D1163,TRANS_conso!Y$3:Y$100000)</f>
        <v>0</v>
      </c>
      <c r="AB1163" s="39">
        <f>SUMIF(TRANS_conso!$D$3:$D$10000,$D1163,TRANS_conso!Z$3:Z$100000)</f>
        <v>0</v>
      </c>
      <c r="AC1163" s="39">
        <f>SUMIF(TRANS_conso!$D$3:$D$10000,$D1163,TRANS_conso!AA$3:AA$100000)</f>
        <v>0</v>
      </c>
      <c r="AD1163" s="39">
        <f>SUMIF(TRANS_conso!$D$3:$D$10000,$D1163,TRANS_conso!AB$3:AB$100000)</f>
        <v>0</v>
      </c>
      <c r="AE1163" s="39">
        <f>SUMIF(TRANS_conso!$D$3:$D$10000,$D1163,TRANS_conso!AC$3:AC$100000)</f>
        <v>0</v>
      </c>
      <c r="AF1163" s="39">
        <f>SUMIF(TRANS_conso!$D$3:$D$10000,$D1163,TRANS_conso!AD$3:AD$100000)</f>
        <v>0</v>
      </c>
      <c r="AG1163" s="26"/>
    </row>
    <row r="1164" spans="1:33" ht="18" customHeight="1">
      <c r="A1164" s="31"/>
      <c r="B1164" t="s">
        <v>1253</v>
      </c>
      <c r="C1164">
        <v>6210058</v>
      </c>
      <c r="D1164" t="s">
        <v>1261</v>
      </c>
      <c r="E1164" s="30">
        <f>IFERROR(INDEX(TRANS_conso!E$3:E$10000,MATCH($D1164,TRANS_conso!$D$3:$D$10000,0)),"")</f>
        <v>1186</v>
      </c>
      <c r="F1164" s="35">
        <f>SUMIF(TRANS_conso!$D$3:$D$10000,$D1164,TRANS_conso!F$3:F$100000)</f>
        <v>40</v>
      </c>
      <c r="G1164" s="35">
        <f>SUMIF(TRANS_conso!$D$3:$D$10000,$D1164,TRANS_conso!$G$3:$G$100000)</f>
        <v>-7</v>
      </c>
      <c r="H1164" s="40">
        <f t="shared" si="36"/>
        <v>33</v>
      </c>
      <c r="I1164" s="41"/>
      <c r="J1164" s="39">
        <f>IFERROR(INDEX(TRANS_conso!$I$3:$I$100000,MATCH($D1164,TRANS_conso!$D$3:$D$100000,0)),"")</f>
        <v>0</v>
      </c>
      <c r="K1164" s="39">
        <f>SUMIF(TRANS_conso!$D$3:$D$10000,$D1164,TRANS_conso!$J$3:$J$100000)</f>
        <v>0</v>
      </c>
      <c r="L1164" s="39">
        <f>SUMIF(TRANS_conso!$D$3:$D$10000,$D1164,TRANS_conso!$K$3:$K$100000)</f>
        <v>0</v>
      </c>
      <c r="M1164" s="40">
        <f t="shared" si="37"/>
        <v>0</v>
      </c>
      <c r="N1164" s="41"/>
      <c r="O1164" s="39">
        <f>SUMIF(TRANS_conso!$D$3:$D$10000,$D1164,TRANS_conso!M$3:M$100000)</f>
        <v>0</v>
      </c>
      <c r="P1164" s="39">
        <f>SUMIF(TRANS_conso!$D$3:$D$10000,$D1164,TRANS_conso!N$3:N$100000)</f>
        <v>12</v>
      </c>
      <c r="Q1164" s="39">
        <f>SUMIF(TRANS_conso!$D$3:$D$10000,$D1164,TRANS_conso!O$3:O$100000)</f>
        <v>5</v>
      </c>
      <c r="R1164" s="39">
        <f>SUMIF(TRANS_conso!$D$3:$D$10000,$D1164,TRANS_conso!P$3:P$100000)</f>
        <v>0</v>
      </c>
      <c r="S1164" s="39">
        <f>SUMIF(TRANS_conso!$D$3:$D$10000,$D1164,TRANS_conso!Q$3:Q$100000)</f>
        <v>0</v>
      </c>
      <c r="T1164" s="39">
        <f>SUMIF(TRANS_conso!$D$3:$D$10000,$D1164,TRANS_conso!R$3:R$100000)</f>
        <v>17</v>
      </c>
      <c r="U1164" s="39">
        <f>SUMIF(TRANS_conso!$D$3:$D$10000,$D1164,TRANS_conso!S$3:S$100000)</f>
        <v>0</v>
      </c>
      <c r="V1164" s="39">
        <f>SUMIF(TRANS_conso!$D$3:$D$10000,$D1164,TRANS_conso!T$3:T$100000)</f>
        <v>-1</v>
      </c>
      <c r="W1164" s="39">
        <f>SUMIF(TRANS_conso!$D$3:$D$10000,$D1164,TRANS_conso!U$3:U$100000)</f>
        <v>0</v>
      </c>
      <c r="X1164" s="39">
        <f>SUMIF(TRANS_conso!$D$3:$D$10000,$D1164,TRANS_conso!V$3:V$100000)</f>
        <v>0</v>
      </c>
      <c r="Y1164" s="39">
        <f>SUMIF(TRANS_conso!$D$3:$D$10000,$D1164,TRANS_conso!W$3:W$100000)</f>
        <v>0</v>
      </c>
      <c r="Z1164" s="39">
        <f>SUMIF(TRANS_conso!$D$3:$D$10000,$D1164,TRANS_conso!X$3:X$100000)</f>
        <v>0</v>
      </c>
      <c r="AA1164" s="39">
        <f>SUMIF(TRANS_conso!$D$3:$D$10000,$D1164,TRANS_conso!Y$3:Y$100000)</f>
        <v>0</v>
      </c>
      <c r="AB1164" s="39">
        <f>SUMIF(TRANS_conso!$D$3:$D$10000,$D1164,TRANS_conso!Z$3:Z$100000)</f>
        <v>0</v>
      </c>
      <c r="AC1164" s="39">
        <f>SUMIF(TRANS_conso!$D$3:$D$10000,$D1164,TRANS_conso!AA$3:AA$100000)</f>
        <v>0</v>
      </c>
      <c r="AD1164" s="39">
        <f>SUMIF(TRANS_conso!$D$3:$D$10000,$D1164,TRANS_conso!AB$3:AB$100000)</f>
        <v>0</v>
      </c>
      <c r="AE1164" s="39">
        <f>SUMIF(TRANS_conso!$D$3:$D$10000,$D1164,TRANS_conso!AC$3:AC$100000)</f>
        <v>0</v>
      </c>
      <c r="AF1164" s="39">
        <f>SUMIF(TRANS_conso!$D$3:$D$10000,$D1164,TRANS_conso!AD$3:AD$100000)</f>
        <v>0</v>
      </c>
      <c r="AG1164" s="26"/>
    </row>
    <row r="1165" spans="1:33" ht="18" customHeight="1">
      <c r="A1165" s="31"/>
      <c r="B1165" t="s">
        <v>1253</v>
      </c>
      <c r="C1165">
        <v>61046174</v>
      </c>
      <c r="D1165" t="s">
        <v>1262</v>
      </c>
      <c r="E1165" s="30">
        <f>IFERROR(INDEX(TRANS_conso!E$3:E$10000,MATCH($D1165,TRANS_conso!$D$3:$D$10000,0)),"")</f>
        <v>1585</v>
      </c>
      <c r="F1165" s="35">
        <f>SUMIF(TRANS_conso!$D$3:$D$10000,$D1165,TRANS_conso!F$3:F$100000)</f>
        <v>66</v>
      </c>
      <c r="G1165" s="35">
        <f>SUMIF(TRANS_conso!$D$3:$D$10000,$D1165,TRANS_conso!$G$3:$G$100000)</f>
        <v>-40</v>
      </c>
      <c r="H1165" s="40">
        <f t="shared" si="36"/>
        <v>26</v>
      </c>
      <c r="I1165" s="41"/>
      <c r="J1165" s="39">
        <f>IFERROR(INDEX(TRANS_conso!$I$3:$I$100000,MATCH($D1165,TRANS_conso!$D$3:$D$100000,0)),"")</f>
        <v>0</v>
      </c>
      <c r="K1165" s="39">
        <f>SUMIF(TRANS_conso!$D$3:$D$10000,$D1165,TRANS_conso!$J$3:$J$100000)</f>
        <v>0</v>
      </c>
      <c r="L1165" s="39">
        <f>SUMIF(TRANS_conso!$D$3:$D$10000,$D1165,TRANS_conso!$K$3:$K$100000)</f>
        <v>0</v>
      </c>
      <c r="M1165" s="40">
        <f t="shared" si="37"/>
        <v>0</v>
      </c>
      <c r="N1165" s="41"/>
      <c r="O1165" s="39">
        <f>SUMIF(TRANS_conso!$D$3:$D$10000,$D1165,TRANS_conso!M$3:M$100000)</f>
        <v>21</v>
      </c>
      <c r="P1165" s="39">
        <f>SUMIF(TRANS_conso!$D$3:$D$10000,$D1165,TRANS_conso!N$3:N$100000)</f>
        <v>20</v>
      </c>
      <c r="Q1165" s="39">
        <f>SUMIF(TRANS_conso!$D$3:$D$10000,$D1165,TRANS_conso!O$3:O$100000)</f>
        <v>-1</v>
      </c>
      <c r="R1165" s="39">
        <f>SUMIF(TRANS_conso!$D$3:$D$10000,$D1165,TRANS_conso!P$3:P$100000)</f>
        <v>4</v>
      </c>
      <c r="S1165" s="39">
        <f>SUMIF(TRANS_conso!$D$3:$D$10000,$D1165,TRANS_conso!Q$3:Q$100000)</f>
        <v>0</v>
      </c>
      <c r="T1165" s="39">
        <f>SUMIF(TRANS_conso!$D$3:$D$10000,$D1165,TRANS_conso!R$3:R$100000)</f>
        <v>-13</v>
      </c>
      <c r="U1165" s="39">
        <f>SUMIF(TRANS_conso!$D$3:$D$10000,$D1165,TRANS_conso!S$3:S$100000)</f>
        <v>0</v>
      </c>
      <c r="V1165" s="39">
        <f>SUMIF(TRANS_conso!$D$3:$D$10000,$D1165,TRANS_conso!T$3:T$100000)</f>
        <v>-5</v>
      </c>
      <c r="W1165" s="39">
        <f>SUMIF(TRANS_conso!$D$3:$D$10000,$D1165,TRANS_conso!U$3:U$100000)</f>
        <v>0</v>
      </c>
      <c r="X1165" s="39">
        <f>SUMIF(TRANS_conso!$D$3:$D$10000,$D1165,TRANS_conso!V$3:V$100000)</f>
        <v>0</v>
      </c>
      <c r="Y1165" s="39">
        <f>SUMIF(TRANS_conso!$D$3:$D$10000,$D1165,TRANS_conso!W$3:W$100000)</f>
        <v>0</v>
      </c>
      <c r="Z1165" s="39">
        <f>SUMIF(TRANS_conso!$D$3:$D$10000,$D1165,TRANS_conso!X$3:X$100000)</f>
        <v>0</v>
      </c>
      <c r="AA1165" s="39">
        <f>SUMIF(TRANS_conso!$D$3:$D$10000,$D1165,TRANS_conso!Y$3:Y$100000)</f>
        <v>0</v>
      </c>
      <c r="AB1165" s="39">
        <f>SUMIF(TRANS_conso!$D$3:$D$10000,$D1165,TRANS_conso!Z$3:Z$100000)</f>
        <v>0</v>
      </c>
      <c r="AC1165" s="39">
        <f>SUMIF(TRANS_conso!$D$3:$D$10000,$D1165,TRANS_conso!AA$3:AA$100000)</f>
        <v>0</v>
      </c>
      <c r="AD1165" s="39">
        <f>SUMIF(TRANS_conso!$D$3:$D$10000,$D1165,TRANS_conso!AB$3:AB$100000)</f>
        <v>0</v>
      </c>
      <c r="AE1165" s="39">
        <f>SUMIF(TRANS_conso!$D$3:$D$10000,$D1165,TRANS_conso!AC$3:AC$100000)</f>
        <v>0</v>
      </c>
      <c r="AF1165" s="39">
        <f>SUMIF(TRANS_conso!$D$3:$D$10000,$D1165,TRANS_conso!AD$3:AD$100000)</f>
        <v>0</v>
      </c>
      <c r="AG1165" s="26"/>
    </row>
    <row r="1166" spans="1:33" ht="18" customHeight="1">
      <c r="A1166" s="31"/>
      <c r="B1166" t="s">
        <v>1253</v>
      </c>
      <c r="C1166">
        <v>30081796</v>
      </c>
      <c r="D1166" t="s">
        <v>1263</v>
      </c>
      <c r="E1166" s="30">
        <f>IFERROR(INDEX(TRANS_conso!E$3:E$10000,MATCH($D1166,TRANS_conso!$D$3:$D$10000,0)),"")</f>
        <v>1402</v>
      </c>
      <c r="F1166" s="35">
        <f>SUMIF(TRANS_conso!$D$3:$D$10000,$D1166,TRANS_conso!F$3:F$100000)</f>
        <v>11</v>
      </c>
      <c r="G1166" s="35">
        <f>SUMIF(TRANS_conso!$D$3:$D$10000,$D1166,TRANS_conso!$G$3:$G$100000)</f>
        <v>-24</v>
      </c>
      <c r="H1166" s="40">
        <f t="shared" si="36"/>
        <v>-13</v>
      </c>
      <c r="I1166" s="41"/>
      <c r="J1166" s="39">
        <f>IFERROR(INDEX(TRANS_conso!$I$3:$I$100000,MATCH($D1166,TRANS_conso!$D$3:$D$100000,0)),"")</f>
        <v>0</v>
      </c>
      <c r="K1166" s="39">
        <f>SUMIF(TRANS_conso!$D$3:$D$10000,$D1166,TRANS_conso!$J$3:$J$100000)</f>
        <v>0</v>
      </c>
      <c r="L1166" s="39">
        <f>SUMIF(TRANS_conso!$D$3:$D$10000,$D1166,TRANS_conso!$K$3:$K$100000)</f>
        <v>0</v>
      </c>
      <c r="M1166" s="40">
        <f t="shared" si="37"/>
        <v>0</v>
      </c>
      <c r="N1166" s="41"/>
      <c r="O1166" s="39">
        <f>SUMIF(TRANS_conso!$D$3:$D$10000,$D1166,TRANS_conso!M$3:M$100000)</f>
        <v>-10</v>
      </c>
      <c r="P1166" s="39">
        <f>SUMIF(TRANS_conso!$D$3:$D$10000,$D1166,TRANS_conso!N$3:N$100000)</f>
        <v>3</v>
      </c>
      <c r="Q1166" s="39">
        <f>SUMIF(TRANS_conso!$D$3:$D$10000,$D1166,TRANS_conso!O$3:O$100000)</f>
        <v>-2</v>
      </c>
      <c r="R1166" s="39">
        <f>SUMIF(TRANS_conso!$D$3:$D$10000,$D1166,TRANS_conso!P$3:P$100000)</f>
        <v>3</v>
      </c>
      <c r="S1166" s="39">
        <f>SUMIF(TRANS_conso!$D$3:$D$10000,$D1166,TRANS_conso!Q$3:Q$100000)</f>
        <v>0</v>
      </c>
      <c r="T1166" s="39">
        <f>SUMIF(TRANS_conso!$D$3:$D$10000,$D1166,TRANS_conso!R$3:R$100000)</f>
        <v>-7</v>
      </c>
      <c r="U1166" s="39">
        <f>SUMIF(TRANS_conso!$D$3:$D$10000,$D1166,TRANS_conso!S$3:S$100000)</f>
        <v>0</v>
      </c>
      <c r="V1166" s="39">
        <f>SUMIF(TRANS_conso!$D$3:$D$10000,$D1166,TRANS_conso!T$3:T$100000)</f>
        <v>0</v>
      </c>
      <c r="W1166" s="39">
        <f>SUMIF(TRANS_conso!$D$3:$D$10000,$D1166,TRANS_conso!U$3:U$100000)</f>
        <v>0</v>
      </c>
      <c r="X1166" s="39">
        <f>SUMIF(TRANS_conso!$D$3:$D$10000,$D1166,TRANS_conso!V$3:V$100000)</f>
        <v>0</v>
      </c>
      <c r="Y1166" s="39">
        <f>SUMIF(TRANS_conso!$D$3:$D$10000,$D1166,TRANS_conso!W$3:W$100000)</f>
        <v>0</v>
      </c>
      <c r="Z1166" s="39">
        <f>SUMIF(TRANS_conso!$D$3:$D$10000,$D1166,TRANS_conso!X$3:X$100000)</f>
        <v>0</v>
      </c>
      <c r="AA1166" s="39">
        <f>SUMIF(TRANS_conso!$D$3:$D$10000,$D1166,TRANS_conso!Y$3:Y$100000)</f>
        <v>0</v>
      </c>
      <c r="AB1166" s="39">
        <f>SUMIF(TRANS_conso!$D$3:$D$10000,$D1166,TRANS_conso!Z$3:Z$100000)</f>
        <v>0</v>
      </c>
      <c r="AC1166" s="39">
        <f>SUMIF(TRANS_conso!$D$3:$D$10000,$D1166,TRANS_conso!AA$3:AA$100000)</f>
        <v>0</v>
      </c>
      <c r="AD1166" s="39">
        <f>SUMIF(TRANS_conso!$D$3:$D$10000,$D1166,TRANS_conso!AB$3:AB$100000)</f>
        <v>0</v>
      </c>
      <c r="AE1166" s="39">
        <f>SUMIF(TRANS_conso!$D$3:$D$10000,$D1166,TRANS_conso!AC$3:AC$100000)</f>
        <v>0</v>
      </c>
      <c r="AF1166" s="39">
        <f>SUMIF(TRANS_conso!$D$3:$D$10000,$D1166,TRANS_conso!AD$3:AD$100000)</f>
        <v>0</v>
      </c>
      <c r="AG1166" s="26"/>
    </row>
    <row r="1167" spans="1:33" ht="18" customHeight="1">
      <c r="A1167" s="31"/>
      <c r="B1167" t="s">
        <v>1253</v>
      </c>
      <c r="C1167">
        <v>48088368</v>
      </c>
      <c r="D1167" t="s">
        <v>1264</v>
      </c>
      <c r="E1167" s="30">
        <f>IFERROR(INDEX(TRANS_conso!E$3:E$10000,MATCH($D1167,TRANS_conso!$D$3:$D$10000,0)),"")</f>
        <v>1305</v>
      </c>
      <c r="F1167" s="35">
        <f>SUMIF(TRANS_conso!$D$3:$D$10000,$D1167,TRANS_conso!F$3:F$100000)</f>
        <v>13</v>
      </c>
      <c r="G1167" s="35">
        <f>SUMIF(TRANS_conso!$D$3:$D$10000,$D1167,TRANS_conso!$G$3:$G$100000)</f>
        <v>-4</v>
      </c>
      <c r="H1167" s="40">
        <f t="shared" si="36"/>
        <v>9</v>
      </c>
      <c r="I1167" s="41"/>
      <c r="J1167" s="39">
        <f>IFERROR(INDEX(TRANS_conso!$I$3:$I$100000,MATCH($D1167,TRANS_conso!$D$3:$D$100000,0)),"")</f>
        <v>0</v>
      </c>
      <c r="K1167" s="39">
        <f>SUMIF(TRANS_conso!$D$3:$D$10000,$D1167,TRANS_conso!$J$3:$J$100000)</f>
        <v>0</v>
      </c>
      <c r="L1167" s="39">
        <f>SUMIF(TRANS_conso!$D$3:$D$10000,$D1167,TRANS_conso!$K$3:$K$100000)</f>
        <v>0</v>
      </c>
      <c r="M1167" s="40">
        <f t="shared" si="37"/>
        <v>0</v>
      </c>
      <c r="N1167" s="41"/>
      <c r="O1167" s="39">
        <f>SUMIF(TRANS_conso!$D$3:$D$10000,$D1167,TRANS_conso!M$3:M$100000)</f>
        <v>0</v>
      </c>
      <c r="P1167" s="39">
        <f>SUMIF(TRANS_conso!$D$3:$D$10000,$D1167,TRANS_conso!N$3:N$100000)</f>
        <v>6</v>
      </c>
      <c r="Q1167" s="39">
        <f>SUMIF(TRANS_conso!$D$3:$D$10000,$D1167,TRANS_conso!O$3:O$100000)</f>
        <v>0</v>
      </c>
      <c r="R1167" s="39">
        <f>SUMIF(TRANS_conso!$D$3:$D$10000,$D1167,TRANS_conso!P$3:P$100000)</f>
        <v>7</v>
      </c>
      <c r="S1167" s="39">
        <f>SUMIF(TRANS_conso!$D$3:$D$10000,$D1167,TRANS_conso!Q$3:Q$100000)</f>
        <v>0</v>
      </c>
      <c r="T1167" s="39">
        <f>SUMIF(TRANS_conso!$D$3:$D$10000,$D1167,TRANS_conso!R$3:R$100000)</f>
        <v>-4</v>
      </c>
      <c r="U1167" s="39">
        <f>SUMIF(TRANS_conso!$D$3:$D$10000,$D1167,TRANS_conso!S$3:S$100000)</f>
        <v>0</v>
      </c>
      <c r="V1167" s="39">
        <f>SUMIF(TRANS_conso!$D$3:$D$10000,$D1167,TRANS_conso!T$3:T$100000)</f>
        <v>0</v>
      </c>
      <c r="W1167" s="39">
        <f>SUMIF(TRANS_conso!$D$3:$D$10000,$D1167,TRANS_conso!U$3:U$100000)</f>
        <v>0</v>
      </c>
      <c r="X1167" s="39">
        <f>SUMIF(TRANS_conso!$D$3:$D$10000,$D1167,TRANS_conso!V$3:V$100000)</f>
        <v>0</v>
      </c>
      <c r="Y1167" s="39">
        <f>SUMIF(TRANS_conso!$D$3:$D$10000,$D1167,TRANS_conso!W$3:W$100000)</f>
        <v>0</v>
      </c>
      <c r="Z1167" s="39">
        <f>SUMIF(TRANS_conso!$D$3:$D$10000,$D1167,TRANS_conso!X$3:X$100000)</f>
        <v>0</v>
      </c>
      <c r="AA1167" s="39">
        <f>SUMIF(TRANS_conso!$D$3:$D$10000,$D1167,TRANS_conso!Y$3:Y$100000)</f>
        <v>0</v>
      </c>
      <c r="AB1167" s="39">
        <f>SUMIF(TRANS_conso!$D$3:$D$10000,$D1167,TRANS_conso!Z$3:Z$100000)</f>
        <v>0</v>
      </c>
      <c r="AC1167" s="39">
        <f>SUMIF(TRANS_conso!$D$3:$D$10000,$D1167,TRANS_conso!AA$3:AA$100000)</f>
        <v>0</v>
      </c>
      <c r="AD1167" s="39">
        <f>SUMIF(TRANS_conso!$D$3:$D$10000,$D1167,TRANS_conso!AB$3:AB$100000)</f>
        <v>0</v>
      </c>
      <c r="AE1167" s="39">
        <f>SUMIF(TRANS_conso!$D$3:$D$10000,$D1167,TRANS_conso!AC$3:AC$100000)</f>
        <v>0</v>
      </c>
      <c r="AF1167" s="39">
        <f>SUMIF(TRANS_conso!$D$3:$D$10000,$D1167,TRANS_conso!AD$3:AD$100000)</f>
        <v>0</v>
      </c>
      <c r="AG1167" s="26"/>
    </row>
    <row r="1168" spans="1:33" ht="18" customHeight="1">
      <c r="A1168" s="31"/>
      <c r="B1168" t="s">
        <v>1253</v>
      </c>
      <c r="C1168">
        <v>7182370</v>
      </c>
      <c r="D1168" t="s">
        <v>1265</v>
      </c>
      <c r="E1168" s="30">
        <f>IFERROR(INDEX(TRANS_conso!E$3:E$10000,MATCH($D1168,TRANS_conso!$D$3:$D$10000,0)),"")</f>
        <v>667</v>
      </c>
      <c r="F1168" s="35">
        <f>SUMIF(TRANS_conso!$D$3:$D$10000,$D1168,TRANS_conso!F$3:F$100000)</f>
        <v>27</v>
      </c>
      <c r="G1168" s="35">
        <f>SUMIF(TRANS_conso!$D$3:$D$10000,$D1168,TRANS_conso!$G$3:$G$100000)</f>
        <v>-20</v>
      </c>
      <c r="H1168" s="40">
        <f t="shared" si="36"/>
        <v>7</v>
      </c>
      <c r="I1168" s="41"/>
      <c r="J1168" s="39">
        <f>IFERROR(INDEX(TRANS_conso!$I$3:$I$100000,MATCH($D1168,TRANS_conso!$D$3:$D$100000,0)),"")</f>
        <v>0</v>
      </c>
      <c r="K1168" s="39">
        <f>SUMIF(TRANS_conso!$D$3:$D$10000,$D1168,TRANS_conso!$J$3:$J$100000)</f>
        <v>0</v>
      </c>
      <c r="L1168" s="39">
        <f>SUMIF(TRANS_conso!$D$3:$D$10000,$D1168,TRANS_conso!$K$3:$K$100000)</f>
        <v>0</v>
      </c>
      <c r="M1168" s="40">
        <f t="shared" si="37"/>
        <v>0</v>
      </c>
      <c r="N1168" s="41"/>
      <c r="O1168" s="39">
        <f>SUMIF(TRANS_conso!$D$3:$D$10000,$D1168,TRANS_conso!M$3:M$100000)</f>
        <v>0</v>
      </c>
      <c r="P1168" s="39">
        <f>SUMIF(TRANS_conso!$D$3:$D$10000,$D1168,TRANS_conso!N$3:N$100000)</f>
        <v>2</v>
      </c>
      <c r="Q1168" s="39">
        <f>SUMIF(TRANS_conso!$D$3:$D$10000,$D1168,TRANS_conso!O$3:O$100000)</f>
        <v>0</v>
      </c>
      <c r="R1168" s="39">
        <f>SUMIF(TRANS_conso!$D$3:$D$10000,$D1168,TRANS_conso!P$3:P$100000)</f>
        <v>-15</v>
      </c>
      <c r="S1168" s="39">
        <f>SUMIF(TRANS_conso!$D$3:$D$10000,$D1168,TRANS_conso!Q$3:Q$100000)</f>
        <v>0</v>
      </c>
      <c r="T1168" s="39">
        <f>SUMIF(TRANS_conso!$D$3:$D$10000,$D1168,TRANS_conso!R$3:R$100000)</f>
        <v>10</v>
      </c>
      <c r="U1168" s="39">
        <f>SUMIF(TRANS_conso!$D$3:$D$10000,$D1168,TRANS_conso!S$3:S$100000)</f>
        <v>0</v>
      </c>
      <c r="V1168" s="39">
        <f>SUMIF(TRANS_conso!$D$3:$D$10000,$D1168,TRANS_conso!T$3:T$100000)</f>
        <v>10</v>
      </c>
      <c r="W1168" s="39">
        <f>SUMIF(TRANS_conso!$D$3:$D$10000,$D1168,TRANS_conso!U$3:U$100000)</f>
        <v>0</v>
      </c>
      <c r="X1168" s="39">
        <f>SUMIF(TRANS_conso!$D$3:$D$10000,$D1168,TRANS_conso!V$3:V$100000)</f>
        <v>0</v>
      </c>
      <c r="Y1168" s="39">
        <f>SUMIF(TRANS_conso!$D$3:$D$10000,$D1168,TRANS_conso!W$3:W$100000)</f>
        <v>0</v>
      </c>
      <c r="Z1168" s="39">
        <f>SUMIF(TRANS_conso!$D$3:$D$10000,$D1168,TRANS_conso!X$3:X$100000)</f>
        <v>0</v>
      </c>
      <c r="AA1168" s="39">
        <f>SUMIF(TRANS_conso!$D$3:$D$10000,$D1168,TRANS_conso!Y$3:Y$100000)</f>
        <v>0</v>
      </c>
      <c r="AB1168" s="39">
        <f>SUMIF(TRANS_conso!$D$3:$D$10000,$D1168,TRANS_conso!Z$3:Z$100000)</f>
        <v>0</v>
      </c>
      <c r="AC1168" s="39">
        <f>SUMIF(TRANS_conso!$D$3:$D$10000,$D1168,TRANS_conso!AA$3:AA$100000)</f>
        <v>0</v>
      </c>
      <c r="AD1168" s="39">
        <f>SUMIF(TRANS_conso!$D$3:$D$10000,$D1168,TRANS_conso!AB$3:AB$100000)</f>
        <v>0</v>
      </c>
      <c r="AE1168" s="39">
        <f>SUMIF(TRANS_conso!$D$3:$D$10000,$D1168,TRANS_conso!AC$3:AC$100000)</f>
        <v>0</v>
      </c>
      <c r="AF1168" s="39">
        <f>SUMIF(TRANS_conso!$D$3:$D$10000,$D1168,TRANS_conso!AD$3:AD$100000)</f>
        <v>0</v>
      </c>
      <c r="AG1168" s="26"/>
    </row>
    <row r="1169" spans="1:33" ht="18" customHeight="1">
      <c r="A1169" s="31"/>
      <c r="B1169" t="s">
        <v>1253</v>
      </c>
      <c r="C1169">
        <v>65093449</v>
      </c>
      <c r="D1169" t="s">
        <v>1266</v>
      </c>
      <c r="E1169" s="30">
        <f>IFERROR(INDEX(TRANS_conso!E$3:E$10000,MATCH($D1169,TRANS_conso!$D$3:$D$10000,0)),"")</f>
        <v>784</v>
      </c>
      <c r="F1169" s="35">
        <f>SUMIF(TRANS_conso!$D$3:$D$10000,$D1169,TRANS_conso!F$3:F$100000)</f>
        <v>43</v>
      </c>
      <c r="G1169" s="35">
        <f>SUMIF(TRANS_conso!$D$3:$D$10000,$D1169,TRANS_conso!$G$3:$G$100000)</f>
        <v>-32</v>
      </c>
      <c r="H1169" s="40">
        <f t="shared" si="36"/>
        <v>11</v>
      </c>
      <c r="I1169" s="41"/>
      <c r="J1169" s="39">
        <f>IFERROR(INDEX(TRANS_conso!$I$3:$I$100000,MATCH($D1169,TRANS_conso!$D$3:$D$100000,0)),"")</f>
        <v>0</v>
      </c>
      <c r="K1169" s="39">
        <f>SUMIF(TRANS_conso!$D$3:$D$10000,$D1169,TRANS_conso!$J$3:$J$100000)</f>
        <v>0</v>
      </c>
      <c r="L1169" s="39">
        <f>SUMIF(TRANS_conso!$D$3:$D$10000,$D1169,TRANS_conso!$K$3:$K$100000)</f>
        <v>0</v>
      </c>
      <c r="M1169" s="40">
        <f t="shared" si="37"/>
        <v>0</v>
      </c>
      <c r="N1169" s="41"/>
      <c r="O1169" s="39">
        <f>SUMIF(TRANS_conso!$D$3:$D$10000,$D1169,TRANS_conso!M$3:M$100000)</f>
        <v>-5</v>
      </c>
      <c r="P1169" s="39">
        <f>SUMIF(TRANS_conso!$D$3:$D$10000,$D1169,TRANS_conso!N$3:N$100000)</f>
        <v>10</v>
      </c>
      <c r="Q1169" s="39">
        <f>SUMIF(TRANS_conso!$D$3:$D$10000,$D1169,TRANS_conso!O$3:O$100000)</f>
        <v>0</v>
      </c>
      <c r="R1169" s="39">
        <f>SUMIF(TRANS_conso!$D$3:$D$10000,$D1169,TRANS_conso!P$3:P$100000)</f>
        <v>3</v>
      </c>
      <c r="S1169" s="39">
        <f>SUMIF(TRANS_conso!$D$3:$D$10000,$D1169,TRANS_conso!Q$3:Q$100000)</f>
        <v>0</v>
      </c>
      <c r="T1169" s="39">
        <f>SUMIF(TRANS_conso!$D$3:$D$10000,$D1169,TRANS_conso!R$3:R$100000)</f>
        <v>-10</v>
      </c>
      <c r="U1169" s="39">
        <f>SUMIF(TRANS_conso!$D$3:$D$10000,$D1169,TRANS_conso!S$3:S$100000)</f>
        <v>0</v>
      </c>
      <c r="V1169" s="39">
        <f>SUMIF(TRANS_conso!$D$3:$D$10000,$D1169,TRANS_conso!T$3:T$100000)</f>
        <v>13</v>
      </c>
      <c r="W1169" s="39">
        <f>SUMIF(TRANS_conso!$D$3:$D$10000,$D1169,TRANS_conso!U$3:U$100000)</f>
        <v>0</v>
      </c>
      <c r="X1169" s="39">
        <f>SUMIF(TRANS_conso!$D$3:$D$10000,$D1169,TRANS_conso!V$3:V$100000)</f>
        <v>0</v>
      </c>
      <c r="Y1169" s="39">
        <f>SUMIF(TRANS_conso!$D$3:$D$10000,$D1169,TRANS_conso!W$3:W$100000)</f>
        <v>0</v>
      </c>
      <c r="Z1169" s="39">
        <f>SUMIF(TRANS_conso!$D$3:$D$10000,$D1169,TRANS_conso!X$3:X$100000)</f>
        <v>0</v>
      </c>
      <c r="AA1169" s="39">
        <f>SUMIF(TRANS_conso!$D$3:$D$10000,$D1169,TRANS_conso!Y$3:Y$100000)</f>
        <v>0</v>
      </c>
      <c r="AB1169" s="39">
        <f>SUMIF(TRANS_conso!$D$3:$D$10000,$D1169,TRANS_conso!Z$3:Z$100000)</f>
        <v>0</v>
      </c>
      <c r="AC1169" s="39">
        <f>SUMIF(TRANS_conso!$D$3:$D$10000,$D1169,TRANS_conso!AA$3:AA$100000)</f>
        <v>0</v>
      </c>
      <c r="AD1169" s="39">
        <f>SUMIF(TRANS_conso!$D$3:$D$10000,$D1169,TRANS_conso!AB$3:AB$100000)</f>
        <v>0</v>
      </c>
      <c r="AE1169" s="39">
        <f>SUMIF(TRANS_conso!$D$3:$D$10000,$D1169,TRANS_conso!AC$3:AC$100000)</f>
        <v>0</v>
      </c>
      <c r="AF1169" s="39">
        <f>SUMIF(TRANS_conso!$D$3:$D$10000,$D1169,TRANS_conso!AD$3:AD$100000)</f>
        <v>0</v>
      </c>
      <c r="AG1169" s="26"/>
    </row>
    <row r="1170" spans="1:33" ht="18" customHeight="1">
      <c r="A1170" s="31"/>
      <c r="B1170" t="s">
        <v>1253</v>
      </c>
      <c r="C1170">
        <v>97126962</v>
      </c>
      <c r="D1170" t="s">
        <v>1267</v>
      </c>
      <c r="E1170" s="30">
        <f>IFERROR(INDEX(TRANS_conso!E$3:E$10000,MATCH($D1170,TRANS_conso!$D$3:$D$10000,0)),"")</f>
        <v>500</v>
      </c>
      <c r="F1170" s="35">
        <f>SUMIF(TRANS_conso!$D$3:$D$10000,$D1170,TRANS_conso!F$3:F$100000)</f>
        <v>42</v>
      </c>
      <c r="G1170" s="35">
        <f>SUMIF(TRANS_conso!$D$3:$D$10000,$D1170,TRANS_conso!$G$3:$G$100000)</f>
        <v>-40</v>
      </c>
      <c r="H1170" s="40">
        <f t="shared" si="36"/>
        <v>2</v>
      </c>
      <c r="I1170" s="41"/>
      <c r="J1170" s="39">
        <f>IFERROR(INDEX(TRANS_conso!$I$3:$I$100000,MATCH($D1170,TRANS_conso!$D$3:$D$100000,0)),"")</f>
        <v>0</v>
      </c>
      <c r="K1170" s="39">
        <f>SUMIF(TRANS_conso!$D$3:$D$10000,$D1170,TRANS_conso!$J$3:$J$100000)</f>
        <v>0</v>
      </c>
      <c r="L1170" s="39">
        <f>SUMIF(TRANS_conso!$D$3:$D$10000,$D1170,TRANS_conso!$K$3:$K$100000)</f>
        <v>0</v>
      </c>
      <c r="M1170" s="40">
        <f t="shared" si="37"/>
        <v>0</v>
      </c>
      <c r="N1170" s="41"/>
      <c r="O1170" s="39">
        <f>SUMIF(TRANS_conso!$D$3:$D$10000,$D1170,TRANS_conso!M$3:M$100000)</f>
        <v>-4</v>
      </c>
      <c r="P1170" s="39">
        <f>SUMIF(TRANS_conso!$D$3:$D$10000,$D1170,TRANS_conso!N$3:N$100000)</f>
        <v>7</v>
      </c>
      <c r="Q1170" s="39">
        <f>SUMIF(TRANS_conso!$D$3:$D$10000,$D1170,TRANS_conso!O$3:O$100000)</f>
        <v>7</v>
      </c>
      <c r="R1170" s="39">
        <f>SUMIF(TRANS_conso!$D$3:$D$10000,$D1170,TRANS_conso!P$3:P$100000)</f>
        <v>0</v>
      </c>
      <c r="S1170" s="39">
        <f>SUMIF(TRANS_conso!$D$3:$D$10000,$D1170,TRANS_conso!Q$3:Q$100000)</f>
        <v>0</v>
      </c>
      <c r="T1170" s="39">
        <f>SUMIF(TRANS_conso!$D$3:$D$10000,$D1170,TRANS_conso!R$3:R$100000)</f>
        <v>7</v>
      </c>
      <c r="U1170" s="39">
        <f>SUMIF(TRANS_conso!$D$3:$D$10000,$D1170,TRANS_conso!S$3:S$100000)</f>
        <v>0</v>
      </c>
      <c r="V1170" s="39">
        <f>SUMIF(TRANS_conso!$D$3:$D$10000,$D1170,TRANS_conso!T$3:T$100000)</f>
        <v>-15</v>
      </c>
      <c r="W1170" s="39">
        <f>SUMIF(TRANS_conso!$D$3:$D$10000,$D1170,TRANS_conso!U$3:U$100000)</f>
        <v>0</v>
      </c>
      <c r="X1170" s="39">
        <f>SUMIF(TRANS_conso!$D$3:$D$10000,$D1170,TRANS_conso!V$3:V$100000)</f>
        <v>0</v>
      </c>
      <c r="Y1170" s="39">
        <f>SUMIF(TRANS_conso!$D$3:$D$10000,$D1170,TRANS_conso!W$3:W$100000)</f>
        <v>0</v>
      </c>
      <c r="Z1170" s="39">
        <f>SUMIF(TRANS_conso!$D$3:$D$10000,$D1170,TRANS_conso!X$3:X$100000)</f>
        <v>0</v>
      </c>
      <c r="AA1170" s="39">
        <f>SUMIF(TRANS_conso!$D$3:$D$10000,$D1170,TRANS_conso!Y$3:Y$100000)</f>
        <v>0</v>
      </c>
      <c r="AB1170" s="39">
        <f>SUMIF(TRANS_conso!$D$3:$D$10000,$D1170,TRANS_conso!Z$3:Z$100000)</f>
        <v>0</v>
      </c>
      <c r="AC1170" s="39">
        <f>SUMIF(TRANS_conso!$D$3:$D$10000,$D1170,TRANS_conso!AA$3:AA$100000)</f>
        <v>0</v>
      </c>
      <c r="AD1170" s="39">
        <f>SUMIF(TRANS_conso!$D$3:$D$10000,$D1170,TRANS_conso!AB$3:AB$100000)</f>
        <v>0</v>
      </c>
      <c r="AE1170" s="39">
        <f>SUMIF(TRANS_conso!$D$3:$D$10000,$D1170,TRANS_conso!AC$3:AC$100000)</f>
        <v>0</v>
      </c>
      <c r="AF1170" s="39">
        <f>SUMIF(TRANS_conso!$D$3:$D$10000,$D1170,TRANS_conso!AD$3:AD$100000)</f>
        <v>0</v>
      </c>
      <c r="AG1170" s="26"/>
    </row>
    <row r="1171" spans="1:33" ht="18" customHeight="1">
      <c r="A1171" s="31"/>
      <c r="B1171" t="s">
        <v>1253</v>
      </c>
      <c r="C1171">
        <v>10641556</v>
      </c>
      <c r="D1171" t="s">
        <v>1268</v>
      </c>
      <c r="E1171" s="30">
        <f>IFERROR(INDEX(TRANS_conso!E$3:E$10000,MATCH($D1171,TRANS_conso!$D$3:$D$10000,0)),"")</f>
        <v>953</v>
      </c>
      <c r="F1171" s="35">
        <f>SUMIF(TRANS_conso!$D$3:$D$10000,$D1171,TRANS_conso!F$3:F$100000)</f>
        <v>0</v>
      </c>
      <c r="G1171" s="35">
        <f>SUMIF(TRANS_conso!$D$3:$D$10000,$D1171,TRANS_conso!$G$3:$G$100000)</f>
        <v>-11</v>
      </c>
      <c r="H1171" s="40">
        <f t="shared" si="36"/>
        <v>-11</v>
      </c>
      <c r="I1171" s="41"/>
      <c r="J1171" s="39">
        <f>IFERROR(INDEX(TRANS_conso!$I$3:$I$100000,MATCH($D1171,TRANS_conso!$D$3:$D$100000,0)),"")</f>
        <v>0</v>
      </c>
      <c r="K1171" s="39">
        <f>SUMIF(TRANS_conso!$D$3:$D$10000,$D1171,TRANS_conso!$J$3:$J$100000)</f>
        <v>0</v>
      </c>
      <c r="L1171" s="39">
        <f>SUMIF(TRANS_conso!$D$3:$D$10000,$D1171,TRANS_conso!$K$3:$K$100000)</f>
        <v>0</v>
      </c>
      <c r="M1171" s="40">
        <f t="shared" si="37"/>
        <v>0</v>
      </c>
      <c r="N1171" s="41"/>
      <c r="O1171" s="39">
        <f>SUMIF(TRANS_conso!$D$3:$D$10000,$D1171,TRANS_conso!M$3:M$100000)</f>
        <v>0</v>
      </c>
      <c r="P1171" s="39">
        <f>SUMIF(TRANS_conso!$D$3:$D$10000,$D1171,TRANS_conso!N$3:N$100000)</f>
        <v>0</v>
      </c>
      <c r="Q1171" s="39">
        <f>SUMIF(TRANS_conso!$D$3:$D$10000,$D1171,TRANS_conso!O$3:O$100000)</f>
        <v>-1</v>
      </c>
      <c r="R1171" s="39">
        <f>SUMIF(TRANS_conso!$D$3:$D$10000,$D1171,TRANS_conso!P$3:P$100000)</f>
        <v>-10</v>
      </c>
      <c r="S1171" s="39">
        <f>SUMIF(TRANS_conso!$D$3:$D$10000,$D1171,TRANS_conso!Q$3:Q$100000)</f>
        <v>0</v>
      </c>
      <c r="T1171" s="39">
        <f>SUMIF(TRANS_conso!$D$3:$D$10000,$D1171,TRANS_conso!R$3:R$100000)</f>
        <v>0</v>
      </c>
      <c r="U1171" s="39">
        <f>SUMIF(TRANS_conso!$D$3:$D$10000,$D1171,TRANS_conso!S$3:S$100000)</f>
        <v>0</v>
      </c>
      <c r="V1171" s="39">
        <f>SUMIF(TRANS_conso!$D$3:$D$10000,$D1171,TRANS_conso!T$3:T$100000)</f>
        <v>0</v>
      </c>
      <c r="W1171" s="39">
        <f>SUMIF(TRANS_conso!$D$3:$D$10000,$D1171,TRANS_conso!U$3:U$100000)</f>
        <v>0</v>
      </c>
      <c r="X1171" s="39">
        <f>SUMIF(TRANS_conso!$D$3:$D$10000,$D1171,TRANS_conso!V$3:V$100000)</f>
        <v>0</v>
      </c>
      <c r="Y1171" s="39">
        <f>SUMIF(TRANS_conso!$D$3:$D$10000,$D1171,TRANS_conso!W$3:W$100000)</f>
        <v>0</v>
      </c>
      <c r="Z1171" s="39">
        <f>SUMIF(TRANS_conso!$D$3:$D$10000,$D1171,TRANS_conso!X$3:X$100000)</f>
        <v>0</v>
      </c>
      <c r="AA1171" s="39">
        <f>SUMIF(TRANS_conso!$D$3:$D$10000,$D1171,TRANS_conso!Y$3:Y$100000)</f>
        <v>0</v>
      </c>
      <c r="AB1171" s="39">
        <f>SUMIF(TRANS_conso!$D$3:$D$10000,$D1171,TRANS_conso!Z$3:Z$100000)</f>
        <v>0</v>
      </c>
      <c r="AC1171" s="39">
        <f>SUMIF(TRANS_conso!$D$3:$D$10000,$D1171,TRANS_conso!AA$3:AA$100000)</f>
        <v>0</v>
      </c>
      <c r="AD1171" s="39">
        <f>SUMIF(TRANS_conso!$D$3:$D$10000,$D1171,TRANS_conso!AB$3:AB$100000)</f>
        <v>0</v>
      </c>
      <c r="AE1171" s="39">
        <f>SUMIF(TRANS_conso!$D$3:$D$10000,$D1171,TRANS_conso!AC$3:AC$100000)</f>
        <v>0</v>
      </c>
      <c r="AF1171" s="39">
        <f>SUMIF(TRANS_conso!$D$3:$D$10000,$D1171,TRANS_conso!AD$3:AD$100000)</f>
        <v>0</v>
      </c>
      <c r="AG1171" s="26"/>
    </row>
    <row r="1172" spans="1:33" ht="18" customHeight="1">
      <c r="A1172" s="31"/>
      <c r="B1172" t="s">
        <v>1253</v>
      </c>
      <c r="C1172">
        <v>6210044</v>
      </c>
      <c r="D1172" t="s">
        <v>1269</v>
      </c>
      <c r="E1172" s="30">
        <f>IFERROR(INDEX(TRANS_conso!E$3:E$10000,MATCH($D1172,TRANS_conso!$D$3:$D$10000,0)),"")</f>
        <v>1455</v>
      </c>
      <c r="F1172" s="35">
        <f>SUMIF(TRANS_conso!$D$3:$D$10000,$D1172,TRANS_conso!F$3:F$100000)</f>
        <v>12</v>
      </c>
      <c r="G1172" s="35">
        <f>SUMIF(TRANS_conso!$D$3:$D$10000,$D1172,TRANS_conso!$G$3:$G$100000)</f>
        <v>-23</v>
      </c>
      <c r="H1172" s="40">
        <f t="shared" si="36"/>
        <v>-11</v>
      </c>
      <c r="I1172" s="41"/>
      <c r="J1172" s="39">
        <f>IFERROR(INDEX(TRANS_conso!$I$3:$I$100000,MATCH($D1172,TRANS_conso!$D$3:$D$100000,0)),"")</f>
        <v>0</v>
      </c>
      <c r="K1172" s="39">
        <f>SUMIF(TRANS_conso!$D$3:$D$10000,$D1172,TRANS_conso!$J$3:$J$100000)</f>
        <v>0</v>
      </c>
      <c r="L1172" s="39">
        <f>SUMIF(TRANS_conso!$D$3:$D$10000,$D1172,TRANS_conso!$K$3:$K$100000)</f>
        <v>0</v>
      </c>
      <c r="M1172" s="40">
        <f t="shared" si="37"/>
        <v>0</v>
      </c>
      <c r="N1172" s="41"/>
      <c r="O1172" s="39">
        <f>SUMIF(TRANS_conso!$D$3:$D$10000,$D1172,TRANS_conso!M$3:M$100000)</f>
        <v>-2</v>
      </c>
      <c r="P1172" s="39">
        <f>SUMIF(TRANS_conso!$D$3:$D$10000,$D1172,TRANS_conso!N$3:N$100000)</f>
        <v>-1</v>
      </c>
      <c r="Q1172" s="39">
        <f>SUMIF(TRANS_conso!$D$3:$D$10000,$D1172,TRANS_conso!O$3:O$100000)</f>
        <v>0</v>
      </c>
      <c r="R1172" s="39">
        <f>SUMIF(TRANS_conso!$D$3:$D$10000,$D1172,TRANS_conso!P$3:P$100000)</f>
        <v>-5</v>
      </c>
      <c r="S1172" s="39">
        <f>SUMIF(TRANS_conso!$D$3:$D$10000,$D1172,TRANS_conso!Q$3:Q$100000)</f>
        <v>0</v>
      </c>
      <c r="T1172" s="39">
        <f>SUMIF(TRANS_conso!$D$3:$D$10000,$D1172,TRANS_conso!R$3:R$100000)</f>
        <v>-4</v>
      </c>
      <c r="U1172" s="39">
        <f>SUMIF(TRANS_conso!$D$3:$D$10000,$D1172,TRANS_conso!S$3:S$100000)</f>
        <v>0</v>
      </c>
      <c r="V1172" s="39">
        <f>SUMIF(TRANS_conso!$D$3:$D$10000,$D1172,TRANS_conso!T$3:T$100000)</f>
        <v>1</v>
      </c>
      <c r="W1172" s="39">
        <f>SUMIF(TRANS_conso!$D$3:$D$10000,$D1172,TRANS_conso!U$3:U$100000)</f>
        <v>0</v>
      </c>
      <c r="X1172" s="39">
        <f>SUMIF(TRANS_conso!$D$3:$D$10000,$D1172,TRANS_conso!V$3:V$100000)</f>
        <v>0</v>
      </c>
      <c r="Y1172" s="39">
        <f>SUMIF(TRANS_conso!$D$3:$D$10000,$D1172,TRANS_conso!W$3:W$100000)</f>
        <v>0</v>
      </c>
      <c r="Z1172" s="39">
        <f>SUMIF(TRANS_conso!$D$3:$D$10000,$D1172,TRANS_conso!X$3:X$100000)</f>
        <v>0</v>
      </c>
      <c r="AA1172" s="39">
        <f>SUMIF(TRANS_conso!$D$3:$D$10000,$D1172,TRANS_conso!Y$3:Y$100000)</f>
        <v>0</v>
      </c>
      <c r="AB1172" s="39">
        <f>SUMIF(TRANS_conso!$D$3:$D$10000,$D1172,TRANS_conso!Z$3:Z$100000)</f>
        <v>0</v>
      </c>
      <c r="AC1172" s="39">
        <f>SUMIF(TRANS_conso!$D$3:$D$10000,$D1172,TRANS_conso!AA$3:AA$100000)</f>
        <v>0</v>
      </c>
      <c r="AD1172" s="39">
        <f>SUMIF(TRANS_conso!$D$3:$D$10000,$D1172,TRANS_conso!AB$3:AB$100000)</f>
        <v>0</v>
      </c>
      <c r="AE1172" s="39">
        <f>SUMIF(TRANS_conso!$D$3:$D$10000,$D1172,TRANS_conso!AC$3:AC$100000)</f>
        <v>0</v>
      </c>
      <c r="AF1172" s="39">
        <f>SUMIF(TRANS_conso!$D$3:$D$10000,$D1172,TRANS_conso!AD$3:AD$100000)</f>
        <v>0</v>
      </c>
      <c r="AG1172" s="26"/>
    </row>
    <row r="1173" spans="1:33" ht="18" customHeight="1">
      <c r="A1173" s="31"/>
      <c r="B1173" t="s">
        <v>1253</v>
      </c>
      <c r="C1173">
        <v>7182351</v>
      </c>
      <c r="D1173" t="s">
        <v>1270</v>
      </c>
      <c r="E1173" s="30">
        <f>IFERROR(INDEX(TRANS_conso!E$3:E$10000,MATCH($D1173,TRANS_conso!$D$3:$D$10000,0)),"")</f>
        <v>722</v>
      </c>
      <c r="F1173" s="35">
        <f>SUMIF(TRANS_conso!$D$3:$D$10000,$D1173,TRANS_conso!F$3:F$100000)</f>
        <v>30</v>
      </c>
      <c r="G1173" s="35">
        <f>SUMIF(TRANS_conso!$D$3:$D$10000,$D1173,TRANS_conso!$G$3:$G$100000)</f>
        <v>-29</v>
      </c>
      <c r="H1173" s="40">
        <f t="shared" si="36"/>
        <v>1</v>
      </c>
      <c r="I1173" s="41"/>
      <c r="J1173" s="39">
        <f>IFERROR(INDEX(TRANS_conso!$I$3:$I$100000,MATCH($D1173,TRANS_conso!$D$3:$D$100000,0)),"")</f>
        <v>0</v>
      </c>
      <c r="K1173" s="39">
        <f>SUMIF(TRANS_conso!$D$3:$D$10000,$D1173,TRANS_conso!$J$3:$J$100000)</f>
        <v>0</v>
      </c>
      <c r="L1173" s="39">
        <f>SUMIF(TRANS_conso!$D$3:$D$10000,$D1173,TRANS_conso!$K$3:$K$100000)</f>
        <v>0</v>
      </c>
      <c r="M1173" s="40">
        <f t="shared" si="37"/>
        <v>0</v>
      </c>
      <c r="N1173" s="41"/>
      <c r="O1173" s="39">
        <f>SUMIF(TRANS_conso!$D$3:$D$10000,$D1173,TRANS_conso!M$3:M$100000)</f>
        <v>0</v>
      </c>
      <c r="P1173" s="39">
        <f>SUMIF(TRANS_conso!$D$3:$D$10000,$D1173,TRANS_conso!N$3:N$100000)</f>
        <v>9</v>
      </c>
      <c r="Q1173" s="39">
        <f>SUMIF(TRANS_conso!$D$3:$D$10000,$D1173,TRANS_conso!O$3:O$100000)</f>
        <v>9</v>
      </c>
      <c r="R1173" s="39">
        <f>SUMIF(TRANS_conso!$D$3:$D$10000,$D1173,TRANS_conso!P$3:P$100000)</f>
        <v>-17</v>
      </c>
      <c r="S1173" s="39">
        <f>SUMIF(TRANS_conso!$D$3:$D$10000,$D1173,TRANS_conso!Q$3:Q$100000)</f>
        <v>0</v>
      </c>
      <c r="T1173" s="39">
        <f>SUMIF(TRANS_conso!$D$3:$D$10000,$D1173,TRANS_conso!R$3:R$100000)</f>
        <v>-7</v>
      </c>
      <c r="U1173" s="39">
        <f>SUMIF(TRANS_conso!$D$3:$D$10000,$D1173,TRANS_conso!S$3:S$100000)</f>
        <v>0</v>
      </c>
      <c r="V1173" s="39">
        <f>SUMIF(TRANS_conso!$D$3:$D$10000,$D1173,TRANS_conso!T$3:T$100000)</f>
        <v>7</v>
      </c>
      <c r="W1173" s="39">
        <f>SUMIF(TRANS_conso!$D$3:$D$10000,$D1173,TRANS_conso!U$3:U$100000)</f>
        <v>0</v>
      </c>
      <c r="X1173" s="39">
        <f>SUMIF(TRANS_conso!$D$3:$D$10000,$D1173,TRANS_conso!V$3:V$100000)</f>
        <v>0</v>
      </c>
      <c r="Y1173" s="39">
        <f>SUMIF(TRANS_conso!$D$3:$D$10000,$D1173,TRANS_conso!W$3:W$100000)</f>
        <v>0</v>
      </c>
      <c r="Z1173" s="39">
        <f>SUMIF(TRANS_conso!$D$3:$D$10000,$D1173,TRANS_conso!X$3:X$100000)</f>
        <v>0</v>
      </c>
      <c r="AA1173" s="39">
        <f>SUMIF(TRANS_conso!$D$3:$D$10000,$D1173,TRANS_conso!Y$3:Y$100000)</f>
        <v>0</v>
      </c>
      <c r="AB1173" s="39">
        <f>SUMIF(TRANS_conso!$D$3:$D$10000,$D1173,TRANS_conso!Z$3:Z$100000)</f>
        <v>0</v>
      </c>
      <c r="AC1173" s="39">
        <f>SUMIF(TRANS_conso!$D$3:$D$10000,$D1173,TRANS_conso!AA$3:AA$100000)</f>
        <v>0</v>
      </c>
      <c r="AD1173" s="39">
        <f>SUMIF(TRANS_conso!$D$3:$D$10000,$D1173,TRANS_conso!AB$3:AB$100000)</f>
        <v>0</v>
      </c>
      <c r="AE1173" s="39">
        <f>SUMIF(TRANS_conso!$D$3:$D$10000,$D1173,TRANS_conso!AC$3:AC$100000)</f>
        <v>0</v>
      </c>
      <c r="AF1173" s="39">
        <f>SUMIF(TRANS_conso!$D$3:$D$10000,$D1173,TRANS_conso!AD$3:AD$100000)</f>
        <v>0</v>
      </c>
      <c r="AG1173" s="26"/>
    </row>
    <row r="1174" spans="1:33" ht="18" customHeight="1">
      <c r="A1174" s="31"/>
      <c r="B1174" t="s">
        <v>1253</v>
      </c>
      <c r="C1174">
        <v>97126963</v>
      </c>
      <c r="D1174" t="s">
        <v>1271</v>
      </c>
      <c r="E1174" s="30">
        <f>IFERROR(INDEX(TRANS_conso!E$3:E$10000,MATCH($D1174,TRANS_conso!$D$3:$D$10000,0)),"")</f>
        <v>500</v>
      </c>
      <c r="F1174" s="35">
        <f>SUMIF(TRANS_conso!$D$3:$D$10000,$D1174,TRANS_conso!F$3:F$100000)</f>
        <v>18</v>
      </c>
      <c r="G1174" s="35">
        <f>SUMIF(TRANS_conso!$D$3:$D$10000,$D1174,TRANS_conso!$G$3:$G$100000)</f>
        <v>-30</v>
      </c>
      <c r="H1174" s="40">
        <f t="shared" si="36"/>
        <v>-12</v>
      </c>
      <c r="I1174" s="41"/>
      <c r="J1174" s="39">
        <f>IFERROR(INDEX(TRANS_conso!$I$3:$I$100000,MATCH($D1174,TRANS_conso!$D$3:$D$100000,0)),"")</f>
        <v>0</v>
      </c>
      <c r="K1174" s="39">
        <f>SUMIF(TRANS_conso!$D$3:$D$10000,$D1174,TRANS_conso!$J$3:$J$100000)</f>
        <v>0</v>
      </c>
      <c r="L1174" s="39">
        <f>SUMIF(TRANS_conso!$D$3:$D$10000,$D1174,TRANS_conso!$K$3:$K$100000)</f>
        <v>0</v>
      </c>
      <c r="M1174" s="40">
        <f t="shared" si="37"/>
        <v>0</v>
      </c>
      <c r="N1174" s="41"/>
      <c r="O1174" s="39">
        <f>SUMIF(TRANS_conso!$D$3:$D$10000,$D1174,TRANS_conso!M$3:M$100000)</f>
        <v>-4</v>
      </c>
      <c r="P1174" s="39">
        <f>SUMIF(TRANS_conso!$D$3:$D$10000,$D1174,TRANS_conso!N$3:N$100000)</f>
        <v>0</v>
      </c>
      <c r="Q1174" s="39">
        <f>SUMIF(TRANS_conso!$D$3:$D$10000,$D1174,TRANS_conso!O$3:O$100000)</f>
        <v>-4</v>
      </c>
      <c r="R1174" s="39">
        <f>SUMIF(TRANS_conso!$D$3:$D$10000,$D1174,TRANS_conso!P$3:P$100000)</f>
        <v>0</v>
      </c>
      <c r="S1174" s="39">
        <f>SUMIF(TRANS_conso!$D$3:$D$10000,$D1174,TRANS_conso!Q$3:Q$100000)</f>
        <v>0</v>
      </c>
      <c r="T1174" s="39">
        <f>SUMIF(TRANS_conso!$D$3:$D$10000,$D1174,TRANS_conso!R$3:R$100000)</f>
        <v>-4</v>
      </c>
      <c r="U1174" s="39">
        <f>SUMIF(TRANS_conso!$D$3:$D$10000,$D1174,TRANS_conso!S$3:S$100000)</f>
        <v>0</v>
      </c>
      <c r="V1174" s="39">
        <f>SUMIF(TRANS_conso!$D$3:$D$10000,$D1174,TRANS_conso!T$3:T$100000)</f>
        <v>0</v>
      </c>
      <c r="W1174" s="39">
        <f>SUMIF(TRANS_conso!$D$3:$D$10000,$D1174,TRANS_conso!U$3:U$100000)</f>
        <v>0</v>
      </c>
      <c r="X1174" s="39">
        <f>SUMIF(TRANS_conso!$D$3:$D$10000,$D1174,TRANS_conso!V$3:V$100000)</f>
        <v>0</v>
      </c>
      <c r="Y1174" s="39">
        <f>SUMIF(TRANS_conso!$D$3:$D$10000,$D1174,TRANS_conso!W$3:W$100000)</f>
        <v>0</v>
      </c>
      <c r="Z1174" s="39">
        <f>SUMIF(TRANS_conso!$D$3:$D$10000,$D1174,TRANS_conso!X$3:X$100000)</f>
        <v>0</v>
      </c>
      <c r="AA1174" s="39">
        <f>SUMIF(TRANS_conso!$D$3:$D$10000,$D1174,TRANS_conso!Y$3:Y$100000)</f>
        <v>0</v>
      </c>
      <c r="AB1174" s="39">
        <f>SUMIF(TRANS_conso!$D$3:$D$10000,$D1174,TRANS_conso!Z$3:Z$100000)</f>
        <v>0</v>
      </c>
      <c r="AC1174" s="39">
        <f>SUMIF(TRANS_conso!$D$3:$D$10000,$D1174,TRANS_conso!AA$3:AA$100000)</f>
        <v>0</v>
      </c>
      <c r="AD1174" s="39">
        <f>SUMIF(TRANS_conso!$D$3:$D$10000,$D1174,TRANS_conso!AB$3:AB$100000)</f>
        <v>0</v>
      </c>
      <c r="AE1174" s="39">
        <f>SUMIF(TRANS_conso!$D$3:$D$10000,$D1174,TRANS_conso!AC$3:AC$100000)</f>
        <v>0</v>
      </c>
      <c r="AF1174" s="39">
        <f>SUMIF(TRANS_conso!$D$3:$D$10000,$D1174,TRANS_conso!AD$3:AD$100000)</f>
        <v>0</v>
      </c>
      <c r="AG1174" s="26"/>
    </row>
    <row r="1175" spans="1:33" ht="18" customHeight="1">
      <c r="A1175" s="31"/>
      <c r="B1175" t="s">
        <v>1253</v>
      </c>
      <c r="C1175">
        <v>60034503</v>
      </c>
      <c r="D1175" t="s">
        <v>1272</v>
      </c>
      <c r="E1175" s="30">
        <f>IFERROR(INDEX(TRANS_conso!E$3:E$10000,MATCH($D1175,TRANS_conso!$D$3:$D$10000,0)),"")</f>
        <v>650</v>
      </c>
      <c r="F1175" s="35">
        <f>SUMIF(TRANS_conso!$D$3:$D$10000,$D1175,TRANS_conso!F$3:F$100000)</f>
        <v>20</v>
      </c>
      <c r="G1175" s="35">
        <f>SUMIF(TRANS_conso!$D$3:$D$10000,$D1175,TRANS_conso!$G$3:$G$100000)</f>
        <v>-62</v>
      </c>
      <c r="H1175" s="40">
        <f t="shared" si="36"/>
        <v>-42</v>
      </c>
      <c r="I1175" s="41"/>
      <c r="J1175" s="39">
        <f>IFERROR(INDEX(TRANS_conso!$I$3:$I$100000,MATCH($D1175,TRANS_conso!$D$3:$D$100000,0)),"")</f>
        <v>0</v>
      </c>
      <c r="K1175" s="39">
        <f>SUMIF(TRANS_conso!$D$3:$D$10000,$D1175,TRANS_conso!$J$3:$J$100000)</f>
        <v>0</v>
      </c>
      <c r="L1175" s="39">
        <f>SUMIF(TRANS_conso!$D$3:$D$10000,$D1175,TRANS_conso!$K$3:$K$100000)</f>
        <v>0</v>
      </c>
      <c r="M1175" s="40">
        <f t="shared" si="37"/>
        <v>0</v>
      </c>
      <c r="N1175" s="41"/>
      <c r="O1175" s="39">
        <f>SUMIF(TRANS_conso!$D$3:$D$10000,$D1175,TRANS_conso!M$3:M$100000)</f>
        <v>0</v>
      </c>
      <c r="P1175" s="39">
        <f>SUMIF(TRANS_conso!$D$3:$D$10000,$D1175,TRANS_conso!N$3:N$100000)</f>
        <v>-15</v>
      </c>
      <c r="Q1175" s="39">
        <f>SUMIF(TRANS_conso!$D$3:$D$10000,$D1175,TRANS_conso!O$3:O$100000)</f>
        <v>1</v>
      </c>
      <c r="R1175" s="39">
        <f>SUMIF(TRANS_conso!$D$3:$D$10000,$D1175,TRANS_conso!P$3:P$100000)</f>
        <v>0</v>
      </c>
      <c r="S1175" s="39">
        <f>SUMIF(TRANS_conso!$D$3:$D$10000,$D1175,TRANS_conso!Q$3:Q$100000)</f>
        <v>0</v>
      </c>
      <c r="T1175" s="39">
        <f>SUMIF(TRANS_conso!$D$3:$D$10000,$D1175,TRANS_conso!R$3:R$100000)</f>
        <v>-13</v>
      </c>
      <c r="U1175" s="39">
        <f>SUMIF(TRANS_conso!$D$3:$D$10000,$D1175,TRANS_conso!S$3:S$100000)</f>
        <v>0</v>
      </c>
      <c r="V1175" s="39">
        <f>SUMIF(TRANS_conso!$D$3:$D$10000,$D1175,TRANS_conso!T$3:T$100000)</f>
        <v>-15</v>
      </c>
      <c r="W1175" s="39">
        <f>SUMIF(TRANS_conso!$D$3:$D$10000,$D1175,TRANS_conso!U$3:U$100000)</f>
        <v>0</v>
      </c>
      <c r="X1175" s="39">
        <f>SUMIF(TRANS_conso!$D$3:$D$10000,$D1175,TRANS_conso!V$3:V$100000)</f>
        <v>0</v>
      </c>
      <c r="Y1175" s="39">
        <f>SUMIF(TRANS_conso!$D$3:$D$10000,$D1175,TRANS_conso!W$3:W$100000)</f>
        <v>0</v>
      </c>
      <c r="Z1175" s="39">
        <f>SUMIF(TRANS_conso!$D$3:$D$10000,$D1175,TRANS_conso!X$3:X$100000)</f>
        <v>0</v>
      </c>
      <c r="AA1175" s="39">
        <f>SUMIF(TRANS_conso!$D$3:$D$10000,$D1175,TRANS_conso!Y$3:Y$100000)</f>
        <v>0</v>
      </c>
      <c r="AB1175" s="39">
        <f>SUMIF(TRANS_conso!$D$3:$D$10000,$D1175,TRANS_conso!Z$3:Z$100000)</f>
        <v>0</v>
      </c>
      <c r="AC1175" s="39">
        <f>SUMIF(TRANS_conso!$D$3:$D$10000,$D1175,TRANS_conso!AA$3:AA$100000)</f>
        <v>0</v>
      </c>
      <c r="AD1175" s="39">
        <f>SUMIF(TRANS_conso!$D$3:$D$10000,$D1175,TRANS_conso!AB$3:AB$100000)</f>
        <v>0</v>
      </c>
      <c r="AE1175" s="39">
        <f>SUMIF(TRANS_conso!$D$3:$D$10000,$D1175,TRANS_conso!AC$3:AC$100000)</f>
        <v>0</v>
      </c>
      <c r="AF1175" s="39">
        <f>SUMIF(TRANS_conso!$D$3:$D$10000,$D1175,TRANS_conso!AD$3:AD$100000)</f>
        <v>0</v>
      </c>
      <c r="AG1175" s="26"/>
    </row>
    <row r="1176" spans="1:33" ht="18" customHeight="1">
      <c r="A1176" s="31"/>
      <c r="B1176" t="s">
        <v>1253</v>
      </c>
      <c r="C1176">
        <v>97096725</v>
      </c>
      <c r="D1176" t="s">
        <v>1273</v>
      </c>
      <c r="E1176" s="30">
        <f>IFERROR(INDEX(TRANS_conso!E$3:E$10000,MATCH($D1176,TRANS_conso!$D$3:$D$10000,0)),"")</f>
        <v>500</v>
      </c>
      <c r="F1176" s="35">
        <f>SUMIF(TRANS_conso!$D$3:$D$10000,$D1176,TRANS_conso!F$3:F$100000)</f>
        <v>18</v>
      </c>
      <c r="G1176" s="35">
        <f>SUMIF(TRANS_conso!$D$3:$D$10000,$D1176,TRANS_conso!$G$3:$G$100000)</f>
        <v>-27</v>
      </c>
      <c r="H1176" s="40">
        <f t="shared" si="36"/>
        <v>-9</v>
      </c>
      <c r="I1176" s="41"/>
      <c r="J1176" s="39">
        <f>IFERROR(INDEX(TRANS_conso!$I$3:$I$100000,MATCH($D1176,TRANS_conso!$D$3:$D$100000,0)),"")</f>
        <v>0</v>
      </c>
      <c r="K1176" s="39">
        <f>SUMIF(TRANS_conso!$D$3:$D$10000,$D1176,TRANS_conso!$J$3:$J$100000)</f>
        <v>0</v>
      </c>
      <c r="L1176" s="39">
        <f>SUMIF(TRANS_conso!$D$3:$D$10000,$D1176,TRANS_conso!$K$3:$K$100000)</f>
        <v>0</v>
      </c>
      <c r="M1176" s="40">
        <f t="shared" si="37"/>
        <v>0</v>
      </c>
      <c r="N1176" s="41"/>
      <c r="O1176" s="39">
        <f>SUMIF(TRANS_conso!$D$3:$D$10000,$D1176,TRANS_conso!M$3:M$100000)</f>
        <v>7</v>
      </c>
      <c r="P1176" s="39">
        <f>SUMIF(TRANS_conso!$D$3:$D$10000,$D1176,TRANS_conso!N$3:N$100000)</f>
        <v>-4</v>
      </c>
      <c r="Q1176" s="39">
        <f>SUMIF(TRANS_conso!$D$3:$D$10000,$D1176,TRANS_conso!O$3:O$100000)</f>
        <v>0</v>
      </c>
      <c r="R1176" s="39">
        <f>SUMIF(TRANS_conso!$D$3:$D$10000,$D1176,TRANS_conso!P$3:P$100000)</f>
        <v>-12</v>
      </c>
      <c r="S1176" s="39">
        <f>SUMIF(TRANS_conso!$D$3:$D$10000,$D1176,TRANS_conso!Q$3:Q$100000)</f>
        <v>0</v>
      </c>
      <c r="T1176" s="39">
        <f>SUMIF(TRANS_conso!$D$3:$D$10000,$D1176,TRANS_conso!R$3:R$100000)</f>
        <v>0</v>
      </c>
      <c r="U1176" s="39">
        <f>SUMIF(TRANS_conso!$D$3:$D$10000,$D1176,TRANS_conso!S$3:S$100000)</f>
        <v>0</v>
      </c>
      <c r="V1176" s="39">
        <f>SUMIF(TRANS_conso!$D$3:$D$10000,$D1176,TRANS_conso!T$3:T$100000)</f>
        <v>0</v>
      </c>
      <c r="W1176" s="39">
        <f>SUMIF(TRANS_conso!$D$3:$D$10000,$D1176,TRANS_conso!U$3:U$100000)</f>
        <v>0</v>
      </c>
      <c r="X1176" s="39">
        <f>SUMIF(TRANS_conso!$D$3:$D$10000,$D1176,TRANS_conso!V$3:V$100000)</f>
        <v>0</v>
      </c>
      <c r="Y1176" s="39">
        <f>SUMIF(TRANS_conso!$D$3:$D$10000,$D1176,TRANS_conso!W$3:W$100000)</f>
        <v>0</v>
      </c>
      <c r="Z1176" s="39">
        <f>SUMIF(TRANS_conso!$D$3:$D$10000,$D1176,TRANS_conso!X$3:X$100000)</f>
        <v>0</v>
      </c>
      <c r="AA1176" s="39">
        <f>SUMIF(TRANS_conso!$D$3:$D$10000,$D1176,TRANS_conso!Y$3:Y$100000)</f>
        <v>0</v>
      </c>
      <c r="AB1176" s="39">
        <f>SUMIF(TRANS_conso!$D$3:$D$10000,$D1176,TRANS_conso!Z$3:Z$100000)</f>
        <v>0</v>
      </c>
      <c r="AC1176" s="39">
        <f>SUMIF(TRANS_conso!$D$3:$D$10000,$D1176,TRANS_conso!AA$3:AA$100000)</f>
        <v>0</v>
      </c>
      <c r="AD1176" s="39">
        <f>SUMIF(TRANS_conso!$D$3:$D$10000,$D1176,TRANS_conso!AB$3:AB$100000)</f>
        <v>0</v>
      </c>
      <c r="AE1176" s="39">
        <f>SUMIF(TRANS_conso!$D$3:$D$10000,$D1176,TRANS_conso!AC$3:AC$100000)</f>
        <v>0</v>
      </c>
      <c r="AF1176" s="39">
        <f>SUMIF(TRANS_conso!$D$3:$D$10000,$D1176,TRANS_conso!AD$3:AD$100000)</f>
        <v>0</v>
      </c>
      <c r="AG1176" s="26"/>
    </row>
    <row r="1177" spans="1:33" ht="18" customHeight="1">
      <c r="A1177" s="31"/>
      <c r="B1177" t="s">
        <v>1253</v>
      </c>
      <c r="C1177">
        <v>97085451</v>
      </c>
      <c r="D1177" t="s">
        <v>1274</v>
      </c>
      <c r="E1177" s="30">
        <f>IFERROR(INDEX(TRANS_conso!E$3:E$10000,MATCH($D1177,TRANS_conso!$D$3:$D$10000,0)),"")</f>
        <v>1116</v>
      </c>
      <c r="F1177" s="35">
        <f>SUMIF(TRANS_conso!$D$3:$D$10000,$D1177,TRANS_conso!F$3:F$100000)</f>
        <v>47</v>
      </c>
      <c r="G1177" s="35">
        <f>SUMIF(TRANS_conso!$D$3:$D$10000,$D1177,TRANS_conso!$G$3:$G$100000)</f>
        <v>-8</v>
      </c>
      <c r="H1177" s="40">
        <f t="shared" si="36"/>
        <v>39</v>
      </c>
      <c r="I1177" s="41"/>
      <c r="J1177" s="39">
        <f>IFERROR(INDEX(TRANS_conso!$I$3:$I$100000,MATCH($D1177,TRANS_conso!$D$3:$D$100000,0)),"")</f>
        <v>0</v>
      </c>
      <c r="K1177" s="39">
        <f>SUMIF(TRANS_conso!$D$3:$D$10000,$D1177,TRANS_conso!$J$3:$J$100000)</f>
        <v>0</v>
      </c>
      <c r="L1177" s="39">
        <f>SUMIF(TRANS_conso!$D$3:$D$10000,$D1177,TRANS_conso!$K$3:$K$100000)</f>
        <v>0</v>
      </c>
      <c r="M1177" s="40">
        <f t="shared" si="37"/>
        <v>0</v>
      </c>
      <c r="N1177" s="41"/>
      <c r="O1177" s="39">
        <f>SUMIF(TRANS_conso!$D$3:$D$10000,$D1177,TRANS_conso!M$3:M$100000)</f>
        <v>0</v>
      </c>
      <c r="P1177" s="39">
        <f>SUMIF(TRANS_conso!$D$3:$D$10000,$D1177,TRANS_conso!N$3:N$100000)</f>
        <v>7</v>
      </c>
      <c r="Q1177" s="39">
        <f>SUMIF(TRANS_conso!$D$3:$D$10000,$D1177,TRANS_conso!O$3:O$100000)</f>
        <v>6</v>
      </c>
      <c r="R1177" s="39">
        <f>SUMIF(TRANS_conso!$D$3:$D$10000,$D1177,TRANS_conso!P$3:P$100000)</f>
        <v>20</v>
      </c>
      <c r="S1177" s="39">
        <f>SUMIF(TRANS_conso!$D$3:$D$10000,$D1177,TRANS_conso!Q$3:Q$100000)</f>
        <v>0</v>
      </c>
      <c r="T1177" s="39">
        <f>SUMIF(TRANS_conso!$D$3:$D$10000,$D1177,TRANS_conso!R$3:R$100000)</f>
        <v>4</v>
      </c>
      <c r="U1177" s="39">
        <f>SUMIF(TRANS_conso!$D$3:$D$10000,$D1177,TRANS_conso!S$3:S$100000)</f>
        <v>0</v>
      </c>
      <c r="V1177" s="39">
        <f>SUMIF(TRANS_conso!$D$3:$D$10000,$D1177,TRANS_conso!T$3:T$100000)</f>
        <v>2</v>
      </c>
      <c r="W1177" s="39">
        <f>SUMIF(TRANS_conso!$D$3:$D$10000,$D1177,TRANS_conso!U$3:U$100000)</f>
        <v>0</v>
      </c>
      <c r="X1177" s="39">
        <f>SUMIF(TRANS_conso!$D$3:$D$10000,$D1177,TRANS_conso!V$3:V$100000)</f>
        <v>0</v>
      </c>
      <c r="Y1177" s="39">
        <f>SUMIF(TRANS_conso!$D$3:$D$10000,$D1177,TRANS_conso!W$3:W$100000)</f>
        <v>0</v>
      </c>
      <c r="Z1177" s="39">
        <f>SUMIF(TRANS_conso!$D$3:$D$10000,$D1177,TRANS_conso!X$3:X$100000)</f>
        <v>0</v>
      </c>
      <c r="AA1177" s="39">
        <f>SUMIF(TRANS_conso!$D$3:$D$10000,$D1177,TRANS_conso!Y$3:Y$100000)</f>
        <v>0</v>
      </c>
      <c r="AB1177" s="39">
        <f>SUMIF(TRANS_conso!$D$3:$D$10000,$D1177,TRANS_conso!Z$3:Z$100000)</f>
        <v>0</v>
      </c>
      <c r="AC1177" s="39">
        <f>SUMIF(TRANS_conso!$D$3:$D$10000,$D1177,TRANS_conso!AA$3:AA$100000)</f>
        <v>0</v>
      </c>
      <c r="AD1177" s="39">
        <f>SUMIF(TRANS_conso!$D$3:$D$10000,$D1177,TRANS_conso!AB$3:AB$100000)</f>
        <v>0</v>
      </c>
      <c r="AE1177" s="39">
        <f>SUMIF(TRANS_conso!$D$3:$D$10000,$D1177,TRANS_conso!AC$3:AC$100000)</f>
        <v>0</v>
      </c>
      <c r="AF1177" s="39">
        <f>SUMIF(TRANS_conso!$D$3:$D$10000,$D1177,TRANS_conso!AD$3:AD$100000)</f>
        <v>0</v>
      </c>
      <c r="AG1177" s="26"/>
    </row>
    <row r="1178" spans="1:33" ht="18" customHeight="1">
      <c r="A1178" s="31"/>
      <c r="B1178" t="s">
        <v>1253</v>
      </c>
      <c r="C1178">
        <v>97116169</v>
      </c>
      <c r="D1178" t="s">
        <v>1275</v>
      </c>
      <c r="E1178" s="30">
        <f>IFERROR(INDEX(TRANS_conso!E$3:E$10000,MATCH($D1178,TRANS_conso!$D$3:$D$10000,0)),"")</f>
        <v>500</v>
      </c>
      <c r="F1178" s="35">
        <f>SUMIF(TRANS_conso!$D$3:$D$10000,$D1178,TRANS_conso!F$3:F$100000)</f>
        <v>12</v>
      </c>
      <c r="G1178" s="35">
        <f>SUMIF(TRANS_conso!$D$3:$D$10000,$D1178,TRANS_conso!$G$3:$G$100000)</f>
        <v>-35</v>
      </c>
      <c r="H1178" s="40">
        <f t="shared" si="36"/>
        <v>-23</v>
      </c>
      <c r="I1178" s="41"/>
      <c r="J1178" s="39">
        <f>IFERROR(INDEX(TRANS_conso!$I$3:$I$100000,MATCH($D1178,TRANS_conso!$D$3:$D$100000,0)),"")</f>
        <v>0</v>
      </c>
      <c r="K1178" s="39">
        <f>SUMIF(TRANS_conso!$D$3:$D$10000,$D1178,TRANS_conso!$J$3:$J$100000)</f>
        <v>0</v>
      </c>
      <c r="L1178" s="39">
        <f>SUMIF(TRANS_conso!$D$3:$D$10000,$D1178,TRANS_conso!$K$3:$K$100000)</f>
        <v>0</v>
      </c>
      <c r="M1178" s="40">
        <f t="shared" si="37"/>
        <v>0</v>
      </c>
      <c r="N1178" s="41"/>
      <c r="O1178" s="39">
        <f>SUMIF(TRANS_conso!$D$3:$D$10000,$D1178,TRANS_conso!M$3:M$100000)</f>
        <v>-4</v>
      </c>
      <c r="P1178" s="39">
        <f>SUMIF(TRANS_conso!$D$3:$D$10000,$D1178,TRANS_conso!N$3:N$100000)</f>
        <v>0</v>
      </c>
      <c r="Q1178" s="39">
        <f>SUMIF(TRANS_conso!$D$3:$D$10000,$D1178,TRANS_conso!O$3:O$100000)</f>
        <v>0</v>
      </c>
      <c r="R1178" s="39">
        <f>SUMIF(TRANS_conso!$D$3:$D$10000,$D1178,TRANS_conso!P$3:P$100000)</f>
        <v>0</v>
      </c>
      <c r="S1178" s="39">
        <f>SUMIF(TRANS_conso!$D$3:$D$10000,$D1178,TRANS_conso!Q$3:Q$100000)</f>
        <v>0</v>
      </c>
      <c r="T1178" s="39">
        <f>SUMIF(TRANS_conso!$D$3:$D$10000,$D1178,TRANS_conso!R$3:R$100000)</f>
        <v>-15</v>
      </c>
      <c r="U1178" s="39">
        <f>SUMIF(TRANS_conso!$D$3:$D$10000,$D1178,TRANS_conso!S$3:S$100000)</f>
        <v>0</v>
      </c>
      <c r="V1178" s="39">
        <f>SUMIF(TRANS_conso!$D$3:$D$10000,$D1178,TRANS_conso!T$3:T$100000)</f>
        <v>-4</v>
      </c>
      <c r="W1178" s="39">
        <f>SUMIF(TRANS_conso!$D$3:$D$10000,$D1178,TRANS_conso!U$3:U$100000)</f>
        <v>0</v>
      </c>
      <c r="X1178" s="39">
        <f>SUMIF(TRANS_conso!$D$3:$D$10000,$D1178,TRANS_conso!V$3:V$100000)</f>
        <v>0</v>
      </c>
      <c r="Y1178" s="39">
        <f>SUMIF(TRANS_conso!$D$3:$D$10000,$D1178,TRANS_conso!W$3:W$100000)</f>
        <v>0</v>
      </c>
      <c r="Z1178" s="39">
        <f>SUMIF(TRANS_conso!$D$3:$D$10000,$D1178,TRANS_conso!X$3:X$100000)</f>
        <v>0</v>
      </c>
      <c r="AA1178" s="39">
        <f>SUMIF(TRANS_conso!$D$3:$D$10000,$D1178,TRANS_conso!Y$3:Y$100000)</f>
        <v>0</v>
      </c>
      <c r="AB1178" s="39">
        <f>SUMIF(TRANS_conso!$D$3:$D$10000,$D1178,TRANS_conso!Z$3:Z$100000)</f>
        <v>0</v>
      </c>
      <c r="AC1178" s="39">
        <f>SUMIF(TRANS_conso!$D$3:$D$10000,$D1178,TRANS_conso!AA$3:AA$100000)</f>
        <v>0</v>
      </c>
      <c r="AD1178" s="39">
        <f>SUMIF(TRANS_conso!$D$3:$D$10000,$D1178,TRANS_conso!AB$3:AB$100000)</f>
        <v>0</v>
      </c>
      <c r="AE1178" s="39">
        <f>SUMIF(TRANS_conso!$D$3:$D$10000,$D1178,TRANS_conso!AC$3:AC$100000)</f>
        <v>0</v>
      </c>
      <c r="AF1178" s="39">
        <f>SUMIF(TRANS_conso!$D$3:$D$10000,$D1178,TRANS_conso!AD$3:AD$100000)</f>
        <v>0</v>
      </c>
      <c r="AG1178" s="26"/>
    </row>
    <row r="1179" spans="1:33" ht="18" customHeight="1">
      <c r="A1179" s="31"/>
      <c r="B1179" t="s">
        <v>1253</v>
      </c>
      <c r="C1179">
        <v>97063924</v>
      </c>
      <c r="D1179" t="s">
        <v>1276</v>
      </c>
      <c r="E1179" s="30">
        <f>IFERROR(INDEX(TRANS_conso!E$3:E$10000,MATCH($D1179,TRANS_conso!$D$3:$D$10000,0)),"")</f>
        <v>1039</v>
      </c>
      <c r="F1179" s="35">
        <f>SUMIF(TRANS_conso!$D$3:$D$10000,$D1179,TRANS_conso!F$3:F$100000)</f>
        <v>18</v>
      </c>
      <c r="G1179" s="35">
        <f>SUMIF(TRANS_conso!$D$3:$D$10000,$D1179,TRANS_conso!$G$3:$G$100000)</f>
        <v>-13</v>
      </c>
      <c r="H1179" s="40">
        <f t="shared" si="36"/>
        <v>5</v>
      </c>
      <c r="I1179" s="41"/>
      <c r="J1179" s="39">
        <f>IFERROR(INDEX(TRANS_conso!$I$3:$I$100000,MATCH($D1179,TRANS_conso!$D$3:$D$100000,0)),"")</f>
        <v>0</v>
      </c>
      <c r="K1179" s="39">
        <f>SUMIF(TRANS_conso!$D$3:$D$10000,$D1179,TRANS_conso!$J$3:$J$100000)</f>
        <v>0</v>
      </c>
      <c r="L1179" s="39">
        <f>SUMIF(TRANS_conso!$D$3:$D$10000,$D1179,TRANS_conso!$K$3:$K$100000)</f>
        <v>0</v>
      </c>
      <c r="M1179" s="40">
        <f t="shared" si="37"/>
        <v>0</v>
      </c>
      <c r="N1179" s="41"/>
      <c r="O1179" s="39">
        <f>SUMIF(TRANS_conso!$D$3:$D$10000,$D1179,TRANS_conso!M$3:M$100000)</f>
        <v>5</v>
      </c>
      <c r="P1179" s="39">
        <f>SUMIF(TRANS_conso!$D$3:$D$10000,$D1179,TRANS_conso!N$3:N$100000)</f>
        <v>0</v>
      </c>
      <c r="Q1179" s="39">
        <f>SUMIF(TRANS_conso!$D$3:$D$10000,$D1179,TRANS_conso!O$3:O$100000)</f>
        <v>-4</v>
      </c>
      <c r="R1179" s="39">
        <f>SUMIF(TRANS_conso!$D$3:$D$10000,$D1179,TRANS_conso!P$3:P$100000)</f>
        <v>0</v>
      </c>
      <c r="S1179" s="39">
        <f>SUMIF(TRANS_conso!$D$3:$D$10000,$D1179,TRANS_conso!Q$3:Q$100000)</f>
        <v>0</v>
      </c>
      <c r="T1179" s="39">
        <f>SUMIF(TRANS_conso!$D$3:$D$10000,$D1179,TRANS_conso!R$3:R$100000)</f>
        <v>0</v>
      </c>
      <c r="U1179" s="39">
        <f>SUMIF(TRANS_conso!$D$3:$D$10000,$D1179,TRANS_conso!S$3:S$100000)</f>
        <v>0</v>
      </c>
      <c r="V1179" s="39">
        <f>SUMIF(TRANS_conso!$D$3:$D$10000,$D1179,TRANS_conso!T$3:T$100000)</f>
        <v>4</v>
      </c>
      <c r="W1179" s="39">
        <f>SUMIF(TRANS_conso!$D$3:$D$10000,$D1179,TRANS_conso!U$3:U$100000)</f>
        <v>0</v>
      </c>
      <c r="X1179" s="39">
        <f>SUMIF(TRANS_conso!$D$3:$D$10000,$D1179,TRANS_conso!V$3:V$100000)</f>
        <v>0</v>
      </c>
      <c r="Y1179" s="39">
        <f>SUMIF(TRANS_conso!$D$3:$D$10000,$D1179,TRANS_conso!W$3:W$100000)</f>
        <v>0</v>
      </c>
      <c r="Z1179" s="39">
        <f>SUMIF(TRANS_conso!$D$3:$D$10000,$D1179,TRANS_conso!X$3:X$100000)</f>
        <v>0</v>
      </c>
      <c r="AA1179" s="39">
        <f>SUMIF(TRANS_conso!$D$3:$D$10000,$D1179,TRANS_conso!Y$3:Y$100000)</f>
        <v>0</v>
      </c>
      <c r="AB1179" s="39">
        <f>SUMIF(TRANS_conso!$D$3:$D$10000,$D1179,TRANS_conso!Z$3:Z$100000)</f>
        <v>0</v>
      </c>
      <c r="AC1179" s="39">
        <f>SUMIF(TRANS_conso!$D$3:$D$10000,$D1179,TRANS_conso!AA$3:AA$100000)</f>
        <v>0</v>
      </c>
      <c r="AD1179" s="39">
        <f>SUMIF(TRANS_conso!$D$3:$D$10000,$D1179,TRANS_conso!AB$3:AB$100000)</f>
        <v>0</v>
      </c>
      <c r="AE1179" s="39">
        <f>SUMIF(TRANS_conso!$D$3:$D$10000,$D1179,TRANS_conso!AC$3:AC$100000)</f>
        <v>0</v>
      </c>
      <c r="AF1179" s="39">
        <f>SUMIF(TRANS_conso!$D$3:$D$10000,$D1179,TRANS_conso!AD$3:AD$100000)</f>
        <v>0</v>
      </c>
      <c r="AG1179" s="26"/>
    </row>
    <row r="1180" spans="1:33" ht="18" customHeight="1">
      <c r="A1180" s="31"/>
      <c r="B1180" t="s">
        <v>1253</v>
      </c>
      <c r="C1180">
        <v>97072591</v>
      </c>
      <c r="D1180" t="s">
        <v>1277</v>
      </c>
      <c r="E1180" s="30">
        <f>IFERROR(INDEX(TRANS_conso!E$3:E$10000,MATCH($D1180,TRANS_conso!$D$3:$D$10000,0)),"")</f>
        <v>690</v>
      </c>
      <c r="F1180" s="35">
        <f>SUMIF(TRANS_conso!$D$3:$D$10000,$D1180,TRANS_conso!F$3:F$100000)</f>
        <v>24</v>
      </c>
      <c r="G1180" s="35">
        <f>SUMIF(TRANS_conso!$D$3:$D$10000,$D1180,TRANS_conso!$G$3:$G$100000)</f>
        <v>-16</v>
      </c>
      <c r="H1180" s="40">
        <f t="shared" si="36"/>
        <v>8</v>
      </c>
      <c r="I1180" s="41"/>
      <c r="J1180" s="39">
        <f>IFERROR(INDEX(TRANS_conso!$I$3:$I$100000,MATCH($D1180,TRANS_conso!$D$3:$D$100000,0)),"")</f>
        <v>0</v>
      </c>
      <c r="K1180" s="39">
        <f>SUMIF(TRANS_conso!$D$3:$D$10000,$D1180,TRANS_conso!$J$3:$J$100000)</f>
        <v>0</v>
      </c>
      <c r="L1180" s="39">
        <f>SUMIF(TRANS_conso!$D$3:$D$10000,$D1180,TRANS_conso!$K$3:$K$100000)</f>
        <v>0</v>
      </c>
      <c r="M1180" s="40">
        <f t="shared" si="37"/>
        <v>0</v>
      </c>
      <c r="N1180" s="41"/>
      <c r="O1180" s="39">
        <f>SUMIF(TRANS_conso!$D$3:$D$10000,$D1180,TRANS_conso!M$3:M$100000)</f>
        <v>0</v>
      </c>
      <c r="P1180" s="39">
        <f>SUMIF(TRANS_conso!$D$3:$D$10000,$D1180,TRANS_conso!N$3:N$100000)</f>
        <v>1</v>
      </c>
      <c r="Q1180" s="39">
        <f>SUMIF(TRANS_conso!$D$3:$D$10000,$D1180,TRANS_conso!O$3:O$100000)</f>
        <v>12</v>
      </c>
      <c r="R1180" s="39">
        <f>SUMIF(TRANS_conso!$D$3:$D$10000,$D1180,TRANS_conso!P$3:P$100000)</f>
        <v>-5</v>
      </c>
      <c r="S1180" s="39">
        <f>SUMIF(TRANS_conso!$D$3:$D$10000,$D1180,TRANS_conso!Q$3:Q$100000)</f>
        <v>0</v>
      </c>
      <c r="T1180" s="39">
        <f>SUMIF(TRANS_conso!$D$3:$D$10000,$D1180,TRANS_conso!R$3:R$100000)</f>
        <v>0</v>
      </c>
      <c r="U1180" s="39">
        <f>SUMIF(TRANS_conso!$D$3:$D$10000,$D1180,TRANS_conso!S$3:S$100000)</f>
        <v>0</v>
      </c>
      <c r="V1180" s="39">
        <f>SUMIF(TRANS_conso!$D$3:$D$10000,$D1180,TRANS_conso!T$3:T$100000)</f>
        <v>0</v>
      </c>
      <c r="W1180" s="39">
        <f>SUMIF(TRANS_conso!$D$3:$D$10000,$D1180,TRANS_conso!U$3:U$100000)</f>
        <v>0</v>
      </c>
      <c r="X1180" s="39">
        <f>SUMIF(TRANS_conso!$D$3:$D$10000,$D1180,TRANS_conso!V$3:V$100000)</f>
        <v>0</v>
      </c>
      <c r="Y1180" s="39">
        <f>SUMIF(TRANS_conso!$D$3:$D$10000,$D1180,TRANS_conso!W$3:W$100000)</f>
        <v>0</v>
      </c>
      <c r="Z1180" s="39">
        <f>SUMIF(TRANS_conso!$D$3:$D$10000,$D1180,TRANS_conso!X$3:X$100000)</f>
        <v>0</v>
      </c>
      <c r="AA1180" s="39">
        <f>SUMIF(TRANS_conso!$D$3:$D$10000,$D1180,TRANS_conso!Y$3:Y$100000)</f>
        <v>0</v>
      </c>
      <c r="AB1180" s="39">
        <f>SUMIF(TRANS_conso!$D$3:$D$10000,$D1180,TRANS_conso!Z$3:Z$100000)</f>
        <v>0</v>
      </c>
      <c r="AC1180" s="39">
        <f>SUMIF(TRANS_conso!$D$3:$D$10000,$D1180,TRANS_conso!AA$3:AA$100000)</f>
        <v>0</v>
      </c>
      <c r="AD1180" s="39">
        <f>SUMIF(TRANS_conso!$D$3:$D$10000,$D1180,TRANS_conso!AB$3:AB$100000)</f>
        <v>0</v>
      </c>
      <c r="AE1180" s="39">
        <f>SUMIF(TRANS_conso!$D$3:$D$10000,$D1180,TRANS_conso!AC$3:AC$100000)</f>
        <v>0</v>
      </c>
      <c r="AF1180" s="39">
        <f>SUMIF(TRANS_conso!$D$3:$D$10000,$D1180,TRANS_conso!AD$3:AD$100000)</f>
        <v>0</v>
      </c>
      <c r="AG1180" s="26"/>
    </row>
    <row r="1181" spans="1:33" ht="18" customHeight="1">
      <c r="A1181" s="31"/>
      <c r="B1181" t="s">
        <v>1253</v>
      </c>
      <c r="C1181">
        <v>30269286</v>
      </c>
      <c r="D1181" t="s">
        <v>1278</v>
      </c>
      <c r="E1181" s="30">
        <f>IFERROR(INDEX(TRANS_conso!E$3:E$10000,MATCH($D1181,TRANS_conso!$D$3:$D$10000,0)),"")</f>
        <v>940</v>
      </c>
      <c r="F1181" s="35">
        <f>SUMIF(TRANS_conso!$D$3:$D$10000,$D1181,TRANS_conso!F$3:F$100000)</f>
        <v>39</v>
      </c>
      <c r="G1181" s="35">
        <f>SUMIF(TRANS_conso!$D$3:$D$10000,$D1181,TRANS_conso!$G$3:$G$100000)</f>
        <v>-17</v>
      </c>
      <c r="H1181" s="40">
        <f t="shared" si="36"/>
        <v>22</v>
      </c>
      <c r="I1181" s="41"/>
      <c r="J1181" s="39">
        <f>IFERROR(INDEX(TRANS_conso!$I$3:$I$100000,MATCH($D1181,TRANS_conso!$D$3:$D$100000,0)),"")</f>
        <v>0</v>
      </c>
      <c r="K1181" s="39">
        <f>SUMIF(TRANS_conso!$D$3:$D$10000,$D1181,TRANS_conso!$J$3:$J$100000)</f>
        <v>0</v>
      </c>
      <c r="L1181" s="39">
        <f>SUMIF(TRANS_conso!$D$3:$D$10000,$D1181,TRANS_conso!$K$3:$K$100000)</f>
        <v>0</v>
      </c>
      <c r="M1181" s="40">
        <f t="shared" si="37"/>
        <v>0</v>
      </c>
      <c r="N1181" s="41"/>
      <c r="O1181" s="39">
        <f>SUMIF(TRANS_conso!$D$3:$D$10000,$D1181,TRANS_conso!M$3:M$100000)</f>
        <v>-1</v>
      </c>
      <c r="P1181" s="39">
        <f>SUMIF(TRANS_conso!$D$3:$D$10000,$D1181,TRANS_conso!N$3:N$100000)</f>
        <v>3</v>
      </c>
      <c r="Q1181" s="39">
        <f>SUMIF(TRANS_conso!$D$3:$D$10000,$D1181,TRANS_conso!O$3:O$100000)</f>
        <v>13</v>
      </c>
      <c r="R1181" s="39">
        <f>SUMIF(TRANS_conso!$D$3:$D$10000,$D1181,TRANS_conso!P$3:P$100000)</f>
        <v>0</v>
      </c>
      <c r="S1181" s="39">
        <f>SUMIF(TRANS_conso!$D$3:$D$10000,$D1181,TRANS_conso!Q$3:Q$100000)</f>
        <v>0</v>
      </c>
      <c r="T1181" s="39">
        <f>SUMIF(TRANS_conso!$D$3:$D$10000,$D1181,TRANS_conso!R$3:R$100000)</f>
        <v>7</v>
      </c>
      <c r="U1181" s="39">
        <f>SUMIF(TRANS_conso!$D$3:$D$10000,$D1181,TRANS_conso!S$3:S$100000)</f>
        <v>0</v>
      </c>
      <c r="V1181" s="39">
        <f>SUMIF(TRANS_conso!$D$3:$D$10000,$D1181,TRANS_conso!T$3:T$100000)</f>
        <v>0</v>
      </c>
      <c r="W1181" s="39">
        <f>SUMIF(TRANS_conso!$D$3:$D$10000,$D1181,TRANS_conso!U$3:U$100000)</f>
        <v>0</v>
      </c>
      <c r="X1181" s="39">
        <f>SUMIF(TRANS_conso!$D$3:$D$10000,$D1181,TRANS_conso!V$3:V$100000)</f>
        <v>0</v>
      </c>
      <c r="Y1181" s="39">
        <f>SUMIF(TRANS_conso!$D$3:$D$10000,$D1181,TRANS_conso!W$3:W$100000)</f>
        <v>0</v>
      </c>
      <c r="Z1181" s="39">
        <f>SUMIF(TRANS_conso!$D$3:$D$10000,$D1181,TRANS_conso!X$3:X$100000)</f>
        <v>0</v>
      </c>
      <c r="AA1181" s="39">
        <f>SUMIF(TRANS_conso!$D$3:$D$10000,$D1181,TRANS_conso!Y$3:Y$100000)</f>
        <v>0</v>
      </c>
      <c r="AB1181" s="39">
        <f>SUMIF(TRANS_conso!$D$3:$D$10000,$D1181,TRANS_conso!Z$3:Z$100000)</f>
        <v>0</v>
      </c>
      <c r="AC1181" s="39">
        <f>SUMIF(TRANS_conso!$D$3:$D$10000,$D1181,TRANS_conso!AA$3:AA$100000)</f>
        <v>0</v>
      </c>
      <c r="AD1181" s="39">
        <f>SUMIF(TRANS_conso!$D$3:$D$10000,$D1181,TRANS_conso!AB$3:AB$100000)</f>
        <v>0</v>
      </c>
      <c r="AE1181" s="39">
        <f>SUMIF(TRANS_conso!$D$3:$D$10000,$D1181,TRANS_conso!AC$3:AC$100000)</f>
        <v>0</v>
      </c>
      <c r="AF1181" s="39">
        <f>SUMIF(TRANS_conso!$D$3:$D$10000,$D1181,TRANS_conso!AD$3:AD$100000)</f>
        <v>0</v>
      </c>
      <c r="AG1181" s="26"/>
    </row>
    <row r="1182" spans="1:33" ht="18" customHeight="1">
      <c r="A1182" s="31"/>
      <c r="B1182" t="s">
        <v>1253</v>
      </c>
      <c r="C1182">
        <v>10639702</v>
      </c>
      <c r="D1182" t="s">
        <v>1279</v>
      </c>
      <c r="E1182" s="30">
        <f>IFERROR(INDEX(TRANS_conso!E$3:E$10000,MATCH($D1182,TRANS_conso!$D$3:$D$10000,0)),"")</f>
        <v>880</v>
      </c>
      <c r="F1182" s="35">
        <f>SUMIF(TRANS_conso!$D$3:$D$10000,$D1182,TRANS_conso!F$3:F$100000)</f>
        <v>22</v>
      </c>
      <c r="G1182" s="35">
        <f>SUMIF(TRANS_conso!$D$3:$D$10000,$D1182,TRANS_conso!$G$3:$G$100000)</f>
        <v>-27</v>
      </c>
      <c r="H1182" s="40">
        <f t="shared" si="36"/>
        <v>-5</v>
      </c>
      <c r="I1182" s="41"/>
      <c r="J1182" s="39">
        <f>IFERROR(INDEX(TRANS_conso!$I$3:$I$100000,MATCH($D1182,TRANS_conso!$D$3:$D$100000,0)),"")</f>
        <v>0</v>
      </c>
      <c r="K1182" s="39">
        <f>SUMIF(TRANS_conso!$D$3:$D$10000,$D1182,TRANS_conso!$J$3:$J$100000)</f>
        <v>0</v>
      </c>
      <c r="L1182" s="39">
        <f>SUMIF(TRANS_conso!$D$3:$D$10000,$D1182,TRANS_conso!$K$3:$K$100000)</f>
        <v>0</v>
      </c>
      <c r="M1182" s="40">
        <f t="shared" si="37"/>
        <v>0</v>
      </c>
      <c r="N1182" s="41"/>
      <c r="O1182" s="39">
        <f>SUMIF(TRANS_conso!$D$3:$D$10000,$D1182,TRANS_conso!M$3:M$100000)</f>
        <v>-9</v>
      </c>
      <c r="P1182" s="39">
        <f>SUMIF(TRANS_conso!$D$3:$D$10000,$D1182,TRANS_conso!N$3:N$100000)</f>
        <v>0</v>
      </c>
      <c r="Q1182" s="39">
        <f>SUMIF(TRANS_conso!$D$3:$D$10000,$D1182,TRANS_conso!O$3:O$100000)</f>
        <v>0</v>
      </c>
      <c r="R1182" s="39">
        <f>SUMIF(TRANS_conso!$D$3:$D$10000,$D1182,TRANS_conso!P$3:P$100000)</f>
        <v>-4</v>
      </c>
      <c r="S1182" s="39">
        <f>SUMIF(TRANS_conso!$D$3:$D$10000,$D1182,TRANS_conso!Q$3:Q$100000)</f>
        <v>0</v>
      </c>
      <c r="T1182" s="39">
        <f>SUMIF(TRANS_conso!$D$3:$D$10000,$D1182,TRANS_conso!R$3:R$100000)</f>
        <v>0</v>
      </c>
      <c r="U1182" s="39">
        <f>SUMIF(TRANS_conso!$D$3:$D$10000,$D1182,TRANS_conso!S$3:S$100000)</f>
        <v>0</v>
      </c>
      <c r="V1182" s="39">
        <f>SUMIF(TRANS_conso!$D$3:$D$10000,$D1182,TRANS_conso!T$3:T$100000)</f>
        <v>8</v>
      </c>
      <c r="W1182" s="39">
        <f>SUMIF(TRANS_conso!$D$3:$D$10000,$D1182,TRANS_conso!U$3:U$100000)</f>
        <v>0</v>
      </c>
      <c r="X1182" s="39">
        <f>SUMIF(TRANS_conso!$D$3:$D$10000,$D1182,TRANS_conso!V$3:V$100000)</f>
        <v>0</v>
      </c>
      <c r="Y1182" s="39">
        <f>SUMIF(TRANS_conso!$D$3:$D$10000,$D1182,TRANS_conso!W$3:W$100000)</f>
        <v>0</v>
      </c>
      <c r="Z1182" s="39">
        <f>SUMIF(TRANS_conso!$D$3:$D$10000,$D1182,TRANS_conso!X$3:X$100000)</f>
        <v>0</v>
      </c>
      <c r="AA1182" s="39">
        <f>SUMIF(TRANS_conso!$D$3:$D$10000,$D1182,TRANS_conso!Y$3:Y$100000)</f>
        <v>0</v>
      </c>
      <c r="AB1182" s="39">
        <f>SUMIF(TRANS_conso!$D$3:$D$10000,$D1182,TRANS_conso!Z$3:Z$100000)</f>
        <v>0</v>
      </c>
      <c r="AC1182" s="39">
        <f>SUMIF(TRANS_conso!$D$3:$D$10000,$D1182,TRANS_conso!AA$3:AA$100000)</f>
        <v>0</v>
      </c>
      <c r="AD1182" s="39">
        <f>SUMIF(TRANS_conso!$D$3:$D$10000,$D1182,TRANS_conso!AB$3:AB$100000)</f>
        <v>0</v>
      </c>
      <c r="AE1182" s="39">
        <f>SUMIF(TRANS_conso!$D$3:$D$10000,$D1182,TRANS_conso!AC$3:AC$100000)</f>
        <v>0</v>
      </c>
      <c r="AF1182" s="39">
        <f>SUMIF(TRANS_conso!$D$3:$D$10000,$D1182,TRANS_conso!AD$3:AD$100000)</f>
        <v>0</v>
      </c>
      <c r="AG1182" s="26"/>
    </row>
    <row r="1183" spans="1:33" ht="18" customHeight="1">
      <c r="A1183" s="31"/>
      <c r="B1183" t="s">
        <v>1253</v>
      </c>
      <c r="C1183">
        <v>97101589</v>
      </c>
      <c r="D1183" t="s">
        <v>1280</v>
      </c>
      <c r="E1183" s="30">
        <f>IFERROR(INDEX(TRANS_conso!E$3:E$10000,MATCH($D1183,TRANS_conso!$D$3:$D$10000,0)),"")</f>
        <v>500</v>
      </c>
      <c r="F1183" s="35">
        <f>SUMIF(TRANS_conso!$D$3:$D$10000,$D1183,TRANS_conso!F$3:F$100000)</f>
        <v>0</v>
      </c>
      <c r="G1183" s="35">
        <f>SUMIF(TRANS_conso!$D$3:$D$10000,$D1183,TRANS_conso!$G$3:$G$100000)</f>
        <v>-15</v>
      </c>
      <c r="H1183" s="40">
        <f t="shared" si="36"/>
        <v>-15</v>
      </c>
      <c r="I1183" s="41"/>
      <c r="J1183" s="39">
        <f>IFERROR(INDEX(TRANS_conso!$I$3:$I$100000,MATCH($D1183,TRANS_conso!$D$3:$D$100000,0)),"")</f>
        <v>0</v>
      </c>
      <c r="K1183" s="39">
        <f>SUMIF(TRANS_conso!$D$3:$D$10000,$D1183,TRANS_conso!$J$3:$J$100000)</f>
        <v>0</v>
      </c>
      <c r="L1183" s="39">
        <f>SUMIF(TRANS_conso!$D$3:$D$10000,$D1183,TRANS_conso!$K$3:$K$100000)</f>
        <v>0</v>
      </c>
      <c r="M1183" s="40">
        <f t="shared" si="37"/>
        <v>0</v>
      </c>
      <c r="N1183" s="41"/>
      <c r="O1183" s="39">
        <f>SUMIF(TRANS_conso!$D$3:$D$10000,$D1183,TRANS_conso!M$3:M$100000)</f>
        <v>0</v>
      </c>
      <c r="P1183" s="39">
        <f>SUMIF(TRANS_conso!$D$3:$D$10000,$D1183,TRANS_conso!N$3:N$100000)</f>
        <v>0</v>
      </c>
      <c r="Q1183" s="39">
        <f>SUMIF(TRANS_conso!$D$3:$D$10000,$D1183,TRANS_conso!O$3:O$100000)</f>
        <v>0</v>
      </c>
      <c r="R1183" s="39">
        <f>SUMIF(TRANS_conso!$D$3:$D$10000,$D1183,TRANS_conso!P$3:P$100000)</f>
        <v>0</v>
      </c>
      <c r="S1183" s="39">
        <f>SUMIF(TRANS_conso!$D$3:$D$10000,$D1183,TRANS_conso!Q$3:Q$100000)</f>
        <v>0</v>
      </c>
      <c r="T1183" s="39">
        <f>SUMIF(TRANS_conso!$D$3:$D$10000,$D1183,TRANS_conso!R$3:R$100000)</f>
        <v>0</v>
      </c>
      <c r="U1183" s="39">
        <f>SUMIF(TRANS_conso!$D$3:$D$10000,$D1183,TRANS_conso!S$3:S$100000)</f>
        <v>0</v>
      </c>
      <c r="V1183" s="39">
        <f>SUMIF(TRANS_conso!$D$3:$D$10000,$D1183,TRANS_conso!T$3:T$100000)</f>
        <v>-15</v>
      </c>
      <c r="W1183" s="39">
        <f>SUMIF(TRANS_conso!$D$3:$D$10000,$D1183,TRANS_conso!U$3:U$100000)</f>
        <v>0</v>
      </c>
      <c r="X1183" s="39">
        <f>SUMIF(TRANS_conso!$D$3:$D$10000,$D1183,TRANS_conso!V$3:V$100000)</f>
        <v>0</v>
      </c>
      <c r="Y1183" s="39">
        <f>SUMIF(TRANS_conso!$D$3:$D$10000,$D1183,TRANS_conso!W$3:W$100000)</f>
        <v>0</v>
      </c>
      <c r="Z1183" s="39">
        <f>SUMIF(TRANS_conso!$D$3:$D$10000,$D1183,TRANS_conso!X$3:X$100000)</f>
        <v>0</v>
      </c>
      <c r="AA1183" s="39">
        <f>SUMIF(TRANS_conso!$D$3:$D$10000,$D1183,TRANS_conso!Y$3:Y$100000)</f>
        <v>0</v>
      </c>
      <c r="AB1183" s="39">
        <f>SUMIF(TRANS_conso!$D$3:$D$10000,$D1183,TRANS_conso!Z$3:Z$100000)</f>
        <v>0</v>
      </c>
      <c r="AC1183" s="39">
        <f>SUMIF(TRANS_conso!$D$3:$D$10000,$D1183,TRANS_conso!AA$3:AA$100000)</f>
        <v>0</v>
      </c>
      <c r="AD1183" s="39">
        <f>SUMIF(TRANS_conso!$D$3:$D$10000,$D1183,TRANS_conso!AB$3:AB$100000)</f>
        <v>0</v>
      </c>
      <c r="AE1183" s="39">
        <f>SUMIF(TRANS_conso!$D$3:$D$10000,$D1183,TRANS_conso!AC$3:AC$100000)</f>
        <v>0</v>
      </c>
      <c r="AF1183" s="39">
        <f>SUMIF(TRANS_conso!$D$3:$D$10000,$D1183,TRANS_conso!AD$3:AD$100000)</f>
        <v>0</v>
      </c>
      <c r="AG1183" s="26"/>
    </row>
    <row r="1184" spans="1:33" ht="18" customHeight="1">
      <c r="A1184" s="31"/>
      <c r="B1184" t="s">
        <v>1253</v>
      </c>
      <c r="C1184">
        <v>52029008</v>
      </c>
      <c r="D1184" t="s">
        <v>1281</v>
      </c>
      <c r="E1184" s="30">
        <f>IFERROR(INDEX(TRANS_conso!E$3:E$10000,MATCH($D1184,TRANS_conso!$D$3:$D$10000,0)),"")</f>
        <v>1703</v>
      </c>
      <c r="F1184" s="35">
        <f>SUMIF(TRANS_conso!$D$3:$D$10000,$D1184,TRANS_conso!F$3:F$100000)</f>
        <v>25</v>
      </c>
      <c r="G1184" s="35">
        <f>SUMIF(TRANS_conso!$D$3:$D$10000,$D1184,TRANS_conso!$G$3:$G$100000)</f>
        <v>-21</v>
      </c>
      <c r="H1184" s="40">
        <f t="shared" si="36"/>
        <v>4</v>
      </c>
      <c r="I1184" s="41"/>
      <c r="J1184" s="39">
        <f>IFERROR(INDEX(TRANS_conso!$I$3:$I$100000,MATCH($D1184,TRANS_conso!$D$3:$D$100000,0)),"")</f>
        <v>0</v>
      </c>
      <c r="K1184" s="39">
        <f>SUMIF(TRANS_conso!$D$3:$D$10000,$D1184,TRANS_conso!$J$3:$J$100000)</f>
        <v>0</v>
      </c>
      <c r="L1184" s="39">
        <f>SUMIF(TRANS_conso!$D$3:$D$10000,$D1184,TRANS_conso!$K$3:$K$100000)</f>
        <v>0</v>
      </c>
      <c r="M1184" s="40">
        <f t="shared" si="37"/>
        <v>0</v>
      </c>
      <c r="N1184" s="41"/>
      <c r="O1184" s="39">
        <f>SUMIF(TRANS_conso!$D$3:$D$10000,$D1184,TRANS_conso!M$3:M$100000)</f>
        <v>-11</v>
      </c>
      <c r="P1184" s="39">
        <f>SUMIF(TRANS_conso!$D$3:$D$10000,$D1184,TRANS_conso!N$3:N$100000)</f>
        <v>8</v>
      </c>
      <c r="Q1184" s="39">
        <f>SUMIF(TRANS_conso!$D$3:$D$10000,$D1184,TRANS_conso!O$3:O$100000)</f>
        <v>3</v>
      </c>
      <c r="R1184" s="39">
        <f>SUMIF(TRANS_conso!$D$3:$D$10000,$D1184,TRANS_conso!P$3:P$100000)</f>
        <v>0</v>
      </c>
      <c r="S1184" s="39">
        <f>SUMIF(TRANS_conso!$D$3:$D$10000,$D1184,TRANS_conso!Q$3:Q$100000)</f>
        <v>0</v>
      </c>
      <c r="T1184" s="39">
        <f>SUMIF(TRANS_conso!$D$3:$D$10000,$D1184,TRANS_conso!R$3:R$100000)</f>
        <v>1</v>
      </c>
      <c r="U1184" s="39">
        <f>SUMIF(TRANS_conso!$D$3:$D$10000,$D1184,TRANS_conso!S$3:S$100000)</f>
        <v>0</v>
      </c>
      <c r="V1184" s="39">
        <f>SUMIF(TRANS_conso!$D$3:$D$10000,$D1184,TRANS_conso!T$3:T$100000)</f>
        <v>3</v>
      </c>
      <c r="W1184" s="39">
        <f>SUMIF(TRANS_conso!$D$3:$D$10000,$D1184,TRANS_conso!U$3:U$100000)</f>
        <v>0</v>
      </c>
      <c r="X1184" s="39">
        <f>SUMIF(TRANS_conso!$D$3:$D$10000,$D1184,TRANS_conso!V$3:V$100000)</f>
        <v>0</v>
      </c>
      <c r="Y1184" s="39">
        <f>SUMIF(TRANS_conso!$D$3:$D$10000,$D1184,TRANS_conso!W$3:W$100000)</f>
        <v>0</v>
      </c>
      <c r="Z1184" s="39">
        <f>SUMIF(TRANS_conso!$D$3:$D$10000,$D1184,TRANS_conso!X$3:X$100000)</f>
        <v>0</v>
      </c>
      <c r="AA1184" s="39">
        <f>SUMIF(TRANS_conso!$D$3:$D$10000,$D1184,TRANS_conso!Y$3:Y$100000)</f>
        <v>0</v>
      </c>
      <c r="AB1184" s="39">
        <f>SUMIF(TRANS_conso!$D$3:$D$10000,$D1184,TRANS_conso!Z$3:Z$100000)</f>
        <v>0</v>
      </c>
      <c r="AC1184" s="39">
        <f>SUMIF(TRANS_conso!$D$3:$D$10000,$D1184,TRANS_conso!AA$3:AA$100000)</f>
        <v>0</v>
      </c>
      <c r="AD1184" s="39">
        <f>SUMIF(TRANS_conso!$D$3:$D$10000,$D1184,TRANS_conso!AB$3:AB$100000)</f>
        <v>0</v>
      </c>
      <c r="AE1184" s="39">
        <f>SUMIF(TRANS_conso!$D$3:$D$10000,$D1184,TRANS_conso!AC$3:AC$100000)</f>
        <v>0</v>
      </c>
      <c r="AF1184" s="39">
        <f>SUMIF(TRANS_conso!$D$3:$D$10000,$D1184,TRANS_conso!AD$3:AD$100000)</f>
        <v>0</v>
      </c>
      <c r="AG1184" s="26"/>
    </row>
    <row r="1185" spans="1:33" ht="18" customHeight="1">
      <c r="A1185" s="31"/>
      <c r="B1185" t="s">
        <v>1253</v>
      </c>
      <c r="C1185">
        <v>50280639</v>
      </c>
      <c r="D1185" t="s">
        <v>1282</v>
      </c>
      <c r="E1185" s="30">
        <f>IFERROR(INDEX(TRANS_conso!E$3:E$10000,MATCH($D1185,TRANS_conso!$D$3:$D$10000,0)),"")</f>
        <v>710</v>
      </c>
      <c r="F1185" s="35">
        <f>SUMIF(TRANS_conso!$D$3:$D$10000,$D1185,TRANS_conso!F$3:F$100000)</f>
        <v>81</v>
      </c>
      <c r="G1185" s="35">
        <f>SUMIF(TRANS_conso!$D$3:$D$10000,$D1185,TRANS_conso!$G$3:$G$100000)</f>
        <v>-20</v>
      </c>
      <c r="H1185" s="40">
        <f t="shared" si="36"/>
        <v>61</v>
      </c>
      <c r="I1185" s="41"/>
      <c r="J1185" s="39">
        <f>IFERROR(INDEX(TRANS_conso!$I$3:$I$100000,MATCH($D1185,TRANS_conso!$D$3:$D$100000,0)),"")</f>
        <v>0</v>
      </c>
      <c r="K1185" s="39">
        <f>SUMIF(TRANS_conso!$D$3:$D$10000,$D1185,TRANS_conso!$J$3:$J$100000)</f>
        <v>0</v>
      </c>
      <c r="L1185" s="39">
        <f>SUMIF(TRANS_conso!$D$3:$D$10000,$D1185,TRANS_conso!$K$3:$K$100000)</f>
        <v>0</v>
      </c>
      <c r="M1185" s="40">
        <f t="shared" si="37"/>
        <v>0</v>
      </c>
      <c r="N1185" s="41"/>
      <c r="O1185" s="39">
        <f>SUMIF(TRANS_conso!$D$3:$D$10000,$D1185,TRANS_conso!M$3:M$100000)</f>
        <v>12</v>
      </c>
      <c r="P1185" s="39">
        <f>SUMIF(TRANS_conso!$D$3:$D$10000,$D1185,TRANS_conso!N$3:N$100000)</f>
        <v>16</v>
      </c>
      <c r="Q1185" s="39">
        <f>SUMIF(TRANS_conso!$D$3:$D$10000,$D1185,TRANS_conso!O$3:O$100000)</f>
        <v>-5</v>
      </c>
      <c r="R1185" s="39">
        <f>SUMIF(TRANS_conso!$D$3:$D$10000,$D1185,TRANS_conso!P$3:P$100000)</f>
        <v>17</v>
      </c>
      <c r="S1185" s="39">
        <f>SUMIF(TRANS_conso!$D$3:$D$10000,$D1185,TRANS_conso!Q$3:Q$100000)</f>
        <v>0</v>
      </c>
      <c r="T1185" s="39">
        <f>SUMIF(TRANS_conso!$D$3:$D$10000,$D1185,TRANS_conso!R$3:R$100000)</f>
        <v>5</v>
      </c>
      <c r="U1185" s="39">
        <f>SUMIF(TRANS_conso!$D$3:$D$10000,$D1185,TRANS_conso!S$3:S$100000)</f>
        <v>0</v>
      </c>
      <c r="V1185" s="39">
        <f>SUMIF(TRANS_conso!$D$3:$D$10000,$D1185,TRANS_conso!T$3:T$100000)</f>
        <v>16</v>
      </c>
      <c r="W1185" s="39">
        <f>SUMIF(TRANS_conso!$D$3:$D$10000,$D1185,TRANS_conso!U$3:U$100000)</f>
        <v>0</v>
      </c>
      <c r="X1185" s="39">
        <f>SUMIF(TRANS_conso!$D$3:$D$10000,$D1185,TRANS_conso!V$3:V$100000)</f>
        <v>0</v>
      </c>
      <c r="Y1185" s="39">
        <f>SUMIF(TRANS_conso!$D$3:$D$10000,$D1185,TRANS_conso!W$3:W$100000)</f>
        <v>0</v>
      </c>
      <c r="Z1185" s="39">
        <f>SUMIF(TRANS_conso!$D$3:$D$10000,$D1185,TRANS_conso!X$3:X$100000)</f>
        <v>0</v>
      </c>
      <c r="AA1185" s="39">
        <f>SUMIF(TRANS_conso!$D$3:$D$10000,$D1185,TRANS_conso!Y$3:Y$100000)</f>
        <v>0</v>
      </c>
      <c r="AB1185" s="39">
        <f>SUMIF(TRANS_conso!$D$3:$D$10000,$D1185,TRANS_conso!Z$3:Z$100000)</f>
        <v>0</v>
      </c>
      <c r="AC1185" s="39">
        <f>SUMIF(TRANS_conso!$D$3:$D$10000,$D1185,TRANS_conso!AA$3:AA$100000)</f>
        <v>0</v>
      </c>
      <c r="AD1185" s="39">
        <f>SUMIF(TRANS_conso!$D$3:$D$10000,$D1185,TRANS_conso!AB$3:AB$100000)</f>
        <v>0</v>
      </c>
      <c r="AE1185" s="39">
        <f>SUMIF(TRANS_conso!$D$3:$D$10000,$D1185,TRANS_conso!AC$3:AC$100000)</f>
        <v>0</v>
      </c>
      <c r="AF1185" s="39">
        <f>SUMIF(TRANS_conso!$D$3:$D$10000,$D1185,TRANS_conso!AD$3:AD$100000)</f>
        <v>0</v>
      </c>
      <c r="AG1185" s="26"/>
    </row>
    <row r="1186" spans="1:33" ht="18" customHeight="1">
      <c r="A1186" s="31"/>
      <c r="B1186" t="s">
        <v>1253</v>
      </c>
      <c r="C1186">
        <v>4830868</v>
      </c>
      <c r="D1186" t="s">
        <v>1283</v>
      </c>
      <c r="E1186" s="30">
        <f>IFERROR(INDEX(TRANS_conso!E$3:E$10000,MATCH($D1186,TRANS_conso!$D$3:$D$10000,0)),"")</f>
        <v>942</v>
      </c>
      <c r="F1186" s="35">
        <f>SUMIF(TRANS_conso!$D$3:$D$10000,$D1186,TRANS_conso!F$3:F$100000)</f>
        <v>0</v>
      </c>
      <c r="G1186" s="35">
        <f>SUMIF(TRANS_conso!$D$3:$D$10000,$D1186,TRANS_conso!$G$3:$G$100000)</f>
        <v>-8</v>
      </c>
      <c r="H1186" s="40">
        <f t="shared" si="36"/>
        <v>-8</v>
      </c>
      <c r="I1186" s="41"/>
      <c r="J1186" s="39">
        <f>IFERROR(INDEX(TRANS_conso!$I$3:$I$100000,MATCH($D1186,TRANS_conso!$D$3:$D$100000,0)),"")</f>
        <v>0</v>
      </c>
      <c r="K1186" s="39">
        <f>SUMIF(TRANS_conso!$D$3:$D$10000,$D1186,TRANS_conso!$J$3:$J$100000)</f>
        <v>0</v>
      </c>
      <c r="L1186" s="39">
        <f>SUMIF(TRANS_conso!$D$3:$D$10000,$D1186,TRANS_conso!$K$3:$K$100000)</f>
        <v>0</v>
      </c>
      <c r="M1186" s="40">
        <f t="shared" si="37"/>
        <v>0</v>
      </c>
      <c r="N1186" s="41"/>
      <c r="O1186" s="39">
        <f>SUMIF(TRANS_conso!$D$3:$D$10000,$D1186,TRANS_conso!M$3:M$100000)</f>
        <v>0</v>
      </c>
      <c r="P1186" s="39">
        <f>SUMIF(TRANS_conso!$D$3:$D$10000,$D1186,TRANS_conso!N$3:N$100000)</f>
        <v>0</v>
      </c>
      <c r="Q1186" s="39">
        <f>SUMIF(TRANS_conso!$D$3:$D$10000,$D1186,TRANS_conso!O$3:O$100000)</f>
        <v>0</v>
      </c>
      <c r="R1186" s="39">
        <f>SUMIF(TRANS_conso!$D$3:$D$10000,$D1186,TRANS_conso!P$3:P$100000)</f>
        <v>-8</v>
      </c>
      <c r="S1186" s="39">
        <f>SUMIF(TRANS_conso!$D$3:$D$10000,$D1186,TRANS_conso!Q$3:Q$100000)</f>
        <v>0</v>
      </c>
      <c r="T1186" s="39">
        <f>SUMIF(TRANS_conso!$D$3:$D$10000,$D1186,TRANS_conso!R$3:R$100000)</f>
        <v>0</v>
      </c>
      <c r="U1186" s="39">
        <f>SUMIF(TRANS_conso!$D$3:$D$10000,$D1186,TRANS_conso!S$3:S$100000)</f>
        <v>0</v>
      </c>
      <c r="V1186" s="39">
        <f>SUMIF(TRANS_conso!$D$3:$D$10000,$D1186,TRANS_conso!T$3:T$100000)</f>
        <v>0</v>
      </c>
      <c r="W1186" s="39">
        <f>SUMIF(TRANS_conso!$D$3:$D$10000,$D1186,TRANS_conso!U$3:U$100000)</f>
        <v>0</v>
      </c>
      <c r="X1186" s="39">
        <f>SUMIF(TRANS_conso!$D$3:$D$10000,$D1186,TRANS_conso!V$3:V$100000)</f>
        <v>0</v>
      </c>
      <c r="Y1186" s="39">
        <f>SUMIF(TRANS_conso!$D$3:$D$10000,$D1186,TRANS_conso!W$3:W$100000)</f>
        <v>0</v>
      </c>
      <c r="Z1186" s="39">
        <f>SUMIF(TRANS_conso!$D$3:$D$10000,$D1186,TRANS_conso!X$3:X$100000)</f>
        <v>0</v>
      </c>
      <c r="AA1186" s="39">
        <f>SUMIF(TRANS_conso!$D$3:$D$10000,$D1186,TRANS_conso!Y$3:Y$100000)</f>
        <v>0</v>
      </c>
      <c r="AB1186" s="39">
        <f>SUMIF(TRANS_conso!$D$3:$D$10000,$D1186,TRANS_conso!Z$3:Z$100000)</f>
        <v>0</v>
      </c>
      <c r="AC1186" s="39">
        <f>SUMIF(TRANS_conso!$D$3:$D$10000,$D1186,TRANS_conso!AA$3:AA$100000)</f>
        <v>0</v>
      </c>
      <c r="AD1186" s="39">
        <f>SUMIF(TRANS_conso!$D$3:$D$10000,$D1186,TRANS_conso!AB$3:AB$100000)</f>
        <v>0</v>
      </c>
      <c r="AE1186" s="39">
        <f>SUMIF(TRANS_conso!$D$3:$D$10000,$D1186,TRANS_conso!AC$3:AC$100000)</f>
        <v>0</v>
      </c>
      <c r="AF1186" s="39">
        <f>SUMIF(TRANS_conso!$D$3:$D$10000,$D1186,TRANS_conso!AD$3:AD$100000)</f>
        <v>0</v>
      </c>
      <c r="AG1186" s="26"/>
    </row>
    <row r="1187" spans="1:33" ht="18" customHeight="1">
      <c r="A1187" s="31"/>
      <c r="B1187" t="s">
        <v>1284</v>
      </c>
      <c r="C1187">
        <v>93418293</v>
      </c>
      <c r="D1187" t="s">
        <v>1285</v>
      </c>
      <c r="E1187" s="30">
        <f>IFERROR(INDEX(TRANS_conso!E$3:E$10000,MATCH($D1187,TRANS_conso!$D$3:$D$10000,0)),"")</f>
        <v>517</v>
      </c>
      <c r="F1187" s="35">
        <f>SUMIF(TRANS_conso!$D$3:$D$10000,$D1187,TRANS_conso!F$3:F$100000)</f>
        <v>36</v>
      </c>
      <c r="G1187" s="35">
        <f>SUMIF(TRANS_conso!$D$3:$D$10000,$D1187,TRANS_conso!$G$3:$G$100000)</f>
        <v>-15</v>
      </c>
      <c r="H1187" s="40">
        <f t="shared" si="36"/>
        <v>21</v>
      </c>
      <c r="I1187" s="41"/>
      <c r="J1187" s="39">
        <f>IFERROR(INDEX(TRANS_conso!$I$3:$I$100000,MATCH($D1187,TRANS_conso!$D$3:$D$100000,0)),"")</f>
        <v>0</v>
      </c>
      <c r="K1187" s="39">
        <f>SUMIF(TRANS_conso!$D$3:$D$10000,$D1187,TRANS_conso!$J$3:$J$100000)</f>
        <v>0</v>
      </c>
      <c r="L1187" s="39">
        <f>SUMIF(TRANS_conso!$D$3:$D$10000,$D1187,TRANS_conso!$K$3:$K$100000)</f>
        <v>0</v>
      </c>
      <c r="M1187" s="40">
        <f t="shared" si="37"/>
        <v>0</v>
      </c>
      <c r="N1187" s="41"/>
      <c r="O1187" s="39">
        <f>SUMIF(TRANS_conso!$D$3:$D$10000,$D1187,TRANS_conso!M$3:M$100000)</f>
        <v>0</v>
      </c>
      <c r="P1187" s="39">
        <f>SUMIF(TRANS_conso!$D$3:$D$10000,$D1187,TRANS_conso!N$3:N$100000)</f>
        <v>0</v>
      </c>
      <c r="Q1187" s="39">
        <f>SUMIF(TRANS_conso!$D$3:$D$10000,$D1187,TRANS_conso!O$3:O$100000)</f>
        <v>7</v>
      </c>
      <c r="R1187" s="39">
        <f>SUMIF(TRANS_conso!$D$3:$D$10000,$D1187,TRANS_conso!P$3:P$100000)</f>
        <v>7</v>
      </c>
      <c r="S1187" s="39">
        <f>SUMIF(TRANS_conso!$D$3:$D$10000,$D1187,TRANS_conso!Q$3:Q$100000)</f>
        <v>0</v>
      </c>
      <c r="T1187" s="39">
        <f>SUMIF(TRANS_conso!$D$3:$D$10000,$D1187,TRANS_conso!R$3:R$100000)</f>
        <v>7</v>
      </c>
      <c r="U1187" s="39">
        <f>SUMIF(TRANS_conso!$D$3:$D$10000,$D1187,TRANS_conso!S$3:S$100000)</f>
        <v>0</v>
      </c>
      <c r="V1187" s="39">
        <f>SUMIF(TRANS_conso!$D$3:$D$10000,$D1187,TRANS_conso!T$3:T$100000)</f>
        <v>0</v>
      </c>
      <c r="W1187" s="39">
        <f>SUMIF(TRANS_conso!$D$3:$D$10000,$D1187,TRANS_conso!U$3:U$100000)</f>
        <v>0</v>
      </c>
      <c r="X1187" s="39">
        <f>SUMIF(TRANS_conso!$D$3:$D$10000,$D1187,TRANS_conso!V$3:V$100000)</f>
        <v>0</v>
      </c>
      <c r="Y1187" s="39">
        <f>SUMIF(TRANS_conso!$D$3:$D$10000,$D1187,TRANS_conso!W$3:W$100000)</f>
        <v>0</v>
      </c>
      <c r="Z1187" s="39">
        <f>SUMIF(TRANS_conso!$D$3:$D$10000,$D1187,TRANS_conso!X$3:X$100000)</f>
        <v>0</v>
      </c>
      <c r="AA1187" s="39">
        <f>SUMIF(TRANS_conso!$D$3:$D$10000,$D1187,TRANS_conso!Y$3:Y$100000)</f>
        <v>0</v>
      </c>
      <c r="AB1187" s="39">
        <f>SUMIF(TRANS_conso!$D$3:$D$10000,$D1187,TRANS_conso!Z$3:Z$100000)</f>
        <v>0</v>
      </c>
      <c r="AC1187" s="39">
        <f>SUMIF(TRANS_conso!$D$3:$D$10000,$D1187,TRANS_conso!AA$3:AA$100000)</f>
        <v>0</v>
      </c>
      <c r="AD1187" s="39">
        <f>SUMIF(TRANS_conso!$D$3:$D$10000,$D1187,TRANS_conso!AB$3:AB$100000)</f>
        <v>0</v>
      </c>
      <c r="AE1187" s="39">
        <f>SUMIF(TRANS_conso!$D$3:$D$10000,$D1187,TRANS_conso!AC$3:AC$100000)</f>
        <v>0</v>
      </c>
      <c r="AF1187" s="39">
        <f>SUMIF(TRANS_conso!$D$3:$D$10000,$D1187,TRANS_conso!AD$3:AD$100000)</f>
        <v>0</v>
      </c>
      <c r="AG1187" s="26"/>
    </row>
    <row r="1188" spans="1:33" ht="18" customHeight="1">
      <c r="A1188" s="31"/>
      <c r="B1188" t="s">
        <v>1284</v>
      </c>
      <c r="C1188">
        <v>5225618</v>
      </c>
      <c r="D1188" t="s">
        <v>1286</v>
      </c>
      <c r="E1188" s="30">
        <f>IFERROR(INDEX(TRANS_conso!E$3:E$10000,MATCH($D1188,TRANS_conso!$D$3:$D$10000,0)),"")</f>
        <v>500</v>
      </c>
      <c r="F1188" s="35">
        <f>SUMIF(TRANS_conso!$D$3:$D$10000,$D1188,TRANS_conso!F$3:F$100000)</f>
        <v>6</v>
      </c>
      <c r="G1188" s="35">
        <f>SUMIF(TRANS_conso!$D$3:$D$10000,$D1188,TRANS_conso!$G$3:$G$100000)</f>
        <v>-10</v>
      </c>
      <c r="H1188" s="40">
        <f t="shared" si="36"/>
        <v>-4</v>
      </c>
      <c r="I1188" s="41"/>
      <c r="J1188" s="39">
        <f>IFERROR(INDEX(TRANS_conso!$I$3:$I$100000,MATCH($D1188,TRANS_conso!$D$3:$D$100000,0)),"")</f>
        <v>0</v>
      </c>
      <c r="K1188" s="39">
        <f>SUMIF(TRANS_conso!$D$3:$D$10000,$D1188,TRANS_conso!$J$3:$J$100000)</f>
        <v>0</v>
      </c>
      <c r="L1188" s="39">
        <f>SUMIF(TRANS_conso!$D$3:$D$10000,$D1188,TRANS_conso!$K$3:$K$100000)</f>
        <v>0</v>
      </c>
      <c r="M1188" s="40">
        <f t="shared" si="37"/>
        <v>0</v>
      </c>
      <c r="N1188" s="41"/>
      <c r="O1188" s="39">
        <f>SUMIF(TRANS_conso!$D$3:$D$10000,$D1188,TRANS_conso!M$3:M$100000)</f>
        <v>0</v>
      </c>
      <c r="P1188" s="39">
        <f>SUMIF(TRANS_conso!$D$3:$D$10000,$D1188,TRANS_conso!N$3:N$100000)</f>
        <v>0</v>
      </c>
      <c r="Q1188" s="39">
        <f>SUMIF(TRANS_conso!$D$3:$D$10000,$D1188,TRANS_conso!O$3:O$100000)</f>
        <v>0</v>
      </c>
      <c r="R1188" s="39">
        <f>SUMIF(TRANS_conso!$D$3:$D$10000,$D1188,TRANS_conso!P$3:P$100000)</f>
        <v>0</v>
      </c>
      <c r="S1188" s="39">
        <f>SUMIF(TRANS_conso!$D$3:$D$10000,$D1188,TRANS_conso!Q$3:Q$100000)</f>
        <v>0</v>
      </c>
      <c r="T1188" s="39">
        <f>SUMIF(TRANS_conso!$D$3:$D$10000,$D1188,TRANS_conso!R$3:R$100000)</f>
        <v>-4</v>
      </c>
      <c r="U1188" s="39">
        <f>SUMIF(TRANS_conso!$D$3:$D$10000,$D1188,TRANS_conso!S$3:S$100000)</f>
        <v>0</v>
      </c>
      <c r="V1188" s="39">
        <f>SUMIF(TRANS_conso!$D$3:$D$10000,$D1188,TRANS_conso!T$3:T$100000)</f>
        <v>0</v>
      </c>
      <c r="W1188" s="39">
        <f>SUMIF(TRANS_conso!$D$3:$D$10000,$D1188,TRANS_conso!U$3:U$100000)</f>
        <v>0</v>
      </c>
      <c r="X1188" s="39">
        <f>SUMIF(TRANS_conso!$D$3:$D$10000,$D1188,TRANS_conso!V$3:V$100000)</f>
        <v>0</v>
      </c>
      <c r="Y1188" s="39">
        <f>SUMIF(TRANS_conso!$D$3:$D$10000,$D1188,TRANS_conso!W$3:W$100000)</f>
        <v>0</v>
      </c>
      <c r="Z1188" s="39">
        <f>SUMIF(TRANS_conso!$D$3:$D$10000,$D1188,TRANS_conso!X$3:X$100000)</f>
        <v>0</v>
      </c>
      <c r="AA1188" s="39">
        <f>SUMIF(TRANS_conso!$D$3:$D$10000,$D1188,TRANS_conso!Y$3:Y$100000)</f>
        <v>0</v>
      </c>
      <c r="AB1188" s="39">
        <f>SUMIF(TRANS_conso!$D$3:$D$10000,$D1188,TRANS_conso!Z$3:Z$100000)</f>
        <v>0</v>
      </c>
      <c r="AC1188" s="39">
        <f>SUMIF(TRANS_conso!$D$3:$D$10000,$D1188,TRANS_conso!AA$3:AA$100000)</f>
        <v>0</v>
      </c>
      <c r="AD1188" s="39">
        <f>SUMIF(TRANS_conso!$D$3:$D$10000,$D1188,TRANS_conso!AB$3:AB$100000)</f>
        <v>0</v>
      </c>
      <c r="AE1188" s="39">
        <f>SUMIF(TRANS_conso!$D$3:$D$10000,$D1188,TRANS_conso!AC$3:AC$100000)</f>
        <v>0</v>
      </c>
      <c r="AF1188" s="39">
        <f>SUMIF(TRANS_conso!$D$3:$D$10000,$D1188,TRANS_conso!AD$3:AD$100000)</f>
        <v>0</v>
      </c>
      <c r="AG1188" s="26"/>
    </row>
    <row r="1189" spans="1:33" ht="18" customHeight="1">
      <c r="A1189" s="31"/>
      <c r="B1189" t="s">
        <v>1284</v>
      </c>
      <c r="C1189">
        <v>4825989</v>
      </c>
      <c r="D1189" t="s">
        <v>1287</v>
      </c>
      <c r="E1189" s="30">
        <f>IFERROR(INDEX(TRANS_conso!E$3:E$10000,MATCH($D1189,TRANS_conso!$D$3:$D$10000,0)),"")</f>
        <v>727</v>
      </c>
      <c r="F1189" s="35">
        <f>SUMIF(TRANS_conso!$D$3:$D$10000,$D1189,TRANS_conso!F$3:F$100000)</f>
        <v>27</v>
      </c>
      <c r="G1189" s="35">
        <f>SUMIF(TRANS_conso!$D$3:$D$10000,$D1189,TRANS_conso!$G$3:$G$100000)</f>
        <v>-28</v>
      </c>
      <c r="H1189" s="40">
        <f t="shared" si="36"/>
        <v>-1</v>
      </c>
      <c r="I1189" s="41"/>
      <c r="J1189" s="39">
        <f>IFERROR(INDEX(TRANS_conso!$I$3:$I$100000,MATCH($D1189,TRANS_conso!$D$3:$D$100000,0)),"")</f>
        <v>0</v>
      </c>
      <c r="K1189" s="39">
        <f>SUMIF(TRANS_conso!$D$3:$D$10000,$D1189,TRANS_conso!$J$3:$J$100000)</f>
        <v>0</v>
      </c>
      <c r="L1189" s="39">
        <f>SUMIF(TRANS_conso!$D$3:$D$10000,$D1189,TRANS_conso!$K$3:$K$100000)</f>
        <v>0</v>
      </c>
      <c r="M1189" s="40">
        <f t="shared" si="37"/>
        <v>0</v>
      </c>
      <c r="N1189" s="41"/>
      <c r="O1189" s="39">
        <f>SUMIF(TRANS_conso!$D$3:$D$10000,$D1189,TRANS_conso!M$3:M$100000)</f>
        <v>0</v>
      </c>
      <c r="P1189" s="39">
        <f>SUMIF(TRANS_conso!$D$3:$D$10000,$D1189,TRANS_conso!N$3:N$100000)</f>
        <v>10</v>
      </c>
      <c r="Q1189" s="39">
        <f>SUMIF(TRANS_conso!$D$3:$D$10000,$D1189,TRANS_conso!O$3:O$100000)</f>
        <v>10</v>
      </c>
      <c r="R1189" s="39">
        <f>SUMIF(TRANS_conso!$D$3:$D$10000,$D1189,TRANS_conso!P$3:P$100000)</f>
        <v>0</v>
      </c>
      <c r="S1189" s="39">
        <f>SUMIF(TRANS_conso!$D$3:$D$10000,$D1189,TRANS_conso!Q$3:Q$100000)</f>
        <v>0</v>
      </c>
      <c r="T1189" s="39">
        <f>SUMIF(TRANS_conso!$D$3:$D$10000,$D1189,TRANS_conso!R$3:R$100000)</f>
        <v>-23</v>
      </c>
      <c r="U1189" s="39">
        <f>SUMIF(TRANS_conso!$D$3:$D$10000,$D1189,TRANS_conso!S$3:S$100000)</f>
        <v>2</v>
      </c>
      <c r="V1189" s="39">
        <f>SUMIF(TRANS_conso!$D$3:$D$10000,$D1189,TRANS_conso!T$3:T$100000)</f>
        <v>0</v>
      </c>
      <c r="W1189" s="39">
        <f>SUMIF(TRANS_conso!$D$3:$D$10000,$D1189,TRANS_conso!U$3:U$100000)</f>
        <v>0</v>
      </c>
      <c r="X1189" s="39">
        <f>SUMIF(TRANS_conso!$D$3:$D$10000,$D1189,TRANS_conso!V$3:V$100000)</f>
        <v>0</v>
      </c>
      <c r="Y1189" s="39">
        <f>SUMIF(TRANS_conso!$D$3:$D$10000,$D1189,TRANS_conso!W$3:W$100000)</f>
        <v>0</v>
      </c>
      <c r="Z1189" s="39">
        <f>SUMIF(TRANS_conso!$D$3:$D$10000,$D1189,TRANS_conso!X$3:X$100000)</f>
        <v>0</v>
      </c>
      <c r="AA1189" s="39">
        <f>SUMIF(TRANS_conso!$D$3:$D$10000,$D1189,TRANS_conso!Y$3:Y$100000)</f>
        <v>0</v>
      </c>
      <c r="AB1189" s="39">
        <f>SUMIF(TRANS_conso!$D$3:$D$10000,$D1189,TRANS_conso!Z$3:Z$100000)</f>
        <v>0</v>
      </c>
      <c r="AC1189" s="39">
        <f>SUMIF(TRANS_conso!$D$3:$D$10000,$D1189,TRANS_conso!AA$3:AA$100000)</f>
        <v>0</v>
      </c>
      <c r="AD1189" s="39">
        <f>SUMIF(TRANS_conso!$D$3:$D$10000,$D1189,TRANS_conso!AB$3:AB$100000)</f>
        <v>0</v>
      </c>
      <c r="AE1189" s="39">
        <f>SUMIF(TRANS_conso!$D$3:$D$10000,$D1189,TRANS_conso!AC$3:AC$100000)</f>
        <v>0</v>
      </c>
      <c r="AF1189" s="39">
        <f>SUMIF(TRANS_conso!$D$3:$D$10000,$D1189,TRANS_conso!AD$3:AD$100000)</f>
        <v>0</v>
      </c>
      <c r="AG1189" s="26"/>
    </row>
    <row r="1190" spans="1:33" ht="18" customHeight="1">
      <c r="A1190" s="31"/>
      <c r="B1190" t="s">
        <v>1284</v>
      </c>
      <c r="C1190">
        <v>4810462</v>
      </c>
      <c r="D1190" t="s">
        <v>1288</v>
      </c>
      <c r="E1190" s="30">
        <f>IFERROR(INDEX(TRANS_conso!E$3:E$10000,MATCH($D1190,TRANS_conso!$D$3:$D$10000,0)),"")</f>
        <v>500</v>
      </c>
      <c r="F1190" s="35">
        <f>SUMIF(TRANS_conso!$D$3:$D$10000,$D1190,TRANS_conso!F$3:F$100000)</f>
        <v>0</v>
      </c>
      <c r="G1190" s="35">
        <f>SUMIF(TRANS_conso!$D$3:$D$10000,$D1190,TRANS_conso!$G$3:$G$100000)</f>
        <v>-15</v>
      </c>
      <c r="H1190" s="40">
        <f t="shared" si="36"/>
        <v>-15</v>
      </c>
      <c r="I1190" s="41"/>
      <c r="J1190" s="39">
        <f>IFERROR(INDEX(TRANS_conso!$I$3:$I$100000,MATCH($D1190,TRANS_conso!$D$3:$D$100000,0)),"")</f>
        <v>0</v>
      </c>
      <c r="K1190" s="39">
        <f>SUMIF(TRANS_conso!$D$3:$D$10000,$D1190,TRANS_conso!$J$3:$J$100000)</f>
        <v>0</v>
      </c>
      <c r="L1190" s="39">
        <f>SUMIF(TRANS_conso!$D$3:$D$10000,$D1190,TRANS_conso!$K$3:$K$100000)</f>
        <v>0</v>
      </c>
      <c r="M1190" s="40">
        <f t="shared" si="37"/>
        <v>0</v>
      </c>
      <c r="N1190" s="41"/>
      <c r="O1190" s="39">
        <f>SUMIF(TRANS_conso!$D$3:$D$10000,$D1190,TRANS_conso!M$3:M$100000)</f>
        <v>0</v>
      </c>
      <c r="P1190" s="39">
        <f>SUMIF(TRANS_conso!$D$3:$D$10000,$D1190,TRANS_conso!N$3:N$100000)</f>
        <v>0</v>
      </c>
      <c r="Q1190" s="39">
        <f>SUMIF(TRANS_conso!$D$3:$D$10000,$D1190,TRANS_conso!O$3:O$100000)</f>
        <v>0</v>
      </c>
      <c r="R1190" s="39">
        <f>SUMIF(TRANS_conso!$D$3:$D$10000,$D1190,TRANS_conso!P$3:P$100000)</f>
        <v>0</v>
      </c>
      <c r="S1190" s="39">
        <f>SUMIF(TRANS_conso!$D$3:$D$10000,$D1190,TRANS_conso!Q$3:Q$100000)</f>
        <v>0</v>
      </c>
      <c r="T1190" s="39">
        <f>SUMIF(TRANS_conso!$D$3:$D$10000,$D1190,TRANS_conso!R$3:R$100000)</f>
        <v>-15</v>
      </c>
      <c r="U1190" s="39">
        <f>SUMIF(TRANS_conso!$D$3:$D$10000,$D1190,TRANS_conso!S$3:S$100000)</f>
        <v>0</v>
      </c>
      <c r="V1190" s="39">
        <f>SUMIF(TRANS_conso!$D$3:$D$10000,$D1190,TRANS_conso!T$3:T$100000)</f>
        <v>0</v>
      </c>
      <c r="W1190" s="39">
        <f>SUMIF(TRANS_conso!$D$3:$D$10000,$D1190,TRANS_conso!U$3:U$100000)</f>
        <v>0</v>
      </c>
      <c r="X1190" s="39">
        <f>SUMIF(TRANS_conso!$D$3:$D$10000,$D1190,TRANS_conso!V$3:V$100000)</f>
        <v>0</v>
      </c>
      <c r="Y1190" s="39">
        <f>SUMIF(TRANS_conso!$D$3:$D$10000,$D1190,TRANS_conso!W$3:W$100000)</f>
        <v>0</v>
      </c>
      <c r="Z1190" s="39">
        <f>SUMIF(TRANS_conso!$D$3:$D$10000,$D1190,TRANS_conso!X$3:X$100000)</f>
        <v>0</v>
      </c>
      <c r="AA1190" s="39">
        <f>SUMIF(TRANS_conso!$D$3:$D$10000,$D1190,TRANS_conso!Y$3:Y$100000)</f>
        <v>0</v>
      </c>
      <c r="AB1190" s="39">
        <f>SUMIF(TRANS_conso!$D$3:$D$10000,$D1190,TRANS_conso!Z$3:Z$100000)</f>
        <v>0</v>
      </c>
      <c r="AC1190" s="39">
        <f>SUMIF(TRANS_conso!$D$3:$D$10000,$D1190,TRANS_conso!AA$3:AA$100000)</f>
        <v>0</v>
      </c>
      <c r="AD1190" s="39">
        <f>SUMIF(TRANS_conso!$D$3:$D$10000,$D1190,TRANS_conso!AB$3:AB$100000)</f>
        <v>0</v>
      </c>
      <c r="AE1190" s="39">
        <f>SUMIF(TRANS_conso!$D$3:$D$10000,$D1190,TRANS_conso!AC$3:AC$100000)</f>
        <v>0</v>
      </c>
      <c r="AF1190" s="39">
        <f>SUMIF(TRANS_conso!$D$3:$D$10000,$D1190,TRANS_conso!AD$3:AD$100000)</f>
        <v>0</v>
      </c>
      <c r="AG1190" s="26"/>
    </row>
    <row r="1191" spans="1:33" ht="18" customHeight="1">
      <c r="A1191" s="31"/>
      <c r="B1191" t="s">
        <v>1284</v>
      </c>
      <c r="C1191">
        <v>97090429</v>
      </c>
      <c r="D1191" t="s">
        <v>1289</v>
      </c>
      <c r="E1191" s="30">
        <f>IFERROR(INDEX(TRANS_conso!E$3:E$10000,MATCH($D1191,TRANS_conso!$D$3:$D$10000,0)),"")</f>
        <v>623</v>
      </c>
      <c r="F1191" s="35">
        <f>SUMIF(TRANS_conso!$D$3:$D$10000,$D1191,TRANS_conso!F$3:F$100000)</f>
        <v>10</v>
      </c>
      <c r="G1191" s="35">
        <f>SUMIF(TRANS_conso!$D$3:$D$10000,$D1191,TRANS_conso!$G$3:$G$100000)</f>
        <v>-8</v>
      </c>
      <c r="H1191" s="40">
        <f t="shared" si="36"/>
        <v>2</v>
      </c>
      <c r="I1191" s="41"/>
      <c r="J1191" s="39">
        <f>IFERROR(INDEX(TRANS_conso!$I$3:$I$100000,MATCH($D1191,TRANS_conso!$D$3:$D$100000,0)),"")</f>
        <v>0</v>
      </c>
      <c r="K1191" s="39">
        <f>SUMIF(TRANS_conso!$D$3:$D$10000,$D1191,TRANS_conso!$J$3:$J$100000)</f>
        <v>0</v>
      </c>
      <c r="L1191" s="39">
        <f>SUMIF(TRANS_conso!$D$3:$D$10000,$D1191,TRANS_conso!$K$3:$K$100000)</f>
        <v>0</v>
      </c>
      <c r="M1191" s="40">
        <f t="shared" si="37"/>
        <v>0</v>
      </c>
      <c r="N1191" s="41"/>
      <c r="O1191" s="39">
        <f>SUMIF(TRANS_conso!$D$3:$D$10000,$D1191,TRANS_conso!M$3:M$100000)</f>
        <v>0</v>
      </c>
      <c r="P1191" s="39">
        <f>SUMIF(TRANS_conso!$D$3:$D$10000,$D1191,TRANS_conso!N$3:N$100000)</f>
        <v>0</v>
      </c>
      <c r="Q1191" s="39">
        <f>SUMIF(TRANS_conso!$D$3:$D$10000,$D1191,TRANS_conso!O$3:O$100000)</f>
        <v>0</v>
      </c>
      <c r="R1191" s="39">
        <f>SUMIF(TRANS_conso!$D$3:$D$10000,$D1191,TRANS_conso!P$3:P$100000)</f>
        <v>0</v>
      </c>
      <c r="S1191" s="39">
        <f>SUMIF(TRANS_conso!$D$3:$D$10000,$D1191,TRANS_conso!Q$3:Q$100000)</f>
        <v>0</v>
      </c>
      <c r="T1191" s="39">
        <f>SUMIF(TRANS_conso!$D$3:$D$10000,$D1191,TRANS_conso!R$3:R$100000)</f>
        <v>0</v>
      </c>
      <c r="U1191" s="39">
        <f>SUMIF(TRANS_conso!$D$3:$D$10000,$D1191,TRANS_conso!S$3:S$100000)</f>
        <v>0</v>
      </c>
      <c r="V1191" s="39">
        <f>SUMIF(TRANS_conso!$D$3:$D$10000,$D1191,TRANS_conso!T$3:T$100000)</f>
        <v>2</v>
      </c>
      <c r="W1191" s="39">
        <f>SUMIF(TRANS_conso!$D$3:$D$10000,$D1191,TRANS_conso!U$3:U$100000)</f>
        <v>0</v>
      </c>
      <c r="X1191" s="39">
        <f>SUMIF(TRANS_conso!$D$3:$D$10000,$D1191,TRANS_conso!V$3:V$100000)</f>
        <v>0</v>
      </c>
      <c r="Y1191" s="39">
        <f>SUMIF(TRANS_conso!$D$3:$D$10000,$D1191,TRANS_conso!W$3:W$100000)</f>
        <v>0</v>
      </c>
      <c r="Z1191" s="39">
        <f>SUMIF(TRANS_conso!$D$3:$D$10000,$D1191,TRANS_conso!X$3:X$100000)</f>
        <v>0</v>
      </c>
      <c r="AA1191" s="39">
        <f>SUMIF(TRANS_conso!$D$3:$D$10000,$D1191,TRANS_conso!Y$3:Y$100000)</f>
        <v>0</v>
      </c>
      <c r="AB1191" s="39">
        <f>SUMIF(TRANS_conso!$D$3:$D$10000,$D1191,TRANS_conso!Z$3:Z$100000)</f>
        <v>0</v>
      </c>
      <c r="AC1191" s="39">
        <f>SUMIF(TRANS_conso!$D$3:$D$10000,$D1191,TRANS_conso!AA$3:AA$100000)</f>
        <v>0</v>
      </c>
      <c r="AD1191" s="39">
        <f>SUMIF(TRANS_conso!$D$3:$D$10000,$D1191,TRANS_conso!AB$3:AB$100000)</f>
        <v>0</v>
      </c>
      <c r="AE1191" s="39">
        <f>SUMIF(TRANS_conso!$D$3:$D$10000,$D1191,TRANS_conso!AC$3:AC$100000)</f>
        <v>0</v>
      </c>
      <c r="AF1191" s="39">
        <f>SUMIF(TRANS_conso!$D$3:$D$10000,$D1191,TRANS_conso!AD$3:AD$100000)</f>
        <v>0</v>
      </c>
      <c r="AG1191" s="26"/>
    </row>
    <row r="1192" spans="1:33" ht="18" customHeight="1">
      <c r="A1192" s="31"/>
      <c r="B1192" t="s">
        <v>1284</v>
      </c>
      <c r="C1192">
        <v>97116135</v>
      </c>
      <c r="D1192" t="s">
        <v>1290</v>
      </c>
      <c r="E1192" s="30">
        <f>IFERROR(INDEX(TRANS_conso!E$3:E$10000,MATCH($D1192,TRANS_conso!$D$3:$D$10000,0)),"")</f>
        <v>503</v>
      </c>
      <c r="F1192" s="35">
        <f>SUMIF(TRANS_conso!$D$3:$D$10000,$D1192,TRANS_conso!F$3:F$100000)</f>
        <v>62</v>
      </c>
      <c r="G1192" s="35">
        <f>SUMIF(TRANS_conso!$D$3:$D$10000,$D1192,TRANS_conso!$G$3:$G$100000)</f>
        <v>-9</v>
      </c>
      <c r="H1192" s="40">
        <f t="shared" si="36"/>
        <v>53</v>
      </c>
      <c r="I1192" s="41"/>
      <c r="J1192" s="39">
        <f>IFERROR(INDEX(TRANS_conso!$I$3:$I$100000,MATCH($D1192,TRANS_conso!$D$3:$D$100000,0)),"")</f>
        <v>0</v>
      </c>
      <c r="K1192" s="39">
        <f>SUMIF(TRANS_conso!$D$3:$D$10000,$D1192,TRANS_conso!$J$3:$J$100000)</f>
        <v>0</v>
      </c>
      <c r="L1192" s="39">
        <f>SUMIF(TRANS_conso!$D$3:$D$10000,$D1192,TRANS_conso!$K$3:$K$100000)</f>
        <v>0</v>
      </c>
      <c r="M1192" s="40">
        <f t="shared" si="37"/>
        <v>0</v>
      </c>
      <c r="N1192" s="41"/>
      <c r="O1192" s="39">
        <f>SUMIF(TRANS_conso!$D$3:$D$10000,$D1192,TRANS_conso!M$3:M$100000)</f>
        <v>0</v>
      </c>
      <c r="P1192" s="39">
        <f>SUMIF(TRANS_conso!$D$3:$D$10000,$D1192,TRANS_conso!N$3:N$100000)</f>
        <v>18</v>
      </c>
      <c r="Q1192" s="39">
        <f>SUMIF(TRANS_conso!$D$3:$D$10000,$D1192,TRANS_conso!O$3:O$100000)</f>
        <v>0</v>
      </c>
      <c r="R1192" s="39">
        <f>SUMIF(TRANS_conso!$D$3:$D$10000,$D1192,TRANS_conso!P$3:P$100000)</f>
        <v>18</v>
      </c>
      <c r="S1192" s="39">
        <f>SUMIF(TRANS_conso!$D$3:$D$10000,$D1192,TRANS_conso!Q$3:Q$100000)</f>
        <v>18</v>
      </c>
      <c r="T1192" s="39">
        <f>SUMIF(TRANS_conso!$D$3:$D$10000,$D1192,TRANS_conso!R$3:R$100000)</f>
        <v>0</v>
      </c>
      <c r="U1192" s="39">
        <f>SUMIF(TRANS_conso!$D$3:$D$10000,$D1192,TRANS_conso!S$3:S$100000)</f>
        <v>0</v>
      </c>
      <c r="V1192" s="39">
        <f>SUMIF(TRANS_conso!$D$3:$D$10000,$D1192,TRANS_conso!T$3:T$100000)</f>
        <v>-1</v>
      </c>
      <c r="W1192" s="39">
        <f>SUMIF(TRANS_conso!$D$3:$D$10000,$D1192,TRANS_conso!U$3:U$100000)</f>
        <v>0</v>
      </c>
      <c r="X1192" s="39">
        <f>SUMIF(TRANS_conso!$D$3:$D$10000,$D1192,TRANS_conso!V$3:V$100000)</f>
        <v>0</v>
      </c>
      <c r="Y1192" s="39">
        <f>SUMIF(TRANS_conso!$D$3:$D$10000,$D1192,TRANS_conso!W$3:W$100000)</f>
        <v>0</v>
      </c>
      <c r="Z1192" s="39">
        <f>SUMIF(TRANS_conso!$D$3:$D$10000,$D1192,TRANS_conso!X$3:X$100000)</f>
        <v>0</v>
      </c>
      <c r="AA1192" s="39">
        <f>SUMIF(TRANS_conso!$D$3:$D$10000,$D1192,TRANS_conso!Y$3:Y$100000)</f>
        <v>0</v>
      </c>
      <c r="AB1192" s="39">
        <f>SUMIF(TRANS_conso!$D$3:$D$10000,$D1192,TRANS_conso!Z$3:Z$100000)</f>
        <v>0</v>
      </c>
      <c r="AC1192" s="39">
        <f>SUMIF(TRANS_conso!$D$3:$D$10000,$D1192,TRANS_conso!AA$3:AA$100000)</f>
        <v>0</v>
      </c>
      <c r="AD1192" s="39">
        <f>SUMIF(TRANS_conso!$D$3:$D$10000,$D1192,TRANS_conso!AB$3:AB$100000)</f>
        <v>0</v>
      </c>
      <c r="AE1192" s="39">
        <f>SUMIF(TRANS_conso!$D$3:$D$10000,$D1192,TRANS_conso!AC$3:AC$100000)</f>
        <v>0</v>
      </c>
      <c r="AF1192" s="39">
        <f>SUMIF(TRANS_conso!$D$3:$D$10000,$D1192,TRANS_conso!AD$3:AD$100000)</f>
        <v>0</v>
      </c>
      <c r="AG1192" s="26"/>
    </row>
    <row r="1193" spans="1:33" ht="18" customHeight="1">
      <c r="A1193" s="31"/>
      <c r="B1193" t="s">
        <v>1284</v>
      </c>
      <c r="C1193">
        <v>97108213</v>
      </c>
      <c r="D1193" t="s">
        <v>1291</v>
      </c>
      <c r="E1193" s="30">
        <f>IFERROR(INDEX(TRANS_conso!E$3:E$10000,MATCH($D1193,TRANS_conso!$D$3:$D$10000,0)),"")</f>
        <v>507</v>
      </c>
      <c r="F1193" s="35">
        <f>SUMIF(TRANS_conso!$D$3:$D$10000,$D1193,TRANS_conso!F$3:F$100000)</f>
        <v>36</v>
      </c>
      <c r="G1193" s="35">
        <f>SUMIF(TRANS_conso!$D$3:$D$10000,$D1193,TRANS_conso!$G$3:$G$100000)</f>
        <v>0</v>
      </c>
      <c r="H1193" s="40">
        <f t="shared" si="36"/>
        <v>36</v>
      </c>
      <c r="I1193" s="41"/>
      <c r="J1193" s="39">
        <f>IFERROR(INDEX(TRANS_conso!$I$3:$I$100000,MATCH($D1193,TRANS_conso!$D$3:$D$100000,0)),"")</f>
        <v>0</v>
      </c>
      <c r="K1193" s="39">
        <f>SUMIF(TRANS_conso!$D$3:$D$10000,$D1193,TRANS_conso!$J$3:$J$100000)</f>
        <v>0</v>
      </c>
      <c r="L1193" s="39">
        <f>SUMIF(TRANS_conso!$D$3:$D$10000,$D1193,TRANS_conso!$K$3:$K$100000)</f>
        <v>0</v>
      </c>
      <c r="M1193" s="40">
        <f t="shared" si="37"/>
        <v>0</v>
      </c>
      <c r="N1193" s="41"/>
      <c r="O1193" s="39">
        <f>SUMIF(TRANS_conso!$D$3:$D$10000,$D1193,TRANS_conso!M$3:M$100000)</f>
        <v>18</v>
      </c>
      <c r="P1193" s="39">
        <f>SUMIF(TRANS_conso!$D$3:$D$10000,$D1193,TRANS_conso!N$3:N$100000)</f>
        <v>0</v>
      </c>
      <c r="Q1193" s="39">
        <f>SUMIF(TRANS_conso!$D$3:$D$10000,$D1193,TRANS_conso!O$3:O$100000)</f>
        <v>0</v>
      </c>
      <c r="R1193" s="39">
        <f>SUMIF(TRANS_conso!$D$3:$D$10000,$D1193,TRANS_conso!P$3:P$100000)</f>
        <v>0</v>
      </c>
      <c r="S1193" s="39">
        <f>SUMIF(TRANS_conso!$D$3:$D$10000,$D1193,TRANS_conso!Q$3:Q$100000)</f>
        <v>18</v>
      </c>
      <c r="T1193" s="39">
        <f>SUMIF(TRANS_conso!$D$3:$D$10000,$D1193,TRANS_conso!R$3:R$100000)</f>
        <v>0</v>
      </c>
      <c r="U1193" s="39">
        <f>SUMIF(TRANS_conso!$D$3:$D$10000,$D1193,TRANS_conso!S$3:S$100000)</f>
        <v>0</v>
      </c>
      <c r="V1193" s="39">
        <f>SUMIF(TRANS_conso!$D$3:$D$10000,$D1193,TRANS_conso!T$3:T$100000)</f>
        <v>0</v>
      </c>
      <c r="W1193" s="39">
        <f>SUMIF(TRANS_conso!$D$3:$D$10000,$D1193,TRANS_conso!U$3:U$100000)</f>
        <v>0</v>
      </c>
      <c r="X1193" s="39">
        <f>SUMIF(TRANS_conso!$D$3:$D$10000,$D1193,TRANS_conso!V$3:V$100000)</f>
        <v>0</v>
      </c>
      <c r="Y1193" s="39">
        <f>SUMIF(TRANS_conso!$D$3:$D$10000,$D1193,TRANS_conso!W$3:W$100000)</f>
        <v>0</v>
      </c>
      <c r="Z1193" s="39">
        <f>SUMIF(TRANS_conso!$D$3:$D$10000,$D1193,TRANS_conso!X$3:X$100000)</f>
        <v>0</v>
      </c>
      <c r="AA1193" s="39">
        <f>SUMIF(TRANS_conso!$D$3:$D$10000,$D1193,TRANS_conso!Y$3:Y$100000)</f>
        <v>0</v>
      </c>
      <c r="AB1193" s="39">
        <f>SUMIF(TRANS_conso!$D$3:$D$10000,$D1193,TRANS_conso!Z$3:Z$100000)</f>
        <v>0</v>
      </c>
      <c r="AC1193" s="39">
        <f>SUMIF(TRANS_conso!$D$3:$D$10000,$D1193,TRANS_conso!AA$3:AA$100000)</f>
        <v>0</v>
      </c>
      <c r="AD1193" s="39">
        <f>SUMIF(TRANS_conso!$D$3:$D$10000,$D1193,TRANS_conso!AB$3:AB$100000)</f>
        <v>0</v>
      </c>
      <c r="AE1193" s="39">
        <f>SUMIF(TRANS_conso!$D$3:$D$10000,$D1193,TRANS_conso!AC$3:AC$100000)</f>
        <v>0</v>
      </c>
      <c r="AF1193" s="39">
        <f>SUMIF(TRANS_conso!$D$3:$D$10000,$D1193,TRANS_conso!AD$3:AD$100000)</f>
        <v>0</v>
      </c>
      <c r="AG1193" s="26"/>
    </row>
    <row r="1194" spans="1:33" ht="18" customHeight="1">
      <c r="A1194" s="31"/>
      <c r="B1194" t="s">
        <v>1284</v>
      </c>
      <c r="C1194">
        <v>97071900</v>
      </c>
      <c r="D1194" t="s">
        <v>1292</v>
      </c>
      <c r="E1194" s="30">
        <f>IFERROR(INDEX(TRANS_conso!E$3:E$10000,MATCH($D1194,TRANS_conso!$D$3:$D$10000,0)),"")</f>
        <v>538</v>
      </c>
      <c r="F1194" s="35">
        <f>SUMIF(TRANS_conso!$D$3:$D$10000,$D1194,TRANS_conso!F$3:F$100000)</f>
        <v>72</v>
      </c>
      <c r="G1194" s="35">
        <f>SUMIF(TRANS_conso!$D$3:$D$10000,$D1194,TRANS_conso!$G$3:$G$100000)</f>
        <v>-5</v>
      </c>
      <c r="H1194" s="40">
        <f t="shared" si="36"/>
        <v>67</v>
      </c>
      <c r="I1194" s="41"/>
      <c r="J1194" s="39">
        <f>IFERROR(INDEX(TRANS_conso!$I$3:$I$100000,MATCH($D1194,TRANS_conso!$D$3:$D$100000,0)),"")</f>
        <v>0</v>
      </c>
      <c r="K1194" s="39">
        <f>SUMIF(TRANS_conso!$D$3:$D$10000,$D1194,TRANS_conso!$J$3:$J$100000)</f>
        <v>0</v>
      </c>
      <c r="L1194" s="39">
        <f>SUMIF(TRANS_conso!$D$3:$D$10000,$D1194,TRANS_conso!$K$3:$K$100000)</f>
        <v>0</v>
      </c>
      <c r="M1194" s="40">
        <f t="shared" si="37"/>
        <v>0</v>
      </c>
      <c r="N1194" s="41"/>
      <c r="O1194" s="39">
        <f>SUMIF(TRANS_conso!$D$3:$D$10000,$D1194,TRANS_conso!M$3:M$100000)</f>
        <v>0</v>
      </c>
      <c r="P1194" s="39">
        <f>SUMIF(TRANS_conso!$D$3:$D$10000,$D1194,TRANS_conso!N$3:N$100000)</f>
        <v>9</v>
      </c>
      <c r="Q1194" s="39">
        <f>SUMIF(TRANS_conso!$D$3:$D$10000,$D1194,TRANS_conso!O$3:O$100000)</f>
        <v>18</v>
      </c>
      <c r="R1194" s="39">
        <f>SUMIF(TRANS_conso!$D$3:$D$10000,$D1194,TRANS_conso!P$3:P$100000)</f>
        <v>0</v>
      </c>
      <c r="S1194" s="39">
        <f>SUMIF(TRANS_conso!$D$3:$D$10000,$D1194,TRANS_conso!Q$3:Q$100000)</f>
        <v>0</v>
      </c>
      <c r="T1194" s="39">
        <f>SUMIF(TRANS_conso!$D$3:$D$10000,$D1194,TRANS_conso!R$3:R$100000)</f>
        <v>0</v>
      </c>
      <c r="U1194" s="39">
        <f>SUMIF(TRANS_conso!$D$3:$D$10000,$D1194,TRANS_conso!S$3:S$100000)</f>
        <v>22</v>
      </c>
      <c r="V1194" s="39">
        <f>SUMIF(TRANS_conso!$D$3:$D$10000,$D1194,TRANS_conso!T$3:T$100000)</f>
        <v>18</v>
      </c>
      <c r="W1194" s="39">
        <f>SUMIF(TRANS_conso!$D$3:$D$10000,$D1194,TRANS_conso!U$3:U$100000)</f>
        <v>0</v>
      </c>
      <c r="X1194" s="39">
        <f>SUMIF(TRANS_conso!$D$3:$D$10000,$D1194,TRANS_conso!V$3:V$100000)</f>
        <v>0</v>
      </c>
      <c r="Y1194" s="39">
        <f>SUMIF(TRANS_conso!$D$3:$D$10000,$D1194,TRANS_conso!W$3:W$100000)</f>
        <v>0</v>
      </c>
      <c r="Z1194" s="39">
        <f>SUMIF(TRANS_conso!$D$3:$D$10000,$D1194,TRANS_conso!X$3:X$100000)</f>
        <v>0</v>
      </c>
      <c r="AA1194" s="39">
        <f>SUMIF(TRANS_conso!$D$3:$D$10000,$D1194,TRANS_conso!Y$3:Y$100000)</f>
        <v>0</v>
      </c>
      <c r="AB1194" s="39">
        <f>SUMIF(TRANS_conso!$D$3:$D$10000,$D1194,TRANS_conso!Z$3:Z$100000)</f>
        <v>0</v>
      </c>
      <c r="AC1194" s="39">
        <f>SUMIF(TRANS_conso!$D$3:$D$10000,$D1194,TRANS_conso!AA$3:AA$100000)</f>
        <v>0</v>
      </c>
      <c r="AD1194" s="39">
        <f>SUMIF(TRANS_conso!$D$3:$D$10000,$D1194,TRANS_conso!AB$3:AB$100000)</f>
        <v>0</v>
      </c>
      <c r="AE1194" s="39">
        <f>SUMIF(TRANS_conso!$D$3:$D$10000,$D1194,TRANS_conso!AC$3:AC$100000)</f>
        <v>0</v>
      </c>
      <c r="AF1194" s="39">
        <f>SUMIF(TRANS_conso!$D$3:$D$10000,$D1194,TRANS_conso!AD$3:AD$100000)</f>
        <v>0</v>
      </c>
      <c r="AG1194" s="26"/>
    </row>
    <row r="1195" spans="1:33" ht="18" customHeight="1">
      <c r="A1195" s="31"/>
      <c r="B1195" t="s">
        <v>1284</v>
      </c>
      <c r="C1195">
        <v>97115732</v>
      </c>
      <c r="D1195" t="s">
        <v>1293</v>
      </c>
      <c r="E1195" s="30">
        <f>IFERROR(INDEX(TRANS_conso!E$3:E$10000,MATCH($D1195,TRANS_conso!$D$3:$D$10000,0)),"")</f>
        <v>500</v>
      </c>
      <c r="F1195" s="35">
        <f>SUMIF(TRANS_conso!$D$3:$D$10000,$D1195,TRANS_conso!F$3:F$100000)</f>
        <v>18</v>
      </c>
      <c r="G1195" s="35">
        <f>SUMIF(TRANS_conso!$D$3:$D$10000,$D1195,TRANS_conso!$G$3:$G$100000)</f>
        <v>-41</v>
      </c>
      <c r="H1195" s="40">
        <f t="shared" si="36"/>
        <v>-23</v>
      </c>
      <c r="I1195" s="41"/>
      <c r="J1195" s="39">
        <f>IFERROR(INDEX(TRANS_conso!$I$3:$I$100000,MATCH($D1195,TRANS_conso!$D$3:$D$100000,0)),"")</f>
        <v>0</v>
      </c>
      <c r="K1195" s="39">
        <f>SUMIF(TRANS_conso!$D$3:$D$10000,$D1195,TRANS_conso!$J$3:$J$100000)</f>
        <v>0</v>
      </c>
      <c r="L1195" s="39">
        <f>SUMIF(TRANS_conso!$D$3:$D$10000,$D1195,TRANS_conso!$K$3:$K$100000)</f>
        <v>0</v>
      </c>
      <c r="M1195" s="40">
        <f t="shared" si="37"/>
        <v>0</v>
      </c>
      <c r="N1195" s="41"/>
      <c r="O1195" s="39">
        <f>SUMIF(TRANS_conso!$D$3:$D$10000,$D1195,TRANS_conso!M$3:M$100000)</f>
        <v>-15</v>
      </c>
      <c r="P1195" s="39">
        <f>SUMIF(TRANS_conso!$D$3:$D$10000,$D1195,TRANS_conso!N$3:N$100000)</f>
        <v>0</v>
      </c>
      <c r="Q1195" s="39">
        <f>SUMIF(TRANS_conso!$D$3:$D$10000,$D1195,TRANS_conso!O$3:O$100000)</f>
        <v>0</v>
      </c>
      <c r="R1195" s="39">
        <f>SUMIF(TRANS_conso!$D$3:$D$10000,$D1195,TRANS_conso!P$3:P$100000)</f>
        <v>7</v>
      </c>
      <c r="S1195" s="39">
        <f>SUMIF(TRANS_conso!$D$3:$D$10000,$D1195,TRANS_conso!Q$3:Q$100000)</f>
        <v>-4</v>
      </c>
      <c r="T1195" s="39">
        <f>SUMIF(TRANS_conso!$D$3:$D$10000,$D1195,TRANS_conso!R$3:R$100000)</f>
        <v>0</v>
      </c>
      <c r="U1195" s="39">
        <f>SUMIF(TRANS_conso!$D$3:$D$10000,$D1195,TRANS_conso!S$3:S$100000)</f>
        <v>-11</v>
      </c>
      <c r="V1195" s="39">
        <f>SUMIF(TRANS_conso!$D$3:$D$10000,$D1195,TRANS_conso!T$3:T$100000)</f>
        <v>0</v>
      </c>
      <c r="W1195" s="39">
        <f>SUMIF(TRANS_conso!$D$3:$D$10000,$D1195,TRANS_conso!U$3:U$100000)</f>
        <v>0</v>
      </c>
      <c r="X1195" s="39">
        <f>SUMIF(TRANS_conso!$D$3:$D$10000,$D1195,TRANS_conso!V$3:V$100000)</f>
        <v>0</v>
      </c>
      <c r="Y1195" s="39">
        <f>SUMIF(TRANS_conso!$D$3:$D$10000,$D1195,TRANS_conso!W$3:W$100000)</f>
        <v>0</v>
      </c>
      <c r="Z1195" s="39">
        <f>SUMIF(TRANS_conso!$D$3:$D$10000,$D1195,TRANS_conso!X$3:X$100000)</f>
        <v>0</v>
      </c>
      <c r="AA1195" s="39">
        <f>SUMIF(TRANS_conso!$D$3:$D$10000,$D1195,TRANS_conso!Y$3:Y$100000)</f>
        <v>0</v>
      </c>
      <c r="AB1195" s="39">
        <f>SUMIF(TRANS_conso!$D$3:$D$10000,$D1195,TRANS_conso!Z$3:Z$100000)</f>
        <v>0</v>
      </c>
      <c r="AC1195" s="39">
        <f>SUMIF(TRANS_conso!$D$3:$D$10000,$D1195,TRANS_conso!AA$3:AA$100000)</f>
        <v>0</v>
      </c>
      <c r="AD1195" s="39">
        <f>SUMIF(TRANS_conso!$D$3:$D$10000,$D1195,TRANS_conso!AB$3:AB$100000)</f>
        <v>0</v>
      </c>
      <c r="AE1195" s="39">
        <f>SUMIF(TRANS_conso!$D$3:$D$10000,$D1195,TRANS_conso!AC$3:AC$100000)</f>
        <v>0</v>
      </c>
      <c r="AF1195" s="39">
        <f>SUMIF(TRANS_conso!$D$3:$D$10000,$D1195,TRANS_conso!AD$3:AD$100000)</f>
        <v>0</v>
      </c>
      <c r="AG1195" s="26"/>
    </row>
    <row r="1196" spans="1:33" ht="18" customHeight="1">
      <c r="A1196" s="31"/>
      <c r="B1196" t="s">
        <v>1284</v>
      </c>
      <c r="C1196">
        <v>97038049</v>
      </c>
      <c r="D1196" t="s">
        <v>1294</v>
      </c>
      <c r="E1196" s="30">
        <f>IFERROR(INDEX(TRANS_conso!E$3:E$10000,MATCH($D1196,TRANS_conso!$D$3:$D$10000,0)),"")</f>
        <v>500</v>
      </c>
      <c r="F1196" s="35">
        <f>SUMIF(TRANS_conso!$D$3:$D$10000,$D1196,TRANS_conso!F$3:F$100000)</f>
        <v>58</v>
      </c>
      <c r="G1196" s="35">
        <f>SUMIF(TRANS_conso!$D$3:$D$10000,$D1196,TRANS_conso!$G$3:$G$100000)</f>
        <v>-13</v>
      </c>
      <c r="H1196" s="40">
        <f t="shared" si="36"/>
        <v>45</v>
      </c>
      <c r="I1196" s="41"/>
      <c r="J1196" s="39">
        <f>IFERROR(INDEX(TRANS_conso!$I$3:$I$100000,MATCH($D1196,TRANS_conso!$D$3:$D$100000,0)),"")</f>
        <v>0</v>
      </c>
      <c r="K1196" s="39">
        <f>SUMIF(TRANS_conso!$D$3:$D$10000,$D1196,TRANS_conso!$J$3:$J$100000)</f>
        <v>0</v>
      </c>
      <c r="L1196" s="39">
        <f>SUMIF(TRANS_conso!$D$3:$D$10000,$D1196,TRANS_conso!$K$3:$K$100000)</f>
        <v>0</v>
      </c>
      <c r="M1196" s="40">
        <f t="shared" si="37"/>
        <v>0</v>
      </c>
      <c r="N1196" s="41"/>
      <c r="O1196" s="39">
        <f>SUMIF(TRANS_conso!$D$3:$D$10000,$D1196,TRANS_conso!M$3:M$100000)</f>
        <v>7</v>
      </c>
      <c r="P1196" s="39">
        <f>SUMIF(TRANS_conso!$D$3:$D$10000,$D1196,TRANS_conso!N$3:N$100000)</f>
        <v>18</v>
      </c>
      <c r="Q1196" s="39">
        <f>SUMIF(TRANS_conso!$D$3:$D$10000,$D1196,TRANS_conso!O$3:O$100000)</f>
        <v>18</v>
      </c>
      <c r="R1196" s="39">
        <f>SUMIF(TRANS_conso!$D$3:$D$10000,$D1196,TRANS_conso!P$3:P$100000)</f>
        <v>0</v>
      </c>
      <c r="S1196" s="39">
        <f>SUMIF(TRANS_conso!$D$3:$D$10000,$D1196,TRANS_conso!Q$3:Q$100000)</f>
        <v>0</v>
      </c>
      <c r="T1196" s="39">
        <f>SUMIF(TRANS_conso!$D$3:$D$10000,$D1196,TRANS_conso!R$3:R$100000)</f>
        <v>0</v>
      </c>
      <c r="U1196" s="39">
        <f>SUMIF(TRANS_conso!$D$3:$D$10000,$D1196,TRANS_conso!S$3:S$100000)</f>
        <v>2</v>
      </c>
      <c r="V1196" s="39">
        <f>SUMIF(TRANS_conso!$D$3:$D$10000,$D1196,TRANS_conso!T$3:T$100000)</f>
        <v>0</v>
      </c>
      <c r="W1196" s="39">
        <f>SUMIF(TRANS_conso!$D$3:$D$10000,$D1196,TRANS_conso!U$3:U$100000)</f>
        <v>0</v>
      </c>
      <c r="X1196" s="39">
        <f>SUMIF(TRANS_conso!$D$3:$D$10000,$D1196,TRANS_conso!V$3:V$100000)</f>
        <v>0</v>
      </c>
      <c r="Y1196" s="39">
        <f>SUMIF(TRANS_conso!$D$3:$D$10000,$D1196,TRANS_conso!W$3:W$100000)</f>
        <v>0</v>
      </c>
      <c r="Z1196" s="39">
        <f>SUMIF(TRANS_conso!$D$3:$D$10000,$D1196,TRANS_conso!X$3:X$100000)</f>
        <v>0</v>
      </c>
      <c r="AA1196" s="39">
        <f>SUMIF(TRANS_conso!$D$3:$D$10000,$D1196,TRANS_conso!Y$3:Y$100000)</f>
        <v>0</v>
      </c>
      <c r="AB1196" s="39">
        <f>SUMIF(TRANS_conso!$D$3:$D$10000,$D1196,TRANS_conso!Z$3:Z$100000)</f>
        <v>0</v>
      </c>
      <c r="AC1196" s="39">
        <f>SUMIF(TRANS_conso!$D$3:$D$10000,$D1196,TRANS_conso!AA$3:AA$100000)</f>
        <v>0</v>
      </c>
      <c r="AD1196" s="39">
        <f>SUMIF(TRANS_conso!$D$3:$D$10000,$D1196,TRANS_conso!AB$3:AB$100000)</f>
        <v>0</v>
      </c>
      <c r="AE1196" s="39">
        <f>SUMIF(TRANS_conso!$D$3:$D$10000,$D1196,TRANS_conso!AC$3:AC$100000)</f>
        <v>0</v>
      </c>
      <c r="AF1196" s="39">
        <f>SUMIF(TRANS_conso!$D$3:$D$10000,$D1196,TRANS_conso!AD$3:AD$100000)</f>
        <v>0</v>
      </c>
      <c r="AG1196" s="26"/>
    </row>
    <row r="1197" spans="1:33" ht="18" customHeight="1">
      <c r="A1197" s="31"/>
      <c r="B1197" t="s">
        <v>1284</v>
      </c>
      <c r="C1197">
        <v>97067365</v>
      </c>
      <c r="D1197" t="s">
        <v>1295</v>
      </c>
      <c r="E1197" s="30">
        <f>IFERROR(INDEX(TRANS_conso!E$3:E$10000,MATCH($D1197,TRANS_conso!$D$3:$D$10000,0)),"")</f>
        <v>680</v>
      </c>
      <c r="F1197" s="35">
        <f>SUMIF(TRANS_conso!$D$3:$D$10000,$D1197,TRANS_conso!F$3:F$100000)</f>
        <v>86</v>
      </c>
      <c r="G1197" s="35">
        <f>SUMIF(TRANS_conso!$D$3:$D$10000,$D1197,TRANS_conso!$G$3:$G$100000)</f>
        <v>-42</v>
      </c>
      <c r="H1197" s="40">
        <f t="shared" si="36"/>
        <v>44</v>
      </c>
      <c r="I1197" s="41"/>
      <c r="J1197" s="39">
        <f>IFERROR(INDEX(TRANS_conso!$I$3:$I$100000,MATCH($D1197,TRANS_conso!$D$3:$D$100000,0)),"")</f>
        <v>0</v>
      </c>
      <c r="K1197" s="39">
        <f>SUMIF(TRANS_conso!$D$3:$D$10000,$D1197,TRANS_conso!$J$3:$J$100000)</f>
        <v>0</v>
      </c>
      <c r="L1197" s="39">
        <f>SUMIF(TRANS_conso!$D$3:$D$10000,$D1197,TRANS_conso!$K$3:$K$100000)</f>
        <v>0</v>
      </c>
      <c r="M1197" s="40">
        <f t="shared" si="37"/>
        <v>0</v>
      </c>
      <c r="N1197" s="41"/>
      <c r="O1197" s="39">
        <f>SUMIF(TRANS_conso!$D$3:$D$10000,$D1197,TRANS_conso!M$3:M$100000)</f>
        <v>14</v>
      </c>
      <c r="P1197" s="39">
        <f>SUMIF(TRANS_conso!$D$3:$D$10000,$D1197,TRANS_conso!N$3:N$100000)</f>
        <v>-1</v>
      </c>
      <c r="Q1197" s="39">
        <f>SUMIF(TRANS_conso!$D$3:$D$10000,$D1197,TRANS_conso!O$3:O$100000)</f>
        <v>13</v>
      </c>
      <c r="R1197" s="39">
        <f>SUMIF(TRANS_conso!$D$3:$D$10000,$D1197,TRANS_conso!P$3:P$100000)</f>
        <v>7</v>
      </c>
      <c r="S1197" s="39">
        <f>SUMIF(TRANS_conso!$D$3:$D$10000,$D1197,TRANS_conso!Q$3:Q$100000)</f>
        <v>6</v>
      </c>
      <c r="T1197" s="39">
        <f>SUMIF(TRANS_conso!$D$3:$D$10000,$D1197,TRANS_conso!R$3:R$100000)</f>
        <v>4</v>
      </c>
      <c r="U1197" s="39">
        <f>SUMIF(TRANS_conso!$D$3:$D$10000,$D1197,TRANS_conso!S$3:S$100000)</f>
        <v>-7</v>
      </c>
      <c r="V1197" s="39">
        <f>SUMIF(TRANS_conso!$D$3:$D$10000,$D1197,TRANS_conso!T$3:T$100000)</f>
        <v>8</v>
      </c>
      <c r="W1197" s="39">
        <f>SUMIF(TRANS_conso!$D$3:$D$10000,$D1197,TRANS_conso!U$3:U$100000)</f>
        <v>0</v>
      </c>
      <c r="X1197" s="39">
        <f>SUMIF(TRANS_conso!$D$3:$D$10000,$D1197,TRANS_conso!V$3:V$100000)</f>
        <v>0</v>
      </c>
      <c r="Y1197" s="39">
        <f>SUMIF(TRANS_conso!$D$3:$D$10000,$D1197,TRANS_conso!W$3:W$100000)</f>
        <v>0</v>
      </c>
      <c r="Z1197" s="39">
        <f>SUMIF(TRANS_conso!$D$3:$D$10000,$D1197,TRANS_conso!X$3:X$100000)</f>
        <v>0</v>
      </c>
      <c r="AA1197" s="39">
        <f>SUMIF(TRANS_conso!$D$3:$D$10000,$D1197,TRANS_conso!Y$3:Y$100000)</f>
        <v>0</v>
      </c>
      <c r="AB1197" s="39">
        <f>SUMIF(TRANS_conso!$D$3:$D$10000,$D1197,TRANS_conso!Z$3:Z$100000)</f>
        <v>0</v>
      </c>
      <c r="AC1197" s="39">
        <f>SUMIF(TRANS_conso!$D$3:$D$10000,$D1197,TRANS_conso!AA$3:AA$100000)</f>
        <v>0</v>
      </c>
      <c r="AD1197" s="39">
        <f>SUMIF(TRANS_conso!$D$3:$D$10000,$D1197,TRANS_conso!AB$3:AB$100000)</f>
        <v>0</v>
      </c>
      <c r="AE1197" s="39">
        <f>SUMIF(TRANS_conso!$D$3:$D$10000,$D1197,TRANS_conso!AC$3:AC$100000)</f>
        <v>0</v>
      </c>
      <c r="AF1197" s="39">
        <f>SUMIF(TRANS_conso!$D$3:$D$10000,$D1197,TRANS_conso!AD$3:AD$100000)</f>
        <v>0</v>
      </c>
      <c r="AG1197" s="26"/>
    </row>
    <row r="1198" spans="1:33" ht="18" customHeight="1">
      <c r="A1198" s="31"/>
      <c r="B1198" t="s">
        <v>1284</v>
      </c>
      <c r="C1198">
        <v>97108287</v>
      </c>
      <c r="D1198" t="s">
        <v>1296</v>
      </c>
      <c r="E1198" s="30">
        <f>IFERROR(INDEX(TRANS_conso!E$3:E$10000,MATCH($D1198,TRANS_conso!$D$3:$D$10000,0)),"")</f>
        <v>623</v>
      </c>
      <c r="F1198" s="35">
        <f>SUMIF(TRANS_conso!$D$3:$D$10000,$D1198,TRANS_conso!F$3:F$100000)</f>
        <v>80</v>
      </c>
      <c r="G1198" s="35">
        <f>SUMIF(TRANS_conso!$D$3:$D$10000,$D1198,TRANS_conso!$G$3:$G$100000)</f>
        <v>-5</v>
      </c>
      <c r="H1198" s="40">
        <f t="shared" si="36"/>
        <v>75</v>
      </c>
      <c r="I1198" s="41"/>
      <c r="J1198" s="39">
        <f>IFERROR(INDEX(TRANS_conso!$I$3:$I$100000,MATCH($D1198,TRANS_conso!$D$3:$D$100000,0)),"")</f>
        <v>0</v>
      </c>
      <c r="K1198" s="39">
        <f>SUMIF(TRANS_conso!$D$3:$D$10000,$D1198,TRANS_conso!$J$3:$J$100000)</f>
        <v>0</v>
      </c>
      <c r="L1198" s="39">
        <f>SUMIF(TRANS_conso!$D$3:$D$10000,$D1198,TRANS_conso!$K$3:$K$100000)</f>
        <v>0</v>
      </c>
      <c r="M1198" s="40">
        <f t="shared" si="37"/>
        <v>0</v>
      </c>
      <c r="N1198" s="41"/>
      <c r="O1198" s="39">
        <f>SUMIF(TRANS_conso!$D$3:$D$10000,$D1198,TRANS_conso!M$3:M$100000)</f>
        <v>16</v>
      </c>
      <c r="P1198" s="39">
        <f>SUMIF(TRANS_conso!$D$3:$D$10000,$D1198,TRANS_conso!N$3:N$100000)</f>
        <v>0</v>
      </c>
      <c r="Q1198" s="39">
        <f>SUMIF(TRANS_conso!$D$3:$D$10000,$D1198,TRANS_conso!O$3:O$100000)</f>
        <v>15</v>
      </c>
      <c r="R1198" s="39">
        <f>SUMIF(TRANS_conso!$D$3:$D$10000,$D1198,TRANS_conso!P$3:P$100000)</f>
        <v>26</v>
      </c>
      <c r="S1198" s="39">
        <f>SUMIF(TRANS_conso!$D$3:$D$10000,$D1198,TRANS_conso!Q$3:Q$100000)</f>
        <v>7</v>
      </c>
      <c r="T1198" s="39">
        <f>SUMIF(TRANS_conso!$D$3:$D$10000,$D1198,TRANS_conso!R$3:R$100000)</f>
        <v>0</v>
      </c>
      <c r="U1198" s="39">
        <f>SUMIF(TRANS_conso!$D$3:$D$10000,$D1198,TRANS_conso!S$3:S$100000)</f>
        <v>0</v>
      </c>
      <c r="V1198" s="39">
        <f>SUMIF(TRANS_conso!$D$3:$D$10000,$D1198,TRANS_conso!T$3:T$100000)</f>
        <v>11</v>
      </c>
      <c r="W1198" s="39">
        <f>SUMIF(TRANS_conso!$D$3:$D$10000,$D1198,TRANS_conso!U$3:U$100000)</f>
        <v>0</v>
      </c>
      <c r="X1198" s="39">
        <f>SUMIF(TRANS_conso!$D$3:$D$10000,$D1198,TRANS_conso!V$3:V$100000)</f>
        <v>0</v>
      </c>
      <c r="Y1198" s="39">
        <f>SUMIF(TRANS_conso!$D$3:$D$10000,$D1198,TRANS_conso!W$3:W$100000)</f>
        <v>0</v>
      </c>
      <c r="Z1198" s="39">
        <f>SUMIF(TRANS_conso!$D$3:$D$10000,$D1198,TRANS_conso!X$3:X$100000)</f>
        <v>0</v>
      </c>
      <c r="AA1198" s="39">
        <f>SUMIF(TRANS_conso!$D$3:$D$10000,$D1198,TRANS_conso!Y$3:Y$100000)</f>
        <v>0</v>
      </c>
      <c r="AB1198" s="39">
        <f>SUMIF(TRANS_conso!$D$3:$D$10000,$D1198,TRANS_conso!Z$3:Z$100000)</f>
        <v>0</v>
      </c>
      <c r="AC1198" s="39">
        <f>SUMIF(TRANS_conso!$D$3:$D$10000,$D1198,TRANS_conso!AA$3:AA$100000)</f>
        <v>0</v>
      </c>
      <c r="AD1198" s="39">
        <f>SUMIF(TRANS_conso!$D$3:$D$10000,$D1198,TRANS_conso!AB$3:AB$100000)</f>
        <v>0</v>
      </c>
      <c r="AE1198" s="39">
        <f>SUMIF(TRANS_conso!$D$3:$D$10000,$D1198,TRANS_conso!AC$3:AC$100000)</f>
        <v>0</v>
      </c>
      <c r="AF1198" s="39">
        <f>SUMIF(TRANS_conso!$D$3:$D$10000,$D1198,TRANS_conso!AD$3:AD$100000)</f>
        <v>0</v>
      </c>
      <c r="AG1198" s="26"/>
    </row>
    <row r="1199" spans="1:33" ht="18" customHeight="1">
      <c r="A1199" s="31"/>
      <c r="B1199" t="s">
        <v>1284</v>
      </c>
      <c r="C1199">
        <v>40368441</v>
      </c>
      <c r="D1199" t="s">
        <v>1297</v>
      </c>
      <c r="E1199" s="30">
        <f>IFERROR(INDEX(TRANS_conso!E$3:E$10000,MATCH($D1199,TRANS_conso!$D$3:$D$10000,0)),"")</f>
        <v>812</v>
      </c>
      <c r="F1199" s="35">
        <f>SUMIF(TRANS_conso!$D$3:$D$10000,$D1199,TRANS_conso!F$3:F$100000)</f>
        <v>10</v>
      </c>
      <c r="G1199" s="35">
        <f>SUMIF(TRANS_conso!$D$3:$D$10000,$D1199,TRANS_conso!$G$3:$G$100000)</f>
        <v>-18</v>
      </c>
      <c r="H1199" s="40">
        <f t="shared" si="36"/>
        <v>-8</v>
      </c>
      <c r="I1199" s="41"/>
      <c r="J1199" s="39">
        <f>IFERROR(INDEX(TRANS_conso!$I$3:$I$100000,MATCH($D1199,TRANS_conso!$D$3:$D$100000,0)),"")</f>
        <v>0</v>
      </c>
      <c r="K1199" s="39">
        <f>SUMIF(TRANS_conso!$D$3:$D$10000,$D1199,TRANS_conso!$J$3:$J$100000)</f>
        <v>0</v>
      </c>
      <c r="L1199" s="39">
        <f>SUMIF(TRANS_conso!$D$3:$D$10000,$D1199,TRANS_conso!$K$3:$K$100000)</f>
        <v>0</v>
      </c>
      <c r="M1199" s="40">
        <f t="shared" si="37"/>
        <v>0</v>
      </c>
      <c r="N1199" s="41"/>
      <c r="O1199" s="39">
        <f>SUMIF(TRANS_conso!$D$3:$D$10000,$D1199,TRANS_conso!M$3:M$100000)</f>
        <v>0</v>
      </c>
      <c r="P1199" s="39">
        <f>SUMIF(TRANS_conso!$D$3:$D$10000,$D1199,TRANS_conso!N$3:N$100000)</f>
        <v>0</v>
      </c>
      <c r="Q1199" s="39">
        <f>SUMIF(TRANS_conso!$D$3:$D$10000,$D1199,TRANS_conso!O$3:O$100000)</f>
        <v>0</v>
      </c>
      <c r="R1199" s="39">
        <f>SUMIF(TRANS_conso!$D$3:$D$10000,$D1199,TRANS_conso!P$3:P$100000)</f>
        <v>0</v>
      </c>
      <c r="S1199" s="39">
        <f>SUMIF(TRANS_conso!$D$3:$D$10000,$D1199,TRANS_conso!Q$3:Q$100000)</f>
        <v>0</v>
      </c>
      <c r="T1199" s="39">
        <f>SUMIF(TRANS_conso!$D$3:$D$10000,$D1199,TRANS_conso!R$3:R$100000)</f>
        <v>-16</v>
      </c>
      <c r="U1199" s="39">
        <f>SUMIF(TRANS_conso!$D$3:$D$10000,$D1199,TRANS_conso!S$3:S$100000)</f>
        <v>8</v>
      </c>
      <c r="V1199" s="39">
        <f>SUMIF(TRANS_conso!$D$3:$D$10000,$D1199,TRANS_conso!T$3:T$100000)</f>
        <v>0</v>
      </c>
      <c r="W1199" s="39">
        <f>SUMIF(TRANS_conso!$D$3:$D$10000,$D1199,TRANS_conso!U$3:U$100000)</f>
        <v>0</v>
      </c>
      <c r="X1199" s="39">
        <f>SUMIF(TRANS_conso!$D$3:$D$10000,$D1199,TRANS_conso!V$3:V$100000)</f>
        <v>0</v>
      </c>
      <c r="Y1199" s="39">
        <f>SUMIF(TRANS_conso!$D$3:$D$10000,$D1199,TRANS_conso!W$3:W$100000)</f>
        <v>0</v>
      </c>
      <c r="Z1199" s="39">
        <f>SUMIF(TRANS_conso!$D$3:$D$10000,$D1199,TRANS_conso!X$3:X$100000)</f>
        <v>0</v>
      </c>
      <c r="AA1199" s="39">
        <f>SUMIF(TRANS_conso!$D$3:$D$10000,$D1199,TRANS_conso!Y$3:Y$100000)</f>
        <v>0</v>
      </c>
      <c r="AB1199" s="39">
        <f>SUMIF(TRANS_conso!$D$3:$D$10000,$D1199,TRANS_conso!Z$3:Z$100000)</f>
        <v>0</v>
      </c>
      <c r="AC1199" s="39">
        <f>SUMIF(TRANS_conso!$D$3:$D$10000,$D1199,TRANS_conso!AA$3:AA$100000)</f>
        <v>0</v>
      </c>
      <c r="AD1199" s="39">
        <f>SUMIF(TRANS_conso!$D$3:$D$10000,$D1199,TRANS_conso!AB$3:AB$100000)</f>
        <v>0</v>
      </c>
      <c r="AE1199" s="39">
        <f>SUMIF(TRANS_conso!$D$3:$D$10000,$D1199,TRANS_conso!AC$3:AC$100000)</f>
        <v>0</v>
      </c>
      <c r="AF1199" s="39">
        <f>SUMIF(TRANS_conso!$D$3:$D$10000,$D1199,TRANS_conso!AD$3:AD$100000)</f>
        <v>0</v>
      </c>
      <c r="AG1199" s="26"/>
    </row>
    <row r="1200" spans="1:33" ht="18" customHeight="1">
      <c r="A1200" s="31"/>
      <c r="B1200" t="s">
        <v>1284</v>
      </c>
      <c r="C1200">
        <v>97095634</v>
      </c>
      <c r="D1200" t="s">
        <v>1298</v>
      </c>
      <c r="E1200" s="30">
        <f>IFERROR(INDEX(TRANS_conso!E$3:E$10000,MATCH($D1200,TRANS_conso!$D$3:$D$10000,0)),"")</f>
        <v>695</v>
      </c>
      <c r="F1200" s="35">
        <f>SUMIF(TRANS_conso!$D$3:$D$10000,$D1200,TRANS_conso!F$3:F$100000)</f>
        <v>51</v>
      </c>
      <c r="G1200" s="35">
        <f>SUMIF(TRANS_conso!$D$3:$D$10000,$D1200,TRANS_conso!$G$3:$G$100000)</f>
        <v>-6</v>
      </c>
      <c r="H1200" s="40">
        <f t="shared" si="36"/>
        <v>45</v>
      </c>
      <c r="I1200" s="41"/>
      <c r="J1200" s="39">
        <f>IFERROR(INDEX(TRANS_conso!$I$3:$I$100000,MATCH($D1200,TRANS_conso!$D$3:$D$100000,0)),"")</f>
        <v>0</v>
      </c>
      <c r="K1200" s="39">
        <f>SUMIF(TRANS_conso!$D$3:$D$10000,$D1200,TRANS_conso!$J$3:$J$100000)</f>
        <v>0</v>
      </c>
      <c r="L1200" s="39">
        <f>SUMIF(TRANS_conso!$D$3:$D$10000,$D1200,TRANS_conso!$K$3:$K$100000)</f>
        <v>0</v>
      </c>
      <c r="M1200" s="40">
        <f t="shared" si="37"/>
        <v>0</v>
      </c>
      <c r="N1200" s="41"/>
      <c r="O1200" s="39">
        <f>SUMIF(TRANS_conso!$D$3:$D$10000,$D1200,TRANS_conso!M$3:M$100000)</f>
        <v>13</v>
      </c>
      <c r="P1200" s="39">
        <f>SUMIF(TRANS_conso!$D$3:$D$10000,$D1200,TRANS_conso!N$3:N$100000)</f>
        <v>0</v>
      </c>
      <c r="Q1200" s="39">
        <f>SUMIF(TRANS_conso!$D$3:$D$10000,$D1200,TRANS_conso!O$3:O$100000)</f>
        <v>0</v>
      </c>
      <c r="R1200" s="39">
        <f>SUMIF(TRANS_conso!$D$3:$D$10000,$D1200,TRANS_conso!P$3:P$100000)</f>
        <v>19</v>
      </c>
      <c r="S1200" s="39">
        <f>SUMIF(TRANS_conso!$D$3:$D$10000,$D1200,TRANS_conso!Q$3:Q$100000)</f>
        <v>5</v>
      </c>
      <c r="T1200" s="39">
        <f>SUMIF(TRANS_conso!$D$3:$D$10000,$D1200,TRANS_conso!R$3:R$100000)</f>
        <v>0</v>
      </c>
      <c r="U1200" s="39">
        <f>SUMIF(TRANS_conso!$D$3:$D$10000,$D1200,TRANS_conso!S$3:S$100000)</f>
        <v>0</v>
      </c>
      <c r="V1200" s="39">
        <f>SUMIF(TRANS_conso!$D$3:$D$10000,$D1200,TRANS_conso!T$3:T$100000)</f>
        <v>8</v>
      </c>
      <c r="W1200" s="39">
        <f>SUMIF(TRANS_conso!$D$3:$D$10000,$D1200,TRANS_conso!U$3:U$100000)</f>
        <v>0</v>
      </c>
      <c r="X1200" s="39">
        <f>SUMIF(TRANS_conso!$D$3:$D$10000,$D1200,TRANS_conso!V$3:V$100000)</f>
        <v>0</v>
      </c>
      <c r="Y1200" s="39">
        <f>SUMIF(TRANS_conso!$D$3:$D$10000,$D1200,TRANS_conso!W$3:W$100000)</f>
        <v>0</v>
      </c>
      <c r="Z1200" s="39">
        <f>SUMIF(TRANS_conso!$D$3:$D$10000,$D1200,TRANS_conso!X$3:X$100000)</f>
        <v>0</v>
      </c>
      <c r="AA1200" s="39">
        <f>SUMIF(TRANS_conso!$D$3:$D$10000,$D1200,TRANS_conso!Y$3:Y$100000)</f>
        <v>0</v>
      </c>
      <c r="AB1200" s="39">
        <f>SUMIF(TRANS_conso!$D$3:$D$10000,$D1200,TRANS_conso!Z$3:Z$100000)</f>
        <v>0</v>
      </c>
      <c r="AC1200" s="39">
        <f>SUMIF(TRANS_conso!$D$3:$D$10000,$D1200,TRANS_conso!AA$3:AA$100000)</f>
        <v>0</v>
      </c>
      <c r="AD1200" s="39">
        <f>SUMIF(TRANS_conso!$D$3:$D$10000,$D1200,TRANS_conso!AB$3:AB$100000)</f>
        <v>0</v>
      </c>
      <c r="AE1200" s="39">
        <f>SUMIF(TRANS_conso!$D$3:$D$10000,$D1200,TRANS_conso!AC$3:AC$100000)</f>
        <v>0</v>
      </c>
      <c r="AF1200" s="39">
        <f>SUMIF(TRANS_conso!$D$3:$D$10000,$D1200,TRANS_conso!AD$3:AD$100000)</f>
        <v>0</v>
      </c>
      <c r="AG1200" s="26"/>
    </row>
    <row r="1201" spans="1:33" ht="18" customHeight="1">
      <c r="A1201" s="31"/>
      <c r="B1201" t="s">
        <v>1299</v>
      </c>
      <c r="C1201">
        <v>97016590</v>
      </c>
      <c r="D1201" t="s">
        <v>1300</v>
      </c>
      <c r="E1201" s="30">
        <f>IFERROR(INDEX(TRANS_conso!E$3:E$10000,MATCH($D1201,TRANS_conso!$D$3:$D$10000,0)),"")</f>
        <v>773</v>
      </c>
      <c r="F1201" s="35">
        <f>SUMIF(TRANS_conso!$D$3:$D$10000,$D1201,TRANS_conso!F$3:F$100000)</f>
        <v>49</v>
      </c>
      <c r="G1201" s="35">
        <f>SUMIF(TRANS_conso!$D$3:$D$10000,$D1201,TRANS_conso!$G$3:$G$100000)</f>
        <v>-20</v>
      </c>
      <c r="H1201" s="40">
        <f t="shared" si="36"/>
        <v>29</v>
      </c>
      <c r="I1201" s="41"/>
      <c r="J1201" s="39">
        <f>IFERROR(INDEX(TRANS_conso!$I$3:$I$100000,MATCH($D1201,TRANS_conso!$D$3:$D$100000,0)),"")</f>
        <v>0</v>
      </c>
      <c r="K1201" s="39">
        <f>SUMIF(TRANS_conso!$D$3:$D$10000,$D1201,TRANS_conso!$J$3:$J$100000)</f>
        <v>0</v>
      </c>
      <c r="L1201" s="39">
        <f>SUMIF(TRANS_conso!$D$3:$D$10000,$D1201,TRANS_conso!$K$3:$K$100000)</f>
        <v>0</v>
      </c>
      <c r="M1201" s="40">
        <f t="shared" si="37"/>
        <v>0</v>
      </c>
      <c r="N1201" s="41"/>
      <c r="O1201" s="39">
        <f>SUMIF(TRANS_conso!$D$3:$D$10000,$D1201,TRANS_conso!M$3:M$100000)</f>
        <v>13</v>
      </c>
      <c r="P1201" s="39">
        <f>SUMIF(TRANS_conso!$D$3:$D$10000,$D1201,TRANS_conso!N$3:N$100000)</f>
        <v>7</v>
      </c>
      <c r="Q1201" s="39">
        <f>SUMIF(TRANS_conso!$D$3:$D$10000,$D1201,TRANS_conso!O$3:O$100000)</f>
        <v>6</v>
      </c>
      <c r="R1201" s="39">
        <f>SUMIF(TRANS_conso!$D$3:$D$10000,$D1201,TRANS_conso!P$3:P$100000)</f>
        <v>21</v>
      </c>
      <c r="S1201" s="39">
        <f>SUMIF(TRANS_conso!$D$3:$D$10000,$D1201,TRANS_conso!Q$3:Q$100000)</f>
        <v>0</v>
      </c>
      <c r="T1201" s="39">
        <f>SUMIF(TRANS_conso!$D$3:$D$10000,$D1201,TRANS_conso!R$3:R$100000)</f>
        <v>-9</v>
      </c>
      <c r="U1201" s="39">
        <f>SUMIF(TRANS_conso!$D$3:$D$10000,$D1201,TRANS_conso!S$3:S$100000)</f>
        <v>0</v>
      </c>
      <c r="V1201" s="39">
        <f>SUMIF(TRANS_conso!$D$3:$D$10000,$D1201,TRANS_conso!T$3:T$100000)</f>
        <v>-9</v>
      </c>
      <c r="W1201" s="39">
        <f>SUMIF(TRANS_conso!$D$3:$D$10000,$D1201,TRANS_conso!U$3:U$100000)</f>
        <v>0</v>
      </c>
      <c r="X1201" s="39">
        <f>SUMIF(TRANS_conso!$D$3:$D$10000,$D1201,TRANS_conso!V$3:V$100000)</f>
        <v>0</v>
      </c>
      <c r="Y1201" s="39">
        <f>SUMIF(TRANS_conso!$D$3:$D$10000,$D1201,TRANS_conso!W$3:W$100000)</f>
        <v>0</v>
      </c>
      <c r="Z1201" s="39">
        <f>SUMIF(TRANS_conso!$D$3:$D$10000,$D1201,TRANS_conso!X$3:X$100000)</f>
        <v>0</v>
      </c>
      <c r="AA1201" s="39">
        <f>SUMIF(TRANS_conso!$D$3:$D$10000,$D1201,TRANS_conso!Y$3:Y$100000)</f>
        <v>0</v>
      </c>
      <c r="AB1201" s="39">
        <f>SUMIF(TRANS_conso!$D$3:$D$10000,$D1201,TRANS_conso!Z$3:Z$100000)</f>
        <v>0</v>
      </c>
      <c r="AC1201" s="39">
        <f>SUMIF(TRANS_conso!$D$3:$D$10000,$D1201,TRANS_conso!AA$3:AA$100000)</f>
        <v>0</v>
      </c>
      <c r="AD1201" s="39">
        <f>SUMIF(TRANS_conso!$D$3:$D$10000,$D1201,TRANS_conso!AB$3:AB$100000)</f>
        <v>0</v>
      </c>
      <c r="AE1201" s="39">
        <f>SUMIF(TRANS_conso!$D$3:$D$10000,$D1201,TRANS_conso!AC$3:AC$100000)</f>
        <v>0</v>
      </c>
      <c r="AF1201" s="39">
        <f>SUMIF(TRANS_conso!$D$3:$D$10000,$D1201,TRANS_conso!AD$3:AD$100000)</f>
        <v>0</v>
      </c>
      <c r="AG1201" s="26"/>
    </row>
    <row r="1202" spans="1:33" ht="18" customHeight="1">
      <c r="A1202" s="31"/>
      <c r="B1202" t="s">
        <v>1299</v>
      </c>
      <c r="C1202">
        <v>97016589</v>
      </c>
      <c r="D1202" t="s">
        <v>1301</v>
      </c>
      <c r="E1202" s="30">
        <f>IFERROR(INDEX(TRANS_conso!E$3:E$10000,MATCH($D1202,TRANS_conso!$D$3:$D$10000,0)),"")</f>
        <v>1129</v>
      </c>
      <c r="F1202" s="35">
        <f>SUMIF(TRANS_conso!$D$3:$D$10000,$D1202,TRANS_conso!F$3:F$100000)</f>
        <v>76</v>
      </c>
      <c r="G1202" s="35">
        <f>SUMIF(TRANS_conso!$D$3:$D$10000,$D1202,TRANS_conso!$G$3:$G$100000)</f>
        <v>-28</v>
      </c>
      <c r="H1202" s="40">
        <f t="shared" si="36"/>
        <v>48</v>
      </c>
      <c r="I1202" s="41"/>
      <c r="J1202" s="39">
        <f>IFERROR(INDEX(TRANS_conso!$I$3:$I$100000,MATCH($D1202,TRANS_conso!$D$3:$D$100000,0)),"")</f>
        <v>0</v>
      </c>
      <c r="K1202" s="39">
        <f>SUMIF(TRANS_conso!$D$3:$D$10000,$D1202,TRANS_conso!$J$3:$J$100000)</f>
        <v>0</v>
      </c>
      <c r="L1202" s="39">
        <f>SUMIF(TRANS_conso!$D$3:$D$10000,$D1202,TRANS_conso!$K$3:$K$100000)</f>
        <v>0</v>
      </c>
      <c r="M1202" s="40">
        <f t="shared" si="37"/>
        <v>0</v>
      </c>
      <c r="N1202" s="41"/>
      <c r="O1202" s="39">
        <f>SUMIF(TRANS_conso!$D$3:$D$10000,$D1202,TRANS_conso!M$3:M$100000)</f>
        <v>-13</v>
      </c>
      <c r="P1202" s="39">
        <f>SUMIF(TRANS_conso!$D$3:$D$10000,$D1202,TRANS_conso!N$3:N$100000)</f>
        <v>15</v>
      </c>
      <c r="Q1202" s="39">
        <f>SUMIF(TRANS_conso!$D$3:$D$10000,$D1202,TRANS_conso!O$3:O$100000)</f>
        <v>20</v>
      </c>
      <c r="R1202" s="39">
        <f>SUMIF(TRANS_conso!$D$3:$D$10000,$D1202,TRANS_conso!P$3:P$100000)</f>
        <v>-15</v>
      </c>
      <c r="S1202" s="39">
        <f>SUMIF(TRANS_conso!$D$3:$D$10000,$D1202,TRANS_conso!Q$3:Q$100000)</f>
        <v>0</v>
      </c>
      <c r="T1202" s="39">
        <f>SUMIF(TRANS_conso!$D$3:$D$10000,$D1202,TRANS_conso!R$3:R$100000)</f>
        <v>27</v>
      </c>
      <c r="U1202" s="39">
        <f>SUMIF(TRANS_conso!$D$3:$D$10000,$D1202,TRANS_conso!S$3:S$100000)</f>
        <v>0</v>
      </c>
      <c r="V1202" s="39">
        <f>SUMIF(TRANS_conso!$D$3:$D$10000,$D1202,TRANS_conso!T$3:T$100000)</f>
        <v>14</v>
      </c>
      <c r="W1202" s="39">
        <f>SUMIF(TRANS_conso!$D$3:$D$10000,$D1202,TRANS_conso!U$3:U$100000)</f>
        <v>0</v>
      </c>
      <c r="X1202" s="39">
        <f>SUMIF(TRANS_conso!$D$3:$D$10000,$D1202,TRANS_conso!V$3:V$100000)</f>
        <v>0</v>
      </c>
      <c r="Y1202" s="39">
        <f>SUMIF(TRANS_conso!$D$3:$D$10000,$D1202,TRANS_conso!W$3:W$100000)</f>
        <v>0</v>
      </c>
      <c r="Z1202" s="39">
        <f>SUMIF(TRANS_conso!$D$3:$D$10000,$D1202,TRANS_conso!X$3:X$100000)</f>
        <v>0</v>
      </c>
      <c r="AA1202" s="39">
        <f>SUMIF(TRANS_conso!$D$3:$D$10000,$D1202,TRANS_conso!Y$3:Y$100000)</f>
        <v>0</v>
      </c>
      <c r="AB1202" s="39">
        <f>SUMIF(TRANS_conso!$D$3:$D$10000,$D1202,TRANS_conso!Z$3:Z$100000)</f>
        <v>0</v>
      </c>
      <c r="AC1202" s="39">
        <f>SUMIF(TRANS_conso!$D$3:$D$10000,$D1202,TRANS_conso!AA$3:AA$100000)</f>
        <v>0</v>
      </c>
      <c r="AD1202" s="39">
        <f>SUMIF(TRANS_conso!$D$3:$D$10000,$D1202,TRANS_conso!AB$3:AB$100000)</f>
        <v>0</v>
      </c>
      <c r="AE1202" s="39">
        <f>SUMIF(TRANS_conso!$D$3:$D$10000,$D1202,TRANS_conso!AC$3:AC$100000)</f>
        <v>0</v>
      </c>
      <c r="AF1202" s="39">
        <f>SUMIF(TRANS_conso!$D$3:$D$10000,$D1202,TRANS_conso!AD$3:AD$100000)</f>
        <v>0</v>
      </c>
      <c r="AG1202" s="26"/>
    </row>
    <row r="1203" spans="1:33" ht="18" customHeight="1">
      <c r="A1203" s="31"/>
      <c r="B1203" t="s">
        <v>1299</v>
      </c>
      <c r="C1203">
        <v>97057317</v>
      </c>
      <c r="D1203" t="s">
        <v>1302</v>
      </c>
      <c r="E1203" s="30">
        <f>IFERROR(INDEX(TRANS_conso!E$3:E$10000,MATCH($D1203,TRANS_conso!$D$3:$D$10000,0)),"")</f>
        <v>1021</v>
      </c>
      <c r="F1203" s="35">
        <f>SUMIF(TRANS_conso!$D$3:$D$10000,$D1203,TRANS_conso!F$3:F$100000)</f>
        <v>12</v>
      </c>
      <c r="G1203" s="35">
        <f>SUMIF(TRANS_conso!$D$3:$D$10000,$D1203,TRANS_conso!$G$3:$G$100000)</f>
        <v>-52</v>
      </c>
      <c r="H1203" s="40">
        <f t="shared" si="36"/>
        <v>-40</v>
      </c>
      <c r="I1203" s="41"/>
      <c r="J1203" s="39">
        <f>IFERROR(INDEX(TRANS_conso!$I$3:$I$100000,MATCH($D1203,TRANS_conso!$D$3:$D$100000,0)),"")</f>
        <v>0</v>
      </c>
      <c r="K1203" s="39">
        <f>SUMIF(TRANS_conso!$D$3:$D$10000,$D1203,TRANS_conso!$J$3:$J$100000)</f>
        <v>0</v>
      </c>
      <c r="L1203" s="39">
        <f>SUMIF(TRANS_conso!$D$3:$D$10000,$D1203,TRANS_conso!$K$3:$K$100000)</f>
        <v>0</v>
      </c>
      <c r="M1203" s="40">
        <f t="shared" si="37"/>
        <v>0</v>
      </c>
      <c r="N1203" s="41"/>
      <c r="O1203" s="39">
        <f>SUMIF(TRANS_conso!$D$3:$D$10000,$D1203,TRANS_conso!M$3:M$100000)</f>
        <v>-10</v>
      </c>
      <c r="P1203" s="39">
        <f>SUMIF(TRANS_conso!$D$3:$D$10000,$D1203,TRANS_conso!N$3:N$100000)</f>
        <v>7</v>
      </c>
      <c r="Q1203" s="39">
        <f>SUMIF(TRANS_conso!$D$3:$D$10000,$D1203,TRANS_conso!O$3:O$100000)</f>
        <v>-5</v>
      </c>
      <c r="R1203" s="39">
        <f>SUMIF(TRANS_conso!$D$3:$D$10000,$D1203,TRANS_conso!P$3:P$100000)</f>
        <v>-24</v>
      </c>
      <c r="S1203" s="39">
        <f>SUMIF(TRANS_conso!$D$3:$D$10000,$D1203,TRANS_conso!Q$3:Q$100000)</f>
        <v>0</v>
      </c>
      <c r="T1203" s="39">
        <f>SUMIF(TRANS_conso!$D$3:$D$10000,$D1203,TRANS_conso!R$3:R$100000)</f>
        <v>-4</v>
      </c>
      <c r="U1203" s="39">
        <f>SUMIF(TRANS_conso!$D$3:$D$10000,$D1203,TRANS_conso!S$3:S$100000)</f>
        <v>0</v>
      </c>
      <c r="V1203" s="39">
        <f>SUMIF(TRANS_conso!$D$3:$D$10000,$D1203,TRANS_conso!T$3:T$100000)</f>
        <v>-4</v>
      </c>
      <c r="W1203" s="39">
        <f>SUMIF(TRANS_conso!$D$3:$D$10000,$D1203,TRANS_conso!U$3:U$100000)</f>
        <v>0</v>
      </c>
      <c r="X1203" s="39">
        <f>SUMIF(TRANS_conso!$D$3:$D$10000,$D1203,TRANS_conso!V$3:V$100000)</f>
        <v>0</v>
      </c>
      <c r="Y1203" s="39">
        <f>SUMIF(TRANS_conso!$D$3:$D$10000,$D1203,TRANS_conso!W$3:W$100000)</f>
        <v>0</v>
      </c>
      <c r="Z1203" s="39">
        <f>SUMIF(TRANS_conso!$D$3:$D$10000,$D1203,TRANS_conso!X$3:X$100000)</f>
        <v>0</v>
      </c>
      <c r="AA1203" s="39">
        <f>SUMIF(TRANS_conso!$D$3:$D$10000,$D1203,TRANS_conso!Y$3:Y$100000)</f>
        <v>0</v>
      </c>
      <c r="AB1203" s="39">
        <f>SUMIF(TRANS_conso!$D$3:$D$10000,$D1203,TRANS_conso!Z$3:Z$100000)</f>
        <v>0</v>
      </c>
      <c r="AC1203" s="39">
        <f>SUMIF(TRANS_conso!$D$3:$D$10000,$D1203,TRANS_conso!AA$3:AA$100000)</f>
        <v>0</v>
      </c>
      <c r="AD1203" s="39">
        <f>SUMIF(TRANS_conso!$D$3:$D$10000,$D1203,TRANS_conso!AB$3:AB$100000)</f>
        <v>0</v>
      </c>
      <c r="AE1203" s="39">
        <f>SUMIF(TRANS_conso!$D$3:$D$10000,$D1203,TRANS_conso!AC$3:AC$100000)</f>
        <v>0</v>
      </c>
      <c r="AF1203" s="39">
        <f>SUMIF(TRANS_conso!$D$3:$D$10000,$D1203,TRANS_conso!AD$3:AD$100000)</f>
        <v>0</v>
      </c>
      <c r="AG1203" s="26"/>
    </row>
    <row r="1204" spans="1:33" ht="18" customHeight="1">
      <c r="A1204" s="31"/>
      <c r="B1204" t="s">
        <v>1299</v>
      </c>
      <c r="C1204">
        <v>97015365</v>
      </c>
      <c r="D1204" t="s">
        <v>1303</v>
      </c>
      <c r="E1204" s="30">
        <f>IFERROR(INDEX(TRANS_conso!E$3:E$10000,MATCH($D1204,TRANS_conso!$D$3:$D$10000,0)),"")</f>
        <v>1018</v>
      </c>
      <c r="F1204" s="35">
        <f>SUMIF(TRANS_conso!$D$3:$D$10000,$D1204,TRANS_conso!F$3:F$100000)</f>
        <v>21</v>
      </c>
      <c r="G1204" s="35">
        <f>SUMIF(TRANS_conso!$D$3:$D$10000,$D1204,TRANS_conso!$G$3:$G$100000)</f>
        <v>0</v>
      </c>
      <c r="H1204" s="40">
        <f t="shared" si="36"/>
        <v>21</v>
      </c>
      <c r="I1204" s="41"/>
      <c r="J1204" s="39">
        <f>IFERROR(INDEX(TRANS_conso!$I$3:$I$100000,MATCH($D1204,TRANS_conso!$D$3:$D$100000,0)),"")</f>
        <v>0</v>
      </c>
      <c r="K1204" s="39">
        <f>SUMIF(TRANS_conso!$D$3:$D$10000,$D1204,TRANS_conso!$J$3:$J$100000)</f>
        <v>0</v>
      </c>
      <c r="L1204" s="39">
        <f>SUMIF(TRANS_conso!$D$3:$D$10000,$D1204,TRANS_conso!$K$3:$K$100000)</f>
        <v>0</v>
      </c>
      <c r="M1204" s="40">
        <f t="shared" si="37"/>
        <v>0</v>
      </c>
      <c r="N1204" s="41"/>
      <c r="O1204" s="39">
        <f>SUMIF(TRANS_conso!$D$3:$D$10000,$D1204,TRANS_conso!M$3:M$100000)</f>
        <v>21</v>
      </c>
      <c r="P1204" s="39">
        <f>SUMIF(TRANS_conso!$D$3:$D$10000,$D1204,TRANS_conso!N$3:N$100000)</f>
        <v>0</v>
      </c>
      <c r="Q1204" s="39">
        <f>SUMIF(TRANS_conso!$D$3:$D$10000,$D1204,TRANS_conso!O$3:O$100000)</f>
        <v>0</v>
      </c>
      <c r="R1204" s="39">
        <f>SUMIF(TRANS_conso!$D$3:$D$10000,$D1204,TRANS_conso!P$3:P$100000)</f>
        <v>0</v>
      </c>
      <c r="S1204" s="39">
        <f>SUMIF(TRANS_conso!$D$3:$D$10000,$D1204,TRANS_conso!Q$3:Q$100000)</f>
        <v>0</v>
      </c>
      <c r="T1204" s="39">
        <f>SUMIF(TRANS_conso!$D$3:$D$10000,$D1204,TRANS_conso!R$3:R$100000)</f>
        <v>0</v>
      </c>
      <c r="U1204" s="39">
        <f>SUMIF(TRANS_conso!$D$3:$D$10000,$D1204,TRANS_conso!S$3:S$100000)</f>
        <v>0</v>
      </c>
      <c r="V1204" s="39">
        <f>SUMIF(TRANS_conso!$D$3:$D$10000,$D1204,TRANS_conso!T$3:T$100000)</f>
        <v>0</v>
      </c>
      <c r="W1204" s="39">
        <f>SUMIF(TRANS_conso!$D$3:$D$10000,$D1204,TRANS_conso!U$3:U$100000)</f>
        <v>0</v>
      </c>
      <c r="X1204" s="39">
        <f>SUMIF(TRANS_conso!$D$3:$D$10000,$D1204,TRANS_conso!V$3:V$100000)</f>
        <v>0</v>
      </c>
      <c r="Y1204" s="39">
        <f>SUMIF(TRANS_conso!$D$3:$D$10000,$D1204,TRANS_conso!W$3:W$100000)</f>
        <v>0</v>
      </c>
      <c r="Z1204" s="39">
        <f>SUMIF(TRANS_conso!$D$3:$D$10000,$D1204,TRANS_conso!X$3:X$100000)</f>
        <v>0</v>
      </c>
      <c r="AA1204" s="39">
        <f>SUMIF(TRANS_conso!$D$3:$D$10000,$D1204,TRANS_conso!Y$3:Y$100000)</f>
        <v>0</v>
      </c>
      <c r="AB1204" s="39">
        <f>SUMIF(TRANS_conso!$D$3:$D$10000,$D1204,TRANS_conso!Z$3:Z$100000)</f>
        <v>0</v>
      </c>
      <c r="AC1204" s="39">
        <f>SUMIF(TRANS_conso!$D$3:$D$10000,$D1204,TRANS_conso!AA$3:AA$100000)</f>
        <v>0</v>
      </c>
      <c r="AD1204" s="39">
        <f>SUMIF(TRANS_conso!$D$3:$D$10000,$D1204,TRANS_conso!AB$3:AB$100000)</f>
        <v>0</v>
      </c>
      <c r="AE1204" s="39">
        <f>SUMIF(TRANS_conso!$D$3:$D$10000,$D1204,TRANS_conso!AC$3:AC$100000)</f>
        <v>0</v>
      </c>
      <c r="AF1204" s="39">
        <f>SUMIF(TRANS_conso!$D$3:$D$10000,$D1204,TRANS_conso!AD$3:AD$100000)</f>
        <v>0</v>
      </c>
      <c r="AG1204" s="26"/>
    </row>
    <row r="1205" spans="1:33" ht="18" customHeight="1">
      <c r="A1205" s="31"/>
      <c r="B1205" t="s">
        <v>1299</v>
      </c>
      <c r="C1205">
        <v>97070601</v>
      </c>
      <c r="D1205" t="s">
        <v>1304</v>
      </c>
      <c r="E1205" s="30">
        <f>IFERROR(INDEX(TRANS_conso!E$3:E$10000,MATCH($D1205,TRANS_conso!$D$3:$D$10000,0)),"")</f>
        <v>1095</v>
      </c>
      <c r="F1205" s="35">
        <f>SUMIF(TRANS_conso!$D$3:$D$10000,$D1205,TRANS_conso!F$3:F$100000)</f>
        <v>35</v>
      </c>
      <c r="G1205" s="35">
        <f>SUMIF(TRANS_conso!$D$3:$D$10000,$D1205,TRANS_conso!$G$3:$G$100000)</f>
        <v>-23</v>
      </c>
      <c r="H1205" s="40">
        <f t="shared" si="36"/>
        <v>12</v>
      </c>
      <c r="I1205" s="41"/>
      <c r="J1205" s="39">
        <f>IFERROR(INDEX(TRANS_conso!$I$3:$I$100000,MATCH($D1205,TRANS_conso!$D$3:$D$100000,0)),"")</f>
        <v>0</v>
      </c>
      <c r="K1205" s="39">
        <f>SUMIF(TRANS_conso!$D$3:$D$10000,$D1205,TRANS_conso!$J$3:$J$100000)</f>
        <v>0</v>
      </c>
      <c r="L1205" s="39">
        <f>SUMIF(TRANS_conso!$D$3:$D$10000,$D1205,TRANS_conso!$K$3:$K$100000)</f>
        <v>0</v>
      </c>
      <c r="M1205" s="40">
        <f t="shared" si="37"/>
        <v>0</v>
      </c>
      <c r="N1205" s="41"/>
      <c r="O1205" s="39">
        <f>SUMIF(TRANS_conso!$D$3:$D$10000,$D1205,TRANS_conso!M$3:M$100000)</f>
        <v>0</v>
      </c>
      <c r="P1205" s="39">
        <f>SUMIF(TRANS_conso!$D$3:$D$10000,$D1205,TRANS_conso!N$3:N$100000)</f>
        <v>-8</v>
      </c>
      <c r="Q1205" s="39">
        <f>SUMIF(TRANS_conso!$D$3:$D$10000,$D1205,TRANS_conso!O$3:O$100000)</f>
        <v>0</v>
      </c>
      <c r="R1205" s="39">
        <f>SUMIF(TRANS_conso!$D$3:$D$10000,$D1205,TRANS_conso!P$3:P$100000)</f>
        <v>-2</v>
      </c>
      <c r="S1205" s="39">
        <f>SUMIF(TRANS_conso!$D$3:$D$10000,$D1205,TRANS_conso!Q$3:Q$100000)</f>
        <v>0</v>
      </c>
      <c r="T1205" s="39">
        <f>SUMIF(TRANS_conso!$D$3:$D$10000,$D1205,TRANS_conso!R$3:R$100000)</f>
        <v>22</v>
      </c>
      <c r="U1205" s="39">
        <f>SUMIF(TRANS_conso!$D$3:$D$10000,$D1205,TRANS_conso!S$3:S$100000)</f>
        <v>0</v>
      </c>
      <c r="V1205" s="39">
        <f>SUMIF(TRANS_conso!$D$3:$D$10000,$D1205,TRANS_conso!T$3:T$100000)</f>
        <v>0</v>
      </c>
      <c r="W1205" s="39">
        <f>SUMIF(TRANS_conso!$D$3:$D$10000,$D1205,TRANS_conso!U$3:U$100000)</f>
        <v>0</v>
      </c>
      <c r="X1205" s="39">
        <f>SUMIF(TRANS_conso!$D$3:$D$10000,$D1205,TRANS_conso!V$3:V$100000)</f>
        <v>0</v>
      </c>
      <c r="Y1205" s="39">
        <f>SUMIF(TRANS_conso!$D$3:$D$10000,$D1205,TRANS_conso!W$3:W$100000)</f>
        <v>0</v>
      </c>
      <c r="Z1205" s="39">
        <f>SUMIF(TRANS_conso!$D$3:$D$10000,$D1205,TRANS_conso!X$3:X$100000)</f>
        <v>0</v>
      </c>
      <c r="AA1205" s="39">
        <f>SUMIF(TRANS_conso!$D$3:$D$10000,$D1205,TRANS_conso!Y$3:Y$100000)</f>
        <v>0</v>
      </c>
      <c r="AB1205" s="39">
        <f>SUMIF(TRANS_conso!$D$3:$D$10000,$D1205,TRANS_conso!Z$3:Z$100000)</f>
        <v>0</v>
      </c>
      <c r="AC1205" s="39">
        <f>SUMIF(TRANS_conso!$D$3:$D$10000,$D1205,TRANS_conso!AA$3:AA$100000)</f>
        <v>0</v>
      </c>
      <c r="AD1205" s="39">
        <f>SUMIF(TRANS_conso!$D$3:$D$10000,$D1205,TRANS_conso!AB$3:AB$100000)</f>
        <v>0</v>
      </c>
      <c r="AE1205" s="39">
        <f>SUMIF(TRANS_conso!$D$3:$D$10000,$D1205,TRANS_conso!AC$3:AC$100000)</f>
        <v>0</v>
      </c>
      <c r="AF1205" s="39">
        <f>SUMIF(TRANS_conso!$D$3:$D$10000,$D1205,TRANS_conso!AD$3:AD$100000)</f>
        <v>0</v>
      </c>
      <c r="AG1205" s="26"/>
    </row>
    <row r="1206" spans="1:33" ht="18" customHeight="1">
      <c r="A1206" s="31"/>
      <c r="B1206" t="s">
        <v>1299</v>
      </c>
      <c r="C1206">
        <v>3423501</v>
      </c>
      <c r="D1206" t="s">
        <v>1305</v>
      </c>
      <c r="E1206" s="30">
        <f>IFERROR(INDEX(TRANS_conso!E$3:E$10000,MATCH($D1206,TRANS_conso!$D$3:$D$10000,0)),"")</f>
        <v>710</v>
      </c>
      <c r="F1206" s="35">
        <f>SUMIF(TRANS_conso!$D$3:$D$10000,$D1206,TRANS_conso!F$3:F$100000)</f>
        <v>0</v>
      </c>
      <c r="G1206" s="35">
        <f>SUMIF(TRANS_conso!$D$3:$D$10000,$D1206,TRANS_conso!$G$3:$G$100000)</f>
        <v>-5</v>
      </c>
      <c r="H1206" s="40">
        <f t="shared" si="36"/>
        <v>-5</v>
      </c>
      <c r="I1206" s="41"/>
      <c r="J1206" s="39">
        <f>IFERROR(INDEX(TRANS_conso!$I$3:$I$100000,MATCH($D1206,TRANS_conso!$D$3:$D$100000,0)),"")</f>
        <v>0</v>
      </c>
      <c r="K1206" s="39">
        <f>SUMIF(TRANS_conso!$D$3:$D$10000,$D1206,TRANS_conso!$J$3:$J$100000)</f>
        <v>0</v>
      </c>
      <c r="L1206" s="39">
        <f>SUMIF(TRANS_conso!$D$3:$D$10000,$D1206,TRANS_conso!$K$3:$K$100000)</f>
        <v>0</v>
      </c>
      <c r="M1206" s="40">
        <f t="shared" si="37"/>
        <v>0</v>
      </c>
      <c r="N1206" s="41"/>
      <c r="O1206" s="39">
        <f>SUMIF(TRANS_conso!$D$3:$D$10000,$D1206,TRANS_conso!M$3:M$100000)</f>
        <v>0</v>
      </c>
      <c r="P1206" s="39">
        <f>SUMIF(TRANS_conso!$D$3:$D$10000,$D1206,TRANS_conso!N$3:N$100000)</f>
        <v>0</v>
      </c>
      <c r="Q1206" s="39">
        <f>SUMIF(TRANS_conso!$D$3:$D$10000,$D1206,TRANS_conso!O$3:O$100000)</f>
        <v>0</v>
      </c>
      <c r="R1206" s="39">
        <f>SUMIF(TRANS_conso!$D$3:$D$10000,$D1206,TRANS_conso!P$3:P$100000)</f>
        <v>0</v>
      </c>
      <c r="S1206" s="39">
        <f>SUMIF(TRANS_conso!$D$3:$D$10000,$D1206,TRANS_conso!Q$3:Q$100000)</f>
        <v>0</v>
      </c>
      <c r="T1206" s="39">
        <f>SUMIF(TRANS_conso!$D$3:$D$10000,$D1206,TRANS_conso!R$3:R$100000)</f>
        <v>0</v>
      </c>
      <c r="U1206" s="39">
        <f>SUMIF(TRANS_conso!$D$3:$D$10000,$D1206,TRANS_conso!S$3:S$100000)</f>
        <v>0</v>
      </c>
      <c r="V1206" s="39">
        <f>SUMIF(TRANS_conso!$D$3:$D$10000,$D1206,TRANS_conso!T$3:T$100000)</f>
        <v>-5</v>
      </c>
      <c r="W1206" s="39">
        <f>SUMIF(TRANS_conso!$D$3:$D$10000,$D1206,TRANS_conso!U$3:U$100000)</f>
        <v>0</v>
      </c>
      <c r="X1206" s="39">
        <f>SUMIF(TRANS_conso!$D$3:$D$10000,$D1206,TRANS_conso!V$3:V$100000)</f>
        <v>0</v>
      </c>
      <c r="Y1206" s="39">
        <f>SUMIF(TRANS_conso!$D$3:$D$10000,$D1206,TRANS_conso!W$3:W$100000)</f>
        <v>0</v>
      </c>
      <c r="Z1206" s="39">
        <f>SUMIF(TRANS_conso!$D$3:$D$10000,$D1206,TRANS_conso!X$3:X$100000)</f>
        <v>0</v>
      </c>
      <c r="AA1206" s="39">
        <f>SUMIF(TRANS_conso!$D$3:$D$10000,$D1206,TRANS_conso!Y$3:Y$100000)</f>
        <v>0</v>
      </c>
      <c r="AB1206" s="39">
        <f>SUMIF(TRANS_conso!$D$3:$D$10000,$D1206,TRANS_conso!Z$3:Z$100000)</f>
        <v>0</v>
      </c>
      <c r="AC1206" s="39">
        <f>SUMIF(TRANS_conso!$D$3:$D$10000,$D1206,TRANS_conso!AA$3:AA$100000)</f>
        <v>0</v>
      </c>
      <c r="AD1206" s="39">
        <f>SUMIF(TRANS_conso!$D$3:$D$10000,$D1206,TRANS_conso!AB$3:AB$100000)</f>
        <v>0</v>
      </c>
      <c r="AE1206" s="39">
        <f>SUMIF(TRANS_conso!$D$3:$D$10000,$D1206,TRANS_conso!AC$3:AC$100000)</f>
        <v>0</v>
      </c>
      <c r="AF1206" s="39">
        <f>SUMIF(TRANS_conso!$D$3:$D$10000,$D1206,TRANS_conso!AD$3:AD$100000)</f>
        <v>0</v>
      </c>
      <c r="AG1206" s="26"/>
    </row>
    <row r="1207" spans="1:33" ht="18" customHeight="1">
      <c r="A1207" s="31"/>
      <c r="B1207" t="s">
        <v>1299</v>
      </c>
      <c r="C1207">
        <v>97127132</v>
      </c>
      <c r="D1207" t="s">
        <v>1306</v>
      </c>
      <c r="E1207" s="30">
        <f>IFERROR(INDEX(TRANS_conso!E$3:E$10000,MATCH($D1207,TRANS_conso!$D$3:$D$10000,0)),"")</f>
        <v>1200</v>
      </c>
      <c r="F1207" s="35">
        <f>SUMIF(TRANS_conso!$D$3:$D$10000,$D1207,TRANS_conso!F$3:F$100000)</f>
        <v>68</v>
      </c>
      <c r="G1207" s="35">
        <f>SUMIF(TRANS_conso!$D$3:$D$10000,$D1207,TRANS_conso!$G$3:$G$100000)</f>
        <v>-11</v>
      </c>
      <c r="H1207" s="40">
        <f t="shared" si="36"/>
        <v>57</v>
      </c>
      <c r="I1207" s="41"/>
      <c r="J1207" s="39">
        <f>IFERROR(INDEX(TRANS_conso!$I$3:$I$100000,MATCH($D1207,TRANS_conso!$D$3:$D$100000,0)),"")</f>
        <v>0</v>
      </c>
      <c r="K1207" s="39">
        <f>SUMIF(TRANS_conso!$D$3:$D$10000,$D1207,TRANS_conso!$J$3:$J$100000)</f>
        <v>0</v>
      </c>
      <c r="L1207" s="39">
        <f>SUMIF(TRANS_conso!$D$3:$D$10000,$D1207,TRANS_conso!$K$3:$K$100000)</f>
        <v>0</v>
      </c>
      <c r="M1207" s="40">
        <f t="shared" si="37"/>
        <v>0</v>
      </c>
      <c r="N1207" s="41"/>
      <c r="O1207" s="39">
        <f>SUMIF(TRANS_conso!$D$3:$D$10000,$D1207,TRANS_conso!M$3:M$100000)</f>
        <v>11</v>
      </c>
      <c r="P1207" s="39">
        <f>SUMIF(TRANS_conso!$D$3:$D$10000,$D1207,TRANS_conso!N$3:N$100000)</f>
        <v>8</v>
      </c>
      <c r="Q1207" s="39">
        <f>SUMIF(TRANS_conso!$D$3:$D$10000,$D1207,TRANS_conso!O$3:O$100000)</f>
        <v>3</v>
      </c>
      <c r="R1207" s="39">
        <f>SUMIF(TRANS_conso!$D$3:$D$10000,$D1207,TRANS_conso!P$3:P$100000)</f>
        <v>9</v>
      </c>
      <c r="S1207" s="39">
        <f>SUMIF(TRANS_conso!$D$3:$D$10000,$D1207,TRANS_conso!Q$3:Q$100000)</f>
        <v>0</v>
      </c>
      <c r="T1207" s="39">
        <f>SUMIF(TRANS_conso!$D$3:$D$10000,$D1207,TRANS_conso!R$3:R$100000)</f>
        <v>12</v>
      </c>
      <c r="U1207" s="39">
        <f>SUMIF(TRANS_conso!$D$3:$D$10000,$D1207,TRANS_conso!S$3:S$100000)</f>
        <v>0</v>
      </c>
      <c r="V1207" s="39">
        <f>SUMIF(TRANS_conso!$D$3:$D$10000,$D1207,TRANS_conso!T$3:T$100000)</f>
        <v>14</v>
      </c>
      <c r="W1207" s="39">
        <f>SUMIF(TRANS_conso!$D$3:$D$10000,$D1207,TRANS_conso!U$3:U$100000)</f>
        <v>0</v>
      </c>
      <c r="X1207" s="39">
        <f>SUMIF(TRANS_conso!$D$3:$D$10000,$D1207,TRANS_conso!V$3:V$100000)</f>
        <v>0</v>
      </c>
      <c r="Y1207" s="39">
        <f>SUMIF(TRANS_conso!$D$3:$D$10000,$D1207,TRANS_conso!W$3:W$100000)</f>
        <v>0</v>
      </c>
      <c r="Z1207" s="39">
        <f>SUMIF(TRANS_conso!$D$3:$D$10000,$D1207,TRANS_conso!X$3:X$100000)</f>
        <v>0</v>
      </c>
      <c r="AA1207" s="39">
        <f>SUMIF(TRANS_conso!$D$3:$D$10000,$D1207,TRANS_conso!Y$3:Y$100000)</f>
        <v>0</v>
      </c>
      <c r="AB1207" s="39">
        <f>SUMIF(TRANS_conso!$D$3:$D$10000,$D1207,TRANS_conso!Z$3:Z$100000)</f>
        <v>0</v>
      </c>
      <c r="AC1207" s="39">
        <f>SUMIF(TRANS_conso!$D$3:$D$10000,$D1207,TRANS_conso!AA$3:AA$100000)</f>
        <v>0</v>
      </c>
      <c r="AD1207" s="39">
        <f>SUMIF(TRANS_conso!$D$3:$D$10000,$D1207,TRANS_conso!AB$3:AB$100000)</f>
        <v>0</v>
      </c>
      <c r="AE1207" s="39">
        <f>SUMIF(TRANS_conso!$D$3:$D$10000,$D1207,TRANS_conso!AC$3:AC$100000)</f>
        <v>0</v>
      </c>
      <c r="AF1207" s="39">
        <f>SUMIF(TRANS_conso!$D$3:$D$10000,$D1207,TRANS_conso!AD$3:AD$100000)</f>
        <v>0</v>
      </c>
      <c r="AG1207" s="26"/>
    </row>
    <row r="1208" spans="1:33" ht="18" customHeight="1">
      <c r="A1208" s="31"/>
      <c r="B1208" t="s">
        <v>1299</v>
      </c>
      <c r="C1208">
        <v>97094982</v>
      </c>
      <c r="D1208" t="s">
        <v>1307</v>
      </c>
      <c r="E1208" s="30">
        <f>IFERROR(INDEX(TRANS_conso!E$3:E$10000,MATCH($D1208,TRANS_conso!$D$3:$D$10000,0)),"")</f>
        <v>546</v>
      </c>
      <c r="F1208" s="35">
        <f>SUMIF(TRANS_conso!$D$3:$D$10000,$D1208,TRANS_conso!F$3:F$100000)</f>
        <v>72</v>
      </c>
      <c r="G1208" s="35">
        <f>SUMIF(TRANS_conso!$D$3:$D$10000,$D1208,TRANS_conso!$G$3:$G$100000)</f>
        <v>-30</v>
      </c>
      <c r="H1208" s="40">
        <f t="shared" si="36"/>
        <v>42</v>
      </c>
      <c r="I1208" s="41"/>
      <c r="J1208" s="39">
        <f>IFERROR(INDEX(TRANS_conso!$I$3:$I$100000,MATCH($D1208,TRANS_conso!$D$3:$D$100000,0)),"")</f>
        <v>0</v>
      </c>
      <c r="K1208" s="39">
        <f>SUMIF(TRANS_conso!$D$3:$D$10000,$D1208,TRANS_conso!$J$3:$J$100000)</f>
        <v>0</v>
      </c>
      <c r="L1208" s="39">
        <f>SUMIF(TRANS_conso!$D$3:$D$10000,$D1208,TRANS_conso!$K$3:$K$100000)</f>
        <v>0</v>
      </c>
      <c r="M1208" s="40">
        <f t="shared" si="37"/>
        <v>0</v>
      </c>
      <c r="N1208" s="41"/>
      <c r="O1208" s="39">
        <f>SUMIF(TRANS_conso!$D$3:$D$10000,$D1208,TRANS_conso!M$3:M$100000)</f>
        <v>7</v>
      </c>
      <c r="P1208" s="39">
        <f>SUMIF(TRANS_conso!$D$3:$D$10000,$D1208,TRANS_conso!N$3:N$100000)</f>
        <v>18</v>
      </c>
      <c r="Q1208" s="39">
        <f>SUMIF(TRANS_conso!$D$3:$D$10000,$D1208,TRANS_conso!O$3:O$100000)</f>
        <v>7</v>
      </c>
      <c r="R1208" s="39">
        <f>SUMIF(TRANS_conso!$D$3:$D$10000,$D1208,TRANS_conso!P$3:P$100000)</f>
        <v>-4</v>
      </c>
      <c r="S1208" s="39">
        <f>SUMIF(TRANS_conso!$D$3:$D$10000,$D1208,TRANS_conso!Q$3:Q$100000)</f>
        <v>0</v>
      </c>
      <c r="T1208" s="39">
        <f>SUMIF(TRANS_conso!$D$3:$D$10000,$D1208,TRANS_conso!R$3:R$100000)</f>
        <v>7</v>
      </c>
      <c r="U1208" s="39">
        <f>SUMIF(TRANS_conso!$D$3:$D$10000,$D1208,TRANS_conso!S$3:S$100000)</f>
        <v>0</v>
      </c>
      <c r="V1208" s="39">
        <f>SUMIF(TRANS_conso!$D$3:$D$10000,$D1208,TRANS_conso!T$3:T$100000)</f>
        <v>7</v>
      </c>
      <c r="W1208" s="39">
        <f>SUMIF(TRANS_conso!$D$3:$D$10000,$D1208,TRANS_conso!U$3:U$100000)</f>
        <v>0</v>
      </c>
      <c r="X1208" s="39">
        <f>SUMIF(TRANS_conso!$D$3:$D$10000,$D1208,TRANS_conso!V$3:V$100000)</f>
        <v>0</v>
      </c>
      <c r="Y1208" s="39">
        <f>SUMIF(TRANS_conso!$D$3:$D$10000,$D1208,TRANS_conso!W$3:W$100000)</f>
        <v>0</v>
      </c>
      <c r="Z1208" s="39">
        <f>SUMIF(TRANS_conso!$D$3:$D$10000,$D1208,TRANS_conso!X$3:X$100000)</f>
        <v>0</v>
      </c>
      <c r="AA1208" s="39">
        <f>SUMIF(TRANS_conso!$D$3:$D$10000,$D1208,TRANS_conso!Y$3:Y$100000)</f>
        <v>0</v>
      </c>
      <c r="AB1208" s="39">
        <f>SUMIF(TRANS_conso!$D$3:$D$10000,$D1208,TRANS_conso!Z$3:Z$100000)</f>
        <v>0</v>
      </c>
      <c r="AC1208" s="39">
        <f>SUMIF(TRANS_conso!$D$3:$D$10000,$D1208,TRANS_conso!AA$3:AA$100000)</f>
        <v>0</v>
      </c>
      <c r="AD1208" s="39">
        <f>SUMIF(TRANS_conso!$D$3:$D$10000,$D1208,TRANS_conso!AB$3:AB$100000)</f>
        <v>0</v>
      </c>
      <c r="AE1208" s="39">
        <f>SUMIF(TRANS_conso!$D$3:$D$10000,$D1208,TRANS_conso!AC$3:AC$100000)</f>
        <v>0</v>
      </c>
      <c r="AF1208" s="39">
        <f>SUMIF(TRANS_conso!$D$3:$D$10000,$D1208,TRANS_conso!AD$3:AD$100000)</f>
        <v>0</v>
      </c>
      <c r="AG1208" s="26"/>
    </row>
    <row r="1209" spans="1:33" ht="18" customHeight="1">
      <c r="A1209" s="31"/>
      <c r="B1209" t="s">
        <v>1299</v>
      </c>
      <c r="C1209">
        <v>97014360</v>
      </c>
      <c r="D1209" t="s">
        <v>1308</v>
      </c>
      <c r="E1209" s="30">
        <f>IFERROR(INDEX(TRANS_conso!E$3:E$10000,MATCH($D1209,TRANS_conso!$D$3:$D$10000,0)),"")</f>
        <v>1092</v>
      </c>
      <c r="F1209" s="35">
        <f>SUMIF(TRANS_conso!$D$3:$D$10000,$D1209,TRANS_conso!F$3:F$100000)</f>
        <v>64</v>
      </c>
      <c r="G1209" s="35">
        <f>SUMIF(TRANS_conso!$D$3:$D$10000,$D1209,TRANS_conso!$G$3:$G$100000)</f>
        <v>-25</v>
      </c>
      <c r="H1209" s="40">
        <f t="shared" si="36"/>
        <v>39</v>
      </c>
      <c r="I1209" s="41"/>
      <c r="J1209" s="39">
        <f>IFERROR(INDEX(TRANS_conso!$I$3:$I$100000,MATCH($D1209,TRANS_conso!$D$3:$D$100000,0)),"")</f>
        <v>0</v>
      </c>
      <c r="K1209" s="39">
        <f>SUMIF(TRANS_conso!$D$3:$D$10000,$D1209,TRANS_conso!$J$3:$J$100000)</f>
        <v>0</v>
      </c>
      <c r="L1209" s="39">
        <f>SUMIF(TRANS_conso!$D$3:$D$10000,$D1209,TRANS_conso!$K$3:$K$100000)</f>
        <v>0</v>
      </c>
      <c r="M1209" s="40">
        <f t="shared" si="37"/>
        <v>0</v>
      </c>
      <c r="N1209" s="41"/>
      <c r="O1209" s="39">
        <f>SUMIF(TRANS_conso!$D$3:$D$10000,$D1209,TRANS_conso!M$3:M$100000)</f>
        <v>-10</v>
      </c>
      <c r="P1209" s="39">
        <f>SUMIF(TRANS_conso!$D$3:$D$10000,$D1209,TRANS_conso!N$3:N$100000)</f>
        <v>-8</v>
      </c>
      <c r="Q1209" s="39">
        <f>SUMIF(TRANS_conso!$D$3:$D$10000,$D1209,TRANS_conso!O$3:O$100000)</f>
        <v>13</v>
      </c>
      <c r="R1209" s="39">
        <f>SUMIF(TRANS_conso!$D$3:$D$10000,$D1209,TRANS_conso!P$3:P$100000)</f>
        <v>11</v>
      </c>
      <c r="S1209" s="39">
        <f>SUMIF(TRANS_conso!$D$3:$D$10000,$D1209,TRANS_conso!Q$3:Q$100000)</f>
        <v>0</v>
      </c>
      <c r="T1209" s="39">
        <f>SUMIF(TRANS_conso!$D$3:$D$10000,$D1209,TRANS_conso!R$3:R$100000)</f>
        <v>15</v>
      </c>
      <c r="U1209" s="39">
        <f>SUMIF(TRANS_conso!$D$3:$D$10000,$D1209,TRANS_conso!S$3:S$100000)</f>
        <v>0</v>
      </c>
      <c r="V1209" s="39">
        <f>SUMIF(TRANS_conso!$D$3:$D$10000,$D1209,TRANS_conso!T$3:T$100000)</f>
        <v>18</v>
      </c>
      <c r="W1209" s="39">
        <f>SUMIF(TRANS_conso!$D$3:$D$10000,$D1209,TRANS_conso!U$3:U$100000)</f>
        <v>0</v>
      </c>
      <c r="X1209" s="39">
        <f>SUMIF(TRANS_conso!$D$3:$D$10000,$D1209,TRANS_conso!V$3:V$100000)</f>
        <v>0</v>
      </c>
      <c r="Y1209" s="39">
        <f>SUMIF(TRANS_conso!$D$3:$D$10000,$D1209,TRANS_conso!W$3:W$100000)</f>
        <v>0</v>
      </c>
      <c r="Z1209" s="39">
        <f>SUMIF(TRANS_conso!$D$3:$D$10000,$D1209,TRANS_conso!X$3:X$100000)</f>
        <v>0</v>
      </c>
      <c r="AA1209" s="39">
        <f>SUMIF(TRANS_conso!$D$3:$D$10000,$D1209,TRANS_conso!Y$3:Y$100000)</f>
        <v>0</v>
      </c>
      <c r="AB1209" s="39">
        <f>SUMIF(TRANS_conso!$D$3:$D$10000,$D1209,TRANS_conso!Z$3:Z$100000)</f>
        <v>0</v>
      </c>
      <c r="AC1209" s="39">
        <f>SUMIF(TRANS_conso!$D$3:$D$10000,$D1209,TRANS_conso!AA$3:AA$100000)</f>
        <v>0</v>
      </c>
      <c r="AD1209" s="39">
        <f>SUMIF(TRANS_conso!$D$3:$D$10000,$D1209,TRANS_conso!AB$3:AB$100000)</f>
        <v>0</v>
      </c>
      <c r="AE1209" s="39">
        <f>SUMIF(TRANS_conso!$D$3:$D$10000,$D1209,TRANS_conso!AC$3:AC$100000)</f>
        <v>0</v>
      </c>
      <c r="AF1209" s="39">
        <f>SUMIF(TRANS_conso!$D$3:$D$10000,$D1209,TRANS_conso!AD$3:AD$100000)</f>
        <v>0</v>
      </c>
      <c r="AG1209" s="26"/>
    </row>
    <row r="1210" spans="1:33" ht="18" customHeight="1">
      <c r="A1210" s="31"/>
      <c r="B1210" t="s">
        <v>1299</v>
      </c>
      <c r="C1210">
        <v>97045335</v>
      </c>
      <c r="D1210" t="s">
        <v>1309</v>
      </c>
      <c r="E1210" s="30">
        <f>IFERROR(INDEX(TRANS_conso!E$3:E$10000,MATCH($D1210,TRANS_conso!$D$3:$D$10000,0)),"")</f>
        <v>500</v>
      </c>
      <c r="F1210" s="35">
        <f>SUMIF(TRANS_conso!$D$3:$D$10000,$D1210,TRANS_conso!F$3:F$100000)</f>
        <v>18</v>
      </c>
      <c r="G1210" s="35">
        <f>SUMIF(TRANS_conso!$D$3:$D$10000,$D1210,TRANS_conso!$G$3:$G$100000)</f>
        <v>0</v>
      </c>
      <c r="H1210" s="40">
        <f t="shared" si="36"/>
        <v>18</v>
      </c>
      <c r="I1210" s="41"/>
      <c r="J1210" s="39">
        <f>IFERROR(INDEX(TRANS_conso!$I$3:$I$100000,MATCH($D1210,TRANS_conso!$D$3:$D$100000,0)),"")</f>
        <v>0</v>
      </c>
      <c r="K1210" s="39">
        <f>SUMIF(TRANS_conso!$D$3:$D$10000,$D1210,TRANS_conso!$J$3:$J$100000)</f>
        <v>0</v>
      </c>
      <c r="L1210" s="39">
        <f>SUMIF(TRANS_conso!$D$3:$D$10000,$D1210,TRANS_conso!$K$3:$K$100000)</f>
        <v>0</v>
      </c>
      <c r="M1210" s="40">
        <f t="shared" si="37"/>
        <v>0</v>
      </c>
      <c r="N1210" s="41"/>
      <c r="O1210" s="39">
        <f>SUMIF(TRANS_conso!$D$3:$D$10000,$D1210,TRANS_conso!M$3:M$100000)</f>
        <v>0</v>
      </c>
      <c r="P1210" s="39">
        <f>SUMIF(TRANS_conso!$D$3:$D$10000,$D1210,TRANS_conso!N$3:N$100000)</f>
        <v>0</v>
      </c>
      <c r="Q1210" s="39">
        <f>SUMIF(TRANS_conso!$D$3:$D$10000,$D1210,TRANS_conso!O$3:O$100000)</f>
        <v>0</v>
      </c>
      <c r="R1210" s="39">
        <f>SUMIF(TRANS_conso!$D$3:$D$10000,$D1210,TRANS_conso!P$3:P$100000)</f>
        <v>18</v>
      </c>
      <c r="S1210" s="39">
        <f>SUMIF(TRANS_conso!$D$3:$D$10000,$D1210,TRANS_conso!Q$3:Q$100000)</f>
        <v>0</v>
      </c>
      <c r="T1210" s="39">
        <f>SUMIF(TRANS_conso!$D$3:$D$10000,$D1210,TRANS_conso!R$3:R$100000)</f>
        <v>0</v>
      </c>
      <c r="U1210" s="39">
        <f>SUMIF(TRANS_conso!$D$3:$D$10000,$D1210,TRANS_conso!S$3:S$100000)</f>
        <v>0</v>
      </c>
      <c r="V1210" s="39">
        <f>SUMIF(TRANS_conso!$D$3:$D$10000,$D1210,TRANS_conso!T$3:T$100000)</f>
        <v>0</v>
      </c>
      <c r="W1210" s="39">
        <f>SUMIF(TRANS_conso!$D$3:$D$10000,$D1210,TRANS_conso!U$3:U$100000)</f>
        <v>0</v>
      </c>
      <c r="X1210" s="39">
        <f>SUMIF(TRANS_conso!$D$3:$D$10000,$D1210,TRANS_conso!V$3:V$100000)</f>
        <v>0</v>
      </c>
      <c r="Y1210" s="39">
        <f>SUMIF(TRANS_conso!$D$3:$D$10000,$D1210,TRANS_conso!W$3:W$100000)</f>
        <v>0</v>
      </c>
      <c r="Z1210" s="39">
        <f>SUMIF(TRANS_conso!$D$3:$D$10000,$D1210,TRANS_conso!X$3:X$100000)</f>
        <v>0</v>
      </c>
      <c r="AA1210" s="39">
        <f>SUMIF(TRANS_conso!$D$3:$D$10000,$D1210,TRANS_conso!Y$3:Y$100000)</f>
        <v>0</v>
      </c>
      <c r="AB1210" s="39">
        <f>SUMIF(TRANS_conso!$D$3:$D$10000,$D1210,TRANS_conso!Z$3:Z$100000)</f>
        <v>0</v>
      </c>
      <c r="AC1210" s="39">
        <f>SUMIF(TRANS_conso!$D$3:$D$10000,$D1210,TRANS_conso!AA$3:AA$100000)</f>
        <v>0</v>
      </c>
      <c r="AD1210" s="39">
        <f>SUMIF(TRANS_conso!$D$3:$D$10000,$D1210,TRANS_conso!AB$3:AB$100000)</f>
        <v>0</v>
      </c>
      <c r="AE1210" s="39">
        <f>SUMIF(TRANS_conso!$D$3:$D$10000,$D1210,TRANS_conso!AC$3:AC$100000)</f>
        <v>0</v>
      </c>
      <c r="AF1210" s="39">
        <f>SUMIF(TRANS_conso!$D$3:$D$10000,$D1210,TRANS_conso!AD$3:AD$100000)</f>
        <v>0</v>
      </c>
      <c r="AG1210" s="26"/>
    </row>
    <row r="1211" spans="1:33" ht="18" customHeight="1">
      <c r="A1211" s="31"/>
      <c r="B1211" t="s">
        <v>1299</v>
      </c>
      <c r="C1211">
        <v>97006302</v>
      </c>
      <c r="D1211" t="s">
        <v>1310</v>
      </c>
      <c r="E1211" s="30">
        <f>IFERROR(INDEX(TRANS_conso!E$3:E$10000,MATCH($D1211,TRANS_conso!$D$3:$D$10000,0)),"")</f>
        <v>1365</v>
      </c>
      <c r="F1211" s="35">
        <f>SUMIF(TRANS_conso!$D$3:$D$10000,$D1211,TRANS_conso!F$3:F$100000)</f>
        <v>5</v>
      </c>
      <c r="G1211" s="35">
        <f>SUMIF(TRANS_conso!$D$3:$D$10000,$D1211,TRANS_conso!$G$3:$G$100000)</f>
        <v>0</v>
      </c>
      <c r="H1211" s="40">
        <f t="shared" si="36"/>
        <v>5</v>
      </c>
      <c r="I1211" s="41"/>
      <c r="J1211" s="39">
        <f>IFERROR(INDEX(TRANS_conso!$I$3:$I$100000,MATCH($D1211,TRANS_conso!$D$3:$D$100000,0)),"")</f>
        <v>0</v>
      </c>
      <c r="K1211" s="39">
        <f>SUMIF(TRANS_conso!$D$3:$D$10000,$D1211,TRANS_conso!$J$3:$J$100000)</f>
        <v>0</v>
      </c>
      <c r="L1211" s="39">
        <f>SUMIF(TRANS_conso!$D$3:$D$10000,$D1211,TRANS_conso!$K$3:$K$100000)</f>
        <v>0</v>
      </c>
      <c r="M1211" s="40">
        <f t="shared" si="37"/>
        <v>0</v>
      </c>
      <c r="N1211" s="41"/>
      <c r="O1211" s="39">
        <f>SUMIF(TRANS_conso!$D$3:$D$10000,$D1211,TRANS_conso!M$3:M$100000)</f>
        <v>4</v>
      </c>
      <c r="P1211" s="39">
        <f>SUMIF(TRANS_conso!$D$3:$D$10000,$D1211,TRANS_conso!N$3:N$100000)</f>
        <v>0</v>
      </c>
      <c r="Q1211" s="39">
        <f>SUMIF(TRANS_conso!$D$3:$D$10000,$D1211,TRANS_conso!O$3:O$100000)</f>
        <v>0</v>
      </c>
      <c r="R1211" s="39">
        <f>SUMIF(TRANS_conso!$D$3:$D$10000,$D1211,TRANS_conso!P$3:P$100000)</f>
        <v>0</v>
      </c>
      <c r="S1211" s="39">
        <f>SUMIF(TRANS_conso!$D$3:$D$10000,$D1211,TRANS_conso!Q$3:Q$100000)</f>
        <v>0</v>
      </c>
      <c r="T1211" s="39">
        <f>SUMIF(TRANS_conso!$D$3:$D$10000,$D1211,TRANS_conso!R$3:R$100000)</f>
        <v>0</v>
      </c>
      <c r="U1211" s="39">
        <f>SUMIF(TRANS_conso!$D$3:$D$10000,$D1211,TRANS_conso!S$3:S$100000)</f>
        <v>0</v>
      </c>
      <c r="V1211" s="39">
        <f>SUMIF(TRANS_conso!$D$3:$D$10000,$D1211,TRANS_conso!T$3:T$100000)</f>
        <v>1</v>
      </c>
      <c r="W1211" s="39">
        <f>SUMIF(TRANS_conso!$D$3:$D$10000,$D1211,TRANS_conso!U$3:U$100000)</f>
        <v>0</v>
      </c>
      <c r="X1211" s="39">
        <f>SUMIF(TRANS_conso!$D$3:$D$10000,$D1211,TRANS_conso!V$3:V$100000)</f>
        <v>0</v>
      </c>
      <c r="Y1211" s="39">
        <f>SUMIF(TRANS_conso!$D$3:$D$10000,$D1211,TRANS_conso!W$3:W$100000)</f>
        <v>0</v>
      </c>
      <c r="Z1211" s="39">
        <f>SUMIF(TRANS_conso!$D$3:$D$10000,$D1211,TRANS_conso!X$3:X$100000)</f>
        <v>0</v>
      </c>
      <c r="AA1211" s="39">
        <f>SUMIF(TRANS_conso!$D$3:$D$10000,$D1211,TRANS_conso!Y$3:Y$100000)</f>
        <v>0</v>
      </c>
      <c r="AB1211" s="39">
        <f>SUMIF(TRANS_conso!$D$3:$D$10000,$D1211,TRANS_conso!Z$3:Z$100000)</f>
        <v>0</v>
      </c>
      <c r="AC1211" s="39">
        <f>SUMIF(TRANS_conso!$D$3:$D$10000,$D1211,TRANS_conso!AA$3:AA$100000)</f>
        <v>0</v>
      </c>
      <c r="AD1211" s="39">
        <f>SUMIF(TRANS_conso!$D$3:$D$10000,$D1211,TRANS_conso!AB$3:AB$100000)</f>
        <v>0</v>
      </c>
      <c r="AE1211" s="39">
        <f>SUMIF(TRANS_conso!$D$3:$D$10000,$D1211,TRANS_conso!AC$3:AC$100000)</f>
        <v>0</v>
      </c>
      <c r="AF1211" s="39">
        <f>SUMIF(TRANS_conso!$D$3:$D$10000,$D1211,TRANS_conso!AD$3:AD$100000)</f>
        <v>0</v>
      </c>
      <c r="AG1211" s="26"/>
    </row>
    <row r="1212" spans="1:33" ht="18" customHeight="1">
      <c r="A1212" s="31"/>
      <c r="B1212" t="s">
        <v>1299</v>
      </c>
      <c r="C1212">
        <v>97107780</v>
      </c>
      <c r="D1212" t="s">
        <v>1311</v>
      </c>
      <c r="E1212" s="30">
        <f>IFERROR(INDEX(TRANS_conso!E$3:E$10000,MATCH($D1212,TRANS_conso!$D$3:$D$10000,0)),"")</f>
        <v>607</v>
      </c>
      <c r="F1212" s="35">
        <f>SUMIF(TRANS_conso!$D$3:$D$10000,$D1212,TRANS_conso!F$3:F$100000)</f>
        <v>37</v>
      </c>
      <c r="G1212" s="35">
        <f>SUMIF(TRANS_conso!$D$3:$D$10000,$D1212,TRANS_conso!$G$3:$G$100000)</f>
        <v>-25</v>
      </c>
      <c r="H1212" s="40">
        <f t="shared" si="36"/>
        <v>12</v>
      </c>
      <c r="I1212" s="41"/>
      <c r="J1212" s="39">
        <f>IFERROR(INDEX(TRANS_conso!$I$3:$I$100000,MATCH($D1212,TRANS_conso!$D$3:$D$100000,0)),"")</f>
        <v>0</v>
      </c>
      <c r="K1212" s="39">
        <f>SUMIF(TRANS_conso!$D$3:$D$10000,$D1212,TRANS_conso!$J$3:$J$100000)</f>
        <v>0</v>
      </c>
      <c r="L1212" s="39">
        <f>SUMIF(TRANS_conso!$D$3:$D$10000,$D1212,TRANS_conso!$K$3:$K$100000)</f>
        <v>0</v>
      </c>
      <c r="M1212" s="40">
        <f t="shared" si="37"/>
        <v>0</v>
      </c>
      <c r="N1212" s="41"/>
      <c r="O1212" s="39">
        <f>SUMIF(TRANS_conso!$D$3:$D$10000,$D1212,TRANS_conso!M$3:M$100000)</f>
        <v>1</v>
      </c>
      <c r="P1212" s="39">
        <f>SUMIF(TRANS_conso!$D$3:$D$10000,$D1212,TRANS_conso!N$3:N$100000)</f>
        <v>13</v>
      </c>
      <c r="Q1212" s="39">
        <f>SUMIF(TRANS_conso!$D$3:$D$10000,$D1212,TRANS_conso!O$3:O$100000)</f>
        <v>-7</v>
      </c>
      <c r="R1212" s="39">
        <f>SUMIF(TRANS_conso!$D$3:$D$10000,$D1212,TRANS_conso!P$3:P$100000)</f>
        <v>0</v>
      </c>
      <c r="S1212" s="39">
        <f>SUMIF(TRANS_conso!$D$3:$D$10000,$D1212,TRANS_conso!Q$3:Q$100000)</f>
        <v>0</v>
      </c>
      <c r="T1212" s="39">
        <f>SUMIF(TRANS_conso!$D$3:$D$10000,$D1212,TRANS_conso!R$3:R$100000)</f>
        <v>5</v>
      </c>
      <c r="U1212" s="39">
        <f>SUMIF(TRANS_conso!$D$3:$D$10000,$D1212,TRANS_conso!S$3:S$100000)</f>
        <v>0</v>
      </c>
      <c r="V1212" s="39">
        <f>SUMIF(TRANS_conso!$D$3:$D$10000,$D1212,TRANS_conso!T$3:T$100000)</f>
        <v>0</v>
      </c>
      <c r="W1212" s="39">
        <f>SUMIF(TRANS_conso!$D$3:$D$10000,$D1212,TRANS_conso!U$3:U$100000)</f>
        <v>0</v>
      </c>
      <c r="X1212" s="39">
        <f>SUMIF(TRANS_conso!$D$3:$D$10000,$D1212,TRANS_conso!V$3:V$100000)</f>
        <v>0</v>
      </c>
      <c r="Y1212" s="39">
        <f>SUMIF(TRANS_conso!$D$3:$D$10000,$D1212,TRANS_conso!W$3:W$100000)</f>
        <v>0</v>
      </c>
      <c r="Z1212" s="39">
        <f>SUMIF(TRANS_conso!$D$3:$D$10000,$D1212,TRANS_conso!X$3:X$100000)</f>
        <v>0</v>
      </c>
      <c r="AA1212" s="39">
        <f>SUMIF(TRANS_conso!$D$3:$D$10000,$D1212,TRANS_conso!Y$3:Y$100000)</f>
        <v>0</v>
      </c>
      <c r="AB1212" s="39">
        <f>SUMIF(TRANS_conso!$D$3:$D$10000,$D1212,TRANS_conso!Z$3:Z$100000)</f>
        <v>0</v>
      </c>
      <c r="AC1212" s="39">
        <f>SUMIF(TRANS_conso!$D$3:$D$10000,$D1212,TRANS_conso!AA$3:AA$100000)</f>
        <v>0</v>
      </c>
      <c r="AD1212" s="39">
        <f>SUMIF(TRANS_conso!$D$3:$D$10000,$D1212,TRANS_conso!AB$3:AB$100000)</f>
        <v>0</v>
      </c>
      <c r="AE1212" s="39">
        <f>SUMIF(TRANS_conso!$D$3:$D$10000,$D1212,TRANS_conso!AC$3:AC$100000)</f>
        <v>0</v>
      </c>
      <c r="AF1212" s="39">
        <f>SUMIF(TRANS_conso!$D$3:$D$10000,$D1212,TRANS_conso!AD$3:AD$100000)</f>
        <v>0</v>
      </c>
      <c r="AG1212" s="26"/>
    </row>
    <row r="1213" spans="1:33" ht="18" customHeight="1">
      <c r="A1213" s="31"/>
      <c r="B1213" t="s">
        <v>1299</v>
      </c>
      <c r="C1213">
        <v>10074661</v>
      </c>
      <c r="D1213" t="s">
        <v>1312</v>
      </c>
      <c r="E1213" s="30">
        <f>IFERROR(INDEX(TRANS_conso!E$3:E$10000,MATCH($D1213,TRANS_conso!$D$3:$D$10000,0)),"")</f>
        <v>910</v>
      </c>
      <c r="F1213" s="35">
        <f>SUMIF(TRANS_conso!$D$3:$D$10000,$D1213,TRANS_conso!F$3:F$100000)</f>
        <v>0</v>
      </c>
      <c r="G1213" s="35">
        <f>SUMIF(TRANS_conso!$D$3:$D$10000,$D1213,TRANS_conso!$G$3:$G$100000)</f>
        <v>-6</v>
      </c>
      <c r="H1213" s="40">
        <f t="shared" si="36"/>
        <v>-6</v>
      </c>
      <c r="I1213" s="41"/>
      <c r="J1213" s="39">
        <f>IFERROR(INDEX(TRANS_conso!$I$3:$I$100000,MATCH($D1213,TRANS_conso!$D$3:$D$100000,0)),"")</f>
        <v>0</v>
      </c>
      <c r="K1213" s="39">
        <f>SUMIF(TRANS_conso!$D$3:$D$10000,$D1213,TRANS_conso!$J$3:$J$100000)</f>
        <v>0</v>
      </c>
      <c r="L1213" s="39">
        <f>SUMIF(TRANS_conso!$D$3:$D$10000,$D1213,TRANS_conso!$K$3:$K$100000)</f>
        <v>0</v>
      </c>
      <c r="M1213" s="40">
        <f t="shared" si="37"/>
        <v>0</v>
      </c>
      <c r="N1213" s="41"/>
      <c r="O1213" s="39">
        <f>SUMIF(TRANS_conso!$D$3:$D$10000,$D1213,TRANS_conso!M$3:M$100000)</f>
        <v>-2</v>
      </c>
      <c r="P1213" s="39">
        <f>SUMIF(TRANS_conso!$D$3:$D$10000,$D1213,TRANS_conso!N$3:N$100000)</f>
        <v>0</v>
      </c>
      <c r="Q1213" s="39">
        <f>SUMIF(TRANS_conso!$D$3:$D$10000,$D1213,TRANS_conso!O$3:O$100000)</f>
        <v>0</v>
      </c>
      <c r="R1213" s="39">
        <f>SUMIF(TRANS_conso!$D$3:$D$10000,$D1213,TRANS_conso!P$3:P$100000)</f>
        <v>0</v>
      </c>
      <c r="S1213" s="39">
        <f>SUMIF(TRANS_conso!$D$3:$D$10000,$D1213,TRANS_conso!Q$3:Q$100000)</f>
        <v>0</v>
      </c>
      <c r="T1213" s="39">
        <f>SUMIF(TRANS_conso!$D$3:$D$10000,$D1213,TRANS_conso!R$3:R$100000)</f>
        <v>0</v>
      </c>
      <c r="U1213" s="39">
        <f>SUMIF(TRANS_conso!$D$3:$D$10000,$D1213,TRANS_conso!S$3:S$100000)</f>
        <v>0</v>
      </c>
      <c r="V1213" s="39">
        <f>SUMIF(TRANS_conso!$D$3:$D$10000,$D1213,TRANS_conso!T$3:T$100000)</f>
        <v>-4</v>
      </c>
      <c r="W1213" s="39">
        <f>SUMIF(TRANS_conso!$D$3:$D$10000,$D1213,TRANS_conso!U$3:U$100000)</f>
        <v>0</v>
      </c>
      <c r="X1213" s="39">
        <f>SUMIF(TRANS_conso!$D$3:$D$10000,$D1213,TRANS_conso!V$3:V$100000)</f>
        <v>0</v>
      </c>
      <c r="Y1213" s="39">
        <f>SUMIF(TRANS_conso!$D$3:$D$10000,$D1213,TRANS_conso!W$3:W$100000)</f>
        <v>0</v>
      </c>
      <c r="Z1213" s="39">
        <f>SUMIF(TRANS_conso!$D$3:$D$10000,$D1213,TRANS_conso!X$3:X$100000)</f>
        <v>0</v>
      </c>
      <c r="AA1213" s="39">
        <f>SUMIF(TRANS_conso!$D$3:$D$10000,$D1213,TRANS_conso!Y$3:Y$100000)</f>
        <v>0</v>
      </c>
      <c r="AB1213" s="39">
        <f>SUMIF(TRANS_conso!$D$3:$D$10000,$D1213,TRANS_conso!Z$3:Z$100000)</f>
        <v>0</v>
      </c>
      <c r="AC1213" s="39">
        <f>SUMIF(TRANS_conso!$D$3:$D$10000,$D1213,TRANS_conso!AA$3:AA$100000)</f>
        <v>0</v>
      </c>
      <c r="AD1213" s="39">
        <f>SUMIF(TRANS_conso!$D$3:$D$10000,$D1213,TRANS_conso!AB$3:AB$100000)</f>
        <v>0</v>
      </c>
      <c r="AE1213" s="39">
        <f>SUMIF(TRANS_conso!$D$3:$D$10000,$D1213,TRANS_conso!AC$3:AC$100000)</f>
        <v>0</v>
      </c>
      <c r="AF1213" s="39">
        <f>SUMIF(TRANS_conso!$D$3:$D$10000,$D1213,TRANS_conso!AD$3:AD$100000)</f>
        <v>0</v>
      </c>
      <c r="AG1213" s="26"/>
    </row>
    <row r="1214" spans="1:33" ht="18" customHeight="1">
      <c r="A1214" s="31"/>
      <c r="B1214" t="s">
        <v>1299</v>
      </c>
      <c r="C1214">
        <v>60058067</v>
      </c>
      <c r="D1214" t="s">
        <v>1313</v>
      </c>
      <c r="E1214" s="30">
        <f>IFERROR(INDEX(TRANS_conso!E$3:E$10000,MATCH($D1214,TRANS_conso!$D$3:$D$10000,0)),"")</f>
        <v>1108</v>
      </c>
      <c r="F1214" s="35">
        <f>SUMIF(TRANS_conso!$D$3:$D$10000,$D1214,TRANS_conso!F$3:F$100000)</f>
        <v>0</v>
      </c>
      <c r="G1214" s="35">
        <f>SUMIF(TRANS_conso!$D$3:$D$10000,$D1214,TRANS_conso!$G$3:$G$100000)</f>
        <v>-17</v>
      </c>
      <c r="H1214" s="40">
        <f t="shared" si="36"/>
        <v>-17</v>
      </c>
      <c r="I1214" s="41"/>
      <c r="J1214" s="39">
        <f>IFERROR(INDEX(TRANS_conso!$I$3:$I$100000,MATCH($D1214,TRANS_conso!$D$3:$D$100000,0)),"")</f>
        <v>0</v>
      </c>
      <c r="K1214" s="39">
        <f>SUMIF(TRANS_conso!$D$3:$D$10000,$D1214,TRANS_conso!$J$3:$J$100000)</f>
        <v>0</v>
      </c>
      <c r="L1214" s="39">
        <f>SUMIF(TRANS_conso!$D$3:$D$10000,$D1214,TRANS_conso!$K$3:$K$100000)</f>
        <v>0</v>
      </c>
      <c r="M1214" s="40">
        <f t="shared" si="37"/>
        <v>0</v>
      </c>
      <c r="N1214" s="41"/>
      <c r="O1214" s="39">
        <f>SUMIF(TRANS_conso!$D$3:$D$10000,$D1214,TRANS_conso!M$3:M$100000)</f>
        <v>0</v>
      </c>
      <c r="P1214" s="39">
        <f>SUMIF(TRANS_conso!$D$3:$D$10000,$D1214,TRANS_conso!N$3:N$100000)</f>
        <v>0</v>
      </c>
      <c r="Q1214" s="39">
        <f>SUMIF(TRANS_conso!$D$3:$D$10000,$D1214,TRANS_conso!O$3:O$100000)</f>
        <v>0</v>
      </c>
      <c r="R1214" s="39">
        <f>SUMIF(TRANS_conso!$D$3:$D$10000,$D1214,TRANS_conso!P$3:P$100000)</f>
        <v>0</v>
      </c>
      <c r="S1214" s="39">
        <f>SUMIF(TRANS_conso!$D$3:$D$10000,$D1214,TRANS_conso!Q$3:Q$100000)</f>
        <v>0</v>
      </c>
      <c r="T1214" s="39">
        <f>SUMIF(TRANS_conso!$D$3:$D$10000,$D1214,TRANS_conso!R$3:R$100000)</f>
        <v>0</v>
      </c>
      <c r="U1214" s="39">
        <f>SUMIF(TRANS_conso!$D$3:$D$10000,$D1214,TRANS_conso!S$3:S$100000)</f>
        <v>0</v>
      </c>
      <c r="V1214" s="39">
        <f>SUMIF(TRANS_conso!$D$3:$D$10000,$D1214,TRANS_conso!T$3:T$100000)</f>
        <v>-17</v>
      </c>
      <c r="W1214" s="39">
        <f>SUMIF(TRANS_conso!$D$3:$D$10000,$D1214,TRANS_conso!U$3:U$100000)</f>
        <v>0</v>
      </c>
      <c r="X1214" s="39">
        <f>SUMIF(TRANS_conso!$D$3:$D$10000,$D1214,TRANS_conso!V$3:V$100000)</f>
        <v>0</v>
      </c>
      <c r="Y1214" s="39">
        <f>SUMIF(TRANS_conso!$D$3:$D$10000,$D1214,TRANS_conso!W$3:W$100000)</f>
        <v>0</v>
      </c>
      <c r="Z1214" s="39">
        <f>SUMIF(TRANS_conso!$D$3:$D$10000,$D1214,TRANS_conso!X$3:X$100000)</f>
        <v>0</v>
      </c>
      <c r="AA1214" s="39">
        <f>SUMIF(TRANS_conso!$D$3:$D$10000,$D1214,TRANS_conso!Y$3:Y$100000)</f>
        <v>0</v>
      </c>
      <c r="AB1214" s="39">
        <f>SUMIF(TRANS_conso!$D$3:$D$10000,$D1214,TRANS_conso!Z$3:Z$100000)</f>
        <v>0</v>
      </c>
      <c r="AC1214" s="39">
        <f>SUMIF(TRANS_conso!$D$3:$D$10000,$D1214,TRANS_conso!AA$3:AA$100000)</f>
        <v>0</v>
      </c>
      <c r="AD1214" s="39">
        <f>SUMIF(TRANS_conso!$D$3:$D$10000,$D1214,TRANS_conso!AB$3:AB$100000)</f>
        <v>0</v>
      </c>
      <c r="AE1214" s="39">
        <f>SUMIF(TRANS_conso!$D$3:$D$10000,$D1214,TRANS_conso!AC$3:AC$100000)</f>
        <v>0</v>
      </c>
      <c r="AF1214" s="39">
        <f>SUMIF(TRANS_conso!$D$3:$D$10000,$D1214,TRANS_conso!AD$3:AD$100000)</f>
        <v>0</v>
      </c>
      <c r="AG1214" s="26"/>
    </row>
    <row r="1215" spans="1:33" ht="18" customHeight="1">
      <c r="A1215" s="31"/>
      <c r="B1215" t="s">
        <v>1299</v>
      </c>
      <c r="C1215">
        <v>53080337</v>
      </c>
      <c r="D1215" t="s">
        <v>1314</v>
      </c>
      <c r="E1215" s="30">
        <f>IFERROR(INDEX(TRANS_conso!E$3:E$10000,MATCH($D1215,TRANS_conso!$D$3:$D$10000,0)),"")</f>
        <v>1212</v>
      </c>
      <c r="F1215" s="35">
        <f>SUMIF(TRANS_conso!$D$3:$D$10000,$D1215,TRANS_conso!F$3:F$100000)</f>
        <v>36</v>
      </c>
      <c r="G1215" s="35">
        <f>SUMIF(TRANS_conso!$D$3:$D$10000,$D1215,TRANS_conso!$G$3:$G$100000)</f>
        <v>-42</v>
      </c>
      <c r="H1215" s="40">
        <f t="shared" si="36"/>
        <v>-6</v>
      </c>
      <c r="I1215" s="41"/>
      <c r="J1215" s="39">
        <f>IFERROR(INDEX(TRANS_conso!$I$3:$I$100000,MATCH($D1215,TRANS_conso!$D$3:$D$100000,0)),"")</f>
        <v>0</v>
      </c>
      <c r="K1215" s="39">
        <f>SUMIF(TRANS_conso!$D$3:$D$10000,$D1215,TRANS_conso!$J$3:$J$100000)</f>
        <v>0</v>
      </c>
      <c r="L1215" s="39">
        <f>SUMIF(TRANS_conso!$D$3:$D$10000,$D1215,TRANS_conso!$K$3:$K$100000)</f>
        <v>0</v>
      </c>
      <c r="M1215" s="40">
        <f t="shared" si="37"/>
        <v>0</v>
      </c>
      <c r="N1215" s="41"/>
      <c r="O1215" s="39">
        <f>SUMIF(TRANS_conso!$D$3:$D$10000,$D1215,TRANS_conso!M$3:M$100000)</f>
        <v>10</v>
      </c>
      <c r="P1215" s="39">
        <f>SUMIF(TRANS_conso!$D$3:$D$10000,$D1215,TRANS_conso!N$3:N$100000)</f>
        <v>-5</v>
      </c>
      <c r="Q1215" s="39">
        <f>SUMIF(TRANS_conso!$D$3:$D$10000,$D1215,TRANS_conso!O$3:O$100000)</f>
        <v>2</v>
      </c>
      <c r="R1215" s="39">
        <f>SUMIF(TRANS_conso!$D$3:$D$10000,$D1215,TRANS_conso!P$3:P$100000)</f>
        <v>-17</v>
      </c>
      <c r="S1215" s="39">
        <f>SUMIF(TRANS_conso!$D$3:$D$10000,$D1215,TRANS_conso!Q$3:Q$100000)</f>
        <v>0</v>
      </c>
      <c r="T1215" s="39">
        <f>SUMIF(TRANS_conso!$D$3:$D$10000,$D1215,TRANS_conso!R$3:R$100000)</f>
        <v>4</v>
      </c>
      <c r="U1215" s="39">
        <f>SUMIF(TRANS_conso!$D$3:$D$10000,$D1215,TRANS_conso!S$3:S$100000)</f>
        <v>0</v>
      </c>
      <c r="V1215" s="39">
        <f>SUMIF(TRANS_conso!$D$3:$D$10000,$D1215,TRANS_conso!T$3:T$100000)</f>
        <v>0</v>
      </c>
      <c r="W1215" s="39">
        <f>SUMIF(TRANS_conso!$D$3:$D$10000,$D1215,TRANS_conso!U$3:U$100000)</f>
        <v>0</v>
      </c>
      <c r="X1215" s="39">
        <f>SUMIF(TRANS_conso!$D$3:$D$10000,$D1215,TRANS_conso!V$3:V$100000)</f>
        <v>0</v>
      </c>
      <c r="Y1215" s="39">
        <f>SUMIF(TRANS_conso!$D$3:$D$10000,$D1215,TRANS_conso!W$3:W$100000)</f>
        <v>0</v>
      </c>
      <c r="Z1215" s="39">
        <f>SUMIF(TRANS_conso!$D$3:$D$10000,$D1215,TRANS_conso!X$3:X$100000)</f>
        <v>0</v>
      </c>
      <c r="AA1215" s="39">
        <f>SUMIF(TRANS_conso!$D$3:$D$10000,$D1215,TRANS_conso!Y$3:Y$100000)</f>
        <v>0</v>
      </c>
      <c r="AB1215" s="39">
        <f>SUMIF(TRANS_conso!$D$3:$D$10000,$D1215,TRANS_conso!Z$3:Z$100000)</f>
        <v>0</v>
      </c>
      <c r="AC1215" s="39">
        <f>SUMIF(TRANS_conso!$D$3:$D$10000,$D1215,TRANS_conso!AA$3:AA$100000)</f>
        <v>0</v>
      </c>
      <c r="AD1215" s="39">
        <f>SUMIF(TRANS_conso!$D$3:$D$10000,$D1215,TRANS_conso!AB$3:AB$100000)</f>
        <v>0</v>
      </c>
      <c r="AE1215" s="39">
        <f>SUMIF(TRANS_conso!$D$3:$D$10000,$D1215,TRANS_conso!AC$3:AC$100000)</f>
        <v>0</v>
      </c>
      <c r="AF1215" s="39">
        <f>SUMIF(TRANS_conso!$D$3:$D$10000,$D1215,TRANS_conso!AD$3:AD$100000)</f>
        <v>0</v>
      </c>
      <c r="AG1215" s="26"/>
    </row>
    <row r="1216" spans="1:33" ht="18" customHeight="1">
      <c r="A1216" s="31"/>
      <c r="B1216" t="s">
        <v>1299</v>
      </c>
      <c r="C1216">
        <v>10639551</v>
      </c>
      <c r="D1216" t="s">
        <v>1315</v>
      </c>
      <c r="E1216" s="30">
        <f>IFERROR(INDEX(TRANS_conso!E$3:E$10000,MATCH($D1216,TRANS_conso!$D$3:$D$10000,0)),"")</f>
        <v>876</v>
      </c>
      <c r="F1216" s="35">
        <f>SUMIF(TRANS_conso!$D$3:$D$10000,$D1216,TRANS_conso!F$3:F$100000)</f>
        <v>6</v>
      </c>
      <c r="G1216" s="35">
        <f>SUMIF(TRANS_conso!$D$3:$D$10000,$D1216,TRANS_conso!$G$3:$G$100000)</f>
        <v>-13</v>
      </c>
      <c r="H1216" s="40">
        <f t="shared" si="36"/>
        <v>-7</v>
      </c>
      <c r="I1216" s="41"/>
      <c r="J1216" s="39">
        <f>IFERROR(INDEX(TRANS_conso!$I$3:$I$100000,MATCH($D1216,TRANS_conso!$D$3:$D$100000,0)),"")</f>
        <v>0</v>
      </c>
      <c r="K1216" s="39">
        <f>SUMIF(TRANS_conso!$D$3:$D$10000,$D1216,TRANS_conso!$J$3:$J$100000)</f>
        <v>0</v>
      </c>
      <c r="L1216" s="39">
        <f>SUMIF(TRANS_conso!$D$3:$D$10000,$D1216,TRANS_conso!$K$3:$K$100000)</f>
        <v>0</v>
      </c>
      <c r="M1216" s="40">
        <f t="shared" si="37"/>
        <v>0</v>
      </c>
      <c r="N1216" s="41"/>
      <c r="O1216" s="39">
        <f>SUMIF(TRANS_conso!$D$3:$D$10000,$D1216,TRANS_conso!M$3:M$100000)</f>
        <v>0</v>
      </c>
      <c r="P1216" s="39">
        <f>SUMIF(TRANS_conso!$D$3:$D$10000,$D1216,TRANS_conso!N$3:N$100000)</f>
        <v>-6</v>
      </c>
      <c r="Q1216" s="39">
        <f>SUMIF(TRANS_conso!$D$3:$D$10000,$D1216,TRANS_conso!O$3:O$100000)</f>
        <v>-3</v>
      </c>
      <c r="R1216" s="39">
        <f>SUMIF(TRANS_conso!$D$3:$D$10000,$D1216,TRANS_conso!P$3:P$100000)</f>
        <v>0</v>
      </c>
      <c r="S1216" s="39">
        <f>SUMIF(TRANS_conso!$D$3:$D$10000,$D1216,TRANS_conso!Q$3:Q$100000)</f>
        <v>0</v>
      </c>
      <c r="T1216" s="39">
        <f>SUMIF(TRANS_conso!$D$3:$D$10000,$D1216,TRANS_conso!R$3:R$100000)</f>
        <v>2</v>
      </c>
      <c r="U1216" s="39">
        <f>SUMIF(TRANS_conso!$D$3:$D$10000,$D1216,TRANS_conso!S$3:S$100000)</f>
        <v>0</v>
      </c>
      <c r="V1216" s="39">
        <f>SUMIF(TRANS_conso!$D$3:$D$10000,$D1216,TRANS_conso!T$3:T$100000)</f>
        <v>0</v>
      </c>
      <c r="W1216" s="39">
        <f>SUMIF(TRANS_conso!$D$3:$D$10000,$D1216,TRANS_conso!U$3:U$100000)</f>
        <v>0</v>
      </c>
      <c r="X1216" s="39">
        <f>SUMIF(TRANS_conso!$D$3:$D$10000,$D1216,TRANS_conso!V$3:V$100000)</f>
        <v>0</v>
      </c>
      <c r="Y1216" s="39">
        <f>SUMIF(TRANS_conso!$D$3:$D$10000,$D1216,TRANS_conso!W$3:W$100000)</f>
        <v>0</v>
      </c>
      <c r="Z1216" s="39">
        <f>SUMIF(TRANS_conso!$D$3:$D$10000,$D1216,TRANS_conso!X$3:X$100000)</f>
        <v>0</v>
      </c>
      <c r="AA1216" s="39">
        <f>SUMIF(TRANS_conso!$D$3:$D$10000,$D1216,TRANS_conso!Y$3:Y$100000)</f>
        <v>0</v>
      </c>
      <c r="AB1216" s="39">
        <f>SUMIF(TRANS_conso!$D$3:$D$10000,$D1216,TRANS_conso!Z$3:Z$100000)</f>
        <v>0</v>
      </c>
      <c r="AC1216" s="39">
        <f>SUMIF(TRANS_conso!$D$3:$D$10000,$D1216,TRANS_conso!AA$3:AA$100000)</f>
        <v>0</v>
      </c>
      <c r="AD1216" s="39">
        <f>SUMIF(TRANS_conso!$D$3:$D$10000,$D1216,TRANS_conso!AB$3:AB$100000)</f>
        <v>0</v>
      </c>
      <c r="AE1216" s="39">
        <f>SUMIF(TRANS_conso!$D$3:$D$10000,$D1216,TRANS_conso!AC$3:AC$100000)</f>
        <v>0</v>
      </c>
      <c r="AF1216" s="39">
        <f>SUMIF(TRANS_conso!$D$3:$D$10000,$D1216,TRANS_conso!AD$3:AD$100000)</f>
        <v>0</v>
      </c>
      <c r="AG1216" s="26"/>
    </row>
    <row r="1217" spans="1:33" ht="18" customHeight="1">
      <c r="A1217" s="31"/>
      <c r="B1217" t="s">
        <v>1299</v>
      </c>
      <c r="C1217">
        <v>53080338</v>
      </c>
      <c r="D1217" t="s">
        <v>1316</v>
      </c>
      <c r="E1217" s="30">
        <f>IFERROR(INDEX(TRANS_conso!E$3:E$10000,MATCH($D1217,TRANS_conso!$D$3:$D$10000,0)),"")</f>
        <v>1015</v>
      </c>
      <c r="F1217" s="35">
        <f>SUMIF(TRANS_conso!$D$3:$D$10000,$D1217,TRANS_conso!F$3:F$100000)</f>
        <v>21</v>
      </c>
      <c r="G1217" s="35">
        <f>SUMIF(TRANS_conso!$D$3:$D$10000,$D1217,TRANS_conso!$G$3:$G$100000)</f>
        <v>-48</v>
      </c>
      <c r="H1217" s="40">
        <f t="shared" si="36"/>
        <v>-27</v>
      </c>
      <c r="I1217" s="41"/>
      <c r="J1217" s="39">
        <f>IFERROR(INDEX(TRANS_conso!$I$3:$I$100000,MATCH($D1217,TRANS_conso!$D$3:$D$100000,0)),"")</f>
        <v>0</v>
      </c>
      <c r="K1217" s="39">
        <f>SUMIF(TRANS_conso!$D$3:$D$10000,$D1217,TRANS_conso!$J$3:$J$100000)</f>
        <v>0</v>
      </c>
      <c r="L1217" s="39">
        <f>SUMIF(TRANS_conso!$D$3:$D$10000,$D1217,TRANS_conso!$K$3:$K$100000)</f>
        <v>0</v>
      </c>
      <c r="M1217" s="40">
        <f t="shared" si="37"/>
        <v>0</v>
      </c>
      <c r="N1217" s="41"/>
      <c r="O1217" s="39">
        <f>SUMIF(TRANS_conso!$D$3:$D$10000,$D1217,TRANS_conso!M$3:M$100000)</f>
        <v>0</v>
      </c>
      <c r="P1217" s="39">
        <f>SUMIF(TRANS_conso!$D$3:$D$10000,$D1217,TRANS_conso!N$3:N$100000)</f>
        <v>18</v>
      </c>
      <c r="Q1217" s="39">
        <f>SUMIF(TRANS_conso!$D$3:$D$10000,$D1217,TRANS_conso!O$3:O$100000)</f>
        <v>-5</v>
      </c>
      <c r="R1217" s="39">
        <f>SUMIF(TRANS_conso!$D$3:$D$10000,$D1217,TRANS_conso!P$3:P$100000)</f>
        <v>-24</v>
      </c>
      <c r="S1217" s="39">
        <f>SUMIF(TRANS_conso!$D$3:$D$10000,$D1217,TRANS_conso!Q$3:Q$100000)</f>
        <v>0</v>
      </c>
      <c r="T1217" s="39">
        <f>SUMIF(TRANS_conso!$D$3:$D$10000,$D1217,TRANS_conso!R$3:R$100000)</f>
        <v>-16</v>
      </c>
      <c r="U1217" s="39">
        <f>SUMIF(TRANS_conso!$D$3:$D$10000,$D1217,TRANS_conso!S$3:S$100000)</f>
        <v>0</v>
      </c>
      <c r="V1217" s="39">
        <f>SUMIF(TRANS_conso!$D$3:$D$10000,$D1217,TRANS_conso!T$3:T$100000)</f>
        <v>0</v>
      </c>
      <c r="W1217" s="39">
        <f>SUMIF(TRANS_conso!$D$3:$D$10000,$D1217,TRANS_conso!U$3:U$100000)</f>
        <v>0</v>
      </c>
      <c r="X1217" s="39">
        <f>SUMIF(TRANS_conso!$D$3:$D$10000,$D1217,TRANS_conso!V$3:V$100000)</f>
        <v>0</v>
      </c>
      <c r="Y1217" s="39">
        <f>SUMIF(TRANS_conso!$D$3:$D$10000,$D1217,TRANS_conso!W$3:W$100000)</f>
        <v>0</v>
      </c>
      <c r="Z1217" s="39">
        <f>SUMIF(TRANS_conso!$D$3:$D$10000,$D1217,TRANS_conso!X$3:X$100000)</f>
        <v>0</v>
      </c>
      <c r="AA1217" s="39">
        <f>SUMIF(TRANS_conso!$D$3:$D$10000,$D1217,TRANS_conso!Y$3:Y$100000)</f>
        <v>0</v>
      </c>
      <c r="AB1217" s="39">
        <f>SUMIF(TRANS_conso!$D$3:$D$10000,$D1217,TRANS_conso!Z$3:Z$100000)</f>
        <v>0</v>
      </c>
      <c r="AC1217" s="39">
        <f>SUMIF(TRANS_conso!$D$3:$D$10000,$D1217,TRANS_conso!AA$3:AA$100000)</f>
        <v>0</v>
      </c>
      <c r="AD1217" s="39">
        <f>SUMIF(TRANS_conso!$D$3:$D$10000,$D1217,TRANS_conso!AB$3:AB$100000)</f>
        <v>0</v>
      </c>
      <c r="AE1217" s="39">
        <f>SUMIF(TRANS_conso!$D$3:$D$10000,$D1217,TRANS_conso!AC$3:AC$100000)</f>
        <v>0</v>
      </c>
      <c r="AF1217" s="39">
        <f>SUMIF(TRANS_conso!$D$3:$D$10000,$D1217,TRANS_conso!AD$3:AD$100000)</f>
        <v>0</v>
      </c>
      <c r="AG1217" s="26"/>
    </row>
    <row r="1218" spans="1:33" ht="18" customHeight="1">
      <c r="A1218" s="31"/>
      <c r="B1218" t="s">
        <v>1299</v>
      </c>
      <c r="C1218">
        <v>97094983</v>
      </c>
      <c r="D1218" t="s">
        <v>1317</v>
      </c>
      <c r="E1218" s="30">
        <f>IFERROR(INDEX(TRANS_conso!E$3:E$10000,MATCH($D1218,TRANS_conso!$D$3:$D$10000,0)),"")</f>
        <v>792</v>
      </c>
      <c r="F1218" s="35">
        <f>SUMIF(TRANS_conso!$D$3:$D$10000,$D1218,TRANS_conso!F$3:F$100000)</f>
        <v>53</v>
      </c>
      <c r="G1218" s="35">
        <f>SUMIF(TRANS_conso!$D$3:$D$10000,$D1218,TRANS_conso!$G$3:$G$100000)</f>
        <v>-19</v>
      </c>
      <c r="H1218" s="40">
        <f t="shared" si="36"/>
        <v>34</v>
      </c>
      <c r="I1218" s="41"/>
      <c r="J1218" s="39">
        <f>IFERROR(INDEX(TRANS_conso!$I$3:$I$100000,MATCH($D1218,TRANS_conso!$D$3:$D$100000,0)),"")</f>
        <v>0</v>
      </c>
      <c r="K1218" s="39">
        <f>SUMIF(TRANS_conso!$D$3:$D$10000,$D1218,TRANS_conso!$J$3:$J$100000)</f>
        <v>0</v>
      </c>
      <c r="L1218" s="39">
        <f>SUMIF(TRANS_conso!$D$3:$D$10000,$D1218,TRANS_conso!$K$3:$K$100000)</f>
        <v>0</v>
      </c>
      <c r="M1218" s="40">
        <f t="shared" si="37"/>
        <v>0</v>
      </c>
      <c r="N1218" s="41"/>
      <c r="O1218" s="39">
        <f>SUMIF(TRANS_conso!$D$3:$D$10000,$D1218,TRANS_conso!M$3:M$100000)</f>
        <v>12</v>
      </c>
      <c r="P1218" s="39">
        <f>SUMIF(TRANS_conso!$D$3:$D$10000,$D1218,TRANS_conso!N$3:N$100000)</f>
        <v>0</v>
      </c>
      <c r="Q1218" s="39">
        <f>SUMIF(TRANS_conso!$D$3:$D$10000,$D1218,TRANS_conso!O$3:O$100000)</f>
        <v>28</v>
      </c>
      <c r="R1218" s="39">
        <f>SUMIF(TRANS_conso!$D$3:$D$10000,$D1218,TRANS_conso!P$3:P$100000)</f>
        <v>2</v>
      </c>
      <c r="S1218" s="39">
        <f>SUMIF(TRANS_conso!$D$3:$D$10000,$D1218,TRANS_conso!Q$3:Q$100000)</f>
        <v>0</v>
      </c>
      <c r="T1218" s="39">
        <f>SUMIF(TRANS_conso!$D$3:$D$10000,$D1218,TRANS_conso!R$3:R$100000)</f>
        <v>-11</v>
      </c>
      <c r="U1218" s="39">
        <f>SUMIF(TRANS_conso!$D$3:$D$10000,$D1218,TRANS_conso!S$3:S$100000)</f>
        <v>0</v>
      </c>
      <c r="V1218" s="39">
        <f>SUMIF(TRANS_conso!$D$3:$D$10000,$D1218,TRANS_conso!T$3:T$100000)</f>
        <v>3</v>
      </c>
      <c r="W1218" s="39">
        <f>SUMIF(TRANS_conso!$D$3:$D$10000,$D1218,TRANS_conso!U$3:U$100000)</f>
        <v>0</v>
      </c>
      <c r="X1218" s="39">
        <f>SUMIF(TRANS_conso!$D$3:$D$10000,$D1218,TRANS_conso!V$3:V$100000)</f>
        <v>0</v>
      </c>
      <c r="Y1218" s="39">
        <f>SUMIF(TRANS_conso!$D$3:$D$10000,$D1218,TRANS_conso!W$3:W$100000)</f>
        <v>0</v>
      </c>
      <c r="Z1218" s="39">
        <f>SUMIF(TRANS_conso!$D$3:$D$10000,$D1218,TRANS_conso!X$3:X$100000)</f>
        <v>0</v>
      </c>
      <c r="AA1218" s="39">
        <f>SUMIF(TRANS_conso!$D$3:$D$10000,$D1218,TRANS_conso!Y$3:Y$100000)</f>
        <v>0</v>
      </c>
      <c r="AB1218" s="39">
        <f>SUMIF(TRANS_conso!$D$3:$D$10000,$D1218,TRANS_conso!Z$3:Z$100000)</f>
        <v>0</v>
      </c>
      <c r="AC1218" s="39">
        <f>SUMIF(TRANS_conso!$D$3:$D$10000,$D1218,TRANS_conso!AA$3:AA$100000)</f>
        <v>0</v>
      </c>
      <c r="AD1218" s="39">
        <f>SUMIF(TRANS_conso!$D$3:$D$10000,$D1218,TRANS_conso!AB$3:AB$100000)</f>
        <v>0</v>
      </c>
      <c r="AE1218" s="39">
        <f>SUMIF(TRANS_conso!$D$3:$D$10000,$D1218,TRANS_conso!AC$3:AC$100000)</f>
        <v>0</v>
      </c>
      <c r="AF1218" s="39">
        <f>SUMIF(TRANS_conso!$D$3:$D$10000,$D1218,TRANS_conso!AD$3:AD$100000)</f>
        <v>0</v>
      </c>
      <c r="AG1218" s="26"/>
    </row>
    <row r="1219" spans="1:33" ht="18" customHeight="1">
      <c r="A1219" s="31"/>
      <c r="B1219" t="s">
        <v>1299</v>
      </c>
      <c r="C1219">
        <v>97102683</v>
      </c>
      <c r="D1219" t="s">
        <v>1318</v>
      </c>
      <c r="E1219" s="30">
        <f>IFERROR(INDEX(TRANS_conso!E$3:E$10000,MATCH($D1219,TRANS_conso!$D$3:$D$10000,0)),"")</f>
        <v>587</v>
      </c>
      <c r="F1219" s="35">
        <f>SUMIF(TRANS_conso!$D$3:$D$10000,$D1219,TRANS_conso!F$3:F$100000)</f>
        <v>30</v>
      </c>
      <c r="G1219" s="35">
        <f>SUMIF(TRANS_conso!$D$3:$D$10000,$D1219,TRANS_conso!$G$3:$G$100000)</f>
        <v>-16</v>
      </c>
      <c r="H1219" s="40">
        <f t="shared" si="36"/>
        <v>14</v>
      </c>
      <c r="I1219" s="41"/>
      <c r="J1219" s="39">
        <f>IFERROR(INDEX(TRANS_conso!$I$3:$I$100000,MATCH($D1219,TRANS_conso!$D$3:$D$100000,0)),"")</f>
        <v>0</v>
      </c>
      <c r="K1219" s="39">
        <f>SUMIF(TRANS_conso!$D$3:$D$10000,$D1219,TRANS_conso!$J$3:$J$100000)</f>
        <v>0</v>
      </c>
      <c r="L1219" s="39">
        <f>SUMIF(TRANS_conso!$D$3:$D$10000,$D1219,TRANS_conso!$K$3:$K$100000)</f>
        <v>0</v>
      </c>
      <c r="M1219" s="40">
        <f t="shared" si="37"/>
        <v>0</v>
      </c>
      <c r="N1219" s="41"/>
      <c r="O1219" s="39">
        <f>SUMIF(TRANS_conso!$D$3:$D$10000,$D1219,TRANS_conso!M$3:M$100000)</f>
        <v>0</v>
      </c>
      <c r="P1219" s="39">
        <f>SUMIF(TRANS_conso!$D$3:$D$10000,$D1219,TRANS_conso!N$3:N$100000)</f>
        <v>0</v>
      </c>
      <c r="Q1219" s="39">
        <f>SUMIF(TRANS_conso!$D$3:$D$10000,$D1219,TRANS_conso!O$3:O$100000)</f>
        <v>-1</v>
      </c>
      <c r="R1219" s="39">
        <f>SUMIF(TRANS_conso!$D$3:$D$10000,$D1219,TRANS_conso!P$3:P$100000)</f>
        <v>-3</v>
      </c>
      <c r="S1219" s="39">
        <f>SUMIF(TRANS_conso!$D$3:$D$10000,$D1219,TRANS_conso!Q$3:Q$100000)</f>
        <v>0</v>
      </c>
      <c r="T1219" s="39">
        <f>SUMIF(TRANS_conso!$D$3:$D$10000,$D1219,TRANS_conso!R$3:R$100000)</f>
        <v>18</v>
      </c>
      <c r="U1219" s="39">
        <f>SUMIF(TRANS_conso!$D$3:$D$10000,$D1219,TRANS_conso!S$3:S$100000)</f>
        <v>0</v>
      </c>
      <c r="V1219" s="39">
        <f>SUMIF(TRANS_conso!$D$3:$D$10000,$D1219,TRANS_conso!T$3:T$100000)</f>
        <v>0</v>
      </c>
      <c r="W1219" s="39">
        <f>SUMIF(TRANS_conso!$D$3:$D$10000,$D1219,TRANS_conso!U$3:U$100000)</f>
        <v>0</v>
      </c>
      <c r="X1219" s="39">
        <f>SUMIF(TRANS_conso!$D$3:$D$10000,$D1219,TRANS_conso!V$3:V$100000)</f>
        <v>0</v>
      </c>
      <c r="Y1219" s="39">
        <f>SUMIF(TRANS_conso!$D$3:$D$10000,$D1219,TRANS_conso!W$3:W$100000)</f>
        <v>0</v>
      </c>
      <c r="Z1219" s="39">
        <f>SUMIF(TRANS_conso!$D$3:$D$10000,$D1219,TRANS_conso!X$3:X$100000)</f>
        <v>0</v>
      </c>
      <c r="AA1219" s="39">
        <f>SUMIF(TRANS_conso!$D$3:$D$10000,$D1219,TRANS_conso!Y$3:Y$100000)</f>
        <v>0</v>
      </c>
      <c r="AB1219" s="39">
        <f>SUMIF(TRANS_conso!$D$3:$D$10000,$D1219,TRANS_conso!Z$3:Z$100000)</f>
        <v>0</v>
      </c>
      <c r="AC1219" s="39">
        <f>SUMIF(TRANS_conso!$D$3:$D$10000,$D1219,TRANS_conso!AA$3:AA$100000)</f>
        <v>0</v>
      </c>
      <c r="AD1219" s="39">
        <f>SUMIF(TRANS_conso!$D$3:$D$10000,$D1219,TRANS_conso!AB$3:AB$100000)</f>
        <v>0</v>
      </c>
      <c r="AE1219" s="39">
        <f>SUMIF(TRANS_conso!$D$3:$D$10000,$D1219,TRANS_conso!AC$3:AC$100000)</f>
        <v>0</v>
      </c>
      <c r="AF1219" s="39">
        <f>SUMIF(TRANS_conso!$D$3:$D$10000,$D1219,TRANS_conso!AD$3:AD$100000)</f>
        <v>0</v>
      </c>
      <c r="AG1219" s="26"/>
    </row>
    <row r="1220" spans="1:33" ht="18" customHeight="1">
      <c r="A1220" s="31"/>
      <c r="B1220" t="s">
        <v>1299</v>
      </c>
      <c r="C1220">
        <v>4952982</v>
      </c>
      <c r="D1220" t="s">
        <v>1319</v>
      </c>
      <c r="E1220" s="30">
        <f>IFERROR(INDEX(TRANS_conso!E$3:E$10000,MATCH($D1220,TRANS_conso!$D$3:$D$10000,0)),"")</f>
        <v>1167</v>
      </c>
      <c r="F1220" s="35">
        <f>SUMIF(TRANS_conso!$D$3:$D$10000,$D1220,TRANS_conso!F$3:F$100000)</f>
        <v>65</v>
      </c>
      <c r="G1220" s="35">
        <f>SUMIF(TRANS_conso!$D$3:$D$10000,$D1220,TRANS_conso!$G$3:$G$100000)</f>
        <v>-21</v>
      </c>
      <c r="H1220" s="40">
        <f t="shared" ref="H1220:H1283" si="38">F1220+G1220</f>
        <v>44</v>
      </c>
      <c r="I1220" s="41"/>
      <c r="J1220" s="39">
        <f>IFERROR(INDEX(TRANS_conso!$I$3:$I$100000,MATCH($D1220,TRANS_conso!$D$3:$D$100000,0)),"")</f>
        <v>0</v>
      </c>
      <c r="K1220" s="39">
        <f>SUMIF(TRANS_conso!$D$3:$D$10000,$D1220,TRANS_conso!$J$3:$J$100000)</f>
        <v>0</v>
      </c>
      <c r="L1220" s="39">
        <f>SUMIF(TRANS_conso!$D$3:$D$10000,$D1220,TRANS_conso!$K$3:$K$100000)</f>
        <v>0</v>
      </c>
      <c r="M1220" s="40">
        <f t="shared" ref="M1220:M1283" si="39">K1220+L1220</f>
        <v>0</v>
      </c>
      <c r="N1220" s="41"/>
      <c r="O1220" s="39">
        <f>SUMIF(TRANS_conso!$D$3:$D$10000,$D1220,TRANS_conso!M$3:M$100000)</f>
        <v>13</v>
      </c>
      <c r="P1220" s="39">
        <f>SUMIF(TRANS_conso!$D$3:$D$10000,$D1220,TRANS_conso!N$3:N$100000)</f>
        <v>-2</v>
      </c>
      <c r="Q1220" s="39">
        <f>SUMIF(TRANS_conso!$D$3:$D$10000,$D1220,TRANS_conso!O$3:O$100000)</f>
        <v>6</v>
      </c>
      <c r="R1220" s="39">
        <f>SUMIF(TRANS_conso!$D$3:$D$10000,$D1220,TRANS_conso!P$3:P$100000)</f>
        <v>-2</v>
      </c>
      <c r="S1220" s="39">
        <f>SUMIF(TRANS_conso!$D$3:$D$10000,$D1220,TRANS_conso!Q$3:Q$100000)</f>
        <v>0</v>
      </c>
      <c r="T1220" s="39">
        <f>SUMIF(TRANS_conso!$D$3:$D$10000,$D1220,TRANS_conso!R$3:R$100000)</f>
        <v>15</v>
      </c>
      <c r="U1220" s="39">
        <f>SUMIF(TRANS_conso!$D$3:$D$10000,$D1220,TRANS_conso!S$3:S$100000)</f>
        <v>0</v>
      </c>
      <c r="V1220" s="39">
        <f>SUMIF(TRANS_conso!$D$3:$D$10000,$D1220,TRANS_conso!T$3:T$100000)</f>
        <v>14</v>
      </c>
      <c r="W1220" s="39">
        <f>SUMIF(TRANS_conso!$D$3:$D$10000,$D1220,TRANS_conso!U$3:U$100000)</f>
        <v>0</v>
      </c>
      <c r="X1220" s="39">
        <f>SUMIF(TRANS_conso!$D$3:$D$10000,$D1220,TRANS_conso!V$3:V$100000)</f>
        <v>0</v>
      </c>
      <c r="Y1220" s="39">
        <f>SUMIF(TRANS_conso!$D$3:$D$10000,$D1220,TRANS_conso!W$3:W$100000)</f>
        <v>0</v>
      </c>
      <c r="Z1220" s="39">
        <f>SUMIF(TRANS_conso!$D$3:$D$10000,$D1220,TRANS_conso!X$3:X$100000)</f>
        <v>0</v>
      </c>
      <c r="AA1220" s="39">
        <f>SUMIF(TRANS_conso!$D$3:$D$10000,$D1220,TRANS_conso!Y$3:Y$100000)</f>
        <v>0</v>
      </c>
      <c r="AB1220" s="39">
        <f>SUMIF(TRANS_conso!$D$3:$D$10000,$D1220,TRANS_conso!Z$3:Z$100000)</f>
        <v>0</v>
      </c>
      <c r="AC1220" s="39">
        <f>SUMIF(TRANS_conso!$D$3:$D$10000,$D1220,TRANS_conso!AA$3:AA$100000)</f>
        <v>0</v>
      </c>
      <c r="AD1220" s="39">
        <f>SUMIF(TRANS_conso!$D$3:$D$10000,$D1220,TRANS_conso!AB$3:AB$100000)</f>
        <v>0</v>
      </c>
      <c r="AE1220" s="39">
        <f>SUMIF(TRANS_conso!$D$3:$D$10000,$D1220,TRANS_conso!AC$3:AC$100000)</f>
        <v>0</v>
      </c>
      <c r="AF1220" s="39">
        <f>SUMIF(TRANS_conso!$D$3:$D$10000,$D1220,TRANS_conso!AD$3:AD$100000)</f>
        <v>0</v>
      </c>
      <c r="AG1220" s="26"/>
    </row>
    <row r="1221" spans="1:33" ht="18" customHeight="1">
      <c r="A1221" s="31"/>
      <c r="B1221" t="s">
        <v>1299</v>
      </c>
      <c r="C1221">
        <v>40268299</v>
      </c>
      <c r="D1221" t="s">
        <v>1320</v>
      </c>
      <c r="E1221" s="30">
        <f>IFERROR(INDEX(TRANS_conso!E$3:E$10000,MATCH($D1221,TRANS_conso!$D$3:$D$10000,0)),"")</f>
        <v>1129</v>
      </c>
      <c r="F1221" s="35">
        <f>SUMIF(TRANS_conso!$D$3:$D$10000,$D1221,TRANS_conso!F$3:F$100000)</f>
        <v>0</v>
      </c>
      <c r="G1221" s="35">
        <f>SUMIF(TRANS_conso!$D$3:$D$10000,$D1221,TRANS_conso!$G$3:$G$100000)</f>
        <v>-56</v>
      </c>
      <c r="H1221" s="40">
        <f t="shared" si="38"/>
        <v>-56</v>
      </c>
      <c r="I1221" s="41"/>
      <c r="J1221" s="39">
        <f>IFERROR(INDEX(TRANS_conso!$I$3:$I$100000,MATCH($D1221,TRANS_conso!$D$3:$D$100000,0)),"")</f>
        <v>0</v>
      </c>
      <c r="K1221" s="39">
        <f>SUMIF(TRANS_conso!$D$3:$D$10000,$D1221,TRANS_conso!$J$3:$J$100000)</f>
        <v>0</v>
      </c>
      <c r="L1221" s="39">
        <f>SUMIF(TRANS_conso!$D$3:$D$10000,$D1221,TRANS_conso!$K$3:$K$100000)</f>
        <v>0</v>
      </c>
      <c r="M1221" s="40">
        <f t="shared" si="39"/>
        <v>0</v>
      </c>
      <c r="N1221" s="41"/>
      <c r="O1221" s="39">
        <f>SUMIF(TRANS_conso!$D$3:$D$10000,$D1221,TRANS_conso!M$3:M$100000)</f>
        <v>0</v>
      </c>
      <c r="P1221" s="39">
        <f>SUMIF(TRANS_conso!$D$3:$D$10000,$D1221,TRANS_conso!N$3:N$100000)</f>
        <v>-20</v>
      </c>
      <c r="Q1221" s="39">
        <f>SUMIF(TRANS_conso!$D$3:$D$10000,$D1221,TRANS_conso!O$3:O$100000)</f>
        <v>0</v>
      </c>
      <c r="R1221" s="39">
        <f>SUMIF(TRANS_conso!$D$3:$D$10000,$D1221,TRANS_conso!P$3:P$100000)</f>
        <v>-36</v>
      </c>
      <c r="S1221" s="39">
        <f>SUMIF(TRANS_conso!$D$3:$D$10000,$D1221,TRANS_conso!Q$3:Q$100000)</f>
        <v>0</v>
      </c>
      <c r="T1221" s="39">
        <f>SUMIF(TRANS_conso!$D$3:$D$10000,$D1221,TRANS_conso!R$3:R$100000)</f>
        <v>0</v>
      </c>
      <c r="U1221" s="39">
        <f>SUMIF(TRANS_conso!$D$3:$D$10000,$D1221,TRANS_conso!S$3:S$100000)</f>
        <v>0</v>
      </c>
      <c r="V1221" s="39">
        <f>SUMIF(TRANS_conso!$D$3:$D$10000,$D1221,TRANS_conso!T$3:T$100000)</f>
        <v>0</v>
      </c>
      <c r="W1221" s="39">
        <f>SUMIF(TRANS_conso!$D$3:$D$10000,$D1221,TRANS_conso!U$3:U$100000)</f>
        <v>0</v>
      </c>
      <c r="X1221" s="39">
        <f>SUMIF(TRANS_conso!$D$3:$D$10000,$D1221,TRANS_conso!V$3:V$100000)</f>
        <v>0</v>
      </c>
      <c r="Y1221" s="39">
        <f>SUMIF(TRANS_conso!$D$3:$D$10000,$D1221,TRANS_conso!W$3:W$100000)</f>
        <v>0</v>
      </c>
      <c r="Z1221" s="39">
        <f>SUMIF(TRANS_conso!$D$3:$D$10000,$D1221,TRANS_conso!X$3:X$100000)</f>
        <v>0</v>
      </c>
      <c r="AA1221" s="39">
        <f>SUMIF(TRANS_conso!$D$3:$D$10000,$D1221,TRANS_conso!Y$3:Y$100000)</f>
        <v>0</v>
      </c>
      <c r="AB1221" s="39">
        <f>SUMIF(TRANS_conso!$D$3:$D$10000,$D1221,TRANS_conso!Z$3:Z$100000)</f>
        <v>0</v>
      </c>
      <c r="AC1221" s="39">
        <f>SUMIF(TRANS_conso!$D$3:$D$10000,$D1221,TRANS_conso!AA$3:AA$100000)</f>
        <v>0</v>
      </c>
      <c r="AD1221" s="39">
        <f>SUMIF(TRANS_conso!$D$3:$D$10000,$D1221,TRANS_conso!AB$3:AB$100000)</f>
        <v>0</v>
      </c>
      <c r="AE1221" s="39">
        <f>SUMIF(TRANS_conso!$D$3:$D$10000,$D1221,TRANS_conso!AC$3:AC$100000)</f>
        <v>0</v>
      </c>
      <c r="AF1221" s="39">
        <f>SUMIF(TRANS_conso!$D$3:$D$10000,$D1221,TRANS_conso!AD$3:AD$100000)</f>
        <v>0</v>
      </c>
      <c r="AG1221" s="26"/>
    </row>
    <row r="1222" spans="1:33" ht="18" customHeight="1">
      <c r="A1222" s="31"/>
      <c r="B1222" t="s">
        <v>1299</v>
      </c>
      <c r="C1222">
        <v>97023717</v>
      </c>
      <c r="D1222" t="s">
        <v>1321</v>
      </c>
      <c r="E1222" s="30">
        <f>IFERROR(INDEX(TRANS_conso!E$3:E$10000,MATCH($D1222,TRANS_conso!$D$3:$D$10000,0)),"")</f>
        <v>500</v>
      </c>
      <c r="F1222" s="35">
        <f>SUMIF(TRANS_conso!$D$3:$D$10000,$D1222,TRANS_conso!F$3:F$100000)</f>
        <v>6</v>
      </c>
      <c r="G1222" s="35">
        <f>SUMIF(TRANS_conso!$D$3:$D$10000,$D1222,TRANS_conso!$G$3:$G$100000)</f>
        <v>-10</v>
      </c>
      <c r="H1222" s="40">
        <f t="shared" si="38"/>
        <v>-4</v>
      </c>
      <c r="I1222" s="41"/>
      <c r="J1222" s="39">
        <f>IFERROR(INDEX(TRANS_conso!$I$3:$I$100000,MATCH($D1222,TRANS_conso!$D$3:$D$100000,0)),"")</f>
        <v>0</v>
      </c>
      <c r="K1222" s="39">
        <f>SUMIF(TRANS_conso!$D$3:$D$10000,$D1222,TRANS_conso!$J$3:$J$100000)</f>
        <v>0</v>
      </c>
      <c r="L1222" s="39">
        <f>SUMIF(TRANS_conso!$D$3:$D$10000,$D1222,TRANS_conso!$K$3:$K$100000)</f>
        <v>0</v>
      </c>
      <c r="M1222" s="40">
        <f t="shared" si="39"/>
        <v>0</v>
      </c>
      <c r="N1222" s="41"/>
      <c r="O1222" s="39">
        <f>SUMIF(TRANS_conso!$D$3:$D$10000,$D1222,TRANS_conso!M$3:M$100000)</f>
        <v>0</v>
      </c>
      <c r="P1222" s="39">
        <f>SUMIF(TRANS_conso!$D$3:$D$10000,$D1222,TRANS_conso!N$3:N$100000)</f>
        <v>0</v>
      </c>
      <c r="Q1222" s="39">
        <f>SUMIF(TRANS_conso!$D$3:$D$10000,$D1222,TRANS_conso!O$3:O$100000)</f>
        <v>0</v>
      </c>
      <c r="R1222" s="39">
        <f>SUMIF(TRANS_conso!$D$3:$D$10000,$D1222,TRANS_conso!P$3:P$100000)</f>
        <v>0</v>
      </c>
      <c r="S1222" s="39">
        <f>SUMIF(TRANS_conso!$D$3:$D$10000,$D1222,TRANS_conso!Q$3:Q$100000)</f>
        <v>0</v>
      </c>
      <c r="T1222" s="39">
        <f>SUMIF(TRANS_conso!$D$3:$D$10000,$D1222,TRANS_conso!R$3:R$100000)</f>
        <v>0</v>
      </c>
      <c r="U1222" s="39">
        <f>SUMIF(TRANS_conso!$D$3:$D$10000,$D1222,TRANS_conso!S$3:S$100000)</f>
        <v>0</v>
      </c>
      <c r="V1222" s="39">
        <f>SUMIF(TRANS_conso!$D$3:$D$10000,$D1222,TRANS_conso!T$3:T$100000)</f>
        <v>-4</v>
      </c>
      <c r="W1222" s="39">
        <f>SUMIF(TRANS_conso!$D$3:$D$10000,$D1222,TRANS_conso!U$3:U$100000)</f>
        <v>0</v>
      </c>
      <c r="X1222" s="39">
        <f>SUMIF(TRANS_conso!$D$3:$D$10000,$D1222,TRANS_conso!V$3:V$100000)</f>
        <v>0</v>
      </c>
      <c r="Y1222" s="39">
        <f>SUMIF(TRANS_conso!$D$3:$D$10000,$D1222,TRANS_conso!W$3:W$100000)</f>
        <v>0</v>
      </c>
      <c r="Z1222" s="39">
        <f>SUMIF(TRANS_conso!$D$3:$D$10000,$D1222,TRANS_conso!X$3:X$100000)</f>
        <v>0</v>
      </c>
      <c r="AA1222" s="39">
        <f>SUMIF(TRANS_conso!$D$3:$D$10000,$D1222,TRANS_conso!Y$3:Y$100000)</f>
        <v>0</v>
      </c>
      <c r="AB1222" s="39">
        <f>SUMIF(TRANS_conso!$D$3:$D$10000,$D1222,TRANS_conso!Z$3:Z$100000)</f>
        <v>0</v>
      </c>
      <c r="AC1222" s="39">
        <f>SUMIF(TRANS_conso!$D$3:$D$10000,$D1222,TRANS_conso!AA$3:AA$100000)</f>
        <v>0</v>
      </c>
      <c r="AD1222" s="39">
        <f>SUMIF(TRANS_conso!$D$3:$D$10000,$D1222,TRANS_conso!AB$3:AB$100000)</f>
        <v>0</v>
      </c>
      <c r="AE1222" s="39">
        <f>SUMIF(TRANS_conso!$D$3:$D$10000,$D1222,TRANS_conso!AC$3:AC$100000)</f>
        <v>0</v>
      </c>
      <c r="AF1222" s="39">
        <f>SUMIF(TRANS_conso!$D$3:$D$10000,$D1222,TRANS_conso!AD$3:AD$100000)</f>
        <v>0</v>
      </c>
      <c r="AG1222" s="26"/>
    </row>
    <row r="1223" spans="1:33" ht="18" customHeight="1">
      <c r="A1223" s="31"/>
      <c r="B1223" t="s">
        <v>1299</v>
      </c>
      <c r="C1223">
        <v>97070607</v>
      </c>
      <c r="D1223" t="s">
        <v>1322</v>
      </c>
      <c r="E1223" s="30">
        <f>IFERROR(INDEX(TRANS_conso!E$3:E$10000,MATCH($D1223,TRANS_conso!$D$3:$D$10000,0)),"")</f>
        <v>535</v>
      </c>
      <c r="F1223" s="35">
        <f>SUMIF(TRANS_conso!$D$3:$D$10000,$D1223,TRANS_conso!F$3:F$100000)</f>
        <v>78</v>
      </c>
      <c r="G1223" s="35">
        <f>SUMIF(TRANS_conso!$D$3:$D$10000,$D1223,TRANS_conso!$G$3:$G$100000)</f>
        <v>-25</v>
      </c>
      <c r="H1223" s="40">
        <f t="shared" si="38"/>
        <v>53</v>
      </c>
      <c r="I1223" s="41"/>
      <c r="J1223" s="39">
        <f>IFERROR(INDEX(TRANS_conso!$I$3:$I$100000,MATCH($D1223,TRANS_conso!$D$3:$D$100000,0)),"")</f>
        <v>0</v>
      </c>
      <c r="K1223" s="39">
        <f>SUMIF(TRANS_conso!$D$3:$D$10000,$D1223,TRANS_conso!$J$3:$J$100000)</f>
        <v>0</v>
      </c>
      <c r="L1223" s="39">
        <f>SUMIF(TRANS_conso!$D$3:$D$10000,$D1223,TRANS_conso!$K$3:$K$100000)</f>
        <v>0</v>
      </c>
      <c r="M1223" s="40">
        <f t="shared" si="39"/>
        <v>0</v>
      </c>
      <c r="N1223" s="41"/>
      <c r="O1223" s="39">
        <f>SUMIF(TRANS_conso!$D$3:$D$10000,$D1223,TRANS_conso!M$3:M$100000)</f>
        <v>7</v>
      </c>
      <c r="P1223" s="39">
        <f>SUMIF(TRANS_conso!$D$3:$D$10000,$D1223,TRANS_conso!N$3:N$100000)</f>
        <v>7</v>
      </c>
      <c r="Q1223" s="39">
        <f>SUMIF(TRANS_conso!$D$3:$D$10000,$D1223,TRANS_conso!O$3:O$100000)</f>
        <v>-4</v>
      </c>
      <c r="R1223" s="39">
        <f>SUMIF(TRANS_conso!$D$3:$D$10000,$D1223,TRANS_conso!P$3:P$100000)</f>
        <v>18</v>
      </c>
      <c r="S1223" s="39">
        <f>SUMIF(TRANS_conso!$D$3:$D$10000,$D1223,TRANS_conso!Q$3:Q$100000)</f>
        <v>0</v>
      </c>
      <c r="T1223" s="39">
        <f>SUMIF(TRANS_conso!$D$3:$D$10000,$D1223,TRANS_conso!R$3:R$100000)</f>
        <v>18</v>
      </c>
      <c r="U1223" s="39">
        <f>SUMIF(TRANS_conso!$D$3:$D$10000,$D1223,TRANS_conso!S$3:S$100000)</f>
        <v>0</v>
      </c>
      <c r="V1223" s="39">
        <f>SUMIF(TRANS_conso!$D$3:$D$10000,$D1223,TRANS_conso!T$3:T$100000)</f>
        <v>7</v>
      </c>
      <c r="W1223" s="39">
        <f>SUMIF(TRANS_conso!$D$3:$D$10000,$D1223,TRANS_conso!U$3:U$100000)</f>
        <v>0</v>
      </c>
      <c r="X1223" s="39">
        <f>SUMIF(TRANS_conso!$D$3:$D$10000,$D1223,TRANS_conso!V$3:V$100000)</f>
        <v>0</v>
      </c>
      <c r="Y1223" s="39">
        <f>SUMIF(TRANS_conso!$D$3:$D$10000,$D1223,TRANS_conso!W$3:W$100000)</f>
        <v>0</v>
      </c>
      <c r="Z1223" s="39">
        <f>SUMIF(TRANS_conso!$D$3:$D$10000,$D1223,TRANS_conso!X$3:X$100000)</f>
        <v>0</v>
      </c>
      <c r="AA1223" s="39">
        <f>SUMIF(TRANS_conso!$D$3:$D$10000,$D1223,TRANS_conso!Y$3:Y$100000)</f>
        <v>0</v>
      </c>
      <c r="AB1223" s="39">
        <f>SUMIF(TRANS_conso!$D$3:$D$10000,$D1223,TRANS_conso!Z$3:Z$100000)</f>
        <v>0</v>
      </c>
      <c r="AC1223" s="39">
        <f>SUMIF(TRANS_conso!$D$3:$D$10000,$D1223,TRANS_conso!AA$3:AA$100000)</f>
        <v>0</v>
      </c>
      <c r="AD1223" s="39">
        <f>SUMIF(TRANS_conso!$D$3:$D$10000,$D1223,TRANS_conso!AB$3:AB$100000)</f>
        <v>0</v>
      </c>
      <c r="AE1223" s="39">
        <f>SUMIF(TRANS_conso!$D$3:$D$10000,$D1223,TRANS_conso!AC$3:AC$100000)</f>
        <v>0</v>
      </c>
      <c r="AF1223" s="39">
        <f>SUMIF(TRANS_conso!$D$3:$D$10000,$D1223,TRANS_conso!AD$3:AD$100000)</f>
        <v>0</v>
      </c>
      <c r="AG1223" s="26"/>
    </row>
    <row r="1224" spans="1:33" ht="18" customHeight="1">
      <c r="A1224" s="31"/>
      <c r="B1224" t="s">
        <v>1299</v>
      </c>
      <c r="C1224">
        <v>45219160</v>
      </c>
      <c r="D1224" t="s">
        <v>1323</v>
      </c>
      <c r="E1224" s="30">
        <f>IFERROR(INDEX(TRANS_conso!E$3:E$10000,MATCH($D1224,TRANS_conso!$D$3:$D$10000,0)),"")</f>
        <v>1029</v>
      </c>
      <c r="F1224" s="35">
        <f>SUMIF(TRANS_conso!$D$3:$D$10000,$D1224,TRANS_conso!F$3:F$100000)</f>
        <v>9</v>
      </c>
      <c r="G1224" s="35">
        <f>SUMIF(TRANS_conso!$D$3:$D$10000,$D1224,TRANS_conso!$G$3:$G$100000)</f>
        <v>-11</v>
      </c>
      <c r="H1224" s="40">
        <f t="shared" si="38"/>
        <v>-2</v>
      </c>
      <c r="I1224" s="41"/>
      <c r="J1224" s="39">
        <f>IFERROR(INDEX(TRANS_conso!$I$3:$I$100000,MATCH($D1224,TRANS_conso!$D$3:$D$100000,0)),"")</f>
        <v>0</v>
      </c>
      <c r="K1224" s="39">
        <f>SUMIF(TRANS_conso!$D$3:$D$10000,$D1224,TRANS_conso!$J$3:$J$100000)</f>
        <v>0</v>
      </c>
      <c r="L1224" s="39">
        <f>SUMIF(TRANS_conso!$D$3:$D$10000,$D1224,TRANS_conso!$K$3:$K$100000)</f>
        <v>0</v>
      </c>
      <c r="M1224" s="40">
        <f t="shared" si="39"/>
        <v>0</v>
      </c>
      <c r="N1224" s="41"/>
      <c r="O1224" s="39">
        <f>SUMIF(TRANS_conso!$D$3:$D$10000,$D1224,TRANS_conso!M$3:M$100000)</f>
        <v>0</v>
      </c>
      <c r="P1224" s="39">
        <f>SUMIF(TRANS_conso!$D$3:$D$10000,$D1224,TRANS_conso!N$3:N$100000)</f>
        <v>0</v>
      </c>
      <c r="Q1224" s="39">
        <f>SUMIF(TRANS_conso!$D$3:$D$10000,$D1224,TRANS_conso!O$3:O$100000)</f>
        <v>2</v>
      </c>
      <c r="R1224" s="39">
        <f>SUMIF(TRANS_conso!$D$3:$D$10000,$D1224,TRANS_conso!P$3:P$100000)</f>
        <v>0</v>
      </c>
      <c r="S1224" s="39">
        <f>SUMIF(TRANS_conso!$D$3:$D$10000,$D1224,TRANS_conso!Q$3:Q$100000)</f>
        <v>0</v>
      </c>
      <c r="T1224" s="39">
        <f>SUMIF(TRANS_conso!$D$3:$D$10000,$D1224,TRANS_conso!R$3:R$100000)</f>
        <v>0</v>
      </c>
      <c r="U1224" s="39">
        <f>SUMIF(TRANS_conso!$D$3:$D$10000,$D1224,TRANS_conso!S$3:S$100000)</f>
        <v>0</v>
      </c>
      <c r="V1224" s="39">
        <f>SUMIF(TRANS_conso!$D$3:$D$10000,$D1224,TRANS_conso!T$3:T$100000)</f>
        <v>-4</v>
      </c>
      <c r="W1224" s="39">
        <f>SUMIF(TRANS_conso!$D$3:$D$10000,$D1224,TRANS_conso!U$3:U$100000)</f>
        <v>0</v>
      </c>
      <c r="X1224" s="39">
        <f>SUMIF(TRANS_conso!$D$3:$D$10000,$D1224,TRANS_conso!V$3:V$100000)</f>
        <v>0</v>
      </c>
      <c r="Y1224" s="39">
        <f>SUMIF(TRANS_conso!$D$3:$D$10000,$D1224,TRANS_conso!W$3:W$100000)</f>
        <v>0</v>
      </c>
      <c r="Z1224" s="39">
        <f>SUMIF(TRANS_conso!$D$3:$D$10000,$D1224,TRANS_conso!X$3:X$100000)</f>
        <v>0</v>
      </c>
      <c r="AA1224" s="39">
        <f>SUMIF(TRANS_conso!$D$3:$D$10000,$D1224,TRANS_conso!Y$3:Y$100000)</f>
        <v>0</v>
      </c>
      <c r="AB1224" s="39">
        <f>SUMIF(TRANS_conso!$D$3:$D$10000,$D1224,TRANS_conso!Z$3:Z$100000)</f>
        <v>0</v>
      </c>
      <c r="AC1224" s="39">
        <f>SUMIF(TRANS_conso!$D$3:$D$10000,$D1224,TRANS_conso!AA$3:AA$100000)</f>
        <v>0</v>
      </c>
      <c r="AD1224" s="39">
        <f>SUMIF(TRANS_conso!$D$3:$D$10000,$D1224,TRANS_conso!AB$3:AB$100000)</f>
        <v>0</v>
      </c>
      <c r="AE1224" s="39">
        <f>SUMIF(TRANS_conso!$D$3:$D$10000,$D1224,TRANS_conso!AC$3:AC$100000)</f>
        <v>0</v>
      </c>
      <c r="AF1224" s="39">
        <f>SUMIF(TRANS_conso!$D$3:$D$10000,$D1224,TRANS_conso!AD$3:AD$100000)</f>
        <v>0</v>
      </c>
      <c r="AG1224" s="26"/>
    </row>
    <row r="1225" spans="1:33" ht="18" customHeight="1">
      <c r="A1225" s="31"/>
      <c r="B1225" t="s">
        <v>1324</v>
      </c>
      <c r="C1225">
        <v>97116267</v>
      </c>
      <c r="D1225" t="s">
        <v>1325</v>
      </c>
      <c r="E1225" s="30">
        <f>IFERROR(INDEX(TRANS_conso!E$3:E$10000,MATCH($D1225,TRANS_conso!$D$3:$D$10000,0)),"")</f>
        <v>500</v>
      </c>
      <c r="F1225" s="35">
        <f>SUMIF(TRANS_conso!$D$3:$D$10000,$D1225,TRANS_conso!F$3:F$100000)</f>
        <v>18</v>
      </c>
      <c r="G1225" s="35">
        <f>SUMIF(TRANS_conso!$D$3:$D$10000,$D1225,TRANS_conso!$G$3:$G$100000)</f>
        <v>-29</v>
      </c>
      <c r="H1225" s="40">
        <f t="shared" si="38"/>
        <v>-11</v>
      </c>
      <c r="I1225" s="41"/>
      <c r="J1225" s="39">
        <f>IFERROR(INDEX(TRANS_conso!$I$3:$I$100000,MATCH($D1225,TRANS_conso!$D$3:$D$100000,0)),"")</f>
        <v>0</v>
      </c>
      <c r="K1225" s="39">
        <f>SUMIF(TRANS_conso!$D$3:$D$10000,$D1225,TRANS_conso!$J$3:$J$100000)</f>
        <v>0</v>
      </c>
      <c r="L1225" s="39">
        <f>SUMIF(TRANS_conso!$D$3:$D$10000,$D1225,TRANS_conso!$K$3:$K$100000)</f>
        <v>0</v>
      </c>
      <c r="M1225" s="40">
        <f t="shared" si="39"/>
        <v>0</v>
      </c>
      <c r="N1225" s="41"/>
      <c r="O1225" s="39">
        <f>SUMIF(TRANS_conso!$D$3:$D$10000,$D1225,TRANS_conso!M$3:M$100000)</f>
        <v>-10</v>
      </c>
      <c r="P1225" s="39">
        <f>SUMIF(TRANS_conso!$D$3:$D$10000,$D1225,TRANS_conso!N$3:N$100000)</f>
        <v>0</v>
      </c>
      <c r="Q1225" s="39">
        <f>SUMIF(TRANS_conso!$D$3:$D$10000,$D1225,TRANS_conso!O$3:O$100000)</f>
        <v>0</v>
      </c>
      <c r="R1225" s="39">
        <f>SUMIF(TRANS_conso!$D$3:$D$10000,$D1225,TRANS_conso!P$3:P$100000)</f>
        <v>-12</v>
      </c>
      <c r="S1225" s="39">
        <f>SUMIF(TRANS_conso!$D$3:$D$10000,$D1225,TRANS_conso!Q$3:Q$100000)</f>
        <v>0</v>
      </c>
      <c r="T1225" s="39">
        <f>SUMIF(TRANS_conso!$D$3:$D$10000,$D1225,TRANS_conso!R$3:R$100000)</f>
        <v>18</v>
      </c>
      <c r="U1225" s="39">
        <f>SUMIF(TRANS_conso!$D$3:$D$10000,$D1225,TRANS_conso!S$3:S$100000)</f>
        <v>0</v>
      </c>
      <c r="V1225" s="39">
        <f>SUMIF(TRANS_conso!$D$3:$D$10000,$D1225,TRANS_conso!T$3:T$100000)</f>
        <v>-7</v>
      </c>
      <c r="W1225" s="39">
        <f>SUMIF(TRANS_conso!$D$3:$D$10000,$D1225,TRANS_conso!U$3:U$100000)</f>
        <v>0</v>
      </c>
      <c r="X1225" s="39">
        <f>SUMIF(TRANS_conso!$D$3:$D$10000,$D1225,TRANS_conso!V$3:V$100000)</f>
        <v>0</v>
      </c>
      <c r="Y1225" s="39">
        <f>SUMIF(TRANS_conso!$D$3:$D$10000,$D1225,TRANS_conso!W$3:W$100000)</f>
        <v>0</v>
      </c>
      <c r="Z1225" s="39">
        <f>SUMIF(TRANS_conso!$D$3:$D$10000,$D1225,TRANS_conso!X$3:X$100000)</f>
        <v>0</v>
      </c>
      <c r="AA1225" s="39">
        <f>SUMIF(TRANS_conso!$D$3:$D$10000,$D1225,TRANS_conso!Y$3:Y$100000)</f>
        <v>0</v>
      </c>
      <c r="AB1225" s="39">
        <f>SUMIF(TRANS_conso!$D$3:$D$10000,$D1225,TRANS_conso!Z$3:Z$100000)</f>
        <v>0</v>
      </c>
      <c r="AC1225" s="39">
        <f>SUMIF(TRANS_conso!$D$3:$D$10000,$D1225,TRANS_conso!AA$3:AA$100000)</f>
        <v>0</v>
      </c>
      <c r="AD1225" s="39">
        <f>SUMIF(TRANS_conso!$D$3:$D$10000,$D1225,TRANS_conso!AB$3:AB$100000)</f>
        <v>0</v>
      </c>
      <c r="AE1225" s="39">
        <f>SUMIF(TRANS_conso!$D$3:$D$10000,$D1225,TRANS_conso!AC$3:AC$100000)</f>
        <v>0</v>
      </c>
      <c r="AF1225" s="39">
        <f>SUMIF(TRANS_conso!$D$3:$D$10000,$D1225,TRANS_conso!AD$3:AD$100000)</f>
        <v>0</v>
      </c>
      <c r="AG1225" s="26"/>
    </row>
    <row r="1226" spans="1:33" ht="18" customHeight="1">
      <c r="A1226" s="31"/>
      <c r="B1226" t="s">
        <v>1324</v>
      </c>
      <c r="C1226">
        <v>97128578</v>
      </c>
      <c r="D1226" t="s">
        <v>1326</v>
      </c>
      <c r="E1226" s="30">
        <f>IFERROR(INDEX(TRANS_conso!E$3:E$10000,MATCH($D1226,TRANS_conso!$D$3:$D$10000,0)),"")</f>
        <v>500</v>
      </c>
      <c r="F1226" s="35">
        <f>SUMIF(TRANS_conso!$D$3:$D$10000,$D1226,TRANS_conso!F$3:F$100000)</f>
        <v>12</v>
      </c>
      <c r="G1226" s="35">
        <f>SUMIF(TRANS_conso!$D$3:$D$10000,$D1226,TRANS_conso!$G$3:$G$100000)</f>
        <v>-5</v>
      </c>
      <c r="H1226" s="40">
        <f t="shared" si="38"/>
        <v>7</v>
      </c>
      <c r="I1226" s="41"/>
      <c r="J1226" s="39">
        <f>IFERROR(INDEX(TRANS_conso!$I$3:$I$100000,MATCH($D1226,TRANS_conso!$D$3:$D$100000,0)),"")</f>
        <v>0</v>
      </c>
      <c r="K1226" s="39">
        <f>SUMIF(TRANS_conso!$D$3:$D$10000,$D1226,TRANS_conso!$J$3:$J$100000)</f>
        <v>0</v>
      </c>
      <c r="L1226" s="39">
        <f>SUMIF(TRANS_conso!$D$3:$D$10000,$D1226,TRANS_conso!$K$3:$K$100000)</f>
        <v>0</v>
      </c>
      <c r="M1226" s="40">
        <f t="shared" si="39"/>
        <v>0</v>
      </c>
      <c r="N1226" s="41"/>
      <c r="O1226" s="39">
        <f>SUMIF(TRANS_conso!$D$3:$D$10000,$D1226,TRANS_conso!M$3:M$100000)</f>
        <v>0</v>
      </c>
      <c r="P1226" s="39">
        <f>SUMIF(TRANS_conso!$D$3:$D$10000,$D1226,TRANS_conso!N$3:N$100000)</f>
        <v>7</v>
      </c>
      <c r="Q1226" s="39">
        <f>SUMIF(TRANS_conso!$D$3:$D$10000,$D1226,TRANS_conso!O$3:O$100000)</f>
        <v>0</v>
      </c>
      <c r="R1226" s="39">
        <f>SUMIF(TRANS_conso!$D$3:$D$10000,$D1226,TRANS_conso!P$3:P$100000)</f>
        <v>0</v>
      </c>
      <c r="S1226" s="39">
        <f>SUMIF(TRANS_conso!$D$3:$D$10000,$D1226,TRANS_conso!Q$3:Q$100000)</f>
        <v>0</v>
      </c>
      <c r="T1226" s="39">
        <f>SUMIF(TRANS_conso!$D$3:$D$10000,$D1226,TRANS_conso!R$3:R$100000)</f>
        <v>0</v>
      </c>
      <c r="U1226" s="39">
        <f>SUMIF(TRANS_conso!$D$3:$D$10000,$D1226,TRANS_conso!S$3:S$100000)</f>
        <v>0</v>
      </c>
      <c r="V1226" s="39">
        <f>SUMIF(TRANS_conso!$D$3:$D$10000,$D1226,TRANS_conso!T$3:T$100000)</f>
        <v>0</v>
      </c>
      <c r="W1226" s="39">
        <f>SUMIF(TRANS_conso!$D$3:$D$10000,$D1226,TRANS_conso!U$3:U$100000)</f>
        <v>0</v>
      </c>
      <c r="X1226" s="39">
        <f>SUMIF(TRANS_conso!$D$3:$D$10000,$D1226,TRANS_conso!V$3:V$100000)</f>
        <v>0</v>
      </c>
      <c r="Y1226" s="39">
        <f>SUMIF(TRANS_conso!$D$3:$D$10000,$D1226,TRANS_conso!W$3:W$100000)</f>
        <v>0</v>
      </c>
      <c r="Z1226" s="39">
        <f>SUMIF(TRANS_conso!$D$3:$D$10000,$D1226,TRANS_conso!X$3:X$100000)</f>
        <v>0</v>
      </c>
      <c r="AA1226" s="39">
        <f>SUMIF(TRANS_conso!$D$3:$D$10000,$D1226,TRANS_conso!Y$3:Y$100000)</f>
        <v>0</v>
      </c>
      <c r="AB1226" s="39">
        <f>SUMIF(TRANS_conso!$D$3:$D$10000,$D1226,TRANS_conso!Z$3:Z$100000)</f>
        <v>0</v>
      </c>
      <c r="AC1226" s="39">
        <f>SUMIF(TRANS_conso!$D$3:$D$10000,$D1226,TRANS_conso!AA$3:AA$100000)</f>
        <v>0</v>
      </c>
      <c r="AD1226" s="39">
        <f>SUMIF(TRANS_conso!$D$3:$D$10000,$D1226,TRANS_conso!AB$3:AB$100000)</f>
        <v>0</v>
      </c>
      <c r="AE1226" s="39">
        <f>SUMIF(TRANS_conso!$D$3:$D$10000,$D1226,TRANS_conso!AC$3:AC$100000)</f>
        <v>0</v>
      </c>
      <c r="AF1226" s="39">
        <f>SUMIF(TRANS_conso!$D$3:$D$10000,$D1226,TRANS_conso!AD$3:AD$100000)</f>
        <v>0</v>
      </c>
      <c r="AG1226" s="26"/>
    </row>
    <row r="1227" spans="1:33" ht="18" customHeight="1">
      <c r="A1227" s="31"/>
      <c r="B1227" t="s">
        <v>1324</v>
      </c>
      <c r="C1227">
        <v>97128579</v>
      </c>
      <c r="D1227" t="s">
        <v>1327</v>
      </c>
      <c r="E1227" s="30">
        <f>IFERROR(INDEX(TRANS_conso!E$3:E$10000,MATCH($D1227,TRANS_conso!$D$3:$D$10000,0)),"")</f>
        <v>500</v>
      </c>
      <c r="F1227" s="35">
        <f>SUMIF(TRANS_conso!$D$3:$D$10000,$D1227,TRANS_conso!F$3:F$100000)</f>
        <v>66</v>
      </c>
      <c r="G1227" s="35">
        <f>SUMIF(TRANS_conso!$D$3:$D$10000,$D1227,TRANS_conso!$G$3:$G$100000)</f>
        <v>-17</v>
      </c>
      <c r="H1227" s="40">
        <f t="shared" si="38"/>
        <v>49</v>
      </c>
      <c r="I1227" s="41"/>
      <c r="J1227" s="39">
        <f>IFERROR(INDEX(TRANS_conso!$I$3:$I$100000,MATCH($D1227,TRANS_conso!$D$3:$D$100000,0)),"")</f>
        <v>0</v>
      </c>
      <c r="K1227" s="39">
        <f>SUMIF(TRANS_conso!$D$3:$D$10000,$D1227,TRANS_conso!$J$3:$J$100000)</f>
        <v>0</v>
      </c>
      <c r="L1227" s="39">
        <f>SUMIF(TRANS_conso!$D$3:$D$10000,$D1227,TRANS_conso!$K$3:$K$100000)</f>
        <v>0</v>
      </c>
      <c r="M1227" s="40">
        <f t="shared" si="39"/>
        <v>0</v>
      </c>
      <c r="N1227" s="41"/>
      <c r="O1227" s="39">
        <f>SUMIF(TRANS_conso!$D$3:$D$10000,$D1227,TRANS_conso!M$3:M$100000)</f>
        <v>0</v>
      </c>
      <c r="P1227" s="39">
        <f>SUMIF(TRANS_conso!$D$3:$D$10000,$D1227,TRANS_conso!N$3:N$100000)</f>
        <v>18</v>
      </c>
      <c r="Q1227" s="39">
        <f>SUMIF(TRANS_conso!$D$3:$D$10000,$D1227,TRANS_conso!O$3:O$100000)</f>
        <v>-14</v>
      </c>
      <c r="R1227" s="39">
        <f>SUMIF(TRANS_conso!$D$3:$D$10000,$D1227,TRANS_conso!P$3:P$100000)</f>
        <v>18</v>
      </c>
      <c r="S1227" s="39">
        <f>SUMIF(TRANS_conso!$D$3:$D$10000,$D1227,TRANS_conso!Q$3:Q$100000)</f>
        <v>0</v>
      </c>
      <c r="T1227" s="39">
        <f>SUMIF(TRANS_conso!$D$3:$D$10000,$D1227,TRANS_conso!R$3:R$100000)</f>
        <v>18</v>
      </c>
      <c r="U1227" s="39">
        <f>SUMIF(TRANS_conso!$D$3:$D$10000,$D1227,TRANS_conso!S$3:S$100000)</f>
        <v>0</v>
      </c>
      <c r="V1227" s="39">
        <f>SUMIF(TRANS_conso!$D$3:$D$10000,$D1227,TRANS_conso!T$3:T$100000)</f>
        <v>9</v>
      </c>
      <c r="W1227" s="39">
        <f>SUMIF(TRANS_conso!$D$3:$D$10000,$D1227,TRANS_conso!U$3:U$100000)</f>
        <v>0</v>
      </c>
      <c r="X1227" s="39">
        <f>SUMIF(TRANS_conso!$D$3:$D$10000,$D1227,TRANS_conso!V$3:V$100000)</f>
        <v>0</v>
      </c>
      <c r="Y1227" s="39">
        <f>SUMIF(TRANS_conso!$D$3:$D$10000,$D1227,TRANS_conso!W$3:W$100000)</f>
        <v>0</v>
      </c>
      <c r="Z1227" s="39">
        <f>SUMIF(TRANS_conso!$D$3:$D$10000,$D1227,TRANS_conso!X$3:X$100000)</f>
        <v>0</v>
      </c>
      <c r="AA1227" s="39">
        <f>SUMIF(TRANS_conso!$D$3:$D$10000,$D1227,TRANS_conso!Y$3:Y$100000)</f>
        <v>0</v>
      </c>
      <c r="AB1227" s="39">
        <f>SUMIF(TRANS_conso!$D$3:$D$10000,$D1227,TRANS_conso!Z$3:Z$100000)</f>
        <v>0</v>
      </c>
      <c r="AC1227" s="39">
        <f>SUMIF(TRANS_conso!$D$3:$D$10000,$D1227,TRANS_conso!AA$3:AA$100000)</f>
        <v>0</v>
      </c>
      <c r="AD1227" s="39">
        <f>SUMIF(TRANS_conso!$D$3:$D$10000,$D1227,TRANS_conso!AB$3:AB$100000)</f>
        <v>0</v>
      </c>
      <c r="AE1227" s="39">
        <f>SUMIF(TRANS_conso!$D$3:$D$10000,$D1227,TRANS_conso!AC$3:AC$100000)</f>
        <v>0</v>
      </c>
      <c r="AF1227" s="39">
        <f>SUMIF(TRANS_conso!$D$3:$D$10000,$D1227,TRANS_conso!AD$3:AD$100000)</f>
        <v>0</v>
      </c>
      <c r="AG1227" s="26"/>
    </row>
    <row r="1228" spans="1:33" ht="18" customHeight="1">
      <c r="A1228" s="31"/>
      <c r="B1228" t="s">
        <v>1324</v>
      </c>
      <c r="C1228">
        <v>97108137</v>
      </c>
      <c r="D1228" t="s">
        <v>1328</v>
      </c>
      <c r="E1228" s="30">
        <f>IFERROR(INDEX(TRANS_conso!E$3:E$10000,MATCH($D1228,TRANS_conso!$D$3:$D$10000,0)),"")</f>
        <v>690</v>
      </c>
      <c r="F1228" s="35">
        <f>SUMIF(TRANS_conso!$D$3:$D$10000,$D1228,TRANS_conso!F$3:F$100000)</f>
        <v>62</v>
      </c>
      <c r="G1228" s="35">
        <f>SUMIF(TRANS_conso!$D$3:$D$10000,$D1228,TRANS_conso!$G$3:$G$100000)</f>
        <v>-13</v>
      </c>
      <c r="H1228" s="40">
        <f t="shared" si="38"/>
        <v>49</v>
      </c>
      <c r="I1228" s="41"/>
      <c r="J1228" s="39">
        <f>IFERROR(INDEX(TRANS_conso!$I$3:$I$100000,MATCH($D1228,TRANS_conso!$D$3:$D$100000,0)),"")</f>
        <v>0</v>
      </c>
      <c r="K1228" s="39">
        <f>SUMIF(TRANS_conso!$D$3:$D$10000,$D1228,TRANS_conso!$J$3:$J$100000)</f>
        <v>0</v>
      </c>
      <c r="L1228" s="39">
        <f>SUMIF(TRANS_conso!$D$3:$D$10000,$D1228,TRANS_conso!$K$3:$K$100000)</f>
        <v>0</v>
      </c>
      <c r="M1228" s="40">
        <f t="shared" si="39"/>
        <v>0</v>
      </c>
      <c r="N1228" s="41"/>
      <c r="O1228" s="39">
        <f>SUMIF(TRANS_conso!$D$3:$D$10000,$D1228,TRANS_conso!M$3:M$100000)</f>
        <v>18</v>
      </c>
      <c r="P1228" s="39">
        <f>SUMIF(TRANS_conso!$D$3:$D$10000,$D1228,TRANS_conso!N$3:N$100000)</f>
        <v>1</v>
      </c>
      <c r="Q1228" s="39">
        <f>SUMIF(TRANS_conso!$D$3:$D$10000,$D1228,TRANS_conso!O$3:O$100000)</f>
        <v>0</v>
      </c>
      <c r="R1228" s="39">
        <f>SUMIF(TRANS_conso!$D$3:$D$10000,$D1228,TRANS_conso!P$3:P$100000)</f>
        <v>0</v>
      </c>
      <c r="S1228" s="39">
        <f>SUMIF(TRANS_conso!$D$3:$D$10000,$D1228,TRANS_conso!Q$3:Q$100000)</f>
        <v>0</v>
      </c>
      <c r="T1228" s="39">
        <f>SUMIF(TRANS_conso!$D$3:$D$10000,$D1228,TRANS_conso!R$3:R$100000)</f>
        <v>11</v>
      </c>
      <c r="U1228" s="39">
        <f>SUMIF(TRANS_conso!$D$3:$D$10000,$D1228,TRANS_conso!S$3:S$100000)</f>
        <v>0</v>
      </c>
      <c r="V1228" s="39">
        <f>SUMIF(TRANS_conso!$D$3:$D$10000,$D1228,TRANS_conso!T$3:T$100000)</f>
        <v>19</v>
      </c>
      <c r="W1228" s="39">
        <f>SUMIF(TRANS_conso!$D$3:$D$10000,$D1228,TRANS_conso!U$3:U$100000)</f>
        <v>0</v>
      </c>
      <c r="X1228" s="39">
        <f>SUMIF(TRANS_conso!$D$3:$D$10000,$D1228,TRANS_conso!V$3:V$100000)</f>
        <v>0</v>
      </c>
      <c r="Y1228" s="39">
        <f>SUMIF(TRANS_conso!$D$3:$D$10000,$D1228,TRANS_conso!W$3:W$100000)</f>
        <v>0</v>
      </c>
      <c r="Z1228" s="39">
        <f>SUMIF(TRANS_conso!$D$3:$D$10000,$D1228,TRANS_conso!X$3:X$100000)</f>
        <v>0</v>
      </c>
      <c r="AA1228" s="39">
        <f>SUMIF(TRANS_conso!$D$3:$D$10000,$D1228,TRANS_conso!Y$3:Y$100000)</f>
        <v>0</v>
      </c>
      <c r="AB1228" s="39">
        <f>SUMIF(TRANS_conso!$D$3:$D$10000,$D1228,TRANS_conso!Z$3:Z$100000)</f>
        <v>0</v>
      </c>
      <c r="AC1228" s="39">
        <f>SUMIF(TRANS_conso!$D$3:$D$10000,$D1228,TRANS_conso!AA$3:AA$100000)</f>
        <v>0</v>
      </c>
      <c r="AD1228" s="39">
        <f>SUMIF(TRANS_conso!$D$3:$D$10000,$D1228,TRANS_conso!AB$3:AB$100000)</f>
        <v>0</v>
      </c>
      <c r="AE1228" s="39">
        <f>SUMIF(TRANS_conso!$D$3:$D$10000,$D1228,TRANS_conso!AC$3:AC$100000)</f>
        <v>0</v>
      </c>
      <c r="AF1228" s="39">
        <f>SUMIF(TRANS_conso!$D$3:$D$10000,$D1228,TRANS_conso!AD$3:AD$100000)</f>
        <v>0</v>
      </c>
      <c r="AG1228" s="26"/>
    </row>
    <row r="1229" spans="1:33" ht="18" customHeight="1">
      <c r="A1229" s="31"/>
      <c r="B1229" t="s">
        <v>1324</v>
      </c>
      <c r="C1229">
        <v>97119622</v>
      </c>
      <c r="D1229" t="s">
        <v>1329</v>
      </c>
      <c r="E1229" s="30">
        <f>IFERROR(INDEX(TRANS_conso!E$3:E$10000,MATCH($D1229,TRANS_conso!$D$3:$D$10000,0)),"")</f>
        <v>592</v>
      </c>
      <c r="F1229" s="35">
        <f>SUMIF(TRANS_conso!$D$3:$D$10000,$D1229,TRANS_conso!F$3:F$100000)</f>
        <v>30</v>
      </c>
      <c r="G1229" s="35">
        <f>SUMIF(TRANS_conso!$D$3:$D$10000,$D1229,TRANS_conso!$G$3:$G$100000)</f>
        <v>0</v>
      </c>
      <c r="H1229" s="40">
        <f t="shared" si="38"/>
        <v>30</v>
      </c>
      <c r="I1229" s="41"/>
      <c r="J1229" s="39">
        <f>IFERROR(INDEX(TRANS_conso!$I$3:$I$100000,MATCH($D1229,TRANS_conso!$D$3:$D$100000,0)),"")</f>
        <v>0</v>
      </c>
      <c r="K1229" s="39">
        <f>SUMIF(TRANS_conso!$D$3:$D$10000,$D1229,TRANS_conso!$J$3:$J$100000)</f>
        <v>0</v>
      </c>
      <c r="L1229" s="39">
        <f>SUMIF(TRANS_conso!$D$3:$D$10000,$D1229,TRANS_conso!$K$3:$K$100000)</f>
        <v>0</v>
      </c>
      <c r="M1229" s="40">
        <f t="shared" si="39"/>
        <v>0</v>
      </c>
      <c r="N1229" s="41"/>
      <c r="O1229" s="39">
        <f>SUMIF(TRANS_conso!$D$3:$D$10000,$D1229,TRANS_conso!M$3:M$100000)</f>
        <v>15</v>
      </c>
      <c r="P1229" s="39">
        <f>SUMIF(TRANS_conso!$D$3:$D$10000,$D1229,TRANS_conso!N$3:N$100000)</f>
        <v>0</v>
      </c>
      <c r="Q1229" s="39">
        <f>SUMIF(TRANS_conso!$D$3:$D$10000,$D1229,TRANS_conso!O$3:O$100000)</f>
        <v>0</v>
      </c>
      <c r="R1229" s="39">
        <f>SUMIF(TRANS_conso!$D$3:$D$10000,$D1229,TRANS_conso!P$3:P$100000)</f>
        <v>15</v>
      </c>
      <c r="S1229" s="39">
        <f>SUMIF(TRANS_conso!$D$3:$D$10000,$D1229,TRANS_conso!Q$3:Q$100000)</f>
        <v>0</v>
      </c>
      <c r="T1229" s="39">
        <f>SUMIF(TRANS_conso!$D$3:$D$10000,$D1229,TRANS_conso!R$3:R$100000)</f>
        <v>0</v>
      </c>
      <c r="U1229" s="39">
        <f>SUMIF(TRANS_conso!$D$3:$D$10000,$D1229,TRANS_conso!S$3:S$100000)</f>
        <v>0</v>
      </c>
      <c r="V1229" s="39">
        <f>SUMIF(TRANS_conso!$D$3:$D$10000,$D1229,TRANS_conso!T$3:T$100000)</f>
        <v>0</v>
      </c>
      <c r="W1229" s="39">
        <f>SUMIF(TRANS_conso!$D$3:$D$10000,$D1229,TRANS_conso!U$3:U$100000)</f>
        <v>0</v>
      </c>
      <c r="X1229" s="39">
        <f>SUMIF(TRANS_conso!$D$3:$D$10000,$D1229,TRANS_conso!V$3:V$100000)</f>
        <v>0</v>
      </c>
      <c r="Y1229" s="39">
        <f>SUMIF(TRANS_conso!$D$3:$D$10000,$D1229,TRANS_conso!W$3:W$100000)</f>
        <v>0</v>
      </c>
      <c r="Z1229" s="39">
        <f>SUMIF(TRANS_conso!$D$3:$D$10000,$D1229,TRANS_conso!X$3:X$100000)</f>
        <v>0</v>
      </c>
      <c r="AA1229" s="39">
        <f>SUMIF(TRANS_conso!$D$3:$D$10000,$D1229,TRANS_conso!Y$3:Y$100000)</f>
        <v>0</v>
      </c>
      <c r="AB1229" s="39">
        <f>SUMIF(TRANS_conso!$D$3:$D$10000,$D1229,TRANS_conso!Z$3:Z$100000)</f>
        <v>0</v>
      </c>
      <c r="AC1229" s="39">
        <f>SUMIF(TRANS_conso!$D$3:$D$10000,$D1229,TRANS_conso!AA$3:AA$100000)</f>
        <v>0</v>
      </c>
      <c r="AD1229" s="39">
        <f>SUMIF(TRANS_conso!$D$3:$D$10000,$D1229,TRANS_conso!AB$3:AB$100000)</f>
        <v>0</v>
      </c>
      <c r="AE1229" s="39">
        <f>SUMIF(TRANS_conso!$D$3:$D$10000,$D1229,TRANS_conso!AC$3:AC$100000)</f>
        <v>0</v>
      </c>
      <c r="AF1229" s="39">
        <f>SUMIF(TRANS_conso!$D$3:$D$10000,$D1229,TRANS_conso!AD$3:AD$100000)</f>
        <v>0</v>
      </c>
      <c r="AG1229" s="26"/>
    </row>
    <row r="1230" spans="1:33" ht="18" customHeight="1">
      <c r="A1230" s="31"/>
      <c r="B1230" t="s">
        <v>1324</v>
      </c>
      <c r="C1230">
        <v>97119623</v>
      </c>
      <c r="D1230" t="s">
        <v>1330</v>
      </c>
      <c r="E1230" s="30">
        <f>IFERROR(INDEX(TRANS_conso!E$3:E$10000,MATCH($D1230,TRANS_conso!$D$3:$D$10000,0)),"")</f>
        <v>503</v>
      </c>
      <c r="F1230" s="35">
        <f>SUMIF(TRANS_conso!$D$3:$D$10000,$D1230,TRANS_conso!F$3:F$100000)</f>
        <v>48</v>
      </c>
      <c r="G1230" s="35">
        <f>SUMIF(TRANS_conso!$D$3:$D$10000,$D1230,TRANS_conso!$G$3:$G$100000)</f>
        <v>-1</v>
      </c>
      <c r="H1230" s="40">
        <f t="shared" si="38"/>
        <v>47</v>
      </c>
      <c r="I1230" s="41"/>
      <c r="J1230" s="39">
        <f>IFERROR(INDEX(TRANS_conso!$I$3:$I$100000,MATCH($D1230,TRANS_conso!$D$3:$D$100000,0)),"")</f>
        <v>0</v>
      </c>
      <c r="K1230" s="39">
        <f>SUMIF(TRANS_conso!$D$3:$D$10000,$D1230,TRANS_conso!$J$3:$J$100000)</f>
        <v>0</v>
      </c>
      <c r="L1230" s="39">
        <f>SUMIF(TRANS_conso!$D$3:$D$10000,$D1230,TRANS_conso!$K$3:$K$100000)</f>
        <v>0</v>
      </c>
      <c r="M1230" s="40">
        <f t="shared" si="39"/>
        <v>0</v>
      </c>
      <c r="N1230" s="41"/>
      <c r="O1230" s="39">
        <f>SUMIF(TRANS_conso!$D$3:$D$10000,$D1230,TRANS_conso!M$3:M$100000)</f>
        <v>18</v>
      </c>
      <c r="P1230" s="39">
        <f>SUMIF(TRANS_conso!$D$3:$D$10000,$D1230,TRANS_conso!N$3:N$100000)</f>
        <v>0</v>
      </c>
      <c r="Q1230" s="39">
        <f>SUMIF(TRANS_conso!$D$3:$D$10000,$D1230,TRANS_conso!O$3:O$100000)</f>
        <v>20</v>
      </c>
      <c r="R1230" s="39">
        <f>SUMIF(TRANS_conso!$D$3:$D$10000,$D1230,TRANS_conso!P$3:P$100000)</f>
        <v>0</v>
      </c>
      <c r="S1230" s="39">
        <f>SUMIF(TRANS_conso!$D$3:$D$10000,$D1230,TRANS_conso!Q$3:Q$100000)</f>
        <v>0</v>
      </c>
      <c r="T1230" s="39">
        <f>SUMIF(TRANS_conso!$D$3:$D$10000,$D1230,TRANS_conso!R$3:R$100000)</f>
        <v>9</v>
      </c>
      <c r="U1230" s="39">
        <f>SUMIF(TRANS_conso!$D$3:$D$10000,$D1230,TRANS_conso!S$3:S$100000)</f>
        <v>0</v>
      </c>
      <c r="V1230" s="39">
        <f>SUMIF(TRANS_conso!$D$3:$D$10000,$D1230,TRANS_conso!T$3:T$100000)</f>
        <v>0</v>
      </c>
      <c r="W1230" s="39">
        <f>SUMIF(TRANS_conso!$D$3:$D$10000,$D1230,TRANS_conso!U$3:U$100000)</f>
        <v>0</v>
      </c>
      <c r="X1230" s="39">
        <f>SUMIF(TRANS_conso!$D$3:$D$10000,$D1230,TRANS_conso!V$3:V$100000)</f>
        <v>0</v>
      </c>
      <c r="Y1230" s="39">
        <f>SUMIF(TRANS_conso!$D$3:$D$10000,$D1230,TRANS_conso!W$3:W$100000)</f>
        <v>0</v>
      </c>
      <c r="Z1230" s="39">
        <f>SUMIF(TRANS_conso!$D$3:$D$10000,$D1230,TRANS_conso!X$3:X$100000)</f>
        <v>0</v>
      </c>
      <c r="AA1230" s="39">
        <f>SUMIF(TRANS_conso!$D$3:$D$10000,$D1230,TRANS_conso!Y$3:Y$100000)</f>
        <v>0</v>
      </c>
      <c r="AB1230" s="39">
        <f>SUMIF(TRANS_conso!$D$3:$D$10000,$D1230,TRANS_conso!Z$3:Z$100000)</f>
        <v>0</v>
      </c>
      <c r="AC1230" s="39">
        <f>SUMIF(TRANS_conso!$D$3:$D$10000,$D1230,TRANS_conso!AA$3:AA$100000)</f>
        <v>0</v>
      </c>
      <c r="AD1230" s="39">
        <f>SUMIF(TRANS_conso!$D$3:$D$10000,$D1230,TRANS_conso!AB$3:AB$100000)</f>
        <v>0</v>
      </c>
      <c r="AE1230" s="39">
        <f>SUMIF(TRANS_conso!$D$3:$D$10000,$D1230,TRANS_conso!AC$3:AC$100000)</f>
        <v>0</v>
      </c>
      <c r="AF1230" s="39">
        <f>SUMIF(TRANS_conso!$D$3:$D$10000,$D1230,TRANS_conso!AD$3:AD$100000)</f>
        <v>0</v>
      </c>
      <c r="AG1230" s="26"/>
    </row>
    <row r="1231" spans="1:33" ht="18" customHeight="1">
      <c r="A1231" s="31"/>
      <c r="B1231" t="s">
        <v>1324</v>
      </c>
      <c r="C1231">
        <v>97007130</v>
      </c>
      <c r="D1231" t="s">
        <v>1331</v>
      </c>
      <c r="E1231" s="30">
        <f>IFERROR(INDEX(TRANS_conso!E$3:E$10000,MATCH($D1231,TRANS_conso!$D$3:$D$10000,0)),"")</f>
        <v>500</v>
      </c>
      <c r="F1231" s="35">
        <f>SUMIF(TRANS_conso!$D$3:$D$10000,$D1231,TRANS_conso!F$3:F$100000)</f>
        <v>16</v>
      </c>
      <c r="G1231" s="35">
        <f>SUMIF(TRANS_conso!$D$3:$D$10000,$D1231,TRANS_conso!$G$3:$G$100000)</f>
        <v>-26</v>
      </c>
      <c r="H1231" s="40">
        <f t="shared" si="38"/>
        <v>-10</v>
      </c>
      <c r="I1231" s="41"/>
      <c r="J1231" s="39">
        <f>IFERROR(INDEX(TRANS_conso!$I$3:$I$100000,MATCH($D1231,TRANS_conso!$D$3:$D$100000,0)),"")</f>
        <v>0</v>
      </c>
      <c r="K1231" s="39">
        <f>SUMIF(TRANS_conso!$D$3:$D$10000,$D1231,TRANS_conso!$J$3:$J$100000)</f>
        <v>0</v>
      </c>
      <c r="L1231" s="39">
        <f>SUMIF(TRANS_conso!$D$3:$D$10000,$D1231,TRANS_conso!$K$3:$K$100000)</f>
        <v>0</v>
      </c>
      <c r="M1231" s="40">
        <f t="shared" si="39"/>
        <v>0</v>
      </c>
      <c r="N1231" s="41"/>
      <c r="O1231" s="39">
        <f>SUMIF(TRANS_conso!$D$3:$D$10000,$D1231,TRANS_conso!M$3:M$100000)</f>
        <v>0</v>
      </c>
      <c r="P1231" s="39">
        <f>SUMIF(TRANS_conso!$D$3:$D$10000,$D1231,TRANS_conso!N$3:N$100000)</f>
        <v>-10</v>
      </c>
      <c r="Q1231" s="39">
        <f>SUMIF(TRANS_conso!$D$3:$D$10000,$D1231,TRANS_conso!O$3:O$100000)</f>
        <v>-1</v>
      </c>
      <c r="R1231" s="39">
        <f>SUMIF(TRANS_conso!$D$3:$D$10000,$D1231,TRANS_conso!P$3:P$100000)</f>
        <v>1</v>
      </c>
      <c r="S1231" s="39">
        <f>SUMIF(TRANS_conso!$D$3:$D$10000,$D1231,TRANS_conso!Q$3:Q$100000)</f>
        <v>0</v>
      </c>
      <c r="T1231" s="39">
        <f>SUMIF(TRANS_conso!$D$3:$D$10000,$D1231,TRANS_conso!R$3:R$100000)</f>
        <v>0</v>
      </c>
      <c r="U1231" s="39">
        <f>SUMIF(TRANS_conso!$D$3:$D$10000,$D1231,TRANS_conso!S$3:S$100000)</f>
        <v>0</v>
      </c>
      <c r="V1231" s="39">
        <f>SUMIF(TRANS_conso!$D$3:$D$10000,$D1231,TRANS_conso!T$3:T$100000)</f>
        <v>0</v>
      </c>
      <c r="W1231" s="39">
        <f>SUMIF(TRANS_conso!$D$3:$D$10000,$D1231,TRANS_conso!U$3:U$100000)</f>
        <v>0</v>
      </c>
      <c r="X1231" s="39">
        <f>SUMIF(TRANS_conso!$D$3:$D$10000,$D1231,TRANS_conso!V$3:V$100000)</f>
        <v>0</v>
      </c>
      <c r="Y1231" s="39">
        <f>SUMIF(TRANS_conso!$D$3:$D$10000,$D1231,TRANS_conso!W$3:W$100000)</f>
        <v>0</v>
      </c>
      <c r="Z1231" s="39">
        <f>SUMIF(TRANS_conso!$D$3:$D$10000,$D1231,TRANS_conso!X$3:X$100000)</f>
        <v>0</v>
      </c>
      <c r="AA1231" s="39">
        <f>SUMIF(TRANS_conso!$D$3:$D$10000,$D1231,TRANS_conso!Y$3:Y$100000)</f>
        <v>0</v>
      </c>
      <c r="AB1231" s="39">
        <f>SUMIF(TRANS_conso!$D$3:$D$10000,$D1231,TRANS_conso!Z$3:Z$100000)</f>
        <v>0</v>
      </c>
      <c r="AC1231" s="39">
        <f>SUMIF(TRANS_conso!$D$3:$D$10000,$D1231,TRANS_conso!AA$3:AA$100000)</f>
        <v>0</v>
      </c>
      <c r="AD1231" s="39">
        <f>SUMIF(TRANS_conso!$D$3:$D$10000,$D1231,TRANS_conso!AB$3:AB$100000)</f>
        <v>0</v>
      </c>
      <c r="AE1231" s="39">
        <f>SUMIF(TRANS_conso!$D$3:$D$10000,$D1231,TRANS_conso!AC$3:AC$100000)</f>
        <v>0</v>
      </c>
      <c r="AF1231" s="39">
        <f>SUMIF(TRANS_conso!$D$3:$D$10000,$D1231,TRANS_conso!AD$3:AD$100000)</f>
        <v>0</v>
      </c>
      <c r="AG1231" s="26"/>
    </row>
    <row r="1232" spans="1:33" ht="18" customHeight="1">
      <c r="A1232" s="31"/>
      <c r="B1232" t="s">
        <v>1324</v>
      </c>
      <c r="C1232">
        <v>10639626</v>
      </c>
      <c r="D1232" t="s">
        <v>1332</v>
      </c>
      <c r="E1232" s="30">
        <f>IFERROR(INDEX(TRANS_conso!E$3:E$10000,MATCH($D1232,TRANS_conso!$D$3:$D$10000,0)),"")</f>
        <v>500</v>
      </c>
      <c r="F1232" s="35">
        <f>SUMIF(TRANS_conso!$D$3:$D$10000,$D1232,TRANS_conso!F$3:F$100000)</f>
        <v>34</v>
      </c>
      <c r="G1232" s="35">
        <f>SUMIF(TRANS_conso!$D$3:$D$10000,$D1232,TRANS_conso!$G$3:$G$100000)</f>
        <v>-30</v>
      </c>
      <c r="H1232" s="40">
        <f t="shared" si="38"/>
        <v>4</v>
      </c>
      <c r="I1232" s="41"/>
      <c r="J1232" s="39">
        <f>IFERROR(INDEX(TRANS_conso!$I$3:$I$100000,MATCH($D1232,TRANS_conso!$D$3:$D$100000,0)),"")</f>
        <v>0</v>
      </c>
      <c r="K1232" s="39">
        <f>SUMIF(TRANS_conso!$D$3:$D$10000,$D1232,TRANS_conso!$J$3:$J$100000)</f>
        <v>0</v>
      </c>
      <c r="L1232" s="39">
        <f>SUMIF(TRANS_conso!$D$3:$D$10000,$D1232,TRANS_conso!$K$3:$K$100000)</f>
        <v>0</v>
      </c>
      <c r="M1232" s="40">
        <f t="shared" si="39"/>
        <v>0</v>
      </c>
      <c r="N1232" s="41"/>
      <c r="O1232" s="39">
        <f>SUMIF(TRANS_conso!$D$3:$D$10000,$D1232,TRANS_conso!M$3:M$100000)</f>
        <v>13</v>
      </c>
      <c r="P1232" s="39">
        <f>SUMIF(TRANS_conso!$D$3:$D$10000,$D1232,TRANS_conso!N$3:N$100000)</f>
        <v>-10</v>
      </c>
      <c r="Q1232" s="39">
        <f>SUMIF(TRANS_conso!$D$3:$D$10000,$D1232,TRANS_conso!O$3:O$100000)</f>
        <v>0</v>
      </c>
      <c r="R1232" s="39">
        <f>SUMIF(TRANS_conso!$D$3:$D$10000,$D1232,TRANS_conso!P$3:P$100000)</f>
        <v>0</v>
      </c>
      <c r="S1232" s="39">
        <f>SUMIF(TRANS_conso!$D$3:$D$10000,$D1232,TRANS_conso!Q$3:Q$100000)</f>
        <v>0</v>
      </c>
      <c r="T1232" s="39">
        <f>SUMIF(TRANS_conso!$D$3:$D$10000,$D1232,TRANS_conso!R$3:R$100000)</f>
        <v>8</v>
      </c>
      <c r="U1232" s="39">
        <f>SUMIF(TRANS_conso!$D$3:$D$10000,$D1232,TRANS_conso!S$3:S$100000)</f>
        <v>0</v>
      </c>
      <c r="V1232" s="39">
        <f>SUMIF(TRANS_conso!$D$3:$D$10000,$D1232,TRANS_conso!T$3:T$100000)</f>
        <v>-7</v>
      </c>
      <c r="W1232" s="39">
        <f>SUMIF(TRANS_conso!$D$3:$D$10000,$D1232,TRANS_conso!U$3:U$100000)</f>
        <v>0</v>
      </c>
      <c r="X1232" s="39">
        <f>SUMIF(TRANS_conso!$D$3:$D$10000,$D1232,TRANS_conso!V$3:V$100000)</f>
        <v>0</v>
      </c>
      <c r="Y1232" s="39">
        <f>SUMIF(TRANS_conso!$D$3:$D$10000,$D1232,TRANS_conso!W$3:W$100000)</f>
        <v>0</v>
      </c>
      <c r="Z1232" s="39">
        <f>SUMIF(TRANS_conso!$D$3:$D$10000,$D1232,TRANS_conso!X$3:X$100000)</f>
        <v>0</v>
      </c>
      <c r="AA1232" s="39">
        <f>SUMIF(TRANS_conso!$D$3:$D$10000,$D1232,TRANS_conso!Y$3:Y$100000)</f>
        <v>0</v>
      </c>
      <c r="AB1232" s="39">
        <f>SUMIF(TRANS_conso!$D$3:$D$10000,$D1232,TRANS_conso!Z$3:Z$100000)</f>
        <v>0</v>
      </c>
      <c r="AC1232" s="39">
        <f>SUMIF(TRANS_conso!$D$3:$D$10000,$D1232,TRANS_conso!AA$3:AA$100000)</f>
        <v>0</v>
      </c>
      <c r="AD1232" s="39">
        <f>SUMIF(TRANS_conso!$D$3:$D$10000,$D1232,TRANS_conso!AB$3:AB$100000)</f>
        <v>0</v>
      </c>
      <c r="AE1232" s="39">
        <f>SUMIF(TRANS_conso!$D$3:$D$10000,$D1232,TRANS_conso!AC$3:AC$100000)</f>
        <v>0</v>
      </c>
      <c r="AF1232" s="39">
        <f>SUMIF(TRANS_conso!$D$3:$D$10000,$D1232,TRANS_conso!AD$3:AD$100000)</f>
        <v>0</v>
      </c>
      <c r="AG1232" s="26"/>
    </row>
    <row r="1233" spans="1:33" ht="18" customHeight="1">
      <c r="A1233" s="31"/>
      <c r="B1233" t="s">
        <v>1324</v>
      </c>
      <c r="C1233">
        <v>30266096</v>
      </c>
      <c r="D1233" t="s">
        <v>1333</v>
      </c>
      <c r="E1233" s="30">
        <f>IFERROR(INDEX(TRANS_conso!E$3:E$10000,MATCH($D1233,TRANS_conso!$D$3:$D$10000,0)),"")</f>
        <v>649</v>
      </c>
      <c r="F1233" s="35">
        <f>SUMIF(TRANS_conso!$D$3:$D$10000,$D1233,TRANS_conso!F$3:F$100000)</f>
        <v>9</v>
      </c>
      <c r="G1233" s="35">
        <f>SUMIF(TRANS_conso!$D$3:$D$10000,$D1233,TRANS_conso!$G$3:$G$100000)</f>
        <v>-34</v>
      </c>
      <c r="H1233" s="40">
        <f t="shared" si="38"/>
        <v>-25</v>
      </c>
      <c r="I1233" s="41"/>
      <c r="J1233" s="39">
        <f>IFERROR(INDEX(TRANS_conso!$I$3:$I$100000,MATCH($D1233,TRANS_conso!$D$3:$D$100000,0)),"")</f>
        <v>0</v>
      </c>
      <c r="K1233" s="39">
        <f>SUMIF(TRANS_conso!$D$3:$D$10000,$D1233,TRANS_conso!$J$3:$J$100000)</f>
        <v>0</v>
      </c>
      <c r="L1233" s="39">
        <f>SUMIF(TRANS_conso!$D$3:$D$10000,$D1233,TRANS_conso!$K$3:$K$100000)</f>
        <v>0</v>
      </c>
      <c r="M1233" s="40">
        <f t="shared" si="39"/>
        <v>0</v>
      </c>
      <c r="N1233" s="41"/>
      <c r="O1233" s="39">
        <f>SUMIF(TRANS_conso!$D$3:$D$10000,$D1233,TRANS_conso!M$3:M$100000)</f>
        <v>-10</v>
      </c>
      <c r="P1233" s="39">
        <f>SUMIF(TRANS_conso!$D$3:$D$10000,$D1233,TRANS_conso!N$3:N$100000)</f>
        <v>0</v>
      </c>
      <c r="Q1233" s="39">
        <f>SUMIF(TRANS_conso!$D$3:$D$10000,$D1233,TRANS_conso!O$3:O$100000)</f>
        <v>0</v>
      </c>
      <c r="R1233" s="39">
        <f>SUMIF(TRANS_conso!$D$3:$D$10000,$D1233,TRANS_conso!P$3:P$100000)</f>
        <v>-9</v>
      </c>
      <c r="S1233" s="39">
        <f>SUMIF(TRANS_conso!$D$3:$D$10000,$D1233,TRANS_conso!Q$3:Q$100000)</f>
        <v>0</v>
      </c>
      <c r="T1233" s="39">
        <f>SUMIF(TRANS_conso!$D$3:$D$10000,$D1233,TRANS_conso!R$3:R$100000)</f>
        <v>-5</v>
      </c>
      <c r="U1233" s="39">
        <f>SUMIF(TRANS_conso!$D$3:$D$10000,$D1233,TRANS_conso!S$3:S$100000)</f>
        <v>0</v>
      </c>
      <c r="V1233" s="39">
        <f>SUMIF(TRANS_conso!$D$3:$D$10000,$D1233,TRANS_conso!T$3:T$100000)</f>
        <v>-1</v>
      </c>
      <c r="W1233" s="39">
        <f>SUMIF(TRANS_conso!$D$3:$D$10000,$D1233,TRANS_conso!U$3:U$100000)</f>
        <v>0</v>
      </c>
      <c r="X1233" s="39">
        <f>SUMIF(TRANS_conso!$D$3:$D$10000,$D1233,TRANS_conso!V$3:V$100000)</f>
        <v>0</v>
      </c>
      <c r="Y1233" s="39">
        <f>SUMIF(TRANS_conso!$D$3:$D$10000,$D1233,TRANS_conso!W$3:W$100000)</f>
        <v>0</v>
      </c>
      <c r="Z1233" s="39">
        <f>SUMIF(TRANS_conso!$D$3:$D$10000,$D1233,TRANS_conso!X$3:X$100000)</f>
        <v>0</v>
      </c>
      <c r="AA1233" s="39">
        <f>SUMIF(TRANS_conso!$D$3:$D$10000,$D1233,TRANS_conso!Y$3:Y$100000)</f>
        <v>0</v>
      </c>
      <c r="AB1233" s="39">
        <f>SUMIF(TRANS_conso!$D$3:$D$10000,$D1233,TRANS_conso!Z$3:Z$100000)</f>
        <v>0</v>
      </c>
      <c r="AC1233" s="39">
        <f>SUMIF(TRANS_conso!$D$3:$D$10000,$D1233,TRANS_conso!AA$3:AA$100000)</f>
        <v>0</v>
      </c>
      <c r="AD1233" s="39">
        <f>SUMIF(TRANS_conso!$D$3:$D$10000,$D1233,TRANS_conso!AB$3:AB$100000)</f>
        <v>0</v>
      </c>
      <c r="AE1233" s="39">
        <f>SUMIF(TRANS_conso!$D$3:$D$10000,$D1233,TRANS_conso!AC$3:AC$100000)</f>
        <v>0</v>
      </c>
      <c r="AF1233" s="39">
        <f>SUMIF(TRANS_conso!$D$3:$D$10000,$D1233,TRANS_conso!AD$3:AD$100000)</f>
        <v>0</v>
      </c>
      <c r="AG1233" s="26"/>
    </row>
    <row r="1234" spans="1:33" ht="18" customHeight="1">
      <c r="A1234" s="31"/>
      <c r="B1234" t="s">
        <v>1324</v>
      </c>
      <c r="C1234">
        <v>55056078</v>
      </c>
      <c r="D1234" t="s">
        <v>1334</v>
      </c>
      <c r="E1234" s="30">
        <f>IFERROR(INDEX(TRANS_conso!E$3:E$10000,MATCH($D1234,TRANS_conso!$D$3:$D$10000,0)),"")</f>
        <v>664</v>
      </c>
      <c r="F1234" s="35">
        <f>SUMIF(TRANS_conso!$D$3:$D$10000,$D1234,TRANS_conso!F$3:F$100000)</f>
        <v>24</v>
      </c>
      <c r="G1234" s="35">
        <f>SUMIF(TRANS_conso!$D$3:$D$10000,$D1234,TRANS_conso!$G$3:$G$100000)</f>
        <v>-27</v>
      </c>
      <c r="H1234" s="40">
        <f t="shared" si="38"/>
        <v>-3</v>
      </c>
      <c r="I1234" s="41"/>
      <c r="J1234" s="39">
        <f>IFERROR(INDEX(TRANS_conso!$I$3:$I$100000,MATCH($D1234,TRANS_conso!$D$3:$D$100000,0)),"")</f>
        <v>0</v>
      </c>
      <c r="K1234" s="39">
        <f>SUMIF(TRANS_conso!$D$3:$D$10000,$D1234,TRANS_conso!$J$3:$J$100000)</f>
        <v>0</v>
      </c>
      <c r="L1234" s="39">
        <f>SUMIF(TRANS_conso!$D$3:$D$10000,$D1234,TRANS_conso!$K$3:$K$100000)</f>
        <v>0</v>
      </c>
      <c r="M1234" s="40">
        <f t="shared" si="39"/>
        <v>0</v>
      </c>
      <c r="N1234" s="41"/>
      <c r="O1234" s="39">
        <f>SUMIF(TRANS_conso!$D$3:$D$10000,$D1234,TRANS_conso!M$3:M$100000)</f>
        <v>0</v>
      </c>
      <c r="P1234" s="39">
        <f>SUMIF(TRANS_conso!$D$3:$D$10000,$D1234,TRANS_conso!N$3:N$100000)</f>
        <v>0</v>
      </c>
      <c r="Q1234" s="39">
        <f>SUMIF(TRANS_conso!$D$3:$D$10000,$D1234,TRANS_conso!O$3:O$100000)</f>
        <v>0</v>
      </c>
      <c r="R1234" s="39">
        <f>SUMIF(TRANS_conso!$D$3:$D$10000,$D1234,TRANS_conso!P$3:P$100000)</f>
        <v>2</v>
      </c>
      <c r="S1234" s="39">
        <f>SUMIF(TRANS_conso!$D$3:$D$10000,$D1234,TRANS_conso!Q$3:Q$100000)</f>
        <v>0</v>
      </c>
      <c r="T1234" s="39">
        <f>SUMIF(TRANS_conso!$D$3:$D$10000,$D1234,TRANS_conso!R$3:R$100000)</f>
        <v>0</v>
      </c>
      <c r="U1234" s="39">
        <f>SUMIF(TRANS_conso!$D$3:$D$10000,$D1234,TRANS_conso!S$3:S$100000)</f>
        <v>0</v>
      </c>
      <c r="V1234" s="39">
        <f>SUMIF(TRANS_conso!$D$3:$D$10000,$D1234,TRANS_conso!T$3:T$100000)</f>
        <v>-5</v>
      </c>
      <c r="W1234" s="39">
        <f>SUMIF(TRANS_conso!$D$3:$D$10000,$D1234,TRANS_conso!U$3:U$100000)</f>
        <v>0</v>
      </c>
      <c r="X1234" s="39">
        <f>SUMIF(TRANS_conso!$D$3:$D$10000,$D1234,TRANS_conso!V$3:V$100000)</f>
        <v>0</v>
      </c>
      <c r="Y1234" s="39">
        <f>SUMIF(TRANS_conso!$D$3:$D$10000,$D1234,TRANS_conso!W$3:W$100000)</f>
        <v>0</v>
      </c>
      <c r="Z1234" s="39">
        <f>SUMIF(TRANS_conso!$D$3:$D$10000,$D1234,TRANS_conso!X$3:X$100000)</f>
        <v>0</v>
      </c>
      <c r="AA1234" s="39">
        <f>SUMIF(TRANS_conso!$D$3:$D$10000,$D1234,TRANS_conso!Y$3:Y$100000)</f>
        <v>0</v>
      </c>
      <c r="AB1234" s="39">
        <f>SUMIF(TRANS_conso!$D$3:$D$10000,$D1234,TRANS_conso!Z$3:Z$100000)</f>
        <v>0</v>
      </c>
      <c r="AC1234" s="39">
        <f>SUMIF(TRANS_conso!$D$3:$D$10000,$D1234,TRANS_conso!AA$3:AA$100000)</f>
        <v>0</v>
      </c>
      <c r="AD1234" s="39">
        <f>SUMIF(TRANS_conso!$D$3:$D$10000,$D1234,TRANS_conso!AB$3:AB$100000)</f>
        <v>0</v>
      </c>
      <c r="AE1234" s="39">
        <f>SUMIF(TRANS_conso!$D$3:$D$10000,$D1234,TRANS_conso!AC$3:AC$100000)</f>
        <v>0</v>
      </c>
      <c r="AF1234" s="39">
        <f>SUMIF(TRANS_conso!$D$3:$D$10000,$D1234,TRANS_conso!AD$3:AD$100000)</f>
        <v>0</v>
      </c>
      <c r="AG1234" s="26"/>
    </row>
    <row r="1235" spans="1:33" ht="18" customHeight="1">
      <c r="A1235" s="31"/>
      <c r="B1235" t="s">
        <v>1324</v>
      </c>
      <c r="C1235">
        <v>97043179</v>
      </c>
      <c r="D1235" t="s">
        <v>1335</v>
      </c>
      <c r="E1235" s="30">
        <f>IFERROR(INDEX(TRANS_conso!E$3:E$10000,MATCH($D1235,TRANS_conso!$D$3:$D$10000,0)),"")</f>
        <v>1072</v>
      </c>
      <c r="F1235" s="35">
        <f>SUMIF(TRANS_conso!$D$3:$D$10000,$D1235,TRANS_conso!F$3:F$100000)</f>
        <v>22</v>
      </c>
      <c r="G1235" s="35">
        <f>SUMIF(TRANS_conso!$D$3:$D$10000,$D1235,TRANS_conso!$G$3:$G$100000)</f>
        <v>-2</v>
      </c>
      <c r="H1235" s="40">
        <f t="shared" si="38"/>
        <v>20</v>
      </c>
      <c r="I1235" s="41"/>
      <c r="J1235" s="39">
        <f>IFERROR(INDEX(TRANS_conso!$I$3:$I$100000,MATCH($D1235,TRANS_conso!$D$3:$D$100000,0)),"")</f>
        <v>0</v>
      </c>
      <c r="K1235" s="39">
        <f>SUMIF(TRANS_conso!$D$3:$D$10000,$D1235,TRANS_conso!$J$3:$J$100000)</f>
        <v>0</v>
      </c>
      <c r="L1235" s="39">
        <f>SUMIF(TRANS_conso!$D$3:$D$10000,$D1235,TRANS_conso!$K$3:$K$100000)</f>
        <v>0</v>
      </c>
      <c r="M1235" s="40">
        <f t="shared" si="39"/>
        <v>0</v>
      </c>
      <c r="N1235" s="41"/>
      <c r="O1235" s="39">
        <f>SUMIF(TRANS_conso!$D$3:$D$10000,$D1235,TRANS_conso!M$3:M$100000)</f>
        <v>0</v>
      </c>
      <c r="P1235" s="39">
        <f>SUMIF(TRANS_conso!$D$3:$D$10000,$D1235,TRANS_conso!N$3:N$100000)</f>
        <v>6</v>
      </c>
      <c r="Q1235" s="39">
        <f>SUMIF(TRANS_conso!$D$3:$D$10000,$D1235,TRANS_conso!O$3:O$100000)</f>
        <v>14</v>
      </c>
      <c r="R1235" s="39">
        <f>SUMIF(TRANS_conso!$D$3:$D$10000,$D1235,TRANS_conso!P$3:P$100000)</f>
        <v>0</v>
      </c>
      <c r="S1235" s="39">
        <f>SUMIF(TRANS_conso!$D$3:$D$10000,$D1235,TRANS_conso!Q$3:Q$100000)</f>
        <v>0</v>
      </c>
      <c r="T1235" s="39">
        <f>SUMIF(TRANS_conso!$D$3:$D$10000,$D1235,TRANS_conso!R$3:R$100000)</f>
        <v>0</v>
      </c>
      <c r="U1235" s="39">
        <f>SUMIF(TRANS_conso!$D$3:$D$10000,$D1235,TRANS_conso!S$3:S$100000)</f>
        <v>0</v>
      </c>
      <c r="V1235" s="39">
        <f>SUMIF(TRANS_conso!$D$3:$D$10000,$D1235,TRANS_conso!T$3:T$100000)</f>
        <v>0</v>
      </c>
      <c r="W1235" s="39">
        <f>SUMIF(TRANS_conso!$D$3:$D$10000,$D1235,TRANS_conso!U$3:U$100000)</f>
        <v>0</v>
      </c>
      <c r="X1235" s="39">
        <f>SUMIF(TRANS_conso!$D$3:$D$10000,$D1235,TRANS_conso!V$3:V$100000)</f>
        <v>0</v>
      </c>
      <c r="Y1235" s="39">
        <f>SUMIF(TRANS_conso!$D$3:$D$10000,$D1235,TRANS_conso!W$3:W$100000)</f>
        <v>0</v>
      </c>
      <c r="Z1235" s="39">
        <f>SUMIF(TRANS_conso!$D$3:$D$10000,$D1235,TRANS_conso!X$3:X$100000)</f>
        <v>0</v>
      </c>
      <c r="AA1235" s="39">
        <f>SUMIF(TRANS_conso!$D$3:$D$10000,$D1235,TRANS_conso!Y$3:Y$100000)</f>
        <v>0</v>
      </c>
      <c r="AB1235" s="39">
        <f>SUMIF(TRANS_conso!$D$3:$D$10000,$D1235,TRANS_conso!Z$3:Z$100000)</f>
        <v>0</v>
      </c>
      <c r="AC1235" s="39">
        <f>SUMIF(TRANS_conso!$D$3:$D$10000,$D1235,TRANS_conso!AA$3:AA$100000)</f>
        <v>0</v>
      </c>
      <c r="AD1235" s="39">
        <f>SUMIF(TRANS_conso!$D$3:$D$10000,$D1235,TRANS_conso!AB$3:AB$100000)</f>
        <v>0</v>
      </c>
      <c r="AE1235" s="39">
        <f>SUMIF(TRANS_conso!$D$3:$D$10000,$D1235,TRANS_conso!AC$3:AC$100000)</f>
        <v>0</v>
      </c>
      <c r="AF1235" s="39">
        <f>SUMIF(TRANS_conso!$D$3:$D$10000,$D1235,TRANS_conso!AD$3:AD$100000)</f>
        <v>0</v>
      </c>
      <c r="AG1235" s="26"/>
    </row>
    <row r="1236" spans="1:33" ht="18" customHeight="1">
      <c r="A1236" s="31"/>
      <c r="B1236" t="s">
        <v>1324</v>
      </c>
      <c r="C1236">
        <v>97083319</v>
      </c>
      <c r="D1236" t="s">
        <v>1336</v>
      </c>
      <c r="E1236" s="30">
        <f>IFERROR(INDEX(TRANS_conso!E$3:E$10000,MATCH($D1236,TRANS_conso!$D$3:$D$10000,0)),"")</f>
        <v>691</v>
      </c>
      <c r="F1236" s="35">
        <f>SUMIF(TRANS_conso!$D$3:$D$10000,$D1236,TRANS_conso!F$3:F$100000)</f>
        <v>14</v>
      </c>
      <c r="G1236" s="35">
        <f>SUMIF(TRANS_conso!$D$3:$D$10000,$D1236,TRANS_conso!$G$3:$G$100000)</f>
        <v>-28</v>
      </c>
      <c r="H1236" s="40">
        <f t="shared" si="38"/>
        <v>-14</v>
      </c>
      <c r="I1236" s="41"/>
      <c r="J1236" s="39">
        <f>IFERROR(INDEX(TRANS_conso!$I$3:$I$100000,MATCH($D1236,TRANS_conso!$D$3:$D$100000,0)),"")</f>
        <v>0</v>
      </c>
      <c r="K1236" s="39">
        <f>SUMIF(TRANS_conso!$D$3:$D$10000,$D1236,TRANS_conso!$J$3:$J$100000)</f>
        <v>0</v>
      </c>
      <c r="L1236" s="39">
        <f>SUMIF(TRANS_conso!$D$3:$D$10000,$D1236,TRANS_conso!$K$3:$K$100000)</f>
        <v>0</v>
      </c>
      <c r="M1236" s="40">
        <f t="shared" si="39"/>
        <v>0</v>
      </c>
      <c r="N1236" s="41"/>
      <c r="O1236" s="39">
        <f>SUMIF(TRANS_conso!$D$3:$D$10000,$D1236,TRANS_conso!M$3:M$100000)</f>
        <v>-4</v>
      </c>
      <c r="P1236" s="39">
        <f>SUMIF(TRANS_conso!$D$3:$D$10000,$D1236,TRANS_conso!N$3:N$100000)</f>
        <v>-10</v>
      </c>
      <c r="Q1236" s="39">
        <f>SUMIF(TRANS_conso!$D$3:$D$10000,$D1236,TRANS_conso!O$3:O$100000)</f>
        <v>0</v>
      </c>
      <c r="R1236" s="39">
        <f>SUMIF(TRANS_conso!$D$3:$D$10000,$D1236,TRANS_conso!P$3:P$100000)</f>
        <v>0</v>
      </c>
      <c r="S1236" s="39">
        <f>SUMIF(TRANS_conso!$D$3:$D$10000,$D1236,TRANS_conso!Q$3:Q$100000)</f>
        <v>0</v>
      </c>
      <c r="T1236" s="39">
        <f>SUMIF(TRANS_conso!$D$3:$D$10000,$D1236,TRANS_conso!R$3:R$100000)</f>
        <v>0</v>
      </c>
      <c r="U1236" s="39">
        <f>SUMIF(TRANS_conso!$D$3:$D$10000,$D1236,TRANS_conso!S$3:S$100000)</f>
        <v>0</v>
      </c>
      <c r="V1236" s="39">
        <f>SUMIF(TRANS_conso!$D$3:$D$10000,$D1236,TRANS_conso!T$3:T$100000)</f>
        <v>0</v>
      </c>
      <c r="W1236" s="39">
        <f>SUMIF(TRANS_conso!$D$3:$D$10000,$D1236,TRANS_conso!U$3:U$100000)</f>
        <v>0</v>
      </c>
      <c r="X1236" s="39">
        <f>SUMIF(TRANS_conso!$D$3:$D$10000,$D1236,TRANS_conso!V$3:V$100000)</f>
        <v>0</v>
      </c>
      <c r="Y1236" s="39">
        <f>SUMIF(TRANS_conso!$D$3:$D$10000,$D1236,TRANS_conso!W$3:W$100000)</f>
        <v>0</v>
      </c>
      <c r="Z1236" s="39">
        <f>SUMIF(TRANS_conso!$D$3:$D$10000,$D1236,TRANS_conso!X$3:X$100000)</f>
        <v>0</v>
      </c>
      <c r="AA1236" s="39">
        <f>SUMIF(TRANS_conso!$D$3:$D$10000,$D1236,TRANS_conso!Y$3:Y$100000)</f>
        <v>0</v>
      </c>
      <c r="AB1236" s="39">
        <f>SUMIF(TRANS_conso!$D$3:$D$10000,$D1236,TRANS_conso!Z$3:Z$100000)</f>
        <v>0</v>
      </c>
      <c r="AC1236" s="39">
        <f>SUMIF(TRANS_conso!$D$3:$D$10000,$D1236,TRANS_conso!AA$3:AA$100000)</f>
        <v>0</v>
      </c>
      <c r="AD1236" s="39">
        <f>SUMIF(TRANS_conso!$D$3:$D$10000,$D1236,TRANS_conso!AB$3:AB$100000)</f>
        <v>0</v>
      </c>
      <c r="AE1236" s="39">
        <f>SUMIF(TRANS_conso!$D$3:$D$10000,$D1236,TRANS_conso!AC$3:AC$100000)</f>
        <v>0</v>
      </c>
      <c r="AF1236" s="39">
        <f>SUMIF(TRANS_conso!$D$3:$D$10000,$D1236,TRANS_conso!AD$3:AD$100000)</f>
        <v>0</v>
      </c>
      <c r="AG1236" s="26"/>
    </row>
    <row r="1237" spans="1:33" ht="18" customHeight="1">
      <c r="A1237" s="31"/>
      <c r="B1237" t="s">
        <v>1324</v>
      </c>
      <c r="C1237">
        <v>5223993</v>
      </c>
      <c r="D1237" t="s">
        <v>1337</v>
      </c>
      <c r="E1237" s="30">
        <f>IFERROR(INDEX(TRANS_conso!E$3:E$10000,MATCH($D1237,TRANS_conso!$D$3:$D$10000,0)),"")</f>
        <v>500</v>
      </c>
      <c r="F1237" s="35">
        <f>SUMIF(TRANS_conso!$D$3:$D$10000,$D1237,TRANS_conso!F$3:F$100000)</f>
        <v>0</v>
      </c>
      <c r="G1237" s="35">
        <f>SUMIF(TRANS_conso!$D$3:$D$10000,$D1237,TRANS_conso!$G$3:$G$100000)</f>
        <v>-46</v>
      </c>
      <c r="H1237" s="40">
        <f t="shared" si="38"/>
        <v>-46</v>
      </c>
      <c r="I1237" s="41"/>
      <c r="J1237" s="39">
        <f>IFERROR(INDEX(TRANS_conso!$I$3:$I$100000,MATCH($D1237,TRANS_conso!$D$3:$D$100000,0)),"")</f>
        <v>0</v>
      </c>
      <c r="K1237" s="39">
        <f>SUMIF(TRANS_conso!$D$3:$D$10000,$D1237,TRANS_conso!$J$3:$J$100000)</f>
        <v>0</v>
      </c>
      <c r="L1237" s="39">
        <f>SUMIF(TRANS_conso!$D$3:$D$10000,$D1237,TRANS_conso!$K$3:$K$100000)</f>
        <v>0</v>
      </c>
      <c r="M1237" s="40">
        <f t="shared" si="39"/>
        <v>0</v>
      </c>
      <c r="N1237" s="41"/>
      <c r="O1237" s="39">
        <f>SUMIF(TRANS_conso!$D$3:$D$10000,$D1237,TRANS_conso!M$3:M$100000)</f>
        <v>-10</v>
      </c>
      <c r="P1237" s="39">
        <f>SUMIF(TRANS_conso!$D$3:$D$10000,$D1237,TRANS_conso!N$3:N$100000)</f>
        <v>-10</v>
      </c>
      <c r="Q1237" s="39">
        <f>SUMIF(TRANS_conso!$D$3:$D$10000,$D1237,TRANS_conso!O$3:O$100000)</f>
        <v>-12</v>
      </c>
      <c r="R1237" s="39">
        <f>SUMIF(TRANS_conso!$D$3:$D$10000,$D1237,TRANS_conso!P$3:P$100000)</f>
        <v>0</v>
      </c>
      <c r="S1237" s="39">
        <f>SUMIF(TRANS_conso!$D$3:$D$10000,$D1237,TRANS_conso!Q$3:Q$100000)</f>
        <v>0</v>
      </c>
      <c r="T1237" s="39">
        <f>SUMIF(TRANS_conso!$D$3:$D$10000,$D1237,TRANS_conso!R$3:R$100000)</f>
        <v>-14</v>
      </c>
      <c r="U1237" s="39">
        <f>SUMIF(TRANS_conso!$D$3:$D$10000,$D1237,TRANS_conso!S$3:S$100000)</f>
        <v>0</v>
      </c>
      <c r="V1237" s="39">
        <f>SUMIF(TRANS_conso!$D$3:$D$10000,$D1237,TRANS_conso!T$3:T$100000)</f>
        <v>0</v>
      </c>
      <c r="W1237" s="39">
        <f>SUMIF(TRANS_conso!$D$3:$D$10000,$D1237,TRANS_conso!U$3:U$100000)</f>
        <v>0</v>
      </c>
      <c r="X1237" s="39">
        <f>SUMIF(TRANS_conso!$D$3:$D$10000,$D1237,TRANS_conso!V$3:V$100000)</f>
        <v>0</v>
      </c>
      <c r="Y1237" s="39">
        <f>SUMIF(TRANS_conso!$D$3:$D$10000,$D1237,TRANS_conso!W$3:W$100000)</f>
        <v>0</v>
      </c>
      <c r="Z1237" s="39">
        <f>SUMIF(TRANS_conso!$D$3:$D$10000,$D1237,TRANS_conso!X$3:X$100000)</f>
        <v>0</v>
      </c>
      <c r="AA1237" s="39">
        <f>SUMIF(TRANS_conso!$D$3:$D$10000,$D1237,TRANS_conso!Y$3:Y$100000)</f>
        <v>0</v>
      </c>
      <c r="AB1237" s="39">
        <f>SUMIF(TRANS_conso!$D$3:$D$10000,$D1237,TRANS_conso!Z$3:Z$100000)</f>
        <v>0</v>
      </c>
      <c r="AC1237" s="39">
        <f>SUMIF(TRANS_conso!$D$3:$D$10000,$D1237,TRANS_conso!AA$3:AA$100000)</f>
        <v>0</v>
      </c>
      <c r="AD1237" s="39">
        <f>SUMIF(TRANS_conso!$D$3:$D$10000,$D1237,TRANS_conso!AB$3:AB$100000)</f>
        <v>0</v>
      </c>
      <c r="AE1237" s="39">
        <f>SUMIF(TRANS_conso!$D$3:$D$10000,$D1237,TRANS_conso!AC$3:AC$100000)</f>
        <v>0</v>
      </c>
      <c r="AF1237" s="39">
        <f>SUMIF(TRANS_conso!$D$3:$D$10000,$D1237,TRANS_conso!AD$3:AD$100000)</f>
        <v>0</v>
      </c>
      <c r="AG1237" s="26"/>
    </row>
    <row r="1238" spans="1:33" ht="18" customHeight="1">
      <c r="A1238" s="31"/>
      <c r="B1238" t="s">
        <v>1324</v>
      </c>
      <c r="C1238">
        <v>40370313</v>
      </c>
      <c r="D1238" t="s">
        <v>1338</v>
      </c>
      <c r="E1238" s="30">
        <f>IFERROR(INDEX(TRANS_conso!E$3:E$10000,MATCH($D1238,TRANS_conso!$D$3:$D$10000,0)),"")</f>
        <v>955</v>
      </c>
      <c r="F1238" s="35">
        <f>SUMIF(TRANS_conso!$D$3:$D$10000,$D1238,TRANS_conso!F$3:F$100000)</f>
        <v>0</v>
      </c>
      <c r="G1238" s="35">
        <f>SUMIF(TRANS_conso!$D$3:$D$10000,$D1238,TRANS_conso!$G$3:$G$100000)</f>
        <v>-14</v>
      </c>
      <c r="H1238" s="40">
        <f t="shared" si="38"/>
        <v>-14</v>
      </c>
      <c r="I1238" s="41"/>
      <c r="J1238" s="39">
        <f>IFERROR(INDEX(TRANS_conso!$I$3:$I$100000,MATCH($D1238,TRANS_conso!$D$3:$D$100000,0)),"")</f>
        <v>0</v>
      </c>
      <c r="K1238" s="39">
        <f>SUMIF(TRANS_conso!$D$3:$D$10000,$D1238,TRANS_conso!$J$3:$J$100000)</f>
        <v>0</v>
      </c>
      <c r="L1238" s="39">
        <f>SUMIF(TRANS_conso!$D$3:$D$10000,$D1238,TRANS_conso!$K$3:$K$100000)</f>
        <v>0</v>
      </c>
      <c r="M1238" s="40">
        <f t="shared" si="39"/>
        <v>0</v>
      </c>
      <c r="N1238" s="41"/>
      <c r="O1238" s="39">
        <f>SUMIF(TRANS_conso!$D$3:$D$10000,$D1238,TRANS_conso!M$3:M$100000)</f>
        <v>0</v>
      </c>
      <c r="P1238" s="39">
        <f>SUMIF(TRANS_conso!$D$3:$D$10000,$D1238,TRANS_conso!N$3:N$100000)</f>
        <v>0</v>
      </c>
      <c r="Q1238" s="39">
        <f>SUMIF(TRANS_conso!$D$3:$D$10000,$D1238,TRANS_conso!O$3:O$100000)</f>
        <v>0</v>
      </c>
      <c r="R1238" s="39">
        <f>SUMIF(TRANS_conso!$D$3:$D$10000,$D1238,TRANS_conso!P$3:P$100000)</f>
        <v>0</v>
      </c>
      <c r="S1238" s="39">
        <f>SUMIF(TRANS_conso!$D$3:$D$10000,$D1238,TRANS_conso!Q$3:Q$100000)</f>
        <v>0</v>
      </c>
      <c r="T1238" s="39">
        <f>SUMIF(TRANS_conso!$D$3:$D$10000,$D1238,TRANS_conso!R$3:R$100000)</f>
        <v>0</v>
      </c>
      <c r="U1238" s="39">
        <f>SUMIF(TRANS_conso!$D$3:$D$10000,$D1238,TRANS_conso!S$3:S$100000)</f>
        <v>0</v>
      </c>
      <c r="V1238" s="39">
        <f>SUMIF(TRANS_conso!$D$3:$D$10000,$D1238,TRANS_conso!T$3:T$100000)</f>
        <v>-14</v>
      </c>
      <c r="W1238" s="39">
        <f>SUMIF(TRANS_conso!$D$3:$D$10000,$D1238,TRANS_conso!U$3:U$100000)</f>
        <v>0</v>
      </c>
      <c r="X1238" s="39">
        <f>SUMIF(TRANS_conso!$D$3:$D$10000,$D1238,TRANS_conso!V$3:V$100000)</f>
        <v>0</v>
      </c>
      <c r="Y1238" s="39">
        <f>SUMIF(TRANS_conso!$D$3:$D$10000,$D1238,TRANS_conso!W$3:W$100000)</f>
        <v>0</v>
      </c>
      <c r="Z1238" s="39">
        <f>SUMIF(TRANS_conso!$D$3:$D$10000,$D1238,TRANS_conso!X$3:X$100000)</f>
        <v>0</v>
      </c>
      <c r="AA1238" s="39">
        <f>SUMIF(TRANS_conso!$D$3:$D$10000,$D1238,TRANS_conso!Y$3:Y$100000)</f>
        <v>0</v>
      </c>
      <c r="AB1238" s="39">
        <f>SUMIF(TRANS_conso!$D$3:$D$10000,$D1238,TRANS_conso!Z$3:Z$100000)</f>
        <v>0</v>
      </c>
      <c r="AC1238" s="39">
        <f>SUMIF(TRANS_conso!$D$3:$D$10000,$D1238,TRANS_conso!AA$3:AA$100000)</f>
        <v>0</v>
      </c>
      <c r="AD1238" s="39">
        <f>SUMIF(TRANS_conso!$D$3:$D$10000,$D1238,TRANS_conso!AB$3:AB$100000)</f>
        <v>0</v>
      </c>
      <c r="AE1238" s="39">
        <f>SUMIF(TRANS_conso!$D$3:$D$10000,$D1238,TRANS_conso!AC$3:AC$100000)</f>
        <v>0</v>
      </c>
      <c r="AF1238" s="39">
        <f>SUMIF(TRANS_conso!$D$3:$D$10000,$D1238,TRANS_conso!AD$3:AD$100000)</f>
        <v>0</v>
      </c>
      <c r="AG1238" s="26"/>
    </row>
    <row r="1239" spans="1:33" ht="18" customHeight="1">
      <c r="A1239" s="31"/>
      <c r="B1239" t="s">
        <v>1324</v>
      </c>
      <c r="C1239">
        <v>10198362</v>
      </c>
      <c r="D1239" t="s">
        <v>1339</v>
      </c>
      <c r="E1239" s="30">
        <f>IFERROR(INDEX(TRANS_conso!E$3:E$10000,MATCH($D1239,TRANS_conso!$D$3:$D$10000,0)),"")</f>
        <v>909</v>
      </c>
      <c r="F1239" s="35">
        <f>SUMIF(TRANS_conso!$D$3:$D$10000,$D1239,TRANS_conso!F$3:F$100000)</f>
        <v>38</v>
      </c>
      <c r="G1239" s="35">
        <f>SUMIF(TRANS_conso!$D$3:$D$10000,$D1239,TRANS_conso!$G$3:$G$100000)</f>
        <v>-12</v>
      </c>
      <c r="H1239" s="40">
        <f t="shared" si="38"/>
        <v>26</v>
      </c>
      <c r="I1239" s="41"/>
      <c r="J1239" s="39">
        <f>IFERROR(INDEX(TRANS_conso!$I$3:$I$100000,MATCH($D1239,TRANS_conso!$D$3:$D$100000,0)),"")</f>
        <v>0</v>
      </c>
      <c r="K1239" s="39">
        <f>SUMIF(TRANS_conso!$D$3:$D$10000,$D1239,TRANS_conso!$J$3:$J$100000)</f>
        <v>0</v>
      </c>
      <c r="L1239" s="39">
        <f>SUMIF(TRANS_conso!$D$3:$D$10000,$D1239,TRANS_conso!$K$3:$K$100000)</f>
        <v>0</v>
      </c>
      <c r="M1239" s="40">
        <f t="shared" si="39"/>
        <v>0</v>
      </c>
      <c r="N1239" s="41"/>
      <c r="O1239" s="39">
        <f>SUMIF(TRANS_conso!$D$3:$D$10000,$D1239,TRANS_conso!M$3:M$100000)</f>
        <v>0</v>
      </c>
      <c r="P1239" s="39">
        <f>SUMIF(TRANS_conso!$D$3:$D$10000,$D1239,TRANS_conso!N$3:N$100000)</f>
        <v>-4</v>
      </c>
      <c r="Q1239" s="39">
        <f>SUMIF(TRANS_conso!$D$3:$D$10000,$D1239,TRANS_conso!O$3:O$100000)</f>
        <v>5</v>
      </c>
      <c r="R1239" s="39">
        <f>SUMIF(TRANS_conso!$D$3:$D$10000,$D1239,TRANS_conso!P$3:P$100000)</f>
        <v>11</v>
      </c>
      <c r="S1239" s="39">
        <f>SUMIF(TRANS_conso!$D$3:$D$10000,$D1239,TRANS_conso!Q$3:Q$100000)</f>
        <v>0</v>
      </c>
      <c r="T1239" s="39">
        <f>SUMIF(TRANS_conso!$D$3:$D$10000,$D1239,TRANS_conso!R$3:R$100000)</f>
        <v>6</v>
      </c>
      <c r="U1239" s="39">
        <f>SUMIF(TRANS_conso!$D$3:$D$10000,$D1239,TRANS_conso!S$3:S$100000)</f>
        <v>0</v>
      </c>
      <c r="V1239" s="39">
        <f>SUMIF(TRANS_conso!$D$3:$D$10000,$D1239,TRANS_conso!T$3:T$100000)</f>
        <v>8</v>
      </c>
      <c r="W1239" s="39">
        <f>SUMIF(TRANS_conso!$D$3:$D$10000,$D1239,TRANS_conso!U$3:U$100000)</f>
        <v>0</v>
      </c>
      <c r="X1239" s="39">
        <f>SUMIF(TRANS_conso!$D$3:$D$10000,$D1239,TRANS_conso!V$3:V$100000)</f>
        <v>0</v>
      </c>
      <c r="Y1239" s="39">
        <f>SUMIF(TRANS_conso!$D$3:$D$10000,$D1239,TRANS_conso!W$3:W$100000)</f>
        <v>0</v>
      </c>
      <c r="Z1239" s="39">
        <f>SUMIF(TRANS_conso!$D$3:$D$10000,$D1239,TRANS_conso!X$3:X$100000)</f>
        <v>0</v>
      </c>
      <c r="AA1239" s="39">
        <f>SUMIF(TRANS_conso!$D$3:$D$10000,$D1239,TRANS_conso!Y$3:Y$100000)</f>
        <v>0</v>
      </c>
      <c r="AB1239" s="39">
        <f>SUMIF(TRANS_conso!$D$3:$D$10000,$D1239,TRANS_conso!Z$3:Z$100000)</f>
        <v>0</v>
      </c>
      <c r="AC1239" s="39">
        <f>SUMIF(TRANS_conso!$D$3:$D$10000,$D1239,TRANS_conso!AA$3:AA$100000)</f>
        <v>0</v>
      </c>
      <c r="AD1239" s="39">
        <f>SUMIF(TRANS_conso!$D$3:$D$10000,$D1239,TRANS_conso!AB$3:AB$100000)</f>
        <v>0</v>
      </c>
      <c r="AE1239" s="39">
        <f>SUMIF(TRANS_conso!$D$3:$D$10000,$D1239,TRANS_conso!AC$3:AC$100000)</f>
        <v>0</v>
      </c>
      <c r="AF1239" s="39">
        <f>SUMIF(TRANS_conso!$D$3:$D$10000,$D1239,TRANS_conso!AD$3:AD$100000)</f>
        <v>0</v>
      </c>
      <c r="AG1239" s="26"/>
    </row>
    <row r="1240" spans="1:33" ht="18" customHeight="1">
      <c r="A1240" s="31"/>
      <c r="B1240" t="s">
        <v>1324</v>
      </c>
      <c r="C1240">
        <v>53083882</v>
      </c>
      <c r="D1240" t="s">
        <v>1340</v>
      </c>
      <c r="E1240" s="30">
        <f>IFERROR(INDEX(TRANS_conso!E$3:E$10000,MATCH($D1240,TRANS_conso!$D$3:$D$10000,0)),"")</f>
        <v>880</v>
      </c>
      <c r="F1240" s="35">
        <f>SUMIF(TRANS_conso!$D$3:$D$10000,$D1240,TRANS_conso!F$3:F$100000)</f>
        <v>6</v>
      </c>
      <c r="G1240" s="35">
        <f>SUMIF(TRANS_conso!$D$3:$D$10000,$D1240,TRANS_conso!$G$3:$G$100000)</f>
        <v>-42</v>
      </c>
      <c r="H1240" s="40">
        <f t="shared" si="38"/>
        <v>-36</v>
      </c>
      <c r="I1240" s="41"/>
      <c r="J1240" s="39">
        <f>IFERROR(INDEX(TRANS_conso!$I$3:$I$100000,MATCH($D1240,TRANS_conso!$D$3:$D$100000,0)),"")</f>
        <v>0</v>
      </c>
      <c r="K1240" s="39">
        <f>SUMIF(TRANS_conso!$D$3:$D$10000,$D1240,TRANS_conso!$J$3:$J$100000)</f>
        <v>0</v>
      </c>
      <c r="L1240" s="39">
        <f>SUMIF(TRANS_conso!$D$3:$D$10000,$D1240,TRANS_conso!$K$3:$K$100000)</f>
        <v>0</v>
      </c>
      <c r="M1240" s="40">
        <f t="shared" si="39"/>
        <v>0</v>
      </c>
      <c r="N1240" s="41"/>
      <c r="O1240" s="39">
        <f>SUMIF(TRANS_conso!$D$3:$D$10000,$D1240,TRANS_conso!M$3:M$100000)</f>
        <v>-5</v>
      </c>
      <c r="P1240" s="39">
        <f>SUMIF(TRANS_conso!$D$3:$D$10000,$D1240,TRANS_conso!N$3:N$100000)</f>
        <v>0</v>
      </c>
      <c r="Q1240" s="39">
        <f>SUMIF(TRANS_conso!$D$3:$D$10000,$D1240,TRANS_conso!O$3:O$100000)</f>
        <v>-9</v>
      </c>
      <c r="R1240" s="39">
        <f>SUMIF(TRANS_conso!$D$3:$D$10000,$D1240,TRANS_conso!P$3:P$100000)</f>
        <v>1</v>
      </c>
      <c r="S1240" s="39">
        <f>SUMIF(TRANS_conso!$D$3:$D$10000,$D1240,TRANS_conso!Q$3:Q$100000)</f>
        <v>0</v>
      </c>
      <c r="T1240" s="39">
        <f>SUMIF(TRANS_conso!$D$3:$D$10000,$D1240,TRANS_conso!R$3:R$100000)</f>
        <v>-14</v>
      </c>
      <c r="U1240" s="39">
        <f>SUMIF(TRANS_conso!$D$3:$D$10000,$D1240,TRANS_conso!S$3:S$100000)</f>
        <v>0</v>
      </c>
      <c r="V1240" s="39">
        <f>SUMIF(TRANS_conso!$D$3:$D$10000,$D1240,TRANS_conso!T$3:T$100000)</f>
        <v>0</v>
      </c>
      <c r="W1240" s="39">
        <f>SUMIF(TRANS_conso!$D$3:$D$10000,$D1240,TRANS_conso!U$3:U$100000)</f>
        <v>-9</v>
      </c>
      <c r="X1240" s="39">
        <f>SUMIF(TRANS_conso!$D$3:$D$10000,$D1240,TRANS_conso!V$3:V$100000)</f>
        <v>0</v>
      </c>
      <c r="Y1240" s="39">
        <f>SUMIF(TRANS_conso!$D$3:$D$10000,$D1240,TRANS_conso!W$3:W$100000)</f>
        <v>0</v>
      </c>
      <c r="Z1240" s="39">
        <f>SUMIF(TRANS_conso!$D$3:$D$10000,$D1240,TRANS_conso!X$3:X$100000)</f>
        <v>0</v>
      </c>
      <c r="AA1240" s="39">
        <f>SUMIF(TRANS_conso!$D$3:$D$10000,$D1240,TRANS_conso!Y$3:Y$100000)</f>
        <v>0</v>
      </c>
      <c r="AB1240" s="39">
        <f>SUMIF(TRANS_conso!$D$3:$D$10000,$D1240,TRANS_conso!Z$3:Z$100000)</f>
        <v>0</v>
      </c>
      <c r="AC1240" s="39">
        <f>SUMIF(TRANS_conso!$D$3:$D$10000,$D1240,TRANS_conso!AA$3:AA$100000)</f>
        <v>0</v>
      </c>
      <c r="AD1240" s="39">
        <f>SUMIF(TRANS_conso!$D$3:$D$10000,$D1240,TRANS_conso!AB$3:AB$100000)</f>
        <v>0</v>
      </c>
      <c r="AE1240" s="39">
        <f>SUMIF(TRANS_conso!$D$3:$D$10000,$D1240,TRANS_conso!AC$3:AC$100000)</f>
        <v>0</v>
      </c>
      <c r="AF1240" s="39">
        <f>SUMIF(TRANS_conso!$D$3:$D$10000,$D1240,TRANS_conso!AD$3:AD$100000)</f>
        <v>0</v>
      </c>
      <c r="AG1240" s="26"/>
    </row>
    <row r="1241" spans="1:33" ht="18" customHeight="1">
      <c r="A1241" s="31"/>
      <c r="B1241" t="s">
        <v>1324</v>
      </c>
      <c r="C1241">
        <v>97113880</v>
      </c>
      <c r="D1241" t="s">
        <v>1341</v>
      </c>
      <c r="E1241" s="30">
        <f>IFERROR(INDEX(TRANS_conso!E$3:E$10000,MATCH($D1241,TRANS_conso!$D$3:$D$10000,0)),"")</f>
        <v>1085</v>
      </c>
      <c r="F1241" s="35">
        <f>SUMIF(TRANS_conso!$D$3:$D$10000,$D1241,TRANS_conso!F$3:F$100000)</f>
        <v>86</v>
      </c>
      <c r="G1241" s="35">
        <f>SUMIF(TRANS_conso!$D$3:$D$10000,$D1241,TRANS_conso!$G$3:$G$100000)</f>
        <v>0</v>
      </c>
      <c r="H1241" s="40">
        <f t="shared" si="38"/>
        <v>86</v>
      </c>
      <c r="I1241" s="41"/>
      <c r="J1241" s="39">
        <f>IFERROR(INDEX(TRANS_conso!$I$3:$I$100000,MATCH($D1241,TRANS_conso!$D$3:$D$100000,0)),"")</f>
        <v>0</v>
      </c>
      <c r="K1241" s="39">
        <f>SUMIF(TRANS_conso!$D$3:$D$10000,$D1241,TRANS_conso!$J$3:$J$100000)</f>
        <v>0</v>
      </c>
      <c r="L1241" s="39">
        <f>SUMIF(TRANS_conso!$D$3:$D$10000,$D1241,TRANS_conso!$K$3:$K$100000)</f>
        <v>0</v>
      </c>
      <c r="M1241" s="40">
        <f t="shared" si="39"/>
        <v>0</v>
      </c>
      <c r="N1241" s="41"/>
      <c r="O1241" s="39">
        <f>SUMIF(TRANS_conso!$D$3:$D$10000,$D1241,TRANS_conso!M$3:M$100000)</f>
        <v>27</v>
      </c>
      <c r="P1241" s="39">
        <f>SUMIF(TRANS_conso!$D$3:$D$10000,$D1241,TRANS_conso!N$3:N$100000)</f>
        <v>0</v>
      </c>
      <c r="Q1241" s="39">
        <f>SUMIF(TRANS_conso!$D$3:$D$10000,$D1241,TRANS_conso!O$3:O$100000)</f>
        <v>6</v>
      </c>
      <c r="R1241" s="39">
        <f>SUMIF(TRANS_conso!$D$3:$D$10000,$D1241,TRANS_conso!P$3:P$100000)</f>
        <v>14</v>
      </c>
      <c r="S1241" s="39">
        <f>SUMIF(TRANS_conso!$D$3:$D$10000,$D1241,TRANS_conso!Q$3:Q$100000)</f>
        <v>0</v>
      </c>
      <c r="T1241" s="39">
        <f>SUMIF(TRANS_conso!$D$3:$D$10000,$D1241,TRANS_conso!R$3:R$100000)</f>
        <v>9</v>
      </c>
      <c r="U1241" s="39">
        <f>SUMIF(TRANS_conso!$D$3:$D$10000,$D1241,TRANS_conso!S$3:S$100000)</f>
        <v>0</v>
      </c>
      <c r="V1241" s="39">
        <f>SUMIF(TRANS_conso!$D$3:$D$10000,$D1241,TRANS_conso!T$3:T$100000)</f>
        <v>16</v>
      </c>
      <c r="W1241" s="39">
        <f>SUMIF(TRANS_conso!$D$3:$D$10000,$D1241,TRANS_conso!U$3:U$100000)</f>
        <v>14</v>
      </c>
      <c r="X1241" s="39">
        <f>SUMIF(TRANS_conso!$D$3:$D$10000,$D1241,TRANS_conso!V$3:V$100000)</f>
        <v>0</v>
      </c>
      <c r="Y1241" s="39">
        <f>SUMIF(TRANS_conso!$D$3:$D$10000,$D1241,TRANS_conso!W$3:W$100000)</f>
        <v>0</v>
      </c>
      <c r="Z1241" s="39">
        <f>SUMIF(TRANS_conso!$D$3:$D$10000,$D1241,TRANS_conso!X$3:X$100000)</f>
        <v>0</v>
      </c>
      <c r="AA1241" s="39">
        <f>SUMIF(TRANS_conso!$D$3:$D$10000,$D1241,TRANS_conso!Y$3:Y$100000)</f>
        <v>0</v>
      </c>
      <c r="AB1241" s="39">
        <f>SUMIF(TRANS_conso!$D$3:$D$10000,$D1241,TRANS_conso!Z$3:Z$100000)</f>
        <v>0</v>
      </c>
      <c r="AC1241" s="39">
        <f>SUMIF(TRANS_conso!$D$3:$D$10000,$D1241,TRANS_conso!AA$3:AA$100000)</f>
        <v>0</v>
      </c>
      <c r="AD1241" s="39">
        <f>SUMIF(TRANS_conso!$D$3:$D$10000,$D1241,TRANS_conso!AB$3:AB$100000)</f>
        <v>0</v>
      </c>
      <c r="AE1241" s="39">
        <f>SUMIF(TRANS_conso!$D$3:$D$10000,$D1241,TRANS_conso!AC$3:AC$100000)</f>
        <v>0</v>
      </c>
      <c r="AF1241" s="39">
        <f>SUMIF(TRANS_conso!$D$3:$D$10000,$D1241,TRANS_conso!AD$3:AD$100000)</f>
        <v>0</v>
      </c>
      <c r="AG1241" s="26"/>
    </row>
    <row r="1242" spans="1:33" ht="18" customHeight="1">
      <c r="A1242" s="31"/>
      <c r="B1242" t="s">
        <v>1324</v>
      </c>
      <c r="C1242">
        <v>52026591</v>
      </c>
      <c r="D1242" t="s">
        <v>1342</v>
      </c>
      <c r="E1242" s="30">
        <f>IFERROR(INDEX(TRANS_conso!E$3:E$10000,MATCH($D1242,TRANS_conso!$D$3:$D$10000,0)),"")</f>
        <v>1152</v>
      </c>
      <c r="F1242" s="35">
        <f>SUMIF(TRANS_conso!$D$3:$D$10000,$D1242,TRANS_conso!F$3:F$100000)</f>
        <v>1</v>
      </c>
      <c r="G1242" s="35">
        <f>SUMIF(TRANS_conso!$D$3:$D$10000,$D1242,TRANS_conso!$G$3:$G$100000)</f>
        <v>-6</v>
      </c>
      <c r="H1242" s="40">
        <f t="shared" si="38"/>
        <v>-5</v>
      </c>
      <c r="I1242" s="41"/>
      <c r="J1242" s="39">
        <f>IFERROR(INDEX(TRANS_conso!$I$3:$I$100000,MATCH($D1242,TRANS_conso!$D$3:$D$100000,0)),"")</f>
        <v>0</v>
      </c>
      <c r="K1242" s="39">
        <f>SUMIF(TRANS_conso!$D$3:$D$10000,$D1242,TRANS_conso!$J$3:$J$100000)</f>
        <v>0</v>
      </c>
      <c r="L1242" s="39">
        <f>SUMIF(TRANS_conso!$D$3:$D$10000,$D1242,TRANS_conso!$K$3:$K$100000)</f>
        <v>0</v>
      </c>
      <c r="M1242" s="40">
        <f t="shared" si="39"/>
        <v>0</v>
      </c>
      <c r="N1242" s="41"/>
      <c r="O1242" s="39">
        <f>SUMIF(TRANS_conso!$D$3:$D$10000,$D1242,TRANS_conso!M$3:M$100000)</f>
        <v>0</v>
      </c>
      <c r="P1242" s="39">
        <f>SUMIF(TRANS_conso!$D$3:$D$10000,$D1242,TRANS_conso!N$3:N$100000)</f>
        <v>0</v>
      </c>
      <c r="Q1242" s="39">
        <f>SUMIF(TRANS_conso!$D$3:$D$10000,$D1242,TRANS_conso!O$3:O$100000)</f>
        <v>-5</v>
      </c>
      <c r="R1242" s="39">
        <f>SUMIF(TRANS_conso!$D$3:$D$10000,$D1242,TRANS_conso!P$3:P$100000)</f>
        <v>0</v>
      </c>
      <c r="S1242" s="39">
        <f>SUMIF(TRANS_conso!$D$3:$D$10000,$D1242,TRANS_conso!Q$3:Q$100000)</f>
        <v>0</v>
      </c>
      <c r="T1242" s="39">
        <f>SUMIF(TRANS_conso!$D$3:$D$10000,$D1242,TRANS_conso!R$3:R$100000)</f>
        <v>0</v>
      </c>
      <c r="U1242" s="39">
        <f>SUMIF(TRANS_conso!$D$3:$D$10000,$D1242,TRANS_conso!S$3:S$100000)</f>
        <v>0</v>
      </c>
      <c r="V1242" s="39">
        <f>SUMIF(TRANS_conso!$D$3:$D$10000,$D1242,TRANS_conso!T$3:T$100000)</f>
        <v>0</v>
      </c>
      <c r="W1242" s="39">
        <f>SUMIF(TRANS_conso!$D$3:$D$10000,$D1242,TRANS_conso!U$3:U$100000)</f>
        <v>0</v>
      </c>
      <c r="X1242" s="39">
        <f>SUMIF(TRANS_conso!$D$3:$D$10000,$D1242,TRANS_conso!V$3:V$100000)</f>
        <v>0</v>
      </c>
      <c r="Y1242" s="39">
        <f>SUMIF(TRANS_conso!$D$3:$D$10000,$D1242,TRANS_conso!W$3:W$100000)</f>
        <v>0</v>
      </c>
      <c r="Z1242" s="39">
        <f>SUMIF(TRANS_conso!$D$3:$D$10000,$D1242,TRANS_conso!X$3:X$100000)</f>
        <v>0</v>
      </c>
      <c r="AA1242" s="39">
        <f>SUMIF(TRANS_conso!$D$3:$D$10000,$D1242,TRANS_conso!Y$3:Y$100000)</f>
        <v>0</v>
      </c>
      <c r="AB1242" s="39">
        <f>SUMIF(TRANS_conso!$D$3:$D$10000,$D1242,TRANS_conso!Z$3:Z$100000)</f>
        <v>0</v>
      </c>
      <c r="AC1242" s="39">
        <f>SUMIF(TRANS_conso!$D$3:$D$10000,$D1242,TRANS_conso!AA$3:AA$100000)</f>
        <v>0</v>
      </c>
      <c r="AD1242" s="39">
        <f>SUMIF(TRANS_conso!$D$3:$D$10000,$D1242,TRANS_conso!AB$3:AB$100000)</f>
        <v>0</v>
      </c>
      <c r="AE1242" s="39">
        <f>SUMIF(TRANS_conso!$D$3:$D$10000,$D1242,TRANS_conso!AC$3:AC$100000)</f>
        <v>0</v>
      </c>
      <c r="AF1242" s="39">
        <f>SUMIF(TRANS_conso!$D$3:$D$10000,$D1242,TRANS_conso!AD$3:AD$100000)</f>
        <v>0</v>
      </c>
      <c r="AG1242" s="26"/>
    </row>
    <row r="1243" spans="1:33" ht="18" customHeight="1">
      <c r="A1243" s="31"/>
      <c r="B1243" t="s">
        <v>1324</v>
      </c>
      <c r="C1243">
        <v>4944998</v>
      </c>
      <c r="D1243" t="s">
        <v>1343</v>
      </c>
      <c r="E1243" s="30">
        <f>IFERROR(INDEX(TRANS_conso!E$3:E$10000,MATCH($D1243,TRANS_conso!$D$3:$D$10000,0)),"")</f>
        <v>765</v>
      </c>
      <c r="F1243" s="35">
        <f>SUMIF(TRANS_conso!$D$3:$D$10000,$D1243,TRANS_conso!F$3:F$100000)</f>
        <v>33</v>
      </c>
      <c r="G1243" s="35">
        <f>SUMIF(TRANS_conso!$D$3:$D$10000,$D1243,TRANS_conso!$G$3:$G$100000)</f>
        <v>-17</v>
      </c>
      <c r="H1243" s="40">
        <f t="shared" si="38"/>
        <v>16</v>
      </c>
      <c r="I1243" s="41"/>
      <c r="J1243" s="39">
        <f>IFERROR(INDEX(TRANS_conso!$I$3:$I$100000,MATCH($D1243,TRANS_conso!$D$3:$D$100000,0)),"")</f>
        <v>0</v>
      </c>
      <c r="K1243" s="39">
        <f>SUMIF(TRANS_conso!$D$3:$D$10000,$D1243,TRANS_conso!$J$3:$J$100000)</f>
        <v>0</v>
      </c>
      <c r="L1243" s="39">
        <f>SUMIF(TRANS_conso!$D$3:$D$10000,$D1243,TRANS_conso!$K$3:$K$100000)</f>
        <v>0</v>
      </c>
      <c r="M1243" s="40">
        <f t="shared" si="39"/>
        <v>0</v>
      </c>
      <c r="N1243" s="41"/>
      <c r="O1243" s="39">
        <f>SUMIF(TRANS_conso!$D$3:$D$10000,$D1243,TRANS_conso!M$3:M$100000)</f>
        <v>-5</v>
      </c>
      <c r="P1243" s="39">
        <f>SUMIF(TRANS_conso!$D$3:$D$10000,$D1243,TRANS_conso!N$3:N$100000)</f>
        <v>7</v>
      </c>
      <c r="Q1243" s="39">
        <f>SUMIF(TRANS_conso!$D$3:$D$10000,$D1243,TRANS_conso!O$3:O$100000)</f>
        <v>12</v>
      </c>
      <c r="R1243" s="39">
        <f>SUMIF(TRANS_conso!$D$3:$D$10000,$D1243,TRANS_conso!P$3:P$100000)</f>
        <v>0</v>
      </c>
      <c r="S1243" s="39">
        <f>SUMIF(TRANS_conso!$D$3:$D$10000,$D1243,TRANS_conso!Q$3:Q$100000)</f>
        <v>0</v>
      </c>
      <c r="T1243" s="39">
        <f>SUMIF(TRANS_conso!$D$3:$D$10000,$D1243,TRANS_conso!R$3:R$100000)</f>
        <v>2</v>
      </c>
      <c r="U1243" s="39">
        <f>SUMIF(TRANS_conso!$D$3:$D$10000,$D1243,TRANS_conso!S$3:S$100000)</f>
        <v>0</v>
      </c>
      <c r="V1243" s="39">
        <f>SUMIF(TRANS_conso!$D$3:$D$10000,$D1243,TRANS_conso!T$3:T$100000)</f>
        <v>0</v>
      </c>
      <c r="W1243" s="39">
        <f>SUMIF(TRANS_conso!$D$3:$D$10000,$D1243,TRANS_conso!U$3:U$100000)</f>
        <v>0</v>
      </c>
      <c r="X1243" s="39">
        <f>SUMIF(TRANS_conso!$D$3:$D$10000,$D1243,TRANS_conso!V$3:V$100000)</f>
        <v>0</v>
      </c>
      <c r="Y1243" s="39">
        <f>SUMIF(TRANS_conso!$D$3:$D$10000,$D1243,TRANS_conso!W$3:W$100000)</f>
        <v>0</v>
      </c>
      <c r="Z1243" s="39">
        <f>SUMIF(TRANS_conso!$D$3:$D$10000,$D1243,TRANS_conso!X$3:X$100000)</f>
        <v>0</v>
      </c>
      <c r="AA1243" s="39">
        <f>SUMIF(TRANS_conso!$D$3:$D$10000,$D1243,TRANS_conso!Y$3:Y$100000)</f>
        <v>0</v>
      </c>
      <c r="AB1243" s="39">
        <f>SUMIF(TRANS_conso!$D$3:$D$10000,$D1243,TRANS_conso!Z$3:Z$100000)</f>
        <v>0</v>
      </c>
      <c r="AC1243" s="39">
        <f>SUMIF(TRANS_conso!$D$3:$D$10000,$D1243,TRANS_conso!AA$3:AA$100000)</f>
        <v>0</v>
      </c>
      <c r="AD1243" s="39">
        <f>SUMIF(TRANS_conso!$D$3:$D$10000,$D1243,TRANS_conso!AB$3:AB$100000)</f>
        <v>0</v>
      </c>
      <c r="AE1243" s="39">
        <f>SUMIF(TRANS_conso!$D$3:$D$10000,$D1243,TRANS_conso!AC$3:AC$100000)</f>
        <v>0</v>
      </c>
      <c r="AF1243" s="39">
        <f>SUMIF(TRANS_conso!$D$3:$D$10000,$D1243,TRANS_conso!AD$3:AD$100000)</f>
        <v>0</v>
      </c>
      <c r="AG1243" s="26"/>
    </row>
    <row r="1244" spans="1:33" ht="18" customHeight="1">
      <c r="A1244" s="31"/>
      <c r="B1244" t="s">
        <v>1324</v>
      </c>
      <c r="C1244">
        <v>97088964</v>
      </c>
      <c r="D1244" t="s">
        <v>1344</v>
      </c>
      <c r="E1244" s="30">
        <f>IFERROR(INDEX(TRANS_conso!E$3:E$10000,MATCH($D1244,TRANS_conso!$D$3:$D$10000,0)),"")</f>
        <v>870</v>
      </c>
      <c r="F1244" s="35">
        <f>SUMIF(TRANS_conso!$D$3:$D$10000,$D1244,TRANS_conso!F$3:F$100000)</f>
        <v>43</v>
      </c>
      <c r="G1244" s="35">
        <f>SUMIF(TRANS_conso!$D$3:$D$10000,$D1244,TRANS_conso!$G$3:$G$100000)</f>
        <v>-28</v>
      </c>
      <c r="H1244" s="40">
        <f t="shared" si="38"/>
        <v>15</v>
      </c>
      <c r="I1244" s="41"/>
      <c r="J1244" s="39">
        <f>IFERROR(INDEX(TRANS_conso!$I$3:$I$100000,MATCH($D1244,TRANS_conso!$D$3:$D$100000,0)),"")</f>
        <v>0</v>
      </c>
      <c r="K1244" s="39">
        <f>SUMIF(TRANS_conso!$D$3:$D$10000,$D1244,TRANS_conso!$J$3:$J$100000)</f>
        <v>0</v>
      </c>
      <c r="L1244" s="39">
        <f>SUMIF(TRANS_conso!$D$3:$D$10000,$D1244,TRANS_conso!$K$3:$K$100000)</f>
        <v>0</v>
      </c>
      <c r="M1244" s="40">
        <f t="shared" si="39"/>
        <v>0</v>
      </c>
      <c r="N1244" s="41"/>
      <c r="O1244" s="39">
        <f>SUMIF(TRANS_conso!$D$3:$D$10000,$D1244,TRANS_conso!M$3:M$100000)</f>
        <v>7</v>
      </c>
      <c r="P1244" s="39">
        <f>SUMIF(TRANS_conso!$D$3:$D$10000,$D1244,TRANS_conso!N$3:N$100000)</f>
        <v>0</v>
      </c>
      <c r="Q1244" s="39">
        <f>SUMIF(TRANS_conso!$D$3:$D$10000,$D1244,TRANS_conso!O$3:O$100000)</f>
        <v>14</v>
      </c>
      <c r="R1244" s="39">
        <f>SUMIF(TRANS_conso!$D$3:$D$10000,$D1244,TRANS_conso!P$3:P$100000)</f>
        <v>14</v>
      </c>
      <c r="S1244" s="39">
        <f>SUMIF(TRANS_conso!$D$3:$D$10000,$D1244,TRANS_conso!Q$3:Q$100000)</f>
        <v>0</v>
      </c>
      <c r="T1244" s="39">
        <f>SUMIF(TRANS_conso!$D$3:$D$10000,$D1244,TRANS_conso!R$3:R$100000)</f>
        <v>-14</v>
      </c>
      <c r="U1244" s="39">
        <f>SUMIF(TRANS_conso!$D$3:$D$10000,$D1244,TRANS_conso!S$3:S$100000)</f>
        <v>0</v>
      </c>
      <c r="V1244" s="39">
        <f>SUMIF(TRANS_conso!$D$3:$D$10000,$D1244,TRANS_conso!T$3:T$100000)</f>
        <v>3</v>
      </c>
      <c r="W1244" s="39">
        <f>SUMIF(TRANS_conso!$D$3:$D$10000,$D1244,TRANS_conso!U$3:U$100000)</f>
        <v>-9</v>
      </c>
      <c r="X1244" s="39">
        <f>SUMIF(TRANS_conso!$D$3:$D$10000,$D1244,TRANS_conso!V$3:V$100000)</f>
        <v>0</v>
      </c>
      <c r="Y1244" s="39">
        <f>SUMIF(TRANS_conso!$D$3:$D$10000,$D1244,TRANS_conso!W$3:W$100000)</f>
        <v>0</v>
      </c>
      <c r="Z1244" s="39">
        <f>SUMIF(TRANS_conso!$D$3:$D$10000,$D1244,TRANS_conso!X$3:X$100000)</f>
        <v>0</v>
      </c>
      <c r="AA1244" s="39">
        <f>SUMIF(TRANS_conso!$D$3:$D$10000,$D1244,TRANS_conso!Y$3:Y$100000)</f>
        <v>0</v>
      </c>
      <c r="AB1244" s="39">
        <f>SUMIF(TRANS_conso!$D$3:$D$10000,$D1244,TRANS_conso!Z$3:Z$100000)</f>
        <v>0</v>
      </c>
      <c r="AC1244" s="39">
        <f>SUMIF(TRANS_conso!$D$3:$D$10000,$D1244,TRANS_conso!AA$3:AA$100000)</f>
        <v>0</v>
      </c>
      <c r="AD1244" s="39">
        <f>SUMIF(TRANS_conso!$D$3:$D$10000,$D1244,TRANS_conso!AB$3:AB$100000)</f>
        <v>0</v>
      </c>
      <c r="AE1244" s="39">
        <f>SUMIF(TRANS_conso!$D$3:$D$10000,$D1244,TRANS_conso!AC$3:AC$100000)</f>
        <v>0</v>
      </c>
      <c r="AF1244" s="39">
        <f>SUMIF(TRANS_conso!$D$3:$D$10000,$D1244,TRANS_conso!AD$3:AD$100000)</f>
        <v>0</v>
      </c>
      <c r="AG1244" s="26"/>
    </row>
    <row r="1245" spans="1:33" ht="18" customHeight="1">
      <c r="A1245" s="31"/>
      <c r="B1245" t="s">
        <v>1324</v>
      </c>
      <c r="C1245">
        <v>97088965</v>
      </c>
      <c r="D1245" t="s">
        <v>1345</v>
      </c>
      <c r="E1245" s="30">
        <f>IFERROR(INDEX(TRANS_conso!E$3:E$10000,MATCH($D1245,TRANS_conso!$D$3:$D$10000,0)),"")</f>
        <v>581</v>
      </c>
      <c r="F1245" s="35">
        <f>SUMIF(TRANS_conso!$D$3:$D$10000,$D1245,TRANS_conso!F$3:F$100000)</f>
        <v>8</v>
      </c>
      <c r="G1245" s="35">
        <f>SUMIF(TRANS_conso!$D$3:$D$10000,$D1245,TRANS_conso!$G$3:$G$100000)</f>
        <v>-7</v>
      </c>
      <c r="H1245" s="40">
        <f t="shared" si="38"/>
        <v>1</v>
      </c>
      <c r="I1245" s="41"/>
      <c r="J1245" s="39">
        <f>IFERROR(INDEX(TRANS_conso!$I$3:$I$100000,MATCH($D1245,TRANS_conso!$D$3:$D$100000,0)),"")</f>
        <v>0</v>
      </c>
      <c r="K1245" s="39">
        <f>SUMIF(TRANS_conso!$D$3:$D$10000,$D1245,TRANS_conso!$J$3:$J$100000)</f>
        <v>0</v>
      </c>
      <c r="L1245" s="39">
        <f>SUMIF(TRANS_conso!$D$3:$D$10000,$D1245,TRANS_conso!$K$3:$K$100000)</f>
        <v>0</v>
      </c>
      <c r="M1245" s="40">
        <f t="shared" si="39"/>
        <v>0</v>
      </c>
      <c r="N1245" s="41"/>
      <c r="O1245" s="39">
        <f>SUMIF(TRANS_conso!$D$3:$D$10000,$D1245,TRANS_conso!M$3:M$100000)</f>
        <v>0</v>
      </c>
      <c r="P1245" s="39">
        <f>SUMIF(TRANS_conso!$D$3:$D$10000,$D1245,TRANS_conso!N$3:N$100000)</f>
        <v>0</v>
      </c>
      <c r="Q1245" s="39">
        <f>SUMIF(TRANS_conso!$D$3:$D$10000,$D1245,TRANS_conso!O$3:O$100000)</f>
        <v>0</v>
      </c>
      <c r="R1245" s="39">
        <f>SUMIF(TRANS_conso!$D$3:$D$10000,$D1245,TRANS_conso!P$3:P$100000)</f>
        <v>0</v>
      </c>
      <c r="S1245" s="39">
        <f>SUMIF(TRANS_conso!$D$3:$D$10000,$D1245,TRANS_conso!Q$3:Q$100000)</f>
        <v>0</v>
      </c>
      <c r="T1245" s="39">
        <f>SUMIF(TRANS_conso!$D$3:$D$10000,$D1245,TRANS_conso!R$3:R$100000)</f>
        <v>0</v>
      </c>
      <c r="U1245" s="39">
        <f>SUMIF(TRANS_conso!$D$3:$D$10000,$D1245,TRANS_conso!S$3:S$100000)</f>
        <v>0</v>
      </c>
      <c r="V1245" s="39">
        <f>SUMIF(TRANS_conso!$D$3:$D$10000,$D1245,TRANS_conso!T$3:T$100000)</f>
        <v>1</v>
      </c>
      <c r="W1245" s="39">
        <f>SUMIF(TRANS_conso!$D$3:$D$10000,$D1245,TRANS_conso!U$3:U$100000)</f>
        <v>0</v>
      </c>
      <c r="X1245" s="39">
        <f>SUMIF(TRANS_conso!$D$3:$D$10000,$D1245,TRANS_conso!V$3:V$100000)</f>
        <v>0</v>
      </c>
      <c r="Y1245" s="39">
        <f>SUMIF(TRANS_conso!$D$3:$D$10000,$D1245,TRANS_conso!W$3:W$100000)</f>
        <v>0</v>
      </c>
      <c r="Z1245" s="39">
        <f>SUMIF(TRANS_conso!$D$3:$D$10000,$D1245,TRANS_conso!X$3:X$100000)</f>
        <v>0</v>
      </c>
      <c r="AA1245" s="39">
        <f>SUMIF(TRANS_conso!$D$3:$D$10000,$D1245,TRANS_conso!Y$3:Y$100000)</f>
        <v>0</v>
      </c>
      <c r="AB1245" s="39">
        <f>SUMIF(TRANS_conso!$D$3:$D$10000,$D1245,TRANS_conso!Z$3:Z$100000)</f>
        <v>0</v>
      </c>
      <c r="AC1245" s="39">
        <f>SUMIF(TRANS_conso!$D$3:$D$10000,$D1245,TRANS_conso!AA$3:AA$100000)</f>
        <v>0</v>
      </c>
      <c r="AD1245" s="39">
        <f>SUMIF(TRANS_conso!$D$3:$D$10000,$D1245,TRANS_conso!AB$3:AB$100000)</f>
        <v>0</v>
      </c>
      <c r="AE1245" s="39">
        <f>SUMIF(TRANS_conso!$D$3:$D$10000,$D1245,TRANS_conso!AC$3:AC$100000)</f>
        <v>0</v>
      </c>
      <c r="AF1245" s="39">
        <f>SUMIF(TRANS_conso!$D$3:$D$10000,$D1245,TRANS_conso!AD$3:AD$100000)</f>
        <v>0</v>
      </c>
      <c r="AG1245" s="26"/>
    </row>
    <row r="1246" spans="1:33" ht="18" customHeight="1">
      <c r="A1246" s="31"/>
      <c r="B1246" t="s">
        <v>1324</v>
      </c>
      <c r="C1246">
        <v>97113347</v>
      </c>
      <c r="D1246" t="s">
        <v>1346</v>
      </c>
      <c r="E1246" s="30">
        <f>IFERROR(INDEX(TRANS_conso!E$3:E$10000,MATCH($D1246,TRANS_conso!$D$3:$D$10000,0)),"")</f>
        <v>500</v>
      </c>
      <c r="F1246" s="35">
        <f>SUMIF(TRANS_conso!$D$3:$D$10000,$D1246,TRANS_conso!F$3:F$100000)</f>
        <v>0</v>
      </c>
      <c r="G1246" s="35">
        <f>SUMIF(TRANS_conso!$D$3:$D$10000,$D1246,TRANS_conso!$G$3:$G$100000)</f>
        <v>-13</v>
      </c>
      <c r="H1246" s="40">
        <f t="shared" si="38"/>
        <v>-13</v>
      </c>
      <c r="I1246" s="41"/>
      <c r="J1246" s="39">
        <f>IFERROR(INDEX(TRANS_conso!$I$3:$I$100000,MATCH($D1246,TRANS_conso!$D$3:$D$100000,0)),"")</f>
        <v>0</v>
      </c>
      <c r="K1246" s="39">
        <f>SUMIF(TRANS_conso!$D$3:$D$10000,$D1246,TRANS_conso!$J$3:$J$100000)</f>
        <v>0</v>
      </c>
      <c r="L1246" s="39">
        <f>SUMIF(TRANS_conso!$D$3:$D$10000,$D1246,TRANS_conso!$K$3:$K$100000)</f>
        <v>0</v>
      </c>
      <c r="M1246" s="40">
        <f t="shared" si="39"/>
        <v>0</v>
      </c>
      <c r="N1246" s="41"/>
      <c r="O1246" s="39">
        <f>SUMIF(TRANS_conso!$D$3:$D$10000,$D1246,TRANS_conso!M$3:M$100000)</f>
        <v>0</v>
      </c>
      <c r="P1246" s="39">
        <f>SUMIF(TRANS_conso!$D$3:$D$10000,$D1246,TRANS_conso!N$3:N$100000)</f>
        <v>0</v>
      </c>
      <c r="Q1246" s="39">
        <f>SUMIF(TRANS_conso!$D$3:$D$10000,$D1246,TRANS_conso!O$3:O$100000)</f>
        <v>0</v>
      </c>
      <c r="R1246" s="39">
        <f>SUMIF(TRANS_conso!$D$3:$D$10000,$D1246,TRANS_conso!P$3:P$100000)</f>
        <v>0</v>
      </c>
      <c r="S1246" s="39">
        <f>SUMIF(TRANS_conso!$D$3:$D$10000,$D1246,TRANS_conso!Q$3:Q$100000)</f>
        <v>0</v>
      </c>
      <c r="T1246" s="39">
        <f>SUMIF(TRANS_conso!$D$3:$D$10000,$D1246,TRANS_conso!R$3:R$100000)</f>
        <v>0</v>
      </c>
      <c r="U1246" s="39">
        <f>SUMIF(TRANS_conso!$D$3:$D$10000,$D1246,TRANS_conso!S$3:S$100000)</f>
        <v>0</v>
      </c>
      <c r="V1246" s="39">
        <f>SUMIF(TRANS_conso!$D$3:$D$10000,$D1246,TRANS_conso!T$3:T$100000)</f>
        <v>-13</v>
      </c>
      <c r="W1246" s="39">
        <f>SUMIF(TRANS_conso!$D$3:$D$10000,$D1246,TRANS_conso!U$3:U$100000)</f>
        <v>0</v>
      </c>
      <c r="X1246" s="39">
        <f>SUMIF(TRANS_conso!$D$3:$D$10000,$D1246,TRANS_conso!V$3:V$100000)</f>
        <v>0</v>
      </c>
      <c r="Y1246" s="39">
        <f>SUMIF(TRANS_conso!$D$3:$D$10000,$D1246,TRANS_conso!W$3:W$100000)</f>
        <v>0</v>
      </c>
      <c r="Z1246" s="39">
        <f>SUMIF(TRANS_conso!$D$3:$D$10000,$D1246,TRANS_conso!X$3:X$100000)</f>
        <v>0</v>
      </c>
      <c r="AA1246" s="39">
        <f>SUMIF(TRANS_conso!$D$3:$D$10000,$D1246,TRANS_conso!Y$3:Y$100000)</f>
        <v>0</v>
      </c>
      <c r="AB1246" s="39">
        <f>SUMIF(TRANS_conso!$D$3:$D$10000,$D1246,TRANS_conso!Z$3:Z$100000)</f>
        <v>0</v>
      </c>
      <c r="AC1246" s="39">
        <f>SUMIF(TRANS_conso!$D$3:$D$10000,$D1246,TRANS_conso!AA$3:AA$100000)</f>
        <v>0</v>
      </c>
      <c r="AD1246" s="39">
        <f>SUMIF(TRANS_conso!$D$3:$D$10000,$D1246,TRANS_conso!AB$3:AB$100000)</f>
        <v>0</v>
      </c>
      <c r="AE1246" s="39">
        <f>SUMIF(TRANS_conso!$D$3:$D$10000,$D1246,TRANS_conso!AC$3:AC$100000)</f>
        <v>0</v>
      </c>
      <c r="AF1246" s="39">
        <f>SUMIF(TRANS_conso!$D$3:$D$10000,$D1246,TRANS_conso!AD$3:AD$100000)</f>
        <v>0</v>
      </c>
      <c r="AG1246" s="26"/>
    </row>
    <row r="1247" spans="1:33" ht="18" customHeight="1">
      <c r="A1247" s="31"/>
      <c r="B1247" t="s">
        <v>1324</v>
      </c>
      <c r="C1247">
        <v>97124800</v>
      </c>
      <c r="D1247" t="s">
        <v>1347</v>
      </c>
      <c r="E1247" s="30">
        <f>IFERROR(INDEX(TRANS_conso!E$3:E$10000,MATCH($D1247,TRANS_conso!$D$3:$D$10000,0)),"")</f>
        <v>500</v>
      </c>
      <c r="F1247" s="35">
        <f>SUMIF(TRANS_conso!$D$3:$D$10000,$D1247,TRANS_conso!F$3:F$100000)</f>
        <v>54</v>
      </c>
      <c r="G1247" s="35">
        <f>SUMIF(TRANS_conso!$D$3:$D$10000,$D1247,TRANS_conso!$G$3:$G$100000)</f>
        <v>-42</v>
      </c>
      <c r="H1247" s="40">
        <f t="shared" si="38"/>
        <v>12</v>
      </c>
      <c r="I1247" s="41"/>
      <c r="J1247" s="39">
        <f>IFERROR(INDEX(TRANS_conso!$I$3:$I$100000,MATCH($D1247,TRANS_conso!$D$3:$D$100000,0)),"")</f>
        <v>0</v>
      </c>
      <c r="K1247" s="39">
        <f>SUMIF(TRANS_conso!$D$3:$D$10000,$D1247,TRANS_conso!$J$3:$J$100000)</f>
        <v>0</v>
      </c>
      <c r="L1247" s="39">
        <f>SUMIF(TRANS_conso!$D$3:$D$10000,$D1247,TRANS_conso!$K$3:$K$100000)</f>
        <v>0</v>
      </c>
      <c r="M1247" s="40">
        <f t="shared" si="39"/>
        <v>0</v>
      </c>
      <c r="N1247" s="41"/>
      <c r="O1247" s="39">
        <f>SUMIF(TRANS_conso!$D$3:$D$10000,$D1247,TRANS_conso!M$3:M$100000)</f>
        <v>7</v>
      </c>
      <c r="P1247" s="39">
        <f>SUMIF(TRANS_conso!$D$3:$D$10000,$D1247,TRANS_conso!N$3:N$100000)</f>
        <v>7</v>
      </c>
      <c r="Q1247" s="39">
        <f>SUMIF(TRANS_conso!$D$3:$D$10000,$D1247,TRANS_conso!O$3:O$100000)</f>
        <v>-14</v>
      </c>
      <c r="R1247" s="39">
        <f>SUMIF(TRANS_conso!$D$3:$D$10000,$D1247,TRANS_conso!P$3:P$100000)</f>
        <v>-4</v>
      </c>
      <c r="S1247" s="39">
        <f>SUMIF(TRANS_conso!$D$3:$D$10000,$D1247,TRANS_conso!Q$3:Q$100000)</f>
        <v>0</v>
      </c>
      <c r="T1247" s="39">
        <f>SUMIF(TRANS_conso!$D$3:$D$10000,$D1247,TRANS_conso!R$3:R$100000)</f>
        <v>7</v>
      </c>
      <c r="U1247" s="39">
        <f>SUMIF(TRANS_conso!$D$3:$D$10000,$D1247,TRANS_conso!S$3:S$100000)</f>
        <v>0</v>
      </c>
      <c r="V1247" s="39">
        <f>SUMIF(TRANS_conso!$D$3:$D$10000,$D1247,TRANS_conso!T$3:T$100000)</f>
        <v>9</v>
      </c>
      <c r="W1247" s="39">
        <f>SUMIF(TRANS_conso!$D$3:$D$10000,$D1247,TRANS_conso!U$3:U$100000)</f>
        <v>0</v>
      </c>
      <c r="X1247" s="39">
        <f>SUMIF(TRANS_conso!$D$3:$D$10000,$D1247,TRANS_conso!V$3:V$100000)</f>
        <v>0</v>
      </c>
      <c r="Y1247" s="39">
        <f>SUMIF(TRANS_conso!$D$3:$D$10000,$D1247,TRANS_conso!W$3:W$100000)</f>
        <v>0</v>
      </c>
      <c r="Z1247" s="39">
        <f>SUMIF(TRANS_conso!$D$3:$D$10000,$D1247,TRANS_conso!X$3:X$100000)</f>
        <v>0</v>
      </c>
      <c r="AA1247" s="39">
        <f>SUMIF(TRANS_conso!$D$3:$D$10000,$D1247,TRANS_conso!Y$3:Y$100000)</f>
        <v>0</v>
      </c>
      <c r="AB1247" s="39">
        <f>SUMIF(TRANS_conso!$D$3:$D$10000,$D1247,TRANS_conso!Z$3:Z$100000)</f>
        <v>0</v>
      </c>
      <c r="AC1247" s="39">
        <f>SUMIF(TRANS_conso!$D$3:$D$10000,$D1247,TRANS_conso!AA$3:AA$100000)</f>
        <v>0</v>
      </c>
      <c r="AD1247" s="39">
        <f>SUMIF(TRANS_conso!$D$3:$D$10000,$D1247,TRANS_conso!AB$3:AB$100000)</f>
        <v>0</v>
      </c>
      <c r="AE1247" s="39">
        <f>SUMIF(TRANS_conso!$D$3:$D$10000,$D1247,TRANS_conso!AC$3:AC$100000)</f>
        <v>0</v>
      </c>
      <c r="AF1247" s="39">
        <f>SUMIF(TRANS_conso!$D$3:$D$10000,$D1247,TRANS_conso!AD$3:AD$100000)</f>
        <v>0</v>
      </c>
      <c r="AG1247" s="26"/>
    </row>
    <row r="1248" spans="1:33" ht="18" customHeight="1">
      <c r="A1248" s="31"/>
      <c r="B1248" t="s">
        <v>1324</v>
      </c>
      <c r="C1248">
        <v>20194533</v>
      </c>
      <c r="D1248" t="s">
        <v>1348</v>
      </c>
      <c r="E1248" s="30">
        <f>IFERROR(INDEX(TRANS_conso!E$3:E$10000,MATCH($D1248,TRANS_conso!$D$3:$D$10000,0)),"")</f>
        <v>651</v>
      </c>
      <c r="F1248" s="35">
        <f>SUMIF(TRANS_conso!$D$3:$D$10000,$D1248,TRANS_conso!F$3:F$100000)</f>
        <v>34</v>
      </c>
      <c r="G1248" s="35">
        <f>SUMIF(TRANS_conso!$D$3:$D$10000,$D1248,TRANS_conso!$G$3:$G$100000)</f>
        <v>-27</v>
      </c>
      <c r="H1248" s="40">
        <f t="shared" si="38"/>
        <v>7</v>
      </c>
      <c r="I1248" s="41"/>
      <c r="J1248" s="39">
        <f>IFERROR(INDEX(TRANS_conso!$I$3:$I$100000,MATCH($D1248,TRANS_conso!$D$3:$D$100000,0)),"")</f>
        <v>0</v>
      </c>
      <c r="K1248" s="39">
        <f>SUMIF(TRANS_conso!$D$3:$D$10000,$D1248,TRANS_conso!$J$3:$J$100000)</f>
        <v>0</v>
      </c>
      <c r="L1248" s="39">
        <f>SUMIF(TRANS_conso!$D$3:$D$10000,$D1248,TRANS_conso!$K$3:$K$100000)</f>
        <v>0</v>
      </c>
      <c r="M1248" s="40">
        <f t="shared" si="39"/>
        <v>0</v>
      </c>
      <c r="N1248" s="41"/>
      <c r="O1248" s="39">
        <f>SUMIF(TRANS_conso!$D$3:$D$10000,$D1248,TRANS_conso!M$3:M$100000)</f>
        <v>1</v>
      </c>
      <c r="P1248" s="39">
        <f>SUMIF(TRANS_conso!$D$3:$D$10000,$D1248,TRANS_conso!N$3:N$100000)</f>
        <v>11</v>
      </c>
      <c r="Q1248" s="39">
        <f>SUMIF(TRANS_conso!$D$3:$D$10000,$D1248,TRANS_conso!O$3:O$100000)</f>
        <v>6</v>
      </c>
      <c r="R1248" s="39">
        <f>SUMIF(TRANS_conso!$D$3:$D$10000,$D1248,TRANS_conso!P$3:P$100000)</f>
        <v>-10</v>
      </c>
      <c r="S1248" s="39">
        <f>SUMIF(TRANS_conso!$D$3:$D$10000,$D1248,TRANS_conso!Q$3:Q$100000)</f>
        <v>0</v>
      </c>
      <c r="T1248" s="39">
        <f>SUMIF(TRANS_conso!$D$3:$D$10000,$D1248,TRANS_conso!R$3:R$100000)</f>
        <v>0</v>
      </c>
      <c r="U1248" s="39">
        <f>SUMIF(TRANS_conso!$D$3:$D$10000,$D1248,TRANS_conso!S$3:S$100000)</f>
        <v>0</v>
      </c>
      <c r="V1248" s="39">
        <f>SUMIF(TRANS_conso!$D$3:$D$10000,$D1248,TRANS_conso!T$3:T$100000)</f>
        <v>-1</v>
      </c>
      <c r="W1248" s="39">
        <f>SUMIF(TRANS_conso!$D$3:$D$10000,$D1248,TRANS_conso!U$3:U$100000)</f>
        <v>0</v>
      </c>
      <c r="X1248" s="39">
        <f>SUMIF(TRANS_conso!$D$3:$D$10000,$D1248,TRANS_conso!V$3:V$100000)</f>
        <v>0</v>
      </c>
      <c r="Y1248" s="39">
        <f>SUMIF(TRANS_conso!$D$3:$D$10000,$D1248,TRANS_conso!W$3:W$100000)</f>
        <v>0</v>
      </c>
      <c r="Z1248" s="39">
        <f>SUMIF(TRANS_conso!$D$3:$D$10000,$D1248,TRANS_conso!X$3:X$100000)</f>
        <v>0</v>
      </c>
      <c r="AA1248" s="39">
        <f>SUMIF(TRANS_conso!$D$3:$D$10000,$D1248,TRANS_conso!Y$3:Y$100000)</f>
        <v>0</v>
      </c>
      <c r="AB1248" s="39">
        <f>SUMIF(TRANS_conso!$D$3:$D$10000,$D1248,TRANS_conso!Z$3:Z$100000)</f>
        <v>0</v>
      </c>
      <c r="AC1248" s="39">
        <f>SUMIF(TRANS_conso!$D$3:$D$10000,$D1248,TRANS_conso!AA$3:AA$100000)</f>
        <v>0</v>
      </c>
      <c r="AD1248" s="39">
        <f>SUMIF(TRANS_conso!$D$3:$D$10000,$D1248,TRANS_conso!AB$3:AB$100000)</f>
        <v>0</v>
      </c>
      <c r="AE1248" s="39">
        <f>SUMIF(TRANS_conso!$D$3:$D$10000,$D1248,TRANS_conso!AC$3:AC$100000)</f>
        <v>0</v>
      </c>
      <c r="AF1248" s="39">
        <f>SUMIF(TRANS_conso!$D$3:$D$10000,$D1248,TRANS_conso!AD$3:AD$100000)</f>
        <v>0</v>
      </c>
      <c r="AG1248" s="26"/>
    </row>
    <row r="1249" spans="1:33" ht="18" customHeight="1">
      <c r="A1249" s="31"/>
      <c r="B1249" t="s">
        <v>1324</v>
      </c>
      <c r="C1249">
        <v>48087071</v>
      </c>
      <c r="D1249" t="s">
        <v>1349</v>
      </c>
      <c r="E1249" s="30">
        <f>IFERROR(INDEX(TRANS_conso!E$3:E$10000,MATCH($D1249,TRANS_conso!$D$3:$D$10000,0)),"")</f>
        <v>1228</v>
      </c>
      <c r="F1249" s="35">
        <f>SUMIF(TRANS_conso!$D$3:$D$10000,$D1249,TRANS_conso!F$3:F$100000)</f>
        <v>11</v>
      </c>
      <c r="G1249" s="35">
        <f>SUMIF(TRANS_conso!$D$3:$D$10000,$D1249,TRANS_conso!$G$3:$G$100000)</f>
        <v>-9</v>
      </c>
      <c r="H1249" s="40">
        <f t="shared" si="38"/>
        <v>2</v>
      </c>
      <c r="I1249" s="41"/>
      <c r="J1249" s="39">
        <f>IFERROR(INDEX(TRANS_conso!$I$3:$I$100000,MATCH($D1249,TRANS_conso!$D$3:$D$100000,0)),"")</f>
        <v>0</v>
      </c>
      <c r="K1249" s="39">
        <f>SUMIF(TRANS_conso!$D$3:$D$10000,$D1249,TRANS_conso!$J$3:$J$100000)</f>
        <v>0</v>
      </c>
      <c r="L1249" s="39">
        <f>SUMIF(TRANS_conso!$D$3:$D$10000,$D1249,TRANS_conso!$K$3:$K$100000)</f>
        <v>0</v>
      </c>
      <c r="M1249" s="40">
        <f t="shared" si="39"/>
        <v>0</v>
      </c>
      <c r="N1249" s="41"/>
      <c r="O1249" s="39">
        <f>SUMIF(TRANS_conso!$D$3:$D$10000,$D1249,TRANS_conso!M$3:M$100000)</f>
        <v>0</v>
      </c>
      <c r="P1249" s="39">
        <f>SUMIF(TRANS_conso!$D$3:$D$10000,$D1249,TRANS_conso!N$3:N$100000)</f>
        <v>10</v>
      </c>
      <c r="Q1249" s="39">
        <f>SUMIF(TRANS_conso!$D$3:$D$10000,$D1249,TRANS_conso!O$3:O$100000)</f>
        <v>-8</v>
      </c>
      <c r="R1249" s="39">
        <f>SUMIF(TRANS_conso!$D$3:$D$10000,$D1249,TRANS_conso!P$3:P$100000)</f>
        <v>0</v>
      </c>
      <c r="S1249" s="39">
        <f>SUMIF(TRANS_conso!$D$3:$D$10000,$D1249,TRANS_conso!Q$3:Q$100000)</f>
        <v>0</v>
      </c>
      <c r="T1249" s="39">
        <f>SUMIF(TRANS_conso!$D$3:$D$10000,$D1249,TRANS_conso!R$3:R$100000)</f>
        <v>0</v>
      </c>
      <c r="U1249" s="39">
        <f>SUMIF(TRANS_conso!$D$3:$D$10000,$D1249,TRANS_conso!S$3:S$100000)</f>
        <v>0</v>
      </c>
      <c r="V1249" s="39">
        <f>SUMIF(TRANS_conso!$D$3:$D$10000,$D1249,TRANS_conso!T$3:T$100000)</f>
        <v>0</v>
      </c>
      <c r="W1249" s="39">
        <f>SUMIF(TRANS_conso!$D$3:$D$10000,$D1249,TRANS_conso!U$3:U$100000)</f>
        <v>0</v>
      </c>
      <c r="X1249" s="39">
        <f>SUMIF(TRANS_conso!$D$3:$D$10000,$D1249,TRANS_conso!V$3:V$100000)</f>
        <v>0</v>
      </c>
      <c r="Y1249" s="39">
        <f>SUMIF(TRANS_conso!$D$3:$D$10000,$D1249,TRANS_conso!W$3:W$100000)</f>
        <v>0</v>
      </c>
      <c r="Z1249" s="39">
        <f>SUMIF(TRANS_conso!$D$3:$D$10000,$D1249,TRANS_conso!X$3:X$100000)</f>
        <v>0</v>
      </c>
      <c r="AA1249" s="39">
        <f>SUMIF(TRANS_conso!$D$3:$D$10000,$D1249,TRANS_conso!Y$3:Y$100000)</f>
        <v>0</v>
      </c>
      <c r="AB1249" s="39">
        <f>SUMIF(TRANS_conso!$D$3:$D$10000,$D1249,TRANS_conso!Z$3:Z$100000)</f>
        <v>0</v>
      </c>
      <c r="AC1249" s="39">
        <f>SUMIF(TRANS_conso!$D$3:$D$10000,$D1249,TRANS_conso!AA$3:AA$100000)</f>
        <v>0</v>
      </c>
      <c r="AD1249" s="39">
        <f>SUMIF(TRANS_conso!$D$3:$D$10000,$D1249,TRANS_conso!AB$3:AB$100000)</f>
        <v>0</v>
      </c>
      <c r="AE1249" s="39">
        <f>SUMIF(TRANS_conso!$D$3:$D$10000,$D1249,TRANS_conso!AC$3:AC$100000)</f>
        <v>0</v>
      </c>
      <c r="AF1249" s="39">
        <f>SUMIF(TRANS_conso!$D$3:$D$10000,$D1249,TRANS_conso!AD$3:AD$100000)</f>
        <v>0</v>
      </c>
      <c r="AG1249" s="26"/>
    </row>
    <row r="1250" spans="1:33" ht="18" customHeight="1">
      <c r="A1250" s="31"/>
      <c r="B1250" t="s">
        <v>1324</v>
      </c>
      <c r="C1250">
        <v>97084804</v>
      </c>
      <c r="D1250" t="s">
        <v>1350</v>
      </c>
      <c r="E1250" s="30">
        <f>IFERROR(INDEX(TRANS_conso!E$3:E$10000,MATCH($D1250,TRANS_conso!$D$3:$D$10000,0)),"")</f>
        <v>1396</v>
      </c>
      <c r="F1250" s="35">
        <f>SUMIF(TRANS_conso!$D$3:$D$10000,$D1250,TRANS_conso!F$3:F$100000)</f>
        <v>1</v>
      </c>
      <c r="G1250" s="35">
        <f>SUMIF(TRANS_conso!$D$3:$D$10000,$D1250,TRANS_conso!$G$3:$G$100000)</f>
        <v>-10</v>
      </c>
      <c r="H1250" s="40">
        <f t="shared" si="38"/>
        <v>-9</v>
      </c>
      <c r="I1250" s="41"/>
      <c r="J1250" s="39">
        <f>IFERROR(INDEX(TRANS_conso!$I$3:$I$100000,MATCH($D1250,TRANS_conso!$D$3:$D$100000,0)),"")</f>
        <v>0</v>
      </c>
      <c r="K1250" s="39">
        <f>SUMIF(TRANS_conso!$D$3:$D$10000,$D1250,TRANS_conso!$J$3:$J$100000)</f>
        <v>0</v>
      </c>
      <c r="L1250" s="39">
        <f>SUMIF(TRANS_conso!$D$3:$D$10000,$D1250,TRANS_conso!$K$3:$K$100000)</f>
        <v>0</v>
      </c>
      <c r="M1250" s="40">
        <f t="shared" si="39"/>
        <v>0</v>
      </c>
      <c r="N1250" s="41"/>
      <c r="O1250" s="39">
        <f>SUMIF(TRANS_conso!$D$3:$D$10000,$D1250,TRANS_conso!M$3:M$100000)</f>
        <v>-2</v>
      </c>
      <c r="P1250" s="39">
        <f>SUMIF(TRANS_conso!$D$3:$D$10000,$D1250,TRANS_conso!N$3:N$100000)</f>
        <v>-7</v>
      </c>
      <c r="Q1250" s="39">
        <f>SUMIF(TRANS_conso!$D$3:$D$10000,$D1250,TRANS_conso!O$3:O$100000)</f>
        <v>0</v>
      </c>
      <c r="R1250" s="39">
        <f>SUMIF(TRANS_conso!$D$3:$D$10000,$D1250,TRANS_conso!P$3:P$100000)</f>
        <v>0</v>
      </c>
      <c r="S1250" s="39">
        <f>SUMIF(TRANS_conso!$D$3:$D$10000,$D1250,TRANS_conso!Q$3:Q$100000)</f>
        <v>0</v>
      </c>
      <c r="T1250" s="39">
        <f>SUMIF(TRANS_conso!$D$3:$D$10000,$D1250,TRANS_conso!R$3:R$100000)</f>
        <v>0</v>
      </c>
      <c r="U1250" s="39">
        <f>SUMIF(TRANS_conso!$D$3:$D$10000,$D1250,TRANS_conso!S$3:S$100000)</f>
        <v>0</v>
      </c>
      <c r="V1250" s="39">
        <f>SUMIF(TRANS_conso!$D$3:$D$10000,$D1250,TRANS_conso!T$3:T$100000)</f>
        <v>0</v>
      </c>
      <c r="W1250" s="39">
        <f>SUMIF(TRANS_conso!$D$3:$D$10000,$D1250,TRANS_conso!U$3:U$100000)</f>
        <v>0</v>
      </c>
      <c r="X1250" s="39">
        <f>SUMIF(TRANS_conso!$D$3:$D$10000,$D1250,TRANS_conso!V$3:V$100000)</f>
        <v>0</v>
      </c>
      <c r="Y1250" s="39">
        <f>SUMIF(TRANS_conso!$D$3:$D$10000,$D1250,TRANS_conso!W$3:W$100000)</f>
        <v>0</v>
      </c>
      <c r="Z1250" s="39">
        <f>SUMIF(TRANS_conso!$D$3:$D$10000,$D1250,TRANS_conso!X$3:X$100000)</f>
        <v>0</v>
      </c>
      <c r="AA1250" s="39">
        <f>SUMIF(TRANS_conso!$D$3:$D$10000,$D1250,TRANS_conso!Y$3:Y$100000)</f>
        <v>0</v>
      </c>
      <c r="AB1250" s="39">
        <f>SUMIF(TRANS_conso!$D$3:$D$10000,$D1250,TRANS_conso!Z$3:Z$100000)</f>
        <v>0</v>
      </c>
      <c r="AC1250" s="39">
        <f>SUMIF(TRANS_conso!$D$3:$D$10000,$D1250,TRANS_conso!AA$3:AA$100000)</f>
        <v>0</v>
      </c>
      <c r="AD1250" s="39">
        <f>SUMIF(TRANS_conso!$D$3:$D$10000,$D1250,TRANS_conso!AB$3:AB$100000)</f>
        <v>0</v>
      </c>
      <c r="AE1250" s="39">
        <f>SUMIF(TRANS_conso!$D$3:$D$10000,$D1250,TRANS_conso!AC$3:AC$100000)</f>
        <v>0</v>
      </c>
      <c r="AF1250" s="39">
        <f>SUMIF(TRANS_conso!$D$3:$D$10000,$D1250,TRANS_conso!AD$3:AD$100000)</f>
        <v>0</v>
      </c>
      <c r="AG1250" s="26"/>
    </row>
    <row r="1251" spans="1:33" ht="18" customHeight="1">
      <c r="A1251" s="31"/>
      <c r="B1251" t="s">
        <v>1324</v>
      </c>
      <c r="C1251">
        <v>97087043</v>
      </c>
      <c r="D1251" t="s">
        <v>1351</v>
      </c>
      <c r="E1251" s="30">
        <f>IFERROR(INDEX(TRANS_conso!E$3:E$10000,MATCH($D1251,TRANS_conso!$D$3:$D$10000,0)),"")</f>
        <v>907</v>
      </c>
      <c r="F1251" s="35">
        <f>SUMIF(TRANS_conso!$D$3:$D$10000,$D1251,TRANS_conso!F$3:F$100000)</f>
        <v>37</v>
      </c>
      <c r="G1251" s="35">
        <f>SUMIF(TRANS_conso!$D$3:$D$10000,$D1251,TRANS_conso!$G$3:$G$100000)</f>
        <v>-12</v>
      </c>
      <c r="H1251" s="40">
        <f t="shared" si="38"/>
        <v>25</v>
      </c>
      <c r="I1251" s="41"/>
      <c r="J1251" s="39">
        <f>IFERROR(INDEX(TRANS_conso!$I$3:$I$100000,MATCH($D1251,TRANS_conso!$D$3:$D$100000,0)),"")</f>
        <v>0</v>
      </c>
      <c r="K1251" s="39">
        <f>SUMIF(TRANS_conso!$D$3:$D$10000,$D1251,TRANS_conso!$J$3:$J$100000)</f>
        <v>0</v>
      </c>
      <c r="L1251" s="39">
        <f>SUMIF(TRANS_conso!$D$3:$D$10000,$D1251,TRANS_conso!$K$3:$K$100000)</f>
        <v>0</v>
      </c>
      <c r="M1251" s="40">
        <f t="shared" si="39"/>
        <v>0</v>
      </c>
      <c r="N1251" s="41"/>
      <c r="O1251" s="39">
        <f>SUMIF(TRANS_conso!$D$3:$D$10000,$D1251,TRANS_conso!M$3:M$100000)</f>
        <v>6</v>
      </c>
      <c r="P1251" s="39">
        <f>SUMIF(TRANS_conso!$D$3:$D$10000,$D1251,TRANS_conso!N$3:N$100000)</f>
        <v>2</v>
      </c>
      <c r="Q1251" s="39">
        <f>SUMIF(TRANS_conso!$D$3:$D$10000,$D1251,TRANS_conso!O$3:O$100000)</f>
        <v>0</v>
      </c>
      <c r="R1251" s="39">
        <f>SUMIF(TRANS_conso!$D$3:$D$10000,$D1251,TRANS_conso!P$3:P$100000)</f>
        <v>11</v>
      </c>
      <c r="S1251" s="39">
        <f>SUMIF(TRANS_conso!$D$3:$D$10000,$D1251,TRANS_conso!Q$3:Q$100000)</f>
        <v>0</v>
      </c>
      <c r="T1251" s="39">
        <f>SUMIF(TRANS_conso!$D$3:$D$10000,$D1251,TRANS_conso!R$3:R$100000)</f>
        <v>0</v>
      </c>
      <c r="U1251" s="39">
        <f>SUMIF(TRANS_conso!$D$3:$D$10000,$D1251,TRANS_conso!S$3:S$100000)</f>
        <v>0</v>
      </c>
      <c r="V1251" s="39">
        <f>SUMIF(TRANS_conso!$D$3:$D$10000,$D1251,TRANS_conso!T$3:T$100000)</f>
        <v>6</v>
      </c>
      <c r="W1251" s="39">
        <f>SUMIF(TRANS_conso!$D$3:$D$10000,$D1251,TRANS_conso!U$3:U$100000)</f>
        <v>0</v>
      </c>
      <c r="X1251" s="39">
        <f>SUMIF(TRANS_conso!$D$3:$D$10000,$D1251,TRANS_conso!V$3:V$100000)</f>
        <v>0</v>
      </c>
      <c r="Y1251" s="39">
        <f>SUMIF(TRANS_conso!$D$3:$D$10000,$D1251,TRANS_conso!W$3:W$100000)</f>
        <v>0</v>
      </c>
      <c r="Z1251" s="39">
        <f>SUMIF(TRANS_conso!$D$3:$D$10000,$D1251,TRANS_conso!X$3:X$100000)</f>
        <v>0</v>
      </c>
      <c r="AA1251" s="39">
        <f>SUMIF(TRANS_conso!$D$3:$D$10000,$D1251,TRANS_conso!Y$3:Y$100000)</f>
        <v>0</v>
      </c>
      <c r="AB1251" s="39">
        <f>SUMIF(TRANS_conso!$D$3:$D$10000,$D1251,TRANS_conso!Z$3:Z$100000)</f>
        <v>0</v>
      </c>
      <c r="AC1251" s="39">
        <f>SUMIF(TRANS_conso!$D$3:$D$10000,$D1251,TRANS_conso!AA$3:AA$100000)</f>
        <v>0</v>
      </c>
      <c r="AD1251" s="39">
        <f>SUMIF(TRANS_conso!$D$3:$D$10000,$D1251,TRANS_conso!AB$3:AB$100000)</f>
        <v>0</v>
      </c>
      <c r="AE1251" s="39">
        <f>SUMIF(TRANS_conso!$D$3:$D$10000,$D1251,TRANS_conso!AC$3:AC$100000)</f>
        <v>0</v>
      </c>
      <c r="AF1251" s="39">
        <f>SUMIF(TRANS_conso!$D$3:$D$10000,$D1251,TRANS_conso!AD$3:AD$100000)</f>
        <v>0</v>
      </c>
      <c r="AG1251" s="26"/>
    </row>
    <row r="1252" spans="1:33" ht="18" customHeight="1">
      <c r="A1252" s="31"/>
      <c r="B1252"/>
      <c r="C1252"/>
      <c r="D1252"/>
      <c r="E1252" s="30" t="str">
        <f>IFERROR(INDEX(TRANS_conso!E$3:E$10000,MATCH($D1252,TRANS_conso!$D$3:$D$10000,0)),"")</f>
        <v/>
      </c>
      <c r="F1252" s="35">
        <f>SUMIF(TRANS_conso!$D$3:$D$10000,$D1252,TRANS_conso!F$3:F$100000)</f>
        <v>0</v>
      </c>
      <c r="G1252" s="35">
        <f>SUMIF(TRANS_conso!$D$3:$D$10000,$D1252,TRANS_conso!$G$3:$G$100000)</f>
        <v>0</v>
      </c>
      <c r="H1252" s="40">
        <f t="shared" si="38"/>
        <v>0</v>
      </c>
      <c r="I1252" s="41"/>
      <c r="J1252" s="39" t="str">
        <f>IFERROR(INDEX(TRANS_conso!$I$3:$I$100000,MATCH($D1252,TRANS_conso!$D$3:$D$100000,0)),"")</f>
        <v/>
      </c>
      <c r="K1252" s="39">
        <f>SUMIF(TRANS_conso!$D$3:$D$10000,$D1252,TRANS_conso!$J$3:$J$100000)</f>
        <v>0</v>
      </c>
      <c r="L1252" s="39">
        <f>SUMIF(TRANS_conso!$D$3:$D$10000,$D1252,TRANS_conso!$K$3:$K$100000)</f>
        <v>0</v>
      </c>
      <c r="M1252" s="40">
        <f t="shared" si="39"/>
        <v>0</v>
      </c>
      <c r="N1252" s="41"/>
      <c r="O1252" s="39">
        <f>SUMIF(TRANS_conso!$D$3:$D$10000,$D1252,TRANS_conso!M$3:M$100000)</f>
        <v>0</v>
      </c>
      <c r="P1252" s="39">
        <f>SUMIF(TRANS_conso!$D$3:$D$10000,$D1252,TRANS_conso!N$3:N$100000)</f>
        <v>0</v>
      </c>
      <c r="Q1252" s="39">
        <f>SUMIF(TRANS_conso!$D$3:$D$10000,$D1252,TRANS_conso!O$3:O$100000)</f>
        <v>0</v>
      </c>
      <c r="R1252" s="39">
        <f>SUMIF(TRANS_conso!$D$3:$D$10000,$D1252,TRANS_conso!P$3:P$100000)</f>
        <v>0</v>
      </c>
      <c r="S1252" s="39">
        <f>SUMIF(TRANS_conso!$D$3:$D$10000,$D1252,TRANS_conso!Q$3:Q$100000)</f>
        <v>0</v>
      </c>
      <c r="T1252" s="39">
        <f>SUMIF(TRANS_conso!$D$3:$D$10000,$D1252,TRANS_conso!R$3:R$100000)</f>
        <v>0</v>
      </c>
      <c r="U1252" s="39">
        <f>SUMIF(TRANS_conso!$D$3:$D$10000,$D1252,TRANS_conso!S$3:S$100000)</f>
        <v>0</v>
      </c>
      <c r="V1252" s="39">
        <f>SUMIF(TRANS_conso!$D$3:$D$10000,$D1252,TRANS_conso!T$3:T$100000)</f>
        <v>0</v>
      </c>
      <c r="W1252" s="39">
        <f>SUMIF(TRANS_conso!$D$3:$D$10000,$D1252,TRANS_conso!U$3:U$100000)</f>
        <v>0</v>
      </c>
      <c r="X1252" s="39">
        <f>SUMIF(TRANS_conso!$D$3:$D$10000,$D1252,TRANS_conso!V$3:V$100000)</f>
        <v>0</v>
      </c>
      <c r="Y1252" s="39">
        <f>SUMIF(TRANS_conso!$D$3:$D$10000,$D1252,TRANS_conso!W$3:W$100000)</f>
        <v>0</v>
      </c>
      <c r="Z1252" s="39">
        <f>SUMIF(TRANS_conso!$D$3:$D$10000,$D1252,TRANS_conso!X$3:X$100000)</f>
        <v>0</v>
      </c>
      <c r="AA1252" s="39">
        <f>SUMIF(TRANS_conso!$D$3:$D$10000,$D1252,TRANS_conso!Y$3:Y$100000)</f>
        <v>0</v>
      </c>
      <c r="AB1252" s="39">
        <f>SUMIF(TRANS_conso!$D$3:$D$10000,$D1252,TRANS_conso!Z$3:Z$100000)</f>
        <v>0</v>
      </c>
      <c r="AC1252" s="39">
        <f>SUMIF(TRANS_conso!$D$3:$D$10000,$D1252,TRANS_conso!AA$3:AA$100000)</f>
        <v>0</v>
      </c>
      <c r="AD1252" s="39">
        <f>SUMIF(TRANS_conso!$D$3:$D$10000,$D1252,TRANS_conso!AB$3:AB$100000)</f>
        <v>0</v>
      </c>
      <c r="AE1252" s="39">
        <f>SUMIF(TRANS_conso!$D$3:$D$10000,$D1252,TRANS_conso!AC$3:AC$100000)</f>
        <v>0</v>
      </c>
      <c r="AF1252" s="39">
        <f>SUMIF(TRANS_conso!$D$3:$D$10000,$D1252,TRANS_conso!AD$3:AD$100000)</f>
        <v>0</v>
      </c>
      <c r="AG1252" s="26"/>
    </row>
    <row r="1253" spans="1:33" ht="18" customHeight="1">
      <c r="A1253" s="31"/>
      <c r="B1253"/>
      <c r="C1253"/>
      <c r="D1253"/>
      <c r="E1253" s="30" t="str">
        <f>IFERROR(INDEX(TRANS_conso!E$3:E$10000,MATCH($D1253,TRANS_conso!$D$3:$D$10000,0)),"")</f>
        <v/>
      </c>
      <c r="F1253" s="35">
        <f>SUMIF(TRANS_conso!$D$3:$D$10000,$D1253,TRANS_conso!F$3:F$100000)</f>
        <v>0</v>
      </c>
      <c r="G1253" s="35">
        <f>SUMIF(TRANS_conso!$D$3:$D$10000,$D1253,TRANS_conso!$G$3:$G$100000)</f>
        <v>0</v>
      </c>
      <c r="H1253" s="40">
        <f t="shared" si="38"/>
        <v>0</v>
      </c>
      <c r="I1253" s="41"/>
      <c r="J1253" s="39" t="str">
        <f>IFERROR(INDEX(TRANS_conso!$I$3:$I$100000,MATCH($D1253,TRANS_conso!$D$3:$D$100000,0)),"")</f>
        <v/>
      </c>
      <c r="K1253" s="39">
        <f>SUMIF(TRANS_conso!$D$3:$D$10000,$D1253,TRANS_conso!$J$3:$J$100000)</f>
        <v>0</v>
      </c>
      <c r="L1253" s="39">
        <f>SUMIF(TRANS_conso!$D$3:$D$10000,$D1253,TRANS_conso!$K$3:$K$100000)</f>
        <v>0</v>
      </c>
      <c r="M1253" s="40">
        <f t="shared" si="39"/>
        <v>0</v>
      </c>
      <c r="N1253" s="41"/>
      <c r="O1253" s="39">
        <f>SUMIF(TRANS_conso!$D$3:$D$10000,$D1253,TRANS_conso!M$3:M$100000)</f>
        <v>0</v>
      </c>
      <c r="P1253" s="39">
        <f>SUMIF(TRANS_conso!$D$3:$D$10000,$D1253,TRANS_conso!N$3:N$100000)</f>
        <v>0</v>
      </c>
      <c r="Q1253" s="39">
        <f>SUMIF(TRANS_conso!$D$3:$D$10000,$D1253,TRANS_conso!O$3:O$100000)</f>
        <v>0</v>
      </c>
      <c r="R1253" s="39">
        <f>SUMIF(TRANS_conso!$D$3:$D$10000,$D1253,TRANS_conso!P$3:P$100000)</f>
        <v>0</v>
      </c>
      <c r="S1253" s="39">
        <f>SUMIF(TRANS_conso!$D$3:$D$10000,$D1253,TRANS_conso!Q$3:Q$100000)</f>
        <v>0</v>
      </c>
      <c r="T1253" s="39">
        <f>SUMIF(TRANS_conso!$D$3:$D$10000,$D1253,TRANS_conso!R$3:R$100000)</f>
        <v>0</v>
      </c>
      <c r="U1253" s="39">
        <f>SUMIF(TRANS_conso!$D$3:$D$10000,$D1253,TRANS_conso!S$3:S$100000)</f>
        <v>0</v>
      </c>
      <c r="V1253" s="39">
        <f>SUMIF(TRANS_conso!$D$3:$D$10000,$D1253,TRANS_conso!T$3:T$100000)</f>
        <v>0</v>
      </c>
      <c r="W1253" s="39">
        <f>SUMIF(TRANS_conso!$D$3:$D$10000,$D1253,TRANS_conso!U$3:U$100000)</f>
        <v>0</v>
      </c>
      <c r="X1253" s="39">
        <f>SUMIF(TRANS_conso!$D$3:$D$10000,$D1253,TRANS_conso!V$3:V$100000)</f>
        <v>0</v>
      </c>
      <c r="Y1253" s="39">
        <f>SUMIF(TRANS_conso!$D$3:$D$10000,$D1253,TRANS_conso!W$3:W$100000)</f>
        <v>0</v>
      </c>
      <c r="Z1253" s="39">
        <f>SUMIF(TRANS_conso!$D$3:$D$10000,$D1253,TRANS_conso!X$3:X$100000)</f>
        <v>0</v>
      </c>
      <c r="AA1253" s="39">
        <f>SUMIF(TRANS_conso!$D$3:$D$10000,$D1253,TRANS_conso!Y$3:Y$100000)</f>
        <v>0</v>
      </c>
      <c r="AB1253" s="39">
        <f>SUMIF(TRANS_conso!$D$3:$D$10000,$D1253,TRANS_conso!Z$3:Z$100000)</f>
        <v>0</v>
      </c>
      <c r="AC1253" s="39">
        <f>SUMIF(TRANS_conso!$D$3:$D$10000,$D1253,TRANS_conso!AA$3:AA$100000)</f>
        <v>0</v>
      </c>
      <c r="AD1253" s="39">
        <f>SUMIF(TRANS_conso!$D$3:$D$10000,$D1253,TRANS_conso!AB$3:AB$100000)</f>
        <v>0</v>
      </c>
      <c r="AE1253" s="39">
        <f>SUMIF(TRANS_conso!$D$3:$D$10000,$D1253,TRANS_conso!AC$3:AC$100000)</f>
        <v>0</v>
      </c>
      <c r="AF1253" s="39">
        <f>SUMIF(TRANS_conso!$D$3:$D$10000,$D1253,TRANS_conso!AD$3:AD$100000)</f>
        <v>0</v>
      </c>
      <c r="AG1253" s="26"/>
    </row>
    <row r="1254" spans="1:33" ht="18" customHeight="1">
      <c r="A1254" s="31"/>
      <c r="B1254"/>
      <c r="C1254"/>
      <c r="D1254"/>
      <c r="E1254" s="30" t="str">
        <f>IFERROR(INDEX(TRANS_conso!E$3:E$10000,MATCH($D1254,TRANS_conso!$D$3:$D$10000,0)),"")</f>
        <v/>
      </c>
      <c r="F1254" s="35">
        <f>SUMIF(TRANS_conso!$D$3:$D$10000,$D1254,TRANS_conso!F$3:F$100000)</f>
        <v>0</v>
      </c>
      <c r="G1254" s="35">
        <f>SUMIF(TRANS_conso!$D$3:$D$10000,$D1254,TRANS_conso!$G$3:$G$100000)</f>
        <v>0</v>
      </c>
      <c r="H1254" s="40">
        <f t="shared" si="38"/>
        <v>0</v>
      </c>
      <c r="I1254" s="41"/>
      <c r="J1254" s="39" t="str">
        <f>IFERROR(INDEX(TRANS_conso!$I$3:$I$100000,MATCH($D1254,TRANS_conso!$D$3:$D$100000,0)),"")</f>
        <v/>
      </c>
      <c r="K1254" s="39">
        <f>SUMIF(TRANS_conso!$D$3:$D$10000,$D1254,TRANS_conso!$J$3:$J$100000)</f>
        <v>0</v>
      </c>
      <c r="L1254" s="39">
        <f>SUMIF(TRANS_conso!$D$3:$D$10000,$D1254,TRANS_conso!$K$3:$K$100000)</f>
        <v>0</v>
      </c>
      <c r="M1254" s="40">
        <f t="shared" si="39"/>
        <v>0</v>
      </c>
      <c r="N1254" s="41"/>
      <c r="O1254" s="39">
        <f>SUMIF(TRANS_conso!$D$3:$D$10000,$D1254,TRANS_conso!M$3:M$100000)</f>
        <v>0</v>
      </c>
      <c r="P1254" s="39">
        <f>SUMIF(TRANS_conso!$D$3:$D$10000,$D1254,TRANS_conso!N$3:N$100000)</f>
        <v>0</v>
      </c>
      <c r="Q1254" s="39">
        <f>SUMIF(TRANS_conso!$D$3:$D$10000,$D1254,TRANS_conso!O$3:O$100000)</f>
        <v>0</v>
      </c>
      <c r="R1254" s="39">
        <f>SUMIF(TRANS_conso!$D$3:$D$10000,$D1254,TRANS_conso!P$3:P$100000)</f>
        <v>0</v>
      </c>
      <c r="S1254" s="39">
        <f>SUMIF(TRANS_conso!$D$3:$D$10000,$D1254,TRANS_conso!Q$3:Q$100000)</f>
        <v>0</v>
      </c>
      <c r="T1254" s="39">
        <f>SUMIF(TRANS_conso!$D$3:$D$10000,$D1254,TRANS_conso!R$3:R$100000)</f>
        <v>0</v>
      </c>
      <c r="U1254" s="39">
        <f>SUMIF(TRANS_conso!$D$3:$D$10000,$D1254,TRANS_conso!S$3:S$100000)</f>
        <v>0</v>
      </c>
      <c r="V1254" s="39">
        <f>SUMIF(TRANS_conso!$D$3:$D$10000,$D1254,TRANS_conso!T$3:T$100000)</f>
        <v>0</v>
      </c>
      <c r="W1254" s="39">
        <f>SUMIF(TRANS_conso!$D$3:$D$10000,$D1254,TRANS_conso!U$3:U$100000)</f>
        <v>0</v>
      </c>
      <c r="X1254" s="39">
        <f>SUMIF(TRANS_conso!$D$3:$D$10000,$D1254,TRANS_conso!V$3:V$100000)</f>
        <v>0</v>
      </c>
      <c r="Y1254" s="39">
        <f>SUMIF(TRANS_conso!$D$3:$D$10000,$D1254,TRANS_conso!W$3:W$100000)</f>
        <v>0</v>
      </c>
      <c r="Z1254" s="39">
        <f>SUMIF(TRANS_conso!$D$3:$D$10000,$D1254,TRANS_conso!X$3:X$100000)</f>
        <v>0</v>
      </c>
      <c r="AA1254" s="39">
        <f>SUMIF(TRANS_conso!$D$3:$D$10000,$D1254,TRANS_conso!Y$3:Y$100000)</f>
        <v>0</v>
      </c>
      <c r="AB1254" s="39">
        <f>SUMIF(TRANS_conso!$D$3:$D$10000,$D1254,TRANS_conso!Z$3:Z$100000)</f>
        <v>0</v>
      </c>
      <c r="AC1254" s="39">
        <f>SUMIF(TRANS_conso!$D$3:$D$10000,$D1254,TRANS_conso!AA$3:AA$100000)</f>
        <v>0</v>
      </c>
      <c r="AD1254" s="39">
        <f>SUMIF(TRANS_conso!$D$3:$D$10000,$D1254,TRANS_conso!AB$3:AB$100000)</f>
        <v>0</v>
      </c>
      <c r="AE1254" s="39">
        <f>SUMIF(TRANS_conso!$D$3:$D$10000,$D1254,TRANS_conso!AC$3:AC$100000)</f>
        <v>0</v>
      </c>
      <c r="AF1254" s="39">
        <f>SUMIF(TRANS_conso!$D$3:$D$10000,$D1254,TRANS_conso!AD$3:AD$100000)</f>
        <v>0</v>
      </c>
      <c r="AG1254" s="26"/>
    </row>
    <row r="1255" spans="1:33" ht="18" customHeight="1">
      <c r="A1255" s="31"/>
      <c r="B1255"/>
      <c r="C1255"/>
      <c r="D1255"/>
      <c r="E1255" s="30" t="str">
        <f>IFERROR(INDEX(TRANS_conso!E$3:E$10000,MATCH($D1255,TRANS_conso!$D$3:$D$10000,0)),"")</f>
        <v/>
      </c>
      <c r="F1255" s="35">
        <f>SUMIF(TRANS_conso!$D$3:$D$10000,$D1255,TRANS_conso!F$3:F$100000)</f>
        <v>0</v>
      </c>
      <c r="G1255" s="35">
        <f>SUMIF(TRANS_conso!$D$3:$D$10000,$D1255,TRANS_conso!$G$3:$G$100000)</f>
        <v>0</v>
      </c>
      <c r="H1255" s="40">
        <f t="shared" si="38"/>
        <v>0</v>
      </c>
      <c r="I1255" s="41"/>
      <c r="J1255" s="39" t="str">
        <f>IFERROR(INDEX(TRANS_conso!$I$3:$I$100000,MATCH($D1255,TRANS_conso!$D$3:$D$100000,0)),"")</f>
        <v/>
      </c>
      <c r="K1255" s="39">
        <f>SUMIF(TRANS_conso!$D$3:$D$10000,$D1255,TRANS_conso!$J$3:$J$100000)</f>
        <v>0</v>
      </c>
      <c r="L1255" s="39">
        <f>SUMIF(TRANS_conso!$D$3:$D$10000,$D1255,TRANS_conso!$K$3:$K$100000)</f>
        <v>0</v>
      </c>
      <c r="M1255" s="40">
        <f t="shared" si="39"/>
        <v>0</v>
      </c>
      <c r="N1255" s="41"/>
      <c r="O1255" s="39">
        <f>SUMIF(TRANS_conso!$D$3:$D$10000,$D1255,TRANS_conso!M$3:M$100000)</f>
        <v>0</v>
      </c>
      <c r="P1255" s="39">
        <f>SUMIF(TRANS_conso!$D$3:$D$10000,$D1255,TRANS_conso!N$3:N$100000)</f>
        <v>0</v>
      </c>
      <c r="Q1255" s="39">
        <f>SUMIF(TRANS_conso!$D$3:$D$10000,$D1255,TRANS_conso!O$3:O$100000)</f>
        <v>0</v>
      </c>
      <c r="R1255" s="39">
        <f>SUMIF(TRANS_conso!$D$3:$D$10000,$D1255,TRANS_conso!P$3:P$100000)</f>
        <v>0</v>
      </c>
      <c r="S1255" s="39">
        <f>SUMIF(TRANS_conso!$D$3:$D$10000,$D1255,TRANS_conso!Q$3:Q$100000)</f>
        <v>0</v>
      </c>
      <c r="T1255" s="39">
        <f>SUMIF(TRANS_conso!$D$3:$D$10000,$D1255,TRANS_conso!R$3:R$100000)</f>
        <v>0</v>
      </c>
      <c r="U1255" s="39">
        <f>SUMIF(TRANS_conso!$D$3:$D$10000,$D1255,TRANS_conso!S$3:S$100000)</f>
        <v>0</v>
      </c>
      <c r="V1255" s="39">
        <f>SUMIF(TRANS_conso!$D$3:$D$10000,$D1255,TRANS_conso!T$3:T$100000)</f>
        <v>0</v>
      </c>
      <c r="W1255" s="39">
        <f>SUMIF(TRANS_conso!$D$3:$D$10000,$D1255,TRANS_conso!U$3:U$100000)</f>
        <v>0</v>
      </c>
      <c r="X1255" s="39">
        <f>SUMIF(TRANS_conso!$D$3:$D$10000,$D1255,TRANS_conso!V$3:V$100000)</f>
        <v>0</v>
      </c>
      <c r="Y1255" s="39">
        <f>SUMIF(TRANS_conso!$D$3:$D$10000,$D1255,TRANS_conso!W$3:W$100000)</f>
        <v>0</v>
      </c>
      <c r="Z1255" s="39">
        <f>SUMIF(TRANS_conso!$D$3:$D$10000,$D1255,TRANS_conso!X$3:X$100000)</f>
        <v>0</v>
      </c>
      <c r="AA1255" s="39">
        <f>SUMIF(TRANS_conso!$D$3:$D$10000,$D1255,TRANS_conso!Y$3:Y$100000)</f>
        <v>0</v>
      </c>
      <c r="AB1255" s="39">
        <f>SUMIF(TRANS_conso!$D$3:$D$10000,$D1255,TRANS_conso!Z$3:Z$100000)</f>
        <v>0</v>
      </c>
      <c r="AC1255" s="39">
        <f>SUMIF(TRANS_conso!$D$3:$D$10000,$D1255,TRANS_conso!AA$3:AA$100000)</f>
        <v>0</v>
      </c>
      <c r="AD1255" s="39">
        <f>SUMIF(TRANS_conso!$D$3:$D$10000,$D1255,TRANS_conso!AB$3:AB$100000)</f>
        <v>0</v>
      </c>
      <c r="AE1255" s="39">
        <f>SUMIF(TRANS_conso!$D$3:$D$10000,$D1255,TRANS_conso!AC$3:AC$100000)</f>
        <v>0</v>
      </c>
      <c r="AF1255" s="39">
        <f>SUMIF(TRANS_conso!$D$3:$D$10000,$D1255,TRANS_conso!AD$3:AD$100000)</f>
        <v>0</v>
      </c>
      <c r="AG1255" s="26"/>
    </row>
    <row r="1256" spans="1:33" ht="18" customHeight="1">
      <c r="A1256" s="31"/>
      <c r="B1256"/>
      <c r="C1256"/>
      <c r="D1256"/>
      <c r="E1256" s="30" t="str">
        <f>IFERROR(INDEX(TRANS_conso!E$3:E$10000,MATCH($D1256,TRANS_conso!$D$3:$D$10000,0)),"")</f>
        <v/>
      </c>
      <c r="F1256" s="35">
        <f>SUMIF(TRANS_conso!$D$3:$D$10000,$D1256,TRANS_conso!F$3:F$100000)</f>
        <v>0</v>
      </c>
      <c r="G1256" s="35">
        <f>SUMIF(TRANS_conso!$D$3:$D$10000,$D1256,TRANS_conso!$G$3:$G$100000)</f>
        <v>0</v>
      </c>
      <c r="H1256" s="40">
        <f t="shared" si="38"/>
        <v>0</v>
      </c>
      <c r="I1256" s="41"/>
      <c r="J1256" s="39" t="str">
        <f>IFERROR(INDEX(TRANS_conso!$I$3:$I$100000,MATCH($D1256,TRANS_conso!$D$3:$D$100000,0)),"")</f>
        <v/>
      </c>
      <c r="K1256" s="39">
        <f>SUMIF(TRANS_conso!$D$3:$D$10000,$D1256,TRANS_conso!$J$3:$J$100000)</f>
        <v>0</v>
      </c>
      <c r="L1256" s="39">
        <f>SUMIF(TRANS_conso!$D$3:$D$10000,$D1256,TRANS_conso!$K$3:$K$100000)</f>
        <v>0</v>
      </c>
      <c r="M1256" s="40">
        <f t="shared" si="39"/>
        <v>0</v>
      </c>
      <c r="N1256" s="41"/>
      <c r="O1256" s="39">
        <f>SUMIF(TRANS_conso!$D$3:$D$10000,$D1256,TRANS_conso!M$3:M$100000)</f>
        <v>0</v>
      </c>
      <c r="P1256" s="39">
        <f>SUMIF(TRANS_conso!$D$3:$D$10000,$D1256,TRANS_conso!N$3:N$100000)</f>
        <v>0</v>
      </c>
      <c r="Q1256" s="39">
        <f>SUMIF(TRANS_conso!$D$3:$D$10000,$D1256,TRANS_conso!O$3:O$100000)</f>
        <v>0</v>
      </c>
      <c r="R1256" s="39">
        <f>SUMIF(TRANS_conso!$D$3:$D$10000,$D1256,TRANS_conso!P$3:P$100000)</f>
        <v>0</v>
      </c>
      <c r="S1256" s="39">
        <f>SUMIF(TRANS_conso!$D$3:$D$10000,$D1256,TRANS_conso!Q$3:Q$100000)</f>
        <v>0</v>
      </c>
      <c r="T1256" s="39">
        <f>SUMIF(TRANS_conso!$D$3:$D$10000,$D1256,TRANS_conso!R$3:R$100000)</f>
        <v>0</v>
      </c>
      <c r="U1256" s="39">
        <f>SUMIF(TRANS_conso!$D$3:$D$10000,$D1256,TRANS_conso!S$3:S$100000)</f>
        <v>0</v>
      </c>
      <c r="V1256" s="39">
        <f>SUMIF(TRANS_conso!$D$3:$D$10000,$D1256,TRANS_conso!T$3:T$100000)</f>
        <v>0</v>
      </c>
      <c r="W1256" s="39">
        <f>SUMIF(TRANS_conso!$D$3:$D$10000,$D1256,TRANS_conso!U$3:U$100000)</f>
        <v>0</v>
      </c>
      <c r="X1256" s="39">
        <f>SUMIF(TRANS_conso!$D$3:$D$10000,$D1256,TRANS_conso!V$3:V$100000)</f>
        <v>0</v>
      </c>
      <c r="Y1256" s="39">
        <f>SUMIF(TRANS_conso!$D$3:$D$10000,$D1256,TRANS_conso!W$3:W$100000)</f>
        <v>0</v>
      </c>
      <c r="Z1256" s="39">
        <f>SUMIF(TRANS_conso!$D$3:$D$10000,$D1256,TRANS_conso!X$3:X$100000)</f>
        <v>0</v>
      </c>
      <c r="AA1256" s="39">
        <f>SUMIF(TRANS_conso!$D$3:$D$10000,$D1256,TRANS_conso!Y$3:Y$100000)</f>
        <v>0</v>
      </c>
      <c r="AB1256" s="39">
        <f>SUMIF(TRANS_conso!$D$3:$D$10000,$D1256,TRANS_conso!Z$3:Z$100000)</f>
        <v>0</v>
      </c>
      <c r="AC1256" s="39">
        <f>SUMIF(TRANS_conso!$D$3:$D$10000,$D1256,TRANS_conso!AA$3:AA$100000)</f>
        <v>0</v>
      </c>
      <c r="AD1256" s="39">
        <f>SUMIF(TRANS_conso!$D$3:$D$10000,$D1256,TRANS_conso!AB$3:AB$100000)</f>
        <v>0</v>
      </c>
      <c r="AE1256" s="39">
        <f>SUMIF(TRANS_conso!$D$3:$D$10000,$D1256,TRANS_conso!AC$3:AC$100000)</f>
        <v>0</v>
      </c>
      <c r="AF1256" s="39">
        <f>SUMIF(TRANS_conso!$D$3:$D$10000,$D1256,TRANS_conso!AD$3:AD$100000)</f>
        <v>0</v>
      </c>
      <c r="AG1256" s="26"/>
    </row>
    <row r="1257" spans="1:33" ht="18" customHeight="1">
      <c r="A1257" s="31"/>
      <c r="B1257"/>
      <c r="C1257"/>
      <c r="D1257"/>
      <c r="E1257" s="30" t="str">
        <f>IFERROR(INDEX(TRANS_conso!E$3:E$10000,MATCH($D1257,TRANS_conso!$D$3:$D$10000,0)),"")</f>
        <v/>
      </c>
      <c r="F1257" s="35">
        <f>SUMIF(TRANS_conso!$D$3:$D$10000,$D1257,TRANS_conso!F$3:F$100000)</f>
        <v>0</v>
      </c>
      <c r="G1257" s="35">
        <f>SUMIF(TRANS_conso!$D$3:$D$10000,$D1257,TRANS_conso!$G$3:$G$100000)</f>
        <v>0</v>
      </c>
      <c r="H1257" s="40">
        <f t="shared" si="38"/>
        <v>0</v>
      </c>
      <c r="I1257" s="41"/>
      <c r="J1257" s="39" t="str">
        <f>IFERROR(INDEX(TRANS_conso!$I$3:$I$100000,MATCH($D1257,TRANS_conso!$D$3:$D$100000,0)),"")</f>
        <v/>
      </c>
      <c r="K1257" s="39">
        <f>SUMIF(TRANS_conso!$D$3:$D$10000,$D1257,TRANS_conso!$J$3:$J$100000)</f>
        <v>0</v>
      </c>
      <c r="L1257" s="39">
        <f>SUMIF(TRANS_conso!$D$3:$D$10000,$D1257,TRANS_conso!$K$3:$K$100000)</f>
        <v>0</v>
      </c>
      <c r="M1257" s="40">
        <f t="shared" si="39"/>
        <v>0</v>
      </c>
      <c r="N1257" s="41"/>
      <c r="O1257" s="39">
        <f>SUMIF(TRANS_conso!$D$3:$D$10000,$D1257,TRANS_conso!M$3:M$100000)</f>
        <v>0</v>
      </c>
      <c r="P1257" s="39">
        <f>SUMIF(TRANS_conso!$D$3:$D$10000,$D1257,TRANS_conso!N$3:N$100000)</f>
        <v>0</v>
      </c>
      <c r="Q1257" s="39">
        <f>SUMIF(TRANS_conso!$D$3:$D$10000,$D1257,TRANS_conso!O$3:O$100000)</f>
        <v>0</v>
      </c>
      <c r="R1257" s="39">
        <f>SUMIF(TRANS_conso!$D$3:$D$10000,$D1257,TRANS_conso!P$3:P$100000)</f>
        <v>0</v>
      </c>
      <c r="S1257" s="39">
        <f>SUMIF(TRANS_conso!$D$3:$D$10000,$D1257,TRANS_conso!Q$3:Q$100000)</f>
        <v>0</v>
      </c>
      <c r="T1257" s="39">
        <f>SUMIF(TRANS_conso!$D$3:$D$10000,$D1257,TRANS_conso!R$3:R$100000)</f>
        <v>0</v>
      </c>
      <c r="U1257" s="39">
        <f>SUMIF(TRANS_conso!$D$3:$D$10000,$D1257,TRANS_conso!S$3:S$100000)</f>
        <v>0</v>
      </c>
      <c r="V1257" s="39">
        <f>SUMIF(TRANS_conso!$D$3:$D$10000,$D1257,TRANS_conso!T$3:T$100000)</f>
        <v>0</v>
      </c>
      <c r="W1257" s="39">
        <f>SUMIF(TRANS_conso!$D$3:$D$10000,$D1257,TRANS_conso!U$3:U$100000)</f>
        <v>0</v>
      </c>
      <c r="X1257" s="39">
        <f>SUMIF(TRANS_conso!$D$3:$D$10000,$D1257,TRANS_conso!V$3:V$100000)</f>
        <v>0</v>
      </c>
      <c r="Y1257" s="39">
        <f>SUMIF(TRANS_conso!$D$3:$D$10000,$D1257,TRANS_conso!W$3:W$100000)</f>
        <v>0</v>
      </c>
      <c r="Z1257" s="39">
        <f>SUMIF(TRANS_conso!$D$3:$D$10000,$D1257,TRANS_conso!X$3:X$100000)</f>
        <v>0</v>
      </c>
      <c r="AA1257" s="39">
        <f>SUMIF(TRANS_conso!$D$3:$D$10000,$D1257,TRANS_conso!Y$3:Y$100000)</f>
        <v>0</v>
      </c>
      <c r="AB1257" s="39">
        <f>SUMIF(TRANS_conso!$D$3:$D$10000,$D1257,TRANS_conso!Z$3:Z$100000)</f>
        <v>0</v>
      </c>
      <c r="AC1257" s="39">
        <f>SUMIF(TRANS_conso!$D$3:$D$10000,$D1257,TRANS_conso!AA$3:AA$100000)</f>
        <v>0</v>
      </c>
      <c r="AD1257" s="39">
        <f>SUMIF(TRANS_conso!$D$3:$D$10000,$D1257,TRANS_conso!AB$3:AB$100000)</f>
        <v>0</v>
      </c>
      <c r="AE1257" s="39">
        <f>SUMIF(TRANS_conso!$D$3:$D$10000,$D1257,TRANS_conso!AC$3:AC$100000)</f>
        <v>0</v>
      </c>
      <c r="AF1257" s="39">
        <f>SUMIF(TRANS_conso!$D$3:$D$10000,$D1257,TRANS_conso!AD$3:AD$100000)</f>
        <v>0</v>
      </c>
      <c r="AG1257" s="26"/>
    </row>
    <row r="1258" spans="1:33" ht="18" customHeight="1">
      <c r="A1258" s="31"/>
      <c r="B1258"/>
      <c r="C1258"/>
      <c r="D1258"/>
      <c r="E1258" s="30" t="str">
        <f>IFERROR(INDEX(TRANS_conso!E$3:E$10000,MATCH($D1258,TRANS_conso!$D$3:$D$10000,0)),"")</f>
        <v/>
      </c>
      <c r="F1258" s="35">
        <f>SUMIF(TRANS_conso!$D$3:$D$10000,$D1258,TRANS_conso!F$3:F$100000)</f>
        <v>0</v>
      </c>
      <c r="G1258" s="35">
        <f>SUMIF(TRANS_conso!$D$3:$D$10000,$D1258,TRANS_conso!$G$3:$G$100000)</f>
        <v>0</v>
      </c>
      <c r="H1258" s="40">
        <f t="shared" si="38"/>
        <v>0</v>
      </c>
      <c r="I1258" s="41"/>
      <c r="J1258" s="39" t="str">
        <f>IFERROR(INDEX(TRANS_conso!$I$3:$I$100000,MATCH($D1258,TRANS_conso!$D$3:$D$100000,0)),"")</f>
        <v/>
      </c>
      <c r="K1258" s="39">
        <f>SUMIF(TRANS_conso!$D$3:$D$10000,$D1258,TRANS_conso!$J$3:$J$100000)</f>
        <v>0</v>
      </c>
      <c r="L1258" s="39">
        <f>SUMIF(TRANS_conso!$D$3:$D$10000,$D1258,TRANS_conso!$K$3:$K$100000)</f>
        <v>0</v>
      </c>
      <c r="M1258" s="40">
        <f t="shared" si="39"/>
        <v>0</v>
      </c>
      <c r="N1258" s="41"/>
      <c r="O1258" s="39">
        <f>SUMIF(TRANS_conso!$D$3:$D$10000,$D1258,TRANS_conso!M$3:M$100000)</f>
        <v>0</v>
      </c>
      <c r="P1258" s="39">
        <f>SUMIF(TRANS_conso!$D$3:$D$10000,$D1258,TRANS_conso!N$3:N$100000)</f>
        <v>0</v>
      </c>
      <c r="Q1258" s="39">
        <f>SUMIF(TRANS_conso!$D$3:$D$10000,$D1258,TRANS_conso!O$3:O$100000)</f>
        <v>0</v>
      </c>
      <c r="R1258" s="39">
        <f>SUMIF(TRANS_conso!$D$3:$D$10000,$D1258,TRANS_conso!P$3:P$100000)</f>
        <v>0</v>
      </c>
      <c r="S1258" s="39">
        <f>SUMIF(TRANS_conso!$D$3:$D$10000,$D1258,TRANS_conso!Q$3:Q$100000)</f>
        <v>0</v>
      </c>
      <c r="T1258" s="39">
        <f>SUMIF(TRANS_conso!$D$3:$D$10000,$D1258,TRANS_conso!R$3:R$100000)</f>
        <v>0</v>
      </c>
      <c r="U1258" s="39">
        <f>SUMIF(TRANS_conso!$D$3:$D$10000,$D1258,TRANS_conso!S$3:S$100000)</f>
        <v>0</v>
      </c>
      <c r="V1258" s="39">
        <f>SUMIF(TRANS_conso!$D$3:$D$10000,$D1258,TRANS_conso!T$3:T$100000)</f>
        <v>0</v>
      </c>
      <c r="W1258" s="39">
        <f>SUMIF(TRANS_conso!$D$3:$D$10000,$D1258,TRANS_conso!U$3:U$100000)</f>
        <v>0</v>
      </c>
      <c r="X1258" s="39">
        <f>SUMIF(TRANS_conso!$D$3:$D$10000,$D1258,TRANS_conso!V$3:V$100000)</f>
        <v>0</v>
      </c>
      <c r="Y1258" s="39">
        <f>SUMIF(TRANS_conso!$D$3:$D$10000,$D1258,TRANS_conso!W$3:W$100000)</f>
        <v>0</v>
      </c>
      <c r="Z1258" s="39">
        <f>SUMIF(TRANS_conso!$D$3:$D$10000,$D1258,TRANS_conso!X$3:X$100000)</f>
        <v>0</v>
      </c>
      <c r="AA1258" s="39">
        <f>SUMIF(TRANS_conso!$D$3:$D$10000,$D1258,TRANS_conso!Y$3:Y$100000)</f>
        <v>0</v>
      </c>
      <c r="AB1258" s="39">
        <f>SUMIF(TRANS_conso!$D$3:$D$10000,$D1258,TRANS_conso!Z$3:Z$100000)</f>
        <v>0</v>
      </c>
      <c r="AC1258" s="39">
        <f>SUMIF(TRANS_conso!$D$3:$D$10000,$D1258,TRANS_conso!AA$3:AA$100000)</f>
        <v>0</v>
      </c>
      <c r="AD1258" s="39">
        <f>SUMIF(TRANS_conso!$D$3:$D$10000,$D1258,TRANS_conso!AB$3:AB$100000)</f>
        <v>0</v>
      </c>
      <c r="AE1258" s="39">
        <f>SUMIF(TRANS_conso!$D$3:$D$10000,$D1258,TRANS_conso!AC$3:AC$100000)</f>
        <v>0</v>
      </c>
      <c r="AF1258" s="39">
        <f>SUMIF(TRANS_conso!$D$3:$D$10000,$D1258,TRANS_conso!AD$3:AD$100000)</f>
        <v>0</v>
      </c>
      <c r="AG1258" s="26"/>
    </row>
    <row r="1259" spans="1:33" ht="18" customHeight="1">
      <c r="A1259" s="31"/>
      <c r="B1259"/>
      <c r="C1259"/>
      <c r="D1259"/>
      <c r="E1259" s="30" t="str">
        <f>IFERROR(INDEX(TRANS_conso!E$3:E$10000,MATCH($D1259,TRANS_conso!$D$3:$D$10000,0)),"")</f>
        <v/>
      </c>
      <c r="F1259" s="35">
        <f>SUMIF(TRANS_conso!$D$3:$D$10000,$D1259,TRANS_conso!F$3:F$100000)</f>
        <v>0</v>
      </c>
      <c r="G1259" s="35">
        <f>SUMIF(TRANS_conso!$D$3:$D$10000,$D1259,TRANS_conso!$G$3:$G$100000)</f>
        <v>0</v>
      </c>
      <c r="H1259" s="40">
        <f t="shared" si="38"/>
        <v>0</v>
      </c>
      <c r="I1259" s="41"/>
      <c r="J1259" s="39" t="str">
        <f>IFERROR(INDEX(TRANS_conso!$I$3:$I$100000,MATCH($D1259,TRANS_conso!$D$3:$D$100000,0)),"")</f>
        <v/>
      </c>
      <c r="K1259" s="39">
        <f>SUMIF(TRANS_conso!$D$3:$D$10000,$D1259,TRANS_conso!$J$3:$J$100000)</f>
        <v>0</v>
      </c>
      <c r="L1259" s="39">
        <f>SUMIF(TRANS_conso!$D$3:$D$10000,$D1259,TRANS_conso!$K$3:$K$100000)</f>
        <v>0</v>
      </c>
      <c r="M1259" s="40">
        <f t="shared" si="39"/>
        <v>0</v>
      </c>
      <c r="N1259" s="41"/>
      <c r="O1259" s="39">
        <f>SUMIF(TRANS_conso!$D$3:$D$10000,$D1259,TRANS_conso!M$3:M$100000)</f>
        <v>0</v>
      </c>
      <c r="P1259" s="39">
        <f>SUMIF(TRANS_conso!$D$3:$D$10000,$D1259,TRANS_conso!N$3:N$100000)</f>
        <v>0</v>
      </c>
      <c r="Q1259" s="39">
        <f>SUMIF(TRANS_conso!$D$3:$D$10000,$D1259,TRANS_conso!O$3:O$100000)</f>
        <v>0</v>
      </c>
      <c r="R1259" s="39">
        <f>SUMIF(TRANS_conso!$D$3:$D$10000,$D1259,TRANS_conso!P$3:P$100000)</f>
        <v>0</v>
      </c>
      <c r="S1259" s="39">
        <f>SUMIF(TRANS_conso!$D$3:$D$10000,$D1259,TRANS_conso!Q$3:Q$100000)</f>
        <v>0</v>
      </c>
      <c r="T1259" s="39">
        <f>SUMIF(TRANS_conso!$D$3:$D$10000,$D1259,TRANS_conso!R$3:R$100000)</f>
        <v>0</v>
      </c>
      <c r="U1259" s="39">
        <f>SUMIF(TRANS_conso!$D$3:$D$10000,$D1259,TRANS_conso!S$3:S$100000)</f>
        <v>0</v>
      </c>
      <c r="V1259" s="39">
        <f>SUMIF(TRANS_conso!$D$3:$D$10000,$D1259,TRANS_conso!T$3:T$100000)</f>
        <v>0</v>
      </c>
      <c r="W1259" s="39">
        <f>SUMIF(TRANS_conso!$D$3:$D$10000,$D1259,TRANS_conso!U$3:U$100000)</f>
        <v>0</v>
      </c>
      <c r="X1259" s="39">
        <f>SUMIF(TRANS_conso!$D$3:$D$10000,$D1259,TRANS_conso!V$3:V$100000)</f>
        <v>0</v>
      </c>
      <c r="Y1259" s="39">
        <f>SUMIF(TRANS_conso!$D$3:$D$10000,$D1259,TRANS_conso!W$3:W$100000)</f>
        <v>0</v>
      </c>
      <c r="Z1259" s="39">
        <f>SUMIF(TRANS_conso!$D$3:$D$10000,$D1259,TRANS_conso!X$3:X$100000)</f>
        <v>0</v>
      </c>
      <c r="AA1259" s="39">
        <f>SUMIF(TRANS_conso!$D$3:$D$10000,$D1259,TRANS_conso!Y$3:Y$100000)</f>
        <v>0</v>
      </c>
      <c r="AB1259" s="39">
        <f>SUMIF(TRANS_conso!$D$3:$D$10000,$D1259,TRANS_conso!Z$3:Z$100000)</f>
        <v>0</v>
      </c>
      <c r="AC1259" s="39">
        <f>SUMIF(TRANS_conso!$D$3:$D$10000,$D1259,TRANS_conso!AA$3:AA$100000)</f>
        <v>0</v>
      </c>
      <c r="AD1259" s="39">
        <f>SUMIF(TRANS_conso!$D$3:$D$10000,$D1259,TRANS_conso!AB$3:AB$100000)</f>
        <v>0</v>
      </c>
      <c r="AE1259" s="39">
        <f>SUMIF(TRANS_conso!$D$3:$D$10000,$D1259,TRANS_conso!AC$3:AC$100000)</f>
        <v>0</v>
      </c>
      <c r="AF1259" s="39">
        <f>SUMIF(TRANS_conso!$D$3:$D$10000,$D1259,TRANS_conso!AD$3:AD$100000)</f>
        <v>0</v>
      </c>
      <c r="AG1259" s="26"/>
    </row>
    <row r="1260" spans="1:33" ht="18" customHeight="1">
      <c r="A1260" s="31"/>
      <c r="B1260"/>
      <c r="C1260"/>
      <c r="D1260"/>
      <c r="E1260" s="30" t="str">
        <f>IFERROR(INDEX(TRANS_conso!E$3:E$10000,MATCH($D1260,TRANS_conso!$D$3:$D$10000,0)),"")</f>
        <v/>
      </c>
      <c r="F1260" s="35">
        <f>SUMIF(TRANS_conso!$D$3:$D$10000,$D1260,TRANS_conso!F$3:F$100000)</f>
        <v>0</v>
      </c>
      <c r="G1260" s="35">
        <f>SUMIF(TRANS_conso!$D$3:$D$10000,$D1260,TRANS_conso!$G$3:$G$100000)</f>
        <v>0</v>
      </c>
      <c r="H1260" s="40">
        <f t="shared" si="38"/>
        <v>0</v>
      </c>
      <c r="I1260" s="41"/>
      <c r="J1260" s="39" t="str">
        <f>IFERROR(INDEX(TRANS_conso!$I$3:$I$100000,MATCH($D1260,TRANS_conso!$D$3:$D$100000,0)),"")</f>
        <v/>
      </c>
      <c r="K1260" s="39">
        <f>SUMIF(TRANS_conso!$D$3:$D$10000,$D1260,TRANS_conso!$J$3:$J$100000)</f>
        <v>0</v>
      </c>
      <c r="L1260" s="39">
        <f>SUMIF(TRANS_conso!$D$3:$D$10000,$D1260,TRANS_conso!$K$3:$K$100000)</f>
        <v>0</v>
      </c>
      <c r="M1260" s="40">
        <f t="shared" si="39"/>
        <v>0</v>
      </c>
      <c r="N1260" s="41"/>
      <c r="O1260" s="39">
        <f>SUMIF(TRANS_conso!$D$3:$D$10000,$D1260,TRANS_conso!M$3:M$100000)</f>
        <v>0</v>
      </c>
      <c r="P1260" s="39">
        <f>SUMIF(TRANS_conso!$D$3:$D$10000,$D1260,TRANS_conso!N$3:N$100000)</f>
        <v>0</v>
      </c>
      <c r="Q1260" s="39">
        <f>SUMIF(TRANS_conso!$D$3:$D$10000,$D1260,TRANS_conso!O$3:O$100000)</f>
        <v>0</v>
      </c>
      <c r="R1260" s="39">
        <f>SUMIF(TRANS_conso!$D$3:$D$10000,$D1260,TRANS_conso!P$3:P$100000)</f>
        <v>0</v>
      </c>
      <c r="S1260" s="39">
        <f>SUMIF(TRANS_conso!$D$3:$D$10000,$D1260,TRANS_conso!Q$3:Q$100000)</f>
        <v>0</v>
      </c>
      <c r="T1260" s="39">
        <f>SUMIF(TRANS_conso!$D$3:$D$10000,$D1260,TRANS_conso!R$3:R$100000)</f>
        <v>0</v>
      </c>
      <c r="U1260" s="39">
        <f>SUMIF(TRANS_conso!$D$3:$D$10000,$D1260,TRANS_conso!S$3:S$100000)</f>
        <v>0</v>
      </c>
      <c r="V1260" s="39">
        <f>SUMIF(TRANS_conso!$D$3:$D$10000,$D1260,TRANS_conso!T$3:T$100000)</f>
        <v>0</v>
      </c>
      <c r="W1260" s="39">
        <f>SUMIF(TRANS_conso!$D$3:$D$10000,$D1260,TRANS_conso!U$3:U$100000)</f>
        <v>0</v>
      </c>
      <c r="X1260" s="39">
        <f>SUMIF(TRANS_conso!$D$3:$D$10000,$D1260,TRANS_conso!V$3:V$100000)</f>
        <v>0</v>
      </c>
      <c r="Y1260" s="39">
        <f>SUMIF(TRANS_conso!$D$3:$D$10000,$D1260,TRANS_conso!W$3:W$100000)</f>
        <v>0</v>
      </c>
      <c r="Z1260" s="39">
        <f>SUMIF(TRANS_conso!$D$3:$D$10000,$D1260,TRANS_conso!X$3:X$100000)</f>
        <v>0</v>
      </c>
      <c r="AA1260" s="39">
        <f>SUMIF(TRANS_conso!$D$3:$D$10000,$D1260,TRANS_conso!Y$3:Y$100000)</f>
        <v>0</v>
      </c>
      <c r="AB1260" s="39">
        <f>SUMIF(TRANS_conso!$D$3:$D$10000,$D1260,TRANS_conso!Z$3:Z$100000)</f>
        <v>0</v>
      </c>
      <c r="AC1260" s="39">
        <f>SUMIF(TRANS_conso!$D$3:$D$10000,$D1260,TRANS_conso!AA$3:AA$100000)</f>
        <v>0</v>
      </c>
      <c r="AD1260" s="39">
        <f>SUMIF(TRANS_conso!$D$3:$D$10000,$D1260,TRANS_conso!AB$3:AB$100000)</f>
        <v>0</v>
      </c>
      <c r="AE1260" s="39">
        <f>SUMIF(TRANS_conso!$D$3:$D$10000,$D1260,TRANS_conso!AC$3:AC$100000)</f>
        <v>0</v>
      </c>
      <c r="AF1260" s="39">
        <f>SUMIF(TRANS_conso!$D$3:$D$10000,$D1260,TRANS_conso!AD$3:AD$100000)</f>
        <v>0</v>
      </c>
      <c r="AG1260" s="26"/>
    </row>
    <row r="1261" spans="1:33" ht="18" customHeight="1">
      <c r="A1261" s="31"/>
      <c r="B1261"/>
      <c r="C1261"/>
      <c r="D1261"/>
      <c r="E1261" s="30" t="str">
        <f>IFERROR(INDEX(TRANS_conso!E$3:E$10000,MATCH($D1261,TRANS_conso!$D$3:$D$10000,0)),"")</f>
        <v/>
      </c>
      <c r="F1261" s="35">
        <f>SUMIF(TRANS_conso!$D$3:$D$10000,$D1261,TRANS_conso!F$3:F$100000)</f>
        <v>0</v>
      </c>
      <c r="G1261" s="35">
        <f>SUMIF(TRANS_conso!$D$3:$D$10000,$D1261,TRANS_conso!$G$3:$G$100000)</f>
        <v>0</v>
      </c>
      <c r="H1261" s="40">
        <f t="shared" si="38"/>
        <v>0</v>
      </c>
      <c r="I1261" s="41"/>
      <c r="J1261" s="39" t="str">
        <f>IFERROR(INDEX(TRANS_conso!$I$3:$I$100000,MATCH($D1261,TRANS_conso!$D$3:$D$100000,0)),"")</f>
        <v/>
      </c>
      <c r="K1261" s="39">
        <f>SUMIF(TRANS_conso!$D$3:$D$10000,$D1261,TRANS_conso!$J$3:$J$100000)</f>
        <v>0</v>
      </c>
      <c r="L1261" s="39">
        <f>SUMIF(TRANS_conso!$D$3:$D$10000,$D1261,TRANS_conso!$K$3:$K$100000)</f>
        <v>0</v>
      </c>
      <c r="M1261" s="40">
        <f t="shared" si="39"/>
        <v>0</v>
      </c>
      <c r="N1261" s="41"/>
      <c r="O1261" s="39">
        <f>SUMIF(TRANS_conso!$D$3:$D$10000,$D1261,TRANS_conso!M$3:M$100000)</f>
        <v>0</v>
      </c>
      <c r="P1261" s="39">
        <f>SUMIF(TRANS_conso!$D$3:$D$10000,$D1261,TRANS_conso!N$3:N$100000)</f>
        <v>0</v>
      </c>
      <c r="Q1261" s="39">
        <f>SUMIF(TRANS_conso!$D$3:$D$10000,$D1261,TRANS_conso!O$3:O$100000)</f>
        <v>0</v>
      </c>
      <c r="R1261" s="39">
        <f>SUMIF(TRANS_conso!$D$3:$D$10000,$D1261,TRANS_conso!P$3:P$100000)</f>
        <v>0</v>
      </c>
      <c r="S1261" s="39">
        <f>SUMIF(TRANS_conso!$D$3:$D$10000,$D1261,TRANS_conso!Q$3:Q$100000)</f>
        <v>0</v>
      </c>
      <c r="T1261" s="39">
        <f>SUMIF(TRANS_conso!$D$3:$D$10000,$D1261,TRANS_conso!R$3:R$100000)</f>
        <v>0</v>
      </c>
      <c r="U1261" s="39">
        <f>SUMIF(TRANS_conso!$D$3:$D$10000,$D1261,TRANS_conso!S$3:S$100000)</f>
        <v>0</v>
      </c>
      <c r="V1261" s="39">
        <f>SUMIF(TRANS_conso!$D$3:$D$10000,$D1261,TRANS_conso!T$3:T$100000)</f>
        <v>0</v>
      </c>
      <c r="W1261" s="39">
        <f>SUMIF(TRANS_conso!$D$3:$D$10000,$D1261,TRANS_conso!U$3:U$100000)</f>
        <v>0</v>
      </c>
      <c r="X1261" s="39">
        <f>SUMIF(TRANS_conso!$D$3:$D$10000,$D1261,TRANS_conso!V$3:V$100000)</f>
        <v>0</v>
      </c>
      <c r="Y1261" s="39">
        <f>SUMIF(TRANS_conso!$D$3:$D$10000,$D1261,TRANS_conso!W$3:W$100000)</f>
        <v>0</v>
      </c>
      <c r="Z1261" s="39">
        <f>SUMIF(TRANS_conso!$D$3:$D$10000,$D1261,TRANS_conso!X$3:X$100000)</f>
        <v>0</v>
      </c>
      <c r="AA1261" s="39">
        <f>SUMIF(TRANS_conso!$D$3:$D$10000,$D1261,TRANS_conso!Y$3:Y$100000)</f>
        <v>0</v>
      </c>
      <c r="AB1261" s="39">
        <f>SUMIF(TRANS_conso!$D$3:$D$10000,$D1261,TRANS_conso!Z$3:Z$100000)</f>
        <v>0</v>
      </c>
      <c r="AC1261" s="39">
        <f>SUMIF(TRANS_conso!$D$3:$D$10000,$D1261,TRANS_conso!AA$3:AA$100000)</f>
        <v>0</v>
      </c>
      <c r="AD1261" s="39">
        <f>SUMIF(TRANS_conso!$D$3:$D$10000,$D1261,TRANS_conso!AB$3:AB$100000)</f>
        <v>0</v>
      </c>
      <c r="AE1261" s="39">
        <f>SUMIF(TRANS_conso!$D$3:$D$10000,$D1261,TRANS_conso!AC$3:AC$100000)</f>
        <v>0</v>
      </c>
      <c r="AF1261" s="39">
        <f>SUMIF(TRANS_conso!$D$3:$D$10000,$D1261,TRANS_conso!AD$3:AD$100000)</f>
        <v>0</v>
      </c>
      <c r="AG1261" s="26"/>
    </row>
    <row r="1262" spans="1:33" ht="18" customHeight="1">
      <c r="A1262" s="31"/>
      <c r="B1262"/>
      <c r="C1262"/>
      <c r="D1262"/>
      <c r="E1262" s="30" t="str">
        <f>IFERROR(INDEX(TRANS_conso!E$3:E$10000,MATCH($D1262,TRANS_conso!$D$3:$D$10000,0)),"")</f>
        <v/>
      </c>
      <c r="F1262" s="35">
        <f>SUMIF(TRANS_conso!$D$3:$D$10000,$D1262,TRANS_conso!F$3:F$100000)</f>
        <v>0</v>
      </c>
      <c r="G1262" s="35">
        <f>SUMIF(TRANS_conso!$D$3:$D$10000,$D1262,TRANS_conso!$G$3:$G$100000)</f>
        <v>0</v>
      </c>
      <c r="H1262" s="40">
        <f t="shared" si="38"/>
        <v>0</v>
      </c>
      <c r="I1262" s="41"/>
      <c r="J1262" s="39" t="str">
        <f>IFERROR(INDEX(TRANS_conso!$I$3:$I$100000,MATCH($D1262,TRANS_conso!$D$3:$D$100000,0)),"")</f>
        <v/>
      </c>
      <c r="K1262" s="39">
        <f>SUMIF(TRANS_conso!$D$3:$D$10000,$D1262,TRANS_conso!$J$3:$J$100000)</f>
        <v>0</v>
      </c>
      <c r="L1262" s="39">
        <f>SUMIF(TRANS_conso!$D$3:$D$10000,$D1262,TRANS_conso!$K$3:$K$100000)</f>
        <v>0</v>
      </c>
      <c r="M1262" s="40">
        <f t="shared" si="39"/>
        <v>0</v>
      </c>
      <c r="N1262" s="41"/>
      <c r="O1262" s="39">
        <f>SUMIF(TRANS_conso!$D$3:$D$10000,$D1262,TRANS_conso!M$3:M$100000)</f>
        <v>0</v>
      </c>
      <c r="P1262" s="39">
        <f>SUMIF(TRANS_conso!$D$3:$D$10000,$D1262,TRANS_conso!N$3:N$100000)</f>
        <v>0</v>
      </c>
      <c r="Q1262" s="39">
        <f>SUMIF(TRANS_conso!$D$3:$D$10000,$D1262,TRANS_conso!O$3:O$100000)</f>
        <v>0</v>
      </c>
      <c r="R1262" s="39">
        <f>SUMIF(TRANS_conso!$D$3:$D$10000,$D1262,TRANS_conso!P$3:P$100000)</f>
        <v>0</v>
      </c>
      <c r="S1262" s="39">
        <f>SUMIF(TRANS_conso!$D$3:$D$10000,$D1262,TRANS_conso!Q$3:Q$100000)</f>
        <v>0</v>
      </c>
      <c r="T1262" s="39">
        <f>SUMIF(TRANS_conso!$D$3:$D$10000,$D1262,TRANS_conso!R$3:R$100000)</f>
        <v>0</v>
      </c>
      <c r="U1262" s="39">
        <f>SUMIF(TRANS_conso!$D$3:$D$10000,$D1262,TRANS_conso!S$3:S$100000)</f>
        <v>0</v>
      </c>
      <c r="V1262" s="39">
        <f>SUMIF(TRANS_conso!$D$3:$D$10000,$D1262,TRANS_conso!T$3:T$100000)</f>
        <v>0</v>
      </c>
      <c r="W1262" s="39">
        <f>SUMIF(TRANS_conso!$D$3:$D$10000,$D1262,TRANS_conso!U$3:U$100000)</f>
        <v>0</v>
      </c>
      <c r="X1262" s="39">
        <f>SUMIF(TRANS_conso!$D$3:$D$10000,$D1262,TRANS_conso!V$3:V$100000)</f>
        <v>0</v>
      </c>
      <c r="Y1262" s="39">
        <f>SUMIF(TRANS_conso!$D$3:$D$10000,$D1262,TRANS_conso!W$3:W$100000)</f>
        <v>0</v>
      </c>
      <c r="Z1262" s="39">
        <f>SUMIF(TRANS_conso!$D$3:$D$10000,$D1262,TRANS_conso!X$3:X$100000)</f>
        <v>0</v>
      </c>
      <c r="AA1262" s="39">
        <f>SUMIF(TRANS_conso!$D$3:$D$10000,$D1262,TRANS_conso!Y$3:Y$100000)</f>
        <v>0</v>
      </c>
      <c r="AB1262" s="39">
        <f>SUMIF(TRANS_conso!$D$3:$D$10000,$D1262,TRANS_conso!Z$3:Z$100000)</f>
        <v>0</v>
      </c>
      <c r="AC1262" s="39">
        <f>SUMIF(TRANS_conso!$D$3:$D$10000,$D1262,TRANS_conso!AA$3:AA$100000)</f>
        <v>0</v>
      </c>
      <c r="AD1262" s="39">
        <f>SUMIF(TRANS_conso!$D$3:$D$10000,$D1262,TRANS_conso!AB$3:AB$100000)</f>
        <v>0</v>
      </c>
      <c r="AE1262" s="39">
        <f>SUMIF(TRANS_conso!$D$3:$D$10000,$D1262,TRANS_conso!AC$3:AC$100000)</f>
        <v>0</v>
      </c>
      <c r="AF1262" s="39">
        <f>SUMIF(TRANS_conso!$D$3:$D$10000,$D1262,TRANS_conso!AD$3:AD$100000)</f>
        <v>0</v>
      </c>
      <c r="AG1262" s="26"/>
    </row>
    <row r="1263" spans="1:33" ht="18" customHeight="1">
      <c r="A1263" s="31"/>
      <c r="B1263"/>
      <c r="C1263"/>
      <c r="D1263"/>
      <c r="E1263" s="30" t="str">
        <f>IFERROR(INDEX(TRANS_conso!E$3:E$10000,MATCH($D1263,TRANS_conso!$D$3:$D$10000,0)),"")</f>
        <v/>
      </c>
      <c r="F1263" s="35">
        <f>SUMIF(TRANS_conso!$D$3:$D$10000,$D1263,TRANS_conso!F$3:F$100000)</f>
        <v>0</v>
      </c>
      <c r="G1263" s="35">
        <f>SUMIF(TRANS_conso!$D$3:$D$10000,$D1263,TRANS_conso!$G$3:$G$100000)</f>
        <v>0</v>
      </c>
      <c r="H1263" s="40">
        <f t="shared" si="38"/>
        <v>0</v>
      </c>
      <c r="I1263" s="41"/>
      <c r="J1263" s="39" t="str">
        <f>IFERROR(INDEX(TRANS_conso!$I$3:$I$100000,MATCH($D1263,TRANS_conso!$D$3:$D$100000,0)),"")</f>
        <v/>
      </c>
      <c r="K1263" s="39">
        <f>SUMIF(TRANS_conso!$D$3:$D$10000,$D1263,TRANS_conso!$J$3:$J$100000)</f>
        <v>0</v>
      </c>
      <c r="L1263" s="39">
        <f>SUMIF(TRANS_conso!$D$3:$D$10000,$D1263,TRANS_conso!$K$3:$K$100000)</f>
        <v>0</v>
      </c>
      <c r="M1263" s="40">
        <f t="shared" si="39"/>
        <v>0</v>
      </c>
      <c r="N1263" s="41"/>
      <c r="O1263" s="39">
        <f>SUMIF(TRANS_conso!$D$3:$D$10000,$D1263,TRANS_conso!M$3:M$100000)</f>
        <v>0</v>
      </c>
      <c r="P1263" s="39">
        <f>SUMIF(TRANS_conso!$D$3:$D$10000,$D1263,TRANS_conso!N$3:N$100000)</f>
        <v>0</v>
      </c>
      <c r="Q1263" s="39">
        <f>SUMIF(TRANS_conso!$D$3:$D$10000,$D1263,TRANS_conso!O$3:O$100000)</f>
        <v>0</v>
      </c>
      <c r="R1263" s="39">
        <f>SUMIF(TRANS_conso!$D$3:$D$10000,$D1263,TRANS_conso!P$3:P$100000)</f>
        <v>0</v>
      </c>
      <c r="S1263" s="39">
        <f>SUMIF(TRANS_conso!$D$3:$D$10000,$D1263,TRANS_conso!Q$3:Q$100000)</f>
        <v>0</v>
      </c>
      <c r="T1263" s="39">
        <f>SUMIF(TRANS_conso!$D$3:$D$10000,$D1263,TRANS_conso!R$3:R$100000)</f>
        <v>0</v>
      </c>
      <c r="U1263" s="39">
        <f>SUMIF(TRANS_conso!$D$3:$D$10000,$D1263,TRANS_conso!S$3:S$100000)</f>
        <v>0</v>
      </c>
      <c r="V1263" s="39">
        <f>SUMIF(TRANS_conso!$D$3:$D$10000,$D1263,TRANS_conso!T$3:T$100000)</f>
        <v>0</v>
      </c>
      <c r="W1263" s="39">
        <f>SUMIF(TRANS_conso!$D$3:$D$10000,$D1263,TRANS_conso!U$3:U$100000)</f>
        <v>0</v>
      </c>
      <c r="X1263" s="39">
        <f>SUMIF(TRANS_conso!$D$3:$D$10000,$D1263,TRANS_conso!V$3:V$100000)</f>
        <v>0</v>
      </c>
      <c r="Y1263" s="39">
        <f>SUMIF(TRANS_conso!$D$3:$D$10000,$D1263,TRANS_conso!W$3:W$100000)</f>
        <v>0</v>
      </c>
      <c r="Z1263" s="39">
        <f>SUMIF(TRANS_conso!$D$3:$D$10000,$D1263,TRANS_conso!X$3:X$100000)</f>
        <v>0</v>
      </c>
      <c r="AA1263" s="39">
        <f>SUMIF(TRANS_conso!$D$3:$D$10000,$D1263,TRANS_conso!Y$3:Y$100000)</f>
        <v>0</v>
      </c>
      <c r="AB1263" s="39">
        <f>SUMIF(TRANS_conso!$D$3:$D$10000,$D1263,TRANS_conso!Z$3:Z$100000)</f>
        <v>0</v>
      </c>
      <c r="AC1263" s="39">
        <f>SUMIF(TRANS_conso!$D$3:$D$10000,$D1263,TRANS_conso!AA$3:AA$100000)</f>
        <v>0</v>
      </c>
      <c r="AD1263" s="39">
        <f>SUMIF(TRANS_conso!$D$3:$D$10000,$D1263,TRANS_conso!AB$3:AB$100000)</f>
        <v>0</v>
      </c>
      <c r="AE1263" s="39">
        <f>SUMIF(TRANS_conso!$D$3:$D$10000,$D1263,TRANS_conso!AC$3:AC$100000)</f>
        <v>0</v>
      </c>
      <c r="AF1263" s="39">
        <f>SUMIF(TRANS_conso!$D$3:$D$10000,$D1263,TRANS_conso!AD$3:AD$100000)</f>
        <v>0</v>
      </c>
      <c r="AG1263" s="26"/>
    </row>
    <row r="1264" spans="1:33" ht="18" customHeight="1">
      <c r="A1264" s="31"/>
      <c r="B1264"/>
      <c r="C1264"/>
      <c r="D1264"/>
      <c r="E1264" s="30" t="str">
        <f>IFERROR(INDEX(TRANS_conso!E$3:E$10000,MATCH($D1264,TRANS_conso!$D$3:$D$10000,0)),"")</f>
        <v/>
      </c>
      <c r="F1264" s="35">
        <f>SUMIF(TRANS_conso!$D$3:$D$10000,$D1264,TRANS_conso!F$3:F$100000)</f>
        <v>0</v>
      </c>
      <c r="G1264" s="35">
        <f>SUMIF(TRANS_conso!$D$3:$D$10000,$D1264,TRANS_conso!$G$3:$G$100000)</f>
        <v>0</v>
      </c>
      <c r="H1264" s="40">
        <f t="shared" si="38"/>
        <v>0</v>
      </c>
      <c r="I1264" s="41"/>
      <c r="J1264" s="39" t="str">
        <f>IFERROR(INDEX(TRANS_conso!$I$3:$I$100000,MATCH($D1264,TRANS_conso!$D$3:$D$100000,0)),"")</f>
        <v/>
      </c>
      <c r="K1264" s="39">
        <f>SUMIF(TRANS_conso!$D$3:$D$10000,$D1264,TRANS_conso!$J$3:$J$100000)</f>
        <v>0</v>
      </c>
      <c r="L1264" s="39">
        <f>SUMIF(TRANS_conso!$D$3:$D$10000,$D1264,TRANS_conso!$K$3:$K$100000)</f>
        <v>0</v>
      </c>
      <c r="M1264" s="40">
        <f t="shared" si="39"/>
        <v>0</v>
      </c>
      <c r="N1264" s="41"/>
      <c r="O1264" s="39">
        <f>SUMIF(TRANS_conso!$D$3:$D$10000,$D1264,TRANS_conso!M$3:M$100000)</f>
        <v>0</v>
      </c>
      <c r="P1264" s="39">
        <f>SUMIF(TRANS_conso!$D$3:$D$10000,$D1264,TRANS_conso!N$3:N$100000)</f>
        <v>0</v>
      </c>
      <c r="Q1264" s="39">
        <f>SUMIF(TRANS_conso!$D$3:$D$10000,$D1264,TRANS_conso!O$3:O$100000)</f>
        <v>0</v>
      </c>
      <c r="R1264" s="39">
        <f>SUMIF(TRANS_conso!$D$3:$D$10000,$D1264,TRANS_conso!P$3:P$100000)</f>
        <v>0</v>
      </c>
      <c r="S1264" s="39">
        <f>SUMIF(TRANS_conso!$D$3:$D$10000,$D1264,TRANS_conso!Q$3:Q$100000)</f>
        <v>0</v>
      </c>
      <c r="T1264" s="39">
        <f>SUMIF(TRANS_conso!$D$3:$D$10000,$D1264,TRANS_conso!R$3:R$100000)</f>
        <v>0</v>
      </c>
      <c r="U1264" s="39">
        <f>SUMIF(TRANS_conso!$D$3:$D$10000,$D1264,TRANS_conso!S$3:S$100000)</f>
        <v>0</v>
      </c>
      <c r="V1264" s="39">
        <f>SUMIF(TRANS_conso!$D$3:$D$10000,$D1264,TRANS_conso!T$3:T$100000)</f>
        <v>0</v>
      </c>
      <c r="W1264" s="39">
        <f>SUMIF(TRANS_conso!$D$3:$D$10000,$D1264,TRANS_conso!U$3:U$100000)</f>
        <v>0</v>
      </c>
      <c r="X1264" s="39">
        <f>SUMIF(TRANS_conso!$D$3:$D$10000,$D1264,TRANS_conso!V$3:V$100000)</f>
        <v>0</v>
      </c>
      <c r="Y1264" s="39">
        <f>SUMIF(TRANS_conso!$D$3:$D$10000,$D1264,TRANS_conso!W$3:W$100000)</f>
        <v>0</v>
      </c>
      <c r="Z1264" s="39">
        <f>SUMIF(TRANS_conso!$D$3:$D$10000,$D1264,TRANS_conso!X$3:X$100000)</f>
        <v>0</v>
      </c>
      <c r="AA1264" s="39">
        <f>SUMIF(TRANS_conso!$D$3:$D$10000,$D1264,TRANS_conso!Y$3:Y$100000)</f>
        <v>0</v>
      </c>
      <c r="AB1264" s="39">
        <f>SUMIF(TRANS_conso!$D$3:$D$10000,$D1264,TRANS_conso!Z$3:Z$100000)</f>
        <v>0</v>
      </c>
      <c r="AC1264" s="39">
        <f>SUMIF(TRANS_conso!$D$3:$D$10000,$D1264,TRANS_conso!AA$3:AA$100000)</f>
        <v>0</v>
      </c>
      <c r="AD1264" s="39">
        <f>SUMIF(TRANS_conso!$D$3:$D$10000,$D1264,TRANS_conso!AB$3:AB$100000)</f>
        <v>0</v>
      </c>
      <c r="AE1264" s="39">
        <f>SUMIF(TRANS_conso!$D$3:$D$10000,$D1264,TRANS_conso!AC$3:AC$100000)</f>
        <v>0</v>
      </c>
      <c r="AF1264" s="39">
        <f>SUMIF(TRANS_conso!$D$3:$D$10000,$D1264,TRANS_conso!AD$3:AD$100000)</f>
        <v>0</v>
      </c>
      <c r="AG1264" s="26"/>
    </row>
    <row r="1265" spans="1:33" ht="18" customHeight="1">
      <c r="A1265" s="31"/>
      <c r="B1265"/>
      <c r="C1265"/>
      <c r="D1265"/>
      <c r="E1265" s="30" t="str">
        <f>IFERROR(INDEX(TRANS_conso!E$3:E$10000,MATCH($D1265,TRANS_conso!$D$3:$D$10000,0)),"")</f>
        <v/>
      </c>
      <c r="F1265" s="35">
        <f>SUMIF(TRANS_conso!$D$3:$D$10000,$D1265,TRANS_conso!F$3:F$100000)</f>
        <v>0</v>
      </c>
      <c r="G1265" s="35">
        <f>SUMIF(TRANS_conso!$D$3:$D$10000,$D1265,TRANS_conso!$G$3:$G$100000)</f>
        <v>0</v>
      </c>
      <c r="H1265" s="40">
        <f t="shared" si="38"/>
        <v>0</v>
      </c>
      <c r="I1265" s="41"/>
      <c r="J1265" s="39" t="str">
        <f>IFERROR(INDEX(TRANS_conso!$I$3:$I$100000,MATCH($D1265,TRANS_conso!$D$3:$D$100000,0)),"")</f>
        <v/>
      </c>
      <c r="K1265" s="39">
        <f>SUMIF(TRANS_conso!$D$3:$D$10000,$D1265,TRANS_conso!$J$3:$J$100000)</f>
        <v>0</v>
      </c>
      <c r="L1265" s="39">
        <f>SUMIF(TRANS_conso!$D$3:$D$10000,$D1265,TRANS_conso!$K$3:$K$100000)</f>
        <v>0</v>
      </c>
      <c r="M1265" s="40">
        <f t="shared" si="39"/>
        <v>0</v>
      </c>
      <c r="N1265" s="41"/>
      <c r="O1265" s="39">
        <f>SUMIF(TRANS_conso!$D$3:$D$10000,$D1265,TRANS_conso!M$3:M$100000)</f>
        <v>0</v>
      </c>
      <c r="P1265" s="39">
        <f>SUMIF(TRANS_conso!$D$3:$D$10000,$D1265,TRANS_conso!N$3:N$100000)</f>
        <v>0</v>
      </c>
      <c r="Q1265" s="39">
        <f>SUMIF(TRANS_conso!$D$3:$D$10000,$D1265,TRANS_conso!O$3:O$100000)</f>
        <v>0</v>
      </c>
      <c r="R1265" s="39">
        <f>SUMIF(TRANS_conso!$D$3:$D$10000,$D1265,TRANS_conso!P$3:P$100000)</f>
        <v>0</v>
      </c>
      <c r="S1265" s="39">
        <f>SUMIF(TRANS_conso!$D$3:$D$10000,$D1265,TRANS_conso!Q$3:Q$100000)</f>
        <v>0</v>
      </c>
      <c r="T1265" s="39">
        <f>SUMIF(TRANS_conso!$D$3:$D$10000,$D1265,TRANS_conso!R$3:R$100000)</f>
        <v>0</v>
      </c>
      <c r="U1265" s="39">
        <f>SUMIF(TRANS_conso!$D$3:$D$10000,$D1265,TRANS_conso!S$3:S$100000)</f>
        <v>0</v>
      </c>
      <c r="V1265" s="39">
        <f>SUMIF(TRANS_conso!$D$3:$D$10000,$D1265,TRANS_conso!T$3:T$100000)</f>
        <v>0</v>
      </c>
      <c r="W1265" s="39">
        <f>SUMIF(TRANS_conso!$D$3:$D$10000,$D1265,TRANS_conso!U$3:U$100000)</f>
        <v>0</v>
      </c>
      <c r="X1265" s="39">
        <f>SUMIF(TRANS_conso!$D$3:$D$10000,$D1265,TRANS_conso!V$3:V$100000)</f>
        <v>0</v>
      </c>
      <c r="Y1265" s="39">
        <f>SUMIF(TRANS_conso!$D$3:$D$10000,$D1265,TRANS_conso!W$3:W$100000)</f>
        <v>0</v>
      </c>
      <c r="Z1265" s="39">
        <f>SUMIF(TRANS_conso!$D$3:$D$10000,$D1265,TRANS_conso!X$3:X$100000)</f>
        <v>0</v>
      </c>
      <c r="AA1265" s="39">
        <f>SUMIF(TRANS_conso!$D$3:$D$10000,$D1265,TRANS_conso!Y$3:Y$100000)</f>
        <v>0</v>
      </c>
      <c r="AB1265" s="39">
        <f>SUMIF(TRANS_conso!$D$3:$D$10000,$D1265,TRANS_conso!Z$3:Z$100000)</f>
        <v>0</v>
      </c>
      <c r="AC1265" s="39">
        <f>SUMIF(TRANS_conso!$D$3:$D$10000,$D1265,TRANS_conso!AA$3:AA$100000)</f>
        <v>0</v>
      </c>
      <c r="AD1265" s="39">
        <f>SUMIF(TRANS_conso!$D$3:$D$10000,$D1265,TRANS_conso!AB$3:AB$100000)</f>
        <v>0</v>
      </c>
      <c r="AE1265" s="39">
        <f>SUMIF(TRANS_conso!$D$3:$D$10000,$D1265,TRANS_conso!AC$3:AC$100000)</f>
        <v>0</v>
      </c>
      <c r="AF1265" s="39">
        <f>SUMIF(TRANS_conso!$D$3:$D$10000,$D1265,TRANS_conso!AD$3:AD$100000)</f>
        <v>0</v>
      </c>
      <c r="AG1265" s="26"/>
    </row>
    <row r="1266" spans="1:33" ht="18" customHeight="1">
      <c r="A1266" s="31"/>
      <c r="B1266"/>
      <c r="C1266"/>
      <c r="D1266"/>
      <c r="E1266" s="30" t="str">
        <f>IFERROR(INDEX(TRANS_conso!E$3:E$10000,MATCH($D1266,TRANS_conso!$D$3:$D$10000,0)),"")</f>
        <v/>
      </c>
      <c r="F1266" s="35">
        <f>SUMIF(TRANS_conso!$D$3:$D$10000,$D1266,TRANS_conso!F$3:F$100000)</f>
        <v>0</v>
      </c>
      <c r="G1266" s="35">
        <f>SUMIF(TRANS_conso!$D$3:$D$10000,$D1266,TRANS_conso!$G$3:$G$100000)</f>
        <v>0</v>
      </c>
      <c r="H1266" s="40">
        <f t="shared" si="38"/>
        <v>0</v>
      </c>
      <c r="I1266" s="41"/>
      <c r="J1266" s="39" t="str">
        <f>IFERROR(INDEX(TRANS_conso!$I$3:$I$100000,MATCH($D1266,TRANS_conso!$D$3:$D$100000,0)),"")</f>
        <v/>
      </c>
      <c r="K1266" s="39">
        <f>SUMIF(TRANS_conso!$D$3:$D$10000,$D1266,TRANS_conso!$J$3:$J$100000)</f>
        <v>0</v>
      </c>
      <c r="L1266" s="39">
        <f>SUMIF(TRANS_conso!$D$3:$D$10000,$D1266,TRANS_conso!$K$3:$K$100000)</f>
        <v>0</v>
      </c>
      <c r="M1266" s="40">
        <f t="shared" si="39"/>
        <v>0</v>
      </c>
      <c r="N1266" s="41"/>
      <c r="O1266" s="39">
        <f>SUMIF(TRANS_conso!$D$3:$D$10000,$D1266,TRANS_conso!M$3:M$100000)</f>
        <v>0</v>
      </c>
      <c r="P1266" s="39">
        <f>SUMIF(TRANS_conso!$D$3:$D$10000,$D1266,TRANS_conso!N$3:N$100000)</f>
        <v>0</v>
      </c>
      <c r="Q1266" s="39">
        <f>SUMIF(TRANS_conso!$D$3:$D$10000,$D1266,TRANS_conso!O$3:O$100000)</f>
        <v>0</v>
      </c>
      <c r="R1266" s="39">
        <f>SUMIF(TRANS_conso!$D$3:$D$10000,$D1266,TRANS_conso!P$3:P$100000)</f>
        <v>0</v>
      </c>
      <c r="S1266" s="39">
        <f>SUMIF(TRANS_conso!$D$3:$D$10000,$D1266,TRANS_conso!Q$3:Q$100000)</f>
        <v>0</v>
      </c>
      <c r="T1266" s="39">
        <f>SUMIF(TRANS_conso!$D$3:$D$10000,$D1266,TRANS_conso!R$3:R$100000)</f>
        <v>0</v>
      </c>
      <c r="U1266" s="39">
        <f>SUMIF(TRANS_conso!$D$3:$D$10000,$D1266,TRANS_conso!S$3:S$100000)</f>
        <v>0</v>
      </c>
      <c r="V1266" s="39">
        <f>SUMIF(TRANS_conso!$D$3:$D$10000,$D1266,TRANS_conso!T$3:T$100000)</f>
        <v>0</v>
      </c>
      <c r="W1266" s="39">
        <f>SUMIF(TRANS_conso!$D$3:$D$10000,$D1266,TRANS_conso!U$3:U$100000)</f>
        <v>0</v>
      </c>
      <c r="X1266" s="39">
        <f>SUMIF(TRANS_conso!$D$3:$D$10000,$D1266,TRANS_conso!V$3:V$100000)</f>
        <v>0</v>
      </c>
      <c r="Y1266" s="39">
        <f>SUMIF(TRANS_conso!$D$3:$D$10000,$D1266,TRANS_conso!W$3:W$100000)</f>
        <v>0</v>
      </c>
      <c r="Z1266" s="39">
        <f>SUMIF(TRANS_conso!$D$3:$D$10000,$D1266,TRANS_conso!X$3:X$100000)</f>
        <v>0</v>
      </c>
      <c r="AA1266" s="39">
        <f>SUMIF(TRANS_conso!$D$3:$D$10000,$D1266,TRANS_conso!Y$3:Y$100000)</f>
        <v>0</v>
      </c>
      <c r="AB1266" s="39">
        <f>SUMIF(TRANS_conso!$D$3:$D$10000,$D1266,TRANS_conso!Z$3:Z$100000)</f>
        <v>0</v>
      </c>
      <c r="AC1266" s="39">
        <f>SUMIF(TRANS_conso!$D$3:$D$10000,$D1266,TRANS_conso!AA$3:AA$100000)</f>
        <v>0</v>
      </c>
      <c r="AD1266" s="39">
        <f>SUMIF(TRANS_conso!$D$3:$D$10000,$D1266,TRANS_conso!AB$3:AB$100000)</f>
        <v>0</v>
      </c>
      <c r="AE1266" s="39">
        <f>SUMIF(TRANS_conso!$D$3:$D$10000,$D1266,TRANS_conso!AC$3:AC$100000)</f>
        <v>0</v>
      </c>
      <c r="AF1266" s="39">
        <f>SUMIF(TRANS_conso!$D$3:$D$10000,$D1266,TRANS_conso!AD$3:AD$100000)</f>
        <v>0</v>
      </c>
      <c r="AG1266" s="26"/>
    </row>
    <row r="1267" spans="1:33" ht="18" customHeight="1">
      <c r="A1267" s="31"/>
      <c r="B1267"/>
      <c r="C1267"/>
      <c r="D1267"/>
      <c r="E1267" s="30" t="str">
        <f>IFERROR(INDEX(TRANS_conso!E$3:E$10000,MATCH($D1267,TRANS_conso!$D$3:$D$10000,0)),"")</f>
        <v/>
      </c>
      <c r="F1267" s="35">
        <f>SUMIF(TRANS_conso!$D$3:$D$10000,$D1267,TRANS_conso!F$3:F$100000)</f>
        <v>0</v>
      </c>
      <c r="G1267" s="35">
        <f>SUMIF(TRANS_conso!$D$3:$D$10000,$D1267,TRANS_conso!$G$3:$G$100000)</f>
        <v>0</v>
      </c>
      <c r="H1267" s="40">
        <f t="shared" si="38"/>
        <v>0</v>
      </c>
      <c r="I1267" s="41"/>
      <c r="J1267" s="39" t="str">
        <f>IFERROR(INDEX(TRANS_conso!$I$3:$I$100000,MATCH($D1267,TRANS_conso!$D$3:$D$100000,0)),"")</f>
        <v/>
      </c>
      <c r="K1267" s="39">
        <f>SUMIF(TRANS_conso!$D$3:$D$10000,$D1267,TRANS_conso!$J$3:$J$100000)</f>
        <v>0</v>
      </c>
      <c r="L1267" s="39">
        <f>SUMIF(TRANS_conso!$D$3:$D$10000,$D1267,TRANS_conso!$K$3:$K$100000)</f>
        <v>0</v>
      </c>
      <c r="M1267" s="40">
        <f t="shared" si="39"/>
        <v>0</v>
      </c>
      <c r="N1267" s="41"/>
      <c r="O1267" s="39">
        <f>SUMIF(TRANS_conso!$D$3:$D$10000,$D1267,TRANS_conso!M$3:M$100000)</f>
        <v>0</v>
      </c>
      <c r="P1267" s="39">
        <f>SUMIF(TRANS_conso!$D$3:$D$10000,$D1267,TRANS_conso!N$3:N$100000)</f>
        <v>0</v>
      </c>
      <c r="Q1267" s="39">
        <f>SUMIF(TRANS_conso!$D$3:$D$10000,$D1267,TRANS_conso!O$3:O$100000)</f>
        <v>0</v>
      </c>
      <c r="R1267" s="39">
        <f>SUMIF(TRANS_conso!$D$3:$D$10000,$D1267,TRANS_conso!P$3:P$100000)</f>
        <v>0</v>
      </c>
      <c r="S1267" s="39">
        <f>SUMIF(TRANS_conso!$D$3:$D$10000,$D1267,TRANS_conso!Q$3:Q$100000)</f>
        <v>0</v>
      </c>
      <c r="T1267" s="39">
        <f>SUMIF(TRANS_conso!$D$3:$D$10000,$D1267,TRANS_conso!R$3:R$100000)</f>
        <v>0</v>
      </c>
      <c r="U1267" s="39">
        <f>SUMIF(TRANS_conso!$D$3:$D$10000,$D1267,TRANS_conso!S$3:S$100000)</f>
        <v>0</v>
      </c>
      <c r="V1267" s="39">
        <f>SUMIF(TRANS_conso!$D$3:$D$10000,$D1267,TRANS_conso!T$3:T$100000)</f>
        <v>0</v>
      </c>
      <c r="W1267" s="39">
        <f>SUMIF(TRANS_conso!$D$3:$D$10000,$D1267,TRANS_conso!U$3:U$100000)</f>
        <v>0</v>
      </c>
      <c r="X1267" s="39">
        <f>SUMIF(TRANS_conso!$D$3:$D$10000,$D1267,TRANS_conso!V$3:V$100000)</f>
        <v>0</v>
      </c>
      <c r="Y1267" s="39">
        <f>SUMIF(TRANS_conso!$D$3:$D$10000,$D1267,TRANS_conso!W$3:W$100000)</f>
        <v>0</v>
      </c>
      <c r="Z1267" s="39">
        <f>SUMIF(TRANS_conso!$D$3:$D$10000,$D1267,TRANS_conso!X$3:X$100000)</f>
        <v>0</v>
      </c>
      <c r="AA1267" s="39">
        <f>SUMIF(TRANS_conso!$D$3:$D$10000,$D1267,TRANS_conso!Y$3:Y$100000)</f>
        <v>0</v>
      </c>
      <c r="AB1267" s="39">
        <f>SUMIF(TRANS_conso!$D$3:$D$10000,$D1267,TRANS_conso!Z$3:Z$100000)</f>
        <v>0</v>
      </c>
      <c r="AC1267" s="39">
        <f>SUMIF(TRANS_conso!$D$3:$D$10000,$D1267,TRANS_conso!AA$3:AA$100000)</f>
        <v>0</v>
      </c>
      <c r="AD1267" s="39">
        <f>SUMIF(TRANS_conso!$D$3:$D$10000,$D1267,TRANS_conso!AB$3:AB$100000)</f>
        <v>0</v>
      </c>
      <c r="AE1267" s="39">
        <f>SUMIF(TRANS_conso!$D$3:$D$10000,$D1267,TRANS_conso!AC$3:AC$100000)</f>
        <v>0</v>
      </c>
      <c r="AF1267" s="39">
        <f>SUMIF(TRANS_conso!$D$3:$D$10000,$D1267,TRANS_conso!AD$3:AD$100000)</f>
        <v>0</v>
      </c>
      <c r="AG1267" s="26"/>
    </row>
    <row r="1268" spans="1:33" ht="18" customHeight="1">
      <c r="A1268" s="31"/>
      <c r="B1268"/>
      <c r="C1268"/>
      <c r="D1268"/>
      <c r="E1268" s="30" t="str">
        <f>IFERROR(INDEX(TRANS_conso!E$3:E$10000,MATCH($D1268,TRANS_conso!$D$3:$D$10000,0)),"")</f>
        <v/>
      </c>
      <c r="F1268" s="35">
        <f>SUMIF(TRANS_conso!$D$3:$D$10000,$D1268,TRANS_conso!F$3:F$100000)</f>
        <v>0</v>
      </c>
      <c r="G1268" s="35">
        <f>SUMIF(TRANS_conso!$D$3:$D$10000,$D1268,TRANS_conso!$G$3:$G$100000)</f>
        <v>0</v>
      </c>
      <c r="H1268" s="40">
        <f t="shared" si="38"/>
        <v>0</v>
      </c>
      <c r="I1268" s="41"/>
      <c r="J1268" s="39" t="str">
        <f>IFERROR(INDEX(TRANS_conso!$I$3:$I$100000,MATCH($D1268,TRANS_conso!$D$3:$D$100000,0)),"")</f>
        <v/>
      </c>
      <c r="K1268" s="39">
        <f>SUMIF(TRANS_conso!$D$3:$D$10000,$D1268,TRANS_conso!$J$3:$J$100000)</f>
        <v>0</v>
      </c>
      <c r="L1268" s="39">
        <f>SUMIF(TRANS_conso!$D$3:$D$10000,$D1268,TRANS_conso!$K$3:$K$100000)</f>
        <v>0</v>
      </c>
      <c r="M1268" s="40">
        <f t="shared" si="39"/>
        <v>0</v>
      </c>
      <c r="N1268" s="41"/>
      <c r="O1268" s="39">
        <f>SUMIF(TRANS_conso!$D$3:$D$10000,$D1268,TRANS_conso!M$3:M$100000)</f>
        <v>0</v>
      </c>
      <c r="P1268" s="39">
        <f>SUMIF(TRANS_conso!$D$3:$D$10000,$D1268,TRANS_conso!N$3:N$100000)</f>
        <v>0</v>
      </c>
      <c r="Q1268" s="39">
        <f>SUMIF(TRANS_conso!$D$3:$D$10000,$D1268,TRANS_conso!O$3:O$100000)</f>
        <v>0</v>
      </c>
      <c r="R1268" s="39">
        <f>SUMIF(TRANS_conso!$D$3:$D$10000,$D1268,TRANS_conso!P$3:P$100000)</f>
        <v>0</v>
      </c>
      <c r="S1268" s="39">
        <f>SUMIF(TRANS_conso!$D$3:$D$10000,$D1268,TRANS_conso!Q$3:Q$100000)</f>
        <v>0</v>
      </c>
      <c r="T1268" s="39">
        <f>SUMIF(TRANS_conso!$D$3:$D$10000,$D1268,TRANS_conso!R$3:R$100000)</f>
        <v>0</v>
      </c>
      <c r="U1268" s="39">
        <f>SUMIF(TRANS_conso!$D$3:$D$10000,$D1268,TRANS_conso!S$3:S$100000)</f>
        <v>0</v>
      </c>
      <c r="V1268" s="39">
        <f>SUMIF(TRANS_conso!$D$3:$D$10000,$D1268,TRANS_conso!T$3:T$100000)</f>
        <v>0</v>
      </c>
      <c r="W1268" s="39">
        <f>SUMIF(TRANS_conso!$D$3:$D$10000,$D1268,TRANS_conso!U$3:U$100000)</f>
        <v>0</v>
      </c>
      <c r="X1268" s="39">
        <f>SUMIF(TRANS_conso!$D$3:$D$10000,$D1268,TRANS_conso!V$3:V$100000)</f>
        <v>0</v>
      </c>
      <c r="Y1268" s="39">
        <f>SUMIF(TRANS_conso!$D$3:$D$10000,$D1268,TRANS_conso!W$3:W$100000)</f>
        <v>0</v>
      </c>
      <c r="Z1268" s="39">
        <f>SUMIF(TRANS_conso!$D$3:$D$10000,$D1268,TRANS_conso!X$3:X$100000)</f>
        <v>0</v>
      </c>
      <c r="AA1268" s="39">
        <f>SUMIF(TRANS_conso!$D$3:$D$10000,$D1268,TRANS_conso!Y$3:Y$100000)</f>
        <v>0</v>
      </c>
      <c r="AB1268" s="39">
        <f>SUMIF(TRANS_conso!$D$3:$D$10000,$D1268,TRANS_conso!Z$3:Z$100000)</f>
        <v>0</v>
      </c>
      <c r="AC1268" s="39">
        <f>SUMIF(TRANS_conso!$D$3:$D$10000,$D1268,TRANS_conso!AA$3:AA$100000)</f>
        <v>0</v>
      </c>
      <c r="AD1268" s="39">
        <f>SUMIF(TRANS_conso!$D$3:$D$10000,$D1268,TRANS_conso!AB$3:AB$100000)</f>
        <v>0</v>
      </c>
      <c r="AE1268" s="39">
        <f>SUMIF(TRANS_conso!$D$3:$D$10000,$D1268,TRANS_conso!AC$3:AC$100000)</f>
        <v>0</v>
      </c>
      <c r="AF1268" s="39">
        <f>SUMIF(TRANS_conso!$D$3:$D$10000,$D1268,TRANS_conso!AD$3:AD$100000)</f>
        <v>0</v>
      </c>
      <c r="AG1268" s="26"/>
    </row>
    <row r="1269" spans="1:33" ht="18" customHeight="1">
      <c r="A1269" s="31"/>
      <c r="B1269"/>
      <c r="C1269"/>
      <c r="D1269"/>
      <c r="E1269" s="30" t="str">
        <f>IFERROR(INDEX(TRANS_conso!E$3:E$10000,MATCH($D1269,TRANS_conso!$D$3:$D$10000,0)),"")</f>
        <v/>
      </c>
      <c r="F1269" s="35">
        <f>SUMIF(TRANS_conso!$D$3:$D$10000,$D1269,TRANS_conso!F$3:F$100000)</f>
        <v>0</v>
      </c>
      <c r="G1269" s="35">
        <f>SUMIF(TRANS_conso!$D$3:$D$10000,$D1269,TRANS_conso!$G$3:$G$100000)</f>
        <v>0</v>
      </c>
      <c r="H1269" s="40">
        <f t="shared" si="38"/>
        <v>0</v>
      </c>
      <c r="I1269" s="41"/>
      <c r="J1269" s="39" t="str">
        <f>IFERROR(INDEX(TRANS_conso!$I$3:$I$100000,MATCH($D1269,TRANS_conso!$D$3:$D$100000,0)),"")</f>
        <v/>
      </c>
      <c r="K1269" s="39">
        <f>SUMIF(TRANS_conso!$D$3:$D$10000,$D1269,TRANS_conso!$J$3:$J$100000)</f>
        <v>0</v>
      </c>
      <c r="L1269" s="39">
        <f>SUMIF(TRANS_conso!$D$3:$D$10000,$D1269,TRANS_conso!$K$3:$K$100000)</f>
        <v>0</v>
      </c>
      <c r="M1269" s="40">
        <f t="shared" si="39"/>
        <v>0</v>
      </c>
      <c r="N1269" s="41"/>
      <c r="O1269" s="39">
        <f>SUMIF(TRANS_conso!$D$3:$D$10000,$D1269,TRANS_conso!M$3:M$100000)</f>
        <v>0</v>
      </c>
      <c r="P1269" s="39">
        <f>SUMIF(TRANS_conso!$D$3:$D$10000,$D1269,TRANS_conso!N$3:N$100000)</f>
        <v>0</v>
      </c>
      <c r="Q1269" s="39">
        <f>SUMIF(TRANS_conso!$D$3:$D$10000,$D1269,TRANS_conso!O$3:O$100000)</f>
        <v>0</v>
      </c>
      <c r="R1269" s="39">
        <f>SUMIF(TRANS_conso!$D$3:$D$10000,$D1269,TRANS_conso!P$3:P$100000)</f>
        <v>0</v>
      </c>
      <c r="S1269" s="39">
        <f>SUMIF(TRANS_conso!$D$3:$D$10000,$D1269,TRANS_conso!Q$3:Q$100000)</f>
        <v>0</v>
      </c>
      <c r="T1269" s="39">
        <f>SUMIF(TRANS_conso!$D$3:$D$10000,$D1269,TRANS_conso!R$3:R$100000)</f>
        <v>0</v>
      </c>
      <c r="U1269" s="39">
        <f>SUMIF(TRANS_conso!$D$3:$D$10000,$D1269,TRANS_conso!S$3:S$100000)</f>
        <v>0</v>
      </c>
      <c r="V1269" s="39">
        <f>SUMIF(TRANS_conso!$D$3:$D$10000,$D1269,TRANS_conso!T$3:T$100000)</f>
        <v>0</v>
      </c>
      <c r="W1269" s="39">
        <f>SUMIF(TRANS_conso!$D$3:$D$10000,$D1269,TRANS_conso!U$3:U$100000)</f>
        <v>0</v>
      </c>
      <c r="X1269" s="39">
        <f>SUMIF(TRANS_conso!$D$3:$D$10000,$D1269,TRANS_conso!V$3:V$100000)</f>
        <v>0</v>
      </c>
      <c r="Y1269" s="39">
        <f>SUMIF(TRANS_conso!$D$3:$D$10000,$D1269,TRANS_conso!W$3:W$100000)</f>
        <v>0</v>
      </c>
      <c r="Z1269" s="39">
        <f>SUMIF(TRANS_conso!$D$3:$D$10000,$D1269,TRANS_conso!X$3:X$100000)</f>
        <v>0</v>
      </c>
      <c r="AA1269" s="39">
        <f>SUMIF(TRANS_conso!$D$3:$D$10000,$D1269,TRANS_conso!Y$3:Y$100000)</f>
        <v>0</v>
      </c>
      <c r="AB1269" s="39">
        <f>SUMIF(TRANS_conso!$D$3:$D$10000,$D1269,TRANS_conso!Z$3:Z$100000)</f>
        <v>0</v>
      </c>
      <c r="AC1269" s="39">
        <f>SUMIF(TRANS_conso!$D$3:$D$10000,$D1269,TRANS_conso!AA$3:AA$100000)</f>
        <v>0</v>
      </c>
      <c r="AD1269" s="39">
        <f>SUMIF(TRANS_conso!$D$3:$D$10000,$D1269,TRANS_conso!AB$3:AB$100000)</f>
        <v>0</v>
      </c>
      <c r="AE1269" s="39">
        <f>SUMIF(TRANS_conso!$D$3:$D$10000,$D1269,TRANS_conso!AC$3:AC$100000)</f>
        <v>0</v>
      </c>
      <c r="AF1269" s="39">
        <f>SUMIF(TRANS_conso!$D$3:$D$10000,$D1269,TRANS_conso!AD$3:AD$100000)</f>
        <v>0</v>
      </c>
      <c r="AG1269" s="26"/>
    </row>
    <row r="1270" spans="1:33" ht="18" customHeight="1">
      <c r="A1270" s="31"/>
      <c r="B1270"/>
      <c r="C1270"/>
      <c r="D1270"/>
      <c r="E1270" s="30" t="str">
        <f>IFERROR(INDEX(TRANS_conso!E$3:E$10000,MATCH($D1270,TRANS_conso!$D$3:$D$10000,0)),"")</f>
        <v/>
      </c>
      <c r="F1270" s="35">
        <f>SUMIF(TRANS_conso!$D$3:$D$10000,$D1270,TRANS_conso!F$3:F$100000)</f>
        <v>0</v>
      </c>
      <c r="G1270" s="35">
        <f>SUMIF(TRANS_conso!$D$3:$D$10000,$D1270,TRANS_conso!$G$3:$G$100000)</f>
        <v>0</v>
      </c>
      <c r="H1270" s="40">
        <f t="shared" si="38"/>
        <v>0</v>
      </c>
      <c r="I1270" s="41"/>
      <c r="J1270" s="39" t="str">
        <f>IFERROR(INDEX(TRANS_conso!$I$3:$I$100000,MATCH($D1270,TRANS_conso!$D$3:$D$100000,0)),"")</f>
        <v/>
      </c>
      <c r="K1270" s="39">
        <f>SUMIF(TRANS_conso!$D$3:$D$10000,$D1270,TRANS_conso!$J$3:$J$100000)</f>
        <v>0</v>
      </c>
      <c r="L1270" s="39">
        <f>SUMIF(TRANS_conso!$D$3:$D$10000,$D1270,TRANS_conso!$K$3:$K$100000)</f>
        <v>0</v>
      </c>
      <c r="M1270" s="40">
        <f t="shared" si="39"/>
        <v>0</v>
      </c>
      <c r="N1270" s="41"/>
      <c r="O1270" s="39">
        <f>SUMIF(TRANS_conso!$D$3:$D$10000,$D1270,TRANS_conso!M$3:M$100000)</f>
        <v>0</v>
      </c>
      <c r="P1270" s="39">
        <f>SUMIF(TRANS_conso!$D$3:$D$10000,$D1270,TRANS_conso!N$3:N$100000)</f>
        <v>0</v>
      </c>
      <c r="Q1270" s="39">
        <f>SUMIF(TRANS_conso!$D$3:$D$10000,$D1270,TRANS_conso!O$3:O$100000)</f>
        <v>0</v>
      </c>
      <c r="R1270" s="39">
        <f>SUMIF(TRANS_conso!$D$3:$D$10000,$D1270,TRANS_conso!P$3:P$100000)</f>
        <v>0</v>
      </c>
      <c r="S1270" s="39">
        <f>SUMIF(TRANS_conso!$D$3:$D$10000,$D1270,TRANS_conso!Q$3:Q$100000)</f>
        <v>0</v>
      </c>
      <c r="T1270" s="39">
        <f>SUMIF(TRANS_conso!$D$3:$D$10000,$D1270,TRANS_conso!R$3:R$100000)</f>
        <v>0</v>
      </c>
      <c r="U1270" s="39">
        <f>SUMIF(TRANS_conso!$D$3:$D$10000,$D1270,TRANS_conso!S$3:S$100000)</f>
        <v>0</v>
      </c>
      <c r="V1270" s="39">
        <f>SUMIF(TRANS_conso!$D$3:$D$10000,$D1270,TRANS_conso!T$3:T$100000)</f>
        <v>0</v>
      </c>
      <c r="W1270" s="39">
        <f>SUMIF(TRANS_conso!$D$3:$D$10000,$D1270,TRANS_conso!U$3:U$100000)</f>
        <v>0</v>
      </c>
      <c r="X1270" s="39">
        <f>SUMIF(TRANS_conso!$D$3:$D$10000,$D1270,TRANS_conso!V$3:V$100000)</f>
        <v>0</v>
      </c>
      <c r="Y1270" s="39">
        <f>SUMIF(TRANS_conso!$D$3:$D$10000,$D1270,TRANS_conso!W$3:W$100000)</f>
        <v>0</v>
      </c>
      <c r="Z1270" s="39">
        <f>SUMIF(TRANS_conso!$D$3:$D$10000,$D1270,TRANS_conso!X$3:X$100000)</f>
        <v>0</v>
      </c>
      <c r="AA1270" s="39">
        <f>SUMIF(TRANS_conso!$D$3:$D$10000,$D1270,TRANS_conso!Y$3:Y$100000)</f>
        <v>0</v>
      </c>
      <c r="AB1270" s="39">
        <f>SUMIF(TRANS_conso!$D$3:$D$10000,$D1270,TRANS_conso!Z$3:Z$100000)</f>
        <v>0</v>
      </c>
      <c r="AC1270" s="39">
        <f>SUMIF(TRANS_conso!$D$3:$D$10000,$D1270,TRANS_conso!AA$3:AA$100000)</f>
        <v>0</v>
      </c>
      <c r="AD1270" s="39">
        <f>SUMIF(TRANS_conso!$D$3:$D$10000,$D1270,TRANS_conso!AB$3:AB$100000)</f>
        <v>0</v>
      </c>
      <c r="AE1270" s="39">
        <f>SUMIF(TRANS_conso!$D$3:$D$10000,$D1270,TRANS_conso!AC$3:AC$100000)</f>
        <v>0</v>
      </c>
      <c r="AF1270" s="39">
        <f>SUMIF(TRANS_conso!$D$3:$D$10000,$D1270,TRANS_conso!AD$3:AD$100000)</f>
        <v>0</v>
      </c>
      <c r="AG1270" s="26"/>
    </row>
    <row r="1271" spans="1:33" ht="18" customHeight="1">
      <c r="A1271" s="31"/>
      <c r="B1271"/>
      <c r="C1271"/>
      <c r="D1271"/>
      <c r="E1271" s="30" t="str">
        <f>IFERROR(INDEX(TRANS_conso!E$3:E$10000,MATCH($D1271,TRANS_conso!$D$3:$D$10000,0)),"")</f>
        <v/>
      </c>
      <c r="F1271" s="35">
        <f>SUMIF(TRANS_conso!$D$3:$D$10000,$D1271,TRANS_conso!F$3:F$100000)</f>
        <v>0</v>
      </c>
      <c r="G1271" s="35">
        <f>SUMIF(TRANS_conso!$D$3:$D$10000,$D1271,TRANS_conso!$G$3:$G$100000)</f>
        <v>0</v>
      </c>
      <c r="H1271" s="40">
        <f t="shared" si="38"/>
        <v>0</v>
      </c>
      <c r="I1271" s="41"/>
      <c r="J1271" s="39" t="str">
        <f>IFERROR(INDEX(TRANS_conso!$I$3:$I$100000,MATCH($D1271,TRANS_conso!$D$3:$D$100000,0)),"")</f>
        <v/>
      </c>
      <c r="K1271" s="39">
        <f>SUMIF(TRANS_conso!$D$3:$D$10000,$D1271,TRANS_conso!$J$3:$J$100000)</f>
        <v>0</v>
      </c>
      <c r="L1271" s="39">
        <f>SUMIF(TRANS_conso!$D$3:$D$10000,$D1271,TRANS_conso!$K$3:$K$100000)</f>
        <v>0</v>
      </c>
      <c r="M1271" s="40">
        <f t="shared" si="39"/>
        <v>0</v>
      </c>
      <c r="N1271" s="41"/>
      <c r="O1271" s="39">
        <f>SUMIF(TRANS_conso!$D$3:$D$10000,$D1271,TRANS_conso!M$3:M$100000)</f>
        <v>0</v>
      </c>
      <c r="P1271" s="39">
        <f>SUMIF(TRANS_conso!$D$3:$D$10000,$D1271,TRANS_conso!N$3:N$100000)</f>
        <v>0</v>
      </c>
      <c r="Q1271" s="39">
        <f>SUMIF(TRANS_conso!$D$3:$D$10000,$D1271,TRANS_conso!O$3:O$100000)</f>
        <v>0</v>
      </c>
      <c r="R1271" s="39">
        <f>SUMIF(TRANS_conso!$D$3:$D$10000,$D1271,TRANS_conso!P$3:P$100000)</f>
        <v>0</v>
      </c>
      <c r="S1271" s="39">
        <f>SUMIF(TRANS_conso!$D$3:$D$10000,$D1271,TRANS_conso!Q$3:Q$100000)</f>
        <v>0</v>
      </c>
      <c r="T1271" s="39">
        <f>SUMIF(TRANS_conso!$D$3:$D$10000,$D1271,TRANS_conso!R$3:R$100000)</f>
        <v>0</v>
      </c>
      <c r="U1271" s="39">
        <f>SUMIF(TRANS_conso!$D$3:$D$10000,$D1271,TRANS_conso!S$3:S$100000)</f>
        <v>0</v>
      </c>
      <c r="V1271" s="39">
        <f>SUMIF(TRANS_conso!$D$3:$D$10000,$D1271,TRANS_conso!T$3:T$100000)</f>
        <v>0</v>
      </c>
      <c r="W1271" s="39">
        <f>SUMIF(TRANS_conso!$D$3:$D$10000,$D1271,TRANS_conso!U$3:U$100000)</f>
        <v>0</v>
      </c>
      <c r="X1271" s="39">
        <f>SUMIF(TRANS_conso!$D$3:$D$10000,$D1271,TRANS_conso!V$3:V$100000)</f>
        <v>0</v>
      </c>
      <c r="Y1271" s="39">
        <f>SUMIF(TRANS_conso!$D$3:$D$10000,$D1271,TRANS_conso!W$3:W$100000)</f>
        <v>0</v>
      </c>
      <c r="Z1271" s="39">
        <f>SUMIF(TRANS_conso!$D$3:$D$10000,$D1271,TRANS_conso!X$3:X$100000)</f>
        <v>0</v>
      </c>
      <c r="AA1271" s="39">
        <f>SUMIF(TRANS_conso!$D$3:$D$10000,$D1271,TRANS_conso!Y$3:Y$100000)</f>
        <v>0</v>
      </c>
      <c r="AB1271" s="39">
        <f>SUMIF(TRANS_conso!$D$3:$D$10000,$D1271,TRANS_conso!Z$3:Z$100000)</f>
        <v>0</v>
      </c>
      <c r="AC1271" s="39">
        <f>SUMIF(TRANS_conso!$D$3:$D$10000,$D1271,TRANS_conso!AA$3:AA$100000)</f>
        <v>0</v>
      </c>
      <c r="AD1271" s="39">
        <f>SUMIF(TRANS_conso!$D$3:$D$10000,$D1271,TRANS_conso!AB$3:AB$100000)</f>
        <v>0</v>
      </c>
      <c r="AE1271" s="39">
        <f>SUMIF(TRANS_conso!$D$3:$D$10000,$D1271,TRANS_conso!AC$3:AC$100000)</f>
        <v>0</v>
      </c>
      <c r="AF1271" s="39">
        <f>SUMIF(TRANS_conso!$D$3:$D$10000,$D1271,TRANS_conso!AD$3:AD$100000)</f>
        <v>0</v>
      </c>
      <c r="AG1271" s="26"/>
    </row>
    <row r="1272" spans="1:33" ht="18" customHeight="1">
      <c r="A1272" s="31"/>
      <c r="B1272"/>
      <c r="C1272"/>
      <c r="D1272"/>
      <c r="E1272" s="30" t="str">
        <f>IFERROR(INDEX(TRANS_conso!E$3:E$10000,MATCH($D1272,TRANS_conso!$D$3:$D$10000,0)),"")</f>
        <v/>
      </c>
      <c r="F1272" s="35">
        <f>SUMIF(TRANS_conso!$D$3:$D$10000,$D1272,TRANS_conso!F$3:F$100000)</f>
        <v>0</v>
      </c>
      <c r="G1272" s="35">
        <f>SUMIF(TRANS_conso!$D$3:$D$10000,$D1272,TRANS_conso!$G$3:$G$100000)</f>
        <v>0</v>
      </c>
      <c r="H1272" s="40">
        <f t="shared" si="38"/>
        <v>0</v>
      </c>
      <c r="I1272" s="41"/>
      <c r="J1272" s="39" t="str">
        <f>IFERROR(INDEX(TRANS_conso!$I$3:$I$100000,MATCH($D1272,TRANS_conso!$D$3:$D$100000,0)),"")</f>
        <v/>
      </c>
      <c r="K1272" s="39">
        <f>SUMIF(TRANS_conso!$D$3:$D$10000,$D1272,TRANS_conso!$J$3:$J$100000)</f>
        <v>0</v>
      </c>
      <c r="L1272" s="39">
        <f>SUMIF(TRANS_conso!$D$3:$D$10000,$D1272,TRANS_conso!$K$3:$K$100000)</f>
        <v>0</v>
      </c>
      <c r="M1272" s="40">
        <f t="shared" si="39"/>
        <v>0</v>
      </c>
      <c r="N1272" s="41"/>
      <c r="O1272" s="39">
        <f>SUMIF(TRANS_conso!$D$3:$D$10000,$D1272,TRANS_conso!M$3:M$100000)</f>
        <v>0</v>
      </c>
      <c r="P1272" s="39">
        <f>SUMIF(TRANS_conso!$D$3:$D$10000,$D1272,TRANS_conso!N$3:N$100000)</f>
        <v>0</v>
      </c>
      <c r="Q1272" s="39">
        <f>SUMIF(TRANS_conso!$D$3:$D$10000,$D1272,TRANS_conso!O$3:O$100000)</f>
        <v>0</v>
      </c>
      <c r="R1272" s="39">
        <f>SUMIF(TRANS_conso!$D$3:$D$10000,$D1272,TRANS_conso!P$3:P$100000)</f>
        <v>0</v>
      </c>
      <c r="S1272" s="39">
        <f>SUMIF(TRANS_conso!$D$3:$D$10000,$D1272,TRANS_conso!Q$3:Q$100000)</f>
        <v>0</v>
      </c>
      <c r="T1272" s="39">
        <f>SUMIF(TRANS_conso!$D$3:$D$10000,$D1272,TRANS_conso!R$3:R$100000)</f>
        <v>0</v>
      </c>
      <c r="U1272" s="39">
        <f>SUMIF(TRANS_conso!$D$3:$D$10000,$D1272,TRANS_conso!S$3:S$100000)</f>
        <v>0</v>
      </c>
      <c r="V1272" s="39">
        <f>SUMIF(TRANS_conso!$D$3:$D$10000,$D1272,TRANS_conso!T$3:T$100000)</f>
        <v>0</v>
      </c>
      <c r="W1272" s="39">
        <f>SUMIF(TRANS_conso!$D$3:$D$10000,$D1272,TRANS_conso!U$3:U$100000)</f>
        <v>0</v>
      </c>
      <c r="X1272" s="39">
        <f>SUMIF(TRANS_conso!$D$3:$D$10000,$D1272,TRANS_conso!V$3:V$100000)</f>
        <v>0</v>
      </c>
      <c r="Y1272" s="39">
        <f>SUMIF(TRANS_conso!$D$3:$D$10000,$D1272,TRANS_conso!W$3:W$100000)</f>
        <v>0</v>
      </c>
      <c r="Z1272" s="39">
        <f>SUMIF(TRANS_conso!$D$3:$D$10000,$D1272,TRANS_conso!X$3:X$100000)</f>
        <v>0</v>
      </c>
      <c r="AA1272" s="39">
        <f>SUMIF(TRANS_conso!$D$3:$D$10000,$D1272,TRANS_conso!Y$3:Y$100000)</f>
        <v>0</v>
      </c>
      <c r="AB1272" s="39">
        <f>SUMIF(TRANS_conso!$D$3:$D$10000,$D1272,TRANS_conso!Z$3:Z$100000)</f>
        <v>0</v>
      </c>
      <c r="AC1272" s="39">
        <f>SUMIF(TRANS_conso!$D$3:$D$10000,$D1272,TRANS_conso!AA$3:AA$100000)</f>
        <v>0</v>
      </c>
      <c r="AD1272" s="39">
        <f>SUMIF(TRANS_conso!$D$3:$D$10000,$D1272,TRANS_conso!AB$3:AB$100000)</f>
        <v>0</v>
      </c>
      <c r="AE1272" s="39">
        <f>SUMIF(TRANS_conso!$D$3:$D$10000,$D1272,TRANS_conso!AC$3:AC$100000)</f>
        <v>0</v>
      </c>
      <c r="AF1272" s="39">
        <f>SUMIF(TRANS_conso!$D$3:$D$10000,$D1272,TRANS_conso!AD$3:AD$100000)</f>
        <v>0</v>
      </c>
      <c r="AG1272" s="26"/>
    </row>
    <row r="1273" spans="1:33" ht="18" customHeight="1">
      <c r="A1273" s="31"/>
      <c r="B1273"/>
      <c r="C1273"/>
      <c r="D1273"/>
      <c r="E1273" s="30" t="str">
        <f>IFERROR(INDEX(TRANS_conso!E$3:E$10000,MATCH($D1273,TRANS_conso!$D$3:$D$10000,0)),"")</f>
        <v/>
      </c>
      <c r="F1273" s="35">
        <f>SUMIF(TRANS_conso!$D$3:$D$10000,$D1273,TRANS_conso!F$3:F$100000)</f>
        <v>0</v>
      </c>
      <c r="G1273" s="35">
        <f>SUMIF(TRANS_conso!$D$3:$D$10000,$D1273,TRANS_conso!$G$3:$G$100000)</f>
        <v>0</v>
      </c>
      <c r="H1273" s="40">
        <f t="shared" si="38"/>
        <v>0</v>
      </c>
      <c r="I1273" s="41"/>
      <c r="J1273" s="39" t="str">
        <f>IFERROR(INDEX(TRANS_conso!$I$3:$I$100000,MATCH($D1273,TRANS_conso!$D$3:$D$100000,0)),"")</f>
        <v/>
      </c>
      <c r="K1273" s="39">
        <f>SUMIF(TRANS_conso!$D$3:$D$10000,$D1273,TRANS_conso!$J$3:$J$100000)</f>
        <v>0</v>
      </c>
      <c r="L1273" s="39">
        <f>SUMIF(TRANS_conso!$D$3:$D$10000,$D1273,TRANS_conso!$K$3:$K$100000)</f>
        <v>0</v>
      </c>
      <c r="M1273" s="40">
        <f t="shared" si="39"/>
        <v>0</v>
      </c>
      <c r="N1273" s="41"/>
      <c r="O1273" s="39">
        <f>SUMIF(TRANS_conso!$D$3:$D$10000,$D1273,TRANS_conso!M$3:M$100000)</f>
        <v>0</v>
      </c>
      <c r="P1273" s="39">
        <f>SUMIF(TRANS_conso!$D$3:$D$10000,$D1273,TRANS_conso!N$3:N$100000)</f>
        <v>0</v>
      </c>
      <c r="Q1273" s="39">
        <f>SUMIF(TRANS_conso!$D$3:$D$10000,$D1273,TRANS_conso!O$3:O$100000)</f>
        <v>0</v>
      </c>
      <c r="R1273" s="39">
        <f>SUMIF(TRANS_conso!$D$3:$D$10000,$D1273,TRANS_conso!P$3:P$100000)</f>
        <v>0</v>
      </c>
      <c r="S1273" s="39">
        <f>SUMIF(TRANS_conso!$D$3:$D$10000,$D1273,TRANS_conso!Q$3:Q$100000)</f>
        <v>0</v>
      </c>
      <c r="T1273" s="39">
        <f>SUMIF(TRANS_conso!$D$3:$D$10000,$D1273,TRANS_conso!R$3:R$100000)</f>
        <v>0</v>
      </c>
      <c r="U1273" s="39">
        <f>SUMIF(TRANS_conso!$D$3:$D$10000,$D1273,TRANS_conso!S$3:S$100000)</f>
        <v>0</v>
      </c>
      <c r="V1273" s="39">
        <f>SUMIF(TRANS_conso!$D$3:$D$10000,$D1273,TRANS_conso!T$3:T$100000)</f>
        <v>0</v>
      </c>
      <c r="W1273" s="39">
        <f>SUMIF(TRANS_conso!$D$3:$D$10000,$D1273,TRANS_conso!U$3:U$100000)</f>
        <v>0</v>
      </c>
      <c r="X1273" s="39">
        <f>SUMIF(TRANS_conso!$D$3:$D$10000,$D1273,TRANS_conso!V$3:V$100000)</f>
        <v>0</v>
      </c>
      <c r="Y1273" s="39">
        <f>SUMIF(TRANS_conso!$D$3:$D$10000,$D1273,TRANS_conso!W$3:W$100000)</f>
        <v>0</v>
      </c>
      <c r="Z1273" s="39">
        <f>SUMIF(TRANS_conso!$D$3:$D$10000,$D1273,TRANS_conso!X$3:X$100000)</f>
        <v>0</v>
      </c>
      <c r="AA1273" s="39">
        <f>SUMIF(TRANS_conso!$D$3:$D$10000,$D1273,TRANS_conso!Y$3:Y$100000)</f>
        <v>0</v>
      </c>
      <c r="AB1273" s="39">
        <f>SUMIF(TRANS_conso!$D$3:$D$10000,$D1273,TRANS_conso!Z$3:Z$100000)</f>
        <v>0</v>
      </c>
      <c r="AC1273" s="39">
        <f>SUMIF(TRANS_conso!$D$3:$D$10000,$D1273,TRANS_conso!AA$3:AA$100000)</f>
        <v>0</v>
      </c>
      <c r="AD1273" s="39">
        <f>SUMIF(TRANS_conso!$D$3:$D$10000,$D1273,TRANS_conso!AB$3:AB$100000)</f>
        <v>0</v>
      </c>
      <c r="AE1273" s="39">
        <f>SUMIF(TRANS_conso!$D$3:$D$10000,$D1273,TRANS_conso!AC$3:AC$100000)</f>
        <v>0</v>
      </c>
      <c r="AF1273" s="39">
        <f>SUMIF(TRANS_conso!$D$3:$D$10000,$D1273,TRANS_conso!AD$3:AD$100000)</f>
        <v>0</v>
      </c>
      <c r="AG1273" s="26"/>
    </row>
    <row r="1274" spans="1:33" ht="18" customHeight="1">
      <c r="A1274" s="31"/>
      <c r="B1274"/>
      <c r="C1274"/>
      <c r="D1274"/>
      <c r="E1274" s="30" t="str">
        <f>IFERROR(INDEX(TRANS_conso!E$3:E$10000,MATCH($D1274,TRANS_conso!$D$3:$D$10000,0)),"")</f>
        <v/>
      </c>
      <c r="F1274" s="35">
        <f>SUMIF(TRANS_conso!$D$3:$D$10000,$D1274,TRANS_conso!F$3:F$100000)</f>
        <v>0</v>
      </c>
      <c r="G1274" s="35">
        <f>SUMIF(TRANS_conso!$D$3:$D$10000,$D1274,TRANS_conso!$G$3:$G$100000)</f>
        <v>0</v>
      </c>
      <c r="H1274" s="40">
        <f t="shared" si="38"/>
        <v>0</v>
      </c>
      <c r="I1274" s="41"/>
      <c r="J1274" s="39" t="str">
        <f>IFERROR(INDEX(TRANS_conso!$I$3:$I$100000,MATCH($D1274,TRANS_conso!$D$3:$D$100000,0)),"")</f>
        <v/>
      </c>
      <c r="K1274" s="39">
        <f>SUMIF(TRANS_conso!$D$3:$D$10000,$D1274,TRANS_conso!$J$3:$J$100000)</f>
        <v>0</v>
      </c>
      <c r="L1274" s="39">
        <f>SUMIF(TRANS_conso!$D$3:$D$10000,$D1274,TRANS_conso!$K$3:$K$100000)</f>
        <v>0</v>
      </c>
      <c r="M1274" s="40">
        <f t="shared" si="39"/>
        <v>0</v>
      </c>
      <c r="N1274" s="41"/>
      <c r="O1274" s="39">
        <f>SUMIF(TRANS_conso!$D$3:$D$10000,$D1274,TRANS_conso!M$3:M$100000)</f>
        <v>0</v>
      </c>
      <c r="P1274" s="39">
        <f>SUMIF(TRANS_conso!$D$3:$D$10000,$D1274,TRANS_conso!N$3:N$100000)</f>
        <v>0</v>
      </c>
      <c r="Q1274" s="39">
        <f>SUMIF(TRANS_conso!$D$3:$D$10000,$D1274,TRANS_conso!O$3:O$100000)</f>
        <v>0</v>
      </c>
      <c r="R1274" s="39">
        <f>SUMIF(TRANS_conso!$D$3:$D$10000,$D1274,TRANS_conso!P$3:P$100000)</f>
        <v>0</v>
      </c>
      <c r="S1274" s="39">
        <f>SUMIF(TRANS_conso!$D$3:$D$10000,$D1274,TRANS_conso!Q$3:Q$100000)</f>
        <v>0</v>
      </c>
      <c r="T1274" s="39">
        <f>SUMIF(TRANS_conso!$D$3:$D$10000,$D1274,TRANS_conso!R$3:R$100000)</f>
        <v>0</v>
      </c>
      <c r="U1274" s="39">
        <f>SUMIF(TRANS_conso!$D$3:$D$10000,$D1274,TRANS_conso!S$3:S$100000)</f>
        <v>0</v>
      </c>
      <c r="V1274" s="39">
        <f>SUMIF(TRANS_conso!$D$3:$D$10000,$D1274,TRANS_conso!T$3:T$100000)</f>
        <v>0</v>
      </c>
      <c r="W1274" s="39">
        <f>SUMIF(TRANS_conso!$D$3:$D$10000,$D1274,TRANS_conso!U$3:U$100000)</f>
        <v>0</v>
      </c>
      <c r="X1274" s="39">
        <f>SUMIF(TRANS_conso!$D$3:$D$10000,$D1274,TRANS_conso!V$3:V$100000)</f>
        <v>0</v>
      </c>
      <c r="Y1274" s="39">
        <f>SUMIF(TRANS_conso!$D$3:$D$10000,$D1274,TRANS_conso!W$3:W$100000)</f>
        <v>0</v>
      </c>
      <c r="Z1274" s="39">
        <f>SUMIF(TRANS_conso!$D$3:$D$10000,$D1274,TRANS_conso!X$3:X$100000)</f>
        <v>0</v>
      </c>
      <c r="AA1274" s="39">
        <f>SUMIF(TRANS_conso!$D$3:$D$10000,$D1274,TRANS_conso!Y$3:Y$100000)</f>
        <v>0</v>
      </c>
      <c r="AB1274" s="39">
        <f>SUMIF(TRANS_conso!$D$3:$D$10000,$D1274,TRANS_conso!Z$3:Z$100000)</f>
        <v>0</v>
      </c>
      <c r="AC1274" s="39">
        <f>SUMIF(TRANS_conso!$D$3:$D$10000,$D1274,TRANS_conso!AA$3:AA$100000)</f>
        <v>0</v>
      </c>
      <c r="AD1274" s="39">
        <f>SUMIF(TRANS_conso!$D$3:$D$10000,$D1274,TRANS_conso!AB$3:AB$100000)</f>
        <v>0</v>
      </c>
      <c r="AE1274" s="39">
        <f>SUMIF(TRANS_conso!$D$3:$D$10000,$D1274,TRANS_conso!AC$3:AC$100000)</f>
        <v>0</v>
      </c>
      <c r="AF1274" s="39">
        <f>SUMIF(TRANS_conso!$D$3:$D$10000,$D1274,TRANS_conso!AD$3:AD$100000)</f>
        <v>0</v>
      </c>
      <c r="AG1274" s="26"/>
    </row>
    <row r="1275" spans="1:33" ht="18" customHeight="1">
      <c r="A1275" s="31"/>
      <c r="B1275"/>
      <c r="C1275"/>
      <c r="D1275"/>
      <c r="E1275" s="30" t="str">
        <f>IFERROR(INDEX(TRANS_conso!E$3:E$10000,MATCH($D1275,TRANS_conso!$D$3:$D$10000,0)),"")</f>
        <v/>
      </c>
      <c r="F1275" s="35">
        <f>SUMIF(TRANS_conso!$D$3:$D$10000,$D1275,TRANS_conso!F$3:F$100000)</f>
        <v>0</v>
      </c>
      <c r="G1275" s="35">
        <f>SUMIF(TRANS_conso!$D$3:$D$10000,$D1275,TRANS_conso!$G$3:$G$100000)</f>
        <v>0</v>
      </c>
      <c r="H1275" s="40">
        <f t="shared" si="38"/>
        <v>0</v>
      </c>
      <c r="I1275" s="41"/>
      <c r="J1275" s="39" t="str">
        <f>IFERROR(INDEX(TRANS_conso!$I$3:$I$100000,MATCH($D1275,TRANS_conso!$D$3:$D$100000,0)),"")</f>
        <v/>
      </c>
      <c r="K1275" s="39">
        <f>SUMIF(TRANS_conso!$D$3:$D$10000,$D1275,TRANS_conso!$J$3:$J$100000)</f>
        <v>0</v>
      </c>
      <c r="L1275" s="39">
        <f>SUMIF(TRANS_conso!$D$3:$D$10000,$D1275,TRANS_conso!$K$3:$K$100000)</f>
        <v>0</v>
      </c>
      <c r="M1275" s="40">
        <f t="shared" si="39"/>
        <v>0</v>
      </c>
      <c r="N1275" s="41"/>
      <c r="O1275" s="39">
        <f>SUMIF(TRANS_conso!$D$3:$D$10000,$D1275,TRANS_conso!M$3:M$100000)</f>
        <v>0</v>
      </c>
      <c r="P1275" s="39">
        <f>SUMIF(TRANS_conso!$D$3:$D$10000,$D1275,TRANS_conso!N$3:N$100000)</f>
        <v>0</v>
      </c>
      <c r="Q1275" s="39">
        <f>SUMIF(TRANS_conso!$D$3:$D$10000,$D1275,TRANS_conso!O$3:O$100000)</f>
        <v>0</v>
      </c>
      <c r="R1275" s="39">
        <f>SUMIF(TRANS_conso!$D$3:$D$10000,$D1275,TRANS_conso!P$3:P$100000)</f>
        <v>0</v>
      </c>
      <c r="S1275" s="39">
        <f>SUMIF(TRANS_conso!$D$3:$D$10000,$D1275,TRANS_conso!Q$3:Q$100000)</f>
        <v>0</v>
      </c>
      <c r="T1275" s="39">
        <f>SUMIF(TRANS_conso!$D$3:$D$10000,$D1275,TRANS_conso!R$3:R$100000)</f>
        <v>0</v>
      </c>
      <c r="U1275" s="39">
        <f>SUMIF(TRANS_conso!$D$3:$D$10000,$D1275,TRANS_conso!S$3:S$100000)</f>
        <v>0</v>
      </c>
      <c r="V1275" s="39">
        <f>SUMIF(TRANS_conso!$D$3:$D$10000,$D1275,TRANS_conso!T$3:T$100000)</f>
        <v>0</v>
      </c>
      <c r="W1275" s="39">
        <f>SUMIF(TRANS_conso!$D$3:$D$10000,$D1275,TRANS_conso!U$3:U$100000)</f>
        <v>0</v>
      </c>
      <c r="X1275" s="39">
        <f>SUMIF(TRANS_conso!$D$3:$D$10000,$D1275,TRANS_conso!V$3:V$100000)</f>
        <v>0</v>
      </c>
      <c r="Y1275" s="39">
        <f>SUMIF(TRANS_conso!$D$3:$D$10000,$D1275,TRANS_conso!W$3:W$100000)</f>
        <v>0</v>
      </c>
      <c r="Z1275" s="39">
        <f>SUMIF(TRANS_conso!$D$3:$D$10000,$D1275,TRANS_conso!X$3:X$100000)</f>
        <v>0</v>
      </c>
      <c r="AA1275" s="39">
        <f>SUMIF(TRANS_conso!$D$3:$D$10000,$D1275,TRANS_conso!Y$3:Y$100000)</f>
        <v>0</v>
      </c>
      <c r="AB1275" s="39">
        <f>SUMIF(TRANS_conso!$D$3:$D$10000,$D1275,TRANS_conso!Z$3:Z$100000)</f>
        <v>0</v>
      </c>
      <c r="AC1275" s="39">
        <f>SUMIF(TRANS_conso!$D$3:$D$10000,$D1275,TRANS_conso!AA$3:AA$100000)</f>
        <v>0</v>
      </c>
      <c r="AD1275" s="39">
        <f>SUMIF(TRANS_conso!$D$3:$D$10000,$D1275,TRANS_conso!AB$3:AB$100000)</f>
        <v>0</v>
      </c>
      <c r="AE1275" s="39">
        <f>SUMIF(TRANS_conso!$D$3:$D$10000,$D1275,TRANS_conso!AC$3:AC$100000)</f>
        <v>0</v>
      </c>
      <c r="AF1275" s="39">
        <f>SUMIF(TRANS_conso!$D$3:$D$10000,$D1275,TRANS_conso!AD$3:AD$100000)</f>
        <v>0</v>
      </c>
      <c r="AG1275" s="26"/>
    </row>
    <row r="1276" spans="1:33" ht="18" customHeight="1">
      <c r="A1276" s="31"/>
      <c r="B1276"/>
      <c r="C1276"/>
      <c r="D1276"/>
      <c r="E1276" s="30" t="str">
        <f>IFERROR(INDEX(TRANS_conso!E$3:E$10000,MATCH($D1276,TRANS_conso!$D$3:$D$10000,0)),"")</f>
        <v/>
      </c>
      <c r="F1276" s="35">
        <f>SUMIF(TRANS_conso!$D$3:$D$10000,$D1276,TRANS_conso!F$3:F$100000)</f>
        <v>0</v>
      </c>
      <c r="G1276" s="35">
        <f>SUMIF(TRANS_conso!$D$3:$D$10000,$D1276,TRANS_conso!$G$3:$G$100000)</f>
        <v>0</v>
      </c>
      <c r="H1276" s="40">
        <f t="shared" si="38"/>
        <v>0</v>
      </c>
      <c r="I1276" s="41"/>
      <c r="J1276" s="39" t="str">
        <f>IFERROR(INDEX(TRANS_conso!$I$3:$I$100000,MATCH($D1276,TRANS_conso!$D$3:$D$100000,0)),"")</f>
        <v/>
      </c>
      <c r="K1276" s="39">
        <f>SUMIF(TRANS_conso!$D$3:$D$10000,$D1276,TRANS_conso!$J$3:$J$100000)</f>
        <v>0</v>
      </c>
      <c r="L1276" s="39">
        <f>SUMIF(TRANS_conso!$D$3:$D$10000,$D1276,TRANS_conso!$K$3:$K$100000)</f>
        <v>0</v>
      </c>
      <c r="M1276" s="40">
        <f t="shared" si="39"/>
        <v>0</v>
      </c>
      <c r="N1276" s="41"/>
      <c r="O1276" s="39">
        <f>SUMIF(TRANS_conso!$D$3:$D$10000,$D1276,TRANS_conso!M$3:M$100000)</f>
        <v>0</v>
      </c>
      <c r="P1276" s="39">
        <f>SUMIF(TRANS_conso!$D$3:$D$10000,$D1276,TRANS_conso!N$3:N$100000)</f>
        <v>0</v>
      </c>
      <c r="Q1276" s="39">
        <f>SUMIF(TRANS_conso!$D$3:$D$10000,$D1276,TRANS_conso!O$3:O$100000)</f>
        <v>0</v>
      </c>
      <c r="R1276" s="39">
        <f>SUMIF(TRANS_conso!$D$3:$D$10000,$D1276,TRANS_conso!P$3:P$100000)</f>
        <v>0</v>
      </c>
      <c r="S1276" s="39">
        <f>SUMIF(TRANS_conso!$D$3:$D$10000,$D1276,TRANS_conso!Q$3:Q$100000)</f>
        <v>0</v>
      </c>
      <c r="T1276" s="39">
        <f>SUMIF(TRANS_conso!$D$3:$D$10000,$D1276,TRANS_conso!R$3:R$100000)</f>
        <v>0</v>
      </c>
      <c r="U1276" s="39">
        <f>SUMIF(TRANS_conso!$D$3:$D$10000,$D1276,TRANS_conso!S$3:S$100000)</f>
        <v>0</v>
      </c>
      <c r="V1276" s="39">
        <f>SUMIF(TRANS_conso!$D$3:$D$10000,$D1276,TRANS_conso!T$3:T$100000)</f>
        <v>0</v>
      </c>
      <c r="W1276" s="39">
        <f>SUMIF(TRANS_conso!$D$3:$D$10000,$D1276,TRANS_conso!U$3:U$100000)</f>
        <v>0</v>
      </c>
      <c r="X1276" s="39">
        <f>SUMIF(TRANS_conso!$D$3:$D$10000,$D1276,TRANS_conso!V$3:V$100000)</f>
        <v>0</v>
      </c>
      <c r="Y1276" s="39">
        <f>SUMIF(TRANS_conso!$D$3:$D$10000,$D1276,TRANS_conso!W$3:W$100000)</f>
        <v>0</v>
      </c>
      <c r="Z1276" s="39">
        <f>SUMIF(TRANS_conso!$D$3:$D$10000,$D1276,TRANS_conso!X$3:X$100000)</f>
        <v>0</v>
      </c>
      <c r="AA1276" s="39">
        <f>SUMIF(TRANS_conso!$D$3:$D$10000,$D1276,TRANS_conso!Y$3:Y$100000)</f>
        <v>0</v>
      </c>
      <c r="AB1276" s="39">
        <f>SUMIF(TRANS_conso!$D$3:$D$10000,$D1276,TRANS_conso!Z$3:Z$100000)</f>
        <v>0</v>
      </c>
      <c r="AC1276" s="39">
        <f>SUMIF(TRANS_conso!$D$3:$D$10000,$D1276,TRANS_conso!AA$3:AA$100000)</f>
        <v>0</v>
      </c>
      <c r="AD1276" s="39">
        <f>SUMIF(TRANS_conso!$D$3:$D$10000,$D1276,TRANS_conso!AB$3:AB$100000)</f>
        <v>0</v>
      </c>
      <c r="AE1276" s="39">
        <f>SUMIF(TRANS_conso!$D$3:$D$10000,$D1276,TRANS_conso!AC$3:AC$100000)</f>
        <v>0</v>
      </c>
      <c r="AF1276" s="39">
        <f>SUMIF(TRANS_conso!$D$3:$D$10000,$D1276,TRANS_conso!AD$3:AD$100000)</f>
        <v>0</v>
      </c>
      <c r="AG1276" s="26"/>
    </row>
    <row r="1277" spans="1:33" ht="18" customHeight="1">
      <c r="A1277" s="31"/>
      <c r="B1277"/>
      <c r="C1277"/>
      <c r="D1277"/>
      <c r="E1277" s="30" t="str">
        <f>IFERROR(INDEX(TRANS_conso!E$3:E$10000,MATCH($D1277,TRANS_conso!$D$3:$D$10000,0)),"")</f>
        <v/>
      </c>
      <c r="F1277" s="35">
        <f>SUMIF(TRANS_conso!$D$3:$D$10000,$D1277,TRANS_conso!F$3:F$100000)</f>
        <v>0</v>
      </c>
      <c r="G1277" s="35">
        <f>SUMIF(TRANS_conso!$D$3:$D$10000,$D1277,TRANS_conso!$G$3:$G$100000)</f>
        <v>0</v>
      </c>
      <c r="H1277" s="40">
        <f t="shared" si="38"/>
        <v>0</v>
      </c>
      <c r="I1277" s="41"/>
      <c r="J1277" s="39" t="str">
        <f>IFERROR(INDEX(TRANS_conso!$I$3:$I$100000,MATCH($D1277,TRANS_conso!$D$3:$D$100000,0)),"")</f>
        <v/>
      </c>
      <c r="K1277" s="39">
        <f>SUMIF(TRANS_conso!$D$3:$D$10000,$D1277,TRANS_conso!$J$3:$J$100000)</f>
        <v>0</v>
      </c>
      <c r="L1277" s="39">
        <f>SUMIF(TRANS_conso!$D$3:$D$10000,$D1277,TRANS_conso!$K$3:$K$100000)</f>
        <v>0</v>
      </c>
      <c r="M1277" s="40">
        <f t="shared" si="39"/>
        <v>0</v>
      </c>
      <c r="N1277" s="41"/>
      <c r="O1277" s="39">
        <f>SUMIF(TRANS_conso!$D$3:$D$10000,$D1277,TRANS_conso!M$3:M$100000)</f>
        <v>0</v>
      </c>
      <c r="P1277" s="39">
        <f>SUMIF(TRANS_conso!$D$3:$D$10000,$D1277,TRANS_conso!N$3:N$100000)</f>
        <v>0</v>
      </c>
      <c r="Q1277" s="39">
        <f>SUMIF(TRANS_conso!$D$3:$D$10000,$D1277,TRANS_conso!O$3:O$100000)</f>
        <v>0</v>
      </c>
      <c r="R1277" s="39">
        <f>SUMIF(TRANS_conso!$D$3:$D$10000,$D1277,TRANS_conso!P$3:P$100000)</f>
        <v>0</v>
      </c>
      <c r="S1277" s="39">
        <f>SUMIF(TRANS_conso!$D$3:$D$10000,$D1277,TRANS_conso!Q$3:Q$100000)</f>
        <v>0</v>
      </c>
      <c r="T1277" s="39">
        <f>SUMIF(TRANS_conso!$D$3:$D$10000,$D1277,TRANS_conso!R$3:R$100000)</f>
        <v>0</v>
      </c>
      <c r="U1277" s="39">
        <f>SUMIF(TRANS_conso!$D$3:$D$10000,$D1277,TRANS_conso!S$3:S$100000)</f>
        <v>0</v>
      </c>
      <c r="V1277" s="39">
        <f>SUMIF(TRANS_conso!$D$3:$D$10000,$D1277,TRANS_conso!T$3:T$100000)</f>
        <v>0</v>
      </c>
      <c r="W1277" s="39">
        <f>SUMIF(TRANS_conso!$D$3:$D$10000,$D1277,TRANS_conso!U$3:U$100000)</f>
        <v>0</v>
      </c>
      <c r="X1277" s="39">
        <f>SUMIF(TRANS_conso!$D$3:$D$10000,$D1277,TRANS_conso!V$3:V$100000)</f>
        <v>0</v>
      </c>
      <c r="Y1277" s="39">
        <f>SUMIF(TRANS_conso!$D$3:$D$10000,$D1277,TRANS_conso!W$3:W$100000)</f>
        <v>0</v>
      </c>
      <c r="Z1277" s="39">
        <f>SUMIF(TRANS_conso!$D$3:$D$10000,$D1277,TRANS_conso!X$3:X$100000)</f>
        <v>0</v>
      </c>
      <c r="AA1277" s="39">
        <f>SUMIF(TRANS_conso!$D$3:$D$10000,$D1277,TRANS_conso!Y$3:Y$100000)</f>
        <v>0</v>
      </c>
      <c r="AB1277" s="39">
        <f>SUMIF(TRANS_conso!$D$3:$D$10000,$D1277,TRANS_conso!Z$3:Z$100000)</f>
        <v>0</v>
      </c>
      <c r="AC1277" s="39">
        <f>SUMIF(TRANS_conso!$D$3:$D$10000,$D1277,TRANS_conso!AA$3:AA$100000)</f>
        <v>0</v>
      </c>
      <c r="AD1277" s="39">
        <f>SUMIF(TRANS_conso!$D$3:$D$10000,$D1277,TRANS_conso!AB$3:AB$100000)</f>
        <v>0</v>
      </c>
      <c r="AE1277" s="39">
        <f>SUMIF(TRANS_conso!$D$3:$D$10000,$D1277,TRANS_conso!AC$3:AC$100000)</f>
        <v>0</v>
      </c>
      <c r="AF1277" s="39">
        <f>SUMIF(TRANS_conso!$D$3:$D$10000,$D1277,TRANS_conso!AD$3:AD$100000)</f>
        <v>0</v>
      </c>
      <c r="AG1277" s="26"/>
    </row>
    <row r="1278" spans="1:33" ht="18" customHeight="1">
      <c r="A1278" s="31"/>
      <c r="B1278"/>
      <c r="C1278"/>
      <c r="D1278"/>
      <c r="E1278" s="30" t="str">
        <f>IFERROR(INDEX(TRANS_conso!E$3:E$10000,MATCH($D1278,TRANS_conso!$D$3:$D$10000,0)),"")</f>
        <v/>
      </c>
      <c r="F1278" s="35">
        <f>SUMIF(TRANS_conso!$D$3:$D$10000,$D1278,TRANS_conso!F$3:F$100000)</f>
        <v>0</v>
      </c>
      <c r="G1278" s="35">
        <f>SUMIF(TRANS_conso!$D$3:$D$10000,$D1278,TRANS_conso!$G$3:$G$100000)</f>
        <v>0</v>
      </c>
      <c r="H1278" s="40">
        <f t="shared" si="38"/>
        <v>0</v>
      </c>
      <c r="I1278" s="41"/>
      <c r="J1278" s="39" t="str">
        <f>IFERROR(INDEX(TRANS_conso!$I$3:$I$100000,MATCH($D1278,TRANS_conso!$D$3:$D$100000,0)),"")</f>
        <v/>
      </c>
      <c r="K1278" s="39">
        <f>SUMIF(TRANS_conso!$D$3:$D$10000,$D1278,TRANS_conso!$J$3:$J$100000)</f>
        <v>0</v>
      </c>
      <c r="L1278" s="39">
        <f>SUMIF(TRANS_conso!$D$3:$D$10000,$D1278,TRANS_conso!$K$3:$K$100000)</f>
        <v>0</v>
      </c>
      <c r="M1278" s="40">
        <f t="shared" si="39"/>
        <v>0</v>
      </c>
      <c r="N1278" s="41"/>
      <c r="O1278" s="39">
        <f>SUMIF(TRANS_conso!$D$3:$D$10000,$D1278,TRANS_conso!M$3:M$100000)</f>
        <v>0</v>
      </c>
      <c r="P1278" s="39">
        <f>SUMIF(TRANS_conso!$D$3:$D$10000,$D1278,TRANS_conso!N$3:N$100000)</f>
        <v>0</v>
      </c>
      <c r="Q1278" s="39">
        <f>SUMIF(TRANS_conso!$D$3:$D$10000,$D1278,TRANS_conso!O$3:O$100000)</f>
        <v>0</v>
      </c>
      <c r="R1278" s="39">
        <f>SUMIF(TRANS_conso!$D$3:$D$10000,$D1278,TRANS_conso!P$3:P$100000)</f>
        <v>0</v>
      </c>
      <c r="S1278" s="39">
        <f>SUMIF(TRANS_conso!$D$3:$D$10000,$D1278,TRANS_conso!Q$3:Q$100000)</f>
        <v>0</v>
      </c>
      <c r="T1278" s="39">
        <f>SUMIF(TRANS_conso!$D$3:$D$10000,$D1278,TRANS_conso!R$3:R$100000)</f>
        <v>0</v>
      </c>
      <c r="U1278" s="39">
        <f>SUMIF(TRANS_conso!$D$3:$D$10000,$D1278,TRANS_conso!S$3:S$100000)</f>
        <v>0</v>
      </c>
      <c r="V1278" s="39">
        <f>SUMIF(TRANS_conso!$D$3:$D$10000,$D1278,TRANS_conso!T$3:T$100000)</f>
        <v>0</v>
      </c>
      <c r="W1278" s="39">
        <f>SUMIF(TRANS_conso!$D$3:$D$10000,$D1278,TRANS_conso!U$3:U$100000)</f>
        <v>0</v>
      </c>
      <c r="X1278" s="39">
        <f>SUMIF(TRANS_conso!$D$3:$D$10000,$D1278,TRANS_conso!V$3:V$100000)</f>
        <v>0</v>
      </c>
      <c r="Y1278" s="39">
        <f>SUMIF(TRANS_conso!$D$3:$D$10000,$D1278,TRANS_conso!W$3:W$100000)</f>
        <v>0</v>
      </c>
      <c r="Z1278" s="39">
        <f>SUMIF(TRANS_conso!$D$3:$D$10000,$D1278,TRANS_conso!X$3:X$100000)</f>
        <v>0</v>
      </c>
      <c r="AA1278" s="39">
        <f>SUMIF(TRANS_conso!$D$3:$D$10000,$D1278,TRANS_conso!Y$3:Y$100000)</f>
        <v>0</v>
      </c>
      <c r="AB1278" s="39">
        <f>SUMIF(TRANS_conso!$D$3:$D$10000,$D1278,TRANS_conso!Z$3:Z$100000)</f>
        <v>0</v>
      </c>
      <c r="AC1278" s="39">
        <f>SUMIF(TRANS_conso!$D$3:$D$10000,$D1278,TRANS_conso!AA$3:AA$100000)</f>
        <v>0</v>
      </c>
      <c r="AD1278" s="39">
        <f>SUMIF(TRANS_conso!$D$3:$D$10000,$D1278,TRANS_conso!AB$3:AB$100000)</f>
        <v>0</v>
      </c>
      <c r="AE1278" s="39">
        <f>SUMIF(TRANS_conso!$D$3:$D$10000,$D1278,TRANS_conso!AC$3:AC$100000)</f>
        <v>0</v>
      </c>
      <c r="AF1278" s="39">
        <f>SUMIF(TRANS_conso!$D$3:$D$10000,$D1278,TRANS_conso!AD$3:AD$100000)</f>
        <v>0</v>
      </c>
      <c r="AG1278" s="26"/>
    </row>
    <row r="1279" spans="1:33" ht="18" customHeight="1">
      <c r="A1279" s="31"/>
      <c r="B1279"/>
      <c r="C1279"/>
      <c r="D1279"/>
      <c r="E1279" s="30" t="str">
        <f>IFERROR(INDEX(TRANS_conso!E$3:E$10000,MATCH($D1279,TRANS_conso!$D$3:$D$10000,0)),"")</f>
        <v/>
      </c>
      <c r="F1279" s="35">
        <f>SUMIF(TRANS_conso!$D$3:$D$10000,$D1279,TRANS_conso!F$3:F$100000)</f>
        <v>0</v>
      </c>
      <c r="G1279" s="35">
        <f>SUMIF(TRANS_conso!$D$3:$D$10000,$D1279,TRANS_conso!$G$3:$G$100000)</f>
        <v>0</v>
      </c>
      <c r="H1279" s="40">
        <f t="shared" si="38"/>
        <v>0</v>
      </c>
      <c r="I1279" s="41"/>
      <c r="J1279" s="39" t="str">
        <f>IFERROR(INDEX(TRANS_conso!$I$3:$I$100000,MATCH($D1279,TRANS_conso!$D$3:$D$100000,0)),"")</f>
        <v/>
      </c>
      <c r="K1279" s="39">
        <f>SUMIF(TRANS_conso!$D$3:$D$10000,$D1279,TRANS_conso!$J$3:$J$100000)</f>
        <v>0</v>
      </c>
      <c r="L1279" s="39">
        <f>SUMIF(TRANS_conso!$D$3:$D$10000,$D1279,TRANS_conso!$K$3:$K$100000)</f>
        <v>0</v>
      </c>
      <c r="M1279" s="40">
        <f t="shared" si="39"/>
        <v>0</v>
      </c>
      <c r="N1279" s="41"/>
      <c r="O1279" s="39">
        <f>SUMIF(TRANS_conso!$D$3:$D$10000,$D1279,TRANS_conso!M$3:M$100000)</f>
        <v>0</v>
      </c>
      <c r="P1279" s="39">
        <f>SUMIF(TRANS_conso!$D$3:$D$10000,$D1279,TRANS_conso!N$3:N$100000)</f>
        <v>0</v>
      </c>
      <c r="Q1279" s="39">
        <f>SUMIF(TRANS_conso!$D$3:$D$10000,$D1279,TRANS_conso!O$3:O$100000)</f>
        <v>0</v>
      </c>
      <c r="R1279" s="39">
        <f>SUMIF(TRANS_conso!$D$3:$D$10000,$D1279,TRANS_conso!P$3:P$100000)</f>
        <v>0</v>
      </c>
      <c r="S1279" s="39">
        <f>SUMIF(TRANS_conso!$D$3:$D$10000,$D1279,TRANS_conso!Q$3:Q$100000)</f>
        <v>0</v>
      </c>
      <c r="T1279" s="39">
        <f>SUMIF(TRANS_conso!$D$3:$D$10000,$D1279,TRANS_conso!R$3:R$100000)</f>
        <v>0</v>
      </c>
      <c r="U1279" s="39">
        <f>SUMIF(TRANS_conso!$D$3:$D$10000,$D1279,TRANS_conso!S$3:S$100000)</f>
        <v>0</v>
      </c>
      <c r="V1279" s="39">
        <f>SUMIF(TRANS_conso!$D$3:$D$10000,$D1279,TRANS_conso!T$3:T$100000)</f>
        <v>0</v>
      </c>
      <c r="W1279" s="39">
        <f>SUMIF(TRANS_conso!$D$3:$D$10000,$D1279,TRANS_conso!U$3:U$100000)</f>
        <v>0</v>
      </c>
      <c r="X1279" s="39">
        <f>SUMIF(TRANS_conso!$D$3:$D$10000,$D1279,TRANS_conso!V$3:V$100000)</f>
        <v>0</v>
      </c>
      <c r="Y1279" s="39">
        <f>SUMIF(TRANS_conso!$D$3:$D$10000,$D1279,TRANS_conso!W$3:W$100000)</f>
        <v>0</v>
      </c>
      <c r="Z1279" s="39">
        <f>SUMIF(TRANS_conso!$D$3:$D$10000,$D1279,TRANS_conso!X$3:X$100000)</f>
        <v>0</v>
      </c>
      <c r="AA1279" s="39">
        <f>SUMIF(TRANS_conso!$D$3:$D$10000,$D1279,TRANS_conso!Y$3:Y$100000)</f>
        <v>0</v>
      </c>
      <c r="AB1279" s="39">
        <f>SUMIF(TRANS_conso!$D$3:$D$10000,$D1279,TRANS_conso!Z$3:Z$100000)</f>
        <v>0</v>
      </c>
      <c r="AC1279" s="39">
        <f>SUMIF(TRANS_conso!$D$3:$D$10000,$D1279,TRANS_conso!AA$3:AA$100000)</f>
        <v>0</v>
      </c>
      <c r="AD1279" s="39">
        <f>SUMIF(TRANS_conso!$D$3:$D$10000,$D1279,TRANS_conso!AB$3:AB$100000)</f>
        <v>0</v>
      </c>
      <c r="AE1279" s="39">
        <f>SUMIF(TRANS_conso!$D$3:$D$10000,$D1279,TRANS_conso!AC$3:AC$100000)</f>
        <v>0</v>
      </c>
      <c r="AF1279" s="39">
        <f>SUMIF(TRANS_conso!$D$3:$D$10000,$D1279,TRANS_conso!AD$3:AD$100000)</f>
        <v>0</v>
      </c>
      <c r="AG1279" s="26"/>
    </row>
    <row r="1280" spans="1:33" ht="18" customHeight="1">
      <c r="A1280" s="31"/>
      <c r="B1280"/>
      <c r="C1280"/>
      <c r="D1280"/>
      <c r="E1280" s="30" t="str">
        <f>IFERROR(INDEX(TRANS_conso!E$3:E$10000,MATCH($D1280,TRANS_conso!$D$3:$D$10000,0)),"")</f>
        <v/>
      </c>
      <c r="F1280" s="35">
        <f>SUMIF(TRANS_conso!$D$3:$D$10000,$D1280,TRANS_conso!F$3:F$100000)</f>
        <v>0</v>
      </c>
      <c r="G1280" s="35">
        <f>SUMIF(TRANS_conso!$D$3:$D$10000,$D1280,TRANS_conso!$G$3:$G$100000)</f>
        <v>0</v>
      </c>
      <c r="H1280" s="40">
        <f t="shared" si="38"/>
        <v>0</v>
      </c>
      <c r="I1280" s="41"/>
      <c r="J1280" s="39" t="str">
        <f>IFERROR(INDEX(TRANS_conso!$I$3:$I$100000,MATCH($D1280,TRANS_conso!$D$3:$D$100000,0)),"")</f>
        <v/>
      </c>
      <c r="K1280" s="39">
        <f>SUMIF(TRANS_conso!$D$3:$D$10000,$D1280,TRANS_conso!$J$3:$J$100000)</f>
        <v>0</v>
      </c>
      <c r="L1280" s="39">
        <f>SUMIF(TRANS_conso!$D$3:$D$10000,$D1280,TRANS_conso!$K$3:$K$100000)</f>
        <v>0</v>
      </c>
      <c r="M1280" s="40">
        <f t="shared" si="39"/>
        <v>0</v>
      </c>
      <c r="N1280" s="41"/>
      <c r="O1280" s="39">
        <f>SUMIF(TRANS_conso!$D$3:$D$10000,$D1280,TRANS_conso!M$3:M$100000)</f>
        <v>0</v>
      </c>
      <c r="P1280" s="39">
        <f>SUMIF(TRANS_conso!$D$3:$D$10000,$D1280,TRANS_conso!N$3:N$100000)</f>
        <v>0</v>
      </c>
      <c r="Q1280" s="39">
        <f>SUMIF(TRANS_conso!$D$3:$D$10000,$D1280,TRANS_conso!O$3:O$100000)</f>
        <v>0</v>
      </c>
      <c r="R1280" s="39">
        <f>SUMIF(TRANS_conso!$D$3:$D$10000,$D1280,TRANS_conso!P$3:P$100000)</f>
        <v>0</v>
      </c>
      <c r="S1280" s="39">
        <f>SUMIF(TRANS_conso!$D$3:$D$10000,$D1280,TRANS_conso!Q$3:Q$100000)</f>
        <v>0</v>
      </c>
      <c r="T1280" s="39">
        <f>SUMIF(TRANS_conso!$D$3:$D$10000,$D1280,TRANS_conso!R$3:R$100000)</f>
        <v>0</v>
      </c>
      <c r="U1280" s="39">
        <f>SUMIF(TRANS_conso!$D$3:$D$10000,$D1280,TRANS_conso!S$3:S$100000)</f>
        <v>0</v>
      </c>
      <c r="V1280" s="39">
        <f>SUMIF(TRANS_conso!$D$3:$D$10000,$D1280,TRANS_conso!T$3:T$100000)</f>
        <v>0</v>
      </c>
      <c r="W1280" s="39">
        <f>SUMIF(TRANS_conso!$D$3:$D$10000,$D1280,TRANS_conso!U$3:U$100000)</f>
        <v>0</v>
      </c>
      <c r="X1280" s="39">
        <f>SUMIF(TRANS_conso!$D$3:$D$10000,$D1280,TRANS_conso!V$3:V$100000)</f>
        <v>0</v>
      </c>
      <c r="Y1280" s="39">
        <f>SUMIF(TRANS_conso!$D$3:$D$10000,$D1280,TRANS_conso!W$3:W$100000)</f>
        <v>0</v>
      </c>
      <c r="Z1280" s="39">
        <f>SUMIF(TRANS_conso!$D$3:$D$10000,$D1280,TRANS_conso!X$3:X$100000)</f>
        <v>0</v>
      </c>
      <c r="AA1280" s="39">
        <f>SUMIF(TRANS_conso!$D$3:$D$10000,$D1280,TRANS_conso!Y$3:Y$100000)</f>
        <v>0</v>
      </c>
      <c r="AB1280" s="39">
        <f>SUMIF(TRANS_conso!$D$3:$D$10000,$D1280,TRANS_conso!Z$3:Z$100000)</f>
        <v>0</v>
      </c>
      <c r="AC1280" s="39">
        <f>SUMIF(TRANS_conso!$D$3:$D$10000,$D1280,TRANS_conso!AA$3:AA$100000)</f>
        <v>0</v>
      </c>
      <c r="AD1280" s="39">
        <f>SUMIF(TRANS_conso!$D$3:$D$10000,$D1280,TRANS_conso!AB$3:AB$100000)</f>
        <v>0</v>
      </c>
      <c r="AE1280" s="39">
        <f>SUMIF(TRANS_conso!$D$3:$D$10000,$D1280,TRANS_conso!AC$3:AC$100000)</f>
        <v>0</v>
      </c>
      <c r="AF1280" s="39">
        <f>SUMIF(TRANS_conso!$D$3:$D$10000,$D1280,TRANS_conso!AD$3:AD$100000)</f>
        <v>0</v>
      </c>
      <c r="AG1280" s="26"/>
    </row>
    <row r="1281" spans="1:33" ht="18" customHeight="1">
      <c r="A1281" s="31"/>
      <c r="B1281"/>
      <c r="C1281"/>
      <c r="D1281"/>
      <c r="E1281" s="30" t="str">
        <f>IFERROR(INDEX(TRANS_conso!E$3:E$10000,MATCH($D1281,TRANS_conso!$D$3:$D$10000,0)),"")</f>
        <v/>
      </c>
      <c r="F1281" s="35">
        <f>SUMIF(TRANS_conso!$D$3:$D$10000,$D1281,TRANS_conso!F$3:F$100000)</f>
        <v>0</v>
      </c>
      <c r="G1281" s="35">
        <f>SUMIF(TRANS_conso!$D$3:$D$10000,$D1281,TRANS_conso!$G$3:$G$100000)</f>
        <v>0</v>
      </c>
      <c r="H1281" s="40">
        <f t="shared" si="38"/>
        <v>0</v>
      </c>
      <c r="I1281" s="41"/>
      <c r="J1281" s="39" t="str">
        <f>IFERROR(INDEX(TRANS_conso!$I$3:$I$100000,MATCH($D1281,TRANS_conso!$D$3:$D$100000,0)),"")</f>
        <v/>
      </c>
      <c r="K1281" s="39">
        <f>SUMIF(TRANS_conso!$D$3:$D$10000,$D1281,TRANS_conso!$J$3:$J$100000)</f>
        <v>0</v>
      </c>
      <c r="L1281" s="39">
        <f>SUMIF(TRANS_conso!$D$3:$D$10000,$D1281,TRANS_conso!$K$3:$K$100000)</f>
        <v>0</v>
      </c>
      <c r="M1281" s="40">
        <f t="shared" si="39"/>
        <v>0</v>
      </c>
      <c r="N1281" s="41"/>
      <c r="O1281" s="39">
        <f>SUMIF(TRANS_conso!$D$3:$D$10000,$D1281,TRANS_conso!M$3:M$100000)</f>
        <v>0</v>
      </c>
      <c r="P1281" s="39">
        <f>SUMIF(TRANS_conso!$D$3:$D$10000,$D1281,TRANS_conso!N$3:N$100000)</f>
        <v>0</v>
      </c>
      <c r="Q1281" s="39">
        <f>SUMIF(TRANS_conso!$D$3:$D$10000,$D1281,TRANS_conso!O$3:O$100000)</f>
        <v>0</v>
      </c>
      <c r="R1281" s="39">
        <f>SUMIF(TRANS_conso!$D$3:$D$10000,$D1281,TRANS_conso!P$3:P$100000)</f>
        <v>0</v>
      </c>
      <c r="S1281" s="39">
        <f>SUMIF(TRANS_conso!$D$3:$D$10000,$D1281,TRANS_conso!Q$3:Q$100000)</f>
        <v>0</v>
      </c>
      <c r="T1281" s="39">
        <f>SUMIF(TRANS_conso!$D$3:$D$10000,$D1281,TRANS_conso!R$3:R$100000)</f>
        <v>0</v>
      </c>
      <c r="U1281" s="39">
        <f>SUMIF(TRANS_conso!$D$3:$D$10000,$D1281,TRANS_conso!S$3:S$100000)</f>
        <v>0</v>
      </c>
      <c r="V1281" s="39">
        <f>SUMIF(TRANS_conso!$D$3:$D$10000,$D1281,TRANS_conso!T$3:T$100000)</f>
        <v>0</v>
      </c>
      <c r="W1281" s="39">
        <f>SUMIF(TRANS_conso!$D$3:$D$10000,$D1281,TRANS_conso!U$3:U$100000)</f>
        <v>0</v>
      </c>
      <c r="X1281" s="39">
        <f>SUMIF(TRANS_conso!$D$3:$D$10000,$D1281,TRANS_conso!V$3:V$100000)</f>
        <v>0</v>
      </c>
      <c r="Y1281" s="39">
        <f>SUMIF(TRANS_conso!$D$3:$D$10000,$D1281,TRANS_conso!W$3:W$100000)</f>
        <v>0</v>
      </c>
      <c r="Z1281" s="39">
        <f>SUMIF(TRANS_conso!$D$3:$D$10000,$D1281,TRANS_conso!X$3:X$100000)</f>
        <v>0</v>
      </c>
      <c r="AA1281" s="39">
        <f>SUMIF(TRANS_conso!$D$3:$D$10000,$D1281,TRANS_conso!Y$3:Y$100000)</f>
        <v>0</v>
      </c>
      <c r="AB1281" s="39">
        <f>SUMIF(TRANS_conso!$D$3:$D$10000,$D1281,TRANS_conso!Z$3:Z$100000)</f>
        <v>0</v>
      </c>
      <c r="AC1281" s="39">
        <f>SUMIF(TRANS_conso!$D$3:$D$10000,$D1281,TRANS_conso!AA$3:AA$100000)</f>
        <v>0</v>
      </c>
      <c r="AD1281" s="39">
        <f>SUMIF(TRANS_conso!$D$3:$D$10000,$D1281,TRANS_conso!AB$3:AB$100000)</f>
        <v>0</v>
      </c>
      <c r="AE1281" s="39">
        <f>SUMIF(TRANS_conso!$D$3:$D$10000,$D1281,TRANS_conso!AC$3:AC$100000)</f>
        <v>0</v>
      </c>
      <c r="AF1281" s="39">
        <f>SUMIF(TRANS_conso!$D$3:$D$10000,$D1281,TRANS_conso!AD$3:AD$100000)</f>
        <v>0</v>
      </c>
      <c r="AG1281" s="26"/>
    </row>
    <row r="1282" spans="1:33" ht="18" customHeight="1">
      <c r="A1282" s="31"/>
      <c r="B1282"/>
      <c r="C1282"/>
      <c r="D1282"/>
      <c r="E1282" s="30" t="str">
        <f>IFERROR(INDEX(TRANS_conso!E$3:E$10000,MATCH($D1282,TRANS_conso!$D$3:$D$10000,0)),"")</f>
        <v/>
      </c>
      <c r="F1282" s="35">
        <f>SUMIF(TRANS_conso!$D$3:$D$10000,$D1282,TRANS_conso!F$3:F$100000)</f>
        <v>0</v>
      </c>
      <c r="G1282" s="35">
        <f>SUMIF(TRANS_conso!$D$3:$D$10000,$D1282,TRANS_conso!$G$3:$G$100000)</f>
        <v>0</v>
      </c>
      <c r="H1282" s="40">
        <f t="shared" si="38"/>
        <v>0</v>
      </c>
      <c r="I1282" s="41"/>
      <c r="J1282" s="39" t="str">
        <f>IFERROR(INDEX(TRANS_conso!$I$3:$I$100000,MATCH($D1282,TRANS_conso!$D$3:$D$100000,0)),"")</f>
        <v/>
      </c>
      <c r="K1282" s="39">
        <f>SUMIF(TRANS_conso!$D$3:$D$10000,$D1282,TRANS_conso!$J$3:$J$100000)</f>
        <v>0</v>
      </c>
      <c r="L1282" s="39">
        <f>SUMIF(TRANS_conso!$D$3:$D$10000,$D1282,TRANS_conso!$K$3:$K$100000)</f>
        <v>0</v>
      </c>
      <c r="M1282" s="40">
        <f t="shared" si="39"/>
        <v>0</v>
      </c>
      <c r="N1282" s="41"/>
      <c r="O1282" s="39">
        <f>SUMIF(TRANS_conso!$D$3:$D$10000,$D1282,TRANS_conso!M$3:M$100000)</f>
        <v>0</v>
      </c>
      <c r="P1282" s="39">
        <f>SUMIF(TRANS_conso!$D$3:$D$10000,$D1282,TRANS_conso!N$3:N$100000)</f>
        <v>0</v>
      </c>
      <c r="Q1282" s="39">
        <f>SUMIF(TRANS_conso!$D$3:$D$10000,$D1282,TRANS_conso!O$3:O$100000)</f>
        <v>0</v>
      </c>
      <c r="R1282" s="39">
        <f>SUMIF(TRANS_conso!$D$3:$D$10000,$D1282,TRANS_conso!P$3:P$100000)</f>
        <v>0</v>
      </c>
      <c r="S1282" s="39">
        <f>SUMIF(TRANS_conso!$D$3:$D$10000,$D1282,TRANS_conso!Q$3:Q$100000)</f>
        <v>0</v>
      </c>
      <c r="T1282" s="39">
        <f>SUMIF(TRANS_conso!$D$3:$D$10000,$D1282,TRANS_conso!R$3:R$100000)</f>
        <v>0</v>
      </c>
      <c r="U1282" s="39">
        <f>SUMIF(TRANS_conso!$D$3:$D$10000,$D1282,TRANS_conso!S$3:S$100000)</f>
        <v>0</v>
      </c>
      <c r="V1282" s="39">
        <f>SUMIF(TRANS_conso!$D$3:$D$10000,$D1282,TRANS_conso!T$3:T$100000)</f>
        <v>0</v>
      </c>
      <c r="W1282" s="39">
        <f>SUMIF(TRANS_conso!$D$3:$D$10000,$D1282,TRANS_conso!U$3:U$100000)</f>
        <v>0</v>
      </c>
      <c r="X1282" s="39">
        <f>SUMIF(TRANS_conso!$D$3:$D$10000,$D1282,TRANS_conso!V$3:V$100000)</f>
        <v>0</v>
      </c>
      <c r="Y1282" s="39">
        <f>SUMIF(TRANS_conso!$D$3:$D$10000,$D1282,TRANS_conso!W$3:W$100000)</f>
        <v>0</v>
      </c>
      <c r="Z1282" s="39">
        <f>SUMIF(TRANS_conso!$D$3:$D$10000,$D1282,TRANS_conso!X$3:X$100000)</f>
        <v>0</v>
      </c>
      <c r="AA1282" s="39">
        <f>SUMIF(TRANS_conso!$D$3:$D$10000,$D1282,TRANS_conso!Y$3:Y$100000)</f>
        <v>0</v>
      </c>
      <c r="AB1282" s="39">
        <f>SUMIF(TRANS_conso!$D$3:$D$10000,$D1282,TRANS_conso!Z$3:Z$100000)</f>
        <v>0</v>
      </c>
      <c r="AC1282" s="39">
        <f>SUMIF(TRANS_conso!$D$3:$D$10000,$D1282,TRANS_conso!AA$3:AA$100000)</f>
        <v>0</v>
      </c>
      <c r="AD1282" s="39">
        <f>SUMIF(TRANS_conso!$D$3:$D$10000,$D1282,TRANS_conso!AB$3:AB$100000)</f>
        <v>0</v>
      </c>
      <c r="AE1282" s="39">
        <f>SUMIF(TRANS_conso!$D$3:$D$10000,$D1282,TRANS_conso!AC$3:AC$100000)</f>
        <v>0</v>
      </c>
      <c r="AF1282" s="39">
        <f>SUMIF(TRANS_conso!$D$3:$D$10000,$D1282,TRANS_conso!AD$3:AD$100000)</f>
        <v>0</v>
      </c>
      <c r="AG1282" s="26"/>
    </row>
    <row r="1283" spans="1:33" ht="18" customHeight="1">
      <c r="A1283" s="31"/>
      <c r="B1283"/>
      <c r="C1283"/>
      <c r="D1283"/>
      <c r="E1283" s="30" t="str">
        <f>IFERROR(INDEX(TRANS_conso!E$3:E$10000,MATCH($D1283,TRANS_conso!$D$3:$D$10000,0)),"")</f>
        <v/>
      </c>
      <c r="F1283" s="35">
        <f>SUMIF(TRANS_conso!$D$3:$D$10000,$D1283,TRANS_conso!F$3:F$100000)</f>
        <v>0</v>
      </c>
      <c r="G1283" s="35">
        <f>SUMIF(TRANS_conso!$D$3:$D$10000,$D1283,TRANS_conso!$G$3:$G$100000)</f>
        <v>0</v>
      </c>
      <c r="H1283" s="40">
        <f t="shared" si="38"/>
        <v>0</v>
      </c>
      <c r="I1283" s="41"/>
      <c r="J1283" s="39" t="str">
        <f>IFERROR(INDEX(TRANS_conso!$I$3:$I$100000,MATCH($D1283,TRANS_conso!$D$3:$D$100000,0)),"")</f>
        <v/>
      </c>
      <c r="K1283" s="39">
        <f>SUMIF(TRANS_conso!$D$3:$D$10000,$D1283,TRANS_conso!$J$3:$J$100000)</f>
        <v>0</v>
      </c>
      <c r="L1283" s="39">
        <f>SUMIF(TRANS_conso!$D$3:$D$10000,$D1283,TRANS_conso!$K$3:$K$100000)</f>
        <v>0</v>
      </c>
      <c r="M1283" s="40">
        <f t="shared" si="39"/>
        <v>0</v>
      </c>
      <c r="N1283" s="41"/>
      <c r="O1283" s="39">
        <f>SUMIF(TRANS_conso!$D$3:$D$10000,$D1283,TRANS_conso!M$3:M$100000)</f>
        <v>0</v>
      </c>
      <c r="P1283" s="39">
        <f>SUMIF(TRANS_conso!$D$3:$D$10000,$D1283,TRANS_conso!N$3:N$100000)</f>
        <v>0</v>
      </c>
      <c r="Q1283" s="39">
        <f>SUMIF(TRANS_conso!$D$3:$D$10000,$D1283,TRANS_conso!O$3:O$100000)</f>
        <v>0</v>
      </c>
      <c r="R1283" s="39">
        <f>SUMIF(TRANS_conso!$D$3:$D$10000,$D1283,TRANS_conso!P$3:P$100000)</f>
        <v>0</v>
      </c>
      <c r="S1283" s="39">
        <f>SUMIF(TRANS_conso!$D$3:$D$10000,$D1283,TRANS_conso!Q$3:Q$100000)</f>
        <v>0</v>
      </c>
      <c r="T1283" s="39">
        <f>SUMIF(TRANS_conso!$D$3:$D$10000,$D1283,TRANS_conso!R$3:R$100000)</f>
        <v>0</v>
      </c>
      <c r="U1283" s="39">
        <f>SUMIF(TRANS_conso!$D$3:$D$10000,$D1283,TRANS_conso!S$3:S$100000)</f>
        <v>0</v>
      </c>
      <c r="V1283" s="39">
        <f>SUMIF(TRANS_conso!$D$3:$D$10000,$D1283,TRANS_conso!T$3:T$100000)</f>
        <v>0</v>
      </c>
      <c r="W1283" s="39">
        <f>SUMIF(TRANS_conso!$D$3:$D$10000,$D1283,TRANS_conso!U$3:U$100000)</f>
        <v>0</v>
      </c>
      <c r="X1283" s="39">
        <f>SUMIF(TRANS_conso!$D$3:$D$10000,$D1283,TRANS_conso!V$3:V$100000)</f>
        <v>0</v>
      </c>
      <c r="Y1283" s="39">
        <f>SUMIF(TRANS_conso!$D$3:$D$10000,$D1283,TRANS_conso!W$3:W$100000)</f>
        <v>0</v>
      </c>
      <c r="Z1283" s="39">
        <f>SUMIF(TRANS_conso!$D$3:$D$10000,$D1283,TRANS_conso!X$3:X$100000)</f>
        <v>0</v>
      </c>
      <c r="AA1283" s="39">
        <f>SUMIF(TRANS_conso!$D$3:$D$10000,$D1283,TRANS_conso!Y$3:Y$100000)</f>
        <v>0</v>
      </c>
      <c r="AB1283" s="39">
        <f>SUMIF(TRANS_conso!$D$3:$D$10000,$D1283,TRANS_conso!Z$3:Z$100000)</f>
        <v>0</v>
      </c>
      <c r="AC1283" s="39">
        <f>SUMIF(TRANS_conso!$D$3:$D$10000,$D1283,TRANS_conso!AA$3:AA$100000)</f>
        <v>0</v>
      </c>
      <c r="AD1283" s="39">
        <f>SUMIF(TRANS_conso!$D$3:$D$10000,$D1283,TRANS_conso!AB$3:AB$100000)</f>
        <v>0</v>
      </c>
      <c r="AE1283" s="39">
        <f>SUMIF(TRANS_conso!$D$3:$D$10000,$D1283,TRANS_conso!AC$3:AC$100000)</f>
        <v>0</v>
      </c>
      <c r="AF1283" s="39">
        <f>SUMIF(TRANS_conso!$D$3:$D$10000,$D1283,TRANS_conso!AD$3:AD$100000)</f>
        <v>0</v>
      </c>
      <c r="AG1283" s="26"/>
    </row>
    <row r="1284" spans="1:33" ht="18" customHeight="1">
      <c r="A1284" s="31"/>
      <c r="B1284"/>
      <c r="C1284"/>
      <c r="D1284"/>
      <c r="E1284" s="30" t="str">
        <f>IFERROR(INDEX(TRANS_conso!E$3:E$10000,MATCH($D1284,TRANS_conso!$D$3:$D$10000,0)),"")</f>
        <v/>
      </c>
      <c r="F1284" s="35">
        <f>SUMIF(TRANS_conso!$D$3:$D$10000,$D1284,TRANS_conso!F$3:F$100000)</f>
        <v>0</v>
      </c>
      <c r="G1284" s="35">
        <f>SUMIF(TRANS_conso!$D$3:$D$10000,$D1284,TRANS_conso!$G$3:$G$100000)</f>
        <v>0</v>
      </c>
      <c r="H1284" s="40">
        <f t="shared" ref="H1284:H1347" si="40">F1284+G1284</f>
        <v>0</v>
      </c>
      <c r="I1284" s="41"/>
      <c r="J1284" s="39" t="str">
        <f>IFERROR(INDEX(TRANS_conso!$I$3:$I$100000,MATCH($D1284,TRANS_conso!$D$3:$D$100000,0)),"")</f>
        <v/>
      </c>
      <c r="K1284" s="39">
        <f>SUMIF(TRANS_conso!$D$3:$D$10000,$D1284,TRANS_conso!$J$3:$J$100000)</f>
        <v>0</v>
      </c>
      <c r="L1284" s="39">
        <f>SUMIF(TRANS_conso!$D$3:$D$10000,$D1284,TRANS_conso!$K$3:$K$100000)</f>
        <v>0</v>
      </c>
      <c r="M1284" s="40">
        <f t="shared" ref="M1284:M1347" si="41">K1284+L1284</f>
        <v>0</v>
      </c>
      <c r="N1284" s="41"/>
      <c r="O1284" s="39">
        <f>SUMIF(TRANS_conso!$D$3:$D$10000,$D1284,TRANS_conso!M$3:M$100000)</f>
        <v>0</v>
      </c>
      <c r="P1284" s="39">
        <f>SUMIF(TRANS_conso!$D$3:$D$10000,$D1284,TRANS_conso!N$3:N$100000)</f>
        <v>0</v>
      </c>
      <c r="Q1284" s="39">
        <f>SUMIF(TRANS_conso!$D$3:$D$10000,$D1284,TRANS_conso!O$3:O$100000)</f>
        <v>0</v>
      </c>
      <c r="R1284" s="39">
        <f>SUMIF(TRANS_conso!$D$3:$D$10000,$D1284,TRANS_conso!P$3:P$100000)</f>
        <v>0</v>
      </c>
      <c r="S1284" s="39">
        <f>SUMIF(TRANS_conso!$D$3:$D$10000,$D1284,TRANS_conso!Q$3:Q$100000)</f>
        <v>0</v>
      </c>
      <c r="T1284" s="39">
        <f>SUMIF(TRANS_conso!$D$3:$D$10000,$D1284,TRANS_conso!R$3:R$100000)</f>
        <v>0</v>
      </c>
      <c r="U1284" s="39">
        <f>SUMIF(TRANS_conso!$D$3:$D$10000,$D1284,TRANS_conso!S$3:S$100000)</f>
        <v>0</v>
      </c>
      <c r="V1284" s="39">
        <f>SUMIF(TRANS_conso!$D$3:$D$10000,$D1284,TRANS_conso!T$3:T$100000)</f>
        <v>0</v>
      </c>
      <c r="W1284" s="39">
        <f>SUMIF(TRANS_conso!$D$3:$D$10000,$D1284,TRANS_conso!U$3:U$100000)</f>
        <v>0</v>
      </c>
      <c r="X1284" s="39">
        <f>SUMIF(TRANS_conso!$D$3:$D$10000,$D1284,TRANS_conso!V$3:V$100000)</f>
        <v>0</v>
      </c>
      <c r="Y1284" s="39">
        <f>SUMIF(TRANS_conso!$D$3:$D$10000,$D1284,TRANS_conso!W$3:W$100000)</f>
        <v>0</v>
      </c>
      <c r="Z1284" s="39">
        <f>SUMIF(TRANS_conso!$D$3:$D$10000,$D1284,TRANS_conso!X$3:X$100000)</f>
        <v>0</v>
      </c>
      <c r="AA1284" s="39">
        <f>SUMIF(TRANS_conso!$D$3:$D$10000,$D1284,TRANS_conso!Y$3:Y$100000)</f>
        <v>0</v>
      </c>
      <c r="AB1284" s="39">
        <f>SUMIF(TRANS_conso!$D$3:$D$10000,$D1284,TRANS_conso!Z$3:Z$100000)</f>
        <v>0</v>
      </c>
      <c r="AC1284" s="39">
        <f>SUMIF(TRANS_conso!$D$3:$D$10000,$D1284,TRANS_conso!AA$3:AA$100000)</f>
        <v>0</v>
      </c>
      <c r="AD1284" s="39">
        <f>SUMIF(TRANS_conso!$D$3:$D$10000,$D1284,TRANS_conso!AB$3:AB$100000)</f>
        <v>0</v>
      </c>
      <c r="AE1284" s="39">
        <f>SUMIF(TRANS_conso!$D$3:$D$10000,$D1284,TRANS_conso!AC$3:AC$100000)</f>
        <v>0</v>
      </c>
      <c r="AF1284" s="39">
        <f>SUMIF(TRANS_conso!$D$3:$D$10000,$D1284,TRANS_conso!AD$3:AD$100000)</f>
        <v>0</v>
      </c>
      <c r="AG1284" s="26"/>
    </row>
    <row r="1285" spans="1:33" ht="18" customHeight="1">
      <c r="A1285" s="31"/>
      <c r="B1285"/>
      <c r="C1285"/>
      <c r="D1285"/>
      <c r="E1285" s="30" t="str">
        <f>IFERROR(INDEX(TRANS_conso!E$3:E$10000,MATCH($D1285,TRANS_conso!$D$3:$D$10000,0)),"")</f>
        <v/>
      </c>
      <c r="F1285" s="35">
        <f>SUMIF(TRANS_conso!$D$3:$D$10000,$D1285,TRANS_conso!F$3:F$100000)</f>
        <v>0</v>
      </c>
      <c r="G1285" s="35">
        <f>SUMIF(TRANS_conso!$D$3:$D$10000,$D1285,TRANS_conso!$G$3:$G$100000)</f>
        <v>0</v>
      </c>
      <c r="H1285" s="40">
        <f t="shared" si="40"/>
        <v>0</v>
      </c>
      <c r="I1285" s="41"/>
      <c r="J1285" s="39" t="str">
        <f>IFERROR(INDEX(TRANS_conso!$I$3:$I$100000,MATCH($D1285,TRANS_conso!$D$3:$D$100000,0)),"")</f>
        <v/>
      </c>
      <c r="K1285" s="39">
        <f>SUMIF(TRANS_conso!$D$3:$D$10000,$D1285,TRANS_conso!$J$3:$J$100000)</f>
        <v>0</v>
      </c>
      <c r="L1285" s="39">
        <f>SUMIF(TRANS_conso!$D$3:$D$10000,$D1285,TRANS_conso!$K$3:$K$100000)</f>
        <v>0</v>
      </c>
      <c r="M1285" s="40">
        <f t="shared" si="41"/>
        <v>0</v>
      </c>
      <c r="N1285" s="41"/>
      <c r="O1285" s="39">
        <f>SUMIF(TRANS_conso!$D$3:$D$10000,$D1285,TRANS_conso!M$3:M$100000)</f>
        <v>0</v>
      </c>
      <c r="P1285" s="39">
        <f>SUMIF(TRANS_conso!$D$3:$D$10000,$D1285,TRANS_conso!N$3:N$100000)</f>
        <v>0</v>
      </c>
      <c r="Q1285" s="39">
        <f>SUMIF(TRANS_conso!$D$3:$D$10000,$D1285,TRANS_conso!O$3:O$100000)</f>
        <v>0</v>
      </c>
      <c r="R1285" s="39">
        <f>SUMIF(TRANS_conso!$D$3:$D$10000,$D1285,TRANS_conso!P$3:P$100000)</f>
        <v>0</v>
      </c>
      <c r="S1285" s="39">
        <f>SUMIF(TRANS_conso!$D$3:$D$10000,$D1285,TRANS_conso!Q$3:Q$100000)</f>
        <v>0</v>
      </c>
      <c r="T1285" s="39">
        <f>SUMIF(TRANS_conso!$D$3:$D$10000,$D1285,TRANS_conso!R$3:R$100000)</f>
        <v>0</v>
      </c>
      <c r="U1285" s="39">
        <f>SUMIF(TRANS_conso!$D$3:$D$10000,$D1285,TRANS_conso!S$3:S$100000)</f>
        <v>0</v>
      </c>
      <c r="V1285" s="39">
        <f>SUMIF(TRANS_conso!$D$3:$D$10000,$D1285,TRANS_conso!T$3:T$100000)</f>
        <v>0</v>
      </c>
      <c r="W1285" s="39">
        <f>SUMIF(TRANS_conso!$D$3:$D$10000,$D1285,TRANS_conso!U$3:U$100000)</f>
        <v>0</v>
      </c>
      <c r="X1285" s="39">
        <f>SUMIF(TRANS_conso!$D$3:$D$10000,$D1285,TRANS_conso!V$3:V$100000)</f>
        <v>0</v>
      </c>
      <c r="Y1285" s="39">
        <f>SUMIF(TRANS_conso!$D$3:$D$10000,$D1285,TRANS_conso!W$3:W$100000)</f>
        <v>0</v>
      </c>
      <c r="Z1285" s="39">
        <f>SUMIF(TRANS_conso!$D$3:$D$10000,$D1285,TRANS_conso!X$3:X$100000)</f>
        <v>0</v>
      </c>
      <c r="AA1285" s="39">
        <f>SUMIF(TRANS_conso!$D$3:$D$10000,$D1285,TRANS_conso!Y$3:Y$100000)</f>
        <v>0</v>
      </c>
      <c r="AB1285" s="39">
        <f>SUMIF(TRANS_conso!$D$3:$D$10000,$D1285,TRANS_conso!Z$3:Z$100000)</f>
        <v>0</v>
      </c>
      <c r="AC1285" s="39">
        <f>SUMIF(TRANS_conso!$D$3:$D$10000,$D1285,TRANS_conso!AA$3:AA$100000)</f>
        <v>0</v>
      </c>
      <c r="AD1285" s="39">
        <f>SUMIF(TRANS_conso!$D$3:$D$10000,$D1285,TRANS_conso!AB$3:AB$100000)</f>
        <v>0</v>
      </c>
      <c r="AE1285" s="39">
        <f>SUMIF(TRANS_conso!$D$3:$D$10000,$D1285,TRANS_conso!AC$3:AC$100000)</f>
        <v>0</v>
      </c>
      <c r="AF1285" s="39">
        <f>SUMIF(TRANS_conso!$D$3:$D$10000,$D1285,TRANS_conso!AD$3:AD$100000)</f>
        <v>0</v>
      </c>
      <c r="AG1285" s="26"/>
    </row>
    <row r="1286" spans="1:33" ht="18" customHeight="1">
      <c r="A1286" s="31"/>
      <c r="B1286"/>
      <c r="C1286"/>
      <c r="D1286"/>
      <c r="E1286" s="30" t="str">
        <f>IFERROR(INDEX(TRANS_conso!E$3:E$10000,MATCH($D1286,TRANS_conso!$D$3:$D$10000,0)),"")</f>
        <v/>
      </c>
      <c r="F1286" s="35">
        <f>SUMIF(TRANS_conso!$D$3:$D$10000,$D1286,TRANS_conso!F$3:F$100000)</f>
        <v>0</v>
      </c>
      <c r="G1286" s="35">
        <f>SUMIF(TRANS_conso!$D$3:$D$10000,$D1286,TRANS_conso!$G$3:$G$100000)</f>
        <v>0</v>
      </c>
      <c r="H1286" s="40">
        <f t="shared" si="40"/>
        <v>0</v>
      </c>
      <c r="I1286" s="41"/>
      <c r="J1286" s="39" t="str">
        <f>IFERROR(INDEX(TRANS_conso!$I$3:$I$100000,MATCH($D1286,TRANS_conso!$D$3:$D$100000,0)),"")</f>
        <v/>
      </c>
      <c r="K1286" s="39">
        <f>SUMIF(TRANS_conso!$D$3:$D$10000,$D1286,TRANS_conso!$J$3:$J$100000)</f>
        <v>0</v>
      </c>
      <c r="L1286" s="39">
        <f>SUMIF(TRANS_conso!$D$3:$D$10000,$D1286,TRANS_conso!$K$3:$K$100000)</f>
        <v>0</v>
      </c>
      <c r="M1286" s="40">
        <f t="shared" si="41"/>
        <v>0</v>
      </c>
      <c r="N1286" s="41"/>
      <c r="O1286" s="39">
        <f>SUMIF(TRANS_conso!$D$3:$D$10000,$D1286,TRANS_conso!M$3:M$100000)</f>
        <v>0</v>
      </c>
      <c r="P1286" s="39">
        <f>SUMIF(TRANS_conso!$D$3:$D$10000,$D1286,TRANS_conso!N$3:N$100000)</f>
        <v>0</v>
      </c>
      <c r="Q1286" s="39">
        <f>SUMIF(TRANS_conso!$D$3:$D$10000,$D1286,TRANS_conso!O$3:O$100000)</f>
        <v>0</v>
      </c>
      <c r="R1286" s="39">
        <f>SUMIF(TRANS_conso!$D$3:$D$10000,$D1286,TRANS_conso!P$3:P$100000)</f>
        <v>0</v>
      </c>
      <c r="S1286" s="39">
        <f>SUMIF(TRANS_conso!$D$3:$D$10000,$D1286,TRANS_conso!Q$3:Q$100000)</f>
        <v>0</v>
      </c>
      <c r="T1286" s="39">
        <f>SUMIF(TRANS_conso!$D$3:$D$10000,$D1286,TRANS_conso!R$3:R$100000)</f>
        <v>0</v>
      </c>
      <c r="U1286" s="39">
        <f>SUMIF(TRANS_conso!$D$3:$D$10000,$D1286,TRANS_conso!S$3:S$100000)</f>
        <v>0</v>
      </c>
      <c r="V1286" s="39">
        <f>SUMIF(TRANS_conso!$D$3:$D$10000,$D1286,TRANS_conso!T$3:T$100000)</f>
        <v>0</v>
      </c>
      <c r="W1286" s="39">
        <f>SUMIF(TRANS_conso!$D$3:$D$10000,$D1286,TRANS_conso!U$3:U$100000)</f>
        <v>0</v>
      </c>
      <c r="X1286" s="39">
        <f>SUMIF(TRANS_conso!$D$3:$D$10000,$D1286,TRANS_conso!V$3:V$100000)</f>
        <v>0</v>
      </c>
      <c r="Y1286" s="39">
        <f>SUMIF(TRANS_conso!$D$3:$D$10000,$D1286,TRANS_conso!W$3:W$100000)</f>
        <v>0</v>
      </c>
      <c r="Z1286" s="39">
        <f>SUMIF(TRANS_conso!$D$3:$D$10000,$D1286,TRANS_conso!X$3:X$100000)</f>
        <v>0</v>
      </c>
      <c r="AA1286" s="39">
        <f>SUMIF(TRANS_conso!$D$3:$D$10000,$D1286,TRANS_conso!Y$3:Y$100000)</f>
        <v>0</v>
      </c>
      <c r="AB1286" s="39">
        <f>SUMIF(TRANS_conso!$D$3:$D$10000,$D1286,TRANS_conso!Z$3:Z$100000)</f>
        <v>0</v>
      </c>
      <c r="AC1286" s="39">
        <f>SUMIF(TRANS_conso!$D$3:$D$10000,$D1286,TRANS_conso!AA$3:AA$100000)</f>
        <v>0</v>
      </c>
      <c r="AD1286" s="39">
        <f>SUMIF(TRANS_conso!$D$3:$D$10000,$D1286,TRANS_conso!AB$3:AB$100000)</f>
        <v>0</v>
      </c>
      <c r="AE1286" s="39">
        <f>SUMIF(TRANS_conso!$D$3:$D$10000,$D1286,TRANS_conso!AC$3:AC$100000)</f>
        <v>0</v>
      </c>
      <c r="AF1286" s="39">
        <f>SUMIF(TRANS_conso!$D$3:$D$10000,$D1286,TRANS_conso!AD$3:AD$100000)</f>
        <v>0</v>
      </c>
      <c r="AG1286" s="26"/>
    </row>
    <row r="1287" spans="1:33" ht="18" customHeight="1">
      <c r="A1287" s="31"/>
      <c r="B1287"/>
      <c r="C1287"/>
      <c r="D1287"/>
      <c r="E1287" s="30" t="str">
        <f>IFERROR(INDEX(TRANS_conso!E$3:E$10000,MATCH($D1287,TRANS_conso!$D$3:$D$10000,0)),"")</f>
        <v/>
      </c>
      <c r="F1287" s="35">
        <f>SUMIF(TRANS_conso!$D$3:$D$10000,$D1287,TRANS_conso!F$3:F$100000)</f>
        <v>0</v>
      </c>
      <c r="G1287" s="35">
        <f>SUMIF(TRANS_conso!$D$3:$D$10000,$D1287,TRANS_conso!$G$3:$G$100000)</f>
        <v>0</v>
      </c>
      <c r="H1287" s="40">
        <f t="shared" si="40"/>
        <v>0</v>
      </c>
      <c r="I1287" s="41"/>
      <c r="J1287" s="39" t="str">
        <f>IFERROR(INDEX(TRANS_conso!$I$3:$I$100000,MATCH($D1287,TRANS_conso!$D$3:$D$100000,0)),"")</f>
        <v/>
      </c>
      <c r="K1287" s="39">
        <f>SUMIF(TRANS_conso!$D$3:$D$10000,$D1287,TRANS_conso!$J$3:$J$100000)</f>
        <v>0</v>
      </c>
      <c r="L1287" s="39">
        <f>SUMIF(TRANS_conso!$D$3:$D$10000,$D1287,TRANS_conso!$K$3:$K$100000)</f>
        <v>0</v>
      </c>
      <c r="M1287" s="40">
        <f t="shared" si="41"/>
        <v>0</v>
      </c>
      <c r="N1287" s="41"/>
      <c r="O1287" s="39">
        <f>SUMIF(TRANS_conso!$D$3:$D$10000,$D1287,TRANS_conso!M$3:M$100000)</f>
        <v>0</v>
      </c>
      <c r="P1287" s="39">
        <f>SUMIF(TRANS_conso!$D$3:$D$10000,$D1287,TRANS_conso!N$3:N$100000)</f>
        <v>0</v>
      </c>
      <c r="Q1287" s="39">
        <f>SUMIF(TRANS_conso!$D$3:$D$10000,$D1287,TRANS_conso!O$3:O$100000)</f>
        <v>0</v>
      </c>
      <c r="R1287" s="39">
        <f>SUMIF(TRANS_conso!$D$3:$D$10000,$D1287,TRANS_conso!P$3:P$100000)</f>
        <v>0</v>
      </c>
      <c r="S1287" s="39">
        <f>SUMIF(TRANS_conso!$D$3:$D$10000,$D1287,TRANS_conso!Q$3:Q$100000)</f>
        <v>0</v>
      </c>
      <c r="T1287" s="39">
        <f>SUMIF(TRANS_conso!$D$3:$D$10000,$D1287,TRANS_conso!R$3:R$100000)</f>
        <v>0</v>
      </c>
      <c r="U1287" s="39">
        <f>SUMIF(TRANS_conso!$D$3:$D$10000,$D1287,TRANS_conso!S$3:S$100000)</f>
        <v>0</v>
      </c>
      <c r="V1287" s="39">
        <f>SUMIF(TRANS_conso!$D$3:$D$10000,$D1287,TRANS_conso!T$3:T$100000)</f>
        <v>0</v>
      </c>
      <c r="W1287" s="39">
        <f>SUMIF(TRANS_conso!$D$3:$D$10000,$D1287,TRANS_conso!U$3:U$100000)</f>
        <v>0</v>
      </c>
      <c r="X1287" s="39">
        <f>SUMIF(TRANS_conso!$D$3:$D$10000,$D1287,TRANS_conso!V$3:V$100000)</f>
        <v>0</v>
      </c>
      <c r="Y1287" s="39">
        <f>SUMIF(TRANS_conso!$D$3:$D$10000,$D1287,TRANS_conso!W$3:W$100000)</f>
        <v>0</v>
      </c>
      <c r="Z1287" s="39">
        <f>SUMIF(TRANS_conso!$D$3:$D$10000,$D1287,TRANS_conso!X$3:X$100000)</f>
        <v>0</v>
      </c>
      <c r="AA1287" s="39">
        <f>SUMIF(TRANS_conso!$D$3:$D$10000,$D1287,TRANS_conso!Y$3:Y$100000)</f>
        <v>0</v>
      </c>
      <c r="AB1287" s="39">
        <f>SUMIF(TRANS_conso!$D$3:$D$10000,$D1287,TRANS_conso!Z$3:Z$100000)</f>
        <v>0</v>
      </c>
      <c r="AC1287" s="39">
        <f>SUMIF(TRANS_conso!$D$3:$D$10000,$D1287,TRANS_conso!AA$3:AA$100000)</f>
        <v>0</v>
      </c>
      <c r="AD1287" s="39">
        <f>SUMIF(TRANS_conso!$D$3:$D$10000,$D1287,TRANS_conso!AB$3:AB$100000)</f>
        <v>0</v>
      </c>
      <c r="AE1287" s="39">
        <f>SUMIF(TRANS_conso!$D$3:$D$10000,$D1287,TRANS_conso!AC$3:AC$100000)</f>
        <v>0</v>
      </c>
      <c r="AF1287" s="39">
        <f>SUMIF(TRANS_conso!$D$3:$D$10000,$D1287,TRANS_conso!AD$3:AD$100000)</f>
        <v>0</v>
      </c>
      <c r="AG1287" s="26"/>
    </row>
    <row r="1288" spans="1:33" ht="18" customHeight="1">
      <c r="A1288" s="31"/>
      <c r="B1288"/>
      <c r="C1288"/>
      <c r="D1288"/>
      <c r="E1288" s="30" t="str">
        <f>IFERROR(INDEX(TRANS_conso!E$3:E$10000,MATCH($D1288,TRANS_conso!$D$3:$D$10000,0)),"")</f>
        <v/>
      </c>
      <c r="F1288" s="35">
        <f>SUMIF(TRANS_conso!$D$3:$D$10000,$D1288,TRANS_conso!F$3:F$100000)</f>
        <v>0</v>
      </c>
      <c r="G1288" s="35">
        <f>SUMIF(TRANS_conso!$D$3:$D$10000,$D1288,TRANS_conso!$G$3:$G$100000)</f>
        <v>0</v>
      </c>
      <c r="H1288" s="40">
        <f t="shared" si="40"/>
        <v>0</v>
      </c>
      <c r="I1288" s="41"/>
      <c r="J1288" s="39" t="str">
        <f>IFERROR(INDEX(TRANS_conso!$I$3:$I$100000,MATCH($D1288,TRANS_conso!$D$3:$D$100000,0)),"")</f>
        <v/>
      </c>
      <c r="K1288" s="39">
        <f>SUMIF(TRANS_conso!$D$3:$D$10000,$D1288,TRANS_conso!$J$3:$J$100000)</f>
        <v>0</v>
      </c>
      <c r="L1288" s="39">
        <f>SUMIF(TRANS_conso!$D$3:$D$10000,$D1288,TRANS_conso!$K$3:$K$100000)</f>
        <v>0</v>
      </c>
      <c r="M1288" s="40">
        <f t="shared" si="41"/>
        <v>0</v>
      </c>
      <c r="N1288" s="41"/>
      <c r="O1288" s="39">
        <f>SUMIF(TRANS_conso!$D$3:$D$10000,$D1288,TRANS_conso!M$3:M$100000)</f>
        <v>0</v>
      </c>
      <c r="P1288" s="39">
        <f>SUMIF(TRANS_conso!$D$3:$D$10000,$D1288,TRANS_conso!N$3:N$100000)</f>
        <v>0</v>
      </c>
      <c r="Q1288" s="39">
        <f>SUMIF(TRANS_conso!$D$3:$D$10000,$D1288,TRANS_conso!O$3:O$100000)</f>
        <v>0</v>
      </c>
      <c r="R1288" s="39">
        <f>SUMIF(TRANS_conso!$D$3:$D$10000,$D1288,TRANS_conso!P$3:P$100000)</f>
        <v>0</v>
      </c>
      <c r="S1288" s="39">
        <f>SUMIF(TRANS_conso!$D$3:$D$10000,$D1288,TRANS_conso!Q$3:Q$100000)</f>
        <v>0</v>
      </c>
      <c r="T1288" s="39">
        <f>SUMIF(TRANS_conso!$D$3:$D$10000,$D1288,TRANS_conso!R$3:R$100000)</f>
        <v>0</v>
      </c>
      <c r="U1288" s="39">
        <f>SUMIF(TRANS_conso!$D$3:$D$10000,$D1288,TRANS_conso!S$3:S$100000)</f>
        <v>0</v>
      </c>
      <c r="V1288" s="39">
        <f>SUMIF(TRANS_conso!$D$3:$D$10000,$D1288,TRANS_conso!T$3:T$100000)</f>
        <v>0</v>
      </c>
      <c r="W1288" s="39">
        <f>SUMIF(TRANS_conso!$D$3:$D$10000,$D1288,TRANS_conso!U$3:U$100000)</f>
        <v>0</v>
      </c>
      <c r="X1288" s="39">
        <f>SUMIF(TRANS_conso!$D$3:$D$10000,$D1288,TRANS_conso!V$3:V$100000)</f>
        <v>0</v>
      </c>
      <c r="Y1288" s="39">
        <f>SUMIF(TRANS_conso!$D$3:$D$10000,$D1288,TRANS_conso!W$3:W$100000)</f>
        <v>0</v>
      </c>
      <c r="Z1288" s="39">
        <f>SUMIF(TRANS_conso!$D$3:$D$10000,$D1288,TRANS_conso!X$3:X$100000)</f>
        <v>0</v>
      </c>
      <c r="AA1288" s="39">
        <f>SUMIF(TRANS_conso!$D$3:$D$10000,$D1288,TRANS_conso!Y$3:Y$100000)</f>
        <v>0</v>
      </c>
      <c r="AB1288" s="39">
        <f>SUMIF(TRANS_conso!$D$3:$D$10000,$D1288,TRANS_conso!Z$3:Z$100000)</f>
        <v>0</v>
      </c>
      <c r="AC1288" s="39">
        <f>SUMIF(TRANS_conso!$D$3:$D$10000,$D1288,TRANS_conso!AA$3:AA$100000)</f>
        <v>0</v>
      </c>
      <c r="AD1288" s="39">
        <f>SUMIF(TRANS_conso!$D$3:$D$10000,$D1288,TRANS_conso!AB$3:AB$100000)</f>
        <v>0</v>
      </c>
      <c r="AE1288" s="39">
        <f>SUMIF(TRANS_conso!$D$3:$D$10000,$D1288,TRANS_conso!AC$3:AC$100000)</f>
        <v>0</v>
      </c>
      <c r="AF1288" s="39">
        <f>SUMIF(TRANS_conso!$D$3:$D$10000,$D1288,TRANS_conso!AD$3:AD$100000)</f>
        <v>0</v>
      </c>
      <c r="AG1288" s="26"/>
    </row>
    <row r="1289" spans="1:33" ht="18" customHeight="1">
      <c r="A1289" s="31"/>
      <c r="B1289"/>
      <c r="C1289"/>
      <c r="D1289"/>
      <c r="E1289" s="30" t="str">
        <f>IFERROR(INDEX(TRANS_conso!E$3:E$10000,MATCH($D1289,TRANS_conso!$D$3:$D$10000,0)),"")</f>
        <v/>
      </c>
      <c r="F1289" s="35">
        <f>SUMIF(TRANS_conso!$D$3:$D$10000,$D1289,TRANS_conso!F$3:F$100000)</f>
        <v>0</v>
      </c>
      <c r="G1289" s="35">
        <f>SUMIF(TRANS_conso!$D$3:$D$10000,$D1289,TRANS_conso!$G$3:$G$100000)</f>
        <v>0</v>
      </c>
      <c r="H1289" s="40">
        <f t="shared" si="40"/>
        <v>0</v>
      </c>
      <c r="I1289" s="41"/>
      <c r="J1289" s="39" t="str">
        <f>IFERROR(INDEX(TRANS_conso!$I$3:$I$100000,MATCH($D1289,TRANS_conso!$D$3:$D$100000,0)),"")</f>
        <v/>
      </c>
      <c r="K1289" s="39">
        <f>SUMIF(TRANS_conso!$D$3:$D$10000,$D1289,TRANS_conso!$J$3:$J$100000)</f>
        <v>0</v>
      </c>
      <c r="L1289" s="39">
        <f>SUMIF(TRANS_conso!$D$3:$D$10000,$D1289,TRANS_conso!$K$3:$K$100000)</f>
        <v>0</v>
      </c>
      <c r="M1289" s="40">
        <f t="shared" si="41"/>
        <v>0</v>
      </c>
      <c r="N1289" s="41"/>
      <c r="O1289" s="39">
        <f>SUMIF(TRANS_conso!$D$3:$D$10000,$D1289,TRANS_conso!M$3:M$100000)</f>
        <v>0</v>
      </c>
      <c r="P1289" s="39">
        <f>SUMIF(TRANS_conso!$D$3:$D$10000,$D1289,TRANS_conso!N$3:N$100000)</f>
        <v>0</v>
      </c>
      <c r="Q1289" s="39">
        <f>SUMIF(TRANS_conso!$D$3:$D$10000,$D1289,TRANS_conso!O$3:O$100000)</f>
        <v>0</v>
      </c>
      <c r="R1289" s="39">
        <f>SUMIF(TRANS_conso!$D$3:$D$10000,$D1289,TRANS_conso!P$3:P$100000)</f>
        <v>0</v>
      </c>
      <c r="S1289" s="39">
        <f>SUMIF(TRANS_conso!$D$3:$D$10000,$D1289,TRANS_conso!Q$3:Q$100000)</f>
        <v>0</v>
      </c>
      <c r="T1289" s="39">
        <f>SUMIF(TRANS_conso!$D$3:$D$10000,$D1289,TRANS_conso!R$3:R$100000)</f>
        <v>0</v>
      </c>
      <c r="U1289" s="39">
        <f>SUMIF(TRANS_conso!$D$3:$D$10000,$D1289,TRANS_conso!S$3:S$100000)</f>
        <v>0</v>
      </c>
      <c r="V1289" s="39">
        <f>SUMIF(TRANS_conso!$D$3:$D$10000,$D1289,TRANS_conso!T$3:T$100000)</f>
        <v>0</v>
      </c>
      <c r="W1289" s="39">
        <f>SUMIF(TRANS_conso!$D$3:$D$10000,$D1289,TRANS_conso!U$3:U$100000)</f>
        <v>0</v>
      </c>
      <c r="X1289" s="39">
        <f>SUMIF(TRANS_conso!$D$3:$D$10000,$D1289,TRANS_conso!V$3:V$100000)</f>
        <v>0</v>
      </c>
      <c r="Y1289" s="39">
        <f>SUMIF(TRANS_conso!$D$3:$D$10000,$D1289,TRANS_conso!W$3:W$100000)</f>
        <v>0</v>
      </c>
      <c r="Z1289" s="39">
        <f>SUMIF(TRANS_conso!$D$3:$D$10000,$D1289,TRANS_conso!X$3:X$100000)</f>
        <v>0</v>
      </c>
      <c r="AA1289" s="39">
        <f>SUMIF(TRANS_conso!$D$3:$D$10000,$D1289,TRANS_conso!Y$3:Y$100000)</f>
        <v>0</v>
      </c>
      <c r="AB1289" s="39">
        <f>SUMIF(TRANS_conso!$D$3:$D$10000,$D1289,TRANS_conso!Z$3:Z$100000)</f>
        <v>0</v>
      </c>
      <c r="AC1289" s="39">
        <f>SUMIF(TRANS_conso!$D$3:$D$10000,$D1289,TRANS_conso!AA$3:AA$100000)</f>
        <v>0</v>
      </c>
      <c r="AD1289" s="39">
        <f>SUMIF(TRANS_conso!$D$3:$D$10000,$D1289,TRANS_conso!AB$3:AB$100000)</f>
        <v>0</v>
      </c>
      <c r="AE1289" s="39">
        <f>SUMIF(TRANS_conso!$D$3:$D$10000,$D1289,TRANS_conso!AC$3:AC$100000)</f>
        <v>0</v>
      </c>
      <c r="AF1289" s="39">
        <f>SUMIF(TRANS_conso!$D$3:$D$10000,$D1289,TRANS_conso!AD$3:AD$100000)</f>
        <v>0</v>
      </c>
      <c r="AG1289" s="26"/>
    </row>
    <row r="1290" spans="1:33" ht="18" customHeight="1">
      <c r="A1290" s="31"/>
      <c r="B1290"/>
      <c r="C1290"/>
      <c r="D1290"/>
      <c r="E1290" s="30" t="str">
        <f>IFERROR(INDEX(TRANS_conso!E$3:E$10000,MATCH($D1290,TRANS_conso!$D$3:$D$10000,0)),"")</f>
        <v/>
      </c>
      <c r="F1290" s="35">
        <f>SUMIF(TRANS_conso!$D$3:$D$10000,$D1290,TRANS_conso!F$3:F$100000)</f>
        <v>0</v>
      </c>
      <c r="G1290" s="35">
        <f>SUMIF(TRANS_conso!$D$3:$D$10000,$D1290,TRANS_conso!$G$3:$G$100000)</f>
        <v>0</v>
      </c>
      <c r="H1290" s="40">
        <f t="shared" si="40"/>
        <v>0</v>
      </c>
      <c r="I1290" s="41"/>
      <c r="J1290" s="39" t="str">
        <f>IFERROR(INDEX(TRANS_conso!$I$3:$I$100000,MATCH($D1290,TRANS_conso!$D$3:$D$100000,0)),"")</f>
        <v/>
      </c>
      <c r="K1290" s="39">
        <f>SUMIF(TRANS_conso!$D$3:$D$10000,$D1290,TRANS_conso!$J$3:$J$100000)</f>
        <v>0</v>
      </c>
      <c r="L1290" s="39">
        <f>SUMIF(TRANS_conso!$D$3:$D$10000,$D1290,TRANS_conso!$K$3:$K$100000)</f>
        <v>0</v>
      </c>
      <c r="M1290" s="40">
        <f t="shared" si="41"/>
        <v>0</v>
      </c>
      <c r="N1290" s="41"/>
      <c r="O1290" s="39">
        <f>SUMIF(TRANS_conso!$D$3:$D$10000,$D1290,TRANS_conso!M$3:M$100000)</f>
        <v>0</v>
      </c>
      <c r="P1290" s="39">
        <f>SUMIF(TRANS_conso!$D$3:$D$10000,$D1290,TRANS_conso!N$3:N$100000)</f>
        <v>0</v>
      </c>
      <c r="Q1290" s="39">
        <f>SUMIF(TRANS_conso!$D$3:$D$10000,$D1290,TRANS_conso!O$3:O$100000)</f>
        <v>0</v>
      </c>
      <c r="R1290" s="39">
        <f>SUMIF(TRANS_conso!$D$3:$D$10000,$D1290,TRANS_conso!P$3:P$100000)</f>
        <v>0</v>
      </c>
      <c r="S1290" s="39">
        <f>SUMIF(TRANS_conso!$D$3:$D$10000,$D1290,TRANS_conso!Q$3:Q$100000)</f>
        <v>0</v>
      </c>
      <c r="T1290" s="39">
        <f>SUMIF(TRANS_conso!$D$3:$D$10000,$D1290,TRANS_conso!R$3:R$100000)</f>
        <v>0</v>
      </c>
      <c r="U1290" s="39">
        <f>SUMIF(TRANS_conso!$D$3:$D$10000,$D1290,TRANS_conso!S$3:S$100000)</f>
        <v>0</v>
      </c>
      <c r="V1290" s="39">
        <f>SUMIF(TRANS_conso!$D$3:$D$10000,$D1290,TRANS_conso!T$3:T$100000)</f>
        <v>0</v>
      </c>
      <c r="W1290" s="39">
        <f>SUMIF(TRANS_conso!$D$3:$D$10000,$D1290,TRANS_conso!U$3:U$100000)</f>
        <v>0</v>
      </c>
      <c r="X1290" s="39">
        <f>SUMIF(TRANS_conso!$D$3:$D$10000,$D1290,TRANS_conso!V$3:V$100000)</f>
        <v>0</v>
      </c>
      <c r="Y1290" s="39">
        <f>SUMIF(TRANS_conso!$D$3:$D$10000,$D1290,TRANS_conso!W$3:W$100000)</f>
        <v>0</v>
      </c>
      <c r="Z1290" s="39">
        <f>SUMIF(TRANS_conso!$D$3:$D$10000,$D1290,TRANS_conso!X$3:X$100000)</f>
        <v>0</v>
      </c>
      <c r="AA1290" s="39">
        <f>SUMIF(TRANS_conso!$D$3:$D$10000,$D1290,TRANS_conso!Y$3:Y$100000)</f>
        <v>0</v>
      </c>
      <c r="AB1290" s="39">
        <f>SUMIF(TRANS_conso!$D$3:$D$10000,$D1290,TRANS_conso!Z$3:Z$100000)</f>
        <v>0</v>
      </c>
      <c r="AC1290" s="39">
        <f>SUMIF(TRANS_conso!$D$3:$D$10000,$D1290,TRANS_conso!AA$3:AA$100000)</f>
        <v>0</v>
      </c>
      <c r="AD1290" s="39">
        <f>SUMIF(TRANS_conso!$D$3:$D$10000,$D1290,TRANS_conso!AB$3:AB$100000)</f>
        <v>0</v>
      </c>
      <c r="AE1290" s="39">
        <f>SUMIF(TRANS_conso!$D$3:$D$10000,$D1290,TRANS_conso!AC$3:AC$100000)</f>
        <v>0</v>
      </c>
      <c r="AF1290" s="39">
        <f>SUMIF(TRANS_conso!$D$3:$D$10000,$D1290,TRANS_conso!AD$3:AD$100000)</f>
        <v>0</v>
      </c>
      <c r="AG1290" s="26"/>
    </row>
    <row r="1291" spans="1:33" ht="18" customHeight="1">
      <c r="A1291" s="31"/>
      <c r="B1291"/>
      <c r="C1291"/>
      <c r="D1291"/>
      <c r="E1291" s="30" t="str">
        <f>IFERROR(INDEX(TRANS_conso!E$3:E$10000,MATCH($D1291,TRANS_conso!$D$3:$D$10000,0)),"")</f>
        <v/>
      </c>
      <c r="F1291" s="35">
        <f>SUMIF(TRANS_conso!$D$3:$D$10000,$D1291,TRANS_conso!F$3:F$100000)</f>
        <v>0</v>
      </c>
      <c r="G1291" s="35">
        <f>SUMIF(TRANS_conso!$D$3:$D$10000,$D1291,TRANS_conso!$G$3:$G$100000)</f>
        <v>0</v>
      </c>
      <c r="H1291" s="40">
        <f t="shared" si="40"/>
        <v>0</v>
      </c>
      <c r="I1291" s="41"/>
      <c r="J1291" s="39" t="str">
        <f>IFERROR(INDEX(TRANS_conso!$I$3:$I$100000,MATCH($D1291,TRANS_conso!$D$3:$D$100000,0)),"")</f>
        <v/>
      </c>
      <c r="K1291" s="39">
        <f>SUMIF(TRANS_conso!$D$3:$D$10000,$D1291,TRANS_conso!$J$3:$J$100000)</f>
        <v>0</v>
      </c>
      <c r="L1291" s="39">
        <f>SUMIF(TRANS_conso!$D$3:$D$10000,$D1291,TRANS_conso!$K$3:$K$100000)</f>
        <v>0</v>
      </c>
      <c r="M1291" s="40">
        <f t="shared" si="41"/>
        <v>0</v>
      </c>
      <c r="N1291" s="41"/>
      <c r="O1291" s="39">
        <f>SUMIF(TRANS_conso!$D$3:$D$10000,$D1291,TRANS_conso!M$3:M$100000)</f>
        <v>0</v>
      </c>
      <c r="P1291" s="39">
        <f>SUMIF(TRANS_conso!$D$3:$D$10000,$D1291,TRANS_conso!N$3:N$100000)</f>
        <v>0</v>
      </c>
      <c r="Q1291" s="39">
        <f>SUMIF(TRANS_conso!$D$3:$D$10000,$D1291,TRANS_conso!O$3:O$100000)</f>
        <v>0</v>
      </c>
      <c r="R1291" s="39">
        <f>SUMIF(TRANS_conso!$D$3:$D$10000,$D1291,TRANS_conso!P$3:P$100000)</f>
        <v>0</v>
      </c>
      <c r="S1291" s="39">
        <f>SUMIF(TRANS_conso!$D$3:$D$10000,$D1291,TRANS_conso!Q$3:Q$100000)</f>
        <v>0</v>
      </c>
      <c r="T1291" s="39">
        <f>SUMIF(TRANS_conso!$D$3:$D$10000,$D1291,TRANS_conso!R$3:R$100000)</f>
        <v>0</v>
      </c>
      <c r="U1291" s="39">
        <f>SUMIF(TRANS_conso!$D$3:$D$10000,$D1291,TRANS_conso!S$3:S$100000)</f>
        <v>0</v>
      </c>
      <c r="V1291" s="39">
        <f>SUMIF(TRANS_conso!$D$3:$D$10000,$D1291,TRANS_conso!T$3:T$100000)</f>
        <v>0</v>
      </c>
      <c r="W1291" s="39">
        <f>SUMIF(TRANS_conso!$D$3:$D$10000,$D1291,TRANS_conso!U$3:U$100000)</f>
        <v>0</v>
      </c>
      <c r="X1291" s="39">
        <f>SUMIF(TRANS_conso!$D$3:$D$10000,$D1291,TRANS_conso!V$3:V$100000)</f>
        <v>0</v>
      </c>
      <c r="Y1291" s="39">
        <f>SUMIF(TRANS_conso!$D$3:$D$10000,$D1291,TRANS_conso!W$3:W$100000)</f>
        <v>0</v>
      </c>
      <c r="Z1291" s="39">
        <f>SUMIF(TRANS_conso!$D$3:$D$10000,$D1291,TRANS_conso!X$3:X$100000)</f>
        <v>0</v>
      </c>
      <c r="AA1291" s="39">
        <f>SUMIF(TRANS_conso!$D$3:$D$10000,$D1291,TRANS_conso!Y$3:Y$100000)</f>
        <v>0</v>
      </c>
      <c r="AB1291" s="39">
        <f>SUMIF(TRANS_conso!$D$3:$D$10000,$D1291,TRANS_conso!Z$3:Z$100000)</f>
        <v>0</v>
      </c>
      <c r="AC1291" s="39">
        <f>SUMIF(TRANS_conso!$D$3:$D$10000,$D1291,TRANS_conso!AA$3:AA$100000)</f>
        <v>0</v>
      </c>
      <c r="AD1291" s="39">
        <f>SUMIF(TRANS_conso!$D$3:$D$10000,$D1291,TRANS_conso!AB$3:AB$100000)</f>
        <v>0</v>
      </c>
      <c r="AE1291" s="39">
        <f>SUMIF(TRANS_conso!$D$3:$D$10000,$D1291,TRANS_conso!AC$3:AC$100000)</f>
        <v>0</v>
      </c>
      <c r="AF1291" s="39">
        <f>SUMIF(TRANS_conso!$D$3:$D$10000,$D1291,TRANS_conso!AD$3:AD$100000)</f>
        <v>0</v>
      </c>
      <c r="AG1291" s="26"/>
    </row>
    <row r="1292" spans="1:33" ht="18" customHeight="1">
      <c r="A1292" s="31"/>
      <c r="B1292"/>
      <c r="C1292"/>
      <c r="D1292"/>
      <c r="E1292" s="30" t="str">
        <f>IFERROR(INDEX(TRANS_conso!E$3:E$10000,MATCH($D1292,TRANS_conso!$D$3:$D$10000,0)),"")</f>
        <v/>
      </c>
      <c r="F1292" s="35">
        <f>SUMIF(TRANS_conso!$D$3:$D$10000,$D1292,TRANS_conso!F$3:F$100000)</f>
        <v>0</v>
      </c>
      <c r="G1292" s="35">
        <f>SUMIF(TRANS_conso!$D$3:$D$10000,$D1292,TRANS_conso!$G$3:$G$100000)</f>
        <v>0</v>
      </c>
      <c r="H1292" s="40">
        <f t="shared" si="40"/>
        <v>0</v>
      </c>
      <c r="I1292" s="41"/>
      <c r="J1292" s="39" t="str">
        <f>IFERROR(INDEX(TRANS_conso!$I$3:$I$100000,MATCH($D1292,TRANS_conso!$D$3:$D$100000,0)),"")</f>
        <v/>
      </c>
      <c r="K1292" s="39">
        <f>SUMIF(TRANS_conso!$D$3:$D$10000,$D1292,TRANS_conso!$J$3:$J$100000)</f>
        <v>0</v>
      </c>
      <c r="L1292" s="39">
        <f>SUMIF(TRANS_conso!$D$3:$D$10000,$D1292,TRANS_conso!$K$3:$K$100000)</f>
        <v>0</v>
      </c>
      <c r="M1292" s="40">
        <f t="shared" si="41"/>
        <v>0</v>
      </c>
      <c r="N1292" s="41"/>
      <c r="O1292" s="39">
        <f>SUMIF(TRANS_conso!$D$3:$D$10000,$D1292,TRANS_conso!M$3:M$100000)</f>
        <v>0</v>
      </c>
      <c r="P1292" s="39">
        <f>SUMIF(TRANS_conso!$D$3:$D$10000,$D1292,TRANS_conso!N$3:N$100000)</f>
        <v>0</v>
      </c>
      <c r="Q1292" s="39">
        <f>SUMIF(TRANS_conso!$D$3:$D$10000,$D1292,TRANS_conso!O$3:O$100000)</f>
        <v>0</v>
      </c>
      <c r="R1292" s="39">
        <f>SUMIF(TRANS_conso!$D$3:$D$10000,$D1292,TRANS_conso!P$3:P$100000)</f>
        <v>0</v>
      </c>
      <c r="S1292" s="39">
        <f>SUMIF(TRANS_conso!$D$3:$D$10000,$D1292,TRANS_conso!Q$3:Q$100000)</f>
        <v>0</v>
      </c>
      <c r="T1292" s="39">
        <f>SUMIF(TRANS_conso!$D$3:$D$10000,$D1292,TRANS_conso!R$3:R$100000)</f>
        <v>0</v>
      </c>
      <c r="U1292" s="39">
        <f>SUMIF(TRANS_conso!$D$3:$D$10000,$D1292,TRANS_conso!S$3:S$100000)</f>
        <v>0</v>
      </c>
      <c r="V1292" s="39">
        <f>SUMIF(TRANS_conso!$D$3:$D$10000,$D1292,TRANS_conso!T$3:T$100000)</f>
        <v>0</v>
      </c>
      <c r="W1292" s="39">
        <f>SUMIF(TRANS_conso!$D$3:$D$10000,$D1292,TRANS_conso!U$3:U$100000)</f>
        <v>0</v>
      </c>
      <c r="X1292" s="39">
        <f>SUMIF(TRANS_conso!$D$3:$D$10000,$D1292,TRANS_conso!V$3:V$100000)</f>
        <v>0</v>
      </c>
      <c r="Y1292" s="39">
        <f>SUMIF(TRANS_conso!$D$3:$D$10000,$D1292,TRANS_conso!W$3:W$100000)</f>
        <v>0</v>
      </c>
      <c r="Z1292" s="39">
        <f>SUMIF(TRANS_conso!$D$3:$D$10000,$D1292,TRANS_conso!X$3:X$100000)</f>
        <v>0</v>
      </c>
      <c r="AA1292" s="39">
        <f>SUMIF(TRANS_conso!$D$3:$D$10000,$D1292,TRANS_conso!Y$3:Y$100000)</f>
        <v>0</v>
      </c>
      <c r="AB1292" s="39">
        <f>SUMIF(TRANS_conso!$D$3:$D$10000,$D1292,TRANS_conso!Z$3:Z$100000)</f>
        <v>0</v>
      </c>
      <c r="AC1292" s="39">
        <f>SUMIF(TRANS_conso!$D$3:$D$10000,$D1292,TRANS_conso!AA$3:AA$100000)</f>
        <v>0</v>
      </c>
      <c r="AD1292" s="39">
        <f>SUMIF(TRANS_conso!$D$3:$D$10000,$D1292,TRANS_conso!AB$3:AB$100000)</f>
        <v>0</v>
      </c>
      <c r="AE1292" s="39">
        <f>SUMIF(TRANS_conso!$D$3:$D$10000,$D1292,TRANS_conso!AC$3:AC$100000)</f>
        <v>0</v>
      </c>
      <c r="AF1292" s="39">
        <f>SUMIF(TRANS_conso!$D$3:$D$10000,$D1292,TRANS_conso!AD$3:AD$100000)</f>
        <v>0</v>
      </c>
      <c r="AG1292" s="26"/>
    </row>
    <row r="1293" spans="1:33" ht="18" customHeight="1">
      <c r="A1293" s="31"/>
      <c r="B1293"/>
      <c r="C1293"/>
      <c r="D1293"/>
      <c r="E1293" s="30" t="str">
        <f>IFERROR(INDEX(TRANS_conso!E$3:E$10000,MATCH($D1293,TRANS_conso!$D$3:$D$10000,0)),"")</f>
        <v/>
      </c>
      <c r="F1293" s="35">
        <f>SUMIF(TRANS_conso!$D$3:$D$10000,$D1293,TRANS_conso!F$3:F$100000)</f>
        <v>0</v>
      </c>
      <c r="G1293" s="35">
        <f>SUMIF(TRANS_conso!$D$3:$D$10000,$D1293,TRANS_conso!$G$3:$G$100000)</f>
        <v>0</v>
      </c>
      <c r="H1293" s="40">
        <f t="shared" si="40"/>
        <v>0</v>
      </c>
      <c r="I1293" s="41"/>
      <c r="J1293" s="39" t="str">
        <f>IFERROR(INDEX(TRANS_conso!$I$3:$I$100000,MATCH($D1293,TRANS_conso!$D$3:$D$100000,0)),"")</f>
        <v/>
      </c>
      <c r="K1293" s="39">
        <f>SUMIF(TRANS_conso!$D$3:$D$10000,$D1293,TRANS_conso!$J$3:$J$100000)</f>
        <v>0</v>
      </c>
      <c r="L1293" s="39">
        <f>SUMIF(TRANS_conso!$D$3:$D$10000,$D1293,TRANS_conso!$K$3:$K$100000)</f>
        <v>0</v>
      </c>
      <c r="M1293" s="40">
        <f t="shared" si="41"/>
        <v>0</v>
      </c>
      <c r="N1293" s="41"/>
      <c r="O1293" s="39">
        <f>SUMIF(TRANS_conso!$D$3:$D$10000,$D1293,TRANS_conso!M$3:M$100000)</f>
        <v>0</v>
      </c>
      <c r="P1293" s="39">
        <f>SUMIF(TRANS_conso!$D$3:$D$10000,$D1293,TRANS_conso!N$3:N$100000)</f>
        <v>0</v>
      </c>
      <c r="Q1293" s="39">
        <f>SUMIF(TRANS_conso!$D$3:$D$10000,$D1293,TRANS_conso!O$3:O$100000)</f>
        <v>0</v>
      </c>
      <c r="R1293" s="39">
        <f>SUMIF(TRANS_conso!$D$3:$D$10000,$D1293,TRANS_conso!P$3:P$100000)</f>
        <v>0</v>
      </c>
      <c r="S1293" s="39">
        <f>SUMIF(TRANS_conso!$D$3:$D$10000,$D1293,TRANS_conso!Q$3:Q$100000)</f>
        <v>0</v>
      </c>
      <c r="T1293" s="39">
        <f>SUMIF(TRANS_conso!$D$3:$D$10000,$D1293,TRANS_conso!R$3:R$100000)</f>
        <v>0</v>
      </c>
      <c r="U1293" s="39">
        <f>SUMIF(TRANS_conso!$D$3:$D$10000,$D1293,TRANS_conso!S$3:S$100000)</f>
        <v>0</v>
      </c>
      <c r="V1293" s="39">
        <f>SUMIF(TRANS_conso!$D$3:$D$10000,$D1293,TRANS_conso!T$3:T$100000)</f>
        <v>0</v>
      </c>
      <c r="W1293" s="39">
        <f>SUMIF(TRANS_conso!$D$3:$D$10000,$D1293,TRANS_conso!U$3:U$100000)</f>
        <v>0</v>
      </c>
      <c r="X1293" s="39">
        <f>SUMIF(TRANS_conso!$D$3:$D$10000,$D1293,TRANS_conso!V$3:V$100000)</f>
        <v>0</v>
      </c>
      <c r="Y1293" s="39">
        <f>SUMIF(TRANS_conso!$D$3:$D$10000,$D1293,TRANS_conso!W$3:W$100000)</f>
        <v>0</v>
      </c>
      <c r="Z1293" s="39">
        <f>SUMIF(TRANS_conso!$D$3:$D$10000,$D1293,TRANS_conso!X$3:X$100000)</f>
        <v>0</v>
      </c>
      <c r="AA1293" s="39">
        <f>SUMIF(TRANS_conso!$D$3:$D$10000,$D1293,TRANS_conso!Y$3:Y$100000)</f>
        <v>0</v>
      </c>
      <c r="AB1293" s="39">
        <f>SUMIF(TRANS_conso!$D$3:$D$10000,$D1293,TRANS_conso!Z$3:Z$100000)</f>
        <v>0</v>
      </c>
      <c r="AC1293" s="39">
        <f>SUMIF(TRANS_conso!$D$3:$D$10000,$D1293,TRANS_conso!AA$3:AA$100000)</f>
        <v>0</v>
      </c>
      <c r="AD1293" s="39">
        <f>SUMIF(TRANS_conso!$D$3:$D$10000,$D1293,TRANS_conso!AB$3:AB$100000)</f>
        <v>0</v>
      </c>
      <c r="AE1293" s="39">
        <f>SUMIF(TRANS_conso!$D$3:$D$10000,$D1293,TRANS_conso!AC$3:AC$100000)</f>
        <v>0</v>
      </c>
      <c r="AF1293" s="39">
        <f>SUMIF(TRANS_conso!$D$3:$D$10000,$D1293,TRANS_conso!AD$3:AD$100000)</f>
        <v>0</v>
      </c>
      <c r="AG1293" s="26"/>
    </row>
    <row r="1294" spans="1:33" ht="18" customHeight="1">
      <c r="A1294" s="31"/>
      <c r="B1294"/>
      <c r="C1294"/>
      <c r="D1294"/>
      <c r="E1294" s="30" t="str">
        <f>IFERROR(INDEX(TRANS_conso!E$3:E$10000,MATCH($D1294,TRANS_conso!$D$3:$D$10000,0)),"")</f>
        <v/>
      </c>
      <c r="F1294" s="35">
        <f>SUMIF(TRANS_conso!$D$3:$D$10000,$D1294,TRANS_conso!F$3:F$100000)</f>
        <v>0</v>
      </c>
      <c r="G1294" s="35">
        <f>SUMIF(TRANS_conso!$D$3:$D$10000,$D1294,TRANS_conso!$G$3:$G$100000)</f>
        <v>0</v>
      </c>
      <c r="H1294" s="40">
        <f t="shared" si="40"/>
        <v>0</v>
      </c>
      <c r="I1294" s="41"/>
      <c r="J1294" s="39" t="str">
        <f>IFERROR(INDEX(TRANS_conso!$I$3:$I$100000,MATCH($D1294,TRANS_conso!$D$3:$D$100000,0)),"")</f>
        <v/>
      </c>
      <c r="K1294" s="39">
        <f>SUMIF(TRANS_conso!$D$3:$D$10000,$D1294,TRANS_conso!$J$3:$J$100000)</f>
        <v>0</v>
      </c>
      <c r="L1294" s="39">
        <f>SUMIF(TRANS_conso!$D$3:$D$10000,$D1294,TRANS_conso!$K$3:$K$100000)</f>
        <v>0</v>
      </c>
      <c r="M1294" s="40">
        <f t="shared" si="41"/>
        <v>0</v>
      </c>
      <c r="N1294" s="41"/>
      <c r="O1294" s="39">
        <f>SUMIF(TRANS_conso!$D$3:$D$10000,$D1294,TRANS_conso!M$3:M$100000)</f>
        <v>0</v>
      </c>
      <c r="P1294" s="39">
        <f>SUMIF(TRANS_conso!$D$3:$D$10000,$D1294,TRANS_conso!N$3:N$100000)</f>
        <v>0</v>
      </c>
      <c r="Q1294" s="39">
        <f>SUMIF(TRANS_conso!$D$3:$D$10000,$D1294,TRANS_conso!O$3:O$100000)</f>
        <v>0</v>
      </c>
      <c r="R1294" s="39">
        <f>SUMIF(TRANS_conso!$D$3:$D$10000,$D1294,TRANS_conso!P$3:P$100000)</f>
        <v>0</v>
      </c>
      <c r="S1294" s="39">
        <f>SUMIF(TRANS_conso!$D$3:$D$10000,$D1294,TRANS_conso!Q$3:Q$100000)</f>
        <v>0</v>
      </c>
      <c r="T1294" s="39">
        <f>SUMIF(TRANS_conso!$D$3:$D$10000,$D1294,TRANS_conso!R$3:R$100000)</f>
        <v>0</v>
      </c>
      <c r="U1294" s="39">
        <f>SUMIF(TRANS_conso!$D$3:$D$10000,$D1294,TRANS_conso!S$3:S$100000)</f>
        <v>0</v>
      </c>
      <c r="V1294" s="39">
        <f>SUMIF(TRANS_conso!$D$3:$D$10000,$D1294,TRANS_conso!T$3:T$100000)</f>
        <v>0</v>
      </c>
      <c r="W1294" s="39">
        <f>SUMIF(TRANS_conso!$D$3:$D$10000,$D1294,TRANS_conso!U$3:U$100000)</f>
        <v>0</v>
      </c>
      <c r="X1294" s="39">
        <f>SUMIF(TRANS_conso!$D$3:$D$10000,$D1294,TRANS_conso!V$3:V$100000)</f>
        <v>0</v>
      </c>
      <c r="Y1294" s="39">
        <f>SUMIF(TRANS_conso!$D$3:$D$10000,$D1294,TRANS_conso!W$3:W$100000)</f>
        <v>0</v>
      </c>
      <c r="Z1294" s="39">
        <f>SUMIF(TRANS_conso!$D$3:$D$10000,$D1294,TRANS_conso!X$3:X$100000)</f>
        <v>0</v>
      </c>
      <c r="AA1294" s="39">
        <f>SUMIF(TRANS_conso!$D$3:$D$10000,$D1294,TRANS_conso!Y$3:Y$100000)</f>
        <v>0</v>
      </c>
      <c r="AB1294" s="39">
        <f>SUMIF(TRANS_conso!$D$3:$D$10000,$D1294,TRANS_conso!Z$3:Z$100000)</f>
        <v>0</v>
      </c>
      <c r="AC1294" s="39">
        <f>SUMIF(TRANS_conso!$D$3:$D$10000,$D1294,TRANS_conso!AA$3:AA$100000)</f>
        <v>0</v>
      </c>
      <c r="AD1294" s="39">
        <f>SUMIF(TRANS_conso!$D$3:$D$10000,$D1294,TRANS_conso!AB$3:AB$100000)</f>
        <v>0</v>
      </c>
      <c r="AE1294" s="39">
        <f>SUMIF(TRANS_conso!$D$3:$D$10000,$D1294,TRANS_conso!AC$3:AC$100000)</f>
        <v>0</v>
      </c>
      <c r="AF1294" s="39">
        <f>SUMIF(TRANS_conso!$D$3:$D$10000,$D1294,TRANS_conso!AD$3:AD$100000)</f>
        <v>0</v>
      </c>
      <c r="AG1294" s="26"/>
    </row>
    <row r="1295" spans="1:33" ht="18" customHeight="1">
      <c r="A1295" s="31"/>
      <c r="B1295"/>
      <c r="C1295"/>
      <c r="D1295"/>
      <c r="E1295" s="30" t="str">
        <f>IFERROR(INDEX(TRANS_conso!E$3:E$10000,MATCH($D1295,TRANS_conso!$D$3:$D$10000,0)),"")</f>
        <v/>
      </c>
      <c r="F1295" s="35">
        <f>SUMIF(TRANS_conso!$D$3:$D$10000,$D1295,TRANS_conso!F$3:F$100000)</f>
        <v>0</v>
      </c>
      <c r="G1295" s="35">
        <f>SUMIF(TRANS_conso!$D$3:$D$10000,$D1295,TRANS_conso!$G$3:$G$100000)</f>
        <v>0</v>
      </c>
      <c r="H1295" s="40">
        <f t="shared" si="40"/>
        <v>0</v>
      </c>
      <c r="I1295" s="41"/>
      <c r="J1295" s="39" t="str">
        <f>IFERROR(INDEX(TRANS_conso!$I$3:$I$100000,MATCH($D1295,TRANS_conso!$D$3:$D$100000,0)),"")</f>
        <v/>
      </c>
      <c r="K1295" s="39">
        <f>SUMIF(TRANS_conso!$D$3:$D$10000,$D1295,TRANS_conso!$J$3:$J$100000)</f>
        <v>0</v>
      </c>
      <c r="L1295" s="39">
        <f>SUMIF(TRANS_conso!$D$3:$D$10000,$D1295,TRANS_conso!$K$3:$K$100000)</f>
        <v>0</v>
      </c>
      <c r="M1295" s="40">
        <f t="shared" si="41"/>
        <v>0</v>
      </c>
      <c r="N1295" s="41"/>
      <c r="O1295" s="39">
        <f>SUMIF(TRANS_conso!$D$3:$D$10000,$D1295,TRANS_conso!M$3:M$100000)</f>
        <v>0</v>
      </c>
      <c r="P1295" s="39">
        <f>SUMIF(TRANS_conso!$D$3:$D$10000,$D1295,TRANS_conso!N$3:N$100000)</f>
        <v>0</v>
      </c>
      <c r="Q1295" s="39">
        <f>SUMIF(TRANS_conso!$D$3:$D$10000,$D1295,TRANS_conso!O$3:O$100000)</f>
        <v>0</v>
      </c>
      <c r="R1295" s="39">
        <f>SUMIF(TRANS_conso!$D$3:$D$10000,$D1295,TRANS_conso!P$3:P$100000)</f>
        <v>0</v>
      </c>
      <c r="S1295" s="39">
        <f>SUMIF(TRANS_conso!$D$3:$D$10000,$D1295,TRANS_conso!Q$3:Q$100000)</f>
        <v>0</v>
      </c>
      <c r="T1295" s="39">
        <f>SUMIF(TRANS_conso!$D$3:$D$10000,$D1295,TRANS_conso!R$3:R$100000)</f>
        <v>0</v>
      </c>
      <c r="U1295" s="39">
        <f>SUMIF(TRANS_conso!$D$3:$D$10000,$D1295,TRANS_conso!S$3:S$100000)</f>
        <v>0</v>
      </c>
      <c r="V1295" s="39">
        <f>SUMIF(TRANS_conso!$D$3:$D$10000,$D1295,TRANS_conso!T$3:T$100000)</f>
        <v>0</v>
      </c>
      <c r="W1295" s="39">
        <f>SUMIF(TRANS_conso!$D$3:$D$10000,$D1295,TRANS_conso!U$3:U$100000)</f>
        <v>0</v>
      </c>
      <c r="X1295" s="39">
        <f>SUMIF(TRANS_conso!$D$3:$D$10000,$D1295,TRANS_conso!V$3:V$100000)</f>
        <v>0</v>
      </c>
      <c r="Y1295" s="39">
        <f>SUMIF(TRANS_conso!$D$3:$D$10000,$D1295,TRANS_conso!W$3:W$100000)</f>
        <v>0</v>
      </c>
      <c r="Z1295" s="39">
        <f>SUMIF(TRANS_conso!$D$3:$D$10000,$D1295,TRANS_conso!X$3:X$100000)</f>
        <v>0</v>
      </c>
      <c r="AA1295" s="39">
        <f>SUMIF(TRANS_conso!$D$3:$D$10000,$D1295,TRANS_conso!Y$3:Y$100000)</f>
        <v>0</v>
      </c>
      <c r="AB1295" s="39">
        <f>SUMIF(TRANS_conso!$D$3:$D$10000,$D1295,TRANS_conso!Z$3:Z$100000)</f>
        <v>0</v>
      </c>
      <c r="AC1295" s="39">
        <f>SUMIF(TRANS_conso!$D$3:$D$10000,$D1295,TRANS_conso!AA$3:AA$100000)</f>
        <v>0</v>
      </c>
      <c r="AD1295" s="39">
        <f>SUMIF(TRANS_conso!$D$3:$D$10000,$D1295,TRANS_conso!AB$3:AB$100000)</f>
        <v>0</v>
      </c>
      <c r="AE1295" s="39">
        <f>SUMIF(TRANS_conso!$D$3:$D$10000,$D1295,TRANS_conso!AC$3:AC$100000)</f>
        <v>0</v>
      </c>
      <c r="AF1295" s="39">
        <f>SUMIF(TRANS_conso!$D$3:$D$10000,$D1295,TRANS_conso!AD$3:AD$100000)</f>
        <v>0</v>
      </c>
      <c r="AG1295" s="26"/>
    </row>
    <row r="1296" spans="1:33" ht="18" customHeight="1">
      <c r="A1296" s="31"/>
      <c r="B1296"/>
      <c r="C1296"/>
      <c r="D1296"/>
      <c r="E1296" s="30" t="str">
        <f>IFERROR(INDEX(TRANS_conso!E$3:E$10000,MATCH($D1296,TRANS_conso!$D$3:$D$10000,0)),"")</f>
        <v/>
      </c>
      <c r="F1296" s="35">
        <f>SUMIF(TRANS_conso!$D$3:$D$10000,$D1296,TRANS_conso!F$3:F$100000)</f>
        <v>0</v>
      </c>
      <c r="G1296" s="35">
        <f>SUMIF(TRANS_conso!$D$3:$D$10000,$D1296,TRANS_conso!$G$3:$G$100000)</f>
        <v>0</v>
      </c>
      <c r="H1296" s="40">
        <f t="shared" si="40"/>
        <v>0</v>
      </c>
      <c r="I1296" s="41"/>
      <c r="J1296" s="39" t="str">
        <f>IFERROR(INDEX(TRANS_conso!$I$3:$I$100000,MATCH($D1296,TRANS_conso!$D$3:$D$100000,0)),"")</f>
        <v/>
      </c>
      <c r="K1296" s="39">
        <f>SUMIF(TRANS_conso!$D$3:$D$10000,$D1296,TRANS_conso!$J$3:$J$100000)</f>
        <v>0</v>
      </c>
      <c r="L1296" s="39">
        <f>SUMIF(TRANS_conso!$D$3:$D$10000,$D1296,TRANS_conso!$K$3:$K$100000)</f>
        <v>0</v>
      </c>
      <c r="M1296" s="40">
        <f t="shared" si="41"/>
        <v>0</v>
      </c>
      <c r="N1296" s="41"/>
      <c r="O1296" s="39">
        <f>SUMIF(TRANS_conso!$D$3:$D$10000,$D1296,TRANS_conso!M$3:M$100000)</f>
        <v>0</v>
      </c>
      <c r="P1296" s="39">
        <f>SUMIF(TRANS_conso!$D$3:$D$10000,$D1296,TRANS_conso!N$3:N$100000)</f>
        <v>0</v>
      </c>
      <c r="Q1296" s="39">
        <f>SUMIF(TRANS_conso!$D$3:$D$10000,$D1296,TRANS_conso!O$3:O$100000)</f>
        <v>0</v>
      </c>
      <c r="R1296" s="39">
        <f>SUMIF(TRANS_conso!$D$3:$D$10000,$D1296,TRANS_conso!P$3:P$100000)</f>
        <v>0</v>
      </c>
      <c r="S1296" s="39">
        <f>SUMIF(TRANS_conso!$D$3:$D$10000,$D1296,TRANS_conso!Q$3:Q$100000)</f>
        <v>0</v>
      </c>
      <c r="T1296" s="39">
        <f>SUMIF(TRANS_conso!$D$3:$D$10000,$D1296,TRANS_conso!R$3:R$100000)</f>
        <v>0</v>
      </c>
      <c r="U1296" s="39">
        <f>SUMIF(TRANS_conso!$D$3:$D$10000,$D1296,TRANS_conso!S$3:S$100000)</f>
        <v>0</v>
      </c>
      <c r="V1296" s="39">
        <f>SUMIF(TRANS_conso!$D$3:$D$10000,$D1296,TRANS_conso!T$3:T$100000)</f>
        <v>0</v>
      </c>
      <c r="W1296" s="39">
        <f>SUMIF(TRANS_conso!$D$3:$D$10000,$D1296,TRANS_conso!U$3:U$100000)</f>
        <v>0</v>
      </c>
      <c r="X1296" s="39">
        <f>SUMIF(TRANS_conso!$D$3:$D$10000,$D1296,TRANS_conso!V$3:V$100000)</f>
        <v>0</v>
      </c>
      <c r="Y1296" s="39">
        <f>SUMIF(TRANS_conso!$D$3:$D$10000,$D1296,TRANS_conso!W$3:W$100000)</f>
        <v>0</v>
      </c>
      <c r="Z1296" s="39">
        <f>SUMIF(TRANS_conso!$D$3:$D$10000,$D1296,TRANS_conso!X$3:X$100000)</f>
        <v>0</v>
      </c>
      <c r="AA1296" s="39">
        <f>SUMIF(TRANS_conso!$D$3:$D$10000,$D1296,TRANS_conso!Y$3:Y$100000)</f>
        <v>0</v>
      </c>
      <c r="AB1296" s="39">
        <f>SUMIF(TRANS_conso!$D$3:$D$10000,$D1296,TRANS_conso!Z$3:Z$100000)</f>
        <v>0</v>
      </c>
      <c r="AC1296" s="39">
        <f>SUMIF(TRANS_conso!$D$3:$D$10000,$D1296,TRANS_conso!AA$3:AA$100000)</f>
        <v>0</v>
      </c>
      <c r="AD1296" s="39">
        <f>SUMIF(TRANS_conso!$D$3:$D$10000,$D1296,TRANS_conso!AB$3:AB$100000)</f>
        <v>0</v>
      </c>
      <c r="AE1296" s="39">
        <f>SUMIF(TRANS_conso!$D$3:$D$10000,$D1296,TRANS_conso!AC$3:AC$100000)</f>
        <v>0</v>
      </c>
      <c r="AF1296" s="39">
        <f>SUMIF(TRANS_conso!$D$3:$D$10000,$D1296,TRANS_conso!AD$3:AD$100000)</f>
        <v>0</v>
      </c>
      <c r="AG1296" s="26"/>
    </row>
    <row r="1297" spans="1:33" ht="18" customHeight="1">
      <c r="A1297" s="31"/>
      <c r="B1297"/>
      <c r="C1297"/>
      <c r="D1297"/>
      <c r="E1297" s="30" t="str">
        <f>IFERROR(INDEX(TRANS_conso!E$3:E$10000,MATCH($D1297,TRANS_conso!$D$3:$D$10000,0)),"")</f>
        <v/>
      </c>
      <c r="F1297" s="35">
        <f>SUMIF(TRANS_conso!$D$3:$D$10000,$D1297,TRANS_conso!F$3:F$100000)</f>
        <v>0</v>
      </c>
      <c r="G1297" s="35">
        <f>SUMIF(TRANS_conso!$D$3:$D$10000,$D1297,TRANS_conso!$G$3:$G$100000)</f>
        <v>0</v>
      </c>
      <c r="H1297" s="40">
        <f t="shared" si="40"/>
        <v>0</v>
      </c>
      <c r="I1297" s="41"/>
      <c r="J1297" s="39" t="str">
        <f>IFERROR(INDEX(TRANS_conso!$I$3:$I$100000,MATCH($D1297,TRANS_conso!$D$3:$D$100000,0)),"")</f>
        <v/>
      </c>
      <c r="K1297" s="39">
        <f>SUMIF(TRANS_conso!$D$3:$D$10000,$D1297,TRANS_conso!$J$3:$J$100000)</f>
        <v>0</v>
      </c>
      <c r="L1297" s="39">
        <f>SUMIF(TRANS_conso!$D$3:$D$10000,$D1297,TRANS_conso!$K$3:$K$100000)</f>
        <v>0</v>
      </c>
      <c r="M1297" s="40">
        <f t="shared" si="41"/>
        <v>0</v>
      </c>
      <c r="N1297" s="41"/>
      <c r="O1297" s="39">
        <f>SUMIF(TRANS_conso!$D$3:$D$10000,$D1297,TRANS_conso!M$3:M$100000)</f>
        <v>0</v>
      </c>
      <c r="P1297" s="39">
        <f>SUMIF(TRANS_conso!$D$3:$D$10000,$D1297,TRANS_conso!N$3:N$100000)</f>
        <v>0</v>
      </c>
      <c r="Q1297" s="39">
        <f>SUMIF(TRANS_conso!$D$3:$D$10000,$D1297,TRANS_conso!O$3:O$100000)</f>
        <v>0</v>
      </c>
      <c r="R1297" s="39">
        <f>SUMIF(TRANS_conso!$D$3:$D$10000,$D1297,TRANS_conso!P$3:P$100000)</f>
        <v>0</v>
      </c>
      <c r="S1297" s="39">
        <f>SUMIF(TRANS_conso!$D$3:$D$10000,$D1297,TRANS_conso!Q$3:Q$100000)</f>
        <v>0</v>
      </c>
      <c r="T1297" s="39">
        <f>SUMIF(TRANS_conso!$D$3:$D$10000,$D1297,TRANS_conso!R$3:R$100000)</f>
        <v>0</v>
      </c>
      <c r="U1297" s="39">
        <f>SUMIF(TRANS_conso!$D$3:$D$10000,$D1297,TRANS_conso!S$3:S$100000)</f>
        <v>0</v>
      </c>
      <c r="V1297" s="39">
        <f>SUMIF(TRANS_conso!$D$3:$D$10000,$D1297,TRANS_conso!T$3:T$100000)</f>
        <v>0</v>
      </c>
      <c r="W1297" s="39">
        <f>SUMIF(TRANS_conso!$D$3:$D$10000,$D1297,TRANS_conso!U$3:U$100000)</f>
        <v>0</v>
      </c>
      <c r="X1297" s="39">
        <f>SUMIF(TRANS_conso!$D$3:$D$10000,$D1297,TRANS_conso!V$3:V$100000)</f>
        <v>0</v>
      </c>
      <c r="Y1297" s="39">
        <f>SUMIF(TRANS_conso!$D$3:$D$10000,$D1297,TRANS_conso!W$3:W$100000)</f>
        <v>0</v>
      </c>
      <c r="Z1297" s="39">
        <f>SUMIF(TRANS_conso!$D$3:$D$10000,$D1297,TRANS_conso!X$3:X$100000)</f>
        <v>0</v>
      </c>
      <c r="AA1297" s="39">
        <f>SUMIF(TRANS_conso!$D$3:$D$10000,$D1297,TRANS_conso!Y$3:Y$100000)</f>
        <v>0</v>
      </c>
      <c r="AB1297" s="39">
        <f>SUMIF(TRANS_conso!$D$3:$D$10000,$D1297,TRANS_conso!Z$3:Z$100000)</f>
        <v>0</v>
      </c>
      <c r="AC1297" s="39">
        <f>SUMIF(TRANS_conso!$D$3:$D$10000,$D1297,TRANS_conso!AA$3:AA$100000)</f>
        <v>0</v>
      </c>
      <c r="AD1297" s="39">
        <f>SUMIF(TRANS_conso!$D$3:$D$10000,$D1297,TRANS_conso!AB$3:AB$100000)</f>
        <v>0</v>
      </c>
      <c r="AE1297" s="39">
        <f>SUMIF(TRANS_conso!$D$3:$D$10000,$D1297,TRANS_conso!AC$3:AC$100000)</f>
        <v>0</v>
      </c>
      <c r="AF1297" s="39">
        <f>SUMIF(TRANS_conso!$D$3:$D$10000,$D1297,TRANS_conso!AD$3:AD$100000)</f>
        <v>0</v>
      </c>
      <c r="AG1297" s="26"/>
    </row>
    <row r="1298" spans="1:33" ht="18" customHeight="1">
      <c r="A1298" s="31"/>
      <c r="B1298"/>
      <c r="C1298"/>
      <c r="D1298"/>
      <c r="E1298" s="30" t="str">
        <f>IFERROR(INDEX(TRANS_conso!E$3:E$10000,MATCH($D1298,TRANS_conso!$D$3:$D$10000,0)),"")</f>
        <v/>
      </c>
      <c r="F1298" s="35">
        <f>SUMIF(TRANS_conso!$D$3:$D$10000,$D1298,TRANS_conso!F$3:F$100000)</f>
        <v>0</v>
      </c>
      <c r="G1298" s="35">
        <f>SUMIF(TRANS_conso!$D$3:$D$10000,$D1298,TRANS_conso!$G$3:$G$100000)</f>
        <v>0</v>
      </c>
      <c r="H1298" s="40">
        <f t="shared" si="40"/>
        <v>0</v>
      </c>
      <c r="I1298" s="41"/>
      <c r="J1298" s="39" t="str">
        <f>IFERROR(INDEX(TRANS_conso!$I$3:$I$100000,MATCH($D1298,TRANS_conso!$D$3:$D$100000,0)),"")</f>
        <v/>
      </c>
      <c r="K1298" s="39">
        <f>SUMIF(TRANS_conso!$D$3:$D$10000,$D1298,TRANS_conso!$J$3:$J$100000)</f>
        <v>0</v>
      </c>
      <c r="L1298" s="39">
        <f>SUMIF(TRANS_conso!$D$3:$D$10000,$D1298,TRANS_conso!$K$3:$K$100000)</f>
        <v>0</v>
      </c>
      <c r="M1298" s="40">
        <f t="shared" si="41"/>
        <v>0</v>
      </c>
      <c r="N1298" s="41"/>
      <c r="O1298" s="39">
        <f>SUMIF(TRANS_conso!$D$3:$D$10000,$D1298,TRANS_conso!M$3:M$100000)</f>
        <v>0</v>
      </c>
      <c r="P1298" s="39">
        <f>SUMIF(TRANS_conso!$D$3:$D$10000,$D1298,TRANS_conso!N$3:N$100000)</f>
        <v>0</v>
      </c>
      <c r="Q1298" s="39">
        <f>SUMIF(TRANS_conso!$D$3:$D$10000,$D1298,TRANS_conso!O$3:O$100000)</f>
        <v>0</v>
      </c>
      <c r="R1298" s="39">
        <f>SUMIF(TRANS_conso!$D$3:$D$10000,$D1298,TRANS_conso!P$3:P$100000)</f>
        <v>0</v>
      </c>
      <c r="S1298" s="39">
        <f>SUMIF(TRANS_conso!$D$3:$D$10000,$D1298,TRANS_conso!Q$3:Q$100000)</f>
        <v>0</v>
      </c>
      <c r="T1298" s="39">
        <f>SUMIF(TRANS_conso!$D$3:$D$10000,$D1298,TRANS_conso!R$3:R$100000)</f>
        <v>0</v>
      </c>
      <c r="U1298" s="39">
        <f>SUMIF(TRANS_conso!$D$3:$D$10000,$D1298,TRANS_conso!S$3:S$100000)</f>
        <v>0</v>
      </c>
      <c r="V1298" s="39">
        <f>SUMIF(TRANS_conso!$D$3:$D$10000,$D1298,TRANS_conso!T$3:T$100000)</f>
        <v>0</v>
      </c>
      <c r="W1298" s="39">
        <f>SUMIF(TRANS_conso!$D$3:$D$10000,$D1298,TRANS_conso!U$3:U$100000)</f>
        <v>0</v>
      </c>
      <c r="X1298" s="39">
        <f>SUMIF(TRANS_conso!$D$3:$D$10000,$D1298,TRANS_conso!V$3:V$100000)</f>
        <v>0</v>
      </c>
      <c r="Y1298" s="39">
        <f>SUMIF(TRANS_conso!$D$3:$D$10000,$D1298,TRANS_conso!W$3:W$100000)</f>
        <v>0</v>
      </c>
      <c r="Z1298" s="39">
        <f>SUMIF(TRANS_conso!$D$3:$D$10000,$D1298,TRANS_conso!X$3:X$100000)</f>
        <v>0</v>
      </c>
      <c r="AA1298" s="39">
        <f>SUMIF(TRANS_conso!$D$3:$D$10000,$D1298,TRANS_conso!Y$3:Y$100000)</f>
        <v>0</v>
      </c>
      <c r="AB1298" s="39">
        <f>SUMIF(TRANS_conso!$D$3:$D$10000,$D1298,TRANS_conso!Z$3:Z$100000)</f>
        <v>0</v>
      </c>
      <c r="AC1298" s="39">
        <f>SUMIF(TRANS_conso!$D$3:$D$10000,$D1298,TRANS_conso!AA$3:AA$100000)</f>
        <v>0</v>
      </c>
      <c r="AD1298" s="39">
        <f>SUMIF(TRANS_conso!$D$3:$D$10000,$D1298,TRANS_conso!AB$3:AB$100000)</f>
        <v>0</v>
      </c>
      <c r="AE1298" s="39">
        <f>SUMIF(TRANS_conso!$D$3:$D$10000,$D1298,TRANS_conso!AC$3:AC$100000)</f>
        <v>0</v>
      </c>
      <c r="AF1298" s="39">
        <f>SUMIF(TRANS_conso!$D$3:$D$10000,$D1298,TRANS_conso!AD$3:AD$100000)</f>
        <v>0</v>
      </c>
      <c r="AG1298" s="26"/>
    </row>
    <row r="1299" spans="1:33" ht="18" customHeight="1">
      <c r="A1299" s="31"/>
      <c r="B1299"/>
      <c r="C1299"/>
      <c r="D1299"/>
      <c r="E1299" s="30" t="str">
        <f>IFERROR(INDEX(TRANS_conso!E$3:E$10000,MATCH($D1299,TRANS_conso!$D$3:$D$10000,0)),"")</f>
        <v/>
      </c>
      <c r="F1299" s="35">
        <f>SUMIF(TRANS_conso!$D$3:$D$10000,$D1299,TRANS_conso!F$3:F$100000)</f>
        <v>0</v>
      </c>
      <c r="G1299" s="35">
        <f>SUMIF(TRANS_conso!$D$3:$D$10000,$D1299,TRANS_conso!$G$3:$G$100000)</f>
        <v>0</v>
      </c>
      <c r="H1299" s="40">
        <f t="shared" si="40"/>
        <v>0</v>
      </c>
      <c r="I1299" s="41"/>
      <c r="J1299" s="39" t="str">
        <f>IFERROR(INDEX(TRANS_conso!$I$3:$I$100000,MATCH($D1299,TRANS_conso!$D$3:$D$100000,0)),"")</f>
        <v/>
      </c>
      <c r="K1299" s="39">
        <f>SUMIF(TRANS_conso!$D$3:$D$10000,$D1299,TRANS_conso!$J$3:$J$100000)</f>
        <v>0</v>
      </c>
      <c r="L1299" s="39">
        <f>SUMIF(TRANS_conso!$D$3:$D$10000,$D1299,TRANS_conso!$K$3:$K$100000)</f>
        <v>0</v>
      </c>
      <c r="M1299" s="40">
        <f t="shared" si="41"/>
        <v>0</v>
      </c>
      <c r="N1299" s="41"/>
      <c r="O1299" s="39">
        <f>SUMIF(TRANS_conso!$D$3:$D$10000,$D1299,TRANS_conso!M$3:M$100000)</f>
        <v>0</v>
      </c>
      <c r="P1299" s="39">
        <f>SUMIF(TRANS_conso!$D$3:$D$10000,$D1299,TRANS_conso!N$3:N$100000)</f>
        <v>0</v>
      </c>
      <c r="Q1299" s="39">
        <f>SUMIF(TRANS_conso!$D$3:$D$10000,$D1299,TRANS_conso!O$3:O$100000)</f>
        <v>0</v>
      </c>
      <c r="R1299" s="39">
        <f>SUMIF(TRANS_conso!$D$3:$D$10000,$D1299,TRANS_conso!P$3:P$100000)</f>
        <v>0</v>
      </c>
      <c r="S1299" s="39">
        <f>SUMIF(TRANS_conso!$D$3:$D$10000,$D1299,TRANS_conso!Q$3:Q$100000)</f>
        <v>0</v>
      </c>
      <c r="T1299" s="39">
        <f>SUMIF(TRANS_conso!$D$3:$D$10000,$D1299,TRANS_conso!R$3:R$100000)</f>
        <v>0</v>
      </c>
      <c r="U1299" s="39">
        <f>SUMIF(TRANS_conso!$D$3:$D$10000,$D1299,TRANS_conso!S$3:S$100000)</f>
        <v>0</v>
      </c>
      <c r="V1299" s="39">
        <f>SUMIF(TRANS_conso!$D$3:$D$10000,$D1299,TRANS_conso!T$3:T$100000)</f>
        <v>0</v>
      </c>
      <c r="W1299" s="39">
        <f>SUMIF(TRANS_conso!$D$3:$D$10000,$D1299,TRANS_conso!U$3:U$100000)</f>
        <v>0</v>
      </c>
      <c r="X1299" s="39">
        <f>SUMIF(TRANS_conso!$D$3:$D$10000,$D1299,TRANS_conso!V$3:V$100000)</f>
        <v>0</v>
      </c>
      <c r="Y1299" s="39">
        <f>SUMIF(TRANS_conso!$D$3:$D$10000,$D1299,TRANS_conso!W$3:W$100000)</f>
        <v>0</v>
      </c>
      <c r="Z1299" s="39">
        <f>SUMIF(TRANS_conso!$D$3:$D$10000,$D1299,TRANS_conso!X$3:X$100000)</f>
        <v>0</v>
      </c>
      <c r="AA1299" s="39">
        <f>SUMIF(TRANS_conso!$D$3:$D$10000,$D1299,TRANS_conso!Y$3:Y$100000)</f>
        <v>0</v>
      </c>
      <c r="AB1299" s="39">
        <f>SUMIF(TRANS_conso!$D$3:$D$10000,$D1299,TRANS_conso!Z$3:Z$100000)</f>
        <v>0</v>
      </c>
      <c r="AC1299" s="39">
        <f>SUMIF(TRANS_conso!$D$3:$D$10000,$D1299,TRANS_conso!AA$3:AA$100000)</f>
        <v>0</v>
      </c>
      <c r="AD1299" s="39">
        <f>SUMIF(TRANS_conso!$D$3:$D$10000,$D1299,TRANS_conso!AB$3:AB$100000)</f>
        <v>0</v>
      </c>
      <c r="AE1299" s="39">
        <f>SUMIF(TRANS_conso!$D$3:$D$10000,$D1299,TRANS_conso!AC$3:AC$100000)</f>
        <v>0</v>
      </c>
      <c r="AF1299" s="39">
        <f>SUMIF(TRANS_conso!$D$3:$D$10000,$D1299,TRANS_conso!AD$3:AD$100000)</f>
        <v>0</v>
      </c>
      <c r="AG1299" s="26"/>
    </row>
    <row r="1300" spans="1:33" ht="18" customHeight="1">
      <c r="A1300" s="31"/>
      <c r="B1300"/>
      <c r="C1300"/>
      <c r="D1300"/>
      <c r="E1300" s="30" t="str">
        <f>IFERROR(INDEX(TRANS_conso!E$3:E$10000,MATCH($D1300,TRANS_conso!$D$3:$D$10000,0)),"")</f>
        <v/>
      </c>
      <c r="F1300" s="35">
        <f>SUMIF(TRANS_conso!$D$3:$D$10000,$D1300,TRANS_conso!F$3:F$100000)</f>
        <v>0</v>
      </c>
      <c r="G1300" s="35">
        <f>SUMIF(TRANS_conso!$D$3:$D$10000,$D1300,TRANS_conso!$G$3:$G$100000)</f>
        <v>0</v>
      </c>
      <c r="H1300" s="40">
        <f t="shared" si="40"/>
        <v>0</v>
      </c>
      <c r="I1300" s="41"/>
      <c r="J1300" s="39" t="str">
        <f>IFERROR(INDEX(TRANS_conso!$I$3:$I$100000,MATCH($D1300,TRANS_conso!$D$3:$D$100000,0)),"")</f>
        <v/>
      </c>
      <c r="K1300" s="39">
        <f>SUMIF(TRANS_conso!$D$3:$D$10000,$D1300,TRANS_conso!$J$3:$J$100000)</f>
        <v>0</v>
      </c>
      <c r="L1300" s="39">
        <f>SUMIF(TRANS_conso!$D$3:$D$10000,$D1300,TRANS_conso!$K$3:$K$100000)</f>
        <v>0</v>
      </c>
      <c r="M1300" s="40">
        <f t="shared" si="41"/>
        <v>0</v>
      </c>
      <c r="N1300" s="41"/>
      <c r="O1300" s="39">
        <f>SUMIF(TRANS_conso!$D$3:$D$10000,$D1300,TRANS_conso!M$3:M$100000)</f>
        <v>0</v>
      </c>
      <c r="P1300" s="39">
        <f>SUMIF(TRANS_conso!$D$3:$D$10000,$D1300,TRANS_conso!N$3:N$100000)</f>
        <v>0</v>
      </c>
      <c r="Q1300" s="39">
        <f>SUMIF(TRANS_conso!$D$3:$D$10000,$D1300,TRANS_conso!O$3:O$100000)</f>
        <v>0</v>
      </c>
      <c r="R1300" s="39">
        <f>SUMIF(TRANS_conso!$D$3:$D$10000,$D1300,TRANS_conso!P$3:P$100000)</f>
        <v>0</v>
      </c>
      <c r="S1300" s="39">
        <f>SUMIF(TRANS_conso!$D$3:$D$10000,$D1300,TRANS_conso!Q$3:Q$100000)</f>
        <v>0</v>
      </c>
      <c r="T1300" s="39">
        <f>SUMIF(TRANS_conso!$D$3:$D$10000,$D1300,TRANS_conso!R$3:R$100000)</f>
        <v>0</v>
      </c>
      <c r="U1300" s="39">
        <f>SUMIF(TRANS_conso!$D$3:$D$10000,$D1300,TRANS_conso!S$3:S$100000)</f>
        <v>0</v>
      </c>
      <c r="V1300" s="39">
        <f>SUMIF(TRANS_conso!$D$3:$D$10000,$D1300,TRANS_conso!T$3:T$100000)</f>
        <v>0</v>
      </c>
      <c r="W1300" s="39">
        <f>SUMIF(TRANS_conso!$D$3:$D$10000,$D1300,TRANS_conso!U$3:U$100000)</f>
        <v>0</v>
      </c>
      <c r="X1300" s="39">
        <f>SUMIF(TRANS_conso!$D$3:$D$10000,$D1300,TRANS_conso!V$3:V$100000)</f>
        <v>0</v>
      </c>
      <c r="Y1300" s="39">
        <f>SUMIF(TRANS_conso!$D$3:$D$10000,$D1300,TRANS_conso!W$3:W$100000)</f>
        <v>0</v>
      </c>
      <c r="Z1300" s="39">
        <f>SUMIF(TRANS_conso!$D$3:$D$10000,$D1300,TRANS_conso!X$3:X$100000)</f>
        <v>0</v>
      </c>
      <c r="AA1300" s="39">
        <f>SUMIF(TRANS_conso!$D$3:$D$10000,$D1300,TRANS_conso!Y$3:Y$100000)</f>
        <v>0</v>
      </c>
      <c r="AB1300" s="39">
        <f>SUMIF(TRANS_conso!$D$3:$D$10000,$D1300,TRANS_conso!Z$3:Z$100000)</f>
        <v>0</v>
      </c>
      <c r="AC1300" s="39">
        <f>SUMIF(TRANS_conso!$D$3:$D$10000,$D1300,TRANS_conso!AA$3:AA$100000)</f>
        <v>0</v>
      </c>
      <c r="AD1300" s="39">
        <f>SUMIF(TRANS_conso!$D$3:$D$10000,$D1300,TRANS_conso!AB$3:AB$100000)</f>
        <v>0</v>
      </c>
      <c r="AE1300" s="39">
        <f>SUMIF(TRANS_conso!$D$3:$D$10000,$D1300,TRANS_conso!AC$3:AC$100000)</f>
        <v>0</v>
      </c>
      <c r="AF1300" s="39">
        <f>SUMIF(TRANS_conso!$D$3:$D$10000,$D1300,TRANS_conso!AD$3:AD$100000)</f>
        <v>0</v>
      </c>
      <c r="AG1300" s="26"/>
    </row>
    <row r="1301" spans="1:33" ht="18" customHeight="1">
      <c r="A1301" s="31"/>
      <c r="B1301"/>
      <c r="C1301"/>
      <c r="D1301"/>
      <c r="E1301" s="30" t="str">
        <f>IFERROR(INDEX(TRANS_conso!E$3:E$10000,MATCH($D1301,TRANS_conso!$D$3:$D$10000,0)),"")</f>
        <v/>
      </c>
      <c r="F1301" s="35">
        <f>SUMIF(TRANS_conso!$D$3:$D$10000,$D1301,TRANS_conso!F$3:F$100000)</f>
        <v>0</v>
      </c>
      <c r="G1301" s="35">
        <f>SUMIF(TRANS_conso!$D$3:$D$10000,$D1301,TRANS_conso!$G$3:$G$100000)</f>
        <v>0</v>
      </c>
      <c r="H1301" s="40">
        <f t="shared" si="40"/>
        <v>0</v>
      </c>
      <c r="I1301" s="41"/>
      <c r="J1301" s="39" t="str">
        <f>IFERROR(INDEX(TRANS_conso!$I$3:$I$100000,MATCH($D1301,TRANS_conso!$D$3:$D$100000,0)),"")</f>
        <v/>
      </c>
      <c r="K1301" s="39">
        <f>SUMIF(TRANS_conso!$D$3:$D$10000,$D1301,TRANS_conso!$J$3:$J$100000)</f>
        <v>0</v>
      </c>
      <c r="L1301" s="39">
        <f>SUMIF(TRANS_conso!$D$3:$D$10000,$D1301,TRANS_conso!$K$3:$K$100000)</f>
        <v>0</v>
      </c>
      <c r="M1301" s="40">
        <f t="shared" si="41"/>
        <v>0</v>
      </c>
      <c r="N1301" s="41"/>
      <c r="O1301" s="39">
        <f>SUMIF(TRANS_conso!$D$3:$D$10000,$D1301,TRANS_conso!M$3:M$100000)</f>
        <v>0</v>
      </c>
      <c r="P1301" s="39">
        <f>SUMIF(TRANS_conso!$D$3:$D$10000,$D1301,TRANS_conso!N$3:N$100000)</f>
        <v>0</v>
      </c>
      <c r="Q1301" s="39">
        <f>SUMIF(TRANS_conso!$D$3:$D$10000,$D1301,TRANS_conso!O$3:O$100000)</f>
        <v>0</v>
      </c>
      <c r="R1301" s="39">
        <f>SUMIF(TRANS_conso!$D$3:$D$10000,$D1301,TRANS_conso!P$3:P$100000)</f>
        <v>0</v>
      </c>
      <c r="S1301" s="39">
        <f>SUMIF(TRANS_conso!$D$3:$D$10000,$D1301,TRANS_conso!Q$3:Q$100000)</f>
        <v>0</v>
      </c>
      <c r="T1301" s="39">
        <f>SUMIF(TRANS_conso!$D$3:$D$10000,$D1301,TRANS_conso!R$3:R$100000)</f>
        <v>0</v>
      </c>
      <c r="U1301" s="39">
        <f>SUMIF(TRANS_conso!$D$3:$D$10000,$D1301,TRANS_conso!S$3:S$100000)</f>
        <v>0</v>
      </c>
      <c r="V1301" s="39">
        <f>SUMIF(TRANS_conso!$D$3:$D$10000,$D1301,TRANS_conso!T$3:T$100000)</f>
        <v>0</v>
      </c>
      <c r="W1301" s="39">
        <f>SUMIF(TRANS_conso!$D$3:$D$10000,$D1301,TRANS_conso!U$3:U$100000)</f>
        <v>0</v>
      </c>
      <c r="X1301" s="39">
        <f>SUMIF(TRANS_conso!$D$3:$D$10000,$D1301,TRANS_conso!V$3:V$100000)</f>
        <v>0</v>
      </c>
      <c r="Y1301" s="39">
        <f>SUMIF(TRANS_conso!$D$3:$D$10000,$D1301,TRANS_conso!W$3:W$100000)</f>
        <v>0</v>
      </c>
      <c r="Z1301" s="39">
        <f>SUMIF(TRANS_conso!$D$3:$D$10000,$D1301,TRANS_conso!X$3:X$100000)</f>
        <v>0</v>
      </c>
      <c r="AA1301" s="39">
        <f>SUMIF(TRANS_conso!$D$3:$D$10000,$D1301,TRANS_conso!Y$3:Y$100000)</f>
        <v>0</v>
      </c>
      <c r="AB1301" s="39">
        <f>SUMIF(TRANS_conso!$D$3:$D$10000,$D1301,TRANS_conso!Z$3:Z$100000)</f>
        <v>0</v>
      </c>
      <c r="AC1301" s="39">
        <f>SUMIF(TRANS_conso!$D$3:$D$10000,$D1301,TRANS_conso!AA$3:AA$100000)</f>
        <v>0</v>
      </c>
      <c r="AD1301" s="39">
        <f>SUMIF(TRANS_conso!$D$3:$D$10000,$D1301,TRANS_conso!AB$3:AB$100000)</f>
        <v>0</v>
      </c>
      <c r="AE1301" s="39">
        <f>SUMIF(TRANS_conso!$D$3:$D$10000,$D1301,TRANS_conso!AC$3:AC$100000)</f>
        <v>0</v>
      </c>
      <c r="AF1301" s="39">
        <f>SUMIF(TRANS_conso!$D$3:$D$10000,$D1301,TRANS_conso!AD$3:AD$100000)</f>
        <v>0</v>
      </c>
      <c r="AG1301" s="26"/>
    </row>
    <row r="1302" spans="1:33" ht="18" customHeight="1">
      <c r="A1302" s="31"/>
      <c r="B1302"/>
      <c r="C1302"/>
      <c r="D1302"/>
      <c r="E1302" s="30" t="str">
        <f>IFERROR(INDEX(TRANS_conso!E$3:E$10000,MATCH($D1302,TRANS_conso!$D$3:$D$10000,0)),"")</f>
        <v/>
      </c>
      <c r="F1302" s="35">
        <f>SUMIF(TRANS_conso!$D$3:$D$10000,$D1302,TRANS_conso!F$3:F$100000)</f>
        <v>0</v>
      </c>
      <c r="G1302" s="35">
        <f>SUMIF(TRANS_conso!$D$3:$D$10000,$D1302,TRANS_conso!$G$3:$G$100000)</f>
        <v>0</v>
      </c>
      <c r="H1302" s="40">
        <f t="shared" si="40"/>
        <v>0</v>
      </c>
      <c r="I1302" s="41"/>
      <c r="J1302" s="39" t="str">
        <f>IFERROR(INDEX(TRANS_conso!$I$3:$I$100000,MATCH($D1302,TRANS_conso!$D$3:$D$100000,0)),"")</f>
        <v/>
      </c>
      <c r="K1302" s="39">
        <f>SUMIF(TRANS_conso!$D$3:$D$10000,$D1302,TRANS_conso!$J$3:$J$100000)</f>
        <v>0</v>
      </c>
      <c r="L1302" s="39">
        <f>SUMIF(TRANS_conso!$D$3:$D$10000,$D1302,TRANS_conso!$K$3:$K$100000)</f>
        <v>0</v>
      </c>
      <c r="M1302" s="40">
        <f t="shared" si="41"/>
        <v>0</v>
      </c>
      <c r="N1302" s="41"/>
      <c r="O1302" s="39">
        <f>SUMIF(TRANS_conso!$D$3:$D$10000,$D1302,TRANS_conso!M$3:M$100000)</f>
        <v>0</v>
      </c>
      <c r="P1302" s="39">
        <f>SUMIF(TRANS_conso!$D$3:$D$10000,$D1302,TRANS_conso!N$3:N$100000)</f>
        <v>0</v>
      </c>
      <c r="Q1302" s="39">
        <f>SUMIF(TRANS_conso!$D$3:$D$10000,$D1302,TRANS_conso!O$3:O$100000)</f>
        <v>0</v>
      </c>
      <c r="R1302" s="39">
        <f>SUMIF(TRANS_conso!$D$3:$D$10000,$D1302,TRANS_conso!P$3:P$100000)</f>
        <v>0</v>
      </c>
      <c r="S1302" s="39">
        <f>SUMIF(TRANS_conso!$D$3:$D$10000,$D1302,TRANS_conso!Q$3:Q$100000)</f>
        <v>0</v>
      </c>
      <c r="T1302" s="39">
        <f>SUMIF(TRANS_conso!$D$3:$D$10000,$D1302,TRANS_conso!R$3:R$100000)</f>
        <v>0</v>
      </c>
      <c r="U1302" s="39">
        <f>SUMIF(TRANS_conso!$D$3:$D$10000,$D1302,TRANS_conso!S$3:S$100000)</f>
        <v>0</v>
      </c>
      <c r="V1302" s="39">
        <f>SUMIF(TRANS_conso!$D$3:$D$10000,$D1302,TRANS_conso!T$3:T$100000)</f>
        <v>0</v>
      </c>
      <c r="W1302" s="39">
        <f>SUMIF(TRANS_conso!$D$3:$D$10000,$D1302,TRANS_conso!U$3:U$100000)</f>
        <v>0</v>
      </c>
      <c r="X1302" s="39">
        <f>SUMIF(TRANS_conso!$D$3:$D$10000,$D1302,TRANS_conso!V$3:V$100000)</f>
        <v>0</v>
      </c>
      <c r="Y1302" s="39">
        <f>SUMIF(TRANS_conso!$D$3:$D$10000,$D1302,TRANS_conso!W$3:W$100000)</f>
        <v>0</v>
      </c>
      <c r="Z1302" s="39">
        <f>SUMIF(TRANS_conso!$D$3:$D$10000,$D1302,TRANS_conso!X$3:X$100000)</f>
        <v>0</v>
      </c>
      <c r="AA1302" s="39">
        <f>SUMIF(TRANS_conso!$D$3:$D$10000,$D1302,TRANS_conso!Y$3:Y$100000)</f>
        <v>0</v>
      </c>
      <c r="AB1302" s="39">
        <f>SUMIF(TRANS_conso!$D$3:$D$10000,$D1302,TRANS_conso!Z$3:Z$100000)</f>
        <v>0</v>
      </c>
      <c r="AC1302" s="39">
        <f>SUMIF(TRANS_conso!$D$3:$D$10000,$D1302,TRANS_conso!AA$3:AA$100000)</f>
        <v>0</v>
      </c>
      <c r="AD1302" s="39">
        <f>SUMIF(TRANS_conso!$D$3:$D$10000,$D1302,TRANS_conso!AB$3:AB$100000)</f>
        <v>0</v>
      </c>
      <c r="AE1302" s="39">
        <f>SUMIF(TRANS_conso!$D$3:$D$10000,$D1302,TRANS_conso!AC$3:AC$100000)</f>
        <v>0</v>
      </c>
      <c r="AF1302" s="39">
        <f>SUMIF(TRANS_conso!$D$3:$D$10000,$D1302,TRANS_conso!AD$3:AD$100000)</f>
        <v>0</v>
      </c>
      <c r="AG1302" s="26"/>
    </row>
    <row r="1303" spans="1:33" ht="18" customHeight="1">
      <c r="A1303" s="31"/>
      <c r="B1303"/>
      <c r="C1303"/>
      <c r="D1303"/>
      <c r="E1303" s="30" t="str">
        <f>IFERROR(INDEX(TRANS_conso!E$3:E$10000,MATCH($D1303,TRANS_conso!$D$3:$D$10000,0)),"")</f>
        <v/>
      </c>
      <c r="F1303" s="35">
        <f>SUMIF(TRANS_conso!$D$3:$D$10000,$D1303,TRANS_conso!F$3:F$100000)</f>
        <v>0</v>
      </c>
      <c r="G1303" s="35">
        <f>SUMIF(TRANS_conso!$D$3:$D$10000,$D1303,TRANS_conso!$G$3:$G$100000)</f>
        <v>0</v>
      </c>
      <c r="H1303" s="40">
        <f t="shared" si="40"/>
        <v>0</v>
      </c>
      <c r="I1303" s="41"/>
      <c r="J1303" s="39" t="str">
        <f>IFERROR(INDEX(TRANS_conso!$I$3:$I$100000,MATCH($D1303,TRANS_conso!$D$3:$D$100000,0)),"")</f>
        <v/>
      </c>
      <c r="K1303" s="39">
        <f>SUMIF(TRANS_conso!$D$3:$D$10000,$D1303,TRANS_conso!$J$3:$J$100000)</f>
        <v>0</v>
      </c>
      <c r="L1303" s="39">
        <f>SUMIF(TRANS_conso!$D$3:$D$10000,$D1303,TRANS_conso!$K$3:$K$100000)</f>
        <v>0</v>
      </c>
      <c r="M1303" s="40">
        <f t="shared" si="41"/>
        <v>0</v>
      </c>
      <c r="N1303" s="41"/>
      <c r="O1303" s="39">
        <f>SUMIF(TRANS_conso!$D$3:$D$10000,$D1303,TRANS_conso!M$3:M$100000)</f>
        <v>0</v>
      </c>
      <c r="P1303" s="39">
        <f>SUMIF(TRANS_conso!$D$3:$D$10000,$D1303,TRANS_conso!N$3:N$100000)</f>
        <v>0</v>
      </c>
      <c r="Q1303" s="39">
        <f>SUMIF(TRANS_conso!$D$3:$D$10000,$D1303,TRANS_conso!O$3:O$100000)</f>
        <v>0</v>
      </c>
      <c r="R1303" s="39">
        <f>SUMIF(TRANS_conso!$D$3:$D$10000,$D1303,TRANS_conso!P$3:P$100000)</f>
        <v>0</v>
      </c>
      <c r="S1303" s="39">
        <f>SUMIF(TRANS_conso!$D$3:$D$10000,$D1303,TRANS_conso!Q$3:Q$100000)</f>
        <v>0</v>
      </c>
      <c r="T1303" s="39">
        <f>SUMIF(TRANS_conso!$D$3:$D$10000,$D1303,TRANS_conso!R$3:R$100000)</f>
        <v>0</v>
      </c>
      <c r="U1303" s="39">
        <f>SUMIF(TRANS_conso!$D$3:$D$10000,$D1303,TRANS_conso!S$3:S$100000)</f>
        <v>0</v>
      </c>
      <c r="V1303" s="39">
        <f>SUMIF(TRANS_conso!$D$3:$D$10000,$D1303,TRANS_conso!T$3:T$100000)</f>
        <v>0</v>
      </c>
      <c r="W1303" s="39">
        <f>SUMIF(TRANS_conso!$D$3:$D$10000,$D1303,TRANS_conso!U$3:U$100000)</f>
        <v>0</v>
      </c>
      <c r="X1303" s="39">
        <f>SUMIF(TRANS_conso!$D$3:$D$10000,$D1303,TRANS_conso!V$3:V$100000)</f>
        <v>0</v>
      </c>
      <c r="Y1303" s="39">
        <f>SUMIF(TRANS_conso!$D$3:$D$10000,$D1303,TRANS_conso!W$3:W$100000)</f>
        <v>0</v>
      </c>
      <c r="Z1303" s="39">
        <f>SUMIF(TRANS_conso!$D$3:$D$10000,$D1303,TRANS_conso!X$3:X$100000)</f>
        <v>0</v>
      </c>
      <c r="AA1303" s="39">
        <f>SUMIF(TRANS_conso!$D$3:$D$10000,$D1303,TRANS_conso!Y$3:Y$100000)</f>
        <v>0</v>
      </c>
      <c r="AB1303" s="39">
        <f>SUMIF(TRANS_conso!$D$3:$D$10000,$D1303,TRANS_conso!Z$3:Z$100000)</f>
        <v>0</v>
      </c>
      <c r="AC1303" s="39">
        <f>SUMIF(TRANS_conso!$D$3:$D$10000,$D1303,TRANS_conso!AA$3:AA$100000)</f>
        <v>0</v>
      </c>
      <c r="AD1303" s="39">
        <f>SUMIF(TRANS_conso!$D$3:$D$10000,$D1303,TRANS_conso!AB$3:AB$100000)</f>
        <v>0</v>
      </c>
      <c r="AE1303" s="39">
        <f>SUMIF(TRANS_conso!$D$3:$D$10000,$D1303,TRANS_conso!AC$3:AC$100000)</f>
        <v>0</v>
      </c>
      <c r="AF1303" s="39">
        <f>SUMIF(TRANS_conso!$D$3:$D$10000,$D1303,TRANS_conso!AD$3:AD$100000)</f>
        <v>0</v>
      </c>
      <c r="AG1303" s="26"/>
    </row>
    <row r="1304" spans="1:33" ht="18" customHeight="1">
      <c r="A1304" s="31"/>
      <c r="B1304"/>
      <c r="C1304"/>
      <c r="D1304"/>
      <c r="E1304" s="30" t="str">
        <f>IFERROR(INDEX(TRANS_conso!E$3:E$10000,MATCH($D1304,TRANS_conso!$D$3:$D$10000,0)),"")</f>
        <v/>
      </c>
      <c r="F1304" s="35">
        <f>SUMIF(TRANS_conso!$D$3:$D$10000,$D1304,TRANS_conso!F$3:F$100000)</f>
        <v>0</v>
      </c>
      <c r="G1304" s="35">
        <f>SUMIF(TRANS_conso!$D$3:$D$10000,$D1304,TRANS_conso!$G$3:$G$100000)</f>
        <v>0</v>
      </c>
      <c r="H1304" s="40">
        <f t="shared" si="40"/>
        <v>0</v>
      </c>
      <c r="I1304" s="41"/>
      <c r="J1304" s="39" t="str">
        <f>IFERROR(INDEX(TRANS_conso!$I$3:$I$100000,MATCH($D1304,TRANS_conso!$D$3:$D$100000,0)),"")</f>
        <v/>
      </c>
      <c r="K1304" s="39">
        <f>SUMIF(TRANS_conso!$D$3:$D$10000,$D1304,TRANS_conso!$J$3:$J$100000)</f>
        <v>0</v>
      </c>
      <c r="L1304" s="39">
        <f>SUMIF(TRANS_conso!$D$3:$D$10000,$D1304,TRANS_conso!$K$3:$K$100000)</f>
        <v>0</v>
      </c>
      <c r="M1304" s="40">
        <f t="shared" si="41"/>
        <v>0</v>
      </c>
      <c r="N1304" s="41"/>
      <c r="O1304" s="39">
        <f>SUMIF(TRANS_conso!$D$3:$D$10000,$D1304,TRANS_conso!M$3:M$100000)</f>
        <v>0</v>
      </c>
      <c r="P1304" s="39">
        <f>SUMIF(TRANS_conso!$D$3:$D$10000,$D1304,TRANS_conso!N$3:N$100000)</f>
        <v>0</v>
      </c>
      <c r="Q1304" s="39">
        <f>SUMIF(TRANS_conso!$D$3:$D$10000,$D1304,TRANS_conso!O$3:O$100000)</f>
        <v>0</v>
      </c>
      <c r="R1304" s="39">
        <f>SUMIF(TRANS_conso!$D$3:$D$10000,$D1304,TRANS_conso!P$3:P$100000)</f>
        <v>0</v>
      </c>
      <c r="S1304" s="39">
        <f>SUMIF(TRANS_conso!$D$3:$D$10000,$D1304,TRANS_conso!Q$3:Q$100000)</f>
        <v>0</v>
      </c>
      <c r="T1304" s="39">
        <f>SUMIF(TRANS_conso!$D$3:$D$10000,$D1304,TRANS_conso!R$3:R$100000)</f>
        <v>0</v>
      </c>
      <c r="U1304" s="39">
        <f>SUMIF(TRANS_conso!$D$3:$D$10000,$D1304,TRANS_conso!S$3:S$100000)</f>
        <v>0</v>
      </c>
      <c r="V1304" s="39">
        <f>SUMIF(TRANS_conso!$D$3:$D$10000,$D1304,TRANS_conso!T$3:T$100000)</f>
        <v>0</v>
      </c>
      <c r="W1304" s="39">
        <f>SUMIF(TRANS_conso!$D$3:$D$10000,$D1304,TRANS_conso!U$3:U$100000)</f>
        <v>0</v>
      </c>
      <c r="X1304" s="39">
        <f>SUMIF(TRANS_conso!$D$3:$D$10000,$D1304,TRANS_conso!V$3:V$100000)</f>
        <v>0</v>
      </c>
      <c r="Y1304" s="39">
        <f>SUMIF(TRANS_conso!$D$3:$D$10000,$D1304,TRANS_conso!W$3:W$100000)</f>
        <v>0</v>
      </c>
      <c r="Z1304" s="39">
        <f>SUMIF(TRANS_conso!$D$3:$D$10000,$D1304,TRANS_conso!X$3:X$100000)</f>
        <v>0</v>
      </c>
      <c r="AA1304" s="39">
        <f>SUMIF(TRANS_conso!$D$3:$D$10000,$D1304,TRANS_conso!Y$3:Y$100000)</f>
        <v>0</v>
      </c>
      <c r="AB1304" s="39">
        <f>SUMIF(TRANS_conso!$D$3:$D$10000,$D1304,TRANS_conso!Z$3:Z$100000)</f>
        <v>0</v>
      </c>
      <c r="AC1304" s="39">
        <f>SUMIF(TRANS_conso!$D$3:$D$10000,$D1304,TRANS_conso!AA$3:AA$100000)</f>
        <v>0</v>
      </c>
      <c r="AD1304" s="39">
        <f>SUMIF(TRANS_conso!$D$3:$D$10000,$D1304,TRANS_conso!AB$3:AB$100000)</f>
        <v>0</v>
      </c>
      <c r="AE1304" s="39">
        <f>SUMIF(TRANS_conso!$D$3:$D$10000,$D1304,TRANS_conso!AC$3:AC$100000)</f>
        <v>0</v>
      </c>
      <c r="AF1304" s="39">
        <f>SUMIF(TRANS_conso!$D$3:$D$10000,$D1304,TRANS_conso!AD$3:AD$100000)</f>
        <v>0</v>
      </c>
      <c r="AG1304" s="26"/>
    </row>
    <row r="1305" spans="1:33" ht="18" customHeight="1">
      <c r="A1305" s="31"/>
      <c r="B1305"/>
      <c r="C1305"/>
      <c r="D1305"/>
      <c r="E1305" s="30" t="str">
        <f>IFERROR(INDEX(TRANS_conso!E$3:E$10000,MATCH($D1305,TRANS_conso!$D$3:$D$10000,0)),"")</f>
        <v/>
      </c>
      <c r="F1305" s="35">
        <f>SUMIF(TRANS_conso!$D$3:$D$10000,$D1305,TRANS_conso!F$3:F$100000)</f>
        <v>0</v>
      </c>
      <c r="G1305" s="35">
        <f>SUMIF(TRANS_conso!$D$3:$D$10000,$D1305,TRANS_conso!$G$3:$G$100000)</f>
        <v>0</v>
      </c>
      <c r="H1305" s="40">
        <f t="shared" si="40"/>
        <v>0</v>
      </c>
      <c r="I1305" s="41"/>
      <c r="J1305" s="39" t="str">
        <f>IFERROR(INDEX(TRANS_conso!$I$3:$I$100000,MATCH($D1305,TRANS_conso!$D$3:$D$100000,0)),"")</f>
        <v/>
      </c>
      <c r="K1305" s="39">
        <f>SUMIF(TRANS_conso!$D$3:$D$10000,$D1305,TRANS_conso!$J$3:$J$100000)</f>
        <v>0</v>
      </c>
      <c r="L1305" s="39">
        <f>SUMIF(TRANS_conso!$D$3:$D$10000,$D1305,TRANS_conso!$K$3:$K$100000)</f>
        <v>0</v>
      </c>
      <c r="M1305" s="40">
        <f t="shared" si="41"/>
        <v>0</v>
      </c>
      <c r="N1305" s="41"/>
      <c r="O1305" s="39">
        <f>SUMIF(TRANS_conso!$D$3:$D$10000,$D1305,TRANS_conso!M$3:M$100000)</f>
        <v>0</v>
      </c>
      <c r="P1305" s="39">
        <f>SUMIF(TRANS_conso!$D$3:$D$10000,$D1305,TRANS_conso!N$3:N$100000)</f>
        <v>0</v>
      </c>
      <c r="Q1305" s="39">
        <f>SUMIF(TRANS_conso!$D$3:$D$10000,$D1305,TRANS_conso!O$3:O$100000)</f>
        <v>0</v>
      </c>
      <c r="R1305" s="39">
        <f>SUMIF(TRANS_conso!$D$3:$D$10000,$D1305,TRANS_conso!P$3:P$100000)</f>
        <v>0</v>
      </c>
      <c r="S1305" s="39">
        <f>SUMIF(TRANS_conso!$D$3:$D$10000,$D1305,TRANS_conso!Q$3:Q$100000)</f>
        <v>0</v>
      </c>
      <c r="T1305" s="39">
        <f>SUMIF(TRANS_conso!$D$3:$D$10000,$D1305,TRANS_conso!R$3:R$100000)</f>
        <v>0</v>
      </c>
      <c r="U1305" s="39">
        <f>SUMIF(TRANS_conso!$D$3:$D$10000,$D1305,TRANS_conso!S$3:S$100000)</f>
        <v>0</v>
      </c>
      <c r="V1305" s="39">
        <f>SUMIF(TRANS_conso!$D$3:$D$10000,$D1305,TRANS_conso!T$3:T$100000)</f>
        <v>0</v>
      </c>
      <c r="W1305" s="39">
        <f>SUMIF(TRANS_conso!$D$3:$D$10000,$D1305,TRANS_conso!U$3:U$100000)</f>
        <v>0</v>
      </c>
      <c r="X1305" s="39">
        <f>SUMIF(TRANS_conso!$D$3:$D$10000,$D1305,TRANS_conso!V$3:V$100000)</f>
        <v>0</v>
      </c>
      <c r="Y1305" s="39">
        <f>SUMIF(TRANS_conso!$D$3:$D$10000,$D1305,TRANS_conso!W$3:W$100000)</f>
        <v>0</v>
      </c>
      <c r="Z1305" s="39">
        <f>SUMIF(TRANS_conso!$D$3:$D$10000,$D1305,TRANS_conso!X$3:X$100000)</f>
        <v>0</v>
      </c>
      <c r="AA1305" s="39">
        <f>SUMIF(TRANS_conso!$D$3:$D$10000,$D1305,TRANS_conso!Y$3:Y$100000)</f>
        <v>0</v>
      </c>
      <c r="AB1305" s="39">
        <f>SUMIF(TRANS_conso!$D$3:$D$10000,$D1305,TRANS_conso!Z$3:Z$100000)</f>
        <v>0</v>
      </c>
      <c r="AC1305" s="39">
        <f>SUMIF(TRANS_conso!$D$3:$D$10000,$D1305,TRANS_conso!AA$3:AA$100000)</f>
        <v>0</v>
      </c>
      <c r="AD1305" s="39">
        <f>SUMIF(TRANS_conso!$D$3:$D$10000,$D1305,TRANS_conso!AB$3:AB$100000)</f>
        <v>0</v>
      </c>
      <c r="AE1305" s="39">
        <f>SUMIF(TRANS_conso!$D$3:$D$10000,$D1305,TRANS_conso!AC$3:AC$100000)</f>
        <v>0</v>
      </c>
      <c r="AF1305" s="39">
        <f>SUMIF(TRANS_conso!$D$3:$D$10000,$D1305,TRANS_conso!AD$3:AD$100000)</f>
        <v>0</v>
      </c>
      <c r="AG1305" s="26"/>
    </row>
    <row r="1306" spans="1:33" ht="18" customHeight="1">
      <c r="A1306" s="31"/>
      <c r="B1306"/>
      <c r="C1306"/>
      <c r="D1306"/>
      <c r="E1306" s="30" t="str">
        <f>IFERROR(INDEX(TRANS_conso!E$3:E$10000,MATCH($D1306,TRANS_conso!$D$3:$D$10000,0)),"")</f>
        <v/>
      </c>
      <c r="F1306" s="35">
        <f>SUMIF(TRANS_conso!$D$3:$D$10000,$D1306,TRANS_conso!F$3:F$100000)</f>
        <v>0</v>
      </c>
      <c r="G1306" s="35">
        <f>SUMIF(TRANS_conso!$D$3:$D$10000,$D1306,TRANS_conso!$G$3:$G$100000)</f>
        <v>0</v>
      </c>
      <c r="H1306" s="40">
        <f t="shared" si="40"/>
        <v>0</v>
      </c>
      <c r="I1306" s="41"/>
      <c r="J1306" s="39" t="str">
        <f>IFERROR(INDEX(TRANS_conso!$I$3:$I$100000,MATCH($D1306,TRANS_conso!$D$3:$D$100000,0)),"")</f>
        <v/>
      </c>
      <c r="K1306" s="39">
        <f>SUMIF(TRANS_conso!$D$3:$D$10000,$D1306,TRANS_conso!$J$3:$J$100000)</f>
        <v>0</v>
      </c>
      <c r="L1306" s="39">
        <f>SUMIF(TRANS_conso!$D$3:$D$10000,$D1306,TRANS_conso!$K$3:$K$100000)</f>
        <v>0</v>
      </c>
      <c r="M1306" s="40">
        <f t="shared" si="41"/>
        <v>0</v>
      </c>
      <c r="N1306" s="41"/>
      <c r="O1306" s="39">
        <f>SUMIF(TRANS_conso!$D$3:$D$10000,$D1306,TRANS_conso!M$3:M$100000)</f>
        <v>0</v>
      </c>
      <c r="P1306" s="39">
        <f>SUMIF(TRANS_conso!$D$3:$D$10000,$D1306,TRANS_conso!N$3:N$100000)</f>
        <v>0</v>
      </c>
      <c r="Q1306" s="39">
        <f>SUMIF(TRANS_conso!$D$3:$D$10000,$D1306,TRANS_conso!O$3:O$100000)</f>
        <v>0</v>
      </c>
      <c r="R1306" s="39">
        <f>SUMIF(TRANS_conso!$D$3:$D$10000,$D1306,TRANS_conso!P$3:P$100000)</f>
        <v>0</v>
      </c>
      <c r="S1306" s="39">
        <f>SUMIF(TRANS_conso!$D$3:$D$10000,$D1306,TRANS_conso!Q$3:Q$100000)</f>
        <v>0</v>
      </c>
      <c r="T1306" s="39">
        <f>SUMIF(TRANS_conso!$D$3:$D$10000,$D1306,TRANS_conso!R$3:R$100000)</f>
        <v>0</v>
      </c>
      <c r="U1306" s="39">
        <f>SUMIF(TRANS_conso!$D$3:$D$10000,$D1306,TRANS_conso!S$3:S$100000)</f>
        <v>0</v>
      </c>
      <c r="V1306" s="39">
        <f>SUMIF(TRANS_conso!$D$3:$D$10000,$D1306,TRANS_conso!T$3:T$100000)</f>
        <v>0</v>
      </c>
      <c r="W1306" s="39">
        <f>SUMIF(TRANS_conso!$D$3:$D$10000,$D1306,TRANS_conso!U$3:U$100000)</f>
        <v>0</v>
      </c>
      <c r="X1306" s="39">
        <f>SUMIF(TRANS_conso!$D$3:$D$10000,$D1306,TRANS_conso!V$3:V$100000)</f>
        <v>0</v>
      </c>
      <c r="Y1306" s="39">
        <f>SUMIF(TRANS_conso!$D$3:$D$10000,$D1306,TRANS_conso!W$3:W$100000)</f>
        <v>0</v>
      </c>
      <c r="Z1306" s="39">
        <f>SUMIF(TRANS_conso!$D$3:$D$10000,$D1306,TRANS_conso!X$3:X$100000)</f>
        <v>0</v>
      </c>
      <c r="AA1306" s="39">
        <f>SUMIF(TRANS_conso!$D$3:$D$10000,$D1306,TRANS_conso!Y$3:Y$100000)</f>
        <v>0</v>
      </c>
      <c r="AB1306" s="39">
        <f>SUMIF(TRANS_conso!$D$3:$D$10000,$D1306,TRANS_conso!Z$3:Z$100000)</f>
        <v>0</v>
      </c>
      <c r="AC1306" s="39">
        <f>SUMIF(TRANS_conso!$D$3:$D$10000,$D1306,TRANS_conso!AA$3:AA$100000)</f>
        <v>0</v>
      </c>
      <c r="AD1306" s="39">
        <f>SUMIF(TRANS_conso!$D$3:$D$10000,$D1306,TRANS_conso!AB$3:AB$100000)</f>
        <v>0</v>
      </c>
      <c r="AE1306" s="39">
        <f>SUMIF(TRANS_conso!$D$3:$D$10000,$D1306,TRANS_conso!AC$3:AC$100000)</f>
        <v>0</v>
      </c>
      <c r="AF1306" s="39">
        <f>SUMIF(TRANS_conso!$D$3:$D$10000,$D1306,TRANS_conso!AD$3:AD$100000)</f>
        <v>0</v>
      </c>
      <c r="AG1306" s="26"/>
    </row>
    <row r="1307" spans="1:33" ht="18" customHeight="1">
      <c r="A1307" s="31"/>
      <c r="B1307"/>
      <c r="C1307"/>
      <c r="D1307"/>
      <c r="E1307" s="30" t="str">
        <f>IFERROR(INDEX(TRANS_conso!E$3:E$10000,MATCH($D1307,TRANS_conso!$D$3:$D$10000,0)),"")</f>
        <v/>
      </c>
      <c r="F1307" s="35">
        <f>SUMIF(TRANS_conso!$D$3:$D$10000,$D1307,TRANS_conso!F$3:F$100000)</f>
        <v>0</v>
      </c>
      <c r="G1307" s="35">
        <f>SUMIF(TRANS_conso!$D$3:$D$10000,$D1307,TRANS_conso!$G$3:$G$100000)</f>
        <v>0</v>
      </c>
      <c r="H1307" s="40">
        <f t="shared" si="40"/>
        <v>0</v>
      </c>
      <c r="I1307" s="41"/>
      <c r="J1307" s="39" t="str">
        <f>IFERROR(INDEX(TRANS_conso!$I$3:$I$100000,MATCH($D1307,TRANS_conso!$D$3:$D$100000,0)),"")</f>
        <v/>
      </c>
      <c r="K1307" s="39">
        <f>SUMIF(TRANS_conso!$D$3:$D$10000,$D1307,TRANS_conso!$J$3:$J$100000)</f>
        <v>0</v>
      </c>
      <c r="L1307" s="39">
        <f>SUMIF(TRANS_conso!$D$3:$D$10000,$D1307,TRANS_conso!$K$3:$K$100000)</f>
        <v>0</v>
      </c>
      <c r="M1307" s="40">
        <f t="shared" si="41"/>
        <v>0</v>
      </c>
      <c r="N1307" s="41"/>
      <c r="O1307" s="39">
        <f>SUMIF(TRANS_conso!$D$3:$D$10000,$D1307,TRANS_conso!M$3:M$100000)</f>
        <v>0</v>
      </c>
      <c r="P1307" s="39">
        <f>SUMIF(TRANS_conso!$D$3:$D$10000,$D1307,TRANS_conso!N$3:N$100000)</f>
        <v>0</v>
      </c>
      <c r="Q1307" s="39">
        <f>SUMIF(TRANS_conso!$D$3:$D$10000,$D1307,TRANS_conso!O$3:O$100000)</f>
        <v>0</v>
      </c>
      <c r="R1307" s="39">
        <f>SUMIF(TRANS_conso!$D$3:$D$10000,$D1307,TRANS_conso!P$3:P$100000)</f>
        <v>0</v>
      </c>
      <c r="S1307" s="39">
        <f>SUMIF(TRANS_conso!$D$3:$D$10000,$D1307,TRANS_conso!Q$3:Q$100000)</f>
        <v>0</v>
      </c>
      <c r="T1307" s="39">
        <f>SUMIF(TRANS_conso!$D$3:$D$10000,$D1307,TRANS_conso!R$3:R$100000)</f>
        <v>0</v>
      </c>
      <c r="U1307" s="39">
        <f>SUMIF(TRANS_conso!$D$3:$D$10000,$D1307,TRANS_conso!S$3:S$100000)</f>
        <v>0</v>
      </c>
      <c r="V1307" s="39">
        <f>SUMIF(TRANS_conso!$D$3:$D$10000,$D1307,TRANS_conso!T$3:T$100000)</f>
        <v>0</v>
      </c>
      <c r="W1307" s="39">
        <f>SUMIF(TRANS_conso!$D$3:$D$10000,$D1307,TRANS_conso!U$3:U$100000)</f>
        <v>0</v>
      </c>
      <c r="X1307" s="39">
        <f>SUMIF(TRANS_conso!$D$3:$D$10000,$D1307,TRANS_conso!V$3:V$100000)</f>
        <v>0</v>
      </c>
      <c r="Y1307" s="39">
        <f>SUMIF(TRANS_conso!$D$3:$D$10000,$D1307,TRANS_conso!W$3:W$100000)</f>
        <v>0</v>
      </c>
      <c r="Z1307" s="39">
        <f>SUMIF(TRANS_conso!$D$3:$D$10000,$D1307,TRANS_conso!X$3:X$100000)</f>
        <v>0</v>
      </c>
      <c r="AA1307" s="39">
        <f>SUMIF(TRANS_conso!$D$3:$D$10000,$D1307,TRANS_conso!Y$3:Y$100000)</f>
        <v>0</v>
      </c>
      <c r="AB1307" s="39">
        <f>SUMIF(TRANS_conso!$D$3:$D$10000,$D1307,TRANS_conso!Z$3:Z$100000)</f>
        <v>0</v>
      </c>
      <c r="AC1307" s="39">
        <f>SUMIF(TRANS_conso!$D$3:$D$10000,$D1307,TRANS_conso!AA$3:AA$100000)</f>
        <v>0</v>
      </c>
      <c r="AD1307" s="39">
        <f>SUMIF(TRANS_conso!$D$3:$D$10000,$D1307,TRANS_conso!AB$3:AB$100000)</f>
        <v>0</v>
      </c>
      <c r="AE1307" s="39">
        <f>SUMIF(TRANS_conso!$D$3:$D$10000,$D1307,TRANS_conso!AC$3:AC$100000)</f>
        <v>0</v>
      </c>
      <c r="AF1307" s="39">
        <f>SUMIF(TRANS_conso!$D$3:$D$10000,$D1307,TRANS_conso!AD$3:AD$100000)</f>
        <v>0</v>
      </c>
      <c r="AG1307" s="26"/>
    </row>
    <row r="1308" spans="1:33" ht="18" customHeight="1">
      <c r="A1308" s="31"/>
      <c r="B1308"/>
      <c r="C1308"/>
      <c r="D1308"/>
      <c r="E1308" s="30" t="str">
        <f>IFERROR(INDEX(TRANS_conso!E$3:E$10000,MATCH($D1308,TRANS_conso!$D$3:$D$10000,0)),"")</f>
        <v/>
      </c>
      <c r="F1308" s="35">
        <f>SUMIF(TRANS_conso!$D$3:$D$10000,$D1308,TRANS_conso!F$3:F$100000)</f>
        <v>0</v>
      </c>
      <c r="G1308" s="35">
        <f>SUMIF(TRANS_conso!$D$3:$D$10000,$D1308,TRANS_conso!$G$3:$G$100000)</f>
        <v>0</v>
      </c>
      <c r="H1308" s="40">
        <f t="shared" si="40"/>
        <v>0</v>
      </c>
      <c r="I1308" s="41"/>
      <c r="J1308" s="39" t="str">
        <f>IFERROR(INDEX(TRANS_conso!$I$3:$I$100000,MATCH($D1308,TRANS_conso!$D$3:$D$100000,0)),"")</f>
        <v/>
      </c>
      <c r="K1308" s="39">
        <f>SUMIF(TRANS_conso!$D$3:$D$10000,$D1308,TRANS_conso!$J$3:$J$100000)</f>
        <v>0</v>
      </c>
      <c r="L1308" s="39">
        <f>SUMIF(TRANS_conso!$D$3:$D$10000,$D1308,TRANS_conso!$K$3:$K$100000)</f>
        <v>0</v>
      </c>
      <c r="M1308" s="40">
        <f t="shared" si="41"/>
        <v>0</v>
      </c>
      <c r="N1308" s="41"/>
      <c r="O1308" s="39">
        <f>SUMIF(TRANS_conso!$D$3:$D$10000,$D1308,TRANS_conso!M$3:M$100000)</f>
        <v>0</v>
      </c>
      <c r="P1308" s="39">
        <f>SUMIF(TRANS_conso!$D$3:$D$10000,$D1308,TRANS_conso!N$3:N$100000)</f>
        <v>0</v>
      </c>
      <c r="Q1308" s="39">
        <f>SUMIF(TRANS_conso!$D$3:$D$10000,$D1308,TRANS_conso!O$3:O$100000)</f>
        <v>0</v>
      </c>
      <c r="R1308" s="39">
        <f>SUMIF(TRANS_conso!$D$3:$D$10000,$D1308,TRANS_conso!P$3:P$100000)</f>
        <v>0</v>
      </c>
      <c r="S1308" s="39">
        <f>SUMIF(TRANS_conso!$D$3:$D$10000,$D1308,TRANS_conso!Q$3:Q$100000)</f>
        <v>0</v>
      </c>
      <c r="T1308" s="39">
        <f>SUMIF(TRANS_conso!$D$3:$D$10000,$D1308,TRANS_conso!R$3:R$100000)</f>
        <v>0</v>
      </c>
      <c r="U1308" s="39">
        <f>SUMIF(TRANS_conso!$D$3:$D$10000,$D1308,TRANS_conso!S$3:S$100000)</f>
        <v>0</v>
      </c>
      <c r="V1308" s="39">
        <f>SUMIF(TRANS_conso!$D$3:$D$10000,$D1308,TRANS_conso!T$3:T$100000)</f>
        <v>0</v>
      </c>
      <c r="W1308" s="39">
        <f>SUMIF(TRANS_conso!$D$3:$D$10000,$D1308,TRANS_conso!U$3:U$100000)</f>
        <v>0</v>
      </c>
      <c r="X1308" s="39">
        <f>SUMIF(TRANS_conso!$D$3:$D$10000,$D1308,TRANS_conso!V$3:V$100000)</f>
        <v>0</v>
      </c>
      <c r="Y1308" s="39">
        <f>SUMIF(TRANS_conso!$D$3:$D$10000,$D1308,TRANS_conso!W$3:W$100000)</f>
        <v>0</v>
      </c>
      <c r="Z1308" s="39">
        <f>SUMIF(TRANS_conso!$D$3:$D$10000,$D1308,TRANS_conso!X$3:X$100000)</f>
        <v>0</v>
      </c>
      <c r="AA1308" s="39">
        <f>SUMIF(TRANS_conso!$D$3:$D$10000,$D1308,TRANS_conso!Y$3:Y$100000)</f>
        <v>0</v>
      </c>
      <c r="AB1308" s="39">
        <f>SUMIF(TRANS_conso!$D$3:$D$10000,$D1308,TRANS_conso!Z$3:Z$100000)</f>
        <v>0</v>
      </c>
      <c r="AC1308" s="39">
        <f>SUMIF(TRANS_conso!$D$3:$D$10000,$D1308,TRANS_conso!AA$3:AA$100000)</f>
        <v>0</v>
      </c>
      <c r="AD1308" s="39">
        <f>SUMIF(TRANS_conso!$D$3:$D$10000,$D1308,TRANS_conso!AB$3:AB$100000)</f>
        <v>0</v>
      </c>
      <c r="AE1308" s="39">
        <f>SUMIF(TRANS_conso!$D$3:$D$10000,$D1308,TRANS_conso!AC$3:AC$100000)</f>
        <v>0</v>
      </c>
      <c r="AF1308" s="39">
        <f>SUMIF(TRANS_conso!$D$3:$D$10000,$D1308,TRANS_conso!AD$3:AD$100000)</f>
        <v>0</v>
      </c>
      <c r="AG1308" s="26"/>
    </row>
    <row r="1309" spans="1:33" ht="18" customHeight="1">
      <c r="A1309" s="31"/>
      <c r="B1309"/>
      <c r="C1309"/>
      <c r="D1309"/>
      <c r="E1309" s="30" t="str">
        <f>IFERROR(INDEX(TRANS_conso!E$3:E$10000,MATCH($D1309,TRANS_conso!$D$3:$D$10000,0)),"")</f>
        <v/>
      </c>
      <c r="F1309" s="35">
        <f>SUMIF(TRANS_conso!$D$3:$D$10000,$D1309,TRANS_conso!F$3:F$100000)</f>
        <v>0</v>
      </c>
      <c r="G1309" s="35">
        <f>SUMIF(TRANS_conso!$D$3:$D$10000,$D1309,TRANS_conso!$G$3:$G$100000)</f>
        <v>0</v>
      </c>
      <c r="H1309" s="40">
        <f t="shared" si="40"/>
        <v>0</v>
      </c>
      <c r="I1309" s="41"/>
      <c r="J1309" s="39" t="str">
        <f>IFERROR(INDEX(TRANS_conso!$I$3:$I$100000,MATCH($D1309,TRANS_conso!$D$3:$D$100000,0)),"")</f>
        <v/>
      </c>
      <c r="K1309" s="39">
        <f>SUMIF(TRANS_conso!$D$3:$D$10000,$D1309,TRANS_conso!$J$3:$J$100000)</f>
        <v>0</v>
      </c>
      <c r="L1309" s="39">
        <f>SUMIF(TRANS_conso!$D$3:$D$10000,$D1309,TRANS_conso!$K$3:$K$100000)</f>
        <v>0</v>
      </c>
      <c r="M1309" s="40">
        <f t="shared" si="41"/>
        <v>0</v>
      </c>
      <c r="N1309" s="41"/>
      <c r="O1309" s="39">
        <f>SUMIF(TRANS_conso!$D$3:$D$10000,$D1309,TRANS_conso!M$3:M$100000)</f>
        <v>0</v>
      </c>
      <c r="P1309" s="39">
        <f>SUMIF(TRANS_conso!$D$3:$D$10000,$D1309,TRANS_conso!N$3:N$100000)</f>
        <v>0</v>
      </c>
      <c r="Q1309" s="39">
        <f>SUMIF(TRANS_conso!$D$3:$D$10000,$D1309,TRANS_conso!O$3:O$100000)</f>
        <v>0</v>
      </c>
      <c r="R1309" s="39">
        <f>SUMIF(TRANS_conso!$D$3:$D$10000,$D1309,TRANS_conso!P$3:P$100000)</f>
        <v>0</v>
      </c>
      <c r="S1309" s="39">
        <f>SUMIF(TRANS_conso!$D$3:$D$10000,$D1309,TRANS_conso!Q$3:Q$100000)</f>
        <v>0</v>
      </c>
      <c r="T1309" s="39">
        <f>SUMIF(TRANS_conso!$D$3:$D$10000,$D1309,TRANS_conso!R$3:R$100000)</f>
        <v>0</v>
      </c>
      <c r="U1309" s="39">
        <f>SUMIF(TRANS_conso!$D$3:$D$10000,$D1309,TRANS_conso!S$3:S$100000)</f>
        <v>0</v>
      </c>
      <c r="V1309" s="39">
        <f>SUMIF(TRANS_conso!$D$3:$D$10000,$D1309,TRANS_conso!T$3:T$100000)</f>
        <v>0</v>
      </c>
      <c r="W1309" s="39">
        <f>SUMIF(TRANS_conso!$D$3:$D$10000,$D1309,TRANS_conso!U$3:U$100000)</f>
        <v>0</v>
      </c>
      <c r="X1309" s="39">
        <f>SUMIF(TRANS_conso!$D$3:$D$10000,$D1309,TRANS_conso!V$3:V$100000)</f>
        <v>0</v>
      </c>
      <c r="Y1309" s="39">
        <f>SUMIF(TRANS_conso!$D$3:$D$10000,$D1309,TRANS_conso!W$3:W$100000)</f>
        <v>0</v>
      </c>
      <c r="Z1309" s="39">
        <f>SUMIF(TRANS_conso!$D$3:$D$10000,$D1309,TRANS_conso!X$3:X$100000)</f>
        <v>0</v>
      </c>
      <c r="AA1309" s="39">
        <f>SUMIF(TRANS_conso!$D$3:$D$10000,$D1309,TRANS_conso!Y$3:Y$100000)</f>
        <v>0</v>
      </c>
      <c r="AB1309" s="39">
        <f>SUMIF(TRANS_conso!$D$3:$D$10000,$D1309,TRANS_conso!Z$3:Z$100000)</f>
        <v>0</v>
      </c>
      <c r="AC1309" s="39">
        <f>SUMIF(TRANS_conso!$D$3:$D$10000,$D1309,TRANS_conso!AA$3:AA$100000)</f>
        <v>0</v>
      </c>
      <c r="AD1309" s="39">
        <f>SUMIF(TRANS_conso!$D$3:$D$10000,$D1309,TRANS_conso!AB$3:AB$100000)</f>
        <v>0</v>
      </c>
      <c r="AE1309" s="39">
        <f>SUMIF(TRANS_conso!$D$3:$D$10000,$D1309,TRANS_conso!AC$3:AC$100000)</f>
        <v>0</v>
      </c>
      <c r="AF1309" s="39">
        <f>SUMIF(TRANS_conso!$D$3:$D$10000,$D1309,TRANS_conso!AD$3:AD$100000)</f>
        <v>0</v>
      </c>
      <c r="AG1309" s="26"/>
    </row>
    <row r="1310" spans="1:33" ht="18" customHeight="1">
      <c r="A1310" s="31"/>
      <c r="B1310"/>
      <c r="C1310"/>
      <c r="D1310"/>
      <c r="E1310" s="30" t="str">
        <f>IFERROR(INDEX(TRANS_conso!E$3:E$10000,MATCH($D1310,TRANS_conso!$D$3:$D$10000,0)),"")</f>
        <v/>
      </c>
      <c r="F1310" s="35">
        <f>SUMIF(TRANS_conso!$D$3:$D$10000,$D1310,TRANS_conso!F$3:F$100000)</f>
        <v>0</v>
      </c>
      <c r="G1310" s="35">
        <f>SUMIF(TRANS_conso!$D$3:$D$10000,$D1310,TRANS_conso!$G$3:$G$100000)</f>
        <v>0</v>
      </c>
      <c r="H1310" s="40">
        <f t="shared" si="40"/>
        <v>0</v>
      </c>
      <c r="I1310" s="41"/>
      <c r="J1310" s="39" t="str">
        <f>IFERROR(INDEX(TRANS_conso!$I$3:$I$100000,MATCH($D1310,TRANS_conso!$D$3:$D$100000,0)),"")</f>
        <v/>
      </c>
      <c r="K1310" s="39">
        <f>SUMIF(TRANS_conso!$D$3:$D$10000,$D1310,TRANS_conso!$J$3:$J$100000)</f>
        <v>0</v>
      </c>
      <c r="L1310" s="39">
        <f>SUMIF(TRANS_conso!$D$3:$D$10000,$D1310,TRANS_conso!$K$3:$K$100000)</f>
        <v>0</v>
      </c>
      <c r="M1310" s="40">
        <f t="shared" si="41"/>
        <v>0</v>
      </c>
      <c r="N1310" s="41"/>
      <c r="O1310" s="39">
        <f>SUMIF(TRANS_conso!$D$3:$D$10000,$D1310,TRANS_conso!M$3:M$100000)</f>
        <v>0</v>
      </c>
      <c r="P1310" s="39">
        <f>SUMIF(TRANS_conso!$D$3:$D$10000,$D1310,TRANS_conso!N$3:N$100000)</f>
        <v>0</v>
      </c>
      <c r="Q1310" s="39">
        <f>SUMIF(TRANS_conso!$D$3:$D$10000,$D1310,TRANS_conso!O$3:O$100000)</f>
        <v>0</v>
      </c>
      <c r="R1310" s="39">
        <f>SUMIF(TRANS_conso!$D$3:$D$10000,$D1310,TRANS_conso!P$3:P$100000)</f>
        <v>0</v>
      </c>
      <c r="S1310" s="39">
        <f>SUMIF(TRANS_conso!$D$3:$D$10000,$D1310,TRANS_conso!Q$3:Q$100000)</f>
        <v>0</v>
      </c>
      <c r="T1310" s="39">
        <f>SUMIF(TRANS_conso!$D$3:$D$10000,$D1310,TRANS_conso!R$3:R$100000)</f>
        <v>0</v>
      </c>
      <c r="U1310" s="39">
        <f>SUMIF(TRANS_conso!$D$3:$D$10000,$D1310,TRANS_conso!S$3:S$100000)</f>
        <v>0</v>
      </c>
      <c r="V1310" s="39">
        <f>SUMIF(TRANS_conso!$D$3:$D$10000,$D1310,TRANS_conso!T$3:T$100000)</f>
        <v>0</v>
      </c>
      <c r="W1310" s="39">
        <f>SUMIF(TRANS_conso!$D$3:$D$10000,$D1310,TRANS_conso!U$3:U$100000)</f>
        <v>0</v>
      </c>
      <c r="X1310" s="39">
        <f>SUMIF(TRANS_conso!$D$3:$D$10000,$D1310,TRANS_conso!V$3:V$100000)</f>
        <v>0</v>
      </c>
      <c r="Y1310" s="39">
        <f>SUMIF(TRANS_conso!$D$3:$D$10000,$D1310,TRANS_conso!W$3:W$100000)</f>
        <v>0</v>
      </c>
      <c r="Z1310" s="39">
        <f>SUMIF(TRANS_conso!$D$3:$D$10000,$D1310,TRANS_conso!X$3:X$100000)</f>
        <v>0</v>
      </c>
      <c r="AA1310" s="39">
        <f>SUMIF(TRANS_conso!$D$3:$D$10000,$D1310,TRANS_conso!Y$3:Y$100000)</f>
        <v>0</v>
      </c>
      <c r="AB1310" s="39">
        <f>SUMIF(TRANS_conso!$D$3:$D$10000,$D1310,TRANS_conso!Z$3:Z$100000)</f>
        <v>0</v>
      </c>
      <c r="AC1310" s="39">
        <f>SUMIF(TRANS_conso!$D$3:$D$10000,$D1310,TRANS_conso!AA$3:AA$100000)</f>
        <v>0</v>
      </c>
      <c r="AD1310" s="39">
        <f>SUMIF(TRANS_conso!$D$3:$D$10000,$D1310,TRANS_conso!AB$3:AB$100000)</f>
        <v>0</v>
      </c>
      <c r="AE1310" s="39">
        <f>SUMIF(TRANS_conso!$D$3:$D$10000,$D1310,TRANS_conso!AC$3:AC$100000)</f>
        <v>0</v>
      </c>
      <c r="AF1310" s="39">
        <f>SUMIF(TRANS_conso!$D$3:$D$10000,$D1310,TRANS_conso!AD$3:AD$100000)</f>
        <v>0</v>
      </c>
      <c r="AG1310" s="26"/>
    </row>
    <row r="1311" spans="1:33" ht="18" customHeight="1">
      <c r="A1311" s="31"/>
      <c r="B1311"/>
      <c r="C1311"/>
      <c r="D1311"/>
      <c r="E1311" s="30" t="str">
        <f>IFERROR(INDEX(TRANS_conso!E$3:E$10000,MATCH($D1311,TRANS_conso!$D$3:$D$10000,0)),"")</f>
        <v/>
      </c>
      <c r="F1311" s="35">
        <f>SUMIF(TRANS_conso!$D$3:$D$10000,$D1311,TRANS_conso!F$3:F$100000)</f>
        <v>0</v>
      </c>
      <c r="G1311" s="35">
        <f>SUMIF(TRANS_conso!$D$3:$D$10000,$D1311,TRANS_conso!$G$3:$G$100000)</f>
        <v>0</v>
      </c>
      <c r="H1311" s="40">
        <f t="shared" si="40"/>
        <v>0</v>
      </c>
      <c r="I1311" s="41"/>
      <c r="J1311" s="39" t="str">
        <f>IFERROR(INDEX(TRANS_conso!$I$3:$I$100000,MATCH($D1311,TRANS_conso!$D$3:$D$100000,0)),"")</f>
        <v/>
      </c>
      <c r="K1311" s="39">
        <f>SUMIF(TRANS_conso!$D$3:$D$10000,$D1311,TRANS_conso!$J$3:$J$100000)</f>
        <v>0</v>
      </c>
      <c r="L1311" s="39">
        <f>SUMIF(TRANS_conso!$D$3:$D$10000,$D1311,TRANS_conso!$K$3:$K$100000)</f>
        <v>0</v>
      </c>
      <c r="M1311" s="40">
        <f t="shared" si="41"/>
        <v>0</v>
      </c>
      <c r="N1311" s="41"/>
      <c r="O1311" s="39">
        <f>SUMIF(TRANS_conso!$D$3:$D$10000,$D1311,TRANS_conso!M$3:M$100000)</f>
        <v>0</v>
      </c>
      <c r="P1311" s="39">
        <f>SUMIF(TRANS_conso!$D$3:$D$10000,$D1311,TRANS_conso!N$3:N$100000)</f>
        <v>0</v>
      </c>
      <c r="Q1311" s="39">
        <f>SUMIF(TRANS_conso!$D$3:$D$10000,$D1311,TRANS_conso!O$3:O$100000)</f>
        <v>0</v>
      </c>
      <c r="R1311" s="39">
        <f>SUMIF(TRANS_conso!$D$3:$D$10000,$D1311,TRANS_conso!P$3:P$100000)</f>
        <v>0</v>
      </c>
      <c r="S1311" s="39">
        <f>SUMIF(TRANS_conso!$D$3:$D$10000,$D1311,TRANS_conso!Q$3:Q$100000)</f>
        <v>0</v>
      </c>
      <c r="T1311" s="39">
        <f>SUMIF(TRANS_conso!$D$3:$D$10000,$D1311,TRANS_conso!R$3:R$100000)</f>
        <v>0</v>
      </c>
      <c r="U1311" s="39">
        <f>SUMIF(TRANS_conso!$D$3:$D$10000,$D1311,TRANS_conso!S$3:S$100000)</f>
        <v>0</v>
      </c>
      <c r="V1311" s="39">
        <f>SUMIF(TRANS_conso!$D$3:$D$10000,$D1311,TRANS_conso!T$3:T$100000)</f>
        <v>0</v>
      </c>
      <c r="W1311" s="39">
        <f>SUMIF(TRANS_conso!$D$3:$D$10000,$D1311,TRANS_conso!U$3:U$100000)</f>
        <v>0</v>
      </c>
      <c r="X1311" s="39">
        <f>SUMIF(TRANS_conso!$D$3:$D$10000,$D1311,TRANS_conso!V$3:V$100000)</f>
        <v>0</v>
      </c>
      <c r="Y1311" s="39">
        <f>SUMIF(TRANS_conso!$D$3:$D$10000,$D1311,TRANS_conso!W$3:W$100000)</f>
        <v>0</v>
      </c>
      <c r="Z1311" s="39">
        <f>SUMIF(TRANS_conso!$D$3:$D$10000,$D1311,TRANS_conso!X$3:X$100000)</f>
        <v>0</v>
      </c>
      <c r="AA1311" s="39">
        <f>SUMIF(TRANS_conso!$D$3:$D$10000,$D1311,TRANS_conso!Y$3:Y$100000)</f>
        <v>0</v>
      </c>
      <c r="AB1311" s="39">
        <f>SUMIF(TRANS_conso!$D$3:$D$10000,$D1311,TRANS_conso!Z$3:Z$100000)</f>
        <v>0</v>
      </c>
      <c r="AC1311" s="39">
        <f>SUMIF(TRANS_conso!$D$3:$D$10000,$D1311,TRANS_conso!AA$3:AA$100000)</f>
        <v>0</v>
      </c>
      <c r="AD1311" s="39">
        <f>SUMIF(TRANS_conso!$D$3:$D$10000,$D1311,TRANS_conso!AB$3:AB$100000)</f>
        <v>0</v>
      </c>
      <c r="AE1311" s="39">
        <f>SUMIF(TRANS_conso!$D$3:$D$10000,$D1311,TRANS_conso!AC$3:AC$100000)</f>
        <v>0</v>
      </c>
      <c r="AF1311" s="39">
        <f>SUMIF(TRANS_conso!$D$3:$D$10000,$D1311,TRANS_conso!AD$3:AD$100000)</f>
        <v>0</v>
      </c>
      <c r="AG1311" s="26"/>
    </row>
    <row r="1312" spans="1:33" ht="18" customHeight="1">
      <c r="A1312" s="31"/>
      <c r="B1312"/>
      <c r="C1312"/>
      <c r="D1312"/>
      <c r="E1312" s="30" t="str">
        <f>IFERROR(INDEX(TRANS_conso!E$3:E$10000,MATCH($D1312,TRANS_conso!$D$3:$D$10000,0)),"")</f>
        <v/>
      </c>
      <c r="F1312" s="35">
        <f>SUMIF(TRANS_conso!$D$3:$D$10000,$D1312,TRANS_conso!F$3:F$100000)</f>
        <v>0</v>
      </c>
      <c r="G1312" s="35">
        <f>SUMIF(TRANS_conso!$D$3:$D$10000,$D1312,TRANS_conso!$G$3:$G$100000)</f>
        <v>0</v>
      </c>
      <c r="H1312" s="40">
        <f t="shared" si="40"/>
        <v>0</v>
      </c>
      <c r="I1312" s="41"/>
      <c r="J1312" s="39" t="str">
        <f>IFERROR(INDEX(TRANS_conso!$I$3:$I$100000,MATCH($D1312,TRANS_conso!$D$3:$D$100000,0)),"")</f>
        <v/>
      </c>
      <c r="K1312" s="39">
        <f>SUMIF(TRANS_conso!$D$3:$D$10000,$D1312,TRANS_conso!$J$3:$J$100000)</f>
        <v>0</v>
      </c>
      <c r="L1312" s="39">
        <f>SUMIF(TRANS_conso!$D$3:$D$10000,$D1312,TRANS_conso!$K$3:$K$100000)</f>
        <v>0</v>
      </c>
      <c r="M1312" s="40">
        <f t="shared" si="41"/>
        <v>0</v>
      </c>
      <c r="N1312" s="41"/>
      <c r="O1312" s="39">
        <f>SUMIF(TRANS_conso!$D$3:$D$10000,$D1312,TRANS_conso!M$3:M$100000)</f>
        <v>0</v>
      </c>
      <c r="P1312" s="39">
        <f>SUMIF(TRANS_conso!$D$3:$D$10000,$D1312,TRANS_conso!N$3:N$100000)</f>
        <v>0</v>
      </c>
      <c r="Q1312" s="39">
        <f>SUMIF(TRANS_conso!$D$3:$D$10000,$D1312,TRANS_conso!O$3:O$100000)</f>
        <v>0</v>
      </c>
      <c r="R1312" s="39">
        <f>SUMIF(TRANS_conso!$D$3:$D$10000,$D1312,TRANS_conso!P$3:P$100000)</f>
        <v>0</v>
      </c>
      <c r="S1312" s="39">
        <f>SUMIF(TRANS_conso!$D$3:$D$10000,$D1312,TRANS_conso!Q$3:Q$100000)</f>
        <v>0</v>
      </c>
      <c r="T1312" s="39">
        <f>SUMIF(TRANS_conso!$D$3:$D$10000,$D1312,TRANS_conso!R$3:R$100000)</f>
        <v>0</v>
      </c>
      <c r="U1312" s="39">
        <f>SUMIF(TRANS_conso!$D$3:$D$10000,$D1312,TRANS_conso!S$3:S$100000)</f>
        <v>0</v>
      </c>
      <c r="V1312" s="39">
        <f>SUMIF(TRANS_conso!$D$3:$D$10000,$D1312,TRANS_conso!T$3:T$100000)</f>
        <v>0</v>
      </c>
      <c r="W1312" s="39">
        <f>SUMIF(TRANS_conso!$D$3:$D$10000,$D1312,TRANS_conso!U$3:U$100000)</f>
        <v>0</v>
      </c>
      <c r="X1312" s="39">
        <f>SUMIF(TRANS_conso!$D$3:$D$10000,$D1312,TRANS_conso!V$3:V$100000)</f>
        <v>0</v>
      </c>
      <c r="Y1312" s="39">
        <f>SUMIF(TRANS_conso!$D$3:$D$10000,$D1312,TRANS_conso!W$3:W$100000)</f>
        <v>0</v>
      </c>
      <c r="Z1312" s="39">
        <f>SUMIF(TRANS_conso!$D$3:$D$10000,$D1312,TRANS_conso!X$3:X$100000)</f>
        <v>0</v>
      </c>
      <c r="AA1312" s="39">
        <f>SUMIF(TRANS_conso!$D$3:$D$10000,$D1312,TRANS_conso!Y$3:Y$100000)</f>
        <v>0</v>
      </c>
      <c r="AB1312" s="39">
        <f>SUMIF(TRANS_conso!$D$3:$D$10000,$D1312,TRANS_conso!Z$3:Z$100000)</f>
        <v>0</v>
      </c>
      <c r="AC1312" s="39">
        <f>SUMIF(TRANS_conso!$D$3:$D$10000,$D1312,TRANS_conso!AA$3:AA$100000)</f>
        <v>0</v>
      </c>
      <c r="AD1312" s="39">
        <f>SUMIF(TRANS_conso!$D$3:$D$10000,$D1312,TRANS_conso!AB$3:AB$100000)</f>
        <v>0</v>
      </c>
      <c r="AE1312" s="39">
        <f>SUMIF(TRANS_conso!$D$3:$D$10000,$D1312,TRANS_conso!AC$3:AC$100000)</f>
        <v>0</v>
      </c>
      <c r="AF1312" s="39">
        <f>SUMIF(TRANS_conso!$D$3:$D$10000,$D1312,TRANS_conso!AD$3:AD$100000)</f>
        <v>0</v>
      </c>
      <c r="AG1312" s="26"/>
    </row>
    <row r="1313" spans="1:33" ht="18" customHeight="1">
      <c r="A1313" s="31"/>
      <c r="B1313"/>
      <c r="C1313"/>
      <c r="D1313"/>
      <c r="E1313" s="30" t="str">
        <f>IFERROR(INDEX(TRANS_conso!E$3:E$10000,MATCH($D1313,TRANS_conso!$D$3:$D$10000,0)),"")</f>
        <v/>
      </c>
      <c r="F1313" s="35">
        <f>SUMIF(TRANS_conso!$D$3:$D$10000,$D1313,TRANS_conso!F$3:F$100000)</f>
        <v>0</v>
      </c>
      <c r="G1313" s="35">
        <f>SUMIF(TRANS_conso!$D$3:$D$10000,$D1313,TRANS_conso!$G$3:$G$100000)</f>
        <v>0</v>
      </c>
      <c r="H1313" s="40">
        <f t="shared" si="40"/>
        <v>0</v>
      </c>
      <c r="I1313" s="41"/>
      <c r="J1313" s="39" t="str">
        <f>IFERROR(INDEX(TRANS_conso!$I$3:$I$100000,MATCH($D1313,TRANS_conso!$D$3:$D$100000,0)),"")</f>
        <v/>
      </c>
      <c r="K1313" s="39">
        <f>SUMIF(TRANS_conso!$D$3:$D$10000,$D1313,TRANS_conso!$J$3:$J$100000)</f>
        <v>0</v>
      </c>
      <c r="L1313" s="39">
        <f>SUMIF(TRANS_conso!$D$3:$D$10000,$D1313,TRANS_conso!$K$3:$K$100000)</f>
        <v>0</v>
      </c>
      <c r="M1313" s="40">
        <f t="shared" si="41"/>
        <v>0</v>
      </c>
      <c r="N1313" s="41"/>
      <c r="O1313" s="39">
        <f>SUMIF(TRANS_conso!$D$3:$D$10000,$D1313,TRANS_conso!M$3:M$100000)</f>
        <v>0</v>
      </c>
      <c r="P1313" s="39">
        <f>SUMIF(TRANS_conso!$D$3:$D$10000,$D1313,TRANS_conso!N$3:N$100000)</f>
        <v>0</v>
      </c>
      <c r="Q1313" s="39">
        <f>SUMIF(TRANS_conso!$D$3:$D$10000,$D1313,TRANS_conso!O$3:O$100000)</f>
        <v>0</v>
      </c>
      <c r="R1313" s="39">
        <f>SUMIF(TRANS_conso!$D$3:$D$10000,$D1313,TRANS_conso!P$3:P$100000)</f>
        <v>0</v>
      </c>
      <c r="S1313" s="39">
        <f>SUMIF(TRANS_conso!$D$3:$D$10000,$D1313,TRANS_conso!Q$3:Q$100000)</f>
        <v>0</v>
      </c>
      <c r="T1313" s="39">
        <f>SUMIF(TRANS_conso!$D$3:$D$10000,$D1313,TRANS_conso!R$3:R$100000)</f>
        <v>0</v>
      </c>
      <c r="U1313" s="39">
        <f>SUMIF(TRANS_conso!$D$3:$D$10000,$D1313,TRANS_conso!S$3:S$100000)</f>
        <v>0</v>
      </c>
      <c r="V1313" s="39">
        <f>SUMIF(TRANS_conso!$D$3:$D$10000,$D1313,TRANS_conso!T$3:T$100000)</f>
        <v>0</v>
      </c>
      <c r="W1313" s="39">
        <f>SUMIF(TRANS_conso!$D$3:$D$10000,$D1313,TRANS_conso!U$3:U$100000)</f>
        <v>0</v>
      </c>
      <c r="X1313" s="39">
        <f>SUMIF(TRANS_conso!$D$3:$D$10000,$D1313,TRANS_conso!V$3:V$100000)</f>
        <v>0</v>
      </c>
      <c r="Y1313" s="39">
        <f>SUMIF(TRANS_conso!$D$3:$D$10000,$D1313,TRANS_conso!W$3:W$100000)</f>
        <v>0</v>
      </c>
      <c r="Z1313" s="39">
        <f>SUMIF(TRANS_conso!$D$3:$D$10000,$D1313,TRANS_conso!X$3:X$100000)</f>
        <v>0</v>
      </c>
      <c r="AA1313" s="39">
        <f>SUMIF(TRANS_conso!$D$3:$D$10000,$D1313,TRANS_conso!Y$3:Y$100000)</f>
        <v>0</v>
      </c>
      <c r="AB1313" s="39">
        <f>SUMIF(TRANS_conso!$D$3:$D$10000,$D1313,TRANS_conso!Z$3:Z$100000)</f>
        <v>0</v>
      </c>
      <c r="AC1313" s="39">
        <f>SUMIF(TRANS_conso!$D$3:$D$10000,$D1313,TRANS_conso!AA$3:AA$100000)</f>
        <v>0</v>
      </c>
      <c r="AD1313" s="39">
        <f>SUMIF(TRANS_conso!$D$3:$D$10000,$D1313,TRANS_conso!AB$3:AB$100000)</f>
        <v>0</v>
      </c>
      <c r="AE1313" s="39">
        <f>SUMIF(TRANS_conso!$D$3:$D$10000,$D1313,TRANS_conso!AC$3:AC$100000)</f>
        <v>0</v>
      </c>
      <c r="AF1313" s="39">
        <f>SUMIF(TRANS_conso!$D$3:$D$10000,$D1313,TRANS_conso!AD$3:AD$100000)</f>
        <v>0</v>
      </c>
      <c r="AG1313" s="26"/>
    </row>
    <row r="1314" spans="1:33" ht="18" customHeight="1">
      <c r="A1314" s="31"/>
      <c r="B1314"/>
      <c r="C1314"/>
      <c r="D1314"/>
      <c r="E1314" s="30" t="str">
        <f>IFERROR(INDEX(TRANS_conso!E$3:E$10000,MATCH($D1314,TRANS_conso!$D$3:$D$10000,0)),"")</f>
        <v/>
      </c>
      <c r="F1314" s="35">
        <f>SUMIF(TRANS_conso!$D$3:$D$10000,$D1314,TRANS_conso!F$3:F$100000)</f>
        <v>0</v>
      </c>
      <c r="G1314" s="35">
        <f>SUMIF(TRANS_conso!$D$3:$D$10000,$D1314,TRANS_conso!$G$3:$G$100000)</f>
        <v>0</v>
      </c>
      <c r="H1314" s="40">
        <f t="shared" si="40"/>
        <v>0</v>
      </c>
      <c r="I1314" s="41"/>
      <c r="J1314" s="39" t="str">
        <f>IFERROR(INDEX(TRANS_conso!$I$3:$I$100000,MATCH($D1314,TRANS_conso!$D$3:$D$100000,0)),"")</f>
        <v/>
      </c>
      <c r="K1314" s="39">
        <f>SUMIF(TRANS_conso!$D$3:$D$10000,$D1314,TRANS_conso!$J$3:$J$100000)</f>
        <v>0</v>
      </c>
      <c r="L1314" s="39">
        <f>SUMIF(TRANS_conso!$D$3:$D$10000,$D1314,TRANS_conso!$K$3:$K$100000)</f>
        <v>0</v>
      </c>
      <c r="M1314" s="40">
        <f t="shared" si="41"/>
        <v>0</v>
      </c>
      <c r="N1314" s="41"/>
      <c r="O1314" s="39">
        <f>SUMIF(TRANS_conso!$D$3:$D$10000,$D1314,TRANS_conso!M$3:M$100000)</f>
        <v>0</v>
      </c>
      <c r="P1314" s="39">
        <f>SUMIF(TRANS_conso!$D$3:$D$10000,$D1314,TRANS_conso!N$3:N$100000)</f>
        <v>0</v>
      </c>
      <c r="Q1314" s="39">
        <f>SUMIF(TRANS_conso!$D$3:$D$10000,$D1314,TRANS_conso!O$3:O$100000)</f>
        <v>0</v>
      </c>
      <c r="R1314" s="39">
        <f>SUMIF(TRANS_conso!$D$3:$D$10000,$D1314,TRANS_conso!P$3:P$100000)</f>
        <v>0</v>
      </c>
      <c r="S1314" s="39">
        <f>SUMIF(TRANS_conso!$D$3:$D$10000,$D1314,TRANS_conso!Q$3:Q$100000)</f>
        <v>0</v>
      </c>
      <c r="T1314" s="39">
        <f>SUMIF(TRANS_conso!$D$3:$D$10000,$D1314,TRANS_conso!R$3:R$100000)</f>
        <v>0</v>
      </c>
      <c r="U1314" s="39">
        <f>SUMIF(TRANS_conso!$D$3:$D$10000,$D1314,TRANS_conso!S$3:S$100000)</f>
        <v>0</v>
      </c>
      <c r="V1314" s="39">
        <f>SUMIF(TRANS_conso!$D$3:$D$10000,$D1314,TRANS_conso!T$3:T$100000)</f>
        <v>0</v>
      </c>
      <c r="W1314" s="39">
        <f>SUMIF(TRANS_conso!$D$3:$D$10000,$D1314,TRANS_conso!U$3:U$100000)</f>
        <v>0</v>
      </c>
      <c r="X1314" s="39">
        <f>SUMIF(TRANS_conso!$D$3:$D$10000,$D1314,TRANS_conso!V$3:V$100000)</f>
        <v>0</v>
      </c>
      <c r="Y1314" s="39">
        <f>SUMIF(TRANS_conso!$D$3:$D$10000,$D1314,TRANS_conso!W$3:W$100000)</f>
        <v>0</v>
      </c>
      <c r="Z1314" s="39">
        <f>SUMIF(TRANS_conso!$D$3:$D$10000,$D1314,TRANS_conso!X$3:X$100000)</f>
        <v>0</v>
      </c>
      <c r="AA1314" s="39">
        <f>SUMIF(TRANS_conso!$D$3:$D$10000,$D1314,TRANS_conso!Y$3:Y$100000)</f>
        <v>0</v>
      </c>
      <c r="AB1314" s="39">
        <f>SUMIF(TRANS_conso!$D$3:$D$10000,$D1314,TRANS_conso!Z$3:Z$100000)</f>
        <v>0</v>
      </c>
      <c r="AC1314" s="39">
        <f>SUMIF(TRANS_conso!$D$3:$D$10000,$D1314,TRANS_conso!AA$3:AA$100000)</f>
        <v>0</v>
      </c>
      <c r="AD1314" s="39">
        <f>SUMIF(TRANS_conso!$D$3:$D$10000,$D1314,TRANS_conso!AB$3:AB$100000)</f>
        <v>0</v>
      </c>
      <c r="AE1314" s="39">
        <f>SUMIF(TRANS_conso!$D$3:$D$10000,$D1314,TRANS_conso!AC$3:AC$100000)</f>
        <v>0</v>
      </c>
      <c r="AF1314" s="39">
        <f>SUMIF(TRANS_conso!$D$3:$D$10000,$D1314,TRANS_conso!AD$3:AD$100000)</f>
        <v>0</v>
      </c>
      <c r="AG1314" s="26"/>
    </row>
    <row r="1315" spans="1:33" ht="18" customHeight="1">
      <c r="A1315" s="31"/>
      <c r="B1315"/>
      <c r="C1315"/>
      <c r="D1315"/>
      <c r="E1315" s="30" t="str">
        <f>IFERROR(INDEX(TRANS_conso!E$3:E$10000,MATCH($D1315,TRANS_conso!$D$3:$D$10000,0)),"")</f>
        <v/>
      </c>
      <c r="F1315" s="35">
        <f>SUMIF(TRANS_conso!$D$3:$D$10000,$D1315,TRANS_conso!F$3:F$100000)</f>
        <v>0</v>
      </c>
      <c r="G1315" s="35">
        <f>SUMIF(TRANS_conso!$D$3:$D$10000,$D1315,TRANS_conso!$G$3:$G$100000)</f>
        <v>0</v>
      </c>
      <c r="H1315" s="40">
        <f t="shared" si="40"/>
        <v>0</v>
      </c>
      <c r="I1315" s="41"/>
      <c r="J1315" s="39" t="str">
        <f>IFERROR(INDEX(TRANS_conso!$I$3:$I$100000,MATCH($D1315,TRANS_conso!$D$3:$D$100000,0)),"")</f>
        <v/>
      </c>
      <c r="K1315" s="39">
        <f>SUMIF(TRANS_conso!$D$3:$D$10000,$D1315,TRANS_conso!$J$3:$J$100000)</f>
        <v>0</v>
      </c>
      <c r="L1315" s="39">
        <f>SUMIF(TRANS_conso!$D$3:$D$10000,$D1315,TRANS_conso!$K$3:$K$100000)</f>
        <v>0</v>
      </c>
      <c r="M1315" s="40">
        <f t="shared" si="41"/>
        <v>0</v>
      </c>
      <c r="N1315" s="41"/>
      <c r="O1315" s="39">
        <f>SUMIF(TRANS_conso!$D$3:$D$10000,$D1315,TRANS_conso!M$3:M$100000)</f>
        <v>0</v>
      </c>
      <c r="P1315" s="39">
        <f>SUMIF(TRANS_conso!$D$3:$D$10000,$D1315,TRANS_conso!N$3:N$100000)</f>
        <v>0</v>
      </c>
      <c r="Q1315" s="39">
        <f>SUMIF(TRANS_conso!$D$3:$D$10000,$D1315,TRANS_conso!O$3:O$100000)</f>
        <v>0</v>
      </c>
      <c r="R1315" s="39">
        <f>SUMIF(TRANS_conso!$D$3:$D$10000,$D1315,TRANS_conso!P$3:P$100000)</f>
        <v>0</v>
      </c>
      <c r="S1315" s="39">
        <f>SUMIF(TRANS_conso!$D$3:$D$10000,$D1315,TRANS_conso!Q$3:Q$100000)</f>
        <v>0</v>
      </c>
      <c r="T1315" s="39">
        <f>SUMIF(TRANS_conso!$D$3:$D$10000,$D1315,TRANS_conso!R$3:R$100000)</f>
        <v>0</v>
      </c>
      <c r="U1315" s="39">
        <f>SUMIF(TRANS_conso!$D$3:$D$10000,$D1315,TRANS_conso!S$3:S$100000)</f>
        <v>0</v>
      </c>
      <c r="V1315" s="39">
        <f>SUMIF(TRANS_conso!$D$3:$D$10000,$D1315,TRANS_conso!T$3:T$100000)</f>
        <v>0</v>
      </c>
      <c r="W1315" s="39">
        <f>SUMIF(TRANS_conso!$D$3:$D$10000,$D1315,TRANS_conso!U$3:U$100000)</f>
        <v>0</v>
      </c>
      <c r="X1315" s="39">
        <f>SUMIF(TRANS_conso!$D$3:$D$10000,$D1315,TRANS_conso!V$3:V$100000)</f>
        <v>0</v>
      </c>
      <c r="Y1315" s="39">
        <f>SUMIF(TRANS_conso!$D$3:$D$10000,$D1315,TRANS_conso!W$3:W$100000)</f>
        <v>0</v>
      </c>
      <c r="Z1315" s="39">
        <f>SUMIF(TRANS_conso!$D$3:$D$10000,$D1315,TRANS_conso!X$3:X$100000)</f>
        <v>0</v>
      </c>
      <c r="AA1315" s="39">
        <f>SUMIF(TRANS_conso!$D$3:$D$10000,$D1315,TRANS_conso!Y$3:Y$100000)</f>
        <v>0</v>
      </c>
      <c r="AB1315" s="39">
        <f>SUMIF(TRANS_conso!$D$3:$D$10000,$D1315,TRANS_conso!Z$3:Z$100000)</f>
        <v>0</v>
      </c>
      <c r="AC1315" s="39">
        <f>SUMIF(TRANS_conso!$D$3:$D$10000,$D1315,TRANS_conso!AA$3:AA$100000)</f>
        <v>0</v>
      </c>
      <c r="AD1315" s="39">
        <f>SUMIF(TRANS_conso!$D$3:$D$10000,$D1315,TRANS_conso!AB$3:AB$100000)</f>
        <v>0</v>
      </c>
      <c r="AE1315" s="39">
        <f>SUMIF(TRANS_conso!$D$3:$D$10000,$D1315,TRANS_conso!AC$3:AC$100000)</f>
        <v>0</v>
      </c>
      <c r="AF1315" s="39">
        <f>SUMIF(TRANS_conso!$D$3:$D$10000,$D1315,TRANS_conso!AD$3:AD$100000)</f>
        <v>0</v>
      </c>
      <c r="AG1315" s="26"/>
    </row>
    <row r="1316" spans="1:33" ht="18" customHeight="1">
      <c r="A1316" s="31"/>
      <c r="B1316"/>
      <c r="C1316"/>
      <c r="D1316"/>
      <c r="E1316" s="30" t="str">
        <f>IFERROR(INDEX(TRANS_conso!E$3:E$10000,MATCH($D1316,TRANS_conso!$D$3:$D$10000,0)),"")</f>
        <v/>
      </c>
      <c r="F1316" s="35">
        <f>SUMIF(TRANS_conso!$D$3:$D$10000,$D1316,TRANS_conso!F$3:F$100000)</f>
        <v>0</v>
      </c>
      <c r="G1316" s="35">
        <f>SUMIF(TRANS_conso!$D$3:$D$10000,$D1316,TRANS_conso!$G$3:$G$100000)</f>
        <v>0</v>
      </c>
      <c r="H1316" s="40">
        <f t="shared" si="40"/>
        <v>0</v>
      </c>
      <c r="I1316" s="41"/>
      <c r="J1316" s="39" t="str">
        <f>IFERROR(INDEX(TRANS_conso!$I$3:$I$100000,MATCH($D1316,TRANS_conso!$D$3:$D$100000,0)),"")</f>
        <v/>
      </c>
      <c r="K1316" s="39">
        <f>SUMIF(TRANS_conso!$D$3:$D$10000,$D1316,TRANS_conso!$J$3:$J$100000)</f>
        <v>0</v>
      </c>
      <c r="L1316" s="39">
        <f>SUMIF(TRANS_conso!$D$3:$D$10000,$D1316,TRANS_conso!$K$3:$K$100000)</f>
        <v>0</v>
      </c>
      <c r="M1316" s="40">
        <f t="shared" si="41"/>
        <v>0</v>
      </c>
      <c r="N1316" s="41"/>
      <c r="O1316" s="39">
        <f>SUMIF(TRANS_conso!$D$3:$D$10000,$D1316,TRANS_conso!M$3:M$100000)</f>
        <v>0</v>
      </c>
      <c r="P1316" s="39">
        <f>SUMIF(TRANS_conso!$D$3:$D$10000,$D1316,TRANS_conso!N$3:N$100000)</f>
        <v>0</v>
      </c>
      <c r="Q1316" s="39">
        <f>SUMIF(TRANS_conso!$D$3:$D$10000,$D1316,TRANS_conso!O$3:O$100000)</f>
        <v>0</v>
      </c>
      <c r="R1316" s="39">
        <f>SUMIF(TRANS_conso!$D$3:$D$10000,$D1316,TRANS_conso!P$3:P$100000)</f>
        <v>0</v>
      </c>
      <c r="S1316" s="39">
        <f>SUMIF(TRANS_conso!$D$3:$D$10000,$D1316,TRANS_conso!Q$3:Q$100000)</f>
        <v>0</v>
      </c>
      <c r="T1316" s="39">
        <f>SUMIF(TRANS_conso!$D$3:$D$10000,$D1316,TRANS_conso!R$3:R$100000)</f>
        <v>0</v>
      </c>
      <c r="U1316" s="39">
        <f>SUMIF(TRANS_conso!$D$3:$D$10000,$D1316,TRANS_conso!S$3:S$100000)</f>
        <v>0</v>
      </c>
      <c r="V1316" s="39">
        <f>SUMIF(TRANS_conso!$D$3:$D$10000,$D1316,TRANS_conso!T$3:T$100000)</f>
        <v>0</v>
      </c>
      <c r="W1316" s="39">
        <f>SUMIF(TRANS_conso!$D$3:$D$10000,$D1316,TRANS_conso!U$3:U$100000)</f>
        <v>0</v>
      </c>
      <c r="X1316" s="39">
        <f>SUMIF(TRANS_conso!$D$3:$D$10000,$D1316,TRANS_conso!V$3:V$100000)</f>
        <v>0</v>
      </c>
      <c r="Y1316" s="39">
        <f>SUMIF(TRANS_conso!$D$3:$D$10000,$D1316,TRANS_conso!W$3:W$100000)</f>
        <v>0</v>
      </c>
      <c r="Z1316" s="39">
        <f>SUMIF(TRANS_conso!$D$3:$D$10000,$D1316,TRANS_conso!X$3:X$100000)</f>
        <v>0</v>
      </c>
      <c r="AA1316" s="39">
        <f>SUMIF(TRANS_conso!$D$3:$D$10000,$D1316,TRANS_conso!Y$3:Y$100000)</f>
        <v>0</v>
      </c>
      <c r="AB1316" s="39">
        <f>SUMIF(TRANS_conso!$D$3:$D$10000,$D1316,TRANS_conso!Z$3:Z$100000)</f>
        <v>0</v>
      </c>
      <c r="AC1316" s="39">
        <f>SUMIF(TRANS_conso!$D$3:$D$10000,$D1316,TRANS_conso!AA$3:AA$100000)</f>
        <v>0</v>
      </c>
      <c r="AD1316" s="39">
        <f>SUMIF(TRANS_conso!$D$3:$D$10000,$D1316,TRANS_conso!AB$3:AB$100000)</f>
        <v>0</v>
      </c>
      <c r="AE1316" s="39">
        <f>SUMIF(TRANS_conso!$D$3:$D$10000,$D1316,TRANS_conso!AC$3:AC$100000)</f>
        <v>0</v>
      </c>
      <c r="AF1316" s="39">
        <f>SUMIF(TRANS_conso!$D$3:$D$10000,$D1316,TRANS_conso!AD$3:AD$100000)</f>
        <v>0</v>
      </c>
      <c r="AG1316" s="26"/>
    </row>
    <row r="1317" spans="1:33" ht="18" customHeight="1">
      <c r="A1317" s="31"/>
      <c r="B1317"/>
      <c r="C1317"/>
      <c r="D1317"/>
      <c r="E1317" s="30" t="str">
        <f>IFERROR(INDEX(TRANS_conso!E$3:E$10000,MATCH($D1317,TRANS_conso!$D$3:$D$10000,0)),"")</f>
        <v/>
      </c>
      <c r="F1317" s="35">
        <f>SUMIF(TRANS_conso!$D$3:$D$10000,$D1317,TRANS_conso!F$3:F$100000)</f>
        <v>0</v>
      </c>
      <c r="G1317" s="35">
        <f>SUMIF(TRANS_conso!$D$3:$D$10000,$D1317,TRANS_conso!$G$3:$G$100000)</f>
        <v>0</v>
      </c>
      <c r="H1317" s="40">
        <f t="shared" si="40"/>
        <v>0</v>
      </c>
      <c r="I1317" s="41"/>
      <c r="J1317" s="39" t="str">
        <f>IFERROR(INDEX(TRANS_conso!$I$3:$I$100000,MATCH($D1317,TRANS_conso!$D$3:$D$100000,0)),"")</f>
        <v/>
      </c>
      <c r="K1317" s="39">
        <f>SUMIF(TRANS_conso!$D$3:$D$10000,$D1317,TRANS_conso!$J$3:$J$100000)</f>
        <v>0</v>
      </c>
      <c r="L1317" s="39">
        <f>SUMIF(TRANS_conso!$D$3:$D$10000,$D1317,TRANS_conso!$K$3:$K$100000)</f>
        <v>0</v>
      </c>
      <c r="M1317" s="40">
        <f t="shared" si="41"/>
        <v>0</v>
      </c>
      <c r="N1317" s="41"/>
      <c r="O1317" s="39">
        <f>SUMIF(TRANS_conso!$D$3:$D$10000,$D1317,TRANS_conso!M$3:M$100000)</f>
        <v>0</v>
      </c>
      <c r="P1317" s="39">
        <f>SUMIF(TRANS_conso!$D$3:$D$10000,$D1317,TRANS_conso!N$3:N$100000)</f>
        <v>0</v>
      </c>
      <c r="Q1317" s="39">
        <f>SUMIF(TRANS_conso!$D$3:$D$10000,$D1317,TRANS_conso!O$3:O$100000)</f>
        <v>0</v>
      </c>
      <c r="R1317" s="39">
        <f>SUMIF(TRANS_conso!$D$3:$D$10000,$D1317,TRANS_conso!P$3:P$100000)</f>
        <v>0</v>
      </c>
      <c r="S1317" s="39">
        <f>SUMIF(TRANS_conso!$D$3:$D$10000,$D1317,TRANS_conso!Q$3:Q$100000)</f>
        <v>0</v>
      </c>
      <c r="T1317" s="39">
        <f>SUMIF(TRANS_conso!$D$3:$D$10000,$D1317,TRANS_conso!R$3:R$100000)</f>
        <v>0</v>
      </c>
      <c r="U1317" s="39">
        <f>SUMIF(TRANS_conso!$D$3:$D$10000,$D1317,TRANS_conso!S$3:S$100000)</f>
        <v>0</v>
      </c>
      <c r="V1317" s="39">
        <f>SUMIF(TRANS_conso!$D$3:$D$10000,$D1317,TRANS_conso!T$3:T$100000)</f>
        <v>0</v>
      </c>
      <c r="W1317" s="39">
        <f>SUMIF(TRANS_conso!$D$3:$D$10000,$D1317,TRANS_conso!U$3:U$100000)</f>
        <v>0</v>
      </c>
      <c r="X1317" s="39">
        <f>SUMIF(TRANS_conso!$D$3:$D$10000,$D1317,TRANS_conso!V$3:V$100000)</f>
        <v>0</v>
      </c>
      <c r="Y1317" s="39">
        <f>SUMIF(TRANS_conso!$D$3:$D$10000,$D1317,TRANS_conso!W$3:W$100000)</f>
        <v>0</v>
      </c>
      <c r="Z1317" s="39">
        <f>SUMIF(TRANS_conso!$D$3:$D$10000,$D1317,TRANS_conso!X$3:X$100000)</f>
        <v>0</v>
      </c>
      <c r="AA1317" s="39">
        <f>SUMIF(TRANS_conso!$D$3:$D$10000,$D1317,TRANS_conso!Y$3:Y$100000)</f>
        <v>0</v>
      </c>
      <c r="AB1317" s="39">
        <f>SUMIF(TRANS_conso!$D$3:$D$10000,$D1317,TRANS_conso!Z$3:Z$100000)</f>
        <v>0</v>
      </c>
      <c r="AC1317" s="39">
        <f>SUMIF(TRANS_conso!$D$3:$D$10000,$D1317,TRANS_conso!AA$3:AA$100000)</f>
        <v>0</v>
      </c>
      <c r="AD1317" s="39">
        <f>SUMIF(TRANS_conso!$D$3:$D$10000,$D1317,TRANS_conso!AB$3:AB$100000)</f>
        <v>0</v>
      </c>
      <c r="AE1317" s="39">
        <f>SUMIF(TRANS_conso!$D$3:$D$10000,$D1317,TRANS_conso!AC$3:AC$100000)</f>
        <v>0</v>
      </c>
      <c r="AF1317" s="39">
        <f>SUMIF(TRANS_conso!$D$3:$D$10000,$D1317,TRANS_conso!AD$3:AD$100000)</f>
        <v>0</v>
      </c>
      <c r="AG1317" s="26"/>
    </row>
    <row r="1318" spans="1:33" ht="18" customHeight="1">
      <c r="A1318" s="31"/>
      <c r="B1318"/>
      <c r="C1318"/>
      <c r="D1318"/>
      <c r="E1318" s="30" t="str">
        <f>IFERROR(INDEX(TRANS_conso!E$3:E$10000,MATCH($D1318,TRANS_conso!$D$3:$D$10000,0)),"")</f>
        <v/>
      </c>
      <c r="F1318" s="35">
        <f>SUMIF(TRANS_conso!$D$3:$D$10000,$D1318,TRANS_conso!F$3:F$100000)</f>
        <v>0</v>
      </c>
      <c r="G1318" s="35">
        <f>SUMIF(TRANS_conso!$D$3:$D$10000,$D1318,TRANS_conso!$G$3:$G$100000)</f>
        <v>0</v>
      </c>
      <c r="H1318" s="40">
        <f t="shared" si="40"/>
        <v>0</v>
      </c>
      <c r="I1318" s="41"/>
      <c r="J1318" s="39" t="str">
        <f>IFERROR(INDEX(TRANS_conso!$I$3:$I$100000,MATCH($D1318,TRANS_conso!$D$3:$D$100000,0)),"")</f>
        <v/>
      </c>
      <c r="K1318" s="39">
        <f>SUMIF(TRANS_conso!$D$3:$D$10000,$D1318,TRANS_conso!$J$3:$J$100000)</f>
        <v>0</v>
      </c>
      <c r="L1318" s="39">
        <f>SUMIF(TRANS_conso!$D$3:$D$10000,$D1318,TRANS_conso!$K$3:$K$100000)</f>
        <v>0</v>
      </c>
      <c r="M1318" s="40">
        <f t="shared" si="41"/>
        <v>0</v>
      </c>
      <c r="N1318" s="41"/>
      <c r="O1318" s="39">
        <f>SUMIF(TRANS_conso!$D$3:$D$10000,$D1318,TRANS_conso!M$3:M$100000)</f>
        <v>0</v>
      </c>
      <c r="P1318" s="39">
        <f>SUMIF(TRANS_conso!$D$3:$D$10000,$D1318,TRANS_conso!N$3:N$100000)</f>
        <v>0</v>
      </c>
      <c r="Q1318" s="39">
        <f>SUMIF(TRANS_conso!$D$3:$D$10000,$D1318,TRANS_conso!O$3:O$100000)</f>
        <v>0</v>
      </c>
      <c r="R1318" s="39">
        <f>SUMIF(TRANS_conso!$D$3:$D$10000,$D1318,TRANS_conso!P$3:P$100000)</f>
        <v>0</v>
      </c>
      <c r="S1318" s="39">
        <f>SUMIF(TRANS_conso!$D$3:$D$10000,$D1318,TRANS_conso!Q$3:Q$100000)</f>
        <v>0</v>
      </c>
      <c r="T1318" s="39">
        <f>SUMIF(TRANS_conso!$D$3:$D$10000,$D1318,TRANS_conso!R$3:R$100000)</f>
        <v>0</v>
      </c>
      <c r="U1318" s="39">
        <f>SUMIF(TRANS_conso!$D$3:$D$10000,$D1318,TRANS_conso!S$3:S$100000)</f>
        <v>0</v>
      </c>
      <c r="V1318" s="39">
        <f>SUMIF(TRANS_conso!$D$3:$D$10000,$D1318,TRANS_conso!T$3:T$100000)</f>
        <v>0</v>
      </c>
      <c r="W1318" s="39">
        <f>SUMIF(TRANS_conso!$D$3:$D$10000,$D1318,TRANS_conso!U$3:U$100000)</f>
        <v>0</v>
      </c>
      <c r="X1318" s="39">
        <f>SUMIF(TRANS_conso!$D$3:$D$10000,$D1318,TRANS_conso!V$3:V$100000)</f>
        <v>0</v>
      </c>
      <c r="Y1318" s="39">
        <f>SUMIF(TRANS_conso!$D$3:$D$10000,$D1318,TRANS_conso!W$3:W$100000)</f>
        <v>0</v>
      </c>
      <c r="Z1318" s="39">
        <f>SUMIF(TRANS_conso!$D$3:$D$10000,$D1318,TRANS_conso!X$3:X$100000)</f>
        <v>0</v>
      </c>
      <c r="AA1318" s="39">
        <f>SUMIF(TRANS_conso!$D$3:$D$10000,$D1318,TRANS_conso!Y$3:Y$100000)</f>
        <v>0</v>
      </c>
      <c r="AB1318" s="39">
        <f>SUMIF(TRANS_conso!$D$3:$D$10000,$D1318,TRANS_conso!Z$3:Z$100000)</f>
        <v>0</v>
      </c>
      <c r="AC1318" s="39">
        <f>SUMIF(TRANS_conso!$D$3:$D$10000,$D1318,TRANS_conso!AA$3:AA$100000)</f>
        <v>0</v>
      </c>
      <c r="AD1318" s="39">
        <f>SUMIF(TRANS_conso!$D$3:$D$10000,$D1318,TRANS_conso!AB$3:AB$100000)</f>
        <v>0</v>
      </c>
      <c r="AE1318" s="39">
        <f>SUMIF(TRANS_conso!$D$3:$D$10000,$D1318,TRANS_conso!AC$3:AC$100000)</f>
        <v>0</v>
      </c>
      <c r="AF1318" s="39">
        <f>SUMIF(TRANS_conso!$D$3:$D$10000,$D1318,TRANS_conso!AD$3:AD$100000)</f>
        <v>0</v>
      </c>
      <c r="AG1318" s="26"/>
    </row>
    <row r="1319" spans="1:33" ht="18" customHeight="1">
      <c r="A1319" s="31"/>
      <c r="B1319"/>
      <c r="C1319"/>
      <c r="D1319"/>
      <c r="E1319" s="30" t="str">
        <f>IFERROR(INDEX(TRANS_conso!E$3:E$10000,MATCH($D1319,TRANS_conso!$D$3:$D$10000,0)),"")</f>
        <v/>
      </c>
      <c r="F1319" s="35">
        <f>SUMIF(TRANS_conso!$D$3:$D$10000,$D1319,TRANS_conso!F$3:F$100000)</f>
        <v>0</v>
      </c>
      <c r="G1319" s="35">
        <f>SUMIF(TRANS_conso!$D$3:$D$10000,$D1319,TRANS_conso!$G$3:$G$100000)</f>
        <v>0</v>
      </c>
      <c r="H1319" s="40">
        <f t="shared" si="40"/>
        <v>0</v>
      </c>
      <c r="I1319" s="41"/>
      <c r="J1319" s="39" t="str">
        <f>IFERROR(INDEX(TRANS_conso!$I$3:$I$100000,MATCH($D1319,TRANS_conso!$D$3:$D$100000,0)),"")</f>
        <v/>
      </c>
      <c r="K1319" s="39">
        <f>SUMIF(TRANS_conso!$D$3:$D$10000,$D1319,TRANS_conso!$J$3:$J$100000)</f>
        <v>0</v>
      </c>
      <c r="L1319" s="39">
        <f>SUMIF(TRANS_conso!$D$3:$D$10000,$D1319,TRANS_conso!$K$3:$K$100000)</f>
        <v>0</v>
      </c>
      <c r="M1319" s="40">
        <f t="shared" si="41"/>
        <v>0</v>
      </c>
      <c r="N1319" s="41"/>
      <c r="O1319" s="39">
        <f>SUMIF(TRANS_conso!$D$3:$D$10000,$D1319,TRANS_conso!M$3:M$100000)</f>
        <v>0</v>
      </c>
      <c r="P1319" s="39">
        <f>SUMIF(TRANS_conso!$D$3:$D$10000,$D1319,TRANS_conso!N$3:N$100000)</f>
        <v>0</v>
      </c>
      <c r="Q1319" s="39">
        <f>SUMIF(TRANS_conso!$D$3:$D$10000,$D1319,TRANS_conso!O$3:O$100000)</f>
        <v>0</v>
      </c>
      <c r="R1319" s="39">
        <f>SUMIF(TRANS_conso!$D$3:$D$10000,$D1319,TRANS_conso!P$3:P$100000)</f>
        <v>0</v>
      </c>
      <c r="S1319" s="39">
        <f>SUMIF(TRANS_conso!$D$3:$D$10000,$D1319,TRANS_conso!Q$3:Q$100000)</f>
        <v>0</v>
      </c>
      <c r="T1319" s="39">
        <f>SUMIF(TRANS_conso!$D$3:$D$10000,$D1319,TRANS_conso!R$3:R$100000)</f>
        <v>0</v>
      </c>
      <c r="U1319" s="39">
        <f>SUMIF(TRANS_conso!$D$3:$D$10000,$D1319,TRANS_conso!S$3:S$100000)</f>
        <v>0</v>
      </c>
      <c r="V1319" s="39">
        <f>SUMIF(TRANS_conso!$D$3:$D$10000,$D1319,TRANS_conso!T$3:T$100000)</f>
        <v>0</v>
      </c>
      <c r="W1319" s="39">
        <f>SUMIF(TRANS_conso!$D$3:$D$10000,$D1319,TRANS_conso!U$3:U$100000)</f>
        <v>0</v>
      </c>
      <c r="X1319" s="39">
        <f>SUMIF(TRANS_conso!$D$3:$D$10000,$D1319,TRANS_conso!V$3:V$100000)</f>
        <v>0</v>
      </c>
      <c r="Y1319" s="39">
        <f>SUMIF(TRANS_conso!$D$3:$D$10000,$D1319,TRANS_conso!W$3:W$100000)</f>
        <v>0</v>
      </c>
      <c r="Z1319" s="39">
        <f>SUMIF(TRANS_conso!$D$3:$D$10000,$D1319,TRANS_conso!X$3:X$100000)</f>
        <v>0</v>
      </c>
      <c r="AA1319" s="39">
        <f>SUMIF(TRANS_conso!$D$3:$D$10000,$D1319,TRANS_conso!Y$3:Y$100000)</f>
        <v>0</v>
      </c>
      <c r="AB1319" s="39">
        <f>SUMIF(TRANS_conso!$D$3:$D$10000,$D1319,TRANS_conso!Z$3:Z$100000)</f>
        <v>0</v>
      </c>
      <c r="AC1319" s="39">
        <f>SUMIF(TRANS_conso!$D$3:$D$10000,$D1319,TRANS_conso!AA$3:AA$100000)</f>
        <v>0</v>
      </c>
      <c r="AD1319" s="39">
        <f>SUMIF(TRANS_conso!$D$3:$D$10000,$D1319,TRANS_conso!AB$3:AB$100000)</f>
        <v>0</v>
      </c>
      <c r="AE1319" s="39">
        <f>SUMIF(TRANS_conso!$D$3:$D$10000,$D1319,TRANS_conso!AC$3:AC$100000)</f>
        <v>0</v>
      </c>
      <c r="AF1319" s="39">
        <f>SUMIF(TRANS_conso!$D$3:$D$10000,$D1319,TRANS_conso!AD$3:AD$100000)</f>
        <v>0</v>
      </c>
      <c r="AG1319" s="26"/>
    </row>
    <row r="1320" spans="1:33" ht="18" customHeight="1">
      <c r="A1320" s="31"/>
      <c r="B1320"/>
      <c r="C1320"/>
      <c r="D1320"/>
      <c r="E1320" s="30" t="str">
        <f>IFERROR(INDEX(TRANS_conso!E$3:E$10000,MATCH($D1320,TRANS_conso!$D$3:$D$10000,0)),"")</f>
        <v/>
      </c>
      <c r="F1320" s="35">
        <f>SUMIF(TRANS_conso!$D$3:$D$10000,$D1320,TRANS_conso!F$3:F$100000)</f>
        <v>0</v>
      </c>
      <c r="G1320" s="35">
        <f>SUMIF(TRANS_conso!$D$3:$D$10000,$D1320,TRANS_conso!$G$3:$G$100000)</f>
        <v>0</v>
      </c>
      <c r="H1320" s="40">
        <f t="shared" si="40"/>
        <v>0</v>
      </c>
      <c r="I1320" s="41"/>
      <c r="J1320" s="39" t="str">
        <f>IFERROR(INDEX(TRANS_conso!$I$3:$I$100000,MATCH($D1320,TRANS_conso!$D$3:$D$100000,0)),"")</f>
        <v/>
      </c>
      <c r="K1320" s="39">
        <f>SUMIF(TRANS_conso!$D$3:$D$10000,$D1320,TRANS_conso!$J$3:$J$100000)</f>
        <v>0</v>
      </c>
      <c r="L1320" s="39">
        <f>SUMIF(TRANS_conso!$D$3:$D$10000,$D1320,TRANS_conso!$K$3:$K$100000)</f>
        <v>0</v>
      </c>
      <c r="M1320" s="40">
        <f t="shared" si="41"/>
        <v>0</v>
      </c>
      <c r="N1320" s="41"/>
      <c r="O1320" s="39">
        <f>SUMIF(TRANS_conso!$D$3:$D$10000,$D1320,TRANS_conso!M$3:M$100000)</f>
        <v>0</v>
      </c>
      <c r="P1320" s="39">
        <f>SUMIF(TRANS_conso!$D$3:$D$10000,$D1320,TRANS_conso!N$3:N$100000)</f>
        <v>0</v>
      </c>
      <c r="Q1320" s="39">
        <f>SUMIF(TRANS_conso!$D$3:$D$10000,$D1320,TRANS_conso!O$3:O$100000)</f>
        <v>0</v>
      </c>
      <c r="R1320" s="39">
        <f>SUMIF(TRANS_conso!$D$3:$D$10000,$D1320,TRANS_conso!P$3:P$100000)</f>
        <v>0</v>
      </c>
      <c r="S1320" s="39">
        <f>SUMIF(TRANS_conso!$D$3:$D$10000,$D1320,TRANS_conso!Q$3:Q$100000)</f>
        <v>0</v>
      </c>
      <c r="T1320" s="39">
        <f>SUMIF(TRANS_conso!$D$3:$D$10000,$D1320,TRANS_conso!R$3:R$100000)</f>
        <v>0</v>
      </c>
      <c r="U1320" s="39">
        <f>SUMIF(TRANS_conso!$D$3:$D$10000,$D1320,TRANS_conso!S$3:S$100000)</f>
        <v>0</v>
      </c>
      <c r="V1320" s="39">
        <f>SUMIF(TRANS_conso!$D$3:$D$10000,$D1320,TRANS_conso!T$3:T$100000)</f>
        <v>0</v>
      </c>
      <c r="W1320" s="39">
        <f>SUMIF(TRANS_conso!$D$3:$D$10000,$D1320,TRANS_conso!U$3:U$100000)</f>
        <v>0</v>
      </c>
      <c r="X1320" s="39">
        <f>SUMIF(TRANS_conso!$D$3:$D$10000,$D1320,TRANS_conso!V$3:V$100000)</f>
        <v>0</v>
      </c>
      <c r="Y1320" s="39">
        <f>SUMIF(TRANS_conso!$D$3:$D$10000,$D1320,TRANS_conso!W$3:W$100000)</f>
        <v>0</v>
      </c>
      <c r="Z1320" s="39">
        <f>SUMIF(TRANS_conso!$D$3:$D$10000,$D1320,TRANS_conso!X$3:X$100000)</f>
        <v>0</v>
      </c>
      <c r="AA1320" s="39">
        <f>SUMIF(TRANS_conso!$D$3:$D$10000,$D1320,TRANS_conso!Y$3:Y$100000)</f>
        <v>0</v>
      </c>
      <c r="AB1320" s="39">
        <f>SUMIF(TRANS_conso!$D$3:$D$10000,$D1320,TRANS_conso!Z$3:Z$100000)</f>
        <v>0</v>
      </c>
      <c r="AC1320" s="39">
        <f>SUMIF(TRANS_conso!$D$3:$D$10000,$D1320,TRANS_conso!AA$3:AA$100000)</f>
        <v>0</v>
      </c>
      <c r="AD1320" s="39">
        <f>SUMIF(TRANS_conso!$D$3:$D$10000,$D1320,TRANS_conso!AB$3:AB$100000)</f>
        <v>0</v>
      </c>
      <c r="AE1320" s="39">
        <f>SUMIF(TRANS_conso!$D$3:$D$10000,$D1320,TRANS_conso!AC$3:AC$100000)</f>
        <v>0</v>
      </c>
      <c r="AF1320" s="39">
        <f>SUMIF(TRANS_conso!$D$3:$D$10000,$D1320,TRANS_conso!AD$3:AD$100000)</f>
        <v>0</v>
      </c>
      <c r="AG1320" s="26"/>
    </row>
    <row r="1321" spans="1:33" ht="18" customHeight="1">
      <c r="A1321" s="31"/>
      <c r="B1321"/>
      <c r="C1321"/>
      <c r="D1321"/>
      <c r="E1321" s="30" t="str">
        <f>IFERROR(INDEX(TRANS_conso!E$3:E$10000,MATCH($D1321,TRANS_conso!$D$3:$D$10000,0)),"")</f>
        <v/>
      </c>
      <c r="F1321" s="35">
        <f>SUMIF(TRANS_conso!$D$3:$D$10000,$D1321,TRANS_conso!F$3:F$100000)</f>
        <v>0</v>
      </c>
      <c r="G1321" s="35">
        <f>SUMIF(TRANS_conso!$D$3:$D$10000,$D1321,TRANS_conso!$G$3:$G$100000)</f>
        <v>0</v>
      </c>
      <c r="H1321" s="40">
        <f t="shared" si="40"/>
        <v>0</v>
      </c>
      <c r="I1321" s="41"/>
      <c r="J1321" s="39" t="str">
        <f>IFERROR(INDEX(TRANS_conso!$I$3:$I$100000,MATCH($D1321,TRANS_conso!$D$3:$D$100000,0)),"")</f>
        <v/>
      </c>
      <c r="K1321" s="39">
        <f>SUMIF(TRANS_conso!$D$3:$D$10000,$D1321,TRANS_conso!$J$3:$J$100000)</f>
        <v>0</v>
      </c>
      <c r="L1321" s="39">
        <f>SUMIF(TRANS_conso!$D$3:$D$10000,$D1321,TRANS_conso!$K$3:$K$100000)</f>
        <v>0</v>
      </c>
      <c r="M1321" s="40">
        <f t="shared" si="41"/>
        <v>0</v>
      </c>
      <c r="N1321" s="41"/>
      <c r="O1321" s="39">
        <f>SUMIF(TRANS_conso!$D$3:$D$10000,$D1321,TRANS_conso!M$3:M$100000)</f>
        <v>0</v>
      </c>
      <c r="P1321" s="39">
        <f>SUMIF(TRANS_conso!$D$3:$D$10000,$D1321,TRANS_conso!N$3:N$100000)</f>
        <v>0</v>
      </c>
      <c r="Q1321" s="39">
        <f>SUMIF(TRANS_conso!$D$3:$D$10000,$D1321,TRANS_conso!O$3:O$100000)</f>
        <v>0</v>
      </c>
      <c r="R1321" s="39">
        <f>SUMIF(TRANS_conso!$D$3:$D$10000,$D1321,TRANS_conso!P$3:P$100000)</f>
        <v>0</v>
      </c>
      <c r="S1321" s="39">
        <f>SUMIF(TRANS_conso!$D$3:$D$10000,$D1321,TRANS_conso!Q$3:Q$100000)</f>
        <v>0</v>
      </c>
      <c r="T1321" s="39">
        <f>SUMIF(TRANS_conso!$D$3:$D$10000,$D1321,TRANS_conso!R$3:R$100000)</f>
        <v>0</v>
      </c>
      <c r="U1321" s="39">
        <f>SUMIF(TRANS_conso!$D$3:$D$10000,$D1321,TRANS_conso!S$3:S$100000)</f>
        <v>0</v>
      </c>
      <c r="V1321" s="39">
        <f>SUMIF(TRANS_conso!$D$3:$D$10000,$D1321,TRANS_conso!T$3:T$100000)</f>
        <v>0</v>
      </c>
      <c r="W1321" s="39">
        <f>SUMIF(TRANS_conso!$D$3:$D$10000,$D1321,TRANS_conso!U$3:U$100000)</f>
        <v>0</v>
      </c>
      <c r="X1321" s="39">
        <f>SUMIF(TRANS_conso!$D$3:$D$10000,$D1321,TRANS_conso!V$3:V$100000)</f>
        <v>0</v>
      </c>
      <c r="Y1321" s="39">
        <f>SUMIF(TRANS_conso!$D$3:$D$10000,$D1321,TRANS_conso!W$3:W$100000)</f>
        <v>0</v>
      </c>
      <c r="Z1321" s="39">
        <f>SUMIF(TRANS_conso!$D$3:$D$10000,$D1321,TRANS_conso!X$3:X$100000)</f>
        <v>0</v>
      </c>
      <c r="AA1321" s="39">
        <f>SUMIF(TRANS_conso!$D$3:$D$10000,$D1321,TRANS_conso!Y$3:Y$100000)</f>
        <v>0</v>
      </c>
      <c r="AB1321" s="39">
        <f>SUMIF(TRANS_conso!$D$3:$D$10000,$D1321,TRANS_conso!Z$3:Z$100000)</f>
        <v>0</v>
      </c>
      <c r="AC1321" s="39">
        <f>SUMIF(TRANS_conso!$D$3:$D$10000,$D1321,TRANS_conso!AA$3:AA$100000)</f>
        <v>0</v>
      </c>
      <c r="AD1321" s="39">
        <f>SUMIF(TRANS_conso!$D$3:$D$10000,$D1321,TRANS_conso!AB$3:AB$100000)</f>
        <v>0</v>
      </c>
      <c r="AE1321" s="39">
        <f>SUMIF(TRANS_conso!$D$3:$D$10000,$D1321,TRANS_conso!AC$3:AC$100000)</f>
        <v>0</v>
      </c>
      <c r="AF1321" s="39">
        <f>SUMIF(TRANS_conso!$D$3:$D$10000,$D1321,TRANS_conso!AD$3:AD$100000)</f>
        <v>0</v>
      </c>
      <c r="AG1321" s="26"/>
    </row>
    <row r="1322" spans="1:33" ht="18" customHeight="1">
      <c r="A1322" s="31"/>
      <c r="B1322"/>
      <c r="C1322"/>
      <c r="D1322"/>
      <c r="E1322" s="30" t="str">
        <f>IFERROR(INDEX(TRANS_conso!E$3:E$10000,MATCH($D1322,TRANS_conso!$D$3:$D$10000,0)),"")</f>
        <v/>
      </c>
      <c r="F1322" s="35">
        <f>SUMIF(TRANS_conso!$D$3:$D$10000,$D1322,TRANS_conso!F$3:F$100000)</f>
        <v>0</v>
      </c>
      <c r="G1322" s="35">
        <f>SUMIF(TRANS_conso!$D$3:$D$10000,$D1322,TRANS_conso!$G$3:$G$100000)</f>
        <v>0</v>
      </c>
      <c r="H1322" s="40">
        <f t="shared" si="40"/>
        <v>0</v>
      </c>
      <c r="I1322" s="41"/>
      <c r="J1322" s="39" t="str">
        <f>IFERROR(INDEX(TRANS_conso!$I$3:$I$100000,MATCH($D1322,TRANS_conso!$D$3:$D$100000,0)),"")</f>
        <v/>
      </c>
      <c r="K1322" s="39">
        <f>SUMIF(TRANS_conso!$D$3:$D$10000,$D1322,TRANS_conso!$J$3:$J$100000)</f>
        <v>0</v>
      </c>
      <c r="L1322" s="39">
        <f>SUMIF(TRANS_conso!$D$3:$D$10000,$D1322,TRANS_conso!$K$3:$K$100000)</f>
        <v>0</v>
      </c>
      <c r="M1322" s="40">
        <f t="shared" si="41"/>
        <v>0</v>
      </c>
      <c r="N1322" s="41"/>
      <c r="O1322" s="39">
        <f>SUMIF(TRANS_conso!$D$3:$D$10000,$D1322,TRANS_conso!M$3:M$100000)</f>
        <v>0</v>
      </c>
      <c r="P1322" s="39">
        <f>SUMIF(TRANS_conso!$D$3:$D$10000,$D1322,TRANS_conso!N$3:N$100000)</f>
        <v>0</v>
      </c>
      <c r="Q1322" s="39">
        <f>SUMIF(TRANS_conso!$D$3:$D$10000,$D1322,TRANS_conso!O$3:O$100000)</f>
        <v>0</v>
      </c>
      <c r="R1322" s="39">
        <f>SUMIF(TRANS_conso!$D$3:$D$10000,$D1322,TRANS_conso!P$3:P$100000)</f>
        <v>0</v>
      </c>
      <c r="S1322" s="39">
        <f>SUMIF(TRANS_conso!$D$3:$D$10000,$D1322,TRANS_conso!Q$3:Q$100000)</f>
        <v>0</v>
      </c>
      <c r="T1322" s="39">
        <f>SUMIF(TRANS_conso!$D$3:$D$10000,$D1322,TRANS_conso!R$3:R$100000)</f>
        <v>0</v>
      </c>
      <c r="U1322" s="39">
        <f>SUMIF(TRANS_conso!$D$3:$D$10000,$D1322,TRANS_conso!S$3:S$100000)</f>
        <v>0</v>
      </c>
      <c r="V1322" s="39">
        <f>SUMIF(TRANS_conso!$D$3:$D$10000,$D1322,TRANS_conso!T$3:T$100000)</f>
        <v>0</v>
      </c>
      <c r="W1322" s="39">
        <f>SUMIF(TRANS_conso!$D$3:$D$10000,$D1322,TRANS_conso!U$3:U$100000)</f>
        <v>0</v>
      </c>
      <c r="X1322" s="39">
        <f>SUMIF(TRANS_conso!$D$3:$D$10000,$D1322,TRANS_conso!V$3:V$100000)</f>
        <v>0</v>
      </c>
      <c r="Y1322" s="39">
        <f>SUMIF(TRANS_conso!$D$3:$D$10000,$D1322,TRANS_conso!W$3:W$100000)</f>
        <v>0</v>
      </c>
      <c r="Z1322" s="39">
        <f>SUMIF(TRANS_conso!$D$3:$D$10000,$D1322,TRANS_conso!X$3:X$100000)</f>
        <v>0</v>
      </c>
      <c r="AA1322" s="39">
        <f>SUMIF(TRANS_conso!$D$3:$D$10000,$D1322,TRANS_conso!Y$3:Y$100000)</f>
        <v>0</v>
      </c>
      <c r="AB1322" s="39">
        <f>SUMIF(TRANS_conso!$D$3:$D$10000,$D1322,TRANS_conso!Z$3:Z$100000)</f>
        <v>0</v>
      </c>
      <c r="AC1322" s="39">
        <f>SUMIF(TRANS_conso!$D$3:$D$10000,$D1322,TRANS_conso!AA$3:AA$100000)</f>
        <v>0</v>
      </c>
      <c r="AD1322" s="39">
        <f>SUMIF(TRANS_conso!$D$3:$D$10000,$D1322,TRANS_conso!AB$3:AB$100000)</f>
        <v>0</v>
      </c>
      <c r="AE1322" s="39">
        <f>SUMIF(TRANS_conso!$D$3:$D$10000,$D1322,TRANS_conso!AC$3:AC$100000)</f>
        <v>0</v>
      </c>
      <c r="AF1322" s="39">
        <f>SUMIF(TRANS_conso!$D$3:$D$10000,$D1322,TRANS_conso!AD$3:AD$100000)</f>
        <v>0</v>
      </c>
      <c r="AG1322" s="26"/>
    </row>
    <row r="1323" spans="1:33" ht="18" customHeight="1">
      <c r="A1323" s="31"/>
      <c r="B1323"/>
      <c r="C1323"/>
      <c r="D1323"/>
      <c r="E1323" s="30" t="str">
        <f>IFERROR(INDEX(TRANS_conso!E$3:E$10000,MATCH($D1323,TRANS_conso!$D$3:$D$10000,0)),"")</f>
        <v/>
      </c>
      <c r="F1323" s="35">
        <f>SUMIF(TRANS_conso!$D$3:$D$10000,$D1323,TRANS_conso!F$3:F$100000)</f>
        <v>0</v>
      </c>
      <c r="G1323" s="35">
        <f>SUMIF(TRANS_conso!$D$3:$D$10000,$D1323,TRANS_conso!$G$3:$G$100000)</f>
        <v>0</v>
      </c>
      <c r="H1323" s="40">
        <f t="shared" si="40"/>
        <v>0</v>
      </c>
      <c r="I1323" s="41"/>
      <c r="J1323" s="39" t="str">
        <f>IFERROR(INDEX(TRANS_conso!$I$3:$I$100000,MATCH($D1323,TRANS_conso!$D$3:$D$100000,0)),"")</f>
        <v/>
      </c>
      <c r="K1323" s="39">
        <f>SUMIF(TRANS_conso!$D$3:$D$10000,$D1323,TRANS_conso!$J$3:$J$100000)</f>
        <v>0</v>
      </c>
      <c r="L1323" s="39">
        <f>SUMIF(TRANS_conso!$D$3:$D$10000,$D1323,TRANS_conso!$K$3:$K$100000)</f>
        <v>0</v>
      </c>
      <c r="M1323" s="40">
        <f t="shared" si="41"/>
        <v>0</v>
      </c>
      <c r="N1323" s="41"/>
      <c r="O1323" s="39">
        <f>SUMIF(TRANS_conso!$D$3:$D$10000,$D1323,TRANS_conso!M$3:M$100000)</f>
        <v>0</v>
      </c>
      <c r="P1323" s="39">
        <f>SUMIF(TRANS_conso!$D$3:$D$10000,$D1323,TRANS_conso!N$3:N$100000)</f>
        <v>0</v>
      </c>
      <c r="Q1323" s="39">
        <f>SUMIF(TRANS_conso!$D$3:$D$10000,$D1323,TRANS_conso!O$3:O$100000)</f>
        <v>0</v>
      </c>
      <c r="R1323" s="39">
        <f>SUMIF(TRANS_conso!$D$3:$D$10000,$D1323,TRANS_conso!P$3:P$100000)</f>
        <v>0</v>
      </c>
      <c r="S1323" s="39">
        <f>SUMIF(TRANS_conso!$D$3:$D$10000,$D1323,TRANS_conso!Q$3:Q$100000)</f>
        <v>0</v>
      </c>
      <c r="T1323" s="39">
        <f>SUMIF(TRANS_conso!$D$3:$D$10000,$D1323,TRANS_conso!R$3:R$100000)</f>
        <v>0</v>
      </c>
      <c r="U1323" s="39">
        <f>SUMIF(TRANS_conso!$D$3:$D$10000,$D1323,TRANS_conso!S$3:S$100000)</f>
        <v>0</v>
      </c>
      <c r="V1323" s="39">
        <f>SUMIF(TRANS_conso!$D$3:$D$10000,$D1323,TRANS_conso!T$3:T$100000)</f>
        <v>0</v>
      </c>
      <c r="W1323" s="39">
        <f>SUMIF(TRANS_conso!$D$3:$D$10000,$D1323,TRANS_conso!U$3:U$100000)</f>
        <v>0</v>
      </c>
      <c r="X1323" s="39">
        <f>SUMIF(TRANS_conso!$D$3:$D$10000,$D1323,TRANS_conso!V$3:V$100000)</f>
        <v>0</v>
      </c>
      <c r="Y1323" s="39">
        <f>SUMIF(TRANS_conso!$D$3:$D$10000,$D1323,TRANS_conso!W$3:W$100000)</f>
        <v>0</v>
      </c>
      <c r="Z1323" s="39">
        <f>SUMIF(TRANS_conso!$D$3:$D$10000,$D1323,TRANS_conso!X$3:X$100000)</f>
        <v>0</v>
      </c>
      <c r="AA1323" s="39">
        <f>SUMIF(TRANS_conso!$D$3:$D$10000,$D1323,TRANS_conso!Y$3:Y$100000)</f>
        <v>0</v>
      </c>
      <c r="AB1323" s="39">
        <f>SUMIF(TRANS_conso!$D$3:$D$10000,$D1323,TRANS_conso!Z$3:Z$100000)</f>
        <v>0</v>
      </c>
      <c r="AC1323" s="39">
        <f>SUMIF(TRANS_conso!$D$3:$D$10000,$D1323,TRANS_conso!AA$3:AA$100000)</f>
        <v>0</v>
      </c>
      <c r="AD1323" s="39">
        <f>SUMIF(TRANS_conso!$D$3:$D$10000,$D1323,TRANS_conso!AB$3:AB$100000)</f>
        <v>0</v>
      </c>
      <c r="AE1323" s="39">
        <f>SUMIF(TRANS_conso!$D$3:$D$10000,$D1323,TRANS_conso!AC$3:AC$100000)</f>
        <v>0</v>
      </c>
      <c r="AF1323" s="39">
        <f>SUMIF(TRANS_conso!$D$3:$D$10000,$D1323,TRANS_conso!AD$3:AD$100000)</f>
        <v>0</v>
      </c>
      <c r="AG1323" s="26"/>
    </row>
    <row r="1324" spans="1:33" ht="18" customHeight="1">
      <c r="A1324" s="31"/>
      <c r="B1324"/>
      <c r="C1324"/>
      <c r="D1324"/>
      <c r="E1324" s="30" t="str">
        <f>IFERROR(INDEX(TRANS_conso!E$3:E$10000,MATCH($D1324,TRANS_conso!$D$3:$D$10000,0)),"")</f>
        <v/>
      </c>
      <c r="F1324" s="35">
        <f>SUMIF(TRANS_conso!$D$3:$D$10000,$D1324,TRANS_conso!F$3:F$100000)</f>
        <v>0</v>
      </c>
      <c r="G1324" s="35">
        <f>SUMIF(TRANS_conso!$D$3:$D$10000,$D1324,TRANS_conso!$G$3:$G$100000)</f>
        <v>0</v>
      </c>
      <c r="H1324" s="40">
        <f t="shared" si="40"/>
        <v>0</v>
      </c>
      <c r="I1324" s="41"/>
      <c r="J1324" s="39" t="str">
        <f>IFERROR(INDEX(TRANS_conso!$I$3:$I$100000,MATCH($D1324,TRANS_conso!$D$3:$D$100000,0)),"")</f>
        <v/>
      </c>
      <c r="K1324" s="39">
        <f>SUMIF(TRANS_conso!$D$3:$D$10000,$D1324,TRANS_conso!$J$3:$J$100000)</f>
        <v>0</v>
      </c>
      <c r="L1324" s="39">
        <f>SUMIF(TRANS_conso!$D$3:$D$10000,$D1324,TRANS_conso!$K$3:$K$100000)</f>
        <v>0</v>
      </c>
      <c r="M1324" s="40">
        <f t="shared" si="41"/>
        <v>0</v>
      </c>
      <c r="N1324" s="41"/>
      <c r="O1324" s="39">
        <f>SUMIF(TRANS_conso!$D$3:$D$10000,$D1324,TRANS_conso!M$3:M$100000)</f>
        <v>0</v>
      </c>
      <c r="P1324" s="39">
        <f>SUMIF(TRANS_conso!$D$3:$D$10000,$D1324,TRANS_conso!N$3:N$100000)</f>
        <v>0</v>
      </c>
      <c r="Q1324" s="39">
        <f>SUMIF(TRANS_conso!$D$3:$D$10000,$D1324,TRANS_conso!O$3:O$100000)</f>
        <v>0</v>
      </c>
      <c r="R1324" s="39">
        <f>SUMIF(TRANS_conso!$D$3:$D$10000,$D1324,TRANS_conso!P$3:P$100000)</f>
        <v>0</v>
      </c>
      <c r="S1324" s="39">
        <f>SUMIF(TRANS_conso!$D$3:$D$10000,$D1324,TRANS_conso!Q$3:Q$100000)</f>
        <v>0</v>
      </c>
      <c r="T1324" s="39">
        <f>SUMIF(TRANS_conso!$D$3:$D$10000,$D1324,TRANS_conso!R$3:R$100000)</f>
        <v>0</v>
      </c>
      <c r="U1324" s="39">
        <f>SUMIF(TRANS_conso!$D$3:$D$10000,$D1324,TRANS_conso!S$3:S$100000)</f>
        <v>0</v>
      </c>
      <c r="V1324" s="39">
        <f>SUMIF(TRANS_conso!$D$3:$D$10000,$D1324,TRANS_conso!T$3:T$100000)</f>
        <v>0</v>
      </c>
      <c r="W1324" s="39">
        <f>SUMIF(TRANS_conso!$D$3:$D$10000,$D1324,TRANS_conso!U$3:U$100000)</f>
        <v>0</v>
      </c>
      <c r="X1324" s="39">
        <f>SUMIF(TRANS_conso!$D$3:$D$10000,$D1324,TRANS_conso!V$3:V$100000)</f>
        <v>0</v>
      </c>
      <c r="Y1324" s="39">
        <f>SUMIF(TRANS_conso!$D$3:$D$10000,$D1324,TRANS_conso!W$3:W$100000)</f>
        <v>0</v>
      </c>
      <c r="Z1324" s="39">
        <f>SUMIF(TRANS_conso!$D$3:$D$10000,$D1324,TRANS_conso!X$3:X$100000)</f>
        <v>0</v>
      </c>
      <c r="AA1324" s="39">
        <f>SUMIF(TRANS_conso!$D$3:$D$10000,$D1324,TRANS_conso!Y$3:Y$100000)</f>
        <v>0</v>
      </c>
      <c r="AB1324" s="39">
        <f>SUMIF(TRANS_conso!$D$3:$D$10000,$D1324,TRANS_conso!Z$3:Z$100000)</f>
        <v>0</v>
      </c>
      <c r="AC1324" s="39">
        <f>SUMIF(TRANS_conso!$D$3:$D$10000,$D1324,TRANS_conso!AA$3:AA$100000)</f>
        <v>0</v>
      </c>
      <c r="AD1324" s="39">
        <f>SUMIF(TRANS_conso!$D$3:$D$10000,$D1324,TRANS_conso!AB$3:AB$100000)</f>
        <v>0</v>
      </c>
      <c r="AE1324" s="39">
        <f>SUMIF(TRANS_conso!$D$3:$D$10000,$D1324,TRANS_conso!AC$3:AC$100000)</f>
        <v>0</v>
      </c>
      <c r="AF1324" s="39">
        <f>SUMIF(TRANS_conso!$D$3:$D$10000,$D1324,TRANS_conso!AD$3:AD$100000)</f>
        <v>0</v>
      </c>
      <c r="AG1324" s="26"/>
    </row>
    <row r="1325" spans="1:33" ht="18" customHeight="1">
      <c r="A1325" s="31"/>
      <c r="B1325"/>
      <c r="C1325"/>
      <c r="D1325"/>
      <c r="E1325" s="30" t="str">
        <f>IFERROR(INDEX(TRANS_conso!E$3:E$10000,MATCH($D1325,TRANS_conso!$D$3:$D$10000,0)),"")</f>
        <v/>
      </c>
      <c r="F1325" s="35">
        <f>SUMIF(TRANS_conso!$D$3:$D$10000,$D1325,TRANS_conso!F$3:F$100000)</f>
        <v>0</v>
      </c>
      <c r="G1325" s="35">
        <f>SUMIF(TRANS_conso!$D$3:$D$10000,$D1325,TRANS_conso!$G$3:$G$100000)</f>
        <v>0</v>
      </c>
      <c r="H1325" s="40">
        <f t="shared" si="40"/>
        <v>0</v>
      </c>
      <c r="I1325" s="41"/>
      <c r="J1325" s="39" t="str">
        <f>IFERROR(INDEX(TRANS_conso!$I$3:$I$100000,MATCH($D1325,TRANS_conso!$D$3:$D$100000,0)),"")</f>
        <v/>
      </c>
      <c r="K1325" s="39">
        <f>SUMIF(TRANS_conso!$D$3:$D$10000,$D1325,TRANS_conso!$J$3:$J$100000)</f>
        <v>0</v>
      </c>
      <c r="L1325" s="39">
        <f>SUMIF(TRANS_conso!$D$3:$D$10000,$D1325,TRANS_conso!$K$3:$K$100000)</f>
        <v>0</v>
      </c>
      <c r="M1325" s="40">
        <f t="shared" si="41"/>
        <v>0</v>
      </c>
      <c r="N1325" s="41"/>
      <c r="O1325" s="39">
        <f>SUMIF(TRANS_conso!$D$3:$D$10000,$D1325,TRANS_conso!M$3:M$100000)</f>
        <v>0</v>
      </c>
      <c r="P1325" s="39">
        <f>SUMIF(TRANS_conso!$D$3:$D$10000,$D1325,TRANS_conso!N$3:N$100000)</f>
        <v>0</v>
      </c>
      <c r="Q1325" s="39">
        <f>SUMIF(TRANS_conso!$D$3:$D$10000,$D1325,TRANS_conso!O$3:O$100000)</f>
        <v>0</v>
      </c>
      <c r="R1325" s="39">
        <f>SUMIF(TRANS_conso!$D$3:$D$10000,$D1325,TRANS_conso!P$3:P$100000)</f>
        <v>0</v>
      </c>
      <c r="S1325" s="39">
        <f>SUMIF(TRANS_conso!$D$3:$D$10000,$D1325,TRANS_conso!Q$3:Q$100000)</f>
        <v>0</v>
      </c>
      <c r="T1325" s="39">
        <f>SUMIF(TRANS_conso!$D$3:$D$10000,$D1325,TRANS_conso!R$3:R$100000)</f>
        <v>0</v>
      </c>
      <c r="U1325" s="39">
        <f>SUMIF(TRANS_conso!$D$3:$D$10000,$D1325,TRANS_conso!S$3:S$100000)</f>
        <v>0</v>
      </c>
      <c r="V1325" s="39">
        <f>SUMIF(TRANS_conso!$D$3:$D$10000,$D1325,TRANS_conso!T$3:T$100000)</f>
        <v>0</v>
      </c>
      <c r="W1325" s="39">
        <f>SUMIF(TRANS_conso!$D$3:$D$10000,$D1325,TRANS_conso!U$3:U$100000)</f>
        <v>0</v>
      </c>
      <c r="X1325" s="39">
        <f>SUMIF(TRANS_conso!$D$3:$D$10000,$D1325,TRANS_conso!V$3:V$100000)</f>
        <v>0</v>
      </c>
      <c r="Y1325" s="39">
        <f>SUMIF(TRANS_conso!$D$3:$D$10000,$D1325,TRANS_conso!W$3:W$100000)</f>
        <v>0</v>
      </c>
      <c r="Z1325" s="39">
        <f>SUMIF(TRANS_conso!$D$3:$D$10000,$D1325,TRANS_conso!X$3:X$100000)</f>
        <v>0</v>
      </c>
      <c r="AA1325" s="39">
        <f>SUMIF(TRANS_conso!$D$3:$D$10000,$D1325,TRANS_conso!Y$3:Y$100000)</f>
        <v>0</v>
      </c>
      <c r="AB1325" s="39">
        <f>SUMIF(TRANS_conso!$D$3:$D$10000,$D1325,TRANS_conso!Z$3:Z$100000)</f>
        <v>0</v>
      </c>
      <c r="AC1325" s="39">
        <f>SUMIF(TRANS_conso!$D$3:$D$10000,$D1325,TRANS_conso!AA$3:AA$100000)</f>
        <v>0</v>
      </c>
      <c r="AD1325" s="39">
        <f>SUMIF(TRANS_conso!$D$3:$D$10000,$D1325,TRANS_conso!AB$3:AB$100000)</f>
        <v>0</v>
      </c>
      <c r="AE1325" s="39">
        <f>SUMIF(TRANS_conso!$D$3:$D$10000,$D1325,TRANS_conso!AC$3:AC$100000)</f>
        <v>0</v>
      </c>
      <c r="AF1325" s="39">
        <f>SUMIF(TRANS_conso!$D$3:$D$10000,$D1325,TRANS_conso!AD$3:AD$100000)</f>
        <v>0</v>
      </c>
      <c r="AG1325" s="26"/>
    </row>
    <row r="1326" spans="1:33" ht="18" customHeight="1">
      <c r="A1326" s="31"/>
      <c r="B1326"/>
      <c r="C1326"/>
      <c r="D1326"/>
      <c r="E1326" s="30" t="str">
        <f>IFERROR(INDEX(TRANS_conso!E$3:E$10000,MATCH($D1326,TRANS_conso!$D$3:$D$10000,0)),"")</f>
        <v/>
      </c>
      <c r="F1326" s="35">
        <f>SUMIF(TRANS_conso!$D$3:$D$10000,$D1326,TRANS_conso!F$3:F$100000)</f>
        <v>0</v>
      </c>
      <c r="G1326" s="35">
        <f>SUMIF(TRANS_conso!$D$3:$D$10000,$D1326,TRANS_conso!$G$3:$G$100000)</f>
        <v>0</v>
      </c>
      <c r="H1326" s="40">
        <f t="shared" si="40"/>
        <v>0</v>
      </c>
      <c r="I1326" s="41"/>
      <c r="J1326" s="39" t="str">
        <f>IFERROR(INDEX(TRANS_conso!$I$3:$I$100000,MATCH($D1326,TRANS_conso!$D$3:$D$100000,0)),"")</f>
        <v/>
      </c>
      <c r="K1326" s="39">
        <f>SUMIF(TRANS_conso!$D$3:$D$10000,$D1326,TRANS_conso!$J$3:$J$100000)</f>
        <v>0</v>
      </c>
      <c r="L1326" s="39">
        <f>SUMIF(TRANS_conso!$D$3:$D$10000,$D1326,TRANS_conso!$K$3:$K$100000)</f>
        <v>0</v>
      </c>
      <c r="M1326" s="40">
        <f t="shared" si="41"/>
        <v>0</v>
      </c>
      <c r="N1326" s="41"/>
      <c r="O1326" s="39">
        <f>SUMIF(TRANS_conso!$D$3:$D$10000,$D1326,TRANS_conso!M$3:M$100000)</f>
        <v>0</v>
      </c>
      <c r="P1326" s="39">
        <f>SUMIF(TRANS_conso!$D$3:$D$10000,$D1326,TRANS_conso!N$3:N$100000)</f>
        <v>0</v>
      </c>
      <c r="Q1326" s="39">
        <f>SUMIF(TRANS_conso!$D$3:$D$10000,$D1326,TRANS_conso!O$3:O$100000)</f>
        <v>0</v>
      </c>
      <c r="R1326" s="39">
        <f>SUMIF(TRANS_conso!$D$3:$D$10000,$D1326,TRANS_conso!P$3:P$100000)</f>
        <v>0</v>
      </c>
      <c r="S1326" s="39">
        <f>SUMIF(TRANS_conso!$D$3:$D$10000,$D1326,TRANS_conso!Q$3:Q$100000)</f>
        <v>0</v>
      </c>
      <c r="T1326" s="39">
        <f>SUMIF(TRANS_conso!$D$3:$D$10000,$D1326,TRANS_conso!R$3:R$100000)</f>
        <v>0</v>
      </c>
      <c r="U1326" s="39">
        <f>SUMIF(TRANS_conso!$D$3:$D$10000,$D1326,TRANS_conso!S$3:S$100000)</f>
        <v>0</v>
      </c>
      <c r="V1326" s="39">
        <f>SUMIF(TRANS_conso!$D$3:$D$10000,$D1326,TRANS_conso!T$3:T$100000)</f>
        <v>0</v>
      </c>
      <c r="W1326" s="39">
        <f>SUMIF(TRANS_conso!$D$3:$D$10000,$D1326,TRANS_conso!U$3:U$100000)</f>
        <v>0</v>
      </c>
      <c r="X1326" s="39">
        <f>SUMIF(TRANS_conso!$D$3:$D$10000,$D1326,TRANS_conso!V$3:V$100000)</f>
        <v>0</v>
      </c>
      <c r="Y1326" s="39">
        <f>SUMIF(TRANS_conso!$D$3:$D$10000,$D1326,TRANS_conso!W$3:W$100000)</f>
        <v>0</v>
      </c>
      <c r="Z1326" s="39">
        <f>SUMIF(TRANS_conso!$D$3:$D$10000,$D1326,TRANS_conso!X$3:X$100000)</f>
        <v>0</v>
      </c>
      <c r="AA1326" s="39">
        <f>SUMIF(TRANS_conso!$D$3:$D$10000,$D1326,TRANS_conso!Y$3:Y$100000)</f>
        <v>0</v>
      </c>
      <c r="AB1326" s="39">
        <f>SUMIF(TRANS_conso!$D$3:$D$10000,$D1326,TRANS_conso!Z$3:Z$100000)</f>
        <v>0</v>
      </c>
      <c r="AC1326" s="39">
        <f>SUMIF(TRANS_conso!$D$3:$D$10000,$D1326,TRANS_conso!AA$3:AA$100000)</f>
        <v>0</v>
      </c>
      <c r="AD1326" s="39">
        <f>SUMIF(TRANS_conso!$D$3:$D$10000,$D1326,TRANS_conso!AB$3:AB$100000)</f>
        <v>0</v>
      </c>
      <c r="AE1326" s="39">
        <f>SUMIF(TRANS_conso!$D$3:$D$10000,$D1326,TRANS_conso!AC$3:AC$100000)</f>
        <v>0</v>
      </c>
      <c r="AF1326" s="39">
        <f>SUMIF(TRANS_conso!$D$3:$D$10000,$D1326,TRANS_conso!AD$3:AD$100000)</f>
        <v>0</v>
      </c>
      <c r="AG1326" s="26"/>
    </row>
    <row r="1327" spans="1:33" ht="18" customHeight="1">
      <c r="A1327" s="31"/>
      <c r="B1327"/>
      <c r="C1327"/>
      <c r="D1327"/>
      <c r="E1327" s="30" t="str">
        <f>IFERROR(INDEX(TRANS_conso!E$3:E$10000,MATCH($D1327,TRANS_conso!$D$3:$D$10000,0)),"")</f>
        <v/>
      </c>
      <c r="F1327" s="35">
        <f>SUMIF(TRANS_conso!$D$3:$D$10000,$D1327,TRANS_conso!F$3:F$100000)</f>
        <v>0</v>
      </c>
      <c r="G1327" s="35">
        <f>SUMIF(TRANS_conso!$D$3:$D$10000,$D1327,TRANS_conso!$G$3:$G$100000)</f>
        <v>0</v>
      </c>
      <c r="H1327" s="40">
        <f t="shared" si="40"/>
        <v>0</v>
      </c>
      <c r="I1327" s="41"/>
      <c r="J1327" s="39" t="str">
        <f>IFERROR(INDEX(TRANS_conso!$I$3:$I$100000,MATCH($D1327,TRANS_conso!$D$3:$D$100000,0)),"")</f>
        <v/>
      </c>
      <c r="K1327" s="39">
        <f>SUMIF(TRANS_conso!$D$3:$D$10000,$D1327,TRANS_conso!$J$3:$J$100000)</f>
        <v>0</v>
      </c>
      <c r="L1327" s="39">
        <f>SUMIF(TRANS_conso!$D$3:$D$10000,$D1327,TRANS_conso!$K$3:$K$100000)</f>
        <v>0</v>
      </c>
      <c r="M1327" s="40">
        <f t="shared" si="41"/>
        <v>0</v>
      </c>
      <c r="N1327" s="41"/>
      <c r="O1327" s="39">
        <f>SUMIF(TRANS_conso!$D$3:$D$10000,$D1327,TRANS_conso!M$3:M$100000)</f>
        <v>0</v>
      </c>
      <c r="P1327" s="39">
        <f>SUMIF(TRANS_conso!$D$3:$D$10000,$D1327,TRANS_conso!N$3:N$100000)</f>
        <v>0</v>
      </c>
      <c r="Q1327" s="39">
        <f>SUMIF(TRANS_conso!$D$3:$D$10000,$D1327,TRANS_conso!O$3:O$100000)</f>
        <v>0</v>
      </c>
      <c r="R1327" s="39">
        <f>SUMIF(TRANS_conso!$D$3:$D$10000,$D1327,TRANS_conso!P$3:P$100000)</f>
        <v>0</v>
      </c>
      <c r="S1327" s="39">
        <f>SUMIF(TRANS_conso!$D$3:$D$10000,$D1327,TRANS_conso!Q$3:Q$100000)</f>
        <v>0</v>
      </c>
      <c r="T1327" s="39">
        <f>SUMIF(TRANS_conso!$D$3:$D$10000,$D1327,TRANS_conso!R$3:R$100000)</f>
        <v>0</v>
      </c>
      <c r="U1327" s="39">
        <f>SUMIF(TRANS_conso!$D$3:$D$10000,$D1327,TRANS_conso!S$3:S$100000)</f>
        <v>0</v>
      </c>
      <c r="V1327" s="39">
        <f>SUMIF(TRANS_conso!$D$3:$D$10000,$D1327,TRANS_conso!T$3:T$100000)</f>
        <v>0</v>
      </c>
      <c r="W1327" s="39">
        <f>SUMIF(TRANS_conso!$D$3:$D$10000,$D1327,TRANS_conso!U$3:U$100000)</f>
        <v>0</v>
      </c>
      <c r="X1327" s="39">
        <f>SUMIF(TRANS_conso!$D$3:$D$10000,$D1327,TRANS_conso!V$3:V$100000)</f>
        <v>0</v>
      </c>
      <c r="Y1327" s="39">
        <f>SUMIF(TRANS_conso!$D$3:$D$10000,$D1327,TRANS_conso!W$3:W$100000)</f>
        <v>0</v>
      </c>
      <c r="Z1327" s="39">
        <f>SUMIF(TRANS_conso!$D$3:$D$10000,$D1327,TRANS_conso!X$3:X$100000)</f>
        <v>0</v>
      </c>
      <c r="AA1327" s="39">
        <f>SUMIF(TRANS_conso!$D$3:$D$10000,$D1327,TRANS_conso!Y$3:Y$100000)</f>
        <v>0</v>
      </c>
      <c r="AB1327" s="39">
        <f>SUMIF(TRANS_conso!$D$3:$D$10000,$D1327,TRANS_conso!Z$3:Z$100000)</f>
        <v>0</v>
      </c>
      <c r="AC1327" s="39">
        <f>SUMIF(TRANS_conso!$D$3:$D$10000,$D1327,TRANS_conso!AA$3:AA$100000)</f>
        <v>0</v>
      </c>
      <c r="AD1327" s="39">
        <f>SUMIF(TRANS_conso!$D$3:$D$10000,$D1327,TRANS_conso!AB$3:AB$100000)</f>
        <v>0</v>
      </c>
      <c r="AE1327" s="39">
        <f>SUMIF(TRANS_conso!$D$3:$D$10000,$D1327,TRANS_conso!AC$3:AC$100000)</f>
        <v>0</v>
      </c>
      <c r="AF1327" s="39">
        <f>SUMIF(TRANS_conso!$D$3:$D$10000,$D1327,TRANS_conso!AD$3:AD$100000)</f>
        <v>0</v>
      </c>
      <c r="AG1327" s="26"/>
    </row>
    <row r="1328" spans="1:33" ht="18" customHeight="1">
      <c r="A1328" s="31"/>
      <c r="B1328"/>
      <c r="C1328"/>
      <c r="D1328"/>
      <c r="E1328" s="30" t="str">
        <f>IFERROR(INDEX(TRANS_conso!E$3:E$10000,MATCH($D1328,TRANS_conso!$D$3:$D$10000,0)),"")</f>
        <v/>
      </c>
      <c r="F1328" s="35">
        <f>SUMIF(TRANS_conso!$D$3:$D$10000,$D1328,TRANS_conso!F$3:F$100000)</f>
        <v>0</v>
      </c>
      <c r="G1328" s="35">
        <f>SUMIF(TRANS_conso!$D$3:$D$10000,$D1328,TRANS_conso!$G$3:$G$100000)</f>
        <v>0</v>
      </c>
      <c r="H1328" s="40">
        <f t="shared" si="40"/>
        <v>0</v>
      </c>
      <c r="I1328" s="41"/>
      <c r="J1328" s="39" t="str">
        <f>IFERROR(INDEX(TRANS_conso!$I$3:$I$100000,MATCH($D1328,TRANS_conso!$D$3:$D$100000,0)),"")</f>
        <v/>
      </c>
      <c r="K1328" s="39">
        <f>SUMIF(TRANS_conso!$D$3:$D$10000,$D1328,TRANS_conso!$J$3:$J$100000)</f>
        <v>0</v>
      </c>
      <c r="L1328" s="39">
        <f>SUMIF(TRANS_conso!$D$3:$D$10000,$D1328,TRANS_conso!$K$3:$K$100000)</f>
        <v>0</v>
      </c>
      <c r="M1328" s="40">
        <f t="shared" si="41"/>
        <v>0</v>
      </c>
      <c r="N1328" s="41"/>
      <c r="O1328" s="39">
        <f>SUMIF(TRANS_conso!$D$3:$D$10000,$D1328,TRANS_conso!M$3:M$100000)</f>
        <v>0</v>
      </c>
      <c r="P1328" s="39">
        <f>SUMIF(TRANS_conso!$D$3:$D$10000,$D1328,TRANS_conso!N$3:N$100000)</f>
        <v>0</v>
      </c>
      <c r="Q1328" s="39">
        <f>SUMIF(TRANS_conso!$D$3:$D$10000,$D1328,TRANS_conso!O$3:O$100000)</f>
        <v>0</v>
      </c>
      <c r="R1328" s="39">
        <f>SUMIF(TRANS_conso!$D$3:$D$10000,$D1328,TRANS_conso!P$3:P$100000)</f>
        <v>0</v>
      </c>
      <c r="S1328" s="39">
        <f>SUMIF(TRANS_conso!$D$3:$D$10000,$D1328,TRANS_conso!Q$3:Q$100000)</f>
        <v>0</v>
      </c>
      <c r="T1328" s="39">
        <f>SUMIF(TRANS_conso!$D$3:$D$10000,$D1328,TRANS_conso!R$3:R$100000)</f>
        <v>0</v>
      </c>
      <c r="U1328" s="39">
        <f>SUMIF(TRANS_conso!$D$3:$D$10000,$D1328,TRANS_conso!S$3:S$100000)</f>
        <v>0</v>
      </c>
      <c r="V1328" s="39">
        <f>SUMIF(TRANS_conso!$D$3:$D$10000,$D1328,TRANS_conso!T$3:T$100000)</f>
        <v>0</v>
      </c>
      <c r="W1328" s="39">
        <f>SUMIF(TRANS_conso!$D$3:$D$10000,$D1328,TRANS_conso!U$3:U$100000)</f>
        <v>0</v>
      </c>
      <c r="X1328" s="39">
        <f>SUMIF(TRANS_conso!$D$3:$D$10000,$D1328,TRANS_conso!V$3:V$100000)</f>
        <v>0</v>
      </c>
      <c r="Y1328" s="39">
        <f>SUMIF(TRANS_conso!$D$3:$D$10000,$D1328,TRANS_conso!W$3:W$100000)</f>
        <v>0</v>
      </c>
      <c r="Z1328" s="39">
        <f>SUMIF(TRANS_conso!$D$3:$D$10000,$D1328,TRANS_conso!X$3:X$100000)</f>
        <v>0</v>
      </c>
      <c r="AA1328" s="39">
        <f>SUMIF(TRANS_conso!$D$3:$D$10000,$D1328,TRANS_conso!Y$3:Y$100000)</f>
        <v>0</v>
      </c>
      <c r="AB1328" s="39">
        <f>SUMIF(TRANS_conso!$D$3:$D$10000,$D1328,TRANS_conso!Z$3:Z$100000)</f>
        <v>0</v>
      </c>
      <c r="AC1328" s="39">
        <f>SUMIF(TRANS_conso!$D$3:$D$10000,$D1328,TRANS_conso!AA$3:AA$100000)</f>
        <v>0</v>
      </c>
      <c r="AD1328" s="39">
        <f>SUMIF(TRANS_conso!$D$3:$D$10000,$D1328,TRANS_conso!AB$3:AB$100000)</f>
        <v>0</v>
      </c>
      <c r="AE1328" s="39">
        <f>SUMIF(TRANS_conso!$D$3:$D$10000,$D1328,TRANS_conso!AC$3:AC$100000)</f>
        <v>0</v>
      </c>
      <c r="AF1328" s="39">
        <f>SUMIF(TRANS_conso!$D$3:$D$10000,$D1328,TRANS_conso!AD$3:AD$100000)</f>
        <v>0</v>
      </c>
      <c r="AG1328" s="26"/>
    </row>
    <row r="1329" spans="1:33" ht="18" customHeight="1">
      <c r="A1329" s="31"/>
      <c r="B1329"/>
      <c r="C1329"/>
      <c r="D1329"/>
      <c r="E1329" s="30" t="str">
        <f>IFERROR(INDEX(TRANS_conso!E$3:E$10000,MATCH($D1329,TRANS_conso!$D$3:$D$10000,0)),"")</f>
        <v/>
      </c>
      <c r="F1329" s="35">
        <f>SUMIF(TRANS_conso!$D$3:$D$10000,$D1329,TRANS_conso!F$3:F$100000)</f>
        <v>0</v>
      </c>
      <c r="G1329" s="35">
        <f>SUMIF(TRANS_conso!$D$3:$D$10000,$D1329,TRANS_conso!$G$3:$G$100000)</f>
        <v>0</v>
      </c>
      <c r="H1329" s="40">
        <f t="shared" si="40"/>
        <v>0</v>
      </c>
      <c r="I1329" s="41"/>
      <c r="J1329" s="39" t="str">
        <f>IFERROR(INDEX(TRANS_conso!$I$3:$I$100000,MATCH($D1329,TRANS_conso!$D$3:$D$100000,0)),"")</f>
        <v/>
      </c>
      <c r="K1329" s="39">
        <f>SUMIF(TRANS_conso!$D$3:$D$10000,$D1329,TRANS_conso!$J$3:$J$100000)</f>
        <v>0</v>
      </c>
      <c r="L1329" s="39">
        <f>SUMIF(TRANS_conso!$D$3:$D$10000,$D1329,TRANS_conso!$K$3:$K$100000)</f>
        <v>0</v>
      </c>
      <c r="M1329" s="40">
        <f t="shared" si="41"/>
        <v>0</v>
      </c>
      <c r="N1329" s="41"/>
      <c r="O1329" s="39">
        <f>SUMIF(TRANS_conso!$D$3:$D$10000,$D1329,TRANS_conso!M$3:M$100000)</f>
        <v>0</v>
      </c>
      <c r="P1329" s="39">
        <f>SUMIF(TRANS_conso!$D$3:$D$10000,$D1329,TRANS_conso!N$3:N$100000)</f>
        <v>0</v>
      </c>
      <c r="Q1329" s="39">
        <f>SUMIF(TRANS_conso!$D$3:$D$10000,$D1329,TRANS_conso!O$3:O$100000)</f>
        <v>0</v>
      </c>
      <c r="R1329" s="39">
        <f>SUMIF(TRANS_conso!$D$3:$D$10000,$D1329,TRANS_conso!P$3:P$100000)</f>
        <v>0</v>
      </c>
      <c r="S1329" s="39">
        <f>SUMIF(TRANS_conso!$D$3:$D$10000,$D1329,TRANS_conso!Q$3:Q$100000)</f>
        <v>0</v>
      </c>
      <c r="T1329" s="39">
        <f>SUMIF(TRANS_conso!$D$3:$D$10000,$D1329,TRANS_conso!R$3:R$100000)</f>
        <v>0</v>
      </c>
      <c r="U1329" s="39">
        <f>SUMIF(TRANS_conso!$D$3:$D$10000,$D1329,TRANS_conso!S$3:S$100000)</f>
        <v>0</v>
      </c>
      <c r="V1329" s="39">
        <f>SUMIF(TRANS_conso!$D$3:$D$10000,$D1329,TRANS_conso!T$3:T$100000)</f>
        <v>0</v>
      </c>
      <c r="W1329" s="39">
        <f>SUMIF(TRANS_conso!$D$3:$D$10000,$D1329,TRANS_conso!U$3:U$100000)</f>
        <v>0</v>
      </c>
      <c r="X1329" s="39">
        <f>SUMIF(TRANS_conso!$D$3:$D$10000,$D1329,TRANS_conso!V$3:V$100000)</f>
        <v>0</v>
      </c>
      <c r="Y1329" s="39">
        <f>SUMIF(TRANS_conso!$D$3:$D$10000,$D1329,TRANS_conso!W$3:W$100000)</f>
        <v>0</v>
      </c>
      <c r="Z1329" s="39">
        <f>SUMIF(TRANS_conso!$D$3:$D$10000,$D1329,TRANS_conso!X$3:X$100000)</f>
        <v>0</v>
      </c>
      <c r="AA1329" s="39">
        <f>SUMIF(TRANS_conso!$D$3:$D$10000,$D1329,TRANS_conso!Y$3:Y$100000)</f>
        <v>0</v>
      </c>
      <c r="AB1329" s="39">
        <f>SUMIF(TRANS_conso!$D$3:$D$10000,$D1329,TRANS_conso!Z$3:Z$100000)</f>
        <v>0</v>
      </c>
      <c r="AC1329" s="39">
        <f>SUMIF(TRANS_conso!$D$3:$D$10000,$D1329,TRANS_conso!AA$3:AA$100000)</f>
        <v>0</v>
      </c>
      <c r="AD1329" s="39">
        <f>SUMIF(TRANS_conso!$D$3:$D$10000,$D1329,TRANS_conso!AB$3:AB$100000)</f>
        <v>0</v>
      </c>
      <c r="AE1329" s="39">
        <f>SUMIF(TRANS_conso!$D$3:$D$10000,$D1329,TRANS_conso!AC$3:AC$100000)</f>
        <v>0</v>
      </c>
      <c r="AF1329" s="39">
        <f>SUMIF(TRANS_conso!$D$3:$D$10000,$D1329,TRANS_conso!AD$3:AD$100000)</f>
        <v>0</v>
      </c>
      <c r="AG1329" s="26"/>
    </row>
    <row r="1330" spans="1:33" ht="18" customHeight="1">
      <c r="A1330" s="31"/>
      <c r="B1330"/>
      <c r="C1330"/>
      <c r="D1330"/>
      <c r="E1330" s="30" t="str">
        <f>IFERROR(INDEX(TRANS_conso!E$3:E$10000,MATCH($D1330,TRANS_conso!$D$3:$D$10000,0)),"")</f>
        <v/>
      </c>
      <c r="F1330" s="35">
        <f>SUMIF(TRANS_conso!$D$3:$D$10000,$D1330,TRANS_conso!F$3:F$100000)</f>
        <v>0</v>
      </c>
      <c r="G1330" s="35">
        <f>SUMIF(TRANS_conso!$D$3:$D$10000,$D1330,TRANS_conso!$G$3:$G$100000)</f>
        <v>0</v>
      </c>
      <c r="H1330" s="40">
        <f t="shared" si="40"/>
        <v>0</v>
      </c>
      <c r="I1330" s="41"/>
      <c r="J1330" s="39" t="str">
        <f>IFERROR(INDEX(TRANS_conso!$I$3:$I$100000,MATCH($D1330,TRANS_conso!$D$3:$D$100000,0)),"")</f>
        <v/>
      </c>
      <c r="K1330" s="39">
        <f>SUMIF(TRANS_conso!$D$3:$D$10000,$D1330,TRANS_conso!$J$3:$J$100000)</f>
        <v>0</v>
      </c>
      <c r="L1330" s="39">
        <f>SUMIF(TRANS_conso!$D$3:$D$10000,$D1330,TRANS_conso!$K$3:$K$100000)</f>
        <v>0</v>
      </c>
      <c r="M1330" s="40">
        <f t="shared" si="41"/>
        <v>0</v>
      </c>
      <c r="N1330" s="41"/>
      <c r="O1330" s="39">
        <f>SUMIF(TRANS_conso!$D$3:$D$10000,$D1330,TRANS_conso!M$3:M$100000)</f>
        <v>0</v>
      </c>
      <c r="P1330" s="39">
        <f>SUMIF(TRANS_conso!$D$3:$D$10000,$D1330,TRANS_conso!N$3:N$100000)</f>
        <v>0</v>
      </c>
      <c r="Q1330" s="39">
        <f>SUMIF(TRANS_conso!$D$3:$D$10000,$D1330,TRANS_conso!O$3:O$100000)</f>
        <v>0</v>
      </c>
      <c r="R1330" s="39">
        <f>SUMIF(TRANS_conso!$D$3:$D$10000,$D1330,TRANS_conso!P$3:P$100000)</f>
        <v>0</v>
      </c>
      <c r="S1330" s="39">
        <f>SUMIF(TRANS_conso!$D$3:$D$10000,$D1330,TRANS_conso!Q$3:Q$100000)</f>
        <v>0</v>
      </c>
      <c r="T1330" s="39">
        <f>SUMIF(TRANS_conso!$D$3:$D$10000,$D1330,TRANS_conso!R$3:R$100000)</f>
        <v>0</v>
      </c>
      <c r="U1330" s="39">
        <f>SUMIF(TRANS_conso!$D$3:$D$10000,$D1330,TRANS_conso!S$3:S$100000)</f>
        <v>0</v>
      </c>
      <c r="V1330" s="39">
        <f>SUMIF(TRANS_conso!$D$3:$D$10000,$D1330,TRANS_conso!T$3:T$100000)</f>
        <v>0</v>
      </c>
      <c r="W1330" s="39">
        <f>SUMIF(TRANS_conso!$D$3:$D$10000,$D1330,TRANS_conso!U$3:U$100000)</f>
        <v>0</v>
      </c>
      <c r="X1330" s="39">
        <f>SUMIF(TRANS_conso!$D$3:$D$10000,$D1330,TRANS_conso!V$3:V$100000)</f>
        <v>0</v>
      </c>
      <c r="Y1330" s="39">
        <f>SUMIF(TRANS_conso!$D$3:$D$10000,$D1330,TRANS_conso!W$3:W$100000)</f>
        <v>0</v>
      </c>
      <c r="Z1330" s="39">
        <f>SUMIF(TRANS_conso!$D$3:$D$10000,$D1330,TRANS_conso!X$3:X$100000)</f>
        <v>0</v>
      </c>
      <c r="AA1330" s="39">
        <f>SUMIF(TRANS_conso!$D$3:$D$10000,$D1330,TRANS_conso!Y$3:Y$100000)</f>
        <v>0</v>
      </c>
      <c r="AB1330" s="39">
        <f>SUMIF(TRANS_conso!$D$3:$D$10000,$D1330,TRANS_conso!Z$3:Z$100000)</f>
        <v>0</v>
      </c>
      <c r="AC1330" s="39">
        <f>SUMIF(TRANS_conso!$D$3:$D$10000,$D1330,TRANS_conso!AA$3:AA$100000)</f>
        <v>0</v>
      </c>
      <c r="AD1330" s="39">
        <f>SUMIF(TRANS_conso!$D$3:$D$10000,$D1330,TRANS_conso!AB$3:AB$100000)</f>
        <v>0</v>
      </c>
      <c r="AE1330" s="39">
        <f>SUMIF(TRANS_conso!$D$3:$D$10000,$D1330,TRANS_conso!AC$3:AC$100000)</f>
        <v>0</v>
      </c>
      <c r="AF1330" s="39">
        <f>SUMIF(TRANS_conso!$D$3:$D$10000,$D1330,TRANS_conso!AD$3:AD$100000)</f>
        <v>0</v>
      </c>
      <c r="AG1330" s="26"/>
    </row>
    <row r="1331" spans="1:33" ht="18" customHeight="1">
      <c r="A1331" s="31"/>
      <c r="B1331"/>
      <c r="C1331"/>
      <c r="D1331"/>
      <c r="E1331" s="30" t="str">
        <f>IFERROR(INDEX(TRANS_conso!E$3:E$10000,MATCH($D1331,TRANS_conso!$D$3:$D$10000,0)),"")</f>
        <v/>
      </c>
      <c r="F1331" s="35">
        <f>SUMIF(TRANS_conso!$D$3:$D$10000,$D1331,TRANS_conso!F$3:F$100000)</f>
        <v>0</v>
      </c>
      <c r="G1331" s="35">
        <f>SUMIF(TRANS_conso!$D$3:$D$10000,$D1331,TRANS_conso!$G$3:$G$100000)</f>
        <v>0</v>
      </c>
      <c r="H1331" s="40">
        <f t="shared" si="40"/>
        <v>0</v>
      </c>
      <c r="I1331" s="41"/>
      <c r="J1331" s="39" t="str">
        <f>IFERROR(INDEX(TRANS_conso!$I$3:$I$100000,MATCH($D1331,TRANS_conso!$D$3:$D$100000,0)),"")</f>
        <v/>
      </c>
      <c r="K1331" s="39">
        <f>SUMIF(TRANS_conso!$D$3:$D$10000,$D1331,TRANS_conso!$J$3:$J$100000)</f>
        <v>0</v>
      </c>
      <c r="L1331" s="39">
        <f>SUMIF(TRANS_conso!$D$3:$D$10000,$D1331,TRANS_conso!$K$3:$K$100000)</f>
        <v>0</v>
      </c>
      <c r="M1331" s="40">
        <f t="shared" si="41"/>
        <v>0</v>
      </c>
      <c r="N1331" s="41"/>
      <c r="O1331" s="39">
        <f>SUMIF(TRANS_conso!$D$3:$D$10000,$D1331,TRANS_conso!M$3:M$100000)</f>
        <v>0</v>
      </c>
      <c r="P1331" s="39">
        <f>SUMIF(TRANS_conso!$D$3:$D$10000,$D1331,TRANS_conso!N$3:N$100000)</f>
        <v>0</v>
      </c>
      <c r="Q1331" s="39">
        <f>SUMIF(TRANS_conso!$D$3:$D$10000,$D1331,TRANS_conso!O$3:O$100000)</f>
        <v>0</v>
      </c>
      <c r="R1331" s="39">
        <f>SUMIF(TRANS_conso!$D$3:$D$10000,$D1331,TRANS_conso!P$3:P$100000)</f>
        <v>0</v>
      </c>
      <c r="S1331" s="39">
        <f>SUMIF(TRANS_conso!$D$3:$D$10000,$D1331,TRANS_conso!Q$3:Q$100000)</f>
        <v>0</v>
      </c>
      <c r="T1331" s="39">
        <f>SUMIF(TRANS_conso!$D$3:$D$10000,$D1331,TRANS_conso!R$3:R$100000)</f>
        <v>0</v>
      </c>
      <c r="U1331" s="39">
        <f>SUMIF(TRANS_conso!$D$3:$D$10000,$D1331,TRANS_conso!S$3:S$100000)</f>
        <v>0</v>
      </c>
      <c r="V1331" s="39">
        <f>SUMIF(TRANS_conso!$D$3:$D$10000,$D1331,TRANS_conso!T$3:T$100000)</f>
        <v>0</v>
      </c>
      <c r="W1331" s="39">
        <f>SUMIF(TRANS_conso!$D$3:$D$10000,$D1331,TRANS_conso!U$3:U$100000)</f>
        <v>0</v>
      </c>
      <c r="X1331" s="39">
        <f>SUMIF(TRANS_conso!$D$3:$D$10000,$D1331,TRANS_conso!V$3:V$100000)</f>
        <v>0</v>
      </c>
      <c r="Y1331" s="39">
        <f>SUMIF(TRANS_conso!$D$3:$D$10000,$D1331,TRANS_conso!W$3:W$100000)</f>
        <v>0</v>
      </c>
      <c r="Z1331" s="39">
        <f>SUMIF(TRANS_conso!$D$3:$D$10000,$D1331,TRANS_conso!X$3:X$100000)</f>
        <v>0</v>
      </c>
      <c r="AA1331" s="39">
        <f>SUMIF(TRANS_conso!$D$3:$D$10000,$D1331,TRANS_conso!Y$3:Y$100000)</f>
        <v>0</v>
      </c>
      <c r="AB1331" s="39">
        <f>SUMIF(TRANS_conso!$D$3:$D$10000,$D1331,TRANS_conso!Z$3:Z$100000)</f>
        <v>0</v>
      </c>
      <c r="AC1331" s="39">
        <f>SUMIF(TRANS_conso!$D$3:$D$10000,$D1331,TRANS_conso!AA$3:AA$100000)</f>
        <v>0</v>
      </c>
      <c r="AD1331" s="39">
        <f>SUMIF(TRANS_conso!$D$3:$D$10000,$D1331,TRANS_conso!AB$3:AB$100000)</f>
        <v>0</v>
      </c>
      <c r="AE1331" s="39">
        <f>SUMIF(TRANS_conso!$D$3:$D$10000,$D1331,TRANS_conso!AC$3:AC$100000)</f>
        <v>0</v>
      </c>
      <c r="AF1331" s="39">
        <f>SUMIF(TRANS_conso!$D$3:$D$10000,$D1331,TRANS_conso!AD$3:AD$100000)</f>
        <v>0</v>
      </c>
      <c r="AG1331" s="26"/>
    </row>
    <row r="1332" spans="1:33" ht="18" customHeight="1">
      <c r="A1332" s="31"/>
      <c r="B1332"/>
      <c r="C1332"/>
      <c r="D1332"/>
      <c r="E1332" s="30" t="str">
        <f>IFERROR(INDEX(TRANS_conso!E$3:E$10000,MATCH($D1332,TRANS_conso!$D$3:$D$10000,0)),"")</f>
        <v/>
      </c>
      <c r="F1332" s="35">
        <f>SUMIF(TRANS_conso!$D$3:$D$10000,$D1332,TRANS_conso!F$3:F$100000)</f>
        <v>0</v>
      </c>
      <c r="G1332" s="35">
        <f>SUMIF(TRANS_conso!$D$3:$D$10000,$D1332,TRANS_conso!$G$3:$G$100000)</f>
        <v>0</v>
      </c>
      <c r="H1332" s="40">
        <f t="shared" si="40"/>
        <v>0</v>
      </c>
      <c r="I1332" s="41"/>
      <c r="J1332" s="39" t="str">
        <f>IFERROR(INDEX(TRANS_conso!$I$3:$I$100000,MATCH($D1332,TRANS_conso!$D$3:$D$100000,0)),"")</f>
        <v/>
      </c>
      <c r="K1332" s="39">
        <f>SUMIF(TRANS_conso!$D$3:$D$10000,$D1332,TRANS_conso!$J$3:$J$100000)</f>
        <v>0</v>
      </c>
      <c r="L1332" s="39">
        <f>SUMIF(TRANS_conso!$D$3:$D$10000,$D1332,TRANS_conso!$K$3:$K$100000)</f>
        <v>0</v>
      </c>
      <c r="M1332" s="40">
        <f t="shared" si="41"/>
        <v>0</v>
      </c>
      <c r="N1332" s="41"/>
      <c r="O1332" s="39">
        <f>SUMIF(TRANS_conso!$D$3:$D$10000,$D1332,TRANS_conso!M$3:M$100000)</f>
        <v>0</v>
      </c>
      <c r="P1332" s="39">
        <f>SUMIF(TRANS_conso!$D$3:$D$10000,$D1332,TRANS_conso!N$3:N$100000)</f>
        <v>0</v>
      </c>
      <c r="Q1332" s="39">
        <f>SUMIF(TRANS_conso!$D$3:$D$10000,$D1332,TRANS_conso!O$3:O$100000)</f>
        <v>0</v>
      </c>
      <c r="R1332" s="39">
        <f>SUMIF(TRANS_conso!$D$3:$D$10000,$D1332,TRANS_conso!P$3:P$100000)</f>
        <v>0</v>
      </c>
      <c r="S1332" s="39">
        <f>SUMIF(TRANS_conso!$D$3:$D$10000,$D1332,TRANS_conso!Q$3:Q$100000)</f>
        <v>0</v>
      </c>
      <c r="T1332" s="39">
        <f>SUMIF(TRANS_conso!$D$3:$D$10000,$D1332,TRANS_conso!R$3:R$100000)</f>
        <v>0</v>
      </c>
      <c r="U1332" s="39">
        <f>SUMIF(TRANS_conso!$D$3:$D$10000,$D1332,TRANS_conso!S$3:S$100000)</f>
        <v>0</v>
      </c>
      <c r="V1332" s="39">
        <f>SUMIF(TRANS_conso!$D$3:$D$10000,$D1332,TRANS_conso!T$3:T$100000)</f>
        <v>0</v>
      </c>
      <c r="W1332" s="39">
        <f>SUMIF(TRANS_conso!$D$3:$D$10000,$D1332,TRANS_conso!U$3:U$100000)</f>
        <v>0</v>
      </c>
      <c r="X1332" s="39">
        <f>SUMIF(TRANS_conso!$D$3:$D$10000,$D1332,TRANS_conso!V$3:V$100000)</f>
        <v>0</v>
      </c>
      <c r="Y1332" s="39">
        <f>SUMIF(TRANS_conso!$D$3:$D$10000,$D1332,TRANS_conso!W$3:W$100000)</f>
        <v>0</v>
      </c>
      <c r="Z1332" s="39">
        <f>SUMIF(TRANS_conso!$D$3:$D$10000,$D1332,TRANS_conso!X$3:X$100000)</f>
        <v>0</v>
      </c>
      <c r="AA1332" s="39">
        <f>SUMIF(TRANS_conso!$D$3:$D$10000,$D1332,TRANS_conso!Y$3:Y$100000)</f>
        <v>0</v>
      </c>
      <c r="AB1332" s="39">
        <f>SUMIF(TRANS_conso!$D$3:$D$10000,$D1332,TRANS_conso!Z$3:Z$100000)</f>
        <v>0</v>
      </c>
      <c r="AC1332" s="39">
        <f>SUMIF(TRANS_conso!$D$3:$D$10000,$D1332,TRANS_conso!AA$3:AA$100000)</f>
        <v>0</v>
      </c>
      <c r="AD1332" s="39">
        <f>SUMIF(TRANS_conso!$D$3:$D$10000,$D1332,TRANS_conso!AB$3:AB$100000)</f>
        <v>0</v>
      </c>
      <c r="AE1332" s="39">
        <f>SUMIF(TRANS_conso!$D$3:$D$10000,$D1332,TRANS_conso!AC$3:AC$100000)</f>
        <v>0</v>
      </c>
      <c r="AF1332" s="39">
        <f>SUMIF(TRANS_conso!$D$3:$D$10000,$D1332,TRANS_conso!AD$3:AD$100000)</f>
        <v>0</v>
      </c>
      <c r="AG1332" s="26"/>
    </row>
    <row r="1333" spans="1:33" ht="18" customHeight="1">
      <c r="A1333" s="31"/>
      <c r="B1333"/>
      <c r="C1333"/>
      <c r="D1333"/>
      <c r="E1333" s="30" t="str">
        <f>IFERROR(INDEX(TRANS_conso!E$3:E$10000,MATCH($D1333,TRANS_conso!$D$3:$D$10000,0)),"")</f>
        <v/>
      </c>
      <c r="F1333" s="35">
        <f>SUMIF(TRANS_conso!$D$3:$D$10000,$D1333,TRANS_conso!F$3:F$100000)</f>
        <v>0</v>
      </c>
      <c r="G1333" s="35">
        <f>SUMIF(TRANS_conso!$D$3:$D$10000,$D1333,TRANS_conso!$G$3:$G$100000)</f>
        <v>0</v>
      </c>
      <c r="H1333" s="40">
        <f t="shared" si="40"/>
        <v>0</v>
      </c>
      <c r="I1333" s="41"/>
      <c r="J1333" s="39" t="str">
        <f>IFERROR(INDEX(TRANS_conso!$I$3:$I$100000,MATCH($D1333,TRANS_conso!$D$3:$D$100000,0)),"")</f>
        <v/>
      </c>
      <c r="K1333" s="39">
        <f>SUMIF(TRANS_conso!$D$3:$D$10000,$D1333,TRANS_conso!$J$3:$J$100000)</f>
        <v>0</v>
      </c>
      <c r="L1333" s="39">
        <f>SUMIF(TRANS_conso!$D$3:$D$10000,$D1333,TRANS_conso!$K$3:$K$100000)</f>
        <v>0</v>
      </c>
      <c r="M1333" s="40">
        <f t="shared" si="41"/>
        <v>0</v>
      </c>
      <c r="N1333" s="41"/>
      <c r="O1333" s="39">
        <f>SUMIF(TRANS_conso!$D$3:$D$10000,$D1333,TRANS_conso!M$3:M$100000)</f>
        <v>0</v>
      </c>
      <c r="P1333" s="39">
        <f>SUMIF(TRANS_conso!$D$3:$D$10000,$D1333,TRANS_conso!N$3:N$100000)</f>
        <v>0</v>
      </c>
      <c r="Q1333" s="39">
        <f>SUMIF(TRANS_conso!$D$3:$D$10000,$D1333,TRANS_conso!O$3:O$100000)</f>
        <v>0</v>
      </c>
      <c r="R1333" s="39">
        <f>SUMIF(TRANS_conso!$D$3:$D$10000,$D1333,TRANS_conso!P$3:P$100000)</f>
        <v>0</v>
      </c>
      <c r="S1333" s="39">
        <f>SUMIF(TRANS_conso!$D$3:$D$10000,$D1333,TRANS_conso!Q$3:Q$100000)</f>
        <v>0</v>
      </c>
      <c r="T1333" s="39">
        <f>SUMIF(TRANS_conso!$D$3:$D$10000,$D1333,TRANS_conso!R$3:R$100000)</f>
        <v>0</v>
      </c>
      <c r="U1333" s="39">
        <f>SUMIF(TRANS_conso!$D$3:$D$10000,$D1333,TRANS_conso!S$3:S$100000)</f>
        <v>0</v>
      </c>
      <c r="V1333" s="39">
        <f>SUMIF(TRANS_conso!$D$3:$D$10000,$D1333,TRANS_conso!T$3:T$100000)</f>
        <v>0</v>
      </c>
      <c r="W1333" s="39">
        <f>SUMIF(TRANS_conso!$D$3:$D$10000,$D1333,TRANS_conso!U$3:U$100000)</f>
        <v>0</v>
      </c>
      <c r="X1333" s="39">
        <f>SUMIF(TRANS_conso!$D$3:$D$10000,$D1333,TRANS_conso!V$3:V$100000)</f>
        <v>0</v>
      </c>
      <c r="Y1333" s="39">
        <f>SUMIF(TRANS_conso!$D$3:$D$10000,$D1333,TRANS_conso!W$3:W$100000)</f>
        <v>0</v>
      </c>
      <c r="Z1333" s="39">
        <f>SUMIF(TRANS_conso!$D$3:$D$10000,$D1333,TRANS_conso!X$3:X$100000)</f>
        <v>0</v>
      </c>
      <c r="AA1333" s="39">
        <f>SUMIF(TRANS_conso!$D$3:$D$10000,$D1333,TRANS_conso!Y$3:Y$100000)</f>
        <v>0</v>
      </c>
      <c r="AB1333" s="39">
        <f>SUMIF(TRANS_conso!$D$3:$D$10000,$D1333,TRANS_conso!Z$3:Z$100000)</f>
        <v>0</v>
      </c>
      <c r="AC1333" s="39">
        <f>SUMIF(TRANS_conso!$D$3:$D$10000,$D1333,TRANS_conso!AA$3:AA$100000)</f>
        <v>0</v>
      </c>
      <c r="AD1333" s="39">
        <f>SUMIF(TRANS_conso!$D$3:$D$10000,$D1333,TRANS_conso!AB$3:AB$100000)</f>
        <v>0</v>
      </c>
      <c r="AE1333" s="39">
        <f>SUMIF(TRANS_conso!$D$3:$D$10000,$D1333,TRANS_conso!AC$3:AC$100000)</f>
        <v>0</v>
      </c>
      <c r="AF1333" s="39">
        <f>SUMIF(TRANS_conso!$D$3:$D$10000,$D1333,TRANS_conso!AD$3:AD$100000)</f>
        <v>0</v>
      </c>
      <c r="AG1333" s="26"/>
    </row>
    <row r="1334" spans="1:33" ht="18" customHeight="1">
      <c r="A1334" s="31"/>
      <c r="B1334"/>
      <c r="C1334"/>
      <c r="D1334"/>
      <c r="E1334" s="30" t="str">
        <f>IFERROR(INDEX(TRANS_conso!E$3:E$10000,MATCH($D1334,TRANS_conso!$D$3:$D$10000,0)),"")</f>
        <v/>
      </c>
      <c r="F1334" s="35">
        <f>SUMIF(TRANS_conso!$D$3:$D$10000,$D1334,TRANS_conso!F$3:F$100000)</f>
        <v>0</v>
      </c>
      <c r="G1334" s="35">
        <f>SUMIF(TRANS_conso!$D$3:$D$10000,$D1334,TRANS_conso!$G$3:$G$100000)</f>
        <v>0</v>
      </c>
      <c r="H1334" s="40">
        <f t="shared" si="40"/>
        <v>0</v>
      </c>
      <c r="I1334" s="41"/>
      <c r="J1334" s="39" t="str">
        <f>IFERROR(INDEX(TRANS_conso!$I$3:$I$100000,MATCH($D1334,TRANS_conso!$D$3:$D$100000,0)),"")</f>
        <v/>
      </c>
      <c r="K1334" s="39">
        <f>SUMIF(TRANS_conso!$D$3:$D$10000,$D1334,TRANS_conso!$J$3:$J$100000)</f>
        <v>0</v>
      </c>
      <c r="L1334" s="39">
        <f>SUMIF(TRANS_conso!$D$3:$D$10000,$D1334,TRANS_conso!$K$3:$K$100000)</f>
        <v>0</v>
      </c>
      <c r="M1334" s="40">
        <f t="shared" si="41"/>
        <v>0</v>
      </c>
      <c r="N1334" s="41"/>
      <c r="O1334" s="39">
        <f>SUMIF(TRANS_conso!$D$3:$D$10000,$D1334,TRANS_conso!M$3:M$100000)</f>
        <v>0</v>
      </c>
      <c r="P1334" s="39">
        <f>SUMIF(TRANS_conso!$D$3:$D$10000,$D1334,TRANS_conso!N$3:N$100000)</f>
        <v>0</v>
      </c>
      <c r="Q1334" s="39">
        <f>SUMIF(TRANS_conso!$D$3:$D$10000,$D1334,TRANS_conso!O$3:O$100000)</f>
        <v>0</v>
      </c>
      <c r="R1334" s="39">
        <f>SUMIF(TRANS_conso!$D$3:$D$10000,$D1334,TRANS_conso!P$3:P$100000)</f>
        <v>0</v>
      </c>
      <c r="S1334" s="39">
        <f>SUMIF(TRANS_conso!$D$3:$D$10000,$D1334,TRANS_conso!Q$3:Q$100000)</f>
        <v>0</v>
      </c>
      <c r="T1334" s="39">
        <f>SUMIF(TRANS_conso!$D$3:$D$10000,$D1334,TRANS_conso!R$3:R$100000)</f>
        <v>0</v>
      </c>
      <c r="U1334" s="39">
        <f>SUMIF(TRANS_conso!$D$3:$D$10000,$D1334,TRANS_conso!S$3:S$100000)</f>
        <v>0</v>
      </c>
      <c r="V1334" s="39">
        <f>SUMIF(TRANS_conso!$D$3:$D$10000,$D1334,TRANS_conso!T$3:T$100000)</f>
        <v>0</v>
      </c>
      <c r="W1334" s="39">
        <f>SUMIF(TRANS_conso!$D$3:$D$10000,$D1334,TRANS_conso!U$3:U$100000)</f>
        <v>0</v>
      </c>
      <c r="X1334" s="39">
        <f>SUMIF(TRANS_conso!$D$3:$D$10000,$D1334,TRANS_conso!V$3:V$100000)</f>
        <v>0</v>
      </c>
      <c r="Y1334" s="39">
        <f>SUMIF(TRANS_conso!$D$3:$D$10000,$D1334,TRANS_conso!W$3:W$100000)</f>
        <v>0</v>
      </c>
      <c r="Z1334" s="39">
        <f>SUMIF(TRANS_conso!$D$3:$D$10000,$D1334,TRANS_conso!X$3:X$100000)</f>
        <v>0</v>
      </c>
      <c r="AA1334" s="39">
        <f>SUMIF(TRANS_conso!$D$3:$D$10000,$D1334,TRANS_conso!Y$3:Y$100000)</f>
        <v>0</v>
      </c>
      <c r="AB1334" s="39">
        <f>SUMIF(TRANS_conso!$D$3:$D$10000,$D1334,TRANS_conso!Z$3:Z$100000)</f>
        <v>0</v>
      </c>
      <c r="AC1334" s="39">
        <f>SUMIF(TRANS_conso!$D$3:$D$10000,$D1334,TRANS_conso!AA$3:AA$100000)</f>
        <v>0</v>
      </c>
      <c r="AD1334" s="39">
        <f>SUMIF(TRANS_conso!$D$3:$D$10000,$D1334,TRANS_conso!AB$3:AB$100000)</f>
        <v>0</v>
      </c>
      <c r="AE1334" s="39">
        <f>SUMIF(TRANS_conso!$D$3:$D$10000,$D1334,TRANS_conso!AC$3:AC$100000)</f>
        <v>0</v>
      </c>
      <c r="AF1334" s="39">
        <f>SUMIF(TRANS_conso!$D$3:$D$10000,$D1334,TRANS_conso!AD$3:AD$100000)</f>
        <v>0</v>
      </c>
      <c r="AG1334" s="26"/>
    </row>
    <row r="1335" spans="1:33" ht="18" customHeight="1">
      <c r="A1335" s="31"/>
      <c r="B1335"/>
      <c r="C1335"/>
      <c r="D1335"/>
      <c r="E1335" s="30" t="str">
        <f>IFERROR(INDEX(TRANS_conso!E$3:E$10000,MATCH($D1335,TRANS_conso!$D$3:$D$10000,0)),"")</f>
        <v/>
      </c>
      <c r="F1335" s="35">
        <f>SUMIF(TRANS_conso!$D$3:$D$10000,$D1335,TRANS_conso!F$3:F$100000)</f>
        <v>0</v>
      </c>
      <c r="G1335" s="35">
        <f>SUMIF(TRANS_conso!$D$3:$D$10000,$D1335,TRANS_conso!$G$3:$G$100000)</f>
        <v>0</v>
      </c>
      <c r="H1335" s="40">
        <f t="shared" si="40"/>
        <v>0</v>
      </c>
      <c r="I1335" s="41"/>
      <c r="J1335" s="39" t="str">
        <f>IFERROR(INDEX(TRANS_conso!$I$3:$I$100000,MATCH($D1335,TRANS_conso!$D$3:$D$100000,0)),"")</f>
        <v/>
      </c>
      <c r="K1335" s="39">
        <f>SUMIF(TRANS_conso!$D$3:$D$10000,$D1335,TRANS_conso!$J$3:$J$100000)</f>
        <v>0</v>
      </c>
      <c r="L1335" s="39">
        <f>SUMIF(TRANS_conso!$D$3:$D$10000,$D1335,TRANS_conso!$K$3:$K$100000)</f>
        <v>0</v>
      </c>
      <c r="M1335" s="40">
        <f t="shared" si="41"/>
        <v>0</v>
      </c>
      <c r="N1335" s="41"/>
      <c r="O1335" s="39">
        <f>SUMIF(TRANS_conso!$D$3:$D$10000,$D1335,TRANS_conso!M$3:M$100000)</f>
        <v>0</v>
      </c>
      <c r="P1335" s="39">
        <f>SUMIF(TRANS_conso!$D$3:$D$10000,$D1335,TRANS_conso!N$3:N$100000)</f>
        <v>0</v>
      </c>
      <c r="Q1335" s="39">
        <f>SUMIF(TRANS_conso!$D$3:$D$10000,$D1335,TRANS_conso!O$3:O$100000)</f>
        <v>0</v>
      </c>
      <c r="R1335" s="39">
        <f>SUMIF(TRANS_conso!$D$3:$D$10000,$D1335,TRANS_conso!P$3:P$100000)</f>
        <v>0</v>
      </c>
      <c r="S1335" s="39">
        <f>SUMIF(TRANS_conso!$D$3:$D$10000,$D1335,TRANS_conso!Q$3:Q$100000)</f>
        <v>0</v>
      </c>
      <c r="T1335" s="39">
        <f>SUMIF(TRANS_conso!$D$3:$D$10000,$D1335,TRANS_conso!R$3:R$100000)</f>
        <v>0</v>
      </c>
      <c r="U1335" s="39">
        <f>SUMIF(TRANS_conso!$D$3:$D$10000,$D1335,TRANS_conso!S$3:S$100000)</f>
        <v>0</v>
      </c>
      <c r="V1335" s="39">
        <f>SUMIF(TRANS_conso!$D$3:$D$10000,$D1335,TRANS_conso!T$3:T$100000)</f>
        <v>0</v>
      </c>
      <c r="W1335" s="39">
        <f>SUMIF(TRANS_conso!$D$3:$D$10000,$D1335,TRANS_conso!U$3:U$100000)</f>
        <v>0</v>
      </c>
      <c r="X1335" s="39">
        <f>SUMIF(TRANS_conso!$D$3:$D$10000,$D1335,TRANS_conso!V$3:V$100000)</f>
        <v>0</v>
      </c>
      <c r="Y1335" s="39">
        <f>SUMIF(TRANS_conso!$D$3:$D$10000,$D1335,TRANS_conso!W$3:W$100000)</f>
        <v>0</v>
      </c>
      <c r="Z1335" s="39">
        <f>SUMIF(TRANS_conso!$D$3:$D$10000,$D1335,TRANS_conso!X$3:X$100000)</f>
        <v>0</v>
      </c>
      <c r="AA1335" s="39">
        <f>SUMIF(TRANS_conso!$D$3:$D$10000,$D1335,TRANS_conso!Y$3:Y$100000)</f>
        <v>0</v>
      </c>
      <c r="AB1335" s="39">
        <f>SUMIF(TRANS_conso!$D$3:$D$10000,$D1335,TRANS_conso!Z$3:Z$100000)</f>
        <v>0</v>
      </c>
      <c r="AC1335" s="39">
        <f>SUMIF(TRANS_conso!$D$3:$D$10000,$D1335,TRANS_conso!AA$3:AA$100000)</f>
        <v>0</v>
      </c>
      <c r="AD1335" s="39">
        <f>SUMIF(TRANS_conso!$D$3:$D$10000,$D1335,TRANS_conso!AB$3:AB$100000)</f>
        <v>0</v>
      </c>
      <c r="AE1335" s="39">
        <f>SUMIF(TRANS_conso!$D$3:$D$10000,$D1335,TRANS_conso!AC$3:AC$100000)</f>
        <v>0</v>
      </c>
      <c r="AF1335" s="39">
        <f>SUMIF(TRANS_conso!$D$3:$D$10000,$D1335,TRANS_conso!AD$3:AD$100000)</f>
        <v>0</v>
      </c>
      <c r="AG1335" s="26"/>
    </row>
    <row r="1336" spans="1:33" ht="18" customHeight="1">
      <c r="A1336" s="31"/>
      <c r="B1336"/>
      <c r="C1336"/>
      <c r="D1336"/>
      <c r="E1336" s="30" t="str">
        <f>IFERROR(INDEX(TRANS_conso!E$3:E$10000,MATCH($D1336,TRANS_conso!$D$3:$D$10000,0)),"")</f>
        <v/>
      </c>
      <c r="F1336" s="35">
        <f>SUMIF(TRANS_conso!$D$3:$D$10000,$D1336,TRANS_conso!F$3:F$100000)</f>
        <v>0</v>
      </c>
      <c r="G1336" s="35">
        <f>SUMIF(TRANS_conso!$D$3:$D$10000,$D1336,TRANS_conso!$G$3:$G$100000)</f>
        <v>0</v>
      </c>
      <c r="H1336" s="40">
        <f t="shared" si="40"/>
        <v>0</v>
      </c>
      <c r="I1336" s="41"/>
      <c r="J1336" s="39" t="str">
        <f>IFERROR(INDEX(TRANS_conso!$I$3:$I$100000,MATCH($D1336,TRANS_conso!$D$3:$D$100000,0)),"")</f>
        <v/>
      </c>
      <c r="K1336" s="39">
        <f>SUMIF(TRANS_conso!$D$3:$D$10000,$D1336,TRANS_conso!$J$3:$J$100000)</f>
        <v>0</v>
      </c>
      <c r="L1336" s="39">
        <f>SUMIF(TRANS_conso!$D$3:$D$10000,$D1336,TRANS_conso!$K$3:$K$100000)</f>
        <v>0</v>
      </c>
      <c r="M1336" s="40">
        <f t="shared" si="41"/>
        <v>0</v>
      </c>
      <c r="N1336" s="41"/>
      <c r="O1336" s="39">
        <f>SUMIF(TRANS_conso!$D$3:$D$10000,$D1336,TRANS_conso!M$3:M$100000)</f>
        <v>0</v>
      </c>
      <c r="P1336" s="39">
        <f>SUMIF(TRANS_conso!$D$3:$D$10000,$D1336,TRANS_conso!N$3:N$100000)</f>
        <v>0</v>
      </c>
      <c r="Q1336" s="39">
        <f>SUMIF(TRANS_conso!$D$3:$D$10000,$D1336,TRANS_conso!O$3:O$100000)</f>
        <v>0</v>
      </c>
      <c r="R1336" s="39">
        <f>SUMIF(TRANS_conso!$D$3:$D$10000,$D1336,TRANS_conso!P$3:P$100000)</f>
        <v>0</v>
      </c>
      <c r="S1336" s="39">
        <f>SUMIF(TRANS_conso!$D$3:$D$10000,$D1336,TRANS_conso!Q$3:Q$100000)</f>
        <v>0</v>
      </c>
      <c r="T1336" s="39">
        <f>SUMIF(TRANS_conso!$D$3:$D$10000,$D1336,TRANS_conso!R$3:R$100000)</f>
        <v>0</v>
      </c>
      <c r="U1336" s="39">
        <f>SUMIF(TRANS_conso!$D$3:$D$10000,$D1336,TRANS_conso!S$3:S$100000)</f>
        <v>0</v>
      </c>
      <c r="V1336" s="39">
        <f>SUMIF(TRANS_conso!$D$3:$D$10000,$D1336,TRANS_conso!T$3:T$100000)</f>
        <v>0</v>
      </c>
      <c r="W1336" s="39">
        <f>SUMIF(TRANS_conso!$D$3:$D$10000,$D1336,TRANS_conso!U$3:U$100000)</f>
        <v>0</v>
      </c>
      <c r="X1336" s="39">
        <f>SUMIF(TRANS_conso!$D$3:$D$10000,$D1336,TRANS_conso!V$3:V$100000)</f>
        <v>0</v>
      </c>
      <c r="Y1336" s="39">
        <f>SUMIF(TRANS_conso!$D$3:$D$10000,$D1336,TRANS_conso!W$3:W$100000)</f>
        <v>0</v>
      </c>
      <c r="Z1336" s="39">
        <f>SUMIF(TRANS_conso!$D$3:$D$10000,$D1336,TRANS_conso!X$3:X$100000)</f>
        <v>0</v>
      </c>
      <c r="AA1336" s="39">
        <f>SUMIF(TRANS_conso!$D$3:$D$10000,$D1336,TRANS_conso!Y$3:Y$100000)</f>
        <v>0</v>
      </c>
      <c r="AB1336" s="39">
        <f>SUMIF(TRANS_conso!$D$3:$D$10000,$D1336,TRANS_conso!Z$3:Z$100000)</f>
        <v>0</v>
      </c>
      <c r="AC1336" s="39">
        <f>SUMIF(TRANS_conso!$D$3:$D$10000,$D1336,TRANS_conso!AA$3:AA$100000)</f>
        <v>0</v>
      </c>
      <c r="AD1336" s="39">
        <f>SUMIF(TRANS_conso!$D$3:$D$10000,$D1336,TRANS_conso!AB$3:AB$100000)</f>
        <v>0</v>
      </c>
      <c r="AE1336" s="39">
        <f>SUMIF(TRANS_conso!$D$3:$D$10000,$D1336,TRANS_conso!AC$3:AC$100000)</f>
        <v>0</v>
      </c>
      <c r="AF1336" s="39">
        <f>SUMIF(TRANS_conso!$D$3:$D$10000,$D1336,TRANS_conso!AD$3:AD$100000)</f>
        <v>0</v>
      </c>
      <c r="AG1336" s="26"/>
    </row>
    <row r="1337" spans="1:33" ht="18" customHeight="1">
      <c r="A1337" s="31"/>
      <c r="B1337"/>
      <c r="C1337"/>
      <c r="D1337"/>
      <c r="E1337" s="30" t="str">
        <f>IFERROR(INDEX(TRANS_conso!E$3:E$10000,MATCH($D1337,TRANS_conso!$D$3:$D$10000,0)),"")</f>
        <v/>
      </c>
      <c r="F1337" s="35">
        <f>SUMIF(TRANS_conso!$D$3:$D$10000,$D1337,TRANS_conso!F$3:F$100000)</f>
        <v>0</v>
      </c>
      <c r="G1337" s="35">
        <f>SUMIF(TRANS_conso!$D$3:$D$10000,$D1337,TRANS_conso!$G$3:$G$100000)</f>
        <v>0</v>
      </c>
      <c r="H1337" s="40">
        <f t="shared" si="40"/>
        <v>0</v>
      </c>
      <c r="I1337" s="41"/>
      <c r="J1337" s="39" t="str">
        <f>IFERROR(INDEX(TRANS_conso!$I$3:$I$100000,MATCH($D1337,TRANS_conso!$D$3:$D$100000,0)),"")</f>
        <v/>
      </c>
      <c r="K1337" s="39">
        <f>SUMIF(TRANS_conso!$D$3:$D$10000,$D1337,TRANS_conso!$J$3:$J$100000)</f>
        <v>0</v>
      </c>
      <c r="L1337" s="39">
        <f>SUMIF(TRANS_conso!$D$3:$D$10000,$D1337,TRANS_conso!$K$3:$K$100000)</f>
        <v>0</v>
      </c>
      <c r="M1337" s="40">
        <f t="shared" si="41"/>
        <v>0</v>
      </c>
      <c r="N1337" s="41"/>
      <c r="O1337" s="39">
        <f>SUMIF(TRANS_conso!$D$3:$D$10000,$D1337,TRANS_conso!M$3:M$100000)</f>
        <v>0</v>
      </c>
      <c r="P1337" s="39">
        <f>SUMIF(TRANS_conso!$D$3:$D$10000,$D1337,TRANS_conso!N$3:N$100000)</f>
        <v>0</v>
      </c>
      <c r="Q1337" s="39">
        <f>SUMIF(TRANS_conso!$D$3:$D$10000,$D1337,TRANS_conso!O$3:O$100000)</f>
        <v>0</v>
      </c>
      <c r="R1337" s="39">
        <f>SUMIF(TRANS_conso!$D$3:$D$10000,$D1337,TRANS_conso!P$3:P$100000)</f>
        <v>0</v>
      </c>
      <c r="S1337" s="39">
        <f>SUMIF(TRANS_conso!$D$3:$D$10000,$D1337,TRANS_conso!Q$3:Q$100000)</f>
        <v>0</v>
      </c>
      <c r="T1337" s="39">
        <f>SUMIF(TRANS_conso!$D$3:$D$10000,$D1337,TRANS_conso!R$3:R$100000)</f>
        <v>0</v>
      </c>
      <c r="U1337" s="39">
        <f>SUMIF(TRANS_conso!$D$3:$D$10000,$D1337,TRANS_conso!S$3:S$100000)</f>
        <v>0</v>
      </c>
      <c r="V1337" s="39">
        <f>SUMIF(TRANS_conso!$D$3:$D$10000,$D1337,TRANS_conso!T$3:T$100000)</f>
        <v>0</v>
      </c>
      <c r="W1337" s="39">
        <f>SUMIF(TRANS_conso!$D$3:$D$10000,$D1337,TRANS_conso!U$3:U$100000)</f>
        <v>0</v>
      </c>
      <c r="X1337" s="39">
        <f>SUMIF(TRANS_conso!$D$3:$D$10000,$D1337,TRANS_conso!V$3:V$100000)</f>
        <v>0</v>
      </c>
      <c r="Y1337" s="39">
        <f>SUMIF(TRANS_conso!$D$3:$D$10000,$D1337,TRANS_conso!W$3:W$100000)</f>
        <v>0</v>
      </c>
      <c r="Z1337" s="39">
        <f>SUMIF(TRANS_conso!$D$3:$D$10000,$D1337,TRANS_conso!X$3:X$100000)</f>
        <v>0</v>
      </c>
      <c r="AA1337" s="39">
        <f>SUMIF(TRANS_conso!$D$3:$D$10000,$D1337,TRANS_conso!Y$3:Y$100000)</f>
        <v>0</v>
      </c>
      <c r="AB1337" s="39">
        <f>SUMIF(TRANS_conso!$D$3:$D$10000,$D1337,TRANS_conso!Z$3:Z$100000)</f>
        <v>0</v>
      </c>
      <c r="AC1337" s="39">
        <f>SUMIF(TRANS_conso!$D$3:$D$10000,$D1337,TRANS_conso!AA$3:AA$100000)</f>
        <v>0</v>
      </c>
      <c r="AD1337" s="39">
        <f>SUMIF(TRANS_conso!$D$3:$D$10000,$D1337,TRANS_conso!AB$3:AB$100000)</f>
        <v>0</v>
      </c>
      <c r="AE1337" s="39">
        <f>SUMIF(TRANS_conso!$D$3:$D$10000,$D1337,TRANS_conso!AC$3:AC$100000)</f>
        <v>0</v>
      </c>
      <c r="AF1337" s="39">
        <f>SUMIF(TRANS_conso!$D$3:$D$10000,$D1337,TRANS_conso!AD$3:AD$100000)</f>
        <v>0</v>
      </c>
      <c r="AG1337" s="26"/>
    </row>
    <row r="1338" spans="1:33" ht="18" customHeight="1">
      <c r="A1338" s="31"/>
      <c r="B1338"/>
      <c r="C1338"/>
      <c r="D1338"/>
      <c r="E1338" s="30" t="str">
        <f>IFERROR(INDEX(TRANS_conso!E$3:E$10000,MATCH($D1338,TRANS_conso!$D$3:$D$10000,0)),"")</f>
        <v/>
      </c>
      <c r="F1338" s="35">
        <f>SUMIF(TRANS_conso!$D$3:$D$10000,$D1338,TRANS_conso!F$3:F$100000)</f>
        <v>0</v>
      </c>
      <c r="G1338" s="35">
        <f>SUMIF(TRANS_conso!$D$3:$D$10000,$D1338,TRANS_conso!$G$3:$G$100000)</f>
        <v>0</v>
      </c>
      <c r="H1338" s="40">
        <f t="shared" si="40"/>
        <v>0</v>
      </c>
      <c r="I1338" s="41"/>
      <c r="J1338" s="39" t="str">
        <f>IFERROR(INDEX(TRANS_conso!$I$3:$I$100000,MATCH($D1338,TRANS_conso!$D$3:$D$100000,0)),"")</f>
        <v/>
      </c>
      <c r="K1338" s="39">
        <f>SUMIF(TRANS_conso!$D$3:$D$10000,$D1338,TRANS_conso!$J$3:$J$100000)</f>
        <v>0</v>
      </c>
      <c r="L1338" s="39">
        <f>SUMIF(TRANS_conso!$D$3:$D$10000,$D1338,TRANS_conso!$K$3:$K$100000)</f>
        <v>0</v>
      </c>
      <c r="M1338" s="40">
        <f t="shared" si="41"/>
        <v>0</v>
      </c>
      <c r="N1338" s="41"/>
      <c r="O1338" s="39">
        <f>SUMIF(TRANS_conso!$D$3:$D$10000,$D1338,TRANS_conso!M$3:M$100000)</f>
        <v>0</v>
      </c>
      <c r="P1338" s="39">
        <f>SUMIF(TRANS_conso!$D$3:$D$10000,$D1338,TRANS_conso!N$3:N$100000)</f>
        <v>0</v>
      </c>
      <c r="Q1338" s="39">
        <f>SUMIF(TRANS_conso!$D$3:$D$10000,$D1338,TRANS_conso!O$3:O$100000)</f>
        <v>0</v>
      </c>
      <c r="R1338" s="39">
        <f>SUMIF(TRANS_conso!$D$3:$D$10000,$D1338,TRANS_conso!P$3:P$100000)</f>
        <v>0</v>
      </c>
      <c r="S1338" s="39">
        <f>SUMIF(TRANS_conso!$D$3:$D$10000,$D1338,TRANS_conso!Q$3:Q$100000)</f>
        <v>0</v>
      </c>
      <c r="T1338" s="39">
        <f>SUMIF(TRANS_conso!$D$3:$D$10000,$D1338,TRANS_conso!R$3:R$100000)</f>
        <v>0</v>
      </c>
      <c r="U1338" s="39">
        <f>SUMIF(TRANS_conso!$D$3:$D$10000,$D1338,TRANS_conso!S$3:S$100000)</f>
        <v>0</v>
      </c>
      <c r="V1338" s="39">
        <f>SUMIF(TRANS_conso!$D$3:$D$10000,$D1338,TRANS_conso!T$3:T$100000)</f>
        <v>0</v>
      </c>
      <c r="W1338" s="39">
        <f>SUMIF(TRANS_conso!$D$3:$D$10000,$D1338,TRANS_conso!U$3:U$100000)</f>
        <v>0</v>
      </c>
      <c r="X1338" s="39">
        <f>SUMIF(TRANS_conso!$D$3:$D$10000,$D1338,TRANS_conso!V$3:V$100000)</f>
        <v>0</v>
      </c>
      <c r="Y1338" s="39">
        <f>SUMIF(TRANS_conso!$D$3:$D$10000,$D1338,TRANS_conso!W$3:W$100000)</f>
        <v>0</v>
      </c>
      <c r="Z1338" s="39">
        <f>SUMIF(TRANS_conso!$D$3:$D$10000,$D1338,TRANS_conso!X$3:X$100000)</f>
        <v>0</v>
      </c>
      <c r="AA1338" s="39">
        <f>SUMIF(TRANS_conso!$D$3:$D$10000,$D1338,TRANS_conso!Y$3:Y$100000)</f>
        <v>0</v>
      </c>
      <c r="AB1338" s="39">
        <f>SUMIF(TRANS_conso!$D$3:$D$10000,$D1338,TRANS_conso!Z$3:Z$100000)</f>
        <v>0</v>
      </c>
      <c r="AC1338" s="39">
        <f>SUMIF(TRANS_conso!$D$3:$D$10000,$D1338,TRANS_conso!AA$3:AA$100000)</f>
        <v>0</v>
      </c>
      <c r="AD1338" s="39">
        <f>SUMIF(TRANS_conso!$D$3:$D$10000,$D1338,TRANS_conso!AB$3:AB$100000)</f>
        <v>0</v>
      </c>
      <c r="AE1338" s="39">
        <f>SUMIF(TRANS_conso!$D$3:$D$10000,$D1338,TRANS_conso!AC$3:AC$100000)</f>
        <v>0</v>
      </c>
      <c r="AF1338" s="39">
        <f>SUMIF(TRANS_conso!$D$3:$D$10000,$D1338,TRANS_conso!AD$3:AD$100000)</f>
        <v>0</v>
      </c>
      <c r="AG1338" s="26"/>
    </row>
    <row r="1339" spans="1:33" ht="18" customHeight="1">
      <c r="A1339" s="31"/>
      <c r="B1339"/>
      <c r="C1339"/>
      <c r="D1339"/>
      <c r="E1339" s="30" t="str">
        <f>IFERROR(INDEX(TRANS_conso!E$3:E$10000,MATCH($D1339,TRANS_conso!$D$3:$D$10000,0)),"")</f>
        <v/>
      </c>
      <c r="F1339" s="35">
        <f>SUMIF(TRANS_conso!$D$3:$D$10000,$D1339,TRANS_conso!F$3:F$100000)</f>
        <v>0</v>
      </c>
      <c r="G1339" s="35">
        <f>SUMIF(TRANS_conso!$D$3:$D$10000,$D1339,TRANS_conso!$G$3:$G$100000)</f>
        <v>0</v>
      </c>
      <c r="H1339" s="40">
        <f t="shared" si="40"/>
        <v>0</v>
      </c>
      <c r="I1339" s="41"/>
      <c r="J1339" s="39" t="str">
        <f>IFERROR(INDEX(TRANS_conso!$I$3:$I$100000,MATCH($D1339,TRANS_conso!$D$3:$D$100000,0)),"")</f>
        <v/>
      </c>
      <c r="K1339" s="39">
        <f>SUMIF(TRANS_conso!$D$3:$D$10000,$D1339,TRANS_conso!$J$3:$J$100000)</f>
        <v>0</v>
      </c>
      <c r="L1339" s="39">
        <f>SUMIF(TRANS_conso!$D$3:$D$10000,$D1339,TRANS_conso!$K$3:$K$100000)</f>
        <v>0</v>
      </c>
      <c r="M1339" s="40">
        <f t="shared" si="41"/>
        <v>0</v>
      </c>
      <c r="N1339" s="41"/>
      <c r="O1339" s="39">
        <f>SUMIF(TRANS_conso!$D$3:$D$10000,$D1339,TRANS_conso!M$3:M$100000)</f>
        <v>0</v>
      </c>
      <c r="P1339" s="39">
        <f>SUMIF(TRANS_conso!$D$3:$D$10000,$D1339,TRANS_conso!N$3:N$100000)</f>
        <v>0</v>
      </c>
      <c r="Q1339" s="39">
        <f>SUMIF(TRANS_conso!$D$3:$D$10000,$D1339,TRANS_conso!O$3:O$100000)</f>
        <v>0</v>
      </c>
      <c r="R1339" s="39">
        <f>SUMIF(TRANS_conso!$D$3:$D$10000,$D1339,TRANS_conso!P$3:P$100000)</f>
        <v>0</v>
      </c>
      <c r="S1339" s="39">
        <f>SUMIF(TRANS_conso!$D$3:$D$10000,$D1339,TRANS_conso!Q$3:Q$100000)</f>
        <v>0</v>
      </c>
      <c r="T1339" s="39">
        <f>SUMIF(TRANS_conso!$D$3:$D$10000,$D1339,TRANS_conso!R$3:R$100000)</f>
        <v>0</v>
      </c>
      <c r="U1339" s="39">
        <f>SUMIF(TRANS_conso!$D$3:$D$10000,$D1339,TRANS_conso!S$3:S$100000)</f>
        <v>0</v>
      </c>
      <c r="V1339" s="39">
        <f>SUMIF(TRANS_conso!$D$3:$D$10000,$D1339,TRANS_conso!T$3:T$100000)</f>
        <v>0</v>
      </c>
      <c r="W1339" s="39">
        <f>SUMIF(TRANS_conso!$D$3:$D$10000,$D1339,TRANS_conso!U$3:U$100000)</f>
        <v>0</v>
      </c>
      <c r="X1339" s="39">
        <f>SUMIF(TRANS_conso!$D$3:$D$10000,$D1339,TRANS_conso!V$3:V$100000)</f>
        <v>0</v>
      </c>
      <c r="Y1339" s="39">
        <f>SUMIF(TRANS_conso!$D$3:$D$10000,$D1339,TRANS_conso!W$3:W$100000)</f>
        <v>0</v>
      </c>
      <c r="Z1339" s="39">
        <f>SUMIF(TRANS_conso!$D$3:$D$10000,$D1339,TRANS_conso!X$3:X$100000)</f>
        <v>0</v>
      </c>
      <c r="AA1339" s="39">
        <f>SUMIF(TRANS_conso!$D$3:$D$10000,$D1339,TRANS_conso!Y$3:Y$100000)</f>
        <v>0</v>
      </c>
      <c r="AB1339" s="39">
        <f>SUMIF(TRANS_conso!$D$3:$D$10000,$D1339,TRANS_conso!Z$3:Z$100000)</f>
        <v>0</v>
      </c>
      <c r="AC1339" s="39">
        <f>SUMIF(TRANS_conso!$D$3:$D$10000,$D1339,TRANS_conso!AA$3:AA$100000)</f>
        <v>0</v>
      </c>
      <c r="AD1339" s="39">
        <f>SUMIF(TRANS_conso!$D$3:$D$10000,$D1339,TRANS_conso!AB$3:AB$100000)</f>
        <v>0</v>
      </c>
      <c r="AE1339" s="39">
        <f>SUMIF(TRANS_conso!$D$3:$D$10000,$D1339,TRANS_conso!AC$3:AC$100000)</f>
        <v>0</v>
      </c>
      <c r="AF1339" s="39">
        <f>SUMIF(TRANS_conso!$D$3:$D$10000,$D1339,TRANS_conso!AD$3:AD$100000)</f>
        <v>0</v>
      </c>
      <c r="AG1339" s="26"/>
    </row>
    <row r="1340" spans="1:33" ht="18" customHeight="1">
      <c r="A1340" s="31"/>
      <c r="B1340"/>
      <c r="C1340"/>
      <c r="D1340"/>
      <c r="E1340" s="30" t="str">
        <f>IFERROR(INDEX(TRANS_conso!E$3:E$10000,MATCH($D1340,TRANS_conso!$D$3:$D$10000,0)),"")</f>
        <v/>
      </c>
      <c r="F1340" s="35">
        <f>SUMIF(TRANS_conso!$D$3:$D$10000,$D1340,TRANS_conso!F$3:F$100000)</f>
        <v>0</v>
      </c>
      <c r="G1340" s="35">
        <f>SUMIF(TRANS_conso!$D$3:$D$10000,$D1340,TRANS_conso!$G$3:$G$100000)</f>
        <v>0</v>
      </c>
      <c r="H1340" s="40">
        <f t="shared" si="40"/>
        <v>0</v>
      </c>
      <c r="I1340" s="41"/>
      <c r="J1340" s="39" t="str">
        <f>IFERROR(INDEX(TRANS_conso!$I$3:$I$100000,MATCH($D1340,TRANS_conso!$D$3:$D$100000,0)),"")</f>
        <v/>
      </c>
      <c r="K1340" s="39">
        <f>SUMIF(TRANS_conso!$D$3:$D$10000,$D1340,TRANS_conso!$J$3:$J$100000)</f>
        <v>0</v>
      </c>
      <c r="L1340" s="39">
        <f>SUMIF(TRANS_conso!$D$3:$D$10000,$D1340,TRANS_conso!$K$3:$K$100000)</f>
        <v>0</v>
      </c>
      <c r="M1340" s="40">
        <f t="shared" si="41"/>
        <v>0</v>
      </c>
      <c r="N1340" s="41"/>
      <c r="O1340" s="39">
        <f>SUMIF(TRANS_conso!$D$3:$D$10000,$D1340,TRANS_conso!M$3:M$100000)</f>
        <v>0</v>
      </c>
      <c r="P1340" s="39">
        <f>SUMIF(TRANS_conso!$D$3:$D$10000,$D1340,TRANS_conso!N$3:N$100000)</f>
        <v>0</v>
      </c>
      <c r="Q1340" s="39">
        <f>SUMIF(TRANS_conso!$D$3:$D$10000,$D1340,TRANS_conso!O$3:O$100000)</f>
        <v>0</v>
      </c>
      <c r="R1340" s="39">
        <f>SUMIF(TRANS_conso!$D$3:$D$10000,$D1340,TRANS_conso!P$3:P$100000)</f>
        <v>0</v>
      </c>
      <c r="S1340" s="39">
        <f>SUMIF(TRANS_conso!$D$3:$D$10000,$D1340,TRANS_conso!Q$3:Q$100000)</f>
        <v>0</v>
      </c>
      <c r="T1340" s="39">
        <f>SUMIF(TRANS_conso!$D$3:$D$10000,$D1340,TRANS_conso!R$3:R$100000)</f>
        <v>0</v>
      </c>
      <c r="U1340" s="39">
        <f>SUMIF(TRANS_conso!$D$3:$D$10000,$D1340,TRANS_conso!S$3:S$100000)</f>
        <v>0</v>
      </c>
      <c r="V1340" s="39">
        <f>SUMIF(TRANS_conso!$D$3:$D$10000,$D1340,TRANS_conso!T$3:T$100000)</f>
        <v>0</v>
      </c>
      <c r="W1340" s="39">
        <f>SUMIF(TRANS_conso!$D$3:$D$10000,$D1340,TRANS_conso!U$3:U$100000)</f>
        <v>0</v>
      </c>
      <c r="X1340" s="39">
        <f>SUMIF(TRANS_conso!$D$3:$D$10000,$D1340,TRANS_conso!V$3:V$100000)</f>
        <v>0</v>
      </c>
      <c r="Y1340" s="39">
        <f>SUMIF(TRANS_conso!$D$3:$D$10000,$D1340,TRANS_conso!W$3:W$100000)</f>
        <v>0</v>
      </c>
      <c r="Z1340" s="39">
        <f>SUMIF(TRANS_conso!$D$3:$D$10000,$D1340,TRANS_conso!X$3:X$100000)</f>
        <v>0</v>
      </c>
      <c r="AA1340" s="39">
        <f>SUMIF(TRANS_conso!$D$3:$D$10000,$D1340,TRANS_conso!Y$3:Y$100000)</f>
        <v>0</v>
      </c>
      <c r="AB1340" s="39">
        <f>SUMIF(TRANS_conso!$D$3:$D$10000,$D1340,TRANS_conso!Z$3:Z$100000)</f>
        <v>0</v>
      </c>
      <c r="AC1340" s="39">
        <f>SUMIF(TRANS_conso!$D$3:$D$10000,$D1340,TRANS_conso!AA$3:AA$100000)</f>
        <v>0</v>
      </c>
      <c r="AD1340" s="39">
        <f>SUMIF(TRANS_conso!$D$3:$D$10000,$D1340,TRANS_conso!AB$3:AB$100000)</f>
        <v>0</v>
      </c>
      <c r="AE1340" s="39">
        <f>SUMIF(TRANS_conso!$D$3:$D$10000,$D1340,TRANS_conso!AC$3:AC$100000)</f>
        <v>0</v>
      </c>
      <c r="AF1340" s="39">
        <f>SUMIF(TRANS_conso!$D$3:$D$10000,$D1340,TRANS_conso!AD$3:AD$100000)</f>
        <v>0</v>
      </c>
      <c r="AG1340" s="26"/>
    </row>
    <row r="1341" spans="1:33" ht="18" customHeight="1">
      <c r="A1341" s="31"/>
      <c r="B1341"/>
      <c r="C1341"/>
      <c r="D1341"/>
      <c r="E1341" s="30" t="str">
        <f>IFERROR(INDEX(TRANS_conso!E$3:E$10000,MATCH($D1341,TRANS_conso!$D$3:$D$10000,0)),"")</f>
        <v/>
      </c>
      <c r="F1341" s="35">
        <f>SUMIF(TRANS_conso!$D$3:$D$10000,$D1341,TRANS_conso!F$3:F$100000)</f>
        <v>0</v>
      </c>
      <c r="G1341" s="35">
        <f>SUMIF(TRANS_conso!$D$3:$D$10000,$D1341,TRANS_conso!$G$3:$G$100000)</f>
        <v>0</v>
      </c>
      <c r="H1341" s="40">
        <f t="shared" si="40"/>
        <v>0</v>
      </c>
      <c r="I1341" s="41"/>
      <c r="J1341" s="39" t="str">
        <f>IFERROR(INDEX(TRANS_conso!$I$3:$I$100000,MATCH($D1341,TRANS_conso!$D$3:$D$100000,0)),"")</f>
        <v/>
      </c>
      <c r="K1341" s="39">
        <f>SUMIF(TRANS_conso!$D$3:$D$10000,$D1341,TRANS_conso!$J$3:$J$100000)</f>
        <v>0</v>
      </c>
      <c r="L1341" s="39">
        <f>SUMIF(TRANS_conso!$D$3:$D$10000,$D1341,TRANS_conso!$K$3:$K$100000)</f>
        <v>0</v>
      </c>
      <c r="M1341" s="40">
        <f t="shared" si="41"/>
        <v>0</v>
      </c>
      <c r="N1341" s="41"/>
      <c r="O1341" s="39">
        <f>SUMIF(TRANS_conso!$D$3:$D$10000,$D1341,TRANS_conso!M$3:M$100000)</f>
        <v>0</v>
      </c>
      <c r="P1341" s="39">
        <f>SUMIF(TRANS_conso!$D$3:$D$10000,$D1341,TRANS_conso!N$3:N$100000)</f>
        <v>0</v>
      </c>
      <c r="Q1341" s="39">
        <f>SUMIF(TRANS_conso!$D$3:$D$10000,$D1341,TRANS_conso!O$3:O$100000)</f>
        <v>0</v>
      </c>
      <c r="R1341" s="39">
        <f>SUMIF(TRANS_conso!$D$3:$D$10000,$D1341,TRANS_conso!P$3:P$100000)</f>
        <v>0</v>
      </c>
      <c r="S1341" s="39">
        <f>SUMIF(TRANS_conso!$D$3:$D$10000,$D1341,TRANS_conso!Q$3:Q$100000)</f>
        <v>0</v>
      </c>
      <c r="T1341" s="39">
        <f>SUMIF(TRANS_conso!$D$3:$D$10000,$D1341,TRANS_conso!R$3:R$100000)</f>
        <v>0</v>
      </c>
      <c r="U1341" s="39">
        <f>SUMIF(TRANS_conso!$D$3:$D$10000,$D1341,TRANS_conso!S$3:S$100000)</f>
        <v>0</v>
      </c>
      <c r="V1341" s="39">
        <f>SUMIF(TRANS_conso!$D$3:$D$10000,$D1341,TRANS_conso!T$3:T$100000)</f>
        <v>0</v>
      </c>
      <c r="W1341" s="39">
        <f>SUMIF(TRANS_conso!$D$3:$D$10000,$D1341,TRANS_conso!U$3:U$100000)</f>
        <v>0</v>
      </c>
      <c r="X1341" s="39">
        <f>SUMIF(TRANS_conso!$D$3:$D$10000,$D1341,TRANS_conso!V$3:V$100000)</f>
        <v>0</v>
      </c>
      <c r="Y1341" s="39">
        <f>SUMIF(TRANS_conso!$D$3:$D$10000,$D1341,TRANS_conso!W$3:W$100000)</f>
        <v>0</v>
      </c>
      <c r="Z1341" s="39">
        <f>SUMIF(TRANS_conso!$D$3:$D$10000,$D1341,TRANS_conso!X$3:X$100000)</f>
        <v>0</v>
      </c>
      <c r="AA1341" s="39">
        <f>SUMIF(TRANS_conso!$D$3:$D$10000,$D1341,TRANS_conso!Y$3:Y$100000)</f>
        <v>0</v>
      </c>
      <c r="AB1341" s="39">
        <f>SUMIF(TRANS_conso!$D$3:$D$10000,$D1341,TRANS_conso!Z$3:Z$100000)</f>
        <v>0</v>
      </c>
      <c r="AC1341" s="39">
        <f>SUMIF(TRANS_conso!$D$3:$D$10000,$D1341,TRANS_conso!AA$3:AA$100000)</f>
        <v>0</v>
      </c>
      <c r="AD1341" s="39">
        <f>SUMIF(TRANS_conso!$D$3:$D$10000,$D1341,TRANS_conso!AB$3:AB$100000)</f>
        <v>0</v>
      </c>
      <c r="AE1341" s="39">
        <f>SUMIF(TRANS_conso!$D$3:$D$10000,$D1341,TRANS_conso!AC$3:AC$100000)</f>
        <v>0</v>
      </c>
      <c r="AF1341" s="39">
        <f>SUMIF(TRANS_conso!$D$3:$D$10000,$D1341,TRANS_conso!AD$3:AD$100000)</f>
        <v>0</v>
      </c>
      <c r="AG1341" s="26"/>
    </row>
    <row r="1342" spans="1:33" ht="18" customHeight="1">
      <c r="A1342" s="31"/>
      <c r="B1342"/>
      <c r="C1342"/>
      <c r="D1342"/>
      <c r="E1342" s="30" t="str">
        <f>IFERROR(INDEX(TRANS_conso!E$3:E$10000,MATCH($D1342,TRANS_conso!$D$3:$D$10000,0)),"")</f>
        <v/>
      </c>
      <c r="F1342" s="35">
        <f>SUMIF(TRANS_conso!$D$3:$D$10000,$D1342,TRANS_conso!F$3:F$100000)</f>
        <v>0</v>
      </c>
      <c r="G1342" s="35">
        <f>SUMIF(TRANS_conso!$D$3:$D$10000,$D1342,TRANS_conso!$G$3:$G$100000)</f>
        <v>0</v>
      </c>
      <c r="H1342" s="40">
        <f t="shared" si="40"/>
        <v>0</v>
      </c>
      <c r="I1342" s="41"/>
      <c r="J1342" s="39" t="str">
        <f>IFERROR(INDEX(TRANS_conso!$I$3:$I$100000,MATCH($D1342,TRANS_conso!$D$3:$D$100000,0)),"")</f>
        <v/>
      </c>
      <c r="K1342" s="39">
        <f>SUMIF(TRANS_conso!$D$3:$D$10000,$D1342,TRANS_conso!$J$3:$J$100000)</f>
        <v>0</v>
      </c>
      <c r="L1342" s="39">
        <f>SUMIF(TRANS_conso!$D$3:$D$10000,$D1342,TRANS_conso!$K$3:$K$100000)</f>
        <v>0</v>
      </c>
      <c r="M1342" s="40">
        <f t="shared" si="41"/>
        <v>0</v>
      </c>
      <c r="N1342" s="41"/>
      <c r="O1342" s="39">
        <f>SUMIF(TRANS_conso!$D$3:$D$10000,$D1342,TRANS_conso!M$3:M$100000)</f>
        <v>0</v>
      </c>
      <c r="P1342" s="39">
        <f>SUMIF(TRANS_conso!$D$3:$D$10000,$D1342,TRANS_conso!N$3:N$100000)</f>
        <v>0</v>
      </c>
      <c r="Q1342" s="39">
        <f>SUMIF(TRANS_conso!$D$3:$D$10000,$D1342,TRANS_conso!O$3:O$100000)</f>
        <v>0</v>
      </c>
      <c r="R1342" s="39">
        <f>SUMIF(TRANS_conso!$D$3:$D$10000,$D1342,TRANS_conso!P$3:P$100000)</f>
        <v>0</v>
      </c>
      <c r="S1342" s="39">
        <f>SUMIF(TRANS_conso!$D$3:$D$10000,$D1342,TRANS_conso!Q$3:Q$100000)</f>
        <v>0</v>
      </c>
      <c r="T1342" s="39">
        <f>SUMIF(TRANS_conso!$D$3:$D$10000,$D1342,TRANS_conso!R$3:R$100000)</f>
        <v>0</v>
      </c>
      <c r="U1342" s="39">
        <f>SUMIF(TRANS_conso!$D$3:$D$10000,$D1342,TRANS_conso!S$3:S$100000)</f>
        <v>0</v>
      </c>
      <c r="V1342" s="39">
        <f>SUMIF(TRANS_conso!$D$3:$D$10000,$D1342,TRANS_conso!T$3:T$100000)</f>
        <v>0</v>
      </c>
      <c r="W1342" s="39">
        <f>SUMIF(TRANS_conso!$D$3:$D$10000,$D1342,TRANS_conso!U$3:U$100000)</f>
        <v>0</v>
      </c>
      <c r="X1342" s="39">
        <f>SUMIF(TRANS_conso!$D$3:$D$10000,$D1342,TRANS_conso!V$3:V$100000)</f>
        <v>0</v>
      </c>
      <c r="Y1342" s="39">
        <f>SUMIF(TRANS_conso!$D$3:$D$10000,$D1342,TRANS_conso!W$3:W$100000)</f>
        <v>0</v>
      </c>
      <c r="Z1342" s="39">
        <f>SUMIF(TRANS_conso!$D$3:$D$10000,$D1342,TRANS_conso!X$3:X$100000)</f>
        <v>0</v>
      </c>
      <c r="AA1342" s="39">
        <f>SUMIF(TRANS_conso!$D$3:$D$10000,$D1342,TRANS_conso!Y$3:Y$100000)</f>
        <v>0</v>
      </c>
      <c r="AB1342" s="39">
        <f>SUMIF(TRANS_conso!$D$3:$D$10000,$D1342,TRANS_conso!Z$3:Z$100000)</f>
        <v>0</v>
      </c>
      <c r="AC1342" s="39">
        <f>SUMIF(TRANS_conso!$D$3:$D$10000,$D1342,TRANS_conso!AA$3:AA$100000)</f>
        <v>0</v>
      </c>
      <c r="AD1342" s="39">
        <f>SUMIF(TRANS_conso!$D$3:$D$10000,$D1342,TRANS_conso!AB$3:AB$100000)</f>
        <v>0</v>
      </c>
      <c r="AE1342" s="39">
        <f>SUMIF(TRANS_conso!$D$3:$D$10000,$D1342,TRANS_conso!AC$3:AC$100000)</f>
        <v>0</v>
      </c>
      <c r="AF1342" s="39">
        <f>SUMIF(TRANS_conso!$D$3:$D$10000,$D1342,TRANS_conso!AD$3:AD$100000)</f>
        <v>0</v>
      </c>
      <c r="AG1342" s="26"/>
    </row>
    <row r="1343" spans="1:33" ht="18" customHeight="1">
      <c r="A1343" s="31"/>
      <c r="B1343"/>
      <c r="C1343"/>
      <c r="D1343"/>
      <c r="E1343" s="30" t="str">
        <f>IFERROR(INDEX(TRANS_conso!E$3:E$10000,MATCH($D1343,TRANS_conso!$D$3:$D$10000,0)),"")</f>
        <v/>
      </c>
      <c r="F1343" s="35">
        <f>SUMIF(TRANS_conso!$D$3:$D$10000,$D1343,TRANS_conso!F$3:F$100000)</f>
        <v>0</v>
      </c>
      <c r="G1343" s="35">
        <f>SUMIF(TRANS_conso!$D$3:$D$10000,$D1343,TRANS_conso!$G$3:$G$100000)</f>
        <v>0</v>
      </c>
      <c r="H1343" s="40">
        <f t="shared" si="40"/>
        <v>0</v>
      </c>
      <c r="I1343" s="41"/>
      <c r="J1343" s="39" t="str">
        <f>IFERROR(INDEX(TRANS_conso!$I$3:$I$100000,MATCH($D1343,TRANS_conso!$D$3:$D$100000,0)),"")</f>
        <v/>
      </c>
      <c r="K1343" s="39">
        <f>SUMIF(TRANS_conso!$D$3:$D$10000,$D1343,TRANS_conso!$J$3:$J$100000)</f>
        <v>0</v>
      </c>
      <c r="L1343" s="39">
        <f>SUMIF(TRANS_conso!$D$3:$D$10000,$D1343,TRANS_conso!$K$3:$K$100000)</f>
        <v>0</v>
      </c>
      <c r="M1343" s="40">
        <f t="shared" si="41"/>
        <v>0</v>
      </c>
      <c r="N1343" s="41"/>
      <c r="O1343" s="39">
        <f>SUMIF(TRANS_conso!$D$3:$D$10000,$D1343,TRANS_conso!M$3:M$100000)</f>
        <v>0</v>
      </c>
      <c r="P1343" s="39">
        <f>SUMIF(TRANS_conso!$D$3:$D$10000,$D1343,TRANS_conso!N$3:N$100000)</f>
        <v>0</v>
      </c>
      <c r="Q1343" s="39">
        <f>SUMIF(TRANS_conso!$D$3:$D$10000,$D1343,TRANS_conso!O$3:O$100000)</f>
        <v>0</v>
      </c>
      <c r="R1343" s="39">
        <f>SUMIF(TRANS_conso!$D$3:$D$10000,$D1343,TRANS_conso!P$3:P$100000)</f>
        <v>0</v>
      </c>
      <c r="S1343" s="39">
        <f>SUMIF(TRANS_conso!$D$3:$D$10000,$D1343,TRANS_conso!Q$3:Q$100000)</f>
        <v>0</v>
      </c>
      <c r="T1343" s="39">
        <f>SUMIF(TRANS_conso!$D$3:$D$10000,$D1343,TRANS_conso!R$3:R$100000)</f>
        <v>0</v>
      </c>
      <c r="U1343" s="39">
        <f>SUMIF(TRANS_conso!$D$3:$D$10000,$D1343,TRANS_conso!S$3:S$100000)</f>
        <v>0</v>
      </c>
      <c r="V1343" s="39">
        <f>SUMIF(TRANS_conso!$D$3:$D$10000,$D1343,TRANS_conso!T$3:T$100000)</f>
        <v>0</v>
      </c>
      <c r="W1343" s="39">
        <f>SUMIF(TRANS_conso!$D$3:$D$10000,$D1343,TRANS_conso!U$3:U$100000)</f>
        <v>0</v>
      </c>
      <c r="X1343" s="39">
        <f>SUMIF(TRANS_conso!$D$3:$D$10000,$D1343,TRANS_conso!V$3:V$100000)</f>
        <v>0</v>
      </c>
      <c r="Y1343" s="39">
        <f>SUMIF(TRANS_conso!$D$3:$D$10000,$D1343,TRANS_conso!W$3:W$100000)</f>
        <v>0</v>
      </c>
      <c r="Z1343" s="39">
        <f>SUMIF(TRANS_conso!$D$3:$D$10000,$D1343,TRANS_conso!X$3:X$100000)</f>
        <v>0</v>
      </c>
      <c r="AA1343" s="39">
        <f>SUMIF(TRANS_conso!$D$3:$D$10000,$D1343,TRANS_conso!Y$3:Y$100000)</f>
        <v>0</v>
      </c>
      <c r="AB1343" s="39">
        <f>SUMIF(TRANS_conso!$D$3:$D$10000,$D1343,TRANS_conso!Z$3:Z$100000)</f>
        <v>0</v>
      </c>
      <c r="AC1343" s="39">
        <f>SUMIF(TRANS_conso!$D$3:$D$10000,$D1343,TRANS_conso!AA$3:AA$100000)</f>
        <v>0</v>
      </c>
      <c r="AD1343" s="39">
        <f>SUMIF(TRANS_conso!$D$3:$D$10000,$D1343,TRANS_conso!AB$3:AB$100000)</f>
        <v>0</v>
      </c>
      <c r="AE1343" s="39">
        <f>SUMIF(TRANS_conso!$D$3:$D$10000,$D1343,TRANS_conso!AC$3:AC$100000)</f>
        <v>0</v>
      </c>
      <c r="AF1343" s="39">
        <f>SUMIF(TRANS_conso!$D$3:$D$10000,$D1343,TRANS_conso!AD$3:AD$100000)</f>
        <v>0</v>
      </c>
      <c r="AG1343" s="26"/>
    </row>
    <row r="1344" spans="1:33" ht="18" customHeight="1">
      <c r="A1344" s="31"/>
      <c r="B1344"/>
      <c r="C1344"/>
      <c r="D1344"/>
      <c r="E1344" s="30" t="str">
        <f>IFERROR(INDEX(TRANS_conso!E$3:E$10000,MATCH($D1344,TRANS_conso!$D$3:$D$10000,0)),"")</f>
        <v/>
      </c>
      <c r="F1344" s="35">
        <f>SUMIF(TRANS_conso!$D$3:$D$10000,$D1344,TRANS_conso!F$3:F$100000)</f>
        <v>0</v>
      </c>
      <c r="G1344" s="35">
        <f>SUMIF(TRANS_conso!$D$3:$D$10000,$D1344,TRANS_conso!$G$3:$G$100000)</f>
        <v>0</v>
      </c>
      <c r="H1344" s="40">
        <f t="shared" si="40"/>
        <v>0</v>
      </c>
      <c r="I1344" s="41"/>
      <c r="J1344" s="39" t="str">
        <f>IFERROR(INDEX(TRANS_conso!$I$3:$I$100000,MATCH($D1344,TRANS_conso!$D$3:$D$100000,0)),"")</f>
        <v/>
      </c>
      <c r="K1344" s="39">
        <f>SUMIF(TRANS_conso!$D$3:$D$10000,$D1344,TRANS_conso!$J$3:$J$100000)</f>
        <v>0</v>
      </c>
      <c r="L1344" s="39">
        <f>SUMIF(TRANS_conso!$D$3:$D$10000,$D1344,TRANS_conso!$K$3:$K$100000)</f>
        <v>0</v>
      </c>
      <c r="M1344" s="40">
        <f t="shared" si="41"/>
        <v>0</v>
      </c>
      <c r="N1344" s="41"/>
      <c r="O1344" s="39">
        <f>SUMIF(TRANS_conso!$D$3:$D$10000,$D1344,TRANS_conso!M$3:M$100000)</f>
        <v>0</v>
      </c>
      <c r="P1344" s="39">
        <f>SUMIF(TRANS_conso!$D$3:$D$10000,$D1344,TRANS_conso!N$3:N$100000)</f>
        <v>0</v>
      </c>
      <c r="Q1344" s="39">
        <f>SUMIF(TRANS_conso!$D$3:$D$10000,$D1344,TRANS_conso!O$3:O$100000)</f>
        <v>0</v>
      </c>
      <c r="R1344" s="39">
        <f>SUMIF(TRANS_conso!$D$3:$D$10000,$D1344,TRANS_conso!P$3:P$100000)</f>
        <v>0</v>
      </c>
      <c r="S1344" s="39">
        <f>SUMIF(TRANS_conso!$D$3:$D$10000,$D1344,TRANS_conso!Q$3:Q$100000)</f>
        <v>0</v>
      </c>
      <c r="T1344" s="39">
        <f>SUMIF(TRANS_conso!$D$3:$D$10000,$D1344,TRANS_conso!R$3:R$100000)</f>
        <v>0</v>
      </c>
      <c r="U1344" s="39">
        <f>SUMIF(TRANS_conso!$D$3:$D$10000,$D1344,TRANS_conso!S$3:S$100000)</f>
        <v>0</v>
      </c>
      <c r="V1344" s="39">
        <f>SUMIF(TRANS_conso!$D$3:$D$10000,$D1344,TRANS_conso!T$3:T$100000)</f>
        <v>0</v>
      </c>
      <c r="W1344" s="39">
        <f>SUMIF(TRANS_conso!$D$3:$D$10000,$D1344,TRANS_conso!U$3:U$100000)</f>
        <v>0</v>
      </c>
      <c r="X1344" s="39">
        <f>SUMIF(TRANS_conso!$D$3:$D$10000,$D1344,TRANS_conso!V$3:V$100000)</f>
        <v>0</v>
      </c>
      <c r="Y1344" s="39">
        <f>SUMIF(TRANS_conso!$D$3:$D$10000,$D1344,TRANS_conso!W$3:W$100000)</f>
        <v>0</v>
      </c>
      <c r="Z1344" s="39">
        <f>SUMIF(TRANS_conso!$D$3:$D$10000,$D1344,TRANS_conso!X$3:X$100000)</f>
        <v>0</v>
      </c>
      <c r="AA1344" s="39">
        <f>SUMIF(TRANS_conso!$D$3:$D$10000,$D1344,TRANS_conso!Y$3:Y$100000)</f>
        <v>0</v>
      </c>
      <c r="AB1344" s="39">
        <f>SUMIF(TRANS_conso!$D$3:$D$10000,$D1344,TRANS_conso!Z$3:Z$100000)</f>
        <v>0</v>
      </c>
      <c r="AC1344" s="39">
        <f>SUMIF(TRANS_conso!$D$3:$D$10000,$D1344,TRANS_conso!AA$3:AA$100000)</f>
        <v>0</v>
      </c>
      <c r="AD1344" s="39">
        <f>SUMIF(TRANS_conso!$D$3:$D$10000,$D1344,TRANS_conso!AB$3:AB$100000)</f>
        <v>0</v>
      </c>
      <c r="AE1344" s="39">
        <f>SUMIF(TRANS_conso!$D$3:$D$10000,$D1344,TRANS_conso!AC$3:AC$100000)</f>
        <v>0</v>
      </c>
      <c r="AF1344" s="39">
        <f>SUMIF(TRANS_conso!$D$3:$D$10000,$D1344,TRANS_conso!AD$3:AD$100000)</f>
        <v>0</v>
      </c>
      <c r="AG1344" s="26"/>
    </row>
    <row r="1345" spans="1:33" ht="18" customHeight="1">
      <c r="A1345" s="31"/>
      <c r="B1345"/>
      <c r="C1345"/>
      <c r="D1345"/>
      <c r="E1345" s="30" t="str">
        <f>IFERROR(INDEX(TRANS_conso!E$3:E$10000,MATCH($D1345,TRANS_conso!$D$3:$D$10000,0)),"")</f>
        <v/>
      </c>
      <c r="F1345" s="35">
        <f>SUMIF(TRANS_conso!$D$3:$D$10000,$D1345,TRANS_conso!F$3:F$100000)</f>
        <v>0</v>
      </c>
      <c r="G1345" s="35">
        <f>SUMIF(TRANS_conso!$D$3:$D$10000,$D1345,TRANS_conso!$G$3:$G$100000)</f>
        <v>0</v>
      </c>
      <c r="H1345" s="40">
        <f t="shared" si="40"/>
        <v>0</v>
      </c>
      <c r="I1345" s="41"/>
      <c r="J1345" s="39" t="str">
        <f>IFERROR(INDEX(TRANS_conso!$I$3:$I$100000,MATCH($D1345,TRANS_conso!$D$3:$D$100000,0)),"")</f>
        <v/>
      </c>
      <c r="K1345" s="39">
        <f>SUMIF(TRANS_conso!$D$3:$D$10000,$D1345,TRANS_conso!$J$3:$J$100000)</f>
        <v>0</v>
      </c>
      <c r="L1345" s="39">
        <f>SUMIF(TRANS_conso!$D$3:$D$10000,$D1345,TRANS_conso!$K$3:$K$100000)</f>
        <v>0</v>
      </c>
      <c r="M1345" s="40">
        <f t="shared" si="41"/>
        <v>0</v>
      </c>
      <c r="N1345" s="41"/>
      <c r="O1345" s="39">
        <f>SUMIF(TRANS_conso!$D$3:$D$10000,$D1345,TRANS_conso!M$3:M$100000)</f>
        <v>0</v>
      </c>
      <c r="P1345" s="39">
        <f>SUMIF(TRANS_conso!$D$3:$D$10000,$D1345,TRANS_conso!N$3:N$100000)</f>
        <v>0</v>
      </c>
      <c r="Q1345" s="39">
        <f>SUMIF(TRANS_conso!$D$3:$D$10000,$D1345,TRANS_conso!O$3:O$100000)</f>
        <v>0</v>
      </c>
      <c r="R1345" s="39">
        <f>SUMIF(TRANS_conso!$D$3:$D$10000,$D1345,TRANS_conso!P$3:P$100000)</f>
        <v>0</v>
      </c>
      <c r="S1345" s="39">
        <f>SUMIF(TRANS_conso!$D$3:$D$10000,$D1345,TRANS_conso!Q$3:Q$100000)</f>
        <v>0</v>
      </c>
      <c r="T1345" s="39">
        <f>SUMIF(TRANS_conso!$D$3:$D$10000,$D1345,TRANS_conso!R$3:R$100000)</f>
        <v>0</v>
      </c>
      <c r="U1345" s="39">
        <f>SUMIF(TRANS_conso!$D$3:$D$10000,$D1345,TRANS_conso!S$3:S$100000)</f>
        <v>0</v>
      </c>
      <c r="V1345" s="39">
        <f>SUMIF(TRANS_conso!$D$3:$D$10000,$D1345,TRANS_conso!T$3:T$100000)</f>
        <v>0</v>
      </c>
      <c r="W1345" s="39">
        <f>SUMIF(TRANS_conso!$D$3:$D$10000,$D1345,TRANS_conso!U$3:U$100000)</f>
        <v>0</v>
      </c>
      <c r="X1345" s="39">
        <f>SUMIF(TRANS_conso!$D$3:$D$10000,$D1345,TRANS_conso!V$3:V$100000)</f>
        <v>0</v>
      </c>
      <c r="Y1345" s="39">
        <f>SUMIF(TRANS_conso!$D$3:$D$10000,$D1345,TRANS_conso!W$3:W$100000)</f>
        <v>0</v>
      </c>
      <c r="Z1345" s="39">
        <f>SUMIF(TRANS_conso!$D$3:$D$10000,$D1345,TRANS_conso!X$3:X$100000)</f>
        <v>0</v>
      </c>
      <c r="AA1345" s="39">
        <f>SUMIF(TRANS_conso!$D$3:$D$10000,$D1345,TRANS_conso!Y$3:Y$100000)</f>
        <v>0</v>
      </c>
      <c r="AB1345" s="39">
        <f>SUMIF(TRANS_conso!$D$3:$D$10000,$D1345,TRANS_conso!Z$3:Z$100000)</f>
        <v>0</v>
      </c>
      <c r="AC1345" s="39">
        <f>SUMIF(TRANS_conso!$D$3:$D$10000,$D1345,TRANS_conso!AA$3:AA$100000)</f>
        <v>0</v>
      </c>
      <c r="AD1345" s="39">
        <f>SUMIF(TRANS_conso!$D$3:$D$10000,$D1345,TRANS_conso!AB$3:AB$100000)</f>
        <v>0</v>
      </c>
      <c r="AE1345" s="39">
        <f>SUMIF(TRANS_conso!$D$3:$D$10000,$D1345,TRANS_conso!AC$3:AC$100000)</f>
        <v>0</v>
      </c>
      <c r="AF1345" s="39">
        <f>SUMIF(TRANS_conso!$D$3:$D$10000,$D1345,TRANS_conso!AD$3:AD$100000)</f>
        <v>0</v>
      </c>
      <c r="AG1345" s="26"/>
    </row>
    <row r="1346" spans="1:33" ht="18" customHeight="1">
      <c r="A1346" s="31"/>
      <c r="B1346"/>
      <c r="C1346"/>
      <c r="D1346"/>
      <c r="E1346" s="30" t="str">
        <f>IFERROR(INDEX(TRANS_conso!E$3:E$10000,MATCH($D1346,TRANS_conso!$D$3:$D$10000,0)),"")</f>
        <v/>
      </c>
      <c r="F1346" s="35">
        <f>SUMIF(TRANS_conso!$D$3:$D$10000,$D1346,TRANS_conso!F$3:F$100000)</f>
        <v>0</v>
      </c>
      <c r="G1346" s="35">
        <f>SUMIF(TRANS_conso!$D$3:$D$10000,$D1346,TRANS_conso!$G$3:$G$100000)</f>
        <v>0</v>
      </c>
      <c r="H1346" s="40">
        <f t="shared" si="40"/>
        <v>0</v>
      </c>
      <c r="I1346" s="41"/>
      <c r="J1346" s="39" t="str">
        <f>IFERROR(INDEX(TRANS_conso!$I$3:$I$100000,MATCH($D1346,TRANS_conso!$D$3:$D$100000,0)),"")</f>
        <v/>
      </c>
      <c r="K1346" s="39">
        <f>SUMIF(TRANS_conso!$D$3:$D$10000,$D1346,TRANS_conso!$J$3:$J$100000)</f>
        <v>0</v>
      </c>
      <c r="L1346" s="39">
        <f>SUMIF(TRANS_conso!$D$3:$D$10000,$D1346,TRANS_conso!$K$3:$K$100000)</f>
        <v>0</v>
      </c>
      <c r="M1346" s="40">
        <f t="shared" si="41"/>
        <v>0</v>
      </c>
      <c r="N1346" s="41"/>
      <c r="O1346" s="39">
        <f>SUMIF(TRANS_conso!$D$3:$D$10000,$D1346,TRANS_conso!M$3:M$100000)</f>
        <v>0</v>
      </c>
      <c r="P1346" s="39">
        <f>SUMIF(TRANS_conso!$D$3:$D$10000,$D1346,TRANS_conso!N$3:N$100000)</f>
        <v>0</v>
      </c>
      <c r="Q1346" s="39">
        <f>SUMIF(TRANS_conso!$D$3:$D$10000,$D1346,TRANS_conso!O$3:O$100000)</f>
        <v>0</v>
      </c>
      <c r="R1346" s="39">
        <f>SUMIF(TRANS_conso!$D$3:$D$10000,$D1346,TRANS_conso!P$3:P$100000)</f>
        <v>0</v>
      </c>
      <c r="S1346" s="39">
        <f>SUMIF(TRANS_conso!$D$3:$D$10000,$D1346,TRANS_conso!Q$3:Q$100000)</f>
        <v>0</v>
      </c>
      <c r="T1346" s="39">
        <f>SUMIF(TRANS_conso!$D$3:$D$10000,$D1346,TRANS_conso!R$3:R$100000)</f>
        <v>0</v>
      </c>
      <c r="U1346" s="39">
        <f>SUMIF(TRANS_conso!$D$3:$D$10000,$D1346,TRANS_conso!S$3:S$100000)</f>
        <v>0</v>
      </c>
      <c r="V1346" s="39">
        <f>SUMIF(TRANS_conso!$D$3:$D$10000,$D1346,TRANS_conso!T$3:T$100000)</f>
        <v>0</v>
      </c>
      <c r="W1346" s="39">
        <f>SUMIF(TRANS_conso!$D$3:$D$10000,$D1346,TRANS_conso!U$3:U$100000)</f>
        <v>0</v>
      </c>
      <c r="X1346" s="39">
        <f>SUMIF(TRANS_conso!$D$3:$D$10000,$D1346,TRANS_conso!V$3:V$100000)</f>
        <v>0</v>
      </c>
      <c r="Y1346" s="39">
        <f>SUMIF(TRANS_conso!$D$3:$D$10000,$D1346,TRANS_conso!W$3:W$100000)</f>
        <v>0</v>
      </c>
      <c r="Z1346" s="39">
        <f>SUMIF(TRANS_conso!$D$3:$D$10000,$D1346,TRANS_conso!X$3:X$100000)</f>
        <v>0</v>
      </c>
      <c r="AA1346" s="39">
        <f>SUMIF(TRANS_conso!$D$3:$D$10000,$D1346,TRANS_conso!Y$3:Y$100000)</f>
        <v>0</v>
      </c>
      <c r="AB1346" s="39">
        <f>SUMIF(TRANS_conso!$D$3:$D$10000,$D1346,TRANS_conso!Z$3:Z$100000)</f>
        <v>0</v>
      </c>
      <c r="AC1346" s="39">
        <f>SUMIF(TRANS_conso!$D$3:$D$10000,$D1346,TRANS_conso!AA$3:AA$100000)</f>
        <v>0</v>
      </c>
      <c r="AD1346" s="39">
        <f>SUMIF(TRANS_conso!$D$3:$D$10000,$D1346,TRANS_conso!AB$3:AB$100000)</f>
        <v>0</v>
      </c>
      <c r="AE1346" s="39">
        <f>SUMIF(TRANS_conso!$D$3:$D$10000,$D1346,TRANS_conso!AC$3:AC$100000)</f>
        <v>0</v>
      </c>
      <c r="AF1346" s="39">
        <f>SUMIF(TRANS_conso!$D$3:$D$10000,$D1346,TRANS_conso!AD$3:AD$100000)</f>
        <v>0</v>
      </c>
      <c r="AG1346" s="26"/>
    </row>
    <row r="1347" spans="1:33" ht="18" customHeight="1">
      <c r="A1347" s="31"/>
      <c r="B1347"/>
      <c r="C1347"/>
      <c r="D1347"/>
      <c r="E1347" s="30" t="str">
        <f>IFERROR(INDEX(TRANS_conso!E$3:E$10000,MATCH($D1347,TRANS_conso!$D$3:$D$10000,0)),"")</f>
        <v/>
      </c>
      <c r="F1347" s="35">
        <f>SUMIF(TRANS_conso!$D$3:$D$10000,$D1347,TRANS_conso!F$3:F$100000)</f>
        <v>0</v>
      </c>
      <c r="G1347" s="35">
        <f>SUMIF(TRANS_conso!$D$3:$D$10000,$D1347,TRANS_conso!$G$3:$G$100000)</f>
        <v>0</v>
      </c>
      <c r="H1347" s="40">
        <f t="shared" si="40"/>
        <v>0</v>
      </c>
      <c r="I1347" s="41"/>
      <c r="J1347" s="39" t="str">
        <f>IFERROR(INDEX(TRANS_conso!$I$3:$I$100000,MATCH($D1347,TRANS_conso!$D$3:$D$100000,0)),"")</f>
        <v/>
      </c>
      <c r="K1347" s="39">
        <f>SUMIF(TRANS_conso!$D$3:$D$10000,$D1347,TRANS_conso!$J$3:$J$100000)</f>
        <v>0</v>
      </c>
      <c r="L1347" s="39">
        <f>SUMIF(TRANS_conso!$D$3:$D$10000,$D1347,TRANS_conso!$K$3:$K$100000)</f>
        <v>0</v>
      </c>
      <c r="M1347" s="40">
        <f t="shared" si="41"/>
        <v>0</v>
      </c>
      <c r="N1347" s="41"/>
      <c r="O1347" s="39">
        <f>SUMIF(TRANS_conso!$D$3:$D$10000,$D1347,TRANS_conso!M$3:M$100000)</f>
        <v>0</v>
      </c>
      <c r="P1347" s="39">
        <f>SUMIF(TRANS_conso!$D$3:$D$10000,$D1347,TRANS_conso!N$3:N$100000)</f>
        <v>0</v>
      </c>
      <c r="Q1347" s="39">
        <f>SUMIF(TRANS_conso!$D$3:$D$10000,$D1347,TRANS_conso!O$3:O$100000)</f>
        <v>0</v>
      </c>
      <c r="R1347" s="39">
        <f>SUMIF(TRANS_conso!$D$3:$D$10000,$D1347,TRANS_conso!P$3:P$100000)</f>
        <v>0</v>
      </c>
      <c r="S1347" s="39">
        <f>SUMIF(TRANS_conso!$D$3:$D$10000,$D1347,TRANS_conso!Q$3:Q$100000)</f>
        <v>0</v>
      </c>
      <c r="T1347" s="39">
        <f>SUMIF(TRANS_conso!$D$3:$D$10000,$D1347,TRANS_conso!R$3:R$100000)</f>
        <v>0</v>
      </c>
      <c r="U1347" s="39">
        <f>SUMIF(TRANS_conso!$D$3:$D$10000,$D1347,TRANS_conso!S$3:S$100000)</f>
        <v>0</v>
      </c>
      <c r="V1347" s="39">
        <f>SUMIF(TRANS_conso!$D$3:$D$10000,$D1347,TRANS_conso!T$3:T$100000)</f>
        <v>0</v>
      </c>
      <c r="W1347" s="39">
        <f>SUMIF(TRANS_conso!$D$3:$D$10000,$D1347,TRANS_conso!U$3:U$100000)</f>
        <v>0</v>
      </c>
      <c r="X1347" s="39">
        <f>SUMIF(TRANS_conso!$D$3:$D$10000,$D1347,TRANS_conso!V$3:V$100000)</f>
        <v>0</v>
      </c>
      <c r="Y1347" s="39">
        <f>SUMIF(TRANS_conso!$D$3:$D$10000,$D1347,TRANS_conso!W$3:W$100000)</f>
        <v>0</v>
      </c>
      <c r="Z1347" s="39">
        <f>SUMIF(TRANS_conso!$D$3:$D$10000,$D1347,TRANS_conso!X$3:X$100000)</f>
        <v>0</v>
      </c>
      <c r="AA1347" s="39">
        <f>SUMIF(TRANS_conso!$D$3:$D$10000,$D1347,TRANS_conso!Y$3:Y$100000)</f>
        <v>0</v>
      </c>
      <c r="AB1347" s="39">
        <f>SUMIF(TRANS_conso!$D$3:$D$10000,$D1347,TRANS_conso!Z$3:Z$100000)</f>
        <v>0</v>
      </c>
      <c r="AC1347" s="39">
        <f>SUMIF(TRANS_conso!$D$3:$D$10000,$D1347,TRANS_conso!AA$3:AA$100000)</f>
        <v>0</v>
      </c>
      <c r="AD1347" s="39">
        <f>SUMIF(TRANS_conso!$D$3:$D$10000,$D1347,TRANS_conso!AB$3:AB$100000)</f>
        <v>0</v>
      </c>
      <c r="AE1347" s="39">
        <f>SUMIF(TRANS_conso!$D$3:$D$10000,$D1347,TRANS_conso!AC$3:AC$100000)</f>
        <v>0</v>
      </c>
      <c r="AF1347" s="39">
        <f>SUMIF(TRANS_conso!$D$3:$D$10000,$D1347,TRANS_conso!AD$3:AD$100000)</f>
        <v>0</v>
      </c>
      <c r="AG1347" s="26"/>
    </row>
    <row r="1348" spans="1:33" ht="18" customHeight="1">
      <c r="A1348" s="31"/>
      <c r="B1348"/>
      <c r="C1348"/>
      <c r="D1348"/>
      <c r="E1348" s="30" t="str">
        <f>IFERROR(INDEX(TRANS_conso!E$3:E$10000,MATCH($D1348,TRANS_conso!$D$3:$D$10000,0)),"")</f>
        <v/>
      </c>
      <c r="F1348" s="35">
        <f>SUMIF(TRANS_conso!$D$3:$D$10000,$D1348,TRANS_conso!F$3:F$100000)</f>
        <v>0</v>
      </c>
      <c r="G1348" s="35">
        <f>SUMIF(TRANS_conso!$D$3:$D$10000,$D1348,TRANS_conso!$G$3:$G$100000)</f>
        <v>0</v>
      </c>
      <c r="H1348" s="40">
        <f t="shared" ref="H1348:H1411" si="42">F1348+G1348</f>
        <v>0</v>
      </c>
      <c r="I1348" s="41"/>
      <c r="J1348" s="39" t="str">
        <f>IFERROR(INDEX(TRANS_conso!$I$3:$I$100000,MATCH($D1348,TRANS_conso!$D$3:$D$100000,0)),"")</f>
        <v/>
      </c>
      <c r="K1348" s="39">
        <f>SUMIF(TRANS_conso!$D$3:$D$10000,$D1348,TRANS_conso!$J$3:$J$100000)</f>
        <v>0</v>
      </c>
      <c r="L1348" s="39">
        <f>SUMIF(TRANS_conso!$D$3:$D$10000,$D1348,TRANS_conso!$K$3:$K$100000)</f>
        <v>0</v>
      </c>
      <c r="M1348" s="40">
        <f t="shared" ref="M1348:M1411" si="43">K1348+L1348</f>
        <v>0</v>
      </c>
      <c r="N1348" s="41"/>
      <c r="O1348" s="39">
        <f>SUMIF(TRANS_conso!$D$3:$D$10000,$D1348,TRANS_conso!M$3:M$100000)</f>
        <v>0</v>
      </c>
      <c r="P1348" s="39">
        <f>SUMIF(TRANS_conso!$D$3:$D$10000,$D1348,TRANS_conso!N$3:N$100000)</f>
        <v>0</v>
      </c>
      <c r="Q1348" s="39">
        <f>SUMIF(TRANS_conso!$D$3:$D$10000,$D1348,TRANS_conso!O$3:O$100000)</f>
        <v>0</v>
      </c>
      <c r="R1348" s="39">
        <f>SUMIF(TRANS_conso!$D$3:$D$10000,$D1348,TRANS_conso!P$3:P$100000)</f>
        <v>0</v>
      </c>
      <c r="S1348" s="39">
        <f>SUMIF(TRANS_conso!$D$3:$D$10000,$D1348,TRANS_conso!Q$3:Q$100000)</f>
        <v>0</v>
      </c>
      <c r="T1348" s="39">
        <f>SUMIF(TRANS_conso!$D$3:$D$10000,$D1348,TRANS_conso!R$3:R$100000)</f>
        <v>0</v>
      </c>
      <c r="U1348" s="39">
        <f>SUMIF(TRANS_conso!$D$3:$D$10000,$D1348,TRANS_conso!S$3:S$100000)</f>
        <v>0</v>
      </c>
      <c r="V1348" s="39">
        <f>SUMIF(TRANS_conso!$D$3:$D$10000,$D1348,TRANS_conso!T$3:T$100000)</f>
        <v>0</v>
      </c>
      <c r="W1348" s="39">
        <f>SUMIF(TRANS_conso!$D$3:$D$10000,$D1348,TRANS_conso!U$3:U$100000)</f>
        <v>0</v>
      </c>
      <c r="X1348" s="39">
        <f>SUMIF(TRANS_conso!$D$3:$D$10000,$D1348,TRANS_conso!V$3:V$100000)</f>
        <v>0</v>
      </c>
      <c r="Y1348" s="39">
        <f>SUMIF(TRANS_conso!$D$3:$D$10000,$D1348,TRANS_conso!W$3:W$100000)</f>
        <v>0</v>
      </c>
      <c r="Z1348" s="39">
        <f>SUMIF(TRANS_conso!$D$3:$D$10000,$D1348,TRANS_conso!X$3:X$100000)</f>
        <v>0</v>
      </c>
      <c r="AA1348" s="39">
        <f>SUMIF(TRANS_conso!$D$3:$D$10000,$D1348,TRANS_conso!Y$3:Y$100000)</f>
        <v>0</v>
      </c>
      <c r="AB1348" s="39">
        <f>SUMIF(TRANS_conso!$D$3:$D$10000,$D1348,TRANS_conso!Z$3:Z$100000)</f>
        <v>0</v>
      </c>
      <c r="AC1348" s="39">
        <f>SUMIF(TRANS_conso!$D$3:$D$10000,$D1348,TRANS_conso!AA$3:AA$100000)</f>
        <v>0</v>
      </c>
      <c r="AD1348" s="39">
        <f>SUMIF(TRANS_conso!$D$3:$D$10000,$D1348,TRANS_conso!AB$3:AB$100000)</f>
        <v>0</v>
      </c>
      <c r="AE1348" s="39">
        <f>SUMIF(TRANS_conso!$D$3:$D$10000,$D1348,TRANS_conso!AC$3:AC$100000)</f>
        <v>0</v>
      </c>
      <c r="AF1348" s="39">
        <f>SUMIF(TRANS_conso!$D$3:$D$10000,$D1348,TRANS_conso!AD$3:AD$100000)</f>
        <v>0</v>
      </c>
      <c r="AG1348" s="26"/>
    </row>
    <row r="1349" spans="1:33" ht="18" customHeight="1">
      <c r="A1349" s="31"/>
      <c r="B1349"/>
      <c r="C1349"/>
      <c r="D1349"/>
      <c r="E1349" s="30" t="str">
        <f>IFERROR(INDEX(TRANS_conso!E$3:E$10000,MATCH($D1349,TRANS_conso!$D$3:$D$10000,0)),"")</f>
        <v/>
      </c>
      <c r="F1349" s="35">
        <f>SUMIF(TRANS_conso!$D$3:$D$10000,$D1349,TRANS_conso!F$3:F$100000)</f>
        <v>0</v>
      </c>
      <c r="G1349" s="35">
        <f>SUMIF(TRANS_conso!$D$3:$D$10000,$D1349,TRANS_conso!$G$3:$G$100000)</f>
        <v>0</v>
      </c>
      <c r="H1349" s="40">
        <f t="shared" si="42"/>
        <v>0</v>
      </c>
      <c r="I1349" s="41"/>
      <c r="J1349" s="39" t="str">
        <f>IFERROR(INDEX(TRANS_conso!$I$3:$I$100000,MATCH($D1349,TRANS_conso!$D$3:$D$100000,0)),"")</f>
        <v/>
      </c>
      <c r="K1349" s="39">
        <f>SUMIF(TRANS_conso!$D$3:$D$10000,$D1349,TRANS_conso!$J$3:$J$100000)</f>
        <v>0</v>
      </c>
      <c r="L1349" s="39">
        <f>SUMIF(TRANS_conso!$D$3:$D$10000,$D1349,TRANS_conso!$K$3:$K$100000)</f>
        <v>0</v>
      </c>
      <c r="M1349" s="40">
        <f t="shared" si="43"/>
        <v>0</v>
      </c>
      <c r="N1349" s="41"/>
      <c r="O1349" s="39">
        <f>SUMIF(TRANS_conso!$D$3:$D$10000,$D1349,TRANS_conso!M$3:M$100000)</f>
        <v>0</v>
      </c>
      <c r="P1349" s="39">
        <f>SUMIF(TRANS_conso!$D$3:$D$10000,$D1349,TRANS_conso!N$3:N$100000)</f>
        <v>0</v>
      </c>
      <c r="Q1349" s="39">
        <f>SUMIF(TRANS_conso!$D$3:$D$10000,$D1349,TRANS_conso!O$3:O$100000)</f>
        <v>0</v>
      </c>
      <c r="R1349" s="39">
        <f>SUMIF(TRANS_conso!$D$3:$D$10000,$D1349,TRANS_conso!P$3:P$100000)</f>
        <v>0</v>
      </c>
      <c r="S1349" s="39">
        <f>SUMIF(TRANS_conso!$D$3:$D$10000,$D1349,TRANS_conso!Q$3:Q$100000)</f>
        <v>0</v>
      </c>
      <c r="T1349" s="39">
        <f>SUMIF(TRANS_conso!$D$3:$D$10000,$D1349,TRANS_conso!R$3:R$100000)</f>
        <v>0</v>
      </c>
      <c r="U1349" s="39">
        <f>SUMIF(TRANS_conso!$D$3:$D$10000,$D1349,TRANS_conso!S$3:S$100000)</f>
        <v>0</v>
      </c>
      <c r="V1349" s="39">
        <f>SUMIF(TRANS_conso!$D$3:$D$10000,$D1349,TRANS_conso!T$3:T$100000)</f>
        <v>0</v>
      </c>
      <c r="W1349" s="39">
        <f>SUMIF(TRANS_conso!$D$3:$D$10000,$D1349,TRANS_conso!U$3:U$100000)</f>
        <v>0</v>
      </c>
      <c r="X1349" s="39">
        <f>SUMIF(TRANS_conso!$D$3:$D$10000,$D1349,TRANS_conso!V$3:V$100000)</f>
        <v>0</v>
      </c>
      <c r="Y1349" s="39">
        <f>SUMIF(TRANS_conso!$D$3:$D$10000,$D1349,TRANS_conso!W$3:W$100000)</f>
        <v>0</v>
      </c>
      <c r="Z1349" s="39">
        <f>SUMIF(TRANS_conso!$D$3:$D$10000,$D1349,TRANS_conso!X$3:X$100000)</f>
        <v>0</v>
      </c>
      <c r="AA1349" s="39">
        <f>SUMIF(TRANS_conso!$D$3:$D$10000,$D1349,TRANS_conso!Y$3:Y$100000)</f>
        <v>0</v>
      </c>
      <c r="AB1349" s="39">
        <f>SUMIF(TRANS_conso!$D$3:$D$10000,$D1349,TRANS_conso!Z$3:Z$100000)</f>
        <v>0</v>
      </c>
      <c r="AC1349" s="39">
        <f>SUMIF(TRANS_conso!$D$3:$D$10000,$D1349,TRANS_conso!AA$3:AA$100000)</f>
        <v>0</v>
      </c>
      <c r="AD1349" s="39">
        <f>SUMIF(TRANS_conso!$D$3:$D$10000,$D1349,TRANS_conso!AB$3:AB$100000)</f>
        <v>0</v>
      </c>
      <c r="AE1349" s="39">
        <f>SUMIF(TRANS_conso!$D$3:$D$10000,$D1349,TRANS_conso!AC$3:AC$100000)</f>
        <v>0</v>
      </c>
      <c r="AF1349" s="39">
        <f>SUMIF(TRANS_conso!$D$3:$D$10000,$D1349,TRANS_conso!AD$3:AD$100000)</f>
        <v>0</v>
      </c>
      <c r="AG1349" s="26"/>
    </row>
    <row r="1350" spans="1:33" ht="18" customHeight="1">
      <c r="A1350" s="31"/>
      <c r="B1350"/>
      <c r="C1350"/>
      <c r="D1350"/>
      <c r="E1350" s="30" t="str">
        <f>IFERROR(INDEX(TRANS_conso!E$3:E$10000,MATCH($D1350,TRANS_conso!$D$3:$D$10000,0)),"")</f>
        <v/>
      </c>
      <c r="F1350" s="35">
        <f>SUMIF(TRANS_conso!$D$3:$D$10000,$D1350,TRANS_conso!F$3:F$100000)</f>
        <v>0</v>
      </c>
      <c r="G1350" s="35">
        <f>SUMIF(TRANS_conso!$D$3:$D$10000,$D1350,TRANS_conso!$G$3:$G$100000)</f>
        <v>0</v>
      </c>
      <c r="H1350" s="40">
        <f t="shared" si="42"/>
        <v>0</v>
      </c>
      <c r="I1350" s="41"/>
      <c r="J1350" s="39" t="str">
        <f>IFERROR(INDEX(TRANS_conso!$I$3:$I$100000,MATCH($D1350,TRANS_conso!$D$3:$D$100000,0)),"")</f>
        <v/>
      </c>
      <c r="K1350" s="39">
        <f>SUMIF(TRANS_conso!$D$3:$D$10000,$D1350,TRANS_conso!$J$3:$J$100000)</f>
        <v>0</v>
      </c>
      <c r="L1350" s="39">
        <f>SUMIF(TRANS_conso!$D$3:$D$10000,$D1350,TRANS_conso!$K$3:$K$100000)</f>
        <v>0</v>
      </c>
      <c r="M1350" s="40">
        <f t="shared" si="43"/>
        <v>0</v>
      </c>
      <c r="N1350" s="41"/>
      <c r="O1350" s="39">
        <f>SUMIF(TRANS_conso!$D$3:$D$10000,$D1350,TRANS_conso!M$3:M$100000)</f>
        <v>0</v>
      </c>
      <c r="P1350" s="39">
        <f>SUMIF(TRANS_conso!$D$3:$D$10000,$D1350,TRANS_conso!N$3:N$100000)</f>
        <v>0</v>
      </c>
      <c r="Q1350" s="39">
        <f>SUMIF(TRANS_conso!$D$3:$D$10000,$D1350,TRANS_conso!O$3:O$100000)</f>
        <v>0</v>
      </c>
      <c r="R1350" s="39">
        <f>SUMIF(TRANS_conso!$D$3:$D$10000,$D1350,TRANS_conso!P$3:P$100000)</f>
        <v>0</v>
      </c>
      <c r="S1350" s="39">
        <f>SUMIF(TRANS_conso!$D$3:$D$10000,$D1350,TRANS_conso!Q$3:Q$100000)</f>
        <v>0</v>
      </c>
      <c r="T1350" s="39">
        <f>SUMIF(TRANS_conso!$D$3:$D$10000,$D1350,TRANS_conso!R$3:R$100000)</f>
        <v>0</v>
      </c>
      <c r="U1350" s="39">
        <f>SUMIF(TRANS_conso!$D$3:$D$10000,$D1350,TRANS_conso!S$3:S$100000)</f>
        <v>0</v>
      </c>
      <c r="V1350" s="39">
        <f>SUMIF(TRANS_conso!$D$3:$D$10000,$D1350,TRANS_conso!T$3:T$100000)</f>
        <v>0</v>
      </c>
      <c r="W1350" s="39">
        <f>SUMIF(TRANS_conso!$D$3:$D$10000,$D1350,TRANS_conso!U$3:U$100000)</f>
        <v>0</v>
      </c>
      <c r="X1350" s="39">
        <f>SUMIF(TRANS_conso!$D$3:$D$10000,$D1350,TRANS_conso!V$3:V$100000)</f>
        <v>0</v>
      </c>
      <c r="Y1350" s="39">
        <f>SUMIF(TRANS_conso!$D$3:$D$10000,$D1350,TRANS_conso!W$3:W$100000)</f>
        <v>0</v>
      </c>
      <c r="Z1350" s="39">
        <f>SUMIF(TRANS_conso!$D$3:$D$10000,$D1350,TRANS_conso!X$3:X$100000)</f>
        <v>0</v>
      </c>
      <c r="AA1350" s="39">
        <f>SUMIF(TRANS_conso!$D$3:$D$10000,$D1350,TRANS_conso!Y$3:Y$100000)</f>
        <v>0</v>
      </c>
      <c r="AB1350" s="39">
        <f>SUMIF(TRANS_conso!$D$3:$D$10000,$D1350,TRANS_conso!Z$3:Z$100000)</f>
        <v>0</v>
      </c>
      <c r="AC1350" s="39">
        <f>SUMIF(TRANS_conso!$D$3:$D$10000,$D1350,TRANS_conso!AA$3:AA$100000)</f>
        <v>0</v>
      </c>
      <c r="AD1350" s="39">
        <f>SUMIF(TRANS_conso!$D$3:$D$10000,$D1350,TRANS_conso!AB$3:AB$100000)</f>
        <v>0</v>
      </c>
      <c r="AE1350" s="39">
        <f>SUMIF(TRANS_conso!$D$3:$D$10000,$D1350,TRANS_conso!AC$3:AC$100000)</f>
        <v>0</v>
      </c>
      <c r="AF1350" s="39">
        <f>SUMIF(TRANS_conso!$D$3:$D$10000,$D1350,TRANS_conso!AD$3:AD$100000)</f>
        <v>0</v>
      </c>
      <c r="AG1350" s="26"/>
    </row>
    <row r="1351" spans="1:33" ht="18" customHeight="1">
      <c r="A1351" s="31"/>
      <c r="B1351"/>
      <c r="C1351"/>
      <c r="D1351"/>
      <c r="E1351" s="30" t="str">
        <f>IFERROR(INDEX(TRANS_conso!E$3:E$10000,MATCH($D1351,TRANS_conso!$D$3:$D$10000,0)),"")</f>
        <v/>
      </c>
      <c r="F1351" s="35">
        <f>SUMIF(TRANS_conso!$D$3:$D$10000,$D1351,TRANS_conso!F$3:F$100000)</f>
        <v>0</v>
      </c>
      <c r="G1351" s="35">
        <f>SUMIF(TRANS_conso!$D$3:$D$10000,$D1351,TRANS_conso!$G$3:$G$100000)</f>
        <v>0</v>
      </c>
      <c r="H1351" s="40">
        <f t="shared" si="42"/>
        <v>0</v>
      </c>
      <c r="I1351" s="41"/>
      <c r="J1351" s="39" t="str">
        <f>IFERROR(INDEX(TRANS_conso!$I$3:$I$100000,MATCH($D1351,TRANS_conso!$D$3:$D$100000,0)),"")</f>
        <v/>
      </c>
      <c r="K1351" s="39">
        <f>SUMIF(TRANS_conso!$D$3:$D$10000,$D1351,TRANS_conso!$J$3:$J$100000)</f>
        <v>0</v>
      </c>
      <c r="L1351" s="39">
        <f>SUMIF(TRANS_conso!$D$3:$D$10000,$D1351,TRANS_conso!$K$3:$K$100000)</f>
        <v>0</v>
      </c>
      <c r="M1351" s="40">
        <f t="shared" si="43"/>
        <v>0</v>
      </c>
      <c r="N1351" s="41"/>
      <c r="O1351" s="39">
        <f>SUMIF(TRANS_conso!$D$3:$D$10000,$D1351,TRANS_conso!M$3:M$100000)</f>
        <v>0</v>
      </c>
      <c r="P1351" s="39">
        <f>SUMIF(TRANS_conso!$D$3:$D$10000,$D1351,TRANS_conso!N$3:N$100000)</f>
        <v>0</v>
      </c>
      <c r="Q1351" s="39">
        <f>SUMIF(TRANS_conso!$D$3:$D$10000,$D1351,TRANS_conso!O$3:O$100000)</f>
        <v>0</v>
      </c>
      <c r="R1351" s="39">
        <f>SUMIF(TRANS_conso!$D$3:$D$10000,$D1351,TRANS_conso!P$3:P$100000)</f>
        <v>0</v>
      </c>
      <c r="S1351" s="39">
        <f>SUMIF(TRANS_conso!$D$3:$D$10000,$D1351,TRANS_conso!Q$3:Q$100000)</f>
        <v>0</v>
      </c>
      <c r="T1351" s="39">
        <f>SUMIF(TRANS_conso!$D$3:$D$10000,$D1351,TRANS_conso!R$3:R$100000)</f>
        <v>0</v>
      </c>
      <c r="U1351" s="39">
        <f>SUMIF(TRANS_conso!$D$3:$D$10000,$D1351,TRANS_conso!S$3:S$100000)</f>
        <v>0</v>
      </c>
      <c r="V1351" s="39">
        <f>SUMIF(TRANS_conso!$D$3:$D$10000,$D1351,TRANS_conso!T$3:T$100000)</f>
        <v>0</v>
      </c>
      <c r="W1351" s="39">
        <f>SUMIF(TRANS_conso!$D$3:$D$10000,$D1351,TRANS_conso!U$3:U$100000)</f>
        <v>0</v>
      </c>
      <c r="X1351" s="39">
        <f>SUMIF(TRANS_conso!$D$3:$D$10000,$D1351,TRANS_conso!V$3:V$100000)</f>
        <v>0</v>
      </c>
      <c r="Y1351" s="39">
        <f>SUMIF(TRANS_conso!$D$3:$D$10000,$D1351,TRANS_conso!W$3:W$100000)</f>
        <v>0</v>
      </c>
      <c r="Z1351" s="39">
        <f>SUMIF(TRANS_conso!$D$3:$D$10000,$D1351,TRANS_conso!X$3:X$100000)</f>
        <v>0</v>
      </c>
      <c r="AA1351" s="39">
        <f>SUMIF(TRANS_conso!$D$3:$D$10000,$D1351,TRANS_conso!Y$3:Y$100000)</f>
        <v>0</v>
      </c>
      <c r="AB1351" s="39">
        <f>SUMIF(TRANS_conso!$D$3:$D$10000,$D1351,TRANS_conso!Z$3:Z$100000)</f>
        <v>0</v>
      </c>
      <c r="AC1351" s="39">
        <f>SUMIF(TRANS_conso!$D$3:$D$10000,$D1351,TRANS_conso!AA$3:AA$100000)</f>
        <v>0</v>
      </c>
      <c r="AD1351" s="39">
        <f>SUMIF(TRANS_conso!$D$3:$D$10000,$D1351,TRANS_conso!AB$3:AB$100000)</f>
        <v>0</v>
      </c>
      <c r="AE1351" s="39">
        <f>SUMIF(TRANS_conso!$D$3:$D$10000,$D1351,TRANS_conso!AC$3:AC$100000)</f>
        <v>0</v>
      </c>
      <c r="AF1351" s="39">
        <f>SUMIF(TRANS_conso!$D$3:$D$10000,$D1351,TRANS_conso!AD$3:AD$100000)</f>
        <v>0</v>
      </c>
      <c r="AG1351" s="26"/>
    </row>
    <row r="1352" spans="1:33" ht="18" customHeight="1">
      <c r="A1352" s="31"/>
      <c r="B1352"/>
      <c r="C1352"/>
      <c r="D1352"/>
      <c r="E1352" s="30" t="str">
        <f>IFERROR(INDEX(TRANS_conso!E$3:E$10000,MATCH($D1352,TRANS_conso!$D$3:$D$10000,0)),"")</f>
        <v/>
      </c>
      <c r="F1352" s="35">
        <f>SUMIF(TRANS_conso!$D$3:$D$10000,$D1352,TRANS_conso!F$3:F$100000)</f>
        <v>0</v>
      </c>
      <c r="G1352" s="35">
        <f>SUMIF(TRANS_conso!$D$3:$D$10000,$D1352,TRANS_conso!$G$3:$G$100000)</f>
        <v>0</v>
      </c>
      <c r="H1352" s="40">
        <f t="shared" si="42"/>
        <v>0</v>
      </c>
      <c r="I1352" s="41"/>
      <c r="J1352" s="39" t="str">
        <f>IFERROR(INDEX(TRANS_conso!$I$3:$I$100000,MATCH($D1352,TRANS_conso!$D$3:$D$100000,0)),"")</f>
        <v/>
      </c>
      <c r="K1352" s="39">
        <f>SUMIF(TRANS_conso!$D$3:$D$10000,$D1352,TRANS_conso!$J$3:$J$100000)</f>
        <v>0</v>
      </c>
      <c r="L1352" s="39">
        <f>SUMIF(TRANS_conso!$D$3:$D$10000,$D1352,TRANS_conso!$K$3:$K$100000)</f>
        <v>0</v>
      </c>
      <c r="M1352" s="40">
        <f t="shared" si="43"/>
        <v>0</v>
      </c>
      <c r="N1352" s="41"/>
      <c r="O1352" s="39">
        <f>SUMIF(TRANS_conso!$D$3:$D$10000,$D1352,TRANS_conso!M$3:M$100000)</f>
        <v>0</v>
      </c>
      <c r="P1352" s="39">
        <f>SUMIF(TRANS_conso!$D$3:$D$10000,$D1352,TRANS_conso!N$3:N$100000)</f>
        <v>0</v>
      </c>
      <c r="Q1352" s="39">
        <f>SUMIF(TRANS_conso!$D$3:$D$10000,$D1352,TRANS_conso!O$3:O$100000)</f>
        <v>0</v>
      </c>
      <c r="R1352" s="39">
        <f>SUMIF(TRANS_conso!$D$3:$D$10000,$D1352,TRANS_conso!P$3:P$100000)</f>
        <v>0</v>
      </c>
      <c r="S1352" s="39">
        <f>SUMIF(TRANS_conso!$D$3:$D$10000,$D1352,TRANS_conso!Q$3:Q$100000)</f>
        <v>0</v>
      </c>
      <c r="T1352" s="39">
        <f>SUMIF(TRANS_conso!$D$3:$D$10000,$D1352,TRANS_conso!R$3:R$100000)</f>
        <v>0</v>
      </c>
      <c r="U1352" s="39">
        <f>SUMIF(TRANS_conso!$D$3:$D$10000,$D1352,TRANS_conso!S$3:S$100000)</f>
        <v>0</v>
      </c>
      <c r="V1352" s="39">
        <f>SUMIF(TRANS_conso!$D$3:$D$10000,$D1352,TRANS_conso!T$3:T$100000)</f>
        <v>0</v>
      </c>
      <c r="W1352" s="39">
        <f>SUMIF(TRANS_conso!$D$3:$D$10000,$D1352,TRANS_conso!U$3:U$100000)</f>
        <v>0</v>
      </c>
      <c r="X1352" s="39">
        <f>SUMIF(TRANS_conso!$D$3:$D$10000,$D1352,TRANS_conso!V$3:V$100000)</f>
        <v>0</v>
      </c>
      <c r="Y1352" s="39">
        <f>SUMIF(TRANS_conso!$D$3:$D$10000,$D1352,TRANS_conso!W$3:W$100000)</f>
        <v>0</v>
      </c>
      <c r="Z1352" s="39">
        <f>SUMIF(TRANS_conso!$D$3:$D$10000,$D1352,TRANS_conso!X$3:X$100000)</f>
        <v>0</v>
      </c>
      <c r="AA1352" s="39">
        <f>SUMIF(TRANS_conso!$D$3:$D$10000,$D1352,TRANS_conso!Y$3:Y$100000)</f>
        <v>0</v>
      </c>
      <c r="AB1352" s="39">
        <f>SUMIF(TRANS_conso!$D$3:$D$10000,$D1352,TRANS_conso!Z$3:Z$100000)</f>
        <v>0</v>
      </c>
      <c r="AC1352" s="39">
        <f>SUMIF(TRANS_conso!$D$3:$D$10000,$D1352,TRANS_conso!AA$3:AA$100000)</f>
        <v>0</v>
      </c>
      <c r="AD1352" s="39">
        <f>SUMIF(TRANS_conso!$D$3:$D$10000,$D1352,TRANS_conso!AB$3:AB$100000)</f>
        <v>0</v>
      </c>
      <c r="AE1352" s="39">
        <f>SUMIF(TRANS_conso!$D$3:$D$10000,$D1352,TRANS_conso!AC$3:AC$100000)</f>
        <v>0</v>
      </c>
      <c r="AF1352" s="39">
        <f>SUMIF(TRANS_conso!$D$3:$D$10000,$D1352,TRANS_conso!AD$3:AD$100000)</f>
        <v>0</v>
      </c>
      <c r="AG1352" s="26"/>
    </row>
    <row r="1353" spans="1:33" ht="18" customHeight="1">
      <c r="A1353" s="31"/>
      <c r="B1353"/>
      <c r="C1353"/>
      <c r="D1353"/>
      <c r="E1353" s="30" t="str">
        <f>IFERROR(INDEX(TRANS_conso!E$3:E$10000,MATCH($D1353,TRANS_conso!$D$3:$D$10000,0)),"")</f>
        <v/>
      </c>
      <c r="F1353" s="35">
        <f>SUMIF(TRANS_conso!$D$3:$D$10000,$D1353,TRANS_conso!F$3:F$100000)</f>
        <v>0</v>
      </c>
      <c r="G1353" s="35">
        <f>SUMIF(TRANS_conso!$D$3:$D$10000,$D1353,TRANS_conso!$G$3:$G$100000)</f>
        <v>0</v>
      </c>
      <c r="H1353" s="40">
        <f t="shared" si="42"/>
        <v>0</v>
      </c>
      <c r="I1353" s="41"/>
      <c r="J1353" s="39" t="str">
        <f>IFERROR(INDEX(TRANS_conso!$I$3:$I$100000,MATCH($D1353,TRANS_conso!$D$3:$D$100000,0)),"")</f>
        <v/>
      </c>
      <c r="K1353" s="39">
        <f>SUMIF(TRANS_conso!$D$3:$D$10000,$D1353,TRANS_conso!$J$3:$J$100000)</f>
        <v>0</v>
      </c>
      <c r="L1353" s="39">
        <f>SUMIF(TRANS_conso!$D$3:$D$10000,$D1353,TRANS_conso!$K$3:$K$100000)</f>
        <v>0</v>
      </c>
      <c r="M1353" s="40">
        <f t="shared" si="43"/>
        <v>0</v>
      </c>
      <c r="N1353" s="41"/>
      <c r="O1353" s="39">
        <f>SUMIF(TRANS_conso!$D$3:$D$10000,$D1353,TRANS_conso!M$3:M$100000)</f>
        <v>0</v>
      </c>
      <c r="P1353" s="39">
        <f>SUMIF(TRANS_conso!$D$3:$D$10000,$D1353,TRANS_conso!N$3:N$100000)</f>
        <v>0</v>
      </c>
      <c r="Q1353" s="39">
        <f>SUMIF(TRANS_conso!$D$3:$D$10000,$D1353,TRANS_conso!O$3:O$100000)</f>
        <v>0</v>
      </c>
      <c r="R1353" s="39">
        <f>SUMIF(TRANS_conso!$D$3:$D$10000,$D1353,TRANS_conso!P$3:P$100000)</f>
        <v>0</v>
      </c>
      <c r="S1353" s="39">
        <f>SUMIF(TRANS_conso!$D$3:$D$10000,$D1353,TRANS_conso!Q$3:Q$100000)</f>
        <v>0</v>
      </c>
      <c r="T1353" s="39">
        <f>SUMIF(TRANS_conso!$D$3:$D$10000,$D1353,TRANS_conso!R$3:R$100000)</f>
        <v>0</v>
      </c>
      <c r="U1353" s="39">
        <f>SUMIF(TRANS_conso!$D$3:$D$10000,$D1353,TRANS_conso!S$3:S$100000)</f>
        <v>0</v>
      </c>
      <c r="V1353" s="39">
        <f>SUMIF(TRANS_conso!$D$3:$D$10000,$D1353,TRANS_conso!T$3:T$100000)</f>
        <v>0</v>
      </c>
      <c r="W1353" s="39">
        <f>SUMIF(TRANS_conso!$D$3:$D$10000,$D1353,TRANS_conso!U$3:U$100000)</f>
        <v>0</v>
      </c>
      <c r="X1353" s="39">
        <f>SUMIF(TRANS_conso!$D$3:$D$10000,$D1353,TRANS_conso!V$3:V$100000)</f>
        <v>0</v>
      </c>
      <c r="Y1353" s="39">
        <f>SUMIF(TRANS_conso!$D$3:$D$10000,$D1353,TRANS_conso!W$3:W$100000)</f>
        <v>0</v>
      </c>
      <c r="Z1353" s="39">
        <f>SUMIF(TRANS_conso!$D$3:$D$10000,$D1353,TRANS_conso!X$3:X$100000)</f>
        <v>0</v>
      </c>
      <c r="AA1353" s="39">
        <f>SUMIF(TRANS_conso!$D$3:$D$10000,$D1353,TRANS_conso!Y$3:Y$100000)</f>
        <v>0</v>
      </c>
      <c r="AB1353" s="39">
        <f>SUMIF(TRANS_conso!$D$3:$D$10000,$D1353,TRANS_conso!Z$3:Z$100000)</f>
        <v>0</v>
      </c>
      <c r="AC1353" s="39">
        <f>SUMIF(TRANS_conso!$D$3:$D$10000,$D1353,TRANS_conso!AA$3:AA$100000)</f>
        <v>0</v>
      </c>
      <c r="AD1353" s="39">
        <f>SUMIF(TRANS_conso!$D$3:$D$10000,$D1353,TRANS_conso!AB$3:AB$100000)</f>
        <v>0</v>
      </c>
      <c r="AE1353" s="39">
        <f>SUMIF(TRANS_conso!$D$3:$D$10000,$D1353,TRANS_conso!AC$3:AC$100000)</f>
        <v>0</v>
      </c>
      <c r="AF1353" s="39">
        <f>SUMIF(TRANS_conso!$D$3:$D$10000,$D1353,TRANS_conso!AD$3:AD$100000)</f>
        <v>0</v>
      </c>
      <c r="AG1353" s="26"/>
    </row>
    <row r="1354" spans="1:33" ht="18" customHeight="1">
      <c r="A1354" s="31"/>
      <c r="B1354"/>
      <c r="C1354"/>
      <c r="D1354"/>
      <c r="E1354" s="30" t="str">
        <f>IFERROR(INDEX(TRANS_conso!E$3:E$10000,MATCH($D1354,TRANS_conso!$D$3:$D$10000,0)),"")</f>
        <v/>
      </c>
      <c r="F1354" s="35">
        <f>SUMIF(TRANS_conso!$D$3:$D$10000,$D1354,TRANS_conso!F$3:F$100000)</f>
        <v>0</v>
      </c>
      <c r="G1354" s="35">
        <f>SUMIF(TRANS_conso!$D$3:$D$10000,$D1354,TRANS_conso!$G$3:$G$100000)</f>
        <v>0</v>
      </c>
      <c r="H1354" s="40">
        <f t="shared" si="42"/>
        <v>0</v>
      </c>
      <c r="I1354" s="41"/>
      <c r="J1354" s="39" t="str">
        <f>IFERROR(INDEX(TRANS_conso!$I$3:$I$100000,MATCH($D1354,TRANS_conso!$D$3:$D$100000,0)),"")</f>
        <v/>
      </c>
      <c r="K1354" s="39">
        <f>SUMIF(TRANS_conso!$D$3:$D$10000,$D1354,TRANS_conso!$J$3:$J$100000)</f>
        <v>0</v>
      </c>
      <c r="L1354" s="39">
        <f>SUMIF(TRANS_conso!$D$3:$D$10000,$D1354,TRANS_conso!$K$3:$K$100000)</f>
        <v>0</v>
      </c>
      <c r="M1354" s="40">
        <f t="shared" si="43"/>
        <v>0</v>
      </c>
      <c r="N1354" s="41"/>
      <c r="O1354" s="39">
        <f>SUMIF(TRANS_conso!$D$3:$D$10000,$D1354,TRANS_conso!M$3:M$100000)</f>
        <v>0</v>
      </c>
      <c r="P1354" s="39">
        <f>SUMIF(TRANS_conso!$D$3:$D$10000,$D1354,TRANS_conso!N$3:N$100000)</f>
        <v>0</v>
      </c>
      <c r="Q1354" s="39">
        <f>SUMIF(TRANS_conso!$D$3:$D$10000,$D1354,TRANS_conso!O$3:O$100000)</f>
        <v>0</v>
      </c>
      <c r="R1354" s="39">
        <f>SUMIF(TRANS_conso!$D$3:$D$10000,$D1354,TRANS_conso!P$3:P$100000)</f>
        <v>0</v>
      </c>
      <c r="S1354" s="39">
        <f>SUMIF(TRANS_conso!$D$3:$D$10000,$D1354,TRANS_conso!Q$3:Q$100000)</f>
        <v>0</v>
      </c>
      <c r="T1354" s="39">
        <f>SUMIF(TRANS_conso!$D$3:$D$10000,$D1354,TRANS_conso!R$3:R$100000)</f>
        <v>0</v>
      </c>
      <c r="U1354" s="39">
        <f>SUMIF(TRANS_conso!$D$3:$D$10000,$D1354,TRANS_conso!S$3:S$100000)</f>
        <v>0</v>
      </c>
      <c r="V1354" s="39">
        <f>SUMIF(TRANS_conso!$D$3:$D$10000,$D1354,TRANS_conso!T$3:T$100000)</f>
        <v>0</v>
      </c>
      <c r="W1354" s="39">
        <f>SUMIF(TRANS_conso!$D$3:$D$10000,$D1354,TRANS_conso!U$3:U$100000)</f>
        <v>0</v>
      </c>
      <c r="X1354" s="39">
        <f>SUMIF(TRANS_conso!$D$3:$D$10000,$D1354,TRANS_conso!V$3:V$100000)</f>
        <v>0</v>
      </c>
      <c r="Y1354" s="39">
        <f>SUMIF(TRANS_conso!$D$3:$D$10000,$D1354,TRANS_conso!W$3:W$100000)</f>
        <v>0</v>
      </c>
      <c r="Z1354" s="39">
        <f>SUMIF(TRANS_conso!$D$3:$D$10000,$D1354,TRANS_conso!X$3:X$100000)</f>
        <v>0</v>
      </c>
      <c r="AA1354" s="39">
        <f>SUMIF(TRANS_conso!$D$3:$D$10000,$D1354,TRANS_conso!Y$3:Y$100000)</f>
        <v>0</v>
      </c>
      <c r="AB1354" s="39">
        <f>SUMIF(TRANS_conso!$D$3:$D$10000,$D1354,TRANS_conso!Z$3:Z$100000)</f>
        <v>0</v>
      </c>
      <c r="AC1354" s="39">
        <f>SUMIF(TRANS_conso!$D$3:$D$10000,$D1354,TRANS_conso!AA$3:AA$100000)</f>
        <v>0</v>
      </c>
      <c r="AD1354" s="39">
        <f>SUMIF(TRANS_conso!$D$3:$D$10000,$D1354,TRANS_conso!AB$3:AB$100000)</f>
        <v>0</v>
      </c>
      <c r="AE1354" s="39">
        <f>SUMIF(TRANS_conso!$D$3:$D$10000,$D1354,TRANS_conso!AC$3:AC$100000)</f>
        <v>0</v>
      </c>
      <c r="AF1354" s="39">
        <f>SUMIF(TRANS_conso!$D$3:$D$10000,$D1354,TRANS_conso!AD$3:AD$100000)</f>
        <v>0</v>
      </c>
      <c r="AG1354" s="26"/>
    </row>
    <row r="1355" spans="1:33" ht="18" customHeight="1">
      <c r="A1355" s="31"/>
      <c r="B1355"/>
      <c r="C1355"/>
      <c r="D1355"/>
      <c r="E1355" s="30" t="str">
        <f>IFERROR(INDEX(TRANS_conso!E$3:E$10000,MATCH($D1355,TRANS_conso!$D$3:$D$10000,0)),"")</f>
        <v/>
      </c>
      <c r="F1355" s="35">
        <f>SUMIF(TRANS_conso!$D$3:$D$10000,$D1355,TRANS_conso!F$3:F$100000)</f>
        <v>0</v>
      </c>
      <c r="G1355" s="35">
        <f>SUMIF(TRANS_conso!$D$3:$D$10000,$D1355,TRANS_conso!$G$3:$G$100000)</f>
        <v>0</v>
      </c>
      <c r="H1355" s="40">
        <f t="shared" si="42"/>
        <v>0</v>
      </c>
      <c r="I1355" s="41"/>
      <c r="J1355" s="39" t="str">
        <f>IFERROR(INDEX(TRANS_conso!$I$3:$I$100000,MATCH($D1355,TRANS_conso!$D$3:$D$100000,0)),"")</f>
        <v/>
      </c>
      <c r="K1355" s="39">
        <f>SUMIF(TRANS_conso!$D$3:$D$10000,$D1355,TRANS_conso!$J$3:$J$100000)</f>
        <v>0</v>
      </c>
      <c r="L1355" s="39">
        <f>SUMIF(TRANS_conso!$D$3:$D$10000,$D1355,TRANS_conso!$K$3:$K$100000)</f>
        <v>0</v>
      </c>
      <c r="M1355" s="40">
        <f t="shared" si="43"/>
        <v>0</v>
      </c>
      <c r="N1355" s="41"/>
      <c r="O1355" s="39">
        <f>SUMIF(TRANS_conso!$D$3:$D$10000,$D1355,TRANS_conso!M$3:M$100000)</f>
        <v>0</v>
      </c>
      <c r="P1355" s="39">
        <f>SUMIF(TRANS_conso!$D$3:$D$10000,$D1355,TRANS_conso!N$3:N$100000)</f>
        <v>0</v>
      </c>
      <c r="Q1355" s="39">
        <f>SUMIF(TRANS_conso!$D$3:$D$10000,$D1355,TRANS_conso!O$3:O$100000)</f>
        <v>0</v>
      </c>
      <c r="R1355" s="39">
        <f>SUMIF(TRANS_conso!$D$3:$D$10000,$D1355,TRANS_conso!P$3:P$100000)</f>
        <v>0</v>
      </c>
      <c r="S1355" s="39">
        <f>SUMIF(TRANS_conso!$D$3:$D$10000,$D1355,TRANS_conso!Q$3:Q$100000)</f>
        <v>0</v>
      </c>
      <c r="T1355" s="39">
        <f>SUMIF(TRANS_conso!$D$3:$D$10000,$D1355,TRANS_conso!R$3:R$100000)</f>
        <v>0</v>
      </c>
      <c r="U1355" s="39">
        <f>SUMIF(TRANS_conso!$D$3:$D$10000,$D1355,TRANS_conso!S$3:S$100000)</f>
        <v>0</v>
      </c>
      <c r="V1355" s="39">
        <f>SUMIF(TRANS_conso!$D$3:$D$10000,$D1355,TRANS_conso!T$3:T$100000)</f>
        <v>0</v>
      </c>
      <c r="W1355" s="39">
        <f>SUMIF(TRANS_conso!$D$3:$D$10000,$D1355,TRANS_conso!U$3:U$100000)</f>
        <v>0</v>
      </c>
      <c r="X1355" s="39">
        <f>SUMIF(TRANS_conso!$D$3:$D$10000,$D1355,TRANS_conso!V$3:V$100000)</f>
        <v>0</v>
      </c>
      <c r="Y1355" s="39">
        <f>SUMIF(TRANS_conso!$D$3:$D$10000,$D1355,TRANS_conso!W$3:W$100000)</f>
        <v>0</v>
      </c>
      <c r="Z1355" s="39">
        <f>SUMIF(TRANS_conso!$D$3:$D$10000,$D1355,TRANS_conso!X$3:X$100000)</f>
        <v>0</v>
      </c>
      <c r="AA1355" s="39">
        <f>SUMIF(TRANS_conso!$D$3:$D$10000,$D1355,TRANS_conso!Y$3:Y$100000)</f>
        <v>0</v>
      </c>
      <c r="AB1355" s="39">
        <f>SUMIF(TRANS_conso!$D$3:$D$10000,$D1355,TRANS_conso!Z$3:Z$100000)</f>
        <v>0</v>
      </c>
      <c r="AC1355" s="39">
        <f>SUMIF(TRANS_conso!$D$3:$D$10000,$D1355,TRANS_conso!AA$3:AA$100000)</f>
        <v>0</v>
      </c>
      <c r="AD1355" s="39">
        <f>SUMIF(TRANS_conso!$D$3:$D$10000,$D1355,TRANS_conso!AB$3:AB$100000)</f>
        <v>0</v>
      </c>
      <c r="AE1355" s="39">
        <f>SUMIF(TRANS_conso!$D$3:$D$10000,$D1355,TRANS_conso!AC$3:AC$100000)</f>
        <v>0</v>
      </c>
      <c r="AF1355" s="39">
        <f>SUMIF(TRANS_conso!$D$3:$D$10000,$D1355,TRANS_conso!AD$3:AD$100000)</f>
        <v>0</v>
      </c>
      <c r="AG1355" s="26"/>
    </row>
    <row r="1356" spans="1:33" ht="18" customHeight="1">
      <c r="A1356" s="31"/>
      <c r="B1356"/>
      <c r="C1356"/>
      <c r="D1356"/>
      <c r="E1356" s="30" t="str">
        <f>IFERROR(INDEX(TRANS_conso!E$3:E$10000,MATCH($D1356,TRANS_conso!$D$3:$D$10000,0)),"")</f>
        <v/>
      </c>
      <c r="F1356" s="35">
        <f>SUMIF(TRANS_conso!$D$3:$D$10000,$D1356,TRANS_conso!F$3:F$100000)</f>
        <v>0</v>
      </c>
      <c r="G1356" s="35">
        <f>SUMIF(TRANS_conso!$D$3:$D$10000,$D1356,TRANS_conso!$G$3:$G$100000)</f>
        <v>0</v>
      </c>
      <c r="H1356" s="40">
        <f t="shared" si="42"/>
        <v>0</v>
      </c>
      <c r="I1356" s="41"/>
      <c r="J1356" s="39" t="str">
        <f>IFERROR(INDEX(TRANS_conso!$I$3:$I$100000,MATCH($D1356,TRANS_conso!$D$3:$D$100000,0)),"")</f>
        <v/>
      </c>
      <c r="K1356" s="39">
        <f>SUMIF(TRANS_conso!$D$3:$D$10000,$D1356,TRANS_conso!$J$3:$J$100000)</f>
        <v>0</v>
      </c>
      <c r="L1356" s="39">
        <f>SUMIF(TRANS_conso!$D$3:$D$10000,$D1356,TRANS_conso!$K$3:$K$100000)</f>
        <v>0</v>
      </c>
      <c r="M1356" s="40">
        <f t="shared" si="43"/>
        <v>0</v>
      </c>
      <c r="N1356" s="41"/>
      <c r="O1356" s="39">
        <f>SUMIF(TRANS_conso!$D$3:$D$10000,$D1356,TRANS_conso!M$3:M$100000)</f>
        <v>0</v>
      </c>
      <c r="P1356" s="39">
        <f>SUMIF(TRANS_conso!$D$3:$D$10000,$D1356,TRANS_conso!N$3:N$100000)</f>
        <v>0</v>
      </c>
      <c r="Q1356" s="39">
        <f>SUMIF(TRANS_conso!$D$3:$D$10000,$D1356,TRANS_conso!O$3:O$100000)</f>
        <v>0</v>
      </c>
      <c r="R1356" s="39">
        <f>SUMIF(TRANS_conso!$D$3:$D$10000,$D1356,TRANS_conso!P$3:P$100000)</f>
        <v>0</v>
      </c>
      <c r="S1356" s="39">
        <f>SUMIF(TRANS_conso!$D$3:$D$10000,$D1356,TRANS_conso!Q$3:Q$100000)</f>
        <v>0</v>
      </c>
      <c r="T1356" s="39">
        <f>SUMIF(TRANS_conso!$D$3:$D$10000,$D1356,TRANS_conso!R$3:R$100000)</f>
        <v>0</v>
      </c>
      <c r="U1356" s="39">
        <f>SUMIF(TRANS_conso!$D$3:$D$10000,$D1356,TRANS_conso!S$3:S$100000)</f>
        <v>0</v>
      </c>
      <c r="V1356" s="39">
        <f>SUMIF(TRANS_conso!$D$3:$D$10000,$D1356,TRANS_conso!T$3:T$100000)</f>
        <v>0</v>
      </c>
      <c r="W1356" s="39">
        <f>SUMIF(TRANS_conso!$D$3:$D$10000,$D1356,TRANS_conso!U$3:U$100000)</f>
        <v>0</v>
      </c>
      <c r="X1356" s="39">
        <f>SUMIF(TRANS_conso!$D$3:$D$10000,$D1356,TRANS_conso!V$3:V$100000)</f>
        <v>0</v>
      </c>
      <c r="Y1356" s="39">
        <f>SUMIF(TRANS_conso!$D$3:$D$10000,$D1356,TRANS_conso!W$3:W$100000)</f>
        <v>0</v>
      </c>
      <c r="Z1356" s="39">
        <f>SUMIF(TRANS_conso!$D$3:$D$10000,$D1356,TRANS_conso!X$3:X$100000)</f>
        <v>0</v>
      </c>
      <c r="AA1356" s="39">
        <f>SUMIF(TRANS_conso!$D$3:$D$10000,$D1356,TRANS_conso!Y$3:Y$100000)</f>
        <v>0</v>
      </c>
      <c r="AB1356" s="39">
        <f>SUMIF(TRANS_conso!$D$3:$D$10000,$D1356,TRANS_conso!Z$3:Z$100000)</f>
        <v>0</v>
      </c>
      <c r="AC1356" s="39">
        <f>SUMIF(TRANS_conso!$D$3:$D$10000,$D1356,TRANS_conso!AA$3:AA$100000)</f>
        <v>0</v>
      </c>
      <c r="AD1356" s="39">
        <f>SUMIF(TRANS_conso!$D$3:$D$10000,$D1356,TRANS_conso!AB$3:AB$100000)</f>
        <v>0</v>
      </c>
      <c r="AE1356" s="39">
        <f>SUMIF(TRANS_conso!$D$3:$D$10000,$D1356,TRANS_conso!AC$3:AC$100000)</f>
        <v>0</v>
      </c>
      <c r="AF1356" s="39">
        <f>SUMIF(TRANS_conso!$D$3:$D$10000,$D1356,TRANS_conso!AD$3:AD$100000)</f>
        <v>0</v>
      </c>
      <c r="AG1356" s="26"/>
    </row>
    <row r="1357" spans="1:33" ht="18" customHeight="1">
      <c r="A1357" s="31"/>
      <c r="B1357"/>
      <c r="C1357"/>
      <c r="D1357"/>
      <c r="E1357" s="30" t="str">
        <f>IFERROR(INDEX(TRANS_conso!E$3:E$10000,MATCH($D1357,TRANS_conso!$D$3:$D$10000,0)),"")</f>
        <v/>
      </c>
      <c r="F1357" s="35">
        <f>SUMIF(TRANS_conso!$D$3:$D$10000,$D1357,TRANS_conso!F$3:F$100000)</f>
        <v>0</v>
      </c>
      <c r="G1357" s="35">
        <f>SUMIF(TRANS_conso!$D$3:$D$10000,$D1357,TRANS_conso!$G$3:$G$100000)</f>
        <v>0</v>
      </c>
      <c r="H1357" s="40">
        <f t="shared" si="42"/>
        <v>0</v>
      </c>
      <c r="I1357" s="41"/>
      <c r="J1357" s="39" t="str">
        <f>IFERROR(INDEX(TRANS_conso!$I$3:$I$100000,MATCH($D1357,TRANS_conso!$D$3:$D$100000,0)),"")</f>
        <v/>
      </c>
      <c r="K1357" s="39">
        <f>SUMIF(TRANS_conso!$D$3:$D$10000,$D1357,TRANS_conso!$J$3:$J$100000)</f>
        <v>0</v>
      </c>
      <c r="L1357" s="39">
        <f>SUMIF(TRANS_conso!$D$3:$D$10000,$D1357,TRANS_conso!$K$3:$K$100000)</f>
        <v>0</v>
      </c>
      <c r="M1357" s="40">
        <f t="shared" si="43"/>
        <v>0</v>
      </c>
      <c r="N1357" s="41"/>
      <c r="O1357" s="39">
        <f>SUMIF(TRANS_conso!$D$3:$D$10000,$D1357,TRANS_conso!M$3:M$100000)</f>
        <v>0</v>
      </c>
      <c r="P1357" s="39">
        <f>SUMIF(TRANS_conso!$D$3:$D$10000,$D1357,TRANS_conso!N$3:N$100000)</f>
        <v>0</v>
      </c>
      <c r="Q1357" s="39">
        <f>SUMIF(TRANS_conso!$D$3:$D$10000,$D1357,TRANS_conso!O$3:O$100000)</f>
        <v>0</v>
      </c>
      <c r="R1357" s="39">
        <f>SUMIF(TRANS_conso!$D$3:$D$10000,$D1357,TRANS_conso!P$3:P$100000)</f>
        <v>0</v>
      </c>
      <c r="S1357" s="39">
        <f>SUMIF(TRANS_conso!$D$3:$D$10000,$D1357,TRANS_conso!Q$3:Q$100000)</f>
        <v>0</v>
      </c>
      <c r="T1357" s="39">
        <f>SUMIF(TRANS_conso!$D$3:$D$10000,$D1357,TRANS_conso!R$3:R$100000)</f>
        <v>0</v>
      </c>
      <c r="U1357" s="39">
        <f>SUMIF(TRANS_conso!$D$3:$D$10000,$D1357,TRANS_conso!S$3:S$100000)</f>
        <v>0</v>
      </c>
      <c r="V1357" s="39">
        <f>SUMIF(TRANS_conso!$D$3:$D$10000,$D1357,TRANS_conso!T$3:T$100000)</f>
        <v>0</v>
      </c>
      <c r="W1357" s="39">
        <f>SUMIF(TRANS_conso!$D$3:$D$10000,$D1357,TRANS_conso!U$3:U$100000)</f>
        <v>0</v>
      </c>
      <c r="X1357" s="39">
        <f>SUMIF(TRANS_conso!$D$3:$D$10000,$D1357,TRANS_conso!V$3:V$100000)</f>
        <v>0</v>
      </c>
      <c r="Y1357" s="39">
        <f>SUMIF(TRANS_conso!$D$3:$D$10000,$D1357,TRANS_conso!W$3:W$100000)</f>
        <v>0</v>
      </c>
      <c r="Z1357" s="39">
        <f>SUMIF(TRANS_conso!$D$3:$D$10000,$D1357,TRANS_conso!X$3:X$100000)</f>
        <v>0</v>
      </c>
      <c r="AA1357" s="39">
        <f>SUMIF(TRANS_conso!$D$3:$D$10000,$D1357,TRANS_conso!Y$3:Y$100000)</f>
        <v>0</v>
      </c>
      <c r="AB1357" s="39">
        <f>SUMIF(TRANS_conso!$D$3:$D$10000,$D1357,TRANS_conso!Z$3:Z$100000)</f>
        <v>0</v>
      </c>
      <c r="AC1357" s="39">
        <f>SUMIF(TRANS_conso!$D$3:$D$10000,$D1357,TRANS_conso!AA$3:AA$100000)</f>
        <v>0</v>
      </c>
      <c r="AD1357" s="39">
        <f>SUMIF(TRANS_conso!$D$3:$D$10000,$D1357,TRANS_conso!AB$3:AB$100000)</f>
        <v>0</v>
      </c>
      <c r="AE1357" s="39">
        <f>SUMIF(TRANS_conso!$D$3:$D$10000,$D1357,TRANS_conso!AC$3:AC$100000)</f>
        <v>0</v>
      </c>
      <c r="AF1357" s="39">
        <f>SUMIF(TRANS_conso!$D$3:$D$10000,$D1357,TRANS_conso!AD$3:AD$100000)</f>
        <v>0</v>
      </c>
      <c r="AG1357" s="26"/>
    </row>
    <row r="1358" spans="1:33" ht="18" customHeight="1">
      <c r="A1358" s="31"/>
      <c r="B1358"/>
      <c r="C1358"/>
      <c r="D1358"/>
      <c r="E1358" s="30" t="str">
        <f>IFERROR(INDEX(TRANS_conso!E$3:E$10000,MATCH($D1358,TRANS_conso!$D$3:$D$10000,0)),"")</f>
        <v/>
      </c>
      <c r="F1358" s="35">
        <f>SUMIF(TRANS_conso!$D$3:$D$10000,$D1358,TRANS_conso!F$3:F$100000)</f>
        <v>0</v>
      </c>
      <c r="G1358" s="35">
        <f>SUMIF(TRANS_conso!$D$3:$D$10000,$D1358,TRANS_conso!$G$3:$G$100000)</f>
        <v>0</v>
      </c>
      <c r="H1358" s="40">
        <f t="shared" si="42"/>
        <v>0</v>
      </c>
      <c r="I1358" s="41"/>
      <c r="J1358" s="39" t="str">
        <f>IFERROR(INDEX(TRANS_conso!$I$3:$I$100000,MATCH($D1358,TRANS_conso!$D$3:$D$100000,0)),"")</f>
        <v/>
      </c>
      <c r="K1358" s="39">
        <f>SUMIF(TRANS_conso!$D$3:$D$10000,$D1358,TRANS_conso!$J$3:$J$100000)</f>
        <v>0</v>
      </c>
      <c r="L1358" s="39">
        <f>SUMIF(TRANS_conso!$D$3:$D$10000,$D1358,TRANS_conso!$K$3:$K$100000)</f>
        <v>0</v>
      </c>
      <c r="M1358" s="40">
        <f t="shared" si="43"/>
        <v>0</v>
      </c>
      <c r="N1358" s="41"/>
      <c r="O1358" s="39">
        <f>SUMIF(TRANS_conso!$D$3:$D$10000,$D1358,TRANS_conso!M$3:M$100000)</f>
        <v>0</v>
      </c>
      <c r="P1358" s="39">
        <f>SUMIF(TRANS_conso!$D$3:$D$10000,$D1358,TRANS_conso!N$3:N$100000)</f>
        <v>0</v>
      </c>
      <c r="Q1358" s="39">
        <f>SUMIF(TRANS_conso!$D$3:$D$10000,$D1358,TRANS_conso!O$3:O$100000)</f>
        <v>0</v>
      </c>
      <c r="R1358" s="39">
        <f>SUMIF(TRANS_conso!$D$3:$D$10000,$D1358,TRANS_conso!P$3:P$100000)</f>
        <v>0</v>
      </c>
      <c r="S1358" s="39">
        <f>SUMIF(TRANS_conso!$D$3:$D$10000,$D1358,TRANS_conso!Q$3:Q$100000)</f>
        <v>0</v>
      </c>
      <c r="T1358" s="39">
        <f>SUMIF(TRANS_conso!$D$3:$D$10000,$D1358,TRANS_conso!R$3:R$100000)</f>
        <v>0</v>
      </c>
      <c r="U1358" s="39">
        <f>SUMIF(TRANS_conso!$D$3:$D$10000,$D1358,TRANS_conso!S$3:S$100000)</f>
        <v>0</v>
      </c>
      <c r="V1358" s="39">
        <f>SUMIF(TRANS_conso!$D$3:$D$10000,$D1358,TRANS_conso!T$3:T$100000)</f>
        <v>0</v>
      </c>
      <c r="W1358" s="39">
        <f>SUMIF(TRANS_conso!$D$3:$D$10000,$D1358,TRANS_conso!U$3:U$100000)</f>
        <v>0</v>
      </c>
      <c r="X1358" s="39">
        <f>SUMIF(TRANS_conso!$D$3:$D$10000,$D1358,TRANS_conso!V$3:V$100000)</f>
        <v>0</v>
      </c>
      <c r="Y1358" s="39">
        <f>SUMIF(TRANS_conso!$D$3:$D$10000,$D1358,TRANS_conso!W$3:W$100000)</f>
        <v>0</v>
      </c>
      <c r="Z1358" s="39">
        <f>SUMIF(TRANS_conso!$D$3:$D$10000,$D1358,TRANS_conso!X$3:X$100000)</f>
        <v>0</v>
      </c>
      <c r="AA1358" s="39">
        <f>SUMIF(TRANS_conso!$D$3:$D$10000,$D1358,TRANS_conso!Y$3:Y$100000)</f>
        <v>0</v>
      </c>
      <c r="AB1358" s="39">
        <f>SUMIF(TRANS_conso!$D$3:$D$10000,$D1358,TRANS_conso!Z$3:Z$100000)</f>
        <v>0</v>
      </c>
      <c r="AC1358" s="39">
        <f>SUMIF(TRANS_conso!$D$3:$D$10000,$D1358,TRANS_conso!AA$3:AA$100000)</f>
        <v>0</v>
      </c>
      <c r="AD1358" s="39">
        <f>SUMIF(TRANS_conso!$D$3:$D$10000,$D1358,TRANS_conso!AB$3:AB$100000)</f>
        <v>0</v>
      </c>
      <c r="AE1358" s="39">
        <f>SUMIF(TRANS_conso!$D$3:$D$10000,$D1358,TRANS_conso!AC$3:AC$100000)</f>
        <v>0</v>
      </c>
      <c r="AF1358" s="39">
        <f>SUMIF(TRANS_conso!$D$3:$D$10000,$D1358,TRANS_conso!AD$3:AD$100000)</f>
        <v>0</v>
      </c>
      <c r="AG1358" s="26"/>
    </row>
    <row r="1359" spans="1:33" ht="18" customHeight="1">
      <c r="A1359" s="31"/>
      <c r="B1359"/>
      <c r="C1359"/>
      <c r="D1359"/>
      <c r="E1359" s="30" t="str">
        <f>IFERROR(INDEX(TRANS_conso!E$3:E$10000,MATCH($D1359,TRANS_conso!$D$3:$D$10000,0)),"")</f>
        <v/>
      </c>
      <c r="F1359" s="35">
        <f>SUMIF(TRANS_conso!$D$3:$D$10000,$D1359,TRANS_conso!F$3:F$100000)</f>
        <v>0</v>
      </c>
      <c r="G1359" s="35">
        <f>SUMIF(TRANS_conso!$D$3:$D$10000,$D1359,TRANS_conso!$G$3:$G$100000)</f>
        <v>0</v>
      </c>
      <c r="H1359" s="40">
        <f t="shared" si="42"/>
        <v>0</v>
      </c>
      <c r="I1359" s="41"/>
      <c r="J1359" s="39" t="str">
        <f>IFERROR(INDEX(TRANS_conso!$I$3:$I$100000,MATCH($D1359,TRANS_conso!$D$3:$D$100000,0)),"")</f>
        <v/>
      </c>
      <c r="K1359" s="39">
        <f>SUMIF(TRANS_conso!$D$3:$D$10000,$D1359,TRANS_conso!$J$3:$J$100000)</f>
        <v>0</v>
      </c>
      <c r="L1359" s="39">
        <f>SUMIF(TRANS_conso!$D$3:$D$10000,$D1359,TRANS_conso!$K$3:$K$100000)</f>
        <v>0</v>
      </c>
      <c r="M1359" s="40">
        <f t="shared" si="43"/>
        <v>0</v>
      </c>
      <c r="N1359" s="41"/>
      <c r="O1359" s="39">
        <f>SUMIF(TRANS_conso!$D$3:$D$10000,$D1359,TRANS_conso!M$3:M$100000)</f>
        <v>0</v>
      </c>
      <c r="P1359" s="39">
        <f>SUMIF(TRANS_conso!$D$3:$D$10000,$D1359,TRANS_conso!N$3:N$100000)</f>
        <v>0</v>
      </c>
      <c r="Q1359" s="39">
        <f>SUMIF(TRANS_conso!$D$3:$D$10000,$D1359,TRANS_conso!O$3:O$100000)</f>
        <v>0</v>
      </c>
      <c r="R1359" s="39">
        <f>SUMIF(TRANS_conso!$D$3:$D$10000,$D1359,TRANS_conso!P$3:P$100000)</f>
        <v>0</v>
      </c>
      <c r="S1359" s="39">
        <f>SUMIF(TRANS_conso!$D$3:$D$10000,$D1359,TRANS_conso!Q$3:Q$100000)</f>
        <v>0</v>
      </c>
      <c r="T1359" s="39">
        <f>SUMIF(TRANS_conso!$D$3:$D$10000,$D1359,TRANS_conso!R$3:R$100000)</f>
        <v>0</v>
      </c>
      <c r="U1359" s="39">
        <f>SUMIF(TRANS_conso!$D$3:$D$10000,$D1359,TRANS_conso!S$3:S$100000)</f>
        <v>0</v>
      </c>
      <c r="V1359" s="39">
        <f>SUMIF(TRANS_conso!$D$3:$D$10000,$D1359,TRANS_conso!T$3:T$100000)</f>
        <v>0</v>
      </c>
      <c r="W1359" s="39">
        <f>SUMIF(TRANS_conso!$D$3:$D$10000,$D1359,TRANS_conso!U$3:U$100000)</f>
        <v>0</v>
      </c>
      <c r="X1359" s="39">
        <f>SUMIF(TRANS_conso!$D$3:$D$10000,$D1359,TRANS_conso!V$3:V$100000)</f>
        <v>0</v>
      </c>
      <c r="Y1359" s="39">
        <f>SUMIF(TRANS_conso!$D$3:$D$10000,$D1359,TRANS_conso!W$3:W$100000)</f>
        <v>0</v>
      </c>
      <c r="Z1359" s="39">
        <f>SUMIF(TRANS_conso!$D$3:$D$10000,$D1359,TRANS_conso!X$3:X$100000)</f>
        <v>0</v>
      </c>
      <c r="AA1359" s="39">
        <f>SUMIF(TRANS_conso!$D$3:$D$10000,$D1359,TRANS_conso!Y$3:Y$100000)</f>
        <v>0</v>
      </c>
      <c r="AB1359" s="39">
        <f>SUMIF(TRANS_conso!$D$3:$D$10000,$D1359,TRANS_conso!Z$3:Z$100000)</f>
        <v>0</v>
      </c>
      <c r="AC1359" s="39">
        <f>SUMIF(TRANS_conso!$D$3:$D$10000,$D1359,TRANS_conso!AA$3:AA$100000)</f>
        <v>0</v>
      </c>
      <c r="AD1359" s="39">
        <f>SUMIF(TRANS_conso!$D$3:$D$10000,$D1359,TRANS_conso!AB$3:AB$100000)</f>
        <v>0</v>
      </c>
      <c r="AE1359" s="39">
        <f>SUMIF(TRANS_conso!$D$3:$D$10000,$D1359,TRANS_conso!AC$3:AC$100000)</f>
        <v>0</v>
      </c>
      <c r="AF1359" s="39">
        <f>SUMIF(TRANS_conso!$D$3:$D$10000,$D1359,TRANS_conso!AD$3:AD$100000)</f>
        <v>0</v>
      </c>
      <c r="AG1359" s="26"/>
    </row>
    <row r="1360" spans="1:33" ht="18" customHeight="1">
      <c r="A1360" s="31"/>
      <c r="B1360"/>
      <c r="C1360"/>
      <c r="D1360"/>
      <c r="E1360" s="30" t="str">
        <f>IFERROR(INDEX(TRANS_conso!E$3:E$10000,MATCH($D1360,TRANS_conso!$D$3:$D$10000,0)),"")</f>
        <v/>
      </c>
      <c r="F1360" s="35">
        <f>SUMIF(TRANS_conso!$D$3:$D$10000,$D1360,TRANS_conso!F$3:F$100000)</f>
        <v>0</v>
      </c>
      <c r="G1360" s="35">
        <f>SUMIF(TRANS_conso!$D$3:$D$10000,$D1360,TRANS_conso!$G$3:$G$100000)</f>
        <v>0</v>
      </c>
      <c r="H1360" s="40">
        <f t="shared" si="42"/>
        <v>0</v>
      </c>
      <c r="I1360" s="41"/>
      <c r="J1360" s="39" t="str">
        <f>IFERROR(INDEX(TRANS_conso!$I$3:$I$100000,MATCH($D1360,TRANS_conso!$D$3:$D$100000,0)),"")</f>
        <v/>
      </c>
      <c r="K1360" s="39">
        <f>SUMIF(TRANS_conso!$D$3:$D$10000,$D1360,TRANS_conso!$J$3:$J$100000)</f>
        <v>0</v>
      </c>
      <c r="L1360" s="39">
        <f>SUMIF(TRANS_conso!$D$3:$D$10000,$D1360,TRANS_conso!$K$3:$K$100000)</f>
        <v>0</v>
      </c>
      <c r="M1360" s="40">
        <f t="shared" si="43"/>
        <v>0</v>
      </c>
      <c r="N1360" s="41"/>
      <c r="O1360" s="39">
        <f>SUMIF(TRANS_conso!$D$3:$D$10000,$D1360,TRANS_conso!M$3:M$100000)</f>
        <v>0</v>
      </c>
      <c r="P1360" s="39">
        <f>SUMIF(TRANS_conso!$D$3:$D$10000,$D1360,TRANS_conso!N$3:N$100000)</f>
        <v>0</v>
      </c>
      <c r="Q1360" s="39">
        <f>SUMIF(TRANS_conso!$D$3:$D$10000,$D1360,TRANS_conso!O$3:O$100000)</f>
        <v>0</v>
      </c>
      <c r="R1360" s="39">
        <f>SUMIF(TRANS_conso!$D$3:$D$10000,$D1360,TRANS_conso!P$3:P$100000)</f>
        <v>0</v>
      </c>
      <c r="S1360" s="39">
        <f>SUMIF(TRANS_conso!$D$3:$D$10000,$D1360,TRANS_conso!Q$3:Q$100000)</f>
        <v>0</v>
      </c>
      <c r="T1360" s="39">
        <f>SUMIF(TRANS_conso!$D$3:$D$10000,$D1360,TRANS_conso!R$3:R$100000)</f>
        <v>0</v>
      </c>
      <c r="U1360" s="39">
        <f>SUMIF(TRANS_conso!$D$3:$D$10000,$D1360,TRANS_conso!S$3:S$100000)</f>
        <v>0</v>
      </c>
      <c r="V1360" s="39">
        <f>SUMIF(TRANS_conso!$D$3:$D$10000,$D1360,TRANS_conso!T$3:T$100000)</f>
        <v>0</v>
      </c>
      <c r="W1360" s="39">
        <f>SUMIF(TRANS_conso!$D$3:$D$10000,$D1360,TRANS_conso!U$3:U$100000)</f>
        <v>0</v>
      </c>
      <c r="X1360" s="39">
        <f>SUMIF(TRANS_conso!$D$3:$D$10000,$D1360,TRANS_conso!V$3:V$100000)</f>
        <v>0</v>
      </c>
      <c r="Y1360" s="39">
        <f>SUMIF(TRANS_conso!$D$3:$D$10000,$D1360,TRANS_conso!W$3:W$100000)</f>
        <v>0</v>
      </c>
      <c r="Z1360" s="39">
        <f>SUMIF(TRANS_conso!$D$3:$D$10000,$D1360,TRANS_conso!X$3:X$100000)</f>
        <v>0</v>
      </c>
      <c r="AA1360" s="39">
        <f>SUMIF(TRANS_conso!$D$3:$D$10000,$D1360,TRANS_conso!Y$3:Y$100000)</f>
        <v>0</v>
      </c>
      <c r="AB1360" s="39">
        <f>SUMIF(TRANS_conso!$D$3:$D$10000,$D1360,TRANS_conso!Z$3:Z$100000)</f>
        <v>0</v>
      </c>
      <c r="AC1360" s="39">
        <f>SUMIF(TRANS_conso!$D$3:$D$10000,$D1360,TRANS_conso!AA$3:AA$100000)</f>
        <v>0</v>
      </c>
      <c r="AD1360" s="39">
        <f>SUMIF(TRANS_conso!$D$3:$D$10000,$D1360,TRANS_conso!AB$3:AB$100000)</f>
        <v>0</v>
      </c>
      <c r="AE1360" s="39">
        <f>SUMIF(TRANS_conso!$D$3:$D$10000,$D1360,TRANS_conso!AC$3:AC$100000)</f>
        <v>0</v>
      </c>
      <c r="AF1360" s="39">
        <f>SUMIF(TRANS_conso!$D$3:$D$10000,$D1360,TRANS_conso!AD$3:AD$100000)</f>
        <v>0</v>
      </c>
      <c r="AG1360" s="26"/>
    </row>
    <row r="1361" spans="1:33" ht="18" customHeight="1">
      <c r="A1361" s="31"/>
      <c r="B1361"/>
      <c r="C1361"/>
      <c r="D1361"/>
      <c r="E1361" s="30" t="str">
        <f>IFERROR(INDEX(TRANS_conso!E$3:E$10000,MATCH($D1361,TRANS_conso!$D$3:$D$10000,0)),"")</f>
        <v/>
      </c>
      <c r="F1361" s="35">
        <f>SUMIF(TRANS_conso!$D$3:$D$10000,$D1361,TRANS_conso!F$3:F$100000)</f>
        <v>0</v>
      </c>
      <c r="G1361" s="35">
        <f>SUMIF(TRANS_conso!$D$3:$D$10000,$D1361,TRANS_conso!$G$3:$G$100000)</f>
        <v>0</v>
      </c>
      <c r="H1361" s="40">
        <f t="shared" si="42"/>
        <v>0</v>
      </c>
      <c r="I1361" s="41"/>
      <c r="J1361" s="39" t="str">
        <f>IFERROR(INDEX(TRANS_conso!$I$3:$I$100000,MATCH($D1361,TRANS_conso!$D$3:$D$100000,0)),"")</f>
        <v/>
      </c>
      <c r="K1361" s="39">
        <f>SUMIF(TRANS_conso!$D$3:$D$10000,$D1361,TRANS_conso!$J$3:$J$100000)</f>
        <v>0</v>
      </c>
      <c r="L1361" s="39">
        <f>SUMIF(TRANS_conso!$D$3:$D$10000,$D1361,TRANS_conso!$K$3:$K$100000)</f>
        <v>0</v>
      </c>
      <c r="M1361" s="40">
        <f t="shared" si="43"/>
        <v>0</v>
      </c>
      <c r="N1361" s="41"/>
      <c r="O1361" s="39">
        <f>SUMIF(TRANS_conso!$D$3:$D$10000,$D1361,TRANS_conso!M$3:M$100000)</f>
        <v>0</v>
      </c>
      <c r="P1361" s="39">
        <f>SUMIF(TRANS_conso!$D$3:$D$10000,$D1361,TRANS_conso!N$3:N$100000)</f>
        <v>0</v>
      </c>
      <c r="Q1361" s="39">
        <f>SUMIF(TRANS_conso!$D$3:$D$10000,$D1361,TRANS_conso!O$3:O$100000)</f>
        <v>0</v>
      </c>
      <c r="R1361" s="39">
        <f>SUMIF(TRANS_conso!$D$3:$D$10000,$D1361,TRANS_conso!P$3:P$100000)</f>
        <v>0</v>
      </c>
      <c r="S1361" s="39">
        <f>SUMIF(TRANS_conso!$D$3:$D$10000,$D1361,TRANS_conso!Q$3:Q$100000)</f>
        <v>0</v>
      </c>
      <c r="T1361" s="39">
        <f>SUMIF(TRANS_conso!$D$3:$D$10000,$D1361,TRANS_conso!R$3:R$100000)</f>
        <v>0</v>
      </c>
      <c r="U1361" s="39">
        <f>SUMIF(TRANS_conso!$D$3:$D$10000,$D1361,TRANS_conso!S$3:S$100000)</f>
        <v>0</v>
      </c>
      <c r="V1361" s="39">
        <f>SUMIF(TRANS_conso!$D$3:$D$10000,$D1361,TRANS_conso!T$3:T$100000)</f>
        <v>0</v>
      </c>
      <c r="W1361" s="39">
        <f>SUMIF(TRANS_conso!$D$3:$D$10000,$D1361,TRANS_conso!U$3:U$100000)</f>
        <v>0</v>
      </c>
      <c r="X1361" s="39">
        <f>SUMIF(TRANS_conso!$D$3:$D$10000,$D1361,TRANS_conso!V$3:V$100000)</f>
        <v>0</v>
      </c>
      <c r="Y1361" s="39">
        <f>SUMIF(TRANS_conso!$D$3:$D$10000,$D1361,TRANS_conso!W$3:W$100000)</f>
        <v>0</v>
      </c>
      <c r="Z1361" s="39">
        <f>SUMIF(TRANS_conso!$D$3:$D$10000,$D1361,TRANS_conso!X$3:X$100000)</f>
        <v>0</v>
      </c>
      <c r="AA1361" s="39">
        <f>SUMIF(TRANS_conso!$D$3:$D$10000,$D1361,TRANS_conso!Y$3:Y$100000)</f>
        <v>0</v>
      </c>
      <c r="AB1361" s="39">
        <f>SUMIF(TRANS_conso!$D$3:$D$10000,$D1361,TRANS_conso!Z$3:Z$100000)</f>
        <v>0</v>
      </c>
      <c r="AC1361" s="39">
        <f>SUMIF(TRANS_conso!$D$3:$D$10000,$D1361,TRANS_conso!AA$3:AA$100000)</f>
        <v>0</v>
      </c>
      <c r="AD1361" s="39">
        <f>SUMIF(TRANS_conso!$D$3:$D$10000,$D1361,TRANS_conso!AB$3:AB$100000)</f>
        <v>0</v>
      </c>
      <c r="AE1361" s="39">
        <f>SUMIF(TRANS_conso!$D$3:$D$10000,$D1361,TRANS_conso!AC$3:AC$100000)</f>
        <v>0</v>
      </c>
      <c r="AF1361" s="39">
        <f>SUMIF(TRANS_conso!$D$3:$D$10000,$D1361,TRANS_conso!AD$3:AD$100000)</f>
        <v>0</v>
      </c>
      <c r="AG1361" s="26"/>
    </row>
    <row r="1362" spans="1:33" ht="18" customHeight="1">
      <c r="A1362" s="31"/>
      <c r="B1362"/>
      <c r="C1362"/>
      <c r="D1362"/>
      <c r="E1362" s="30" t="str">
        <f>IFERROR(INDEX(TRANS_conso!E$3:E$10000,MATCH($D1362,TRANS_conso!$D$3:$D$10000,0)),"")</f>
        <v/>
      </c>
      <c r="F1362" s="35">
        <f>SUMIF(TRANS_conso!$D$3:$D$10000,$D1362,TRANS_conso!F$3:F$100000)</f>
        <v>0</v>
      </c>
      <c r="G1362" s="35">
        <f>SUMIF(TRANS_conso!$D$3:$D$10000,$D1362,TRANS_conso!$G$3:$G$100000)</f>
        <v>0</v>
      </c>
      <c r="H1362" s="40">
        <f t="shared" si="42"/>
        <v>0</v>
      </c>
      <c r="I1362" s="41"/>
      <c r="J1362" s="39" t="str">
        <f>IFERROR(INDEX(TRANS_conso!$I$3:$I$100000,MATCH($D1362,TRANS_conso!$D$3:$D$100000,0)),"")</f>
        <v/>
      </c>
      <c r="K1362" s="39">
        <f>SUMIF(TRANS_conso!$D$3:$D$10000,$D1362,TRANS_conso!$J$3:$J$100000)</f>
        <v>0</v>
      </c>
      <c r="L1362" s="39">
        <f>SUMIF(TRANS_conso!$D$3:$D$10000,$D1362,TRANS_conso!$K$3:$K$100000)</f>
        <v>0</v>
      </c>
      <c r="M1362" s="40">
        <f t="shared" si="43"/>
        <v>0</v>
      </c>
      <c r="N1362" s="41"/>
      <c r="O1362" s="39">
        <f>SUMIF(TRANS_conso!$D$3:$D$10000,$D1362,TRANS_conso!M$3:M$100000)</f>
        <v>0</v>
      </c>
      <c r="P1362" s="39">
        <f>SUMIF(TRANS_conso!$D$3:$D$10000,$D1362,TRANS_conso!N$3:N$100000)</f>
        <v>0</v>
      </c>
      <c r="Q1362" s="39">
        <f>SUMIF(TRANS_conso!$D$3:$D$10000,$D1362,TRANS_conso!O$3:O$100000)</f>
        <v>0</v>
      </c>
      <c r="R1362" s="39">
        <f>SUMIF(TRANS_conso!$D$3:$D$10000,$D1362,TRANS_conso!P$3:P$100000)</f>
        <v>0</v>
      </c>
      <c r="S1362" s="39">
        <f>SUMIF(TRANS_conso!$D$3:$D$10000,$D1362,TRANS_conso!Q$3:Q$100000)</f>
        <v>0</v>
      </c>
      <c r="T1362" s="39">
        <f>SUMIF(TRANS_conso!$D$3:$D$10000,$D1362,TRANS_conso!R$3:R$100000)</f>
        <v>0</v>
      </c>
      <c r="U1362" s="39">
        <f>SUMIF(TRANS_conso!$D$3:$D$10000,$D1362,TRANS_conso!S$3:S$100000)</f>
        <v>0</v>
      </c>
      <c r="V1362" s="39">
        <f>SUMIF(TRANS_conso!$D$3:$D$10000,$D1362,TRANS_conso!T$3:T$100000)</f>
        <v>0</v>
      </c>
      <c r="W1362" s="39">
        <f>SUMIF(TRANS_conso!$D$3:$D$10000,$D1362,TRANS_conso!U$3:U$100000)</f>
        <v>0</v>
      </c>
      <c r="X1362" s="39">
        <f>SUMIF(TRANS_conso!$D$3:$D$10000,$D1362,TRANS_conso!V$3:V$100000)</f>
        <v>0</v>
      </c>
      <c r="Y1362" s="39">
        <f>SUMIF(TRANS_conso!$D$3:$D$10000,$D1362,TRANS_conso!W$3:W$100000)</f>
        <v>0</v>
      </c>
      <c r="Z1362" s="39">
        <f>SUMIF(TRANS_conso!$D$3:$D$10000,$D1362,TRANS_conso!X$3:X$100000)</f>
        <v>0</v>
      </c>
      <c r="AA1362" s="39">
        <f>SUMIF(TRANS_conso!$D$3:$D$10000,$D1362,TRANS_conso!Y$3:Y$100000)</f>
        <v>0</v>
      </c>
      <c r="AB1362" s="39">
        <f>SUMIF(TRANS_conso!$D$3:$D$10000,$D1362,TRANS_conso!Z$3:Z$100000)</f>
        <v>0</v>
      </c>
      <c r="AC1362" s="39">
        <f>SUMIF(TRANS_conso!$D$3:$D$10000,$D1362,TRANS_conso!AA$3:AA$100000)</f>
        <v>0</v>
      </c>
      <c r="AD1362" s="39">
        <f>SUMIF(TRANS_conso!$D$3:$D$10000,$D1362,TRANS_conso!AB$3:AB$100000)</f>
        <v>0</v>
      </c>
      <c r="AE1362" s="39">
        <f>SUMIF(TRANS_conso!$D$3:$D$10000,$D1362,TRANS_conso!AC$3:AC$100000)</f>
        <v>0</v>
      </c>
      <c r="AF1362" s="39">
        <f>SUMIF(TRANS_conso!$D$3:$D$10000,$D1362,TRANS_conso!AD$3:AD$100000)</f>
        <v>0</v>
      </c>
      <c r="AG1362" s="26"/>
    </row>
    <row r="1363" spans="1:33" ht="18" customHeight="1">
      <c r="A1363" s="31"/>
      <c r="B1363"/>
      <c r="C1363"/>
      <c r="D1363"/>
      <c r="E1363" s="30" t="str">
        <f>IFERROR(INDEX(TRANS_conso!E$3:E$10000,MATCH($D1363,TRANS_conso!$D$3:$D$10000,0)),"")</f>
        <v/>
      </c>
      <c r="F1363" s="35">
        <f>SUMIF(TRANS_conso!$D$3:$D$10000,$D1363,TRANS_conso!F$3:F$100000)</f>
        <v>0</v>
      </c>
      <c r="G1363" s="35">
        <f>SUMIF(TRANS_conso!$D$3:$D$10000,$D1363,TRANS_conso!$G$3:$G$100000)</f>
        <v>0</v>
      </c>
      <c r="H1363" s="40">
        <f t="shared" si="42"/>
        <v>0</v>
      </c>
      <c r="I1363" s="41"/>
      <c r="J1363" s="39" t="str">
        <f>IFERROR(INDEX(TRANS_conso!$I$3:$I$100000,MATCH($D1363,TRANS_conso!$D$3:$D$100000,0)),"")</f>
        <v/>
      </c>
      <c r="K1363" s="39">
        <f>SUMIF(TRANS_conso!$D$3:$D$10000,$D1363,TRANS_conso!$J$3:$J$100000)</f>
        <v>0</v>
      </c>
      <c r="L1363" s="39">
        <f>SUMIF(TRANS_conso!$D$3:$D$10000,$D1363,TRANS_conso!$K$3:$K$100000)</f>
        <v>0</v>
      </c>
      <c r="M1363" s="40">
        <f t="shared" si="43"/>
        <v>0</v>
      </c>
      <c r="N1363" s="41"/>
      <c r="O1363" s="39">
        <f>SUMIF(TRANS_conso!$D$3:$D$10000,$D1363,TRANS_conso!M$3:M$100000)</f>
        <v>0</v>
      </c>
      <c r="P1363" s="39">
        <f>SUMIF(TRANS_conso!$D$3:$D$10000,$D1363,TRANS_conso!N$3:N$100000)</f>
        <v>0</v>
      </c>
      <c r="Q1363" s="39">
        <f>SUMIF(TRANS_conso!$D$3:$D$10000,$D1363,TRANS_conso!O$3:O$100000)</f>
        <v>0</v>
      </c>
      <c r="R1363" s="39">
        <f>SUMIF(TRANS_conso!$D$3:$D$10000,$D1363,TRANS_conso!P$3:P$100000)</f>
        <v>0</v>
      </c>
      <c r="S1363" s="39">
        <f>SUMIF(TRANS_conso!$D$3:$D$10000,$D1363,TRANS_conso!Q$3:Q$100000)</f>
        <v>0</v>
      </c>
      <c r="T1363" s="39">
        <f>SUMIF(TRANS_conso!$D$3:$D$10000,$D1363,TRANS_conso!R$3:R$100000)</f>
        <v>0</v>
      </c>
      <c r="U1363" s="39">
        <f>SUMIF(TRANS_conso!$D$3:$D$10000,$D1363,TRANS_conso!S$3:S$100000)</f>
        <v>0</v>
      </c>
      <c r="V1363" s="39">
        <f>SUMIF(TRANS_conso!$D$3:$D$10000,$D1363,TRANS_conso!T$3:T$100000)</f>
        <v>0</v>
      </c>
      <c r="W1363" s="39">
        <f>SUMIF(TRANS_conso!$D$3:$D$10000,$D1363,TRANS_conso!U$3:U$100000)</f>
        <v>0</v>
      </c>
      <c r="X1363" s="39">
        <f>SUMIF(TRANS_conso!$D$3:$D$10000,$D1363,TRANS_conso!V$3:V$100000)</f>
        <v>0</v>
      </c>
      <c r="Y1363" s="39">
        <f>SUMIF(TRANS_conso!$D$3:$D$10000,$D1363,TRANS_conso!W$3:W$100000)</f>
        <v>0</v>
      </c>
      <c r="Z1363" s="39">
        <f>SUMIF(TRANS_conso!$D$3:$D$10000,$D1363,TRANS_conso!X$3:X$100000)</f>
        <v>0</v>
      </c>
      <c r="AA1363" s="39">
        <f>SUMIF(TRANS_conso!$D$3:$D$10000,$D1363,TRANS_conso!Y$3:Y$100000)</f>
        <v>0</v>
      </c>
      <c r="AB1363" s="39">
        <f>SUMIF(TRANS_conso!$D$3:$D$10000,$D1363,TRANS_conso!Z$3:Z$100000)</f>
        <v>0</v>
      </c>
      <c r="AC1363" s="39">
        <f>SUMIF(TRANS_conso!$D$3:$D$10000,$D1363,TRANS_conso!AA$3:AA$100000)</f>
        <v>0</v>
      </c>
      <c r="AD1363" s="39">
        <f>SUMIF(TRANS_conso!$D$3:$D$10000,$D1363,TRANS_conso!AB$3:AB$100000)</f>
        <v>0</v>
      </c>
      <c r="AE1363" s="39">
        <f>SUMIF(TRANS_conso!$D$3:$D$10000,$D1363,TRANS_conso!AC$3:AC$100000)</f>
        <v>0</v>
      </c>
      <c r="AF1363" s="39">
        <f>SUMIF(TRANS_conso!$D$3:$D$10000,$D1363,TRANS_conso!AD$3:AD$100000)</f>
        <v>0</v>
      </c>
      <c r="AG1363" s="26"/>
    </row>
    <row r="1364" spans="1:33" ht="18" customHeight="1">
      <c r="A1364" s="31"/>
      <c r="B1364"/>
      <c r="C1364"/>
      <c r="D1364"/>
      <c r="E1364" s="30" t="str">
        <f>IFERROR(INDEX(TRANS_conso!E$3:E$10000,MATCH($D1364,TRANS_conso!$D$3:$D$10000,0)),"")</f>
        <v/>
      </c>
      <c r="F1364" s="35">
        <f>SUMIF(TRANS_conso!$D$3:$D$10000,$D1364,TRANS_conso!F$3:F$100000)</f>
        <v>0</v>
      </c>
      <c r="G1364" s="35">
        <f>SUMIF(TRANS_conso!$D$3:$D$10000,$D1364,TRANS_conso!$G$3:$G$100000)</f>
        <v>0</v>
      </c>
      <c r="H1364" s="40">
        <f t="shared" si="42"/>
        <v>0</v>
      </c>
      <c r="I1364" s="41"/>
      <c r="J1364" s="39" t="str">
        <f>IFERROR(INDEX(TRANS_conso!$I$3:$I$100000,MATCH($D1364,TRANS_conso!$D$3:$D$100000,0)),"")</f>
        <v/>
      </c>
      <c r="K1364" s="39">
        <f>SUMIF(TRANS_conso!$D$3:$D$10000,$D1364,TRANS_conso!$J$3:$J$100000)</f>
        <v>0</v>
      </c>
      <c r="L1364" s="39">
        <f>SUMIF(TRANS_conso!$D$3:$D$10000,$D1364,TRANS_conso!$K$3:$K$100000)</f>
        <v>0</v>
      </c>
      <c r="M1364" s="40">
        <f t="shared" si="43"/>
        <v>0</v>
      </c>
      <c r="N1364" s="41"/>
      <c r="O1364" s="39">
        <f>SUMIF(TRANS_conso!$D$3:$D$10000,$D1364,TRANS_conso!M$3:M$100000)</f>
        <v>0</v>
      </c>
      <c r="P1364" s="39">
        <f>SUMIF(TRANS_conso!$D$3:$D$10000,$D1364,TRANS_conso!N$3:N$100000)</f>
        <v>0</v>
      </c>
      <c r="Q1364" s="39">
        <f>SUMIF(TRANS_conso!$D$3:$D$10000,$D1364,TRANS_conso!O$3:O$100000)</f>
        <v>0</v>
      </c>
      <c r="R1364" s="39">
        <f>SUMIF(TRANS_conso!$D$3:$D$10000,$D1364,TRANS_conso!P$3:P$100000)</f>
        <v>0</v>
      </c>
      <c r="S1364" s="39">
        <f>SUMIF(TRANS_conso!$D$3:$D$10000,$D1364,TRANS_conso!Q$3:Q$100000)</f>
        <v>0</v>
      </c>
      <c r="T1364" s="39">
        <f>SUMIF(TRANS_conso!$D$3:$D$10000,$D1364,TRANS_conso!R$3:R$100000)</f>
        <v>0</v>
      </c>
      <c r="U1364" s="39">
        <f>SUMIF(TRANS_conso!$D$3:$D$10000,$D1364,TRANS_conso!S$3:S$100000)</f>
        <v>0</v>
      </c>
      <c r="V1364" s="39">
        <f>SUMIF(TRANS_conso!$D$3:$D$10000,$D1364,TRANS_conso!T$3:T$100000)</f>
        <v>0</v>
      </c>
      <c r="W1364" s="39">
        <f>SUMIF(TRANS_conso!$D$3:$D$10000,$D1364,TRANS_conso!U$3:U$100000)</f>
        <v>0</v>
      </c>
      <c r="X1364" s="39">
        <f>SUMIF(TRANS_conso!$D$3:$D$10000,$D1364,TRANS_conso!V$3:V$100000)</f>
        <v>0</v>
      </c>
      <c r="Y1364" s="39">
        <f>SUMIF(TRANS_conso!$D$3:$D$10000,$D1364,TRANS_conso!W$3:W$100000)</f>
        <v>0</v>
      </c>
      <c r="Z1364" s="39">
        <f>SUMIF(TRANS_conso!$D$3:$D$10000,$D1364,TRANS_conso!X$3:X$100000)</f>
        <v>0</v>
      </c>
      <c r="AA1364" s="39">
        <f>SUMIF(TRANS_conso!$D$3:$D$10000,$D1364,TRANS_conso!Y$3:Y$100000)</f>
        <v>0</v>
      </c>
      <c r="AB1364" s="39">
        <f>SUMIF(TRANS_conso!$D$3:$D$10000,$D1364,TRANS_conso!Z$3:Z$100000)</f>
        <v>0</v>
      </c>
      <c r="AC1364" s="39">
        <f>SUMIF(TRANS_conso!$D$3:$D$10000,$D1364,TRANS_conso!AA$3:AA$100000)</f>
        <v>0</v>
      </c>
      <c r="AD1364" s="39">
        <f>SUMIF(TRANS_conso!$D$3:$D$10000,$D1364,TRANS_conso!AB$3:AB$100000)</f>
        <v>0</v>
      </c>
      <c r="AE1364" s="39">
        <f>SUMIF(TRANS_conso!$D$3:$D$10000,$D1364,TRANS_conso!AC$3:AC$100000)</f>
        <v>0</v>
      </c>
      <c r="AF1364" s="39">
        <f>SUMIF(TRANS_conso!$D$3:$D$10000,$D1364,TRANS_conso!AD$3:AD$100000)</f>
        <v>0</v>
      </c>
      <c r="AG1364" s="26"/>
    </row>
    <row r="1365" spans="1:33" ht="18" customHeight="1">
      <c r="A1365" s="31"/>
      <c r="B1365"/>
      <c r="C1365"/>
      <c r="D1365"/>
      <c r="E1365" s="30" t="str">
        <f>IFERROR(INDEX(TRANS_conso!E$3:E$10000,MATCH($D1365,TRANS_conso!$D$3:$D$10000,0)),"")</f>
        <v/>
      </c>
      <c r="F1365" s="35">
        <f>SUMIF(TRANS_conso!$D$3:$D$10000,$D1365,TRANS_conso!F$3:F$100000)</f>
        <v>0</v>
      </c>
      <c r="G1365" s="35">
        <f>SUMIF(TRANS_conso!$D$3:$D$10000,$D1365,TRANS_conso!$G$3:$G$100000)</f>
        <v>0</v>
      </c>
      <c r="H1365" s="40">
        <f t="shared" si="42"/>
        <v>0</v>
      </c>
      <c r="I1365" s="41"/>
      <c r="J1365" s="39" t="str">
        <f>IFERROR(INDEX(TRANS_conso!$I$3:$I$100000,MATCH($D1365,TRANS_conso!$D$3:$D$100000,0)),"")</f>
        <v/>
      </c>
      <c r="K1365" s="39">
        <f>SUMIF(TRANS_conso!$D$3:$D$10000,$D1365,TRANS_conso!$J$3:$J$100000)</f>
        <v>0</v>
      </c>
      <c r="L1365" s="39">
        <f>SUMIF(TRANS_conso!$D$3:$D$10000,$D1365,TRANS_conso!$K$3:$K$100000)</f>
        <v>0</v>
      </c>
      <c r="M1365" s="40">
        <f t="shared" si="43"/>
        <v>0</v>
      </c>
      <c r="N1365" s="41"/>
      <c r="O1365" s="39">
        <f>SUMIF(TRANS_conso!$D$3:$D$10000,$D1365,TRANS_conso!M$3:M$100000)</f>
        <v>0</v>
      </c>
      <c r="P1365" s="39">
        <f>SUMIF(TRANS_conso!$D$3:$D$10000,$D1365,TRANS_conso!N$3:N$100000)</f>
        <v>0</v>
      </c>
      <c r="Q1365" s="39">
        <f>SUMIF(TRANS_conso!$D$3:$D$10000,$D1365,TRANS_conso!O$3:O$100000)</f>
        <v>0</v>
      </c>
      <c r="R1365" s="39">
        <f>SUMIF(TRANS_conso!$D$3:$D$10000,$D1365,TRANS_conso!P$3:P$100000)</f>
        <v>0</v>
      </c>
      <c r="S1365" s="39">
        <f>SUMIF(TRANS_conso!$D$3:$D$10000,$D1365,TRANS_conso!Q$3:Q$100000)</f>
        <v>0</v>
      </c>
      <c r="T1365" s="39">
        <f>SUMIF(TRANS_conso!$D$3:$D$10000,$D1365,TRANS_conso!R$3:R$100000)</f>
        <v>0</v>
      </c>
      <c r="U1365" s="39">
        <f>SUMIF(TRANS_conso!$D$3:$D$10000,$D1365,TRANS_conso!S$3:S$100000)</f>
        <v>0</v>
      </c>
      <c r="V1365" s="39">
        <f>SUMIF(TRANS_conso!$D$3:$D$10000,$D1365,TRANS_conso!T$3:T$100000)</f>
        <v>0</v>
      </c>
      <c r="W1365" s="39">
        <f>SUMIF(TRANS_conso!$D$3:$D$10000,$D1365,TRANS_conso!U$3:U$100000)</f>
        <v>0</v>
      </c>
      <c r="X1365" s="39">
        <f>SUMIF(TRANS_conso!$D$3:$D$10000,$D1365,TRANS_conso!V$3:V$100000)</f>
        <v>0</v>
      </c>
      <c r="Y1365" s="39">
        <f>SUMIF(TRANS_conso!$D$3:$D$10000,$D1365,TRANS_conso!W$3:W$100000)</f>
        <v>0</v>
      </c>
      <c r="Z1365" s="39">
        <f>SUMIF(TRANS_conso!$D$3:$D$10000,$D1365,TRANS_conso!X$3:X$100000)</f>
        <v>0</v>
      </c>
      <c r="AA1365" s="39">
        <f>SUMIF(TRANS_conso!$D$3:$D$10000,$D1365,TRANS_conso!Y$3:Y$100000)</f>
        <v>0</v>
      </c>
      <c r="AB1365" s="39">
        <f>SUMIF(TRANS_conso!$D$3:$D$10000,$D1365,TRANS_conso!Z$3:Z$100000)</f>
        <v>0</v>
      </c>
      <c r="AC1365" s="39">
        <f>SUMIF(TRANS_conso!$D$3:$D$10000,$D1365,TRANS_conso!AA$3:AA$100000)</f>
        <v>0</v>
      </c>
      <c r="AD1365" s="39">
        <f>SUMIF(TRANS_conso!$D$3:$D$10000,$D1365,TRANS_conso!AB$3:AB$100000)</f>
        <v>0</v>
      </c>
      <c r="AE1365" s="39">
        <f>SUMIF(TRANS_conso!$D$3:$D$10000,$D1365,TRANS_conso!AC$3:AC$100000)</f>
        <v>0</v>
      </c>
      <c r="AF1365" s="39">
        <f>SUMIF(TRANS_conso!$D$3:$D$10000,$D1365,TRANS_conso!AD$3:AD$100000)</f>
        <v>0</v>
      </c>
      <c r="AG1365" s="26"/>
    </row>
    <row r="1366" spans="1:33" ht="18" customHeight="1">
      <c r="A1366" s="31"/>
      <c r="B1366"/>
      <c r="C1366"/>
      <c r="D1366"/>
      <c r="E1366" s="30" t="str">
        <f>IFERROR(INDEX(TRANS_conso!E$3:E$10000,MATCH($D1366,TRANS_conso!$D$3:$D$10000,0)),"")</f>
        <v/>
      </c>
      <c r="F1366" s="35">
        <f>SUMIF(TRANS_conso!$D$3:$D$10000,$D1366,TRANS_conso!F$3:F$100000)</f>
        <v>0</v>
      </c>
      <c r="G1366" s="35">
        <f>SUMIF(TRANS_conso!$D$3:$D$10000,$D1366,TRANS_conso!$G$3:$G$100000)</f>
        <v>0</v>
      </c>
      <c r="H1366" s="40">
        <f t="shared" si="42"/>
        <v>0</v>
      </c>
      <c r="I1366" s="41"/>
      <c r="J1366" s="39" t="str">
        <f>IFERROR(INDEX(TRANS_conso!$I$3:$I$100000,MATCH($D1366,TRANS_conso!$D$3:$D$100000,0)),"")</f>
        <v/>
      </c>
      <c r="K1366" s="39">
        <f>SUMIF(TRANS_conso!$D$3:$D$10000,$D1366,TRANS_conso!$J$3:$J$100000)</f>
        <v>0</v>
      </c>
      <c r="L1366" s="39">
        <f>SUMIF(TRANS_conso!$D$3:$D$10000,$D1366,TRANS_conso!$K$3:$K$100000)</f>
        <v>0</v>
      </c>
      <c r="M1366" s="40">
        <f t="shared" si="43"/>
        <v>0</v>
      </c>
      <c r="N1366" s="41"/>
      <c r="O1366" s="39">
        <f>SUMIF(TRANS_conso!$D$3:$D$10000,$D1366,TRANS_conso!M$3:M$100000)</f>
        <v>0</v>
      </c>
      <c r="P1366" s="39">
        <f>SUMIF(TRANS_conso!$D$3:$D$10000,$D1366,TRANS_conso!N$3:N$100000)</f>
        <v>0</v>
      </c>
      <c r="Q1366" s="39">
        <f>SUMIF(TRANS_conso!$D$3:$D$10000,$D1366,TRANS_conso!O$3:O$100000)</f>
        <v>0</v>
      </c>
      <c r="R1366" s="39">
        <f>SUMIF(TRANS_conso!$D$3:$D$10000,$D1366,TRANS_conso!P$3:P$100000)</f>
        <v>0</v>
      </c>
      <c r="S1366" s="39">
        <f>SUMIF(TRANS_conso!$D$3:$D$10000,$D1366,TRANS_conso!Q$3:Q$100000)</f>
        <v>0</v>
      </c>
      <c r="T1366" s="39">
        <f>SUMIF(TRANS_conso!$D$3:$D$10000,$D1366,TRANS_conso!R$3:R$100000)</f>
        <v>0</v>
      </c>
      <c r="U1366" s="39">
        <f>SUMIF(TRANS_conso!$D$3:$D$10000,$D1366,TRANS_conso!S$3:S$100000)</f>
        <v>0</v>
      </c>
      <c r="V1366" s="39">
        <f>SUMIF(TRANS_conso!$D$3:$D$10000,$D1366,TRANS_conso!T$3:T$100000)</f>
        <v>0</v>
      </c>
      <c r="W1366" s="39">
        <f>SUMIF(TRANS_conso!$D$3:$D$10000,$D1366,TRANS_conso!U$3:U$100000)</f>
        <v>0</v>
      </c>
      <c r="X1366" s="39">
        <f>SUMIF(TRANS_conso!$D$3:$D$10000,$D1366,TRANS_conso!V$3:V$100000)</f>
        <v>0</v>
      </c>
      <c r="Y1366" s="39">
        <f>SUMIF(TRANS_conso!$D$3:$D$10000,$D1366,TRANS_conso!W$3:W$100000)</f>
        <v>0</v>
      </c>
      <c r="Z1366" s="39">
        <f>SUMIF(TRANS_conso!$D$3:$D$10000,$D1366,TRANS_conso!X$3:X$100000)</f>
        <v>0</v>
      </c>
      <c r="AA1366" s="39">
        <f>SUMIF(TRANS_conso!$D$3:$D$10000,$D1366,TRANS_conso!Y$3:Y$100000)</f>
        <v>0</v>
      </c>
      <c r="AB1366" s="39">
        <f>SUMIF(TRANS_conso!$D$3:$D$10000,$D1366,TRANS_conso!Z$3:Z$100000)</f>
        <v>0</v>
      </c>
      <c r="AC1366" s="39">
        <f>SUMIF(TRANS_conso!$D$3:$D$10000,$D1366,TRANS_conso!AA$3:AA$100000)</f>
        <v>0</v>
      </c>
      <c r="AD1366" s="39">
        <f>SUMIF(TRANS_conso!$D$3:$D$10000,$D1366,TRANS_conso!AB$3:AB$100000)</f>
        <v>0</v>
      </c>
      <c r="AE1366" s="39">
        <f>SUMIF(TRANS_conso!$D$3:$D$10000,$D1366,TRANS_conso!AC$3:AC$100000)</f>
        <v>0</v>
      </c>
      <c r="AF1366" s="39">
        <f>SUMIF(TRANS_conso!$D$3:$D$10000,$D1366,TRANS_conso!AD$3:AD$100000)</f>
        <v>0</v>
      </c>
      <c r="AG1366" s="26"/>
    </row>
    <row r="1367" spans="1:33" ht="18" customHeight="1">
      <c r="A1367" s="31"/>
      <c r="B1367"/>
      <c r="C1367"/>
      <c r="D1367"/>
      <c r="E1367" s="30" t="str">
        <f>IFERROR(INDEX(TRANS_conso!E$3:E$10000,MATCH($D1367,TRANS_conso!$D$3:$D$10000,0)),"")</f>
        <v/>
      </c>
      <c r="F1367" s="35">
        <f>SUMIF(TRANS_conso!$D$3:$D$10000,$D1367,TRANS_conso!F$3:F$100000)</f>
        <v>0</v>
      </c>
      <c r="G1367" s="35">
        <f>SUMIF(TRANS_conso!$D$3:$D$10000,$D1367,TRANS_conso!$G$3:$G$100000)</f>
        <v>0</v>
      </c>
      <c r="H1367" s="40">
        <f t="shared" si="42"/>
        <v>0</v>
      </c>
      <c r="I1367" s="41"/>
      <c r="J1367" s="39" t="str">
        <f>IFERROR(INDEX(TRANS_conso!$I$3:$I$100000,MATCH($D1367,TRANS_conso!$D$3:$D$100000,0)),"")</f>
        <v/>
      </c>
      <c r="K1367" s="39">
        <f>SUMIF(TRANS_conso!$D$3:$D$10000,$D1367,TRANS_conso!$J$3:$J$100000)</f>
        <v>0</v>
      </c>
      <c r="L1367" s="39">
        <f>SUMIF(TRANS_conso!$D$3:$D$10000,$D1367,TRANS_conso!$K$3:$K$100000)</f>
        <v>0</v>
      </c>
      <c r="M1367" s="40">
        <f t="shared" si="43"/>
        <v>0</v>
      </c>
      <c r="N1367" s="41"/>
      <c r="O1367" s="39">
        <f>SUMIF(TRANS_conso!$D$3:$D$10000,$D1367,TRANS_conso!M$3:M$100000)</f>
        <v>0</v>
      </c>
      <c r="P1367" s="39">
        <f>SUMIF(TRANS_conso!$D$3:$D$10000,$D1367,TRANS_conso!N$3:N$100000)</f>
        <v>0</v>
      </c>
      <c r="Q1367" s="39">
        <f>SUMIF(TRANS_conso!$D$3:$D$10000,$D1367,TRANS_conso!O$3:O$100000)</f>
        <v>0</v>
      </c>
      <c r="R1367" s="39">
        <f>SUMIF(TRANS_conso!$D$3:$D$10000,$D1367,TRANS_conso!P$3:P$100000)</f>
        <v>0</v>
      </c>
      <c r="S1367" s="39">
        <f>SUMIF(TRANS_conso!$D$3:$D$10000,$D1367,TRANS_conso!Q$3:Q$100000)</f>
        <v>0</v>
      </c>
      <c r="T1367" s="39">
        <f>SUMIF(TRANS_conso!$D$3:$D$10000,$D1367,TRANS_conso!R$3:R$100000)</f>
        <v>0</v>
      </c>
      <c r="U1367" s="39">
        <f>SUMIF(TRANS_conso!$D$3:$D$10000,$D1367,TRANS_conso!S$3:S$100000)</f>
        <v>0</v>
      </c>
      <c r="V1367" s="39">
        <f>SUMIF(TRANS_conso!$D$3:$D$10000,$D1367,TRANS_conso!T$3:T$100000)</f>
        <v>0</v>
      </c>
      <c r="W1367" s="39">
        <f>SUMIF(TRANS_conso!$D$3:$D$10000,$D1367,TRANS_conso!U$3:U$100000)</f>
        <v>0</v>
      </c>
      <c r="X1367" s="39">
        <f>SUMIF(TRANS_conso!$D$3:$D$10000,$D1367,TRANS_conso!V$3:V$100000)</f>
        <v>0</v>
      </c>
      <c r="Y1367" s="39">
        <f>SUMIF(TRANS_conso!$D$3:$D$10000,$D1367,TRANS_conso!W$3:W$100000)</f>
        <v>0</v>
      </c>
      <c r="Z1367" s="39">
        <f>SUMIF(TRANS_conso!$D$3:$D$10000,$D1367,TRANS_conso!X$3:X$100000)</f>
        <v>0</v>
      </c>
      <c r="AA1367" s="39">
        <f>SUMIF(TRANS_conso!$D$3:$D$10000,$D1367,TRANS_conso!Y$3:Y$100000)</f>
        <v>0</v>
      </c>
      <c r="AB1367" s="39">
        <f>SUMIF(TRANS_conso!$D$3:$D$10000,$D1367,TRANS_conso!Z$3:Z$100000)</f>
        <v>0</v>
      </c>
      <c r="AC1367" s="39">
        <f>SUMIF(TRANS_conso!$D$3:$D$10000,$D1367,TRANS_conso!AA$3:AA$100000)</f>
        <v>0</v>
      </c>
      <c r="AD1367" s="39">
        <f>SUMIF(TRANS_conso!$D$3:$D$10000,$D1367,TRANS_conso!AB$3:AB$100000)</f>
        <v>0</v>
      </c>
      <c r="AE1367" s="39">
        <f>SUMIF(TRANS_conso!$D$3:$D$10000,$D1367,TRANS_conso!AC$3:AC$100000)</f>
        <v>0</v>
      </c>
      <c r="AF1367" s="39">
        <f>SUMIF(TRANS_conso!$D$3:$D$10000,$D1367,TRANS_conso!AD$3:AD$100000)</f>
        <v>0</v>
      </c>
      <c r="AG1367" s="26"/>
    </row>
    <row r="1368" spans="1:33" ht="18" customHeight="1">
      <c r="A1368" s="31"/>
      <c r="B1368"/>
      <c r="C1368"/>
      <c r="D1368"/>
      <c r="E1368" s="30" t="str">
        <f>IFERROR(INDEX(TRANS_conso!E$3:E$10000,MATCH($D1368,TRANS_conso!$D$3:$D$10000,0)),"")</f>
        <v/>
      </c>
      <c r="F1368" s="35">
        <f>SUMIF(TRANS_conso!$D$3:$D$10000,$D1368,TRANS_conso!F$3:F$100000)</f>
        <v>0</v>
      </c>
      <c r="G1368" s="35">
        <f>SUMIF(TRANS_conso!$D$3:$D$10000,$D1368,TRANS_conso!$G$3:$G$100000)</f>
        <v>0</v>
      </c>
      <c r="H1368" s="40">
        <f t="shared" si="42"/>
        <v>0</v>
      </c>
      <c r="I1368" s="41"/>
      <c r="J1368" s="39" t="str">
        <f>IFERROR(INDEX(TRANS_conso!$I$3:$I$100000,MATCH($D1368,TRANS_conso!$D$3:$D$100000,0)),"")</f>
        <v/>
      </c>
      <c r="K1368" s="39">
        <f>SUMIF(TRANS_conso!$D$3:$D$10000,$D1368,TRANS_conso!$J$3:$J$100000)</f>
        <v>0</v>
      </c>
      <c r="L1368" s="39">
        <f>SUMIF(TRANS_conso!$D$3:$D$10000,$D1368,TRANS_conso!$K$3:$K$100000)</f>
        <v>0</v>
      </c>
      <c r="M1368" s="40">
        <f t="shared" si="43"/>
        <v>0</v>
      </c>
      <c r="N1368" s="41"/>
      <c r="O1368" s="39">
        <f>SUMIF(TRANS_conso!$D$3:$D$10000,$D1368,TRANS_conso!M$3:M$100000)</f>
        <v>0</v>
      </c>
      <c r="P1368" s="39">
        <f>SUMIF(TRANS_conso!$D$3:$D$10000,$D1368,TRANS_conso!N$3:N$100000)</f>
        <v>0</v>
      </c>
      <c r="Q1368" s="39">
        <f>SUMIF(TRANS_conso!$D$3:$D$10000,$D1368,TRANS_conso!O$3:O$100000)</f>
        <v>0</v>
      </c>
      <c r="R1368" s="39">
        <f>SUMIF(TRANS_conso!$D$3:$D$10000,$D1368,TRANS_conso!P$3:P$100000)</f>
        <v>0</v>
      </c>
      <c r="S1368" s="39">
        <f>SUMIF(TRANS_conso!$D$3:$D$10000,$D1368,TRANS_conso!Q$3:Q$100000)</f>
        <v>0</v>
      </c>
      <c r="T1368" s="39">
        <f>SUMIF(TRANS_conso!$D$3:$D$10000,$D1368,TRANS_conso!R$3:R$100000)</f>
        <v>0</v>
      </c>
      <c r="U1368" s="39">
        <f>SUMIF(TRANS_conso!$D$3:$D$10000,$D1368,TRANS_conso!S$3:S$100000)</f>
        <v>0</v>
      </c>
      <c r="V1368" s="39">
        <f>SUMIF(TRANS_conso!$D$3:$D$10000,$D1368,TRANS_conso!T$3:T$100000)</f>
        <v>0</v>
      </c>
      <c r="W1368" s="39">
        <f>SUMIF(TRANS_conso!$D$3:$D$10000,$D1368,TRANS_conso!U$3:U$100000)</f>
        <v>0</v>
      </c>
      <c r="X1368" s="39">
        <f>SUMIF(TRANS_conso!$D$3:$D$10000,$D1368,TRANS_conso!V$3:V$100000)</f>
        <v>0</v>
      </c>
      <c r="Y1368" s="39">
        <f>SUMIF(TRANS_conso!$D$3:$D$10000,$D1368,TRANS_conso!W$3:W$100000)</f>
        <v>0</v>
      </c>
      <c r="Z1368" s="39">
        <f>SUMIF(TRANS_conso!$D$3:$D$10000,$D1368,TRANS_conso!X$3:X$100000)</f>
        <v>0</v>
      </c>
      <c r="AA1368" s="39">
        <f>SUMIF(TRANS_conso!$D$3:$D$10000,$D1368,TRANS_conso!Y$3:Y$100000)</f>
        <v>0</v>
      </c>
      <c r="AB1368" s="39">
        <f>SUMIF(TRANS_conso!$D$3:$D$10000,$D1368,TRANS_conso!Z$3:Z$100000)</f>
        <v>0</v>
      </c>
      <c r="AC1368" s="39">
        <f>SUMIF(TRANS_conso!$D$3:$D$10000,$D1368,TRANS_conso!AA$3:AA$100000)</f>
        <v>0</v>
      </c>
      <c r="AD1368" s="39">
        <f>SUMIF(TRANS_conso!$D$3:$D$10000,$D1368,TRANS_conso!AB$3:AB$100000)</f>
        <v>0</v>
      </c>
      <c r="AE1368" s="39">
        <f>SUMIF(TRANS_conso!$D$3:$D$10000,$D1368,TRANS_conso!AC$3:AC$100000)</f>
        <v>0</v>
      </c>
      <c r="AF1368" s="39">
        <f>SUMIF(TRANS_conso!$D$3:$D$10000,$D1368,TRANS_conso!AD$3:AD$100000)</f>
        <v>0</v>
      </c>
      <c r="AG1368" s="26"/>
    </row>
    <row r="1369" spans="1:33" ht="18" customHeight="1">
      <c r="A1369" s="31"/>
      <c r="B1369"/>
      <c r="C1369"/>
      <c r="D1369"/>
      <c r="E1369" s="30" t="str">
        <f>IFERROR(INDEX(TRANS_conso!E$3:E$10000,MATCH($D1369,TRANS_conso!$D$3:$D$10000,0)),"")</f>
        <v/>
      </c>
      <c r="F1369" s="35">
        <f>SUMIF(TRANS_conso!$D$3:$D$10000,$D1369,TRANS_conso!F$3:F$100000)</f>
        <v>0</v>
      </c>
      <c r="G1369" s="35">
        <f>SUMIF(TRANS_conso!$D$3:$D$10000,$D1369,TRANS_conso!$G$3:$G$100000)</f>
        <v>0</v>
      </c>
      <c r="H1369" s="40">
        <f t="shared" si="42"/>
        <v>0</v>
      </c>
      <c r="I1369" s="41"/>
      <c r="J1369" s="39" t="str">
        <f>IFERROR(INDEX(TRANS_conso!$I$3:$I$100000,MATCH($D1369,TRANS_conso!$D$3:$D$100000,0)),"")</f>
        <v/>
      </c>
      <c r="K1369" s="39">
        <f>SUMIF(TRANS_conso!$D$3:$D$10000,$D1369,TRANS_conso!$J$3:$J$100000)</f>
        <v>0</v>
      </c>
      <c r="L1369" s="39">
        <f>SUMIF(TRANS_conso!$D$3:$D$10000,$D1369,TRANS_conso!$K$3:$K$100000)</f>
        <v>0</v>
      </c>
      <c r="M1369" s="40">
        <f t="shared" si="43"/>
        <v>0</v>
      </c>
      <c r="N1369" s="41"/>
      <c r="O1369" s="39">
        <f>SUMIF(TRANS_conso!$D$3:$D$10000,$D1369,TRANS_conso!M$3:M$100000)</f>
        <v>0</v>
      </c>
      <c r="P1369" s="39">
        <f>SUMIF(TRANS_conso!$D$3:$D$10000,$D1369,TRANS_conso!N$3:N$100000)</f>
        <v>0</v>
      </c>
      <c r="Q1369" s="39">
        <f>SUMIF(TRANS_conso!$D$3:$D$10000,$D1369,TRANS_conso!O$3:O$100000)</f>
        <v>0</v>
      </c>
      <c r="R1369" s="39">
        <f>SUMIF(TRANS_conso!$D$3:$D$10000,$D1369,TRANS_conso!P$3:P$100000)</f>
        <v>0</v>
      </c>
      <c r="S1369" s="39">
        <f>SUMIF(TRANS_conso!$D$3:$D$10000,$D1369,TRANS_conso!Q$3:Q$100000)</f>
        <v>0</v>
      </c>
      <c r="T1369" s="39">
        <f>SUMIF(TRANS_conso!$D$3:$D$10000,$D1369,TRANS_conso!R$3:R$100000)</f>
        <v>0</v>
      </c>
      <c r="U1369" s="39">
        <f>SUMIF(TRANS_conso!$D$3:$D$10000,$D1369,TRANS_conso!S$3:S$100000)</f>
        <v>0</v>
      </c>
      <c r="V1369" s="39">
        <f>SUMIF(TRANS_conso!$D$3:$D$10000,$D1369,TRANS_conso!T$3:T$100000)</f>
        <v>0</v>
      </c>
      <c r="W1369" s="39">
        <f>SUMIF(TRANS_conso!$D$3:$D$10000,$D1369,TRANS_conso!U$3:U$100000)</f>
        <v>0</v>
      </c>
      <c r="X1369" s="39">
        <f>SUMIF(TRANS_conso!$D$3:$D$10000,$D1369,TRANS_conso!V$3:V$100000)</f>
        <v>0</v>
      </c>
      <c r="Y1369" s="39">
        <f>SUMIF(TRANS_conso!$D$3:$D$10000,$D1369,TRANS_conso!W$3:W$100000)</f>
        <v>0</v>
      </c>
      <c r="Z1369" s="39">
        <f>SUMIF(TRANS_conso!$D$3:$D$10000,$D1369,TRANS_conso!X$3:X$100000)</f>
        <v>0</v>
      </c>
      <c r="AA1369" s="39">
        <f>SUMIF(TRANS_conso!$D$3:$D$10000,$D1369,TRANS_conso!Y$3:Y$100000)</f>
        <v>0</v>
      </c>
      <c r="AB1369" s="39">
        <f>SUMIF(TRANS_conso!$D$3:$D$10000,$D1369,TRANS_conso!Z$3:Z$100000)</f>
        <v>0</v>
      </c>
      <c r="AC1369" s="39">
        <f>SUMIF(TRANS_conso!$D$3:$D$10000,$D1369,TRANS_conso!AA$3:AA$100000)</f>
        <v>0</v>
      </c>
      <c r="AD1369" s="39">
        <f>SUMIF(TRANS_conso!$D$3:$D$10000,$D1369,TRANS_conso!AB$3:AB$100000)</f>
        <v>0</v>
      </c>
      <c r="AE1369" s="39">
        <f>SUMIF(TRANS_conso!$D$3:$D$10000,$D1369,TRANS_conso!AC$3:AC$100000)</f>
        <v>0</v>
      </c>
      <c r="AF1369" s="39">
        <f>SUMIF(TRANS_conso!$D$3:$D$10000,$D1369,TRANS_conso!AD$3:AD$100000)</f>
        <v>0</v>
      </c>
      <c r="AG1369" s="26"/>
    </row>
    <row r="1370" spans="1:33" ht="18" customHeight="1">
      <c r="A1370" s="31"/>
      <c r="B1370"/>
      <c r="C1370"/>
      <c r="D1370"/>
      <c r="E1370" s="30" t="str">
        <f>IFERROR(INDEX(TRANS_conso!E$3:E$10000,MATCH($D1370,TRANS_conso!$D$3:$D$10000,0)),"")</f>
        <v/>
      </c>
      <c r="F1370" s="35">
        <f>SUMIF(TRANS_conso!$D$3:$D$10000,$D1370,TRANS_conso!F$3:F$100000)</f>
        <v>0</v>
      </c>
      <c r="G1370" s="35">
        <f>SUMIF(TRANS_conso!$D$3:$D$10000,$D1370,TRANS_conso!$G$3:$G$100000)</f>
        <v>0</v>
      </c>
      <c r="H1370" s="40">
        <f t="shared" si="42"/>
        <v>0</v>
      </c>
      <c r="I1370" s="41"/>
      <c r="J1370" s="39" t="str">
        <f>IFERROR(INDEX(TRANS_conso!$I$3:$I$100000,MATCH($D1370,TRANS_conso!$D$3:$D$100000,0)),"")</f>
        <v/>
      </c>
      <c r="K1370" s="39">
        <f>SUMIF(TRANS_conso!$D$3:$D$10000,$D1370,TRANS_conso!$J$3:$J$100000)</f>
        <v>0</v>
      </c>
      <c r="L1370" s="39">
        <f>SUMIF(TRANS_conso!$D$3:$D$10000,$D1370,TRANS_conso!$K$3:$K$100000)</f>
        <v>0</v>
      </c>
      <c r="M1370" s="40">
        <f t="shared" si="43"/>
        <v>0</v>
      </c>
      <c r="N1370" s="41"/>
      <c r="O1370" s="39">
        <f>SUMIF(TRANS_conso!$D$3:$D$10000,$D1370,TRANS_conso!M$3:M$100000)</f>
        <v>0</v>
      </c>
      <c r="P1370" s="39">
        <f>SUMIF(TRANS_conso!$D$3:$D$10000,$D1370,TRANS_conso!N$3:N$100000)</f>
        <v>0</v>
      </c>
      <c r="Q1370" s="39">
        <f>SUMIF(TRANS_conso!$D$3:$D$10000,$D1370,TRANS_conso!O$3:O$100000)</f>
        <v>0</v>
      </c>
      <c r="R1370" s="39">
        <f>SUMIF(TRANS_conso!$D$3:$D$10000,$D1370,TRANS_conso!P$3:P$100000)</f>
        <v>0</v>
      </c>
      <c r="S1370" s="39">
        <f>SUMIF(TRANS_conso!$D$3:$D$10000,$D1370,TRANS_conso!Q$3:Q$100000)</f>
        <v>0</v>
      </c>
      <c r="T1370" s="39">
        <f>SUMIF(TRANS_conso!$D$3:$D$10000,$D1370,TRANS_conso!R$3:R$100000)</f>
        <v>0</v>
      </c>
      <c r="U1370" s="39">
        <f>SUMIF(TRANS_conso!$D$3:$D$10000,$D1370,TRANS_conso!S$3:S$100000)</f>
        <v>0</v>
      </c>
      <c r="V1370" s="39">
        <f>SUMIF(TRANS_conso!$D$3:$D$10000,$D1370,TRANS_conso!T$3:T$100000)</f>
        <v>0</v>
      </c>
      <c r="W1370" s="39">
        <f>SUMIF(TRANS_conso!$D$3:$D$10000,$D1370,TRANS_conso!U$3:U$100000)</f>
        <v>0</v>
      </c>
      <c r="X1370" s="39">
        <f>SUMIF(TRANS_conso!$D$3:$D$10000,$D1370,TRANS_conso!V$3:V$100000)</f>
        <v>0</v>
      </c>
      <c r="Y1370" s="39">
        <f>SUMIF(TRANS_conso!$D$3:$D$10000,$D1370,TRANS_conso!W$3:W$100000)</f>
        <v>0</v>
      </c>
      <c r="Z1370" s="39">
        <f>SUMIF(TRANS_conso!$D$3:$D$10000,$D1370,TRANS_conso!X$3:X$100000)</f>
        <v>0</v>
      </c>
      <c r="AA1370" s="39">
        <f>SUMIF(TRANS_conso!$D$3:$D$10000,$D1370,TRANS_conso!Y$3:Y$100000)</f>
        <v>0</v>
      </c>
      <c r="AB1370" s="39">
        <f>SUMIF(TRANS_conso!$D$3:$D$10000,$D1370,TRANS_conso!Z$3:Z$100000)</f>
        <v>0</v>
      </c>
      <c r="AC1370" s="39">
        <f>SUMIF(TRANS_conso!$D$3:$D$10000,$D1370,TRANS_conso!AA$3:AA$100000)</f>
        <v>0</v>
      </c>
      <c r="AD1370" s="39">
        <f>SUMIF(TRANS_conso!$D$3:$D$10000,$D1370,TRANS_conso!AB$3:AB$100000)</f>
        <v>0</v>
      </c>
      <c r="AE1370" s="39">
        <f>SUMIF(TRANS_conso!$D$3:$D$10000,$D1370,TRANS_conso!AC$3:AC$100000)</f>
        <v>0</v>
      </c>
      <c r="AF1370" s="39">
        <f>SUMIF(TRANS_conso!$D$3:$D$10000,$D1370,TRANS_conso!AD$3:AD$100000)</f>
        <v>0</v>
      </c>
      <c r="AG1370" s="26"/>
    </row>
    <row r="1371" spans="1:33" ht="18" customHeight="1">
      <c r="A1371" s="31"/>
      <c r="B1371"/>
      <c r="C1371"/>
      <c r="D1371"/>
      <c r="E1371" s="30" t="str">
        <f>IFERROR(INDEX(TRANS_conso!E$3:E$10000,MATCH($D1371,TRANS_conso!$D$3:$D$10000,0)),"")</f>
        <v/>
      </c>
      <c r="F1371" s="35">
        <f>SUMIF(TRANS_conso!$D$3:$D$10000,$D1371,TRANS_conso!F$3:F$100000)</f>
        <v>0</v>
      </c>
      <c r="G1371" s="35">
        <f>SUMIF(TRANS_conso!$D$3:$D$10000,$D1371,TRANS_conso!$G$3:$G$100000)</f>
        <v>0</v>
      </c>
      <c r="H1371" s="40">
        <f t="shared" si="42"/>
        <v>0</v>
      </c>
      <c r="I1371" s="41"/>
      <c r="J1371" s="39" t="str">
        <f>IFERROR(INDEX(TRANS_conso!$I$3:$I$100000,MATCH($D1371,TRANS_conso!$D$3:$D$100000,0)),"")</f>
        <v/>
      </c>
      <c r="K1371" s="39">
        <f>SUMIF(TRANS_conso!$D$3:$D$10000,$D1371,TRANS_conso!$J$3:$J$100000)</f>
        <v>0</v>
      </c>
      <c r="L1371" s="39">
        <f>SUMIF(TRANS_conso!$D$3:$D$10000,$D1371,TRANS_conso!$K$3:$K$100000)</f>
        <v>0</v>
      </c>
      <c r="M1371" s="40">
        <f t="shared" si="43"/>
        <v>0</v>
      </c>
      <c r="N1371" s="41"/>
      <c r="O1371" s="39">
        <f>SUMIF(TRANS_conso!$D$3:$D$10000,$D1371,TRANS_conso!M$3:M$100000)</f>
        <v>0</v>
      </c>
      <c r="P1371" s="39">
        <f>SUMIF(TRANS_conso!$D$3:$D$10000,$D1371,TRANS_conso!N$3:N$100000)</f>
        <v>0</v>
      </c>
      <c r="Q1371" s="39">
        <f>SUMIF(TRANS_conso!$D$3:$D$10000,$D1371,TRANS_conso!O$3:O$100000)</f>
        <v>0</v>
      </c>
      <c r="R1371" s="39">
        <f>SUMIF(TRANS_conso!$D$3:$D$10000,$D1371,TRANS_conso!P$3:P$100000)</f>
        <v>0</v>
      </c>
      <c r="S1371" s="39">
        <f>SUMIF(TRANS_conso!$D$3:$D$10000,$D1371,TRANS_conso!Q$3:Q$100000)</f>
        <v>0</v>
      </c>
      <c r="T1371" s="39">
        <f>SUMIF(TRANS_conso!$D$3:$D$10000,$D1371,TRANS_conso!R$3:R$100000)</f>
        <v>0</v>
      </c>
      <c r="U1371" s="39">
        <f>SUMIF(TRANS_conso!$D$3:$D$10000,$D1371,TRANS_conso!S$3:S$100000)</f>
        <v>0</v>
      </c>
      <c r="V1371" s="39">
        <f>SUMIF(TRANS_conso!$D$3:$D$10000,$D1371,TRANS_conso!T$3:T$100000)</f>
        <v>0</v>
      </c>
      <c r="W1371" s="39">
        <f>SUMIF(TRANS_conso!$D$3:$D$10000,$D1371,TRANS_conso!U$3:U$100000)</f>
        <v>0</v>
      </c>
      <c r="X1371" s="39">
        <f>SUMIF(TRANS_conso!$D$3:$D$10000,$D1371,TRANS_conso!V$3:V$100000)</f>
        <v>0</v>
      </c>
      <c r="Y1371" s="39">
        <f>SUMIF(TRANS_conso!$D$3:$D$10000,$D1371,TRANS_conso!W$3:W$100000)</f>
        <v>0</v>
      </c>
      <c r="Z1371" s="39">
        <f>SUMIF(TRANS_conso!$D$3:$D$10000,$D1371,TRANS_conso!X$3:X$100000)</f>
        <v>0</v>
      </c>
      <c r="AA1371" s="39">
        <f>SUMIF(TRANS_conso!$D$3:$D$10000,$D1371,TRANS_conso!Y$3:Y$100000)</f>
        <v>0</v>
      </c>
      <c r="AB1371" s="39">
        <f>SUMIF(TRANS_conso!$D$3:$D$10000,$D1371,TRANS_conso!Z$3:Z$100000)</f>
        <v>0</v>
      </c>
      <c r="AC1371" s="39">
        <f>SUMIF(TRANS_conso!$D$3:$D$10000,$D1371,TRANS_conso!AA$3:AA$100000)</f>
        <v>0</v>
      </c>
      <c r="AD1371" s="39">
        <f>SUMIF(TRANS_conso!$D$3:$D$10000,$D1371,TRANS_conso!AB$3:AB$100000)</f>
        <v>0</v>
      </c>
      <c r="AE1371" s="39">
        <f>SUMIF(TRANS_conso!$D$3:$D$10000,$D1371,TRANS_conso!AC$3:AC$100000)</f>
        <v>0</v>
      </c>
      <c r="AF1371" s="39">
        <f>SUMIF(TRANS_conso!$D$3:$D$10000,$D1371,TRANS_conso!AD$3:AD$100000)</f>
        <v>0</v>
      </c>
      <c r="AG1371" s="26"/>
    </row>
    <row r="1372" spans="1:33" ht="18" customHeight="1">
      <c r="A1372" s="31"/>
      <c r="B1372"/>
      <c r="C1372"/>
      <c r="D1372"/>
      <c r="E1372" s="30" t="str">
        <f>IFERROR(INDEX(TRANS_conso!E$3:E$10000,MATCH($D1372,TRANS_conso!$D$3:$D$10000,0)),"")</f>
        <v/>
      </c>
      <c r="F1372" s="35">
        <f>SUMIF(TRANS_conso!$D$3:$D$10000,$D1372,TRANS_conso!F$3:F$100000)</f>
        <v>0</v>
      </c>
      <c r="G1372" s="35">
        <f>SUMIF(TRANS_conso!$D$3:$D$10000,$D1372,TRANS_conso!$G$3:$G$100000)</f>
        <v>0</v>
      </c>
      <c r="H1372" s="40">
        <f t="shared" si="42"/>
        <v>0</v>
      </c>
      <c r="I1372" s="41"/>
      <c r="J1372" s="39" t="str">
        <f>IFERROR(INDEX(TRANS_conso!$I$3:$I$100000,MATCH($D1372,TRANS_conso!$D$3:$D$100000,0)),"")</f>
        <v/>
      </c>
      <c r="K1372" s="39">
        <f>SUMIF(TRANS_conso!$D$3:$D$10000,$D1372,TRANS_conso!$J$3:$J$100000)</f>
        <v>0</v>
      </c>
      <c r="L1372" s="39">
        <f>SUMIF(TRANS_conso!$D$3:$D$10000,$D1372,TRANS_conso!$K$3:$K$100000)</f>
        <v>0</v>
      </c>
      <c r="M1372" s="40">
        <f t="shared" si="43"/>
        <v>0</v>
      </c>
      <c r="N1372" s="41"/>
      <c r="O1372" s="39">
        <f>SUMIF(TRANS_conso!$D$3:$D$10000,$D1372,TRANS_conso!M$3:M$100000)</f>
        <v>0</v>
      </c>
      <c r="P1372" s="39">
        <f>SUMIF(TRANS_conso!$D$3:$D$10000,$D1372,TRANS_conso!N$3:N$100000)</f>
        <v>0</v>
      </c>
      <c r="Q1372" s="39">
        <f>SUMIF(TRANS_conso!$D$3:$D$10000,$D1372,TRANS_conso!O$3:O$100000)</f>
        <v>0</v>
      </c>
      <c r="R1372" s="39">
        <f>SUMIF(TRANS_conso!$D$3:$D$10000,$D1372,TRANS_conso!P$3:P$100000)</f>
        <v>0</v>
      </c>
      <c r="S1372" s="39">
        <f>SUMIF(TRANS_conso!$D$3:$D$10000,$D1372,TRANS_conso!Q$3:Q$100000)</f>
        <v>0</v>
      </c>
      <c r="T1372" s="39">
        <f>SUMIF(TRANS_conso!$D$3:$D$10000,$D1372,TRANS_conso!R$3:R$100000)</f>
        <v>0</v>
      </c>
      <c r="U1372" s="39">
        <f>SUMIF(TRANS_conso!$D$3:$D$10000,$D1372,TRANS_conso!S$3:S$100000)</f>
        <v>0</v>
      </c>
      <c r="V1372" s="39">
        <f>SUMIF(TRANS_conso!$D$3:$D$10000,$D1372,TRANS_conso!T$3:T$100000)</f>
        <v>0</v>
      </c>
      <c r="W1372" s="39">
        <f>SUMIF(TRANS_conso!$D$3:$D$10000,$D1372,TRANS_conso!U$3:U$100000)</f>
        <v>0</v>
      </c>
      <c r="X1372" s="39">
        <f>SUMIF(TRANS_conso!$D$3:$D$10000,$D1372,TRANS_conso!V$3:V$100000)</f>
        <v>0</v>
      </c>
      <c r="Y1372" s="39">
        <f>SUMIF(TRANS_conso!$D$3:$D$10000,$D1372,TRANS_conso!W$3:W$100000)</f>
        <v>0</v>
      </c>
      <c r="Z1372" s="39">
        <f>SUMIF(TRANS_conso!$D$3:$D$10000,$D1372,TRANS_conso!X$3:X$100000)</f>
        <v>0</v>
      </c>
      <c r="AA1372" s="39">
        <f>SUMIF(TRANS_conso!$D$3:$D$10000,$D1372,TRANS_conso!Y$3:Y$100000)</f>
        <v>0</v>
      </c>
      <c r="AB1372" s="39">
        <f>SUMIF(TRANS_conso!$D$3:$D$10000,$D1372,TRANS_conso!Z$3:Z$100000)</f>
        <v>0</v>
      </c>
      <c r="AC1372" s="39">
        <f>SUMIF(TRANS_conso!$D$3:$D$10000,$D1372,TRANS_conso!AA$3:AA$100000)</f>
        <v>0</v>
      </c>
      <c r="AD1372" s="39">
        <f>SUMIF(TRANS_conso!$D$3:$D$10000,$D1372,TRANS_conso!AB$3:AB$100000)</f>
        <v>0</v>
      </c>
      <c r="AE1372" s="39">
        <f>SUMIF(TRANS_conso!$D$3:$D$10000,$D1372,TRANS_conso!AC$3:AC$100000)</f>
        <v>0</v>
      </c>
      <c r="AF1372" s="39">
        <f>SUMIF(TRANS_conso!$D$3:$D$10000,$D1372,TRANS_conso!AD$3:AD$100000)</f>
        <v>0</v>
      </c>
      <c r="AG1372" s="26"/>
    </row>
    <row r="1373" spans="1:33" ht="18" customHeight="1">
      <c r="A1373" s="31"/>
      <c r="B1373"/>
      <c r="C1373"/>
      <c r="D1373"/>
      <c r="E1373" s="30" t="str">
        <f>IFERROR(INDEX(TRANS_conso!E$3:E$10000,MATCH($D1373,TRANS_conso!$D$3:$D$10000,0)),"")</f>
        <v/>
      </c>
      <c r="F1373" s="35">
        <f>SUMIF(TRANS_conso!$D$3:$D$10000,$D1373,TRANS_conso!F$3:F$100000)</f>
        <v>0</v>
      </c>
      <c r="G1373" s="35">
        <f>SUMIF(TRANS_conso!$D$3:$D$10000,$D1373,TRANS_conso!$G$3:$G$100000)</f>
        <v>0</v>
      </c>
      <c r="H1373" s="40">
        <f t="shared" si="42"/>
        <v>0</v>
      </c>
      <c r="I1373" s="41"/>
      <c r="J1373" s="39" t="str">
        <f>IFERROR(INDEX(TRANS_conso!$I$3:$I$100000,MATCH($D1373,TRANS_conso!$D$3:$D$100000,0)),"")</f>
        <v/>
      </c>
      <c r="K1373" s="39">
        <f>SUMIF(TRANS_conso!$D$3:$D$10000,$D1373,TRANS_conso!$J$3:$J$100000)</f>
        <v>0</v>
      </c>
      <c r="L1373" s="39">
        <f>SUMIF(TRANS_conso!$D$3:$D$10000,$D1373,TRANS_conso!$K$3:$K$100000)</f>
        <v>0</v>
      </c>
      <c r="M1373" s="40">
        <f t="shared" si="43"/>
        <v>0</v>
      </c>
      <c r="N1373" s="41"/>
      <c r="O1373" s="39">
        <f>SUMIF(TRANS_conso!$D$3:$D$10000,$D1373,TRANS_conso!M$3:M$100000)</f>
        <v>0</v>
      </c>
      <c r="P1373" s="39">
        <f>SUMIF(TRANS_conso!$D$3:$D$10000,$D1373,TRANS_conso!N$3:N$100000)</f>
        <v>0</v>
      </c>
      <c r="Q1373" s="39">
        <f>SUMIF(TRANS_conso!$D$3:$D$10000,$D1373,TRANS_conso!O$3:O$100000)</f>
        <v>0</v>
      </c>
      <c r="R1373" s="39">
        <f>SUMIF(TRANS_conso!$D$3:$D$10000,$D1373,TRANS_conso!P$3:P$100000)</f>
        <v>0</v>
      </c>
      <c r="S1373" s="39">
        <f>SUMIF(TRANS_conso!$D$3:$D$10000,$D1373,TRANS_conso!Q$3:Q$100000)</f>
        <v>0</v>
      </c>
      <c r="T1373" s="39">
        <f>SUMIF(TRANS_conso!$D$3:$D$10000,$D1373,TRANS_conso!R$3:R$100000)</f>
        <v>0</v>
      </c>
      <c r="U1373" s="39">
        <f>SUMIF(TRANS_conso!$D$3:$D$10000,$D1373,TRANS_conso!S$3:S$100000)</f>
        <v>0</v>
      </c>
      <c r="V1373" s="39">
        <f>SUMIF(TRANS_conso!$D$3:$D$10000,$D1373,TRANS_conso!T$3:T$100000)</f>
        <v>0</v>
      </c>
      <c r="W1373" s="39">
        <f>SUMIF(TRANS_conso!$D$3:$D$10000,$D1373,TRANS_conso!U$3:U$100000)</f>
        <v>0</v>
      </c>
      <c r="X1373" s="39">
        <f>SUMIF(TRANS_conso!$D$3:$D$10000,$D1373,TRANS_conso!V$3:V$100000)</f>
        <v>0</v>
      </c>
      <c r="Y1373" s="39">
        <f>SUMIF(TRANS_conso!$D$3:$D$10000,$D1373,TRANS_conso!W$3:W$100000)</f>
        <v>0</v>
      </c>
      <c r="Z1373" s="39">
        <f>SUMIF(TRANS_conso!$D$3:$D$10000,$D1373,TRANS_conso!X$3:X$100000)</f>
        <v>0</v>
      </c>
      <c r="AA1373" s="39">
        <f>SUMIF(TRANS_conso!$D$3:$D$10000,$D1373,TRANS_conso!Y$3:Y$100000)</f>
        <v>0</v>
      </c>
      <c r="AB1373" s="39">
        <f>SUMIF(TRANS_conso!$D$3:$D$10000,$D1373,TRANS_conso!Z$3:Z$100000)</f>
        <v>0</v>
      </c>
      <c r="AC1373" s="39">
        <f>SUMIF(TRANS_conso!$D$3:$D$10000,$D1373,TRANS_conso!AA$3:AA$100000)</f>
        <v>0</v>
      </c>
      <c r="AD1373" s="39">
        <f>SUMIF(TRANS_conso!$D$3:$D$10000,$D1373,TRANS_conso!AB$3:AB$100000)</f>
        <v>0</v>
      </c>
      <c r="AE1373" s="39">
        <f>SUMIF(TRANS_conso!$D$3:$D$10000,$D1373,TRANS_conso!AC$3:AC$100000)</f>
        <v>0</v>
      </c>
      <c r="AF1373" s="39">
        <f>SUMIF(TRANS_conso!$D$3:$D$10000,$D1373,TRANS_conso!AD$3:AD$100000)</f>
        <v>0</v>
      </c>
      <c r="AG1373" s="26"/>
    </row>
    <row r="1374" spans="1:33" ht="18" customHeight="1">
      <c r="A1374" s="31"/>
      <c r="B1374"/>
      <c r="C1374"/>
      <c r="D1374"/>
      <c r="E1374" s="30" t="str">
        <f>IFERROR(INDEX(TRANS_conso!E$3:E$10000,MATCH($D1374,TRANS_conso!$D$3:$D$10000,0)),"")</f>
        <v/>
      </c>
      <c r="F1374" s="35">
        <f>SUMIF(TRANS_conso!$D$3:$D$10000,$D1374,TRANS_conso!F$3:F$100000)</f>
        <v>0</v>
      </c>
      <c r="G1374" s="35">
        <f>SUMIF(TRANS_conso!$D$3:$D$10000,$D1374,TRANS_conso!$G$3:$G$100000)</f>
        <v>0</v>
      </c>
      <c r="H1374" s="40">
        <f t="shared" si="42"/>
        <v>0</v>
      </c>
      <c r="I1374" s="41"/>
      <c r="J1374" s="39" t="str">
        <f>IFERROR(INDEX(TRANS_conso!$I$3:$I$100000,MATCH($D1374,TRANS_conso!$D$3:$D$100000,0)),"")</f>
        <v/>
      </c>
      <c r="K1374" s="39">
        <f>SUMIF(TRANS_conso!$D$3:$D$10000,$D1374,TRANS_conso!$J$3:$J$100000)</f>
        <v>0</v>
      </c>
      <c r="L1374" s="39">
        <f>SUMIF(TRANS_conso!$D$3:$D$10000,$D1374,TRANS_conso!$K$3:$K$100000)</f>
        <v>0</v>
      </c>
      <c r="M1374" s="40">
        <f t="shared" si="43"/>
        <v>0</v>
      </c>
      <c r="N1374" s="41"/>
      <c r="O1374" s="39">
        <f>SUMIF(TRANS_conso!$D$3:$D$10000,$D1374,TRANS_conso!M$3:M$100000)</f>
        <v>0</v>
      </c>
      <c r="P1374" s="39">
        <f>SUMIF(TRANS_conso!$D$3:$D$10000,$D1374,TRANS_conso!N$3:N$100000)</f>
        <v>0</v>
      </c>
      <c r="Q1374" s="39">
        <f>SUMIF(TRANS_conso!$D$3:$D$10000,$D1374,TRANS_conso!O$3:O$100000)</f>
        <v>0</v>
      </c>
      <c r="R1374" s="39">
        <f>SUMIF(TRANS_conso!$D$3:$D$10000,$D1374,TRANS_conso!P$3:P$100000)</f>
        <v>0</v>
      </c>
      <c r="S1374" s="39">
        <f>SUMIF(TRANS_conso!$D$3:$D$10000,$D1374,TRANS_conso!Q$3:Q$100000)</f>
        <v>0</v>
      </c>
      <c r="T1374" s="39">
        <f>SUMIF(TRANS_conso!$D$3:$D$10000,$D1374,TRANS_conso!R$3:R$100000)</f>
        <v>0</v>
      </c>
      <c r="U1374" s="39">
        <f>SUMIF(TRANS_conso!$D$3:$D$10000,$D1374,TRANS_conso!S$3:S$100000)</f>
        <v>0</v>
      </c>
      <c r="V1374" s="39">
        <f>SUMIF(TRANS_conso!$D$3:$D$10000,$D1374,TRANS_conso!T$3:T$100000)</f>
        <v>0</v>
      </c>
      <c r="W1374" s="39">
        <f>SUMIF(TRANS_conso!$D$3:$D$10000,$D1374,TRANS_conso!U$3:U$100000)</f>
        <v>0</v>
      </c>
      <c r="X1374" s="39">
        <f>SUMIF(TRANS_conso!$D$3:$D$10000,$D1374,TRANS_conso!V$3:V$100000)</f>
        <v>0</v>
      </c>
      <c r="Y1374" s="39">
        <f>SUMIF(TRANS_conso!$D$3:$D$10000,$D1374,TRANS_conso!W$3:W$100000)</f>
        <v>0</v>
      </c>
      <c r="Z1374" s="39">
        <f>SUMIF(TRANS_conso!$D$3:$D$10000,$D1374,TRANS_conso!X$3:X$100000)</f>
        <v>0</v>
      </c>
      <c r="AA1374" s="39">
        <f>SUMIF(TRANS_conso!$D$3:$D$10000,$D1374,TRANS_conso!Y$3:Y$100000)</f>
        <v>0</v>
      </c>
      <c r="AB1374" s="39">
        <f>SUMIF(TRANS_conso!$D$3:$D$10000,$D1374,TRANS_conso!Z$3:Z$100000)</f>
        <v>0</v>
      </c>
      <c r="AC1374" s="39">
        <f>SUMIF(TRANS_conso!$D$3:$D$10000,$D1374,TRANS_conso!AA$3:AA$100000)</f>
        <v>0</v>
      </c>
      <c r="AD1374" s="39">
        <f>SUMIF(TRANS_conso!$D$3:$D$10000,$D1374,TRANS_conso!AB$3:AB$100000)</f>
        <v>0</v>
      </c>
      <c r="AE1374" s="39">
        <f>SUMIF(TRANS_conso!$D$3:$D$10000,$D1374,TRANS_conso!AC$3:AC$100000)</f>
        <v>0</v>
      </c>
      <c r="AF1374" s="39">
        <f>SUMIF(TRANS_conso!$D$3:$D$10000,$D1374,TRANS_conso!AD$3:AD$100000)</f>
        <v>0</v>
      </c>
      <c r="AG1374" s="26"/>
    </row>
    <row r="1375" spans="1:33" ht="18" customHeight="1">
      <c r="A1375" s="31"/>
      <c r="B1375"/>
      <c r="C1375"/>
      <c r="D1375"/>
      <c r="E1375" s="30" t="str">
        <f>IFERROR(INDEX(TRANS_conso!E$3:E$10000,MATCH($D1375,TRANS_conso!$D$3:$D$10000,0)),"")</f>
        <v/>
      </c>
      <c r="F1375" s="35">
        <f>SUMIF(TRANS_conso!$D$3:$D$10000,$D1375,TRANS_conso!F$3:F$100000)</f>
        <v>0</v>
      </c>
      <c r="G1375" s="35">
        <f>SUMIF(TRANS_conso!$D$3:$D$10000,$D1375,TRANS_conso!$G$3:$G$100000)</f>
        <v>0</v>
      </c>
      <c r="H1375" s="40">
        <f t="shared" si="42"/>
        <v>0</v>
      </c>
      <c r="I1375" s="41"/>
      <c r="J1375" s="39" t="str">
        <f>IFERROR(INDEX(TRANS_conso!$I$3:$I$100000,MATCH($D1375,TRANS_conso!$D$3:$D$100000,0)),"")</f>
        <v/>
      </c>
      <c r="K1375" s="39">
        <f>SUMIF(TRANS_conso!$D$3:$D$10000,$D1375,TRANS_conso!$J$3:$J$100000)</f>
        <v>0</v>
      </c>
      <c r="L1375" s="39">
        <f>SUMIF(TRANS_conso!$D$3:$D$10000,$D1375,TRANS_conso!$K$3:$K$100000)</f>
        <v>0</v>
      </c>
      <c r="M1375" s="40">
        <f t="shared" si="43"/>
        <v>0</v>
      </c>
      <c r="N1375" s="41"/>
      <c r="O1375" s="39">
        <f>SUMIF(TRANS_conso!$D$3:$D$10000,$D1375,TRANS_conso!M$3:M$100000)</f>
        <v>0</v>
      </c>
      <c r="P1375" s="39">
        <f>SUMIF(TRANS_conso!$D$3:$D$10000,$D1375,TRANS_conso!N$3:N$100000)</f>
        <v>0</v>
      </c>
      <c r="Q1375" s="39">
        <f>SUMIF(TRANS_conso!$D$3:$D$10000,$D1375,TRANS_conso!O$3:O$100000)</f>
        <v>0</v>
      </c>
      <c r="R1375" s="39">
        <f>SUMIF(TRANS_conso!$D$3:$D$10000,$D1375,TRANS_conso!P$3:P$100000)</f>
        <v>0</v>
      </c>
      <c r="S1375" s="39">
        <f>SUMIF(TRANS_conso!$D$3:$D$10000,$D1375,TRANS_conso!Q$3:Q$100000)</f>
        <v>0</v>
      </c>
      <c r="T1375" s="39">
        <f>SUMIF(TRANS_conso!$D$3:$D$10000,$D1375,TRANS_conso!R$3:R$100000)</f>
        <v>0</v>
      </c>
      <c r="U1375" s="39">
        <f>SUMIF(TRANS_conso!$D$3:$D$10000,$D1375,TRANS_conso!S$3:S$100000)</f>
        <v>0</v>
      </c>
      <c r="V1375" s="39">
        <f>SUMIF(TRANS_conso!$D$3:$D$10000,$D1375,TRANS_conso!T$3:T$100000)</f>
        <v>0</v>
      </c>
      <c r="W1375" s="39">
        <f>SUMIF(TRANS_conso!$D$3:$D$10000,$D1375,TRANS_conso!U$3:U$100000)</f>
        <v>0</v>
      </c>
      <c r="X1375" s="39">
        <f>SUMIF(TRANS_conso!$D$3:$D$10000,$D1375,TRANS_conso!V$3:V$100000)</f>
        <v>0</v>
      </c>
      <c r="Y1375" s="39">
        <f>SUMIF(TRANS_conso!$D$3:$D$10000,$D1375,TRANS_conso!W$3:W$100000)</f>
        <v>0</v>
      </c>
      <c r="Z1375" s="39">
        <f>SUMIF(TRANS_conso!$D$3:$D$10000,$D1375,TRANS_conso!X$3:X$100000)</f>
        <v>0</v>
      </c>
      <c r="AA1375" s="39">
        <f>SUMIF(TRANS_conso!$D$3:$D$10000,$D1375,TRANS_conso!Y$3:Y$100000)</f>
        <v>0</v>
      </c>
      <c r="AB1375" s="39">
        <f>SUMIF(TRANS_conso!$D$3:$D$10000,$D1375,TRANS_conso!Z$3:Z$100000)</f>
        <v>0</v>
      </c>
      <c r="AC1375" s="39">
        <f>SUMIF(TRANS_conso!$D$3:$D$10000,$D1375,TRANS_conso!AA$3:AA$100000)</f>
        <v>0</v>
      </c>
      <c r="AD1375" s="39">
        <f>SUMIF(TRANS_conso!$D$3:$D$10000,$D1375,TRANS_conso!AB$3:AB$100000)</f>
        <v>0</v>
      </c>
      <c r="AE1375" s="39">
        <f>SUMIF(TRANS_conso!$D$3:$D$10000,$D1375,TRANS_conso!AC$3:AC$100000)</f>
        <v>0</v>
      </c>
      <c r="AF1375" s="39">
        <f>SUMIF(TRANS_conso!$D$3:$D$10000,$D1375,TRANS_conso!AD$3:AD$100000)</f>
        <v>0</v>
      </c>
      <c r="AG1375" s="26"/>
    </row>
    <row r="1376" spans="1:33" ht="18" customHeight="1">
      <c r="A1376" s="31"/>
      <c r="B1376"/>
      <c r="C1376"/>
      <c r="D1376"/>
      <c r="E1376" s="30" t="str">
        <f>IFERROR(INDEX(TRANS_conso!E$3:E$10000,MATCH($D1376,TRANS_conso!$D$3:$D$10000,0)),"")</f>
        <v/>
      </c>
      <c r="F1376" s="35">
        <f>SUMIF(TRANS_conso!$D$3:$D$10000,$D1376,TRANS_conso!F$3:F$100000)</f>
        <v>0</v>
      </c>
      <c r="G1376" s="35">
        <f>SUMIF(TRANS_conso!$D$3:$D$10000,$D1376,TRANS_conso!$G$3:$G$100000)</f>
        <v>0</v>
      </c>
      <c r="H1376" s="40">
        <f t="shared" si="42"/>
        <v>0</v>
      </c>
      <c r="I1376" s="41"/>
      <c r="J1376" s="39" t="str">
        <f>IFERROR(INDEX(TRANS_conso!$I$3:$I$100000,MATCH($D1376,TRANS_conso!$D$3:$D$100000,0)),"")</f>
        <v/>
      </c>
      <c r="K1376" s="39">
        <f>SUMIF(TRANS_conso!$D$3:$D$10000,$D1376,TRANS_conso!$J$3:$J$100000)</f>
        <v>0</v>
      </c>
      <c r="L1376" s="39">
        <f>SUMIF(TRANS_conso!$D$3:$D$10000,$D1376,TRANS_conso!$K$3:$K$100000)</f>
        <v>0</v>
      </c>
      <c r="M1376" s="40">
        <f t="shared" si="43"/>
        <v>0</v>
      </c>
      <c r="N1376" s="41"/>
      <c r="O1376" s="39">
        <f>SUMIF(TRANS_conso!$D$3:$D$10000,$D1376,TRANS_conso!M$3:M$100000)</f>
        <v>0</v>
      </c>
      <c r="P1376" s="39">
        <f>SUMIF(TRANS_conso!$D$3:$D$10000,$D1376,TRANS_conso!N$3:N$100000)</f>
        <v>0</v>
      </c>
      <c r="Q1376" s="39">
        <f>SUMIF(TRANS_conso!$D$3:$D$10000,$D1376,TRANS_conso!O$3:O$100000)</f>
        <v>0</v>
      </c>
      <c r="R1376" s="39">
        <f>SUMIF(TRANS_conso!$D$3:$D$10000,$D1376,TRANS_conso!P$3:P$100000)</f>
        <v>0</v>
      </c>
      <c r="S1376" s="39">
        <f>SUMIF(TRANS_conso!$D$3:$D$10000,$D1376,TRANS_conso!Q$3:Q$100000)</f>
        <v>0</v>
      </c>
      <c r="T1376" s="39">
        <f>SUMIF(TRANS_conso!$D$3:$D$10000,$D1376,TRANS_conso!R$3:R$100000)</f>
        <v>0</v>
      </c>
      <c r="U1376" s="39">
        <f>SUMIF(TRANS_conso!$D$3:$D$10000,$D1376,TRANS_conso!S$3:S$100000)</f>
        <v>0</v>
      </c>
      <c r="V1376" s="39">
        <f>SUMIF(TRANS_conso!$D$3:$D$10000,$D1376,TRANS_conso!T$3:T$100000)</f>
        <v>0</v>
      </c>
      <c r="W1376" s="39">
        <f>SUMIF(TRANS_conso!$D$3:$D$10000,$D1376,TRANS_conso!U$3:U$100000)</f>
        <v>0</v>
      </c>
      <c r="X1376" s="39">
        <f>SUMIF(TRANS_conso!$D$3:$D$10000,$D1376,TRANS_conso!V$3:V$100000)</f>
        <v>0</v>
      </c>
      <c r="Y1376" s="39">
        <f>SUMIF(TRANS_conso!$D$3:$D$10000,$D1376,TRANS_conso!W$3:W$100000)</f>
        <v>0</v>
      </c>
      <c r="Z1376" s="39">
        <f>SUMIF(TRANS_conso!$D$3:$D$10000,$D1376,TRANS_conso!X$3:X$100000)</f>
        <v>0</v>
      </c>
      <c r="AA1376" s="39">
        <f>SUMIF(TRANS_conso!$D$3:$D$10000,$D1376,TRANS_conso!Y$3:Y$100000)</f>
        <v>0</v>
      </c>
      <c r="AB1376" s="39">
        <f>SUMIF(TRANS_conso!$D$3:$D$10000,$D1376,TRANS_conso!Z$3:Z$100000)</f>
        <v>0</v>
      </c>
      <c r="AC1376" s="39">
        <f>SUMIF(TRANS_conso!$D$3:$D$10000,$D1376,TRANS_conso!AA$3:AA$100000)</f>
        <v>0</v>
      </c>
      <c r="AD1376" s="39">
        <f>SUMIF(TRANS_conso!$D$3:$D$10000,$D1376,TRANS_conso!AB$3:AB$100000)</f>
        <v>0</v>
      </c>
      <c r="AE1376" s="39">
        <f>SUMIF(TRANS_conso!$D$3:$D$10000,$D1376,TRANS_conso!AC$3:AC$100000)</f>
        <v>0</v>
      </c>
      <c r="AF1376" s="39">
        <f>SUMIF(TRANS_conso!$D$3:$D$10000,$D1376,TRANS_conso!AD$3:AD$100000)</f>
        <v>0</v>
      </c>
      <c r="AG1376" s="26"/>
    </row>
    <row r="1377" spans="1:33" ht="18" customHeight="1">
      <c r="A1377" s="31"/>
      <c r="B1377"/>
      <c r="C1377"/>
      <c r="D1377"/>
      <c r="E1377" s="30" t="str">
        <f>IFERROR(INDEX(TRANS_conso!E$3:E$10000,MATCH($D1377,TRANS_conso!$D$3:$D$10000,0)),"")</f>
        <v/>
      </c>
      <c r="F1377" s="35">
        <f>SUMIF(TRANS_conso!$D$3:$D$10000,$D1377,TRANS_conso!F$3:F$100000)</f>
        <v>0</v>
      </c>
      <c r="G1377" s="35">
        <f>SUMIF(TRANS_conso!$D$3:$D$10000,$D1377,TRANS_conso!$G$3:$G$100000)</f>
        <v>0</v>
      </c>
      <c r="H1377" s="40">
        <f t="shared" si="42"/>
        <v>0</v>
      </c>
      <c r="I1377" s="41"/>
      <c r="J1377" s="39" t="str">
        <f>IFERROR(INDEX(TRANS_conso!$I$3:$I$100000,MATCH($D1377,TRANS_conso!$D$3:$D$100000,0)),"")</f>
        <v/>
      </c>
      <c r="K1377" s="39">
        <f>SUMIF(TRANS_conso!$D$3:$D$10000,$D1377,TRANS_conso!$J$3:$J$100000)</f>
        <v>0</v>
      </c>
      <c r="L1377" s="39">
        <f>SUMIF(TRANS_conso!$D$3:$D$10000,$D1377,TRANS_conso!$K$3:$K$100000)</f>
        <v>0</v>
      </c>
      <c r="M1377" s="40">
        <f t="shared" si="43"/>
        <v>0</v>
      </c>
      <c r="N1377" s="41"/>
      <c r="O1377" s="39">
        <f>SUMIF(TRANS_conso!$D$3:$D$10000,$D1377,TRANS_conso!M$3:M$100000)</f>
        <v>0</v>
      </c>
      <c r="P1377" s="39">
        <f>SUMIF(TRANS_conso!$D$3:$D$10000,$D1377,TRANS_conso!N$3:N$100000)</f>
        <v>0</v>
      </c>
      <c r="Q1377" s="39">
        <f>SUMIF(TRANS_conso!$D$3:$D$10000,$D1377,TRANS_conso!O$3:O$100000)</f>
        <v>0</v>
      </c>
      <c r="R1377" s="39">
        <f>SUMIF(TRANS_conso!$D$3:$D$10000,$D1377,TRANS_conso!P$3:P$100000)</f>
        <v>0</v>
      </c>
      <c r="S1377" s="39">
        <f>SUMIF(TRANS_conso!$D$3:$D$10000,$D1377,TRANS_conso!Q$3:Q$100000)</f>
        <v>0</v>
      </c>
      <c r="T1377" s="39">
        <f>SUMIF(TRANS_conso!$D$3:$D$10000,$D1377,TRANS_conso!R$3:R$100000)</f>
        <v>0</v>
      </c>
      <c r="U1377" s="39">
        <f>SUMIF(TRANS_conso!$D$3:$D$10000,$D1377,TRANS_conso!S$3:S$100000)</f>
        <v>0</v>
      </c>
      <c r="V1377" s="39">
        <f>SUMIF(TRANS_conso!$D$3:$D$10000,$D1377,TRANS_conso!T$3:T$100000)</f>
        <v>0</v>
      </c>
      <c r="W1377" s="39">
        <f>SUMIF(TRANS_conso!$D$3:$D$10000,$D1377,TRANS_conso!U$3:U$100000)</f>
        <v>0</v>
      </c>
      <c r="X1377" s="39">
        <f>SUMIF(TRANS_conso!$D$3:$D$10000,$D1377,TRANS_conso!V$3:V$100000)</f>
        <v>0</v>
      </c>
      <c r="Y1377" s="39">
        <f>SUMIF(TRANS_conso!$D$3:$D$10000,$D1377,TRANS_conso!W$3:W$100000)</f>
        <v>0</v>
      </c>
      <c r="Z1377" s="39">
        <f>SUMIF(TRANS_conso!$D$3:$D$10000,$D1377,TRANS_conso!X$3:X$100000)</f>
        <v>0</v>
      </c>
      <c r="AA1377" s="39">
        <f>SUMIF(TRANS_conso!$D$3:$D$10000,$D1377,TRANS_conso!Y$3:Y$100000)</f>
        <v>0</v>
      </c>
      <c r="AB1377" s="39">
        <f>SUMIF(TRANS_conso!$D$3:$D$10000,$D1377,TRANS_conso!Z$3:Z$100000)</f>
        <v>0</v>
      </c>
      <c r="AC1377" s="39">
        <f>SUMIF(TRANS_conso!$D$3:$D$10000,$D1377,TRANS_conso!AA$3:AA$100000)</f>
        <v>0</v>
      </c>
      <c r="AD1377" s="39">
        <f>SUMIF(TRANS_conso!$D$3:$D$10000,$D1377,TRANS_conso!AB$3:AB$100000)</f>
        <v>0</v>
      </c>
      <c r="AE1377" s="39">
        <f>SUMIF(TRANS_conso!$D$3:$D$10000,$D1377,TRANS_conso!AC$3:AC$100000)</f>
        <v>0</v>
      </c>
      <c r="AF1377" s="39">
        <f>SUMIF(TRANS_conso!$D$3:$D$10000,$D1377,TRANS_conso!AD$3:AD$100000)</f>
        <v>0</v>
      </c>
      <c r="AG1377" s="26"/>
    </row>
    <row r="1378" spans="1:33" ht="18" customHeight="1">
      <c r="A1378" s="31"/>
      <c r="B1378"/>
      <c r="C1378"/>
      <c r="D1378"/>
      <c r="E1378" s="30" t="str">
        <f>IFERROR(INDEX(TRANS_conso!E$3:E$10000,MATCH($D1378,TRANS_conso!$D$3:$D$10000,0)),"")</f>
        <v/>
      </c>
      <c r="F1378" s="35">
        <f>SUMIF(TRANS_conso!$D$3:$D$10000,$D1378,TRANS_conso!F$3:F$100000)</f>
        <v>0</v>
      </c>
      <c r="G1378" s="35">
        <f>SUMIF(TRANS_conso!$D$3:$D$10000,$D1378,TRANS_conso!$G$3:$G$100000)</f>
        <v>0</v>
      </c>
      <c r="H1378" s="40">
        <f t="shared" si="42"/>
        <v>0</v>
      </c>
      <c r="I1378" s="41"/>
      <c r="J1378" s="39" t="str">
        <f>IFERROR(INDEX(TRANS_conso!$I$3:$I$100000,MATCH($D1378,TRANS_conso!$D$3:$D$100000,0)),"")</f>
        <v/>
      </c>
      <c r="K1378" s="39">
        <f>SUMIF(TRANS_conso!$D$3:$D$10000,$D1378,TRANS_conso!$J$3:$J$100000)</f>
        <v>0</v>
      </c>
      <c r="L1378" s="39">
        <f>SUMIF(TRANS_conso!$D$3:$D$10000,$D1378,TRANS_conso!$K$3:$K$100000)</f>
        <v>0</v>
      </c>
      <c r="M1378" s="40">
        <f t="shared" si="43"/>
        <v>0</v>
      </c>
      <c r="N1378" s="41"/>
      <c r="O1378" s="39">
        <f>SUMIF(TRANS_conso!$D$3:$D$10000,$D1378,TRANS_conso!M$3:M$100000)</f>
        <v>0</v>
      </c>
      <c r="P1378" s="39">
        <f>SUMIF(TRANS_conso!$D$3:$D$10000,$D1378,TRANS_conso!N$3:N$100000)</f>
        <v>0</v>
      </c>
      <c r="Q1378" s="39">
        <f>SUMIF(TRANS_conso!$D$3:$D$10000,$D1378,TRANS_conso!O$3:O$100000)</f>
        <v>0</v>
      </c>
      <c r="R1378" s="39">
        <f>SUMIF(TRANS_conso!$D$3:$D$10000,$D1378,TRANS_conso!P$3:P$100000)</f>
        <v>0</v>
      </c>
      <c r="S1378" s="39">
        <f>SUMIF(TRANS_conso!$D$3:$D$10000,$D1378,TRANS_conso!Q$3:Q$100000)</f>
        <v>0</v>
      </c>
      <c r="T1378" s="39">
        <f>SUMIF(TRANS_conso!$D$3:$D$10000,$D1378,TRANS_conso!R$3:R$100000)</f>
        <v>0</v>
      </c>
      <c r="U1378" s="39">
        <f>SUMIF(TRANS_conso!$D$3:$D$10000,$D1378,TRANS_conso!S$3:S$100000)</f>
        <v>0</v>
      </c>
      <c r="V1378" s="39">
        <f>SUMIF(TRANS_conso!$D$3:$D$10000,$D1378,TRANS_conso!T$3:T$100000)</f>
        <v>0</v>
      </c>
      <c r="W1378" s="39">
        <f>SUMIF(TRANS_conso!$D$3:$D$10000,$D1378,TRANS_conso!U$3:U$100000)</f>
        <v>0</v>
      </c>
      <c r="X1378" s="39">
        <f>SUMIF(TRANS_conso!$D$3:$D$10000,$D1378,TRANS_conso!V$3:V$100000)</f>
        <v>0</v>
      </c>
      <c r="Y1378" s="39">
        <f>SUMIF(TRANS_conso!$D$3:$D$10000,$D1378,TRANS_conso!W$3:W$100000)</f>
        <v>0</v>
      </c>
      <c r="Z1378" s="39">
        <f>SUMIF(TRANS_conso!$D$3:$D$10000,$D1378,TRANS_conso!X$3:X$100000)</f>
        <v>0</v>
      </c>
      <c r="AA1378" s="39">
        <f>SUMIF(TRANS_conso!$D$3:$D$10000,$D1378,TRANS_conso!Y$3:Y$100000)</f>
        <v>0</v>
      </c>
      <c r="AB1378" s="39">
        <f>SUMIF(TRANS_conso!$D$3:$D$10000,$D1378,TRANS_conso!Z$3:Z$100000)</f>
        <v>0</v>
      </c>
      <c r="AC1378" s="39">
        <f>SUMIF(TRANS_conso!$D$3:$D$10000,$D1378,TRANS_conso!AA$3:AA$100000)</f>
        <v>0</v>
      </c>
      <c r="AD1378" s="39">
        <f>SUMIF(TRANS_conso!$D$3:$D$10000,$D1378,TRANS_conso!AB$3:AB$100000)</f>
        <v>0</v>
      </c>
      <c r="AE1378" s="39">
        <f>SUMIF(TRANS_conso!$D$3:$D$10000,$D1378,TRANS_conso!AC$3:AC$100000)</f>
        <v>0</v>
      </c>
      <c r="AF1378" s="39">
        <f>SUMIF(TRANS_conso!$D$3:$D$10000,$D1378,TRANS_conso!AD$3:AD$100000)</f>
        <v>0</v>
      </c>
      <c r="AG1378" s="26"/>
    </row>
    <row r="1379" spans="1:33" ht="18" customHeight="1">
      <c r="A1379" s="31"/>
      <c r="B1379"/>
      <c r="C1379"/>
      <c r="D1379"/>
      <c r="E1379" s="30" t="str">
        <f>IFERROR(INDEX(TRANS_conso!E$3:E$10000,MATCH($D1379,TRANS_conso!$D$3:$D$10000,0)),"")</f>
        <v/>
      </c>
      <c r="F1379" s="35">
        <f>SUMIF(TRANS_conso!$D$3:$D$10000,$D1379,TRANS_conso!F$3:F$100000)</f>
        <v>0</v>
      </c>
      <c r="G1379" s="35">
        <f>SUMIF(TRANS_conso!$D$3:$D$10000,$D1379,TRANS_conso!$G$3:$G$100000)</f>
        <v>0</v>
      </c>
      <c r="H1379" s="40">
        <f t="shared" si="42"/>
        <v>0</v>
      </c>
      <c r="I1379" s="41"/>
      <c r="J1379" s="39" t="str">
        <f>IFERROR(INDEX(TRANS_conso!$I$3:$I$100000,MATCH($D1379,TRANS_conso!$D$3:$D$100000,0)),"")</f>
        <v/>
      </c>
      <c r="K1379" s="39">
        <f>SUMIF(TRANS_conso!$D$3:$D$10000,$D1379,TRANS_conso!$J$3:$J$100000)</f>
        <v>0</v>
      </c>
      <c r="L1379" s="39">
        <f>SUMIF(TRANS_conso!$D$3:$D$10000,$D1379,TRANS_conso!$K$3:$K$100000)</f>
        <v>0</v>
      </c>
      <c r="M1379" s="40">
        <f t="shared" si="43"/>
        <v>0</v>
      </c>
      <c r="N1379" s="41"/>
      <c r="O1379" s="39">
        <f>SUMIF(TRANS_conso!$D$3:$D$10000,$D1379,TRANS_conso!M$3:M$100000)</f>
        <v>0</v>
      </c>
      <c r="P1379" s="39">
        <f>SUMIF(TRANS_conso!$D$3:$D$10000,$D1379,TRANS_conso!N$3:N$100000)</f>
        <v>0</v>
      </c>
      <c r="Q1379" s="39">
        <f>SUMIF(TRANS_conso!$D$3:$D$10000,$D1379,TRANS_conso!O$3:O$100000)</f>
        <v>0</v>
      </c>
      <c r="R1379" s="39">
        <f>SUMIF(TRANS_conso!$D$3:$D$10000,$D1379,TRANS_conso!P$3:P$100000)</f>
        <v>0</v>
      </c>
      <c r="S1379" s="39">
        <f>SUMIF(TRANS_conso!$D$3:$D$10000,$D1379,TRANS_conso!Q$3:Q$100000)</f>
        <v>0</v>
      </c>
      <c r="T1379" s="39">
        <f>SUMIF(TRANS_conso!$D$3:$D$10000,$D1379,TRANS_conso!R$3:R$100000)</f>
        <v>0</v>
      </c>
      <c r="U1379" s="39">
        <f>SUMIF(TRANS_conso!$D$3:$D$10000,$D1379,TRANS_conso!S$3:S$100000)</f>
        <v>0</v>
      </c>
      <c r="V1379" s="39">
        <f>SUMIF(TRANS_conso!$D$3:$D$10000,$D1379,TRANS_conso!T$3:T$100000)</f>
        <v>0</v>
      </c>
      <c r="W1379" s="39">
        <f>SUMIF(TRANS_conso!$D$3:$D$10000,$D1379,TRANS_conso!U$3:U$100000)</f>
        <v>0</v>
      </c>
      <c r="X1379" s="39">
        <f>SUMIF(TRANS_conso!$D$3:$D$10000,$D1379,TRANS_conso!V$3:V$100000)</f>
        <v>0</v>
      </c>
      <c r="Y1379" s="39">
        <f>SUMIF(TRANS_conso!$D$3:$D$10000,$D1379,TRANS_conso!W$3:W$100000)</f>
        <v>0</v>
      </c>
      <c r="Z1379" s="39">
        <f>SUMIF(TRANS_conso!$D$3:$D$10000,$D1379,TRANS_conso!X$3:X$100000)</f>
        <v>0</v>
      </c>
      <c r="AA1379" s="39">
        <f>SUMIF(TRANS_conso!$D$3:$D$10000,$D1379,TRANS_conso!Y$3:Y$100000)</f>
        <v>0</v>
      </c>
      <c r="AB1379" s="39">
        <f>SUMIF(TRANS_conso!$D$3:$D$10000,$D1379,TRANS_conso!Z$3:Z$100000)</f>
        <v>0</v>
      </c>
      <c r="AC1379" s="39">
        <f>SUMIF(TRANS_conso!$D$3:$D$10000,$D1379,TRANS_conso!AA$3:AA$100000)</f>
        <v>0</v>
      </c>
      <c r="AD1379" s="39">
        <f>SUMIF(TRANS_conso!$D$3:$D$10000,$D1379,TRANS_conso!AB$3:AB$100000)</f>
        <v>0</v>
      </c>
      <c r="AE1379" s="39">
        <f>SUMIF(TRANS_conso!$D$3:$D$10000,$D1379,TRANS_conso!AC$3:AC$100000)</f>
        <v>0</v>
      </c>
      <c r="AF1379" s="39">
        <f>SUMIF(TRANS_conso!$D$3:$D$10000,$D1379,TRANS_conso!AD$3:AD$100000)</f>
        <v>0</v>
      </c>
      <c r="AG1379" s="26"/>
    </row>
    <row r="1380" spans="1:33" ht="18" customHeight="1">
      <c r="A1380" s="31"/>
      <c r="B1380"/>
      <c r="C1380"/>
      <c r="D1380"/>
      <c r="E1380" s="30" t="str">
        <f>IFERROR(INDEX(TRANS_conso!E$3:E$10000,MATCH($D1380,TRANS_conso!$D$3:$D$10000,0)),"")</f>
        <v/>
      </c>
      <c r="F1380" s="35">
        <f>SUMIF(TRANS_conso!$D$3:$D$10000,$D1380,TRANS_conso!F$3:F$100000)</f>
        <v>0</v>
      </c>
      <c r="G1380" s="35">
        <f>SUMIF(TRANS_conso!$D$3:$D$10000,$D1380,TRANS_conso!$G$3:$G$100000)</f>
        <v>0</v>
      </c>
      <c r="H1380" s="40">
        <f t="shared" si="42"/>
        <v>0</v>
      </c>
      <c r="I1380" s="41"/>
      <c r="J1380" s="39" t="str">
        <f>IFERROR(INDEX(TRANS_conso!$I$3:$I$100000,MATCH($D1380,TRANS_conso!$D$3:$D$100000,0)),"")</f>
        <v/>
      </c>
      <c r="K1380" s="39">
        <f>SUMIF(TRANS_conso!$D$3:$D$10000,$D1380,TRANS_conso!$J$3:$J$100000)</f>
        <v>0</v>
      </c>
      <c r="L1380" s="39">
        <f>SUMIF(TRANS_conso!$D$3:$D$10000,$D1380,TRANS_conso!$K$3:$K$100000)</f>
        <v>0</v>
      </c>
      <c r="M1380" s="40">
        <f t="shared" si="43"/>
        <v>0</v>
      </c>
      <c r="N1380" s="41"/>
      <c r="O1380" s="39">
        <f>SUMIF(TRANS_conso!$D$3:$D$10000,$D1380,TRANS_conso!M$3:M$100000)</f>
        <v>0</v>
      </c>
      <c r="P1380" s="39">
        <f>SUMIF(TRANS_conso!$D$3:$D$10000,$D1380,TRANS_conso!N$3:N$100000)</f>
        <v>0</v>
      </c>
      <c r="Q1380" s="39">
        <f>SUMIF(TRANS_conso!$D$3:$D$10000,$D1380,TRANS_conso!O$3:O$100000)</f>
        <v>0</v>
      </c>
      <c r="R1380" s="39">
        <f>SUMIF(TRANS_conso!$D$3:$D$10000,$D1380,TRANS_conso!P$3:P$100000)</f>
        <v>0</v>
      </c>
      <c r="S1380" s="39">
        <f>SUMIF(TRANS_conso!$D$3:$D$10000,$D1380,TRANS_conso!Q$3:Q$100000)</f>
        <v>0</v>
      </c>
      <c r="T1380" s="39">
        <f>SUMIF(TRANS_conso!$D$3:$D$10000,$D1380,TRANS_conso!R$3:R$100000)</f>
        <v>0</v>
      </c>
      <c r="U1380" s="39">
        <f>SUMIF(TRANS_conso!$D$3:$D$10000,$D1380,TRANS_conso!S$3:S$100000)</f>
        <v>0</v>
      </c>
      <c r="V1380" s="39">
        <f>SUMIF(TRANS_conso!$D$3:$D$10000,$D1380,TRANS_conso!T$3:T$100000)</f>
        <v>0</v>
      </c>
      <c r="W1380" s="39">
        <f>SUMIF(TRANS_conso!$D$3:$D$10000,$D1380,TRANS_conso!U$3:U$100000)</f>
        <v>0</v>
      </c>
      <c r="X1380" s="39">
        <f>SUMIF(TRANS_conso!$D$3:$D$10000,$D1380,TRANS_conso!V$3:V$100000)</f>
        <v>0</v>
      </c>
      <c r="Y1380" s="39">
        <f>SUMIF(TRANS_conso!$D$3:$D$10000,$D1380,TRANS_conso!W$3:W$100000)</f>
        <v>0</v>
      </c>
      <c r="Z1380" s="39">
        <f>SUMIF(TRANS_conso!$D$3:$D$10000,$D1380,TRANS_conso!X$3:X$100000)</f>
        <v>0</v>
      </c>
      <c r="AA1380" s="39">
        <f>SUMIF(TRANS_conso!$D$3:$D$10000,$D1380,TRANS_conso!Y$3:Y$100000)</f>
        <v>0</v>
      </c>
      <c r="AB1380" s="39">
        <f>SUMIF(TRANS_conso!$D$3:$D$10000,$D1380,TRANS_conso!Z$3:Z$100000)</f>
        <v>0</v>
      </c>
      <c r="AC1380" s="39">
        <f>SUMIF(TRANS_conso!$D$3:$D$10000,$D1380,TRANS_conso!AA$3:AA$100000)</f>
        <v>0</v>
      </c>
      <c r="AD1380" s="39">
        <f>SUMIF(TRANS_conso!$D$3:$D$10000,$D1380,TRANS_conso!AB$3:AB$100000)</f>
        <v>0</v>
      </c>
      <c r="AE1380" s="39">
        <f>SUMIF(TRANS_conso!$D$3:$D$10000,$D1380,TRANS_conso!AC$3:AC$100000)</f>
        <v>0</v>
      </c>
      <c r="AF1380" s="39">
        <f>SUMIF(TRANS_conso!$D$3:$D$10000,$D1380,TRANS_conso!AD$3:AD$100000)</f>
        <v>0</v>
      </c>
      <c r="AG1380" s="26"/>
    </row>
    <row r="1381" spans="1:33" ht="18" customHeight="1">
      <c r="A1381" s="31"/>
      <c r="B1381"/>
      <c r="C1381"/>
      <c r="D1381"/>
      <c r="E1381" s="30" t="str">
        <f>IFERROR(INDEX(TRANS_conso!E$3:E$10000,MATCH($D1381,TRANS_conso!$D$3:$D$10000,0)),"")</f>
        <v/>
      </c>
      <c r="F1381" s="35">
        <f>SUMIF(TRANS_conso!$D$3:$D$10000,$D1381,TRANS_conso!F$3:F$100000)</f>
        <v>0</v>
      </c>
      <c r="G1381" s="35">
        <f>SUMIF(TRANS_conso!$D$3:$D$10000,$D1381,TRANS_conso!$G$3:$G$100000)</f>
        <v>0</v>
      </c>
      <c r="H1381" s="40">
        <f t="shared" si="42"/>
        <v>0</v>
      </c>
      <c r="I1381" s="41"/>
      <c r="J1381" s="39" t="str">
        <f>IFERROR(INDEX(TRANS_conso!$I$3:$I$100000,MATCH($D1381,TRANS_conso!$D$3:$D$100000,0)),"")</f>
        <v/>
      </c>
      <c r="K1381" s="39">
        <f>SUMIF(TRANS_conso!$D$3:$D$10000,$D1381,TRANS_conso!$J$3:$J$100000)</f>
        <v>0</v>
      </c>
      <c r="L1381" s="39">
        <f>SUMIF(TRANS_conso!$D$3:$D$10000,$D1381,TRANS_conso!$K$3:$K$100000)</f>
        <v>0</v>
      </c>
      <c r="M1381" s="40">
        <f t="shared" si="43"/>
        <v>0</v>
      </c>
      <c r="N1381" s="41"/>
      <c r="O1381" s="39">
        <f>SUMIF(TRANS_conso!$D$3:$D$10000,$D1381,TRANS_conso!M$3:M$100000)</f>
        <v>0</v>
      </c>
      <c r="P1381" s="39">
        <f>SUMIF(TRANS_conso!$D$3:$D$10000,$D1381,TRANS_conso!N$3:N$100000)</f>
        <v>0</v>
      </c>
      <c r="Q1381" s="39">
        <f>SUMIF(TRANS_conso!$D$3:$D$10000,$D1381,TRANS_conso!O$3:O$100000)</f>
        <v>0</v>
      </c>
      <c r="R1381" s="39">
        <f>SUMIF(TRANS_conso!$D$3:$D$10000,$D1381,TRANS_conso!P$3:P$100000)</f>
        <v>0</v>
      </c>
      <c r="S1381" s="39">
        <f>SUMIF(TRANS_conso!$D$3:$D$10000,$D1381,TRANS_conso!Q$3:Q$100000)</f>
        <v>0</v>
      </c>
      <c r="T1381" s="39">
        <f>SUMIF(TRANS_conso!$D$3:$D$10000,$D1381,TRANS_conso!R$3:R$100000)</f>
        <v>0</v>
      </c>
      <c r="U1381" s="39">
        <f>SUMIF(TRANS_conso!$D$3:$D$10000,$D1381,TRANS_conso!S$3:S$100000)</f>
        <v>0</v>
      </c>
      <c r="V1381" s="39">
        <f>SUMIF(TRANS_conso!$D$3:$D$10000,$D1381,TRANS_conso!T$3:T$100000)</f>
        <v>0</v>
      </c>
      <c r="W1381" s="39">
        <f>SUMIF(TRANS_conso!$D$3:$D$10000,$D1381,TRANS_conso!U$3:U$100000)</f>
        <v>0</v>
      </c>
      <c r="X1381" s="39">
        <f>SUMIF(TRANS_conso!$D$3:$D$10000,$D1381,TRANS_conso!V$3:V$100000)</f>
        <v>0</v>
      </c>
      <c r="Y1381" s="39">
        <f>SUMIF(TRANS_conso!$D$3:$D$10000,$D1381,TRANS_conso!W$3:W$100000)</f>
        <v>0</v>
      </c>
      <c r="Z1381" s="39">
        <f>SUMIF(TRANS_conso!$D$3:$D$10000,$D1381,TRANS_conso!X$3:X$100000)</f>
        <v>0</v>
      </c>
      <c r="AA1381" s="39">
        <f>SUMIF(TRANS_conso!$D$3:$D$10000,$D1381,TRANS_conso!Y$3:Y$100000)</f>
        <v>0</v>
      </c>
      <c r="AB1381" s="39">
        <f>SUMIF(TRANS_conso!$D$3:$D$10000,$D1381,TRANS_conso!Z$3:Z$100000)</f>
        <v>0</v>
      </c>
      <c r="AC1381" s="39">
        <f>SUMIF(TRANS_conso!$D$3:$D$10000,$D1381,TRANS_conso!AA$3:AA$100000)</f>
        <v>0</v>
      </c>
      <c r="AD1381" s="39">
        <f>SUMIF(TRANS_conso!$D$3:$D$10000,$D1381,TRANS_conso!AB$3:AB$100000)</f>
        <v>0</v>
      </c>
      <c r="AE1381" s="39">
        <f>SUMIF(TRANS_conso!$D$3:$D$10000,$D1381,TRANS_conso!AC$3:AC$100000)</f>
        <v>0</v>
      </c>
      <c r="AF1381" s="39">
        <f>SUMIF(TRANS_conso!$D$3:$D$10000,$D1381,TRANS_conso!AD$3:AD$100000)</f>
        <v>0</v>
      </c>
      <c r="AG1381" s="26"/>
    </row>
    <row r="1382" spans="1:33" ht="18" customHeight="1">
      <c r="A1382" s="31"/>
      <c r="B1382"/>
      <c r="C1382"/>
      <c r="D1382"/>
      <c r="E1382" s="30" t="str">
        <f>IFERROR(INDEX(TRANS_conso!E$3:E$10000,MATCH($D1382,TRANS_conso!$D$3:$D$10000,0)),"")</f>
        <v/>
      </c>
      <c r="F1382" s="35">
        <f>SUMIF(TRANS_conso!$D$3:$D$10000,$D1382,TRANS_conso!F$3:F$100000)</f>
        <v>0</v>
      </c>
      <c r="G1382" s="35">
        <f>SUMIF(TRANS_conso!$D$3:$D$10000,$D1382,TRANS_conso!$G$3:$G$100000)</f>
        <v>0</v>
      </c>
      <c r="H1382" s="40">
        <f t="shared" si="42"/>
        <v>0</v>
      </c>
      <c r="I1382" s="41"/>
      <c r="J1382" s="39" t="str">
        <f>IFERROR(INDEX(TRANS_conso!$I$3:$I$100000,MATCH($D1382,TRANS_conso!$D$3:$D$100000,0)),"")</f>
        <v/>
      </c>
      <c r="K1382" s="39">
        <f>SUMIF(TRANS_conso!$D$3:$D$10000,$D1382,TRANS_conso!$J$3:$J$100000)</f>
        <v>0</v>
      </c>
      <c r="L1382" s="39">
        <f>SUMIF(TRANS_conso!$D$3:$D$10000,$D1382,TRANS_conso!$K$3:$K$100000)</f>
        <v>0</v>
      </c>
      <c r="M1382" s="40">
        <f t="shared" si="43"/>
        <v>0</v>
      </c>
      <c r="N1382" s="41"/>
      <c r="O1382" s="39">
        <f>SUMIF(TRANS_conso!$D$3:$D$10000,$D1382,TRANS_conso!M$3:M$100000)</f>
        <v>0</v>
      </c>
      <c r="P1382" s="39">
        <f>SUMIF(TRANS_conso!$D$3:$D$10000,$D1382,TRANS_conso!N$3:N$100000)</f>
        <v>0</v>
      </c>
      <c r="Q1382" s="39">
        <f>SUMIF(TRANS_conso!$D$3:$D$10000,$D1382,TRANS_conso!O$3:O$100000)</f>
        <v>0</v>
      </c>
      <c r="R1382" s="39">
        <f>SUMIF(TRANS_conso!$D$3:$D$10000,$D1382,TRANS_conso!P$3:P$100000)</f>
        <v>0</v>
      </c>
      <c r="S1382" s="39">
        <f>SUMIF(TRANS_conso!$D$3:$D$10000,$D1382,TRANS_conso!Q$3:Q$100000)</f>
        <v>0</v>
      </c>
      <c r="T1382" s="39">
        <f>SUMIF(TRANS_conso!$D$3:$D$10000,$D1382,TRANS_conso!R$3:R$100000)</f>
        <v>0</v>
      </c>
      <c r="U1382" s="39">
        <f>SUMIF(TRANS_conso!$D$3:$D$10000,$D1382,TRANS_conso!S$3:S$100000)</f>
        <v>0</v>
      </c>
      <c r="V1382" s="39">
        <f>SUMIF(TRANS_conso!$D$3:$D$10000,$D1382,TRANS_conso!T$3:T$100000)</f>
        <v>0</v>
      </c>
      <c r="W1382" s="39">
        <f>SUMIF(TRANS_conso!$D$3:$D$10000,$D1382,TRANS_conso!U$3:U$100000)</f>
        <v>0</v>
      </c>
      <c r="X1382" s="39">
        <f>SUMIF(TRANS_conso!$D$3:$D$10000,$D1382,TRANS_conso!V$3:V$100000)</f>
        <v>0</v>
      </c>
      <c r="Y1382" s="39">
        <f>SUMIF(TRANS_conso!$D$3:$D$10000,$D1382,TRANS_conso!W$3:W$100000)</f>
        <v>0</v>
      </c>
      <c r="Z1382" s="39">
        <f>SUMIF(TRANS_conso!$D$3:$D$10000,$D1382,TRANS_conso!X$3:X$100000)</f>
        <v>0</v>
      </c>
      <c r="AA1382" s="39">
        <f>SUMIF(TRANS_conso!$D$3:$D$10000,$D1382,TRANS_conso!Y$3:Y$100000)</f>
        <v>0</v>
      </c>
      <c r="AB1382" s="39">
        <f>SUMIF(TRANS_conso!$D$3:$D$10000,$D1382,TRANS_conso!Z$3:Z$100000)</f>
        <v>0</v>
      </c>
      <c r="AC1382" s="39">
        <f>SUMIF(TRANS_conso!$D$3:$D$10000,$D1382,TRANS_conso!AA$3:AA$100000)</f>
        <v>0</v>
      </c>
      <c r="AD1382" s="39">
        <f>SUMIF(TRANS_conso!$D$3:$D$10000,$D1382,TRANS_conso!AB$3:AB$100000)</f>
        <v>0</v>
      </c>
      <c r="AE1382" s="39">
        <f>SUMIF(TRANS_conso!$D$3:$D$10000,$D1382,TRANS_conso!AC$3:AC$100000)</f>
        <v>0</v>
      </c>
      <c r="AF1382" s="39">
        <f>SUMIF(TRANS_conso!$D$3:$D$10000,$D1382,TRANS_conso!AD$3:AD$100000)</f>
        <v>0</v>
      </c>
      <c r="AG1382" s="26"/>
    </row>
    <row r="1383" spans="1:33" ht="18" customHeight="1">
      <c r="A1383" s="31"/>
      <c r="B1383"/>
      <c r="C1383"/>
      <c r="D1383"/>
      <c r="E1383" s="30" t="str">
        <f>IFERROR(INDEX(TRANS_conso!E$3:E$10000,MATCH($D1383,TRANS_conso!$D$3:$D$10000,0)),"")</f>
        <v/>
      </c>
      <c r="F1383" s="35">
        <f>SUMIF(TRANS_conso!$D$3:$D$10000,$D1383,TRANS_conso!F$3:F$100000)</f>
        <v>0</v>
      </c>
      <c r="G1383" s="35">
        <f>SUMIF(TRANS_conso!$D$3:$D$10000,$D1383,TRANS_conso!$G$3:$G$100000)</f>
        <v>0</v>
      </c>
      <c r="H1383" s="40">
        <f t="shared" si="42"/>
        <v>0</v>
      </c>
      <c r="I1383" s="41"/>
      <c r="J1383" s="39" t="str">
        <f>IFERROR(INDEX(TRANS_conso!$I$3:$I$100000,MATCH($D1383,TRANS_conso!$D$3:$D$100000,0)),"")</f>
        <v/>
      </c>
      <c r="K1383" s="39">
        <f>SUMIF(TRANS_conso!$D$3:$D$10000,$D1383,TRANS_conso!$J$3:$J$100000)</f>
        <v>0</v>
      </c>
      <c r="L1383" s="39">
        <f>SUMIF(TRANS_conso!$D$3:$D$10000,$D1383,TRANS_conso!$K$3:$K$100000)</f>
        <v>0</v>
      </c>
      <c r="M1383" s="40">
        <f t="shared" si="43"/>
        <v>0</v>
      </c>
      <c r="N1383" s="41"/>
      <c r="O1383" s="39">
        <f>SUMIF(TRANS_conso!$D$3:$D$10000,$D1383,TRANS_conso!M$3:M$100000)</f>
        <v>0</v>
      </c>
      <c r="P1383" s="39">
        <f>SUMIF(TRANS_conso!$D$3:$D$10000,$D1383,TRANS_conso!N$3:N$100000)</f>
        <v>0</v>
      </c>
      <c r="Q1383" s="39">
        <f>SUMIF(TRANS_conso!$D$3:$D$10000,$D1383,TRANS_conso!O$3:O$100000)</f>
        <v>0</v>
      </c>
      <c r="R1383" s="39">
        <f>SUMIF(TRANS_conso!$D$3:$D$10000,$D1383,TRANS_conso!P$3:P$100000)</f>
        <v>0</v>
      </c>
      <c r="S1383" s="39">
        <f>SUMIF(TRANS_conso!$D$3:$D$10000,$D1383,TRANS_conso!Q$3:Q$100000)</f>
        <v>0</v>
      </c>
      <c r="T1383" s="39">
        <f>SUMIF(TRANS_conso!$D$3:$D$10000,$D1383,TRANS_conso!R$3:R$100000)</f>
        <v>0</v>
      </c>
      <c r="U1383" s="39">
        <f>SUMIF(TRANS_conso!$D$3:$D$10000,$D1383,TRANS_conso!S$3:S$100000)</f>
        <v>0</v>
      </c>
      <c r="V1383" s="39">
        <f>SUMIF(TRANS_conso!$D$3:$D$10000,$D1383,TRANS_conso!T$3:T$100000)</f>
        <v>0</v>
      </c>
      <c r="W1383" s="39">
        <f>SUMIF(TRANS_conso!$D$3:$D$10000,$D1383,TRANS_conso!U$3:U$100000)</f>
        <v>0</v>
      </c>
      <c r="X1383" s="39">
        <f>SUMIF(TRANS_conso!$D$3:$D$10000,$D1383,TRANS_conso!V$3:V$100000)</f>
        <v>0</v>
      </c>
      <c r="Y1383" s="39">
        <f>SUMIF(TRANS_conso!$D$3:$D$10000,$D1383,TRANS_conso!W$3:W$100000)</f>
        <v>0</v>
      </c>
      <c r="Z1383" s="39">
        <f>SUMIF(TRANS_conso!$D$3:$D$10000,$D1383,TRANS_conso!X$3:X$100000)</f>
        <v>0</v>
      </c>
      <c r="AA1383" s="39">
        <f>SUMIF(TRANS_conso!$D$3:$D$10000,$D1383,TRANS_conso!Y$3:Y$100000)</f>
        <v>0</v>
      </c>
      <c r="AB1383" s="39">
        <f>SUMIF(TRANS_conso!$D$3:$D$10000,$D1383,TRANS_conso!Z$3:Z$100000)</f>
        <v>0</v>
      </c>
      <c r="AC1383" s="39">
        <f>SUMIF(TRANS_conso!$D$3:$D$10000,$D1383,TRANS_conso!AA$3:AA$100000)</f>
        <v>0</v>
      </c>
      <c r="AD1383" s="39">
        <f>SUMIF(TRANS_conso!$D$3:$D$10000,$D1383,TRANS_conso!AB$3:AB$100000)</f>
        <v>0</v>
      </c>
      <c r="AE1383" s="39">
        <f>SUMIF(TRANS_conso!$D$3:$D$10000,$D1383,TRANS_conso!AC$3:AC$100000)</f>
        <v>0</v>
      </c>
      <c r="AF1383" s="39">
        <f>SUMIF(TRANS_conso!$D$3:$D$10000,$D1383,TRANS_conso!AD$3:AD$100000)</f>
        <v>0</v>
      </c>
      <c r="AG1383" s="26"/>
    </row>
    <row r="1384" spans="1:33" ht="18" customHeight="1">
      <c r="A1384" s="31"/>
      <c r="B1384"/>
      <c r="C1384"/>
      <c r="D1384"/>
      <c r="E1384" s="30" t="str">
        <f>IFERROR(INDEX(TRANS_conso!E$3:E$10000,MATCH($D1384,TRANS_conso!$D$3:$D$10000,0)),"")</f>
        <v/>
      </c>
      <c r="F1384" s="35">
        <f>SUMIF(TRANS_conso!$D$3:$D$10000,$D1384,TRANS_conso!F$3:F$100000)</f>
        <v>0</v>
      </c>
      <c r="G1384" s="35">
        <f>SUMIF(TRANS_conso!$D$3:$D$10000,$D1384,TRANS_conso!$G$3:$G$100000)</f>
        <v>0</v>
      </c>
      <c r="H1384" s="40">
        <f t="shared" si="42"/>
        <v>0</v>
      </c>
      <c r="I1384" s="41"/>
      <c r="J1384" s="39" t="str">
        <f>IFERROR(INDEX(TRANS_conso!$I$3:$I$100000,MATCH($D1384,TRANS_conso!$D$3:$D$100000,0)),"")</f>
        <v/>
      </c>
      <c r="K1384" s="39">
        <f>SUMIF(TRANS_conso!$D$3:$D$10000,$D1384,TRANS_conso!$J$3:$J$100000)</f>
        <v>0</v>
      </c>
      <c r="L1384" s="39">
        <f>SUMIF(TRANS_conso!$D$3:$D$10000,$D1384,TRANS_conso!$K$3:$K$100000)</f>
        <v>0</v>
      </c>
      <c r="M1384" s="40">
        <f t="shared" si="43"/>
        <v>0</v>
      </c>
      <c r="N1384" s="41"/>
      <c r="O1384" s="39">
        <f>SUMIF(TRANS_conso!$D$3:$D$10000,$D1384,TRANS_conso!M$3:M$100000)</f>
        <v>0</v>
      </c>
      <c r="P1384" s="39">
        <f>SUMIF(TRANS_conso!$D$3:$D$10000,$D1384,TRANS_conso!N$3:N$100000)</f>
        <v>0</v>
      </c>
      <c r="Q1384" s="39">
        <f>SUMIF(TRANS_conso!$D$3:$D$10000,$D1384,TRANS_conso!O$3:O$100000)</f>
        <v>0</v>
      </c>
      <c r="R1384" s="39">
        <f>SUMIF(TRANS_conso!$D$3:$D$10000,$D1384,TRANS_conso!P$3:P$100000)</f>
        <v>0</v>
      </c>
      <c r="S1384" s="39">
        <f>SUMIF(TRANS_conso!$D$3:$D$10000,$D1384,TRANS_conso!Q$3:Q$100000)</f>
        <v>0</v>
      </c>
      <c r="T1384" s="39">
        <f>SUMIF(TRANS_conso!$D$3:$D$10000,$D1384,TRANS_conso!R$3:R$100000)</f>
        <v>0</v>
      </c>
      <c r="U1384" s="39">
        <f>SUMIF(TRANS_conso!$D$3:$D$10000,$D1384,TRANS_conso!S$3:S$100000)</f>
        <v>0</v>
      </c>
      <c r="V1384" s="39">
        <f>SUMIF(TRANS_conso!$D$3:$D$10000,$D1384,TRANS_conso!T$3:T$100000)</f>
        <v>0</v>
      </c>
      <c r="W1384" s="39">
        <f>SUMIF(TRANS_conso!$D$3:$D$10000,$D1384,TRANS_conso!U$3:U$100000)</f>
        <v>0</v>
      </c>
      <c r="X1384" s="39">
        <f>SUMIF(TRANS_conso!$D$3:$D$10000,$D1384,TRANS_conso!V$3:V$100000)</f>
        <v>0</v>
      </c>
      <c r="Y1384" s="39">
        <f>SUMIF(TRANS_conso!$D$3:$D$10000,$D1384,TRANS_conso!W$3:W$100000)</f>
        <v>0</v>
      </c>
      <c r="Z1384" s="39">
        <f>SUMIF(TRANS_conso!$D$3:$D$10000,$D1384,TRANS_conso!X$3:X$100000)</f>
        <v>0</v>
      </c>
      <c r="AA1384" s="39">
        <f>SUMIF(TRANS_conso!$D$3:$D$10000,$D1384,TRANS_conso!Y$3:Y$100000)</f>
        <v>0</v>
      </c>
      <c r="AB1384" s="39">
        <f>SUMIF(TRANS_conso!$D$3:$D$10000,$D1384,TRANS_conso!Z$3:Z$100000)</f>
        <v>0</v>
      </c>
      <c r="AC1384" s="39">
        <f>SUMIF(TRANS_conso!$D$3:$D$10000,$D1384,TRANS_conso!AA$3:AA$100000)</f>
        <v>0</v>
      </c>
      <c r="AD1384" s="39">
        <f>SUMIF(TRANS_conso!$D$3:$D$10000,$D1384,TRANS_conso!AB$3:AB$100000)</f>
        <v>0</v>
      </c>
      <c r="AE1384" s="39">
        <f>SUMIF(TRANS_conso!$D$3:$D$10000,$D1384,TRANS_conso!AC$3:AC$100000)</f>
        <v>0</v>
      </c>
      <c r="AF1384" s="39">
        <f>SUMIF(TRANS_conso!$D$3:$D$10000,$D1384,TRANS_conso!AD$3:AD$100000)</f>
        <v>0</v>
      </c>
      <c r="AG1384" s="26"/>
    </row>
    <row r="1385" spans="1:33" ht="18" customHeight="1">
      <c r="A1385" s="31"/>
      <c r="B1385"/>
      <c r="C1385"/>
      <c r="D1385"/>
      <c r="E1385" s="30" t="str">
        <f>IFERROR(INDEX(TRANS_conso!E$3:E$10000,MATCH($D1385,TRANS_conso!$D$3:$D$10000,0)),"")</f>
        <v/>
      </c>
      <c r="F1385" s="35">
        <f>SUMIF(TRANS_conso!$D$3:$D$10000,$D1385,TRANS_conso!F$3:F$100000)</f>
        <v>0</v>
      </c>
      <c r="G1385" s="35">
        <f>SUMIF(TRANS_conso!$D$3:$D$10000,$D1385,TRANS_conso!$G$3:$G$100000)</f>
        <v>0</v>
      </c>
      <c r="H1385" s="40">
        <f t="shared" si="42"/>
        <v>0</v>
      </c>
      <c r="I1385" s="41"/>
      <c r="J1385" s="39" t="str">
        <f>IFERROR(INDEX(TRANS_conso!$I$3:$I$100000,MATCH($D1385,TRANS_conso!$D$3:$D$100000,0)),"")</f>
        <v/>
      </c>
      <c r="K1385" s="39">
        <f>SUMIF(TRANS_conso!$D$3:$D$10000,$D1385,TRANS_conso!$J$3:$J$100000)</f>
        <v>0</v>
      </c>
      <c r="L1385" s="39">
        <f>SUMIF(TRANS_conso!$D$3:$D$10000,$D1385,TRANS_conso!$K$3:$K$100000)</f>
        <v>0</v>
      </c>
      <c r="M1385" s="40">
        <f t="shared" si="43"/>
        <v>0</v>
      </c>
      <c r="N1385" s="41"/>
      <c r="O1385" s="39">
        <f>SUMIF(TRANS_conso!$D$3:$D$10000,$D1385,TRANS_conso!M$3:M$100000)</f>
        <v>0</v>
      </c>
      <c r="P1385" s="39">
        <f>SUMIF(TRANS_conso!$D$3:$D$10000,$D1385,TRANS_conso!N$3:N$100000)</f>
        <v>0</v>
      </c>
      <c r="Q1385" s="39">
        <f>SUMIF(TRANS_conso!$D$3:$D$10000,$D1385,TRANS_conso!O$3:O$100000)</f>
        <v>0</v>
      </c>
      <c r="R1385" s="39">
        <f>SUMIF(TRANS_conso!$D$3:$D$10000,$D1385,TRANS_conso!P$3:P$100000)</f>
        <v>0</v>
      </c>
      <c r="S1385" s="39">
        <f>SUMIF(TRANS_conso!$D$3:$D$10000,$D1385,TRANS_conso!Q$3:Q$100000)</f>
        <v>0</v>
      </c>
      <c r="T1385" s="39">
        <f>SUMIF(TRANS_conso!$D$3:$D$10000,$D1385,TRANS_conso!R$3:R$100000)</f>
        <v>0</v>
      </c>
      <c r="U1385" s="39">
        <f>SUMIF(TRANS_conso!$D$3:$D$10000,$D1385,TRANS_conso!S$3:S$100000)</f>
        <v>0</v>
      </c>
      <c r="V1385" s="39">
        <f>SUMIF(TRANS_conso!$D$3:$D$10000,$D1385,TRANS_conso!T$3:T$100000)</f>
        <v>0</v>
      </c>
      <c r="W1385" s="39">
        <f>SUMIF(TRANS_conso!$D$3:$D$10000,$D1385,TRANS_conso!U$3:U$100000)</f>
        <v>0</v>
      </c>
      <c r="X1385" s="39">
        <f>SUMIF(TRANS_conso!$D$3:$D$10000,$D1385,TRANS_conso!V$3:V$100000)</f>
        <v>0</v>
      </c>
      <c r="Y1385" s="39">
        <f>SUMIF(TRANS_conso!$D$3:$D$10000,$D1385,TRANS_conso!W$3:W$100000)</f>
        <v>0</v>
      </c>
      <c r="Z1385" s="39">
        <f>SUMIF(TRANS_conso!$D$3:$D$10000,$D1385,TRANS_conso!X$3:X$100000)</f>
        <v>0</v>
      </c>
      <c r="AA1385" s="39">
        <f>SUMIF(TRANS_conso!$D$3:$D$10000,$D1385,TRANS_conso!Y$3:Y$100000)</f>
        <v>0</v>
      </c>
      <c r="AB1385" s="39">
        <f>SUMIF(TRANS_conso!$D$3:$D$10000,$D1385,TRANS_conso!Z$3:Z$100000)</f>
        <v>0</v>
      </c>
      <c r="AC1385" s="39">
        <f>SUMIF(TRANS_conso!$D$3:$D$10000,$D1385,TRANS_conso!AA$3:AA$100000)</f>
        <v>0</v>
      </c>
      <c r="AD1385" s="39">
        <f>SUMIF(TRANS_conso!$D$3:$D$10000,$D1385,TRANS_conso!AB$3:AB$100000)</f>
        <v>0</v>
      </c>
      <c r="AE1385" s="39">
        <f>SUMIF(TRANS_conso!$D$3:$D$10000,$D1385,TRANS_conso!AC$3:AC$100000)</f>
        <v>0</v>
      </c>
      <c r="AF1385" s="39">
        <f>SUMIF(TRANS_conso!$D$3:$D$10000,$D1385,TRANS_conso!AD$3:AD$100000)</f>
        <v>0</v>
      </c>
      <c r="AG1385" s="26"/>
    </row>
    <row r="1386" spans="1:33" ht="18" customHeight="1">
      <c r="A1386" s="31"/>
      <c r="B1386"/>
      <c r="C1386"/>
      <c r="D1386"/>
      <c r="E1386" s="30" t="str">
        <f>IFERROR(INDEX(TRANS_conso!E$3:E$10000,MATCH($D1386,TRANS_conso!$D$3:$D$10000,0)),"")</f>
        <v/>
      </c>
      <c r="F1386" s="35">
        <f>SUMIF(TRANS_conso!$D$3:$D$10000,$D1386,TRANS_conso!F$3:F$100000)</f>
        <v>0</v>
      </c>
      <c r="G1386" s="35">
        <f>SUMIF(TRANS_conso!$D$3:$D$10000,$D1386,TRANS_conso!$G$3:$G$100000)</f>
        <v>0</v>
      </c>
      <c r="H1386" s="40">
        <f t="shared" si="42"/>
        <v>0</v>
      </c>
      <c r="I1386" s="41"/>
      <c r="J1386" s="39" t="str">
        <f>IFERROR(INDEX(TRANS_conso!$I$3:$I$100000,MATCH($D1386,TRANS_conso!$D$3:$D$100000,0)),"")</f>
        <v/>
      </c>
      <c r="K1386" s="39">
        <f>SUMIF(TRANS_conso!$D$3:$D$10000,$D1386,TRANS_conso!$J$3:$J$100000)</f>
        <v>0</v>
      </c>
      <c r="L1386" s="39">
        <f>SUMIF(TRANS_conso!$D$3:$D$10000,$D1386,TRANS_conso!$K$3:$K$100000)</f>
        <v>0</v>
      </c>
      <c r="M1386" s="40">
        <f t="shared" si="43"/>
        <v>0</v>
      </c>
      <c r="N1386" s="41"/>
      <c r="O1386" s="39">
        <f>SUMIF(TRANS_conso!$D$3:$D$10000,$D1386,TRANS_conso!M$3:M$100000)</f>
        <v>0</v>
      </c>
      <c r="P1386" s="39">
        <f>SUMIF(TRANS_conso!$D$3:$D$10000,$D1386,TRANS_conso!N$3:N$100000)</f>
        <v>0</v>
      </c>
      <c r="Q1386" s="39">
        <f>SUMIF(TRANS_conso!$D$3:$D$10000,$D1386,TRANS_conso!O$3:O$100000)</f>
        <v>0</v>
      </c>
      <c r="R1386" s="39">
        <f>SUMIF(TRANS_conso!$D$3:$D$10000,$D1386,TRANS_conso!P$3:P$100000)</f>
        <v>0</v>
      </c>
      <c r="S1386" s="39">
        <f>SUMIF(TRANS_conso!$D$3:$D$10000,$D1386,TRANS_conso!Q$3:Q$100000)</f>
        <v>0</v>
      </c>
      <c r="T1386" s="39">
        <f>SUMIF(TRANS_conso!$D$3:$D$10000,$D1386,TRANS_conso!R$3:R$100000)</f>
        <v>0</v>
      </c>
      <c r="U1386" s="39">
        <f>SUMIF(TRANS_conso!$D$3:$D$10000,$D1386,TRANS_conso!S$3:S$100000)</f>
        <v>0</v>
      </c>
      <c r="V1386" s="39">
        <f>SUMIF(TRANS_conso!$D$3:$D$10000,$D1386,TRANS_conso!T$3:T$100000)</f>
        <v>0</v>
      </c>
      <c r="W1386" s="39">
        <f>SUMIF(TRANS_conso!$D$3:$D$10000,$D1386,TRANS_conso!U$3:U$100000)</f>
        <v>0</v>
      </c>
      <c r="X1386" s="39">
        <f>SUMIF(TRANS_conso!$D$3:$D$10000,$D1386,TRANS_conso!V$3:V$100000)</f>
        <v>0</v>
      </c>
      <c r="Y1386" s="39">
        <f>SUMIF(TRANS_conso!$D$3:$D$10000,$D1386,TRANS_conso!W$3:W$100000)</f>
        <v>0</v>
      </c>
      <c r="Z1386" s="39">
        <f>SUMIF(TRANS_conso!$D$3:$D$10000,$D1386,TRANS_conso!X$3:X$100000)</f>
        <v>0</v>
      </c>
      <c r="AA1386" s="39">
        <f>SUMIF(TRANS_conso!$D$3:$D$10000,$D1386,TRANS_conso!Y$3:Y$100000)</f>
        <v>0</v>
      </c>
      <c r="AB1386" s="39">
        <f>SUMIF(TRANS_conso!$D$3:$D$10000,$D1386,TRANS_conso!Z$3:Z$100000)</f>
        <v>0</v>
      </c>
      <c r="AC1386" s="39">
        <f>SUMIF(TRANS_conso!$D$3:$D$10000,$D1386,TRANS_conso!AA$3:AA$100000)</f>
        <v>0</v>
      </c>
      <c r="AD1386" s="39">
        <f>SUMIF(TRANS_conso!$D$3:$D$10000,$D1386,TRANS_conso!AB$3:AB$100000)</f>
        <v>0</v>
      </c>
      <c r="AE1386" s="39">
        <f>SUMIF(TRANS_conso!$D$3:$D$10000,$D1386,TRANS_conso!AC$3:AC$100000)</f>
        <v>0</v>
      </c>
      <c r="AF1386" s="39">
        <f>SUMIF(TRANS_conso!$D$3:$D$10000,$D1386,TRANS_conso!AD$3:AD$100000)</f>
        <v>0</v>
      </c>
      <c r="AG1386" s="26"/>
    </row>
    <row r="1387" spans="1:33" ht="18" customHeight="1">
      <c r="A1387" s="31"/>
      <c r="B1387"/>
      <c r="C1387"/>
      <c r="D1387"/>
      <c r="E1387" s="30" t="str">
        <f>IFERROR(INDEX(TRANS_conso!E$3:E$10000,MATCH($D1387,TRANS_conso!$D$3:$D$10000,0)),"")</f>
        <v/>
      </c>
      <c r="F1387" s="35">
        <f>SUMIF(TRANS_conso!$D$3:$D$10000,$D1387,TRANS_conso!F$3:F$100000)</f>
        <v>0</v>
      </c>
      <c r="G1387" s="35">
        <f>SUMIF(TRANS_conso!$D$3:$D$10000,$D1387,TRANS_conso!$G$3:$G$100000)</f>
        <v>0</v>
      </c>
      <c r="H1387" s="40">
        <f t="shared" si="42"/>
        <v>0</v>
      </c>
      <c r="I1387" s="41"/>
      <c r="J1387" s="39" t="str">
        <f>IFERROR(INDEX(TRANS_conso!$I$3:$I$100000,MATCH($D1387,TRANS_conso!$D$3:$D$100000,0)),"")</f>
        <v/>
      </c>
      <c r="K1387" s="39">
        <f>SUMIF(TRANS_conso!$D$3:$D$10000,$D1387,TRANS_conso!$J$3:$J$100000)</f>
        <v>0</v>
      </c>
      <c r="L1387" s="39">
        <f>SUMIF(TRANS_conso!$D$3:$D$10000,$D1387,TRANS_conso!$K$3:$K$100000)</f>
        <v>0</v>
      </c>
      <c r="M1387" s="40">
        <f t="shared" si="43"/>
        <v>0</v>
      </c>
      <c r="N1387" s="41"/>
      <c r="O1387" s="39">
        <f>SUMIF(TRANS_conso!$D$3:$D$10000,$D1387,TRANS_conso!M$3:M$100000)</f>
        <v>0</v>
      </c>
      <c r="P1387" s="39">
        <f>SUMIF(TRANS_conso!$D$3:$D$10000,$D1387,TRANS_conso!N$3:N$100000)</f>
        <v>0</v>
      </c>
      <c r="Q1387" s="39">
        <f>SUMIF(TRANS_conso!$D$3:$D$10000,$D1387,TRANS_conso!O$3:O$100000)</f>
        <v>0</v>
      </c>
      <c r="R1387" s="39">
        <f>SUMIF(TRANS_conso!$D$3:$D$10000,$D1387,TRANS_conso!P$3:P$100000)</f>
        <v>0</v>
      </c>
      <c r="S1387" s="39">
        <f>SUMIF(TRANS_conso!$D$3:$D$10000,$D1387,TRANS_conso!Q$3:Q$100000)</f>
        <v>0</v>
      </c>
      <c r="T1387" s="39">
        <f>SUMIF(TRANS_conso!$D$3:$D$10000,$D1387,TRANS_conso!R$3:R$100000)</f>
        <v>0</v>
      </c>
      <c r="U1387" s="39">
        <f>SUMIF(TRANS_conso!$D$3:$D$10000,$D1387,TRANS_conso!S$3:S$100000)</f>
        <v>0</v>
      </c>
      <c r="V1387" s="39">
        <f>SUMIF(TRANS_conso!$D$3:$D$10000,$D1387,TRANS_conso!T$3:T$100000)</f>
        <v>0</v>
      </c>
      <c r="W1387" s="39">
        <f>SUMIF(TRANS_conso!$D$3:$D$10000,$D1387,TRANS_conso!U$3:U$100000)</f>
        <v>0</v>
      </c>
      <c r="X1387" s="39">
        <f>SUMIF(TRANS_conso!$D$3:$D$10000,$D1387,TRANS_conso!V$3:V$100000)</f>
        <v>0</v>
      </c>
      <c r="Y1387" s="39">
        <f>SUMIF(TRANS_conso!$D$3:$D$10000,$D1387,TRANS_conso!W$3:W$100000)</f>
        <v>0</v>
      </c>
      <c r="Z1387" s="39">
        <f>SUMIF(TRANS_conso!$D$3:$D$10000,$D1387,TRANS_conso!X$3:X$100000)</f>
        <v>0</v>
      </c>
      <c r="AA1387" s="39">
        <f>SUMIF(TRANS_conso!$D$3:$D$10000,$D1387,TRANS_conso!Y$3:Y$100000)</f>
        <v>0</v>
      </c>
      <c r="AB1387" s="39">
        <f>SUMIF(TRANS_conso!$D$3:$D$10000,$D1387,TRANS_conso!Z$3:Z$100000)</f>
        <v>0</v>
      </c>
      <c r="AC1387" s="39">
        <f>SUMIF(TRANS_conso!$D$3:$D$10000,$D1387,TRANS_conso!AA$3:AA$100000)</f>
        <v>0</v>
      </c>
      <c r="AD1387" s="39">
        <f>SUMIF(TRANS_conso!$D$3:$D$10000,$D1387,TRANS_conso!AB$3:AB$100000)</f>
        <v>0</v>
      </c>
      <c r="AE1387" s="39">
        <f>SUMIF(TRANS_conso!$D$3:$D$10000,$D1387,TRANS_conso!AC$3:AC$100000)</f>
        <v>0</v>
      </c>
      <c r="AF1387" s="39">
        <f>SUMIF(TRANS_conso!$D$3:$D$10000,$D1387,TRANS_conso!AD$3:AD$100000)</f>
        <v>0</v>
      </c>
      <c r="AG1387" s="26"/>
    </row>
    <row r="1388" spans="1:33" ht="18" customHeight="1">
      <c r="A1388" s="31"/>
      <c r="B1388"/>
      <c r="C1388"/>
      <c r="D1388"/>
      <c r="E1388" s="30" t="str">
        <f>IFERROR(INDEX(TRANS_conso!E$3:E$10000,MATCH($D1388,TRANS_conso!$D$3:$D$10000,0)),"")</f>
        <v/>
      </c>
      <c r="F1388" s="35">
        <f>SUMIF(TRANS_conso!$D$3:$D$10000,$D1388,TRANS_conso!F$3:F$100000)</f>
        <v>0</v>
      </c>
      <c r="G1388" s="35">
        <f>SUMIF(TRANS_conso!$D$3:$D$10000,$D1388,TRANS_conso!$G$3:$G$100000)</f>
        <v>0</v>
      </c>
      <c r="H1388" s="40">
        <f t="shared" si="42"/>
        <v>0</v>
      </c>
      <c r="I1388" s="41"/>
      <c r="J1388" s="39" t="str">
        <f>IFERROR(INDEX(TRANS_conso!$I$3:$I$100000,MATCH($D1388,TRANS_conso!$D$3:$D$100000,0)),"")</f>
        <v/>
      </c>
      <c r="K1388" s="39">
        <f>SUMIF(TRANS_conso!$D$3:$D$10000,$D1388,TRANS_conso!$J$3:$J$100000)</f>
        <v>0</v>
      </c>
      <c r="L1388" s="39">
        <f>SUMIF(TRANS_conso!$D$3:$D$10000,$D1388,TRANS_conso!$K$3:$K$100000)</f>
        <v>0</v>
      </c>
      <c r="M1388" s="40">
        <f t="shared" si="43"/>
        <v>0</v>
      </c>
      <c r="N1388" s="41"/>
      <c r="O1388" s="39">
        <f>SUMIF(TRANS_conso!$D$3:$D$10000,$D1388,TRANS_conso!M$3:M$100000)</f>
        <v>0</v>
      </c>
      <c r="P1388" s="39">
        <f>SUMIF(TRANS_conso!$D$3:$D$10000,$D1388,TRANS_conso!N$3:N$100000)</f>
        <v>0</v>
      </c>
      <c r="Q1388" s="39">
        <f>SUMIF(TRANS_conso!$D$3:$D$10000,$D1388,TRANS_conso!O$3:O$100000)</f>
        <v>0</v>
      </c>
      <c r="R1388" s="39">
        <f>SUMIF(TRANS_conso!$D$3:$D$10000,$D1388,TRANS_conso!P$3:P$100000)</f>
        <v>0</v>
      </c>
      <c r="S1388" s="39">
        <f>SUMIF(TRANS_conso!$D$3:$D$10000,$D1388,TRANS_conso!Q$3:Q$100000)</f>
        <v>0</v>
      </c>
      <c r="T1388" s="39">
        <f>SUMIF(TRANS_conso!$D$3:$D$10000,$D1388,TRANS_conso!R$3:R$100000)</f>
        <v>0</v>
      </c>
      <c r="U1388" s="39">
        <f>SUMIF(TRANS_conso!$D$3:$D$10000,$D1388,TRANS_conso!S$3:S$100000)</f>
        <v>0</v>
      </c>
      <c r="V1388" s="39">
        <f>SUMIF(TRANS_conso!$D$3:$D$10000,$D1388,TRANS_conso!T$3:T$100000)</f>
        <v>0</v>
      </c>
      <c r="W1388" s="39">
        <f>SUMIF(TRANS_conso!$D$3:$D$10000,$D1388,TRANS_conso!U$3:U$100000)</f>
        <v>0</v>
      </c>
      <c r="X1388" s="39">
        <f>SUMIF(TRANS_conso!$D$3:$D$10000,$D1388,TRANS_conso!V$3:V$100000)</f>
        <v>0</v>
      </c>
      <c r="Y1388" s="39">
        <f>SUMIF(TRANS_conso!$D$3:$D$10000,$D1388,TRANS_conso!W$3:W$100000)</f>
        <v>0</v>
      </c>
      <c r="Z1388" s="39">
        <f>SUMIF(TRANS_conso!$D$3:$D$10000,$D1388,TRANS_conso!X$3:X$100000)</f>
        <v>0</v>
      </c>
      <c r="AA1388" s="39">
        <f>SUMIF(TRANS_conso!$D$3:$D$10000,$D1388,TRANS_conso!Y$3:Y$100000)</f>
        <v>0</v>
      </c>
      <c r="AB1388" s="39">
        <f>SUMIF(TRANS_conso!$D$3:$D$10000,$D1388,TRANS_conso!Z$3:Z$100000)</f>
        <v>0</v>
      </c>
      <c r="AC1388" s="39">
        <f>SUMIF(TRANS_conso!$D$3:$D$10000,$D1388,TRANS_conso!AA$3:AA$100000)</f>
        <v>0</v>
      </c>
      <c r="AD1388" s="39">
        <f>SUMIF(TRANS_conso!$D$3:$D$10000,$D1388,TRANS_conso!AB$3:AB$100000)</f>
        <v>0</v>
      </c>
      <c r="AE1388" s="39">
        <f>SUMIF(TRANS_conso!$D$3:$D$10000,$D1388,TRANS_conso!AC$3:AC$100000)</f>
        <v>0</v>
      </c>
      <c r="AF1388" s="39">
        <f>SUMIF(TRANS_conso!$D$3:$D$10000,$D1388,TRANS_conso!AD$3:AD$100000)</f>
        <v>0</v>
      </c>
      <c r="AG1388" s="26"/>
    </row>
    <row r="1389" spans="1:33" ht="18" customHeight="1">
      <c r="A1389" s="31"/>
      <c r="B1389"/>
      <c r="C1389"/>
      <c r="D1389"/>
      <c r="E1389" s="30" t="str">
        <f>IFERROR(INDEX(TRANS_conso!E$3:E$10000,MATCH($D1389,TRANS_conso!$D$3:$D$10000,0)),"")</f>
        <v/>
      </c>
      <c r="F1389" s="35">
        <f>SUMIF(TRANS_conso!$D$3:$D$10000,$D1389,TRANS_conso!F$3:F$100000)</f>
        <v>0</v>
      </c>
      <c r="G1389" s="35">
        <f>SUMIF(TRANS_conso!$D$3:$D$10000,$D1389,TRANS_conso!$G$3:$G$100000)</f>
        <v>0</v>
      </c>
      <c r="H1389" s="40">
        <f t="shared" si="42"/>
        <v>0</v>
      </c>
      <c r="I1389" s="41"/>
      <c r="J1389" s="39" t="str">
        <f>IFERROR(INDEX(TRANS_conso!$I$3:$I$100000,MATCH($D1389,TRANS_conso!$D$3:$D$100000,0)),"")</f>
        <v/>
      </c>
      <c r="K1389" s="39">
        <f>SUMIF(TRANS_conso!$D$3:$D$10000,$D1389,TRANS_conso!$J$3:$J$100000)</f>
        <v>0</v>
      </c>
      <c r="L1389" s="39">
        <f>SUMIF(TRANS_conso!$D$3:$D$10000,$D1389,TRANS_conso!$K$3:$K$100000)</f>
        <v>0</v>
      </c>
      <c r="M1389" s="40">
        <f t="shared" si="43"/>
        <v>0</v>
      </c>
      <c r="N1389" s="41"/>
      <c r="O1389" s="39">
        <f>SUMIF(TRANS_conso!$D$3:$D$10000,$D1389,TRANS_conso!M$3:M$100000)</f>
        <v>0</v>
      </c>
      <c r="P1389" s="39">
        <f>SUMIF(TRANS_conso!$D$3:$D$10000,$D1389,TRANS_conso!N$3:N$100000)</f>
        <v>0</v>
      </c>
      <c r="Q1389" s="39">
        <f>SUMIF(TRANS_conso!$D$3:$D$10000,$D1389,TRANS_conso!O$3:O$100000)</f>
        <v>0</v>
      </c>
      <c r="R1389" s="39">
        <f>SUMIF(TRANS_conso!$D$3:$D$10000,$D1389,TRANS_conso!P$3:P$100000)</f>
        <v>0</v>
      </c>
      <c r="S1389" s="39">
        <f>SUMIF(TRANS_conso!$D$3:$D$10000,$D1389,TRANS_conso!Q$3:Q$100000)</f>
        <v>0</v>
      </c>
      <c r="T1389" s="39">
        <f>SUMIF(TRANS_conso!$D$3:$D$10000,$D1389,TRANS_conso!R$3:R$100000)</f>
        <v>0</v>
      </c>
      <c r="U1389" s="39">
        <f>SUMIF(TRANS_conso!$D$3:$D$10000,$D1389,TRANS_conso!S$3:S$100000)</f>
        <v>0</v>
      </c>
      <c r="V1389" s="39">
        <f>SUMIF(TRANS_conso!$D$3:$D$10000,$D1389,TRANS_conso!T$3:T$100000)</f>
        <v>0</v>
      </c>
      <c r="W1389" s="39">
        <f>SUMIF(TRANS_conso!$D$3:$D$10000,$D1389,TRANS_conso!U$3:U$100000)</f>
        <v>0</v>
      </c>
      <c r="X1389" s="39">
        <f>SUMIF(TRANS_conso!$D$3:$D$10000,$D1389,TRANS_conso!V$3:V$100000)</f>
        <v>0</v>
      </c>
      <c r="Y1389" s="39">
        <f>SUMIF(TRANS_conso!$D$3:$D$10000,$D1389,TRANS_conso!W$3:W$100000)</f>
        <v>0</v>
      </c>
      <c r="Z1389" s="39">
        <f>SUMIF(TRANS_conso!$D$3:$D$10000,$D1389,TRANS_conso!X$3:X$100000)</f>
        <v>0</v>
      </c>
      <c r="AA1389" s="39">
        <f>SUMIF(TRANS_conso!$D$3:$D$10000,$D1389,TRANS_conso!Y$3:Y$100000)</f>
        <v>0</v>
      </c>
      <c r="AB1389" s="39">
        <f>SUMIF(TRANS_conso!$D$3:$D$10000,$D1389,TRANS_conso!Z$3:Z$100000)</f>
        <v>0</v>
      </c>
      <c r="AC1389" s="39">
        <f>SUMIF(TRANS_conso!$D$3:$D$10000,$D1389,TRANS_conso!AA$3:AA$100000)</f>
        <v>0</v>
      </c>
      <c r="AD1389" s="39">
        <f>SUMIF(TRANS_conso!$D$3:$D$10000,$D1389,TRANS_conso!AB$3:AB$100000)</f>
        <v>0</v>
      </c>
      <c r="AE1389" s="39">
        <f>SUMIF(TRANS_conso!$D$3:$D$10000,$D1389,TRANS_conso!AC$3:AC$100000)</f>
        <v>0</v>
      </c>
      <c r="AF1389" s="39">
        <f>SUMIF(TRANS_conso!$D$3:$D$10000,$D1389,TRANS_conso!AD$3:AD$100000)</f>
        <v>0</v>
      </c>
      <c r="AG1389" s="26"/>
    </row>
    <row r="1390" spans="1:33" ht="18" customHeight="1">
      <c r="A1390" s="31"/>
      <c r="B1390"/>
      <c r="C1390"/>
      <c r="D1390"/>
      <c r="E1390" s="30" t="str">
        <f>IFERROR(INDEX(TRANS_conso!E$3:E$10000,MATCH($D1390,TRANS_conso!$D$3:$D$10000,0)),"")</f>
        <v/>
      </c>
      <c r="F1390" s="35">
        <f>SUMIF(TRANS_conso!$D$3:$D$10000,$D1390,TRANS_conso!F$3:F$100000)</f>
        <v>0</v>
      </c>
      <c r="G1390" s="35">
        <f>SUMIF(TRANS_conso!$D$3:$D$10000,$D1390,TRANS_conso!$G$3:$G$100000)</f>
        <v>0</v>
      </c>
      <c r="H1390" s="40">
        <f t="shared" si="42"/>
        <v>0</v>
      </c>
      <c r="I1390" s="41"/>
      <c r="J1390" s="39" t="str">
        <f>IFERROR(INDEX(TRANS_conso!$I$3:$I$100000,MATCH($D1390,TRANS_conso!$D$3:$D$100000,0)),"")</f>
        <v/>
      </c>
      <c r="K1390" s="39">
        <f>SUMIF(TRANS_conso!$D$3:$D$10000,$D1390,TRANS_conso!$J$3:$J$100000)</f>
        <v>0</v>
      </c>
      <c r="L1390" s="39">
        <f>SUMIF(TRANS_conso!$D$3:$D$10000,$D1390,TRANS_conso!$K$3:$K$100000)</f>
        <v>0</v>
      </c>
      <c r="M1390" s="40">
        <f t="shared" si="43"/>
        <v>0</v>
      </c>
      <c r="N1390" s="41"/>
      <c r="O1390" s="39">
        <f>SUMIF(TRANS_conso!$D$3:$D$10000,$D1390,TRANS_conso!M$3:M$100000)</f>
        <v>0</v>
      </c>
      <c r="P1390" s="39">
        <f>SUMIF(TRANS_conso!$D$3:$D$10000,$D1390,TRANS_conso!N$3:N$100000)</f>
        <v>0</v>
      </c>
      <c r="Q1390" s="39">
        <f>SUMIF(TRANS_conso!$D$3:$D$10000,$D1390,TRANS_conso!O$3:O$100000)</f>
        <v>0</v>
      </c>
      <c r="R1390" s="39">
        <f>SUMIF(TRANS_conso!$D$3:$D$10000,$D1390,TRANS_conso!P$3:P$100000)</f>
        <v>0</v>
      </c>
      <c r="S1390" s="39">
        <f>SUMIF(TRANS_conso!$D$3:$D$10000,$D1390,TRANS_conso!Q$3:Q$100000)</f>
        <v>0</v>
      </c>
      <c r="T1390" s="39">
        <f>SUMIF(TRANS_conso!$D$3:$D$10000,$D1390,TRANS_conso!R$3:R$100000)</f>
        <v>0</v>
      </c>
      <c r="U1390" s="39">
        <f>SUMIF(TRANS_conso!$D$3:$D$10000,$D1390,TRANS_conso!S$3:S$100000)</f>
        <v>0</v>
      </c>
      <c r="V1390" s="39">
        <f>SUMIF(TRANS_conso!$D$3:$D$10000,$D1390,TRANS_conso!T$3:T$100000)</f>
        <v>0</v>
      </c>
      <c r="W1390" s="39">
        <f>SUMIF(TRANS_conso!$D$3:$D$10000,$D1390,TRANS_conso!U$3:U$100000)</f>
        <v>0</v>
      </c>
      <c r="X1390" s="39">
        <f>SUMIF(TRANS_conso!$D$3:$D$10000,$D1390,TRANS_conso!V$3:V$100000)</f>
        <v>0</v>
      </c>
      <c r="Y1390" s="39">
        <f>SUMIF(TRANS_conso!$D$3:$D$10000,$D1390,TRANS_conso!W$3:W$100000)</f>
        <v>0</v>
      </c>
      <c r="Z1390" s="39">
        <f>SUMIF(TRANS_conso!$D$3:$D$10000,$D1390,TRANS_conso!X$3:X$100000)</f>
        <v>0</v>
      </c>
      <c r="AA1390" s="39">
        <f>SUMIF(TRANS_conso!$D$3:$D$10000,$D1390,TRANS_conso!Y$3:Y$100000)</f>
        <v>0</v>
      </c>
      <c r="AB1390" s="39">
        <f>SUMIF(TRANS_conso!$D$3:$D$10000,$D1390,TRANS_conso!Z$3:Z$100000)</f>
        <v>0</v>
      </c>
      <c r="AC1390" s="39">
        <f>SUMIF(TRANS_conso!$D$3:$D$10000,$D1390,TRANS_conso!AA$3:AA$100000)</f>
        <v>0</v>
      </c>
      <c r="AD1390" s="39">
        <f>SUMIF(TRANS_conso!$D$3:$D$10000,$D1390,TRANS_conso!AB$3:AB$100000)</f>
        <v>0</v>
      </c>
      <c r="AE1390" s="39">
        <f>SUMIF(TRANS_conso!$D$3:$D$10000,$D1390,TRANS_conso!AC$3:AC$100000)</f>
        <v>0</v>
      </c>
      <c r="AF1390" s="39">
        <f>SUMIF(TRANS_conso!$D$3:$D$10000,$D1390,TRANS_conso!AD$3:AD$100000)</f>
        <v>0</v>
      </c>
      <c r="AG1390" s="26"/>
    </row>
    <row r="1391" spans="1:33" ht="18" customHeight="1">
      <c r="A1391" s="31"/>
      <c r="B1391"/>
      <c r="C1391"/>
      <c r="D1391"/>
      <c r="E1391" s="30" t="str">
        <f>IFERROR(INDEX(TRANS_conso!E$3:E$10000,MATCH($D1391,TRANS_conso!$D$3:$D$10000,0)),"")</f>
        <v/>
      </c>
      <c r="F1391" s="35">
        <f>SUMIF(TRANS_conso!$D$3:$D$10000,$D1391,TRANS_conso!F$3:F$100000)</f>
        <v>0</v>
      </c>
      <c r="G1391" s="35">
        <f>SUMIF(TRANS_conso!$D$3:$D$10000,$D1391,TRANS_conso!$G$3:$G$100000)</f>
        <v>0</v>
      </c>
      <c r="H1391" s="40">
        <f t="shared" si="42"/>
        <v>0</v>
      </c>
      <c r="I1391" s="41"/>
      <c r="J1391" s="39" t="str">
        <f>IFERROR(INDEX(TRANS_conso!$I$3:$I$100000,MATCH($D1391,TRANS_conso!$D$3:$D$100000,0)),"")</f>
        <v/>
      </c>
      <c r="K1391" s="39">
        <f>SUMIF(TRANS_conso!$D$3:$D$10000,$D1391,TRANS_conso!$J$3:$J$100000)</f>
        <v>0</v>
      </c>
      <c r="L1391" s="39">
        <f>SUMIF(TRANS_conso!$D$3:$D$10000,$D1391,TRANS_conso!$K$3:$K$100000)</f>
        <v>0</v>
      </c>
      <c r="M1391" s="40">
        <f t="shared" si="43"/>
        <v>0</v>
      </c>
      <c r="N1391" s="41"/>
      <c r="O1391" s="39">
        <f>SUMIF(TRANS_conso!$D$3:$D$10000,$D1391,TRANS_conso!M$3:M$100000)</f>
        <v>0</v>
      </c>
      <c r="P1391" s="39">
        <f>SUMIF(TRANS_conso!$D$3:$D$10000,$D1391,TRANS_conso!N$3:N$100000)</f>
        <v>0</v>
      </c>
      <c r="Q1391" s="39">
        <f>SUMIF(TRANS_conso!$D$3:$D$10000,$D1391,TRANS_conso!O$3:O$100000)</f>
        <v>0</v>
      </c>
      <c r="R1391" s="39">
        <f>SUMIF(TRANS_conso!$D$3:$D$10000,$D1391,TRANS_conso!P$3:P$100000)</f>
        <v>0</v>
      </c>
      <c r="S1391" s="39">
        <f>SUMIF(TRANS_conso!$D$3:$D$10000,$D1391,TRANS_conso!Q$3:Q$100000)</f>
        <v>0</v>
      </c>
      <c r="T1391" s="39">
        <f>SUMIF(TRANS_conso!$D$3:$D$10000,$D1391,TRANS_conso!R$3:R$100000)</f>
        <v>0</v>
      </c>
      <c r="U1391" s="39">
        <f>SUMIF(TRANS_conso!$D$3:$D$10000,$D1391,TRANS_conso!S$3:S$100000)</f>
        <v>0</v>
      </c>
      <c r="V1391" s="39">
        <f>SUMIF(TRANS_conso!$D$3:$D$10000,$D1391,TRANS_conso!T$3:T$100000)</f>
        <v>0</v>
      </c>
      <c r="W1391" s="39">
        <f>SUMIF(TRANS_conso!$D$3:$D$10000,$D1391,TRANS_conso!U$3:U$100000)</f>
        <v>0</v>
      </c>
      <c r="X1391" s="39">
        <f>SUMIF(TRANS_conso!$D$3:$D$10000,$D1391,TRANS_conso!V$3:V$100000)</f>
        <v>0</v>
      </c>
      <c r="Y1391" s="39">
        <f>SUMIF(TRANS_conso!$D$3:$D$10000,$D1391,TRANS_conso!W$3:W$100000)</f>
        <v>0</v>
      </c>
      <c r="Z1391" s="39">
        <f>SUMIF(TRANS_conso!$D$3:$D$10000,$D1391,TRANS_conso!X$3:X$100000)</f>
        <v>0</v>
      </c>
      <c r="AA1391" s="39">
        <f>SUMIF(TRANS_conso!$D$3:$D$10000,$D1391,TRANS_conso!Y$3:Y$100000)</f>
        <v>0</v>
      </c>
      <c r="AB1391" s="39">
        <f>SUMIF(TRANS_conso!$D$3:$D$10000,$D1391,TRANS_conso!Z$3:Z$100000)</f>
        <v>0</v>
      </c>
      <c r="AC1391" s="39">
        <f>SUMIF(TRANS_conso!$D$3:$D$10000,$D1391,TRANS_conso!AA$3:AA$100000)</f>
        <v>0</v>
      </c>
      <c r="AD1391" s="39">
        <f>SUMIF(TRANS_conso!$D$3:$D$10000,$D1391,TRANS_conso!AB$3:AB$100000)</f>
        <v>0</v>
      </c>
      <c r="AE1391" s="39">
        <f>SUMIF(TRANS_conso!$D$3:$D$10000,$D1391,TRANS_conso!AC$3:AC$100000)</f>
        <v>0</v>
      </c>
      <c r="AF1391" s="39">
        <f>SUMIF(TRANS_conso!$D$3:$D$10000,$D1391,TRANS_conso!AD$3:AD$100000)</f>
        <v>0</v>
      </c>
      <c r="AG1391" s="26"/>
    </row>
    <row r="1392" spans="1:33" ht="18" customHeight="1">
      <c r="A1392" s="31"/>
      <c r="B1392"/>
      <c r="C1392"/>
      <c r="D1392"/>
      <c r="E1392" s="30" t="str">
        <f>IFERROR(INDEX(TRANS_conso!E$3:E$10000,MATCH($D1392,TRANS_conso!$D$3:$D$10000,0)),"")</f>
        <v/>
      </c>
      <c r="F1392" s="35">
        <f>SUMIF(TRANS_conso!$D$3:$D$10000,$D1392,TRANS_conso!F$3:F$100000)</f>
        <v>0</v>
      </c>
      <c r="G1392" s="35">
        <f>SUMIF(TRANS_conso!$D$3:$D$10000,$D1392,TRANS_conso!$G$3:$G$100000)</f>
        <v>0</v>
      </c>
      <c r="H1392" s="40">
        <f t="shared" si="42"/>
        <v>0</v>
      </c>
      <c r="I1392" s="41"/>
      <c r="J1392" s="39" t="str">
        <f>IFERROR(INDEX(TRANS_conso!$I$3:$I$100000,MATCH($D1392,TRANS_conso!$D$3:$D$100000,0)),"")</f>
        <v/>
      </c>
      <c r="K1392" s="39">
        <f>SUMIF(TRANS_conso!$D$3:$D$10000,$D1392,TRANS_conso!$J$3:$J$100000)</f>
        <v>0</v>
      </c>
      <c r="L1392" s="39">
        <f>SUMIF(TRANS_conso!$D$3:$D$10000,$D1392,TRANS_conso!$K$3:$K$100000)</f>
        <v>0</v>
      </c>
      <c r="M1392" s="40">
        <f t="shared" si="43"/>
        <v>0</v>
      </c>
      <c r="N1392" s="41"/>
      <c r="O1392" s="39">
        <f>SUMIF(TRANS_conso!$D$3:$D$10000,$D1392,TRANS_conso!M$3:M$100000)</f>
        <v>0</v>
      </c>
      <c r="P1392" s="39">
        <f>SUMIF(TRANS_conso!$D$3:$D$10000,$D1392,TRANS_conso!N$3:N$100000)</f>
        <v>0</v>
      </c>
      <c r="Q1392" s="39">
        <f>SUMIF(TRANS_conso!$D$3:$D$10000,$D1392,TRANS_conso!O$3:O$100000)</f>
        <v>0</v>
      </c>
      <c r="R1392" s="39">
        <f>SUMIF(TRANS_conso!$D$3:$D$10000,$D1392,TRANS_conso!P$3:P$100000)</f>
        <v>0</v>
      </c>
      <c r="S1392" s="39">
        <f>SUMIF(TRANS_conso!$D$3:$D$10000,$D1392,TRANS_conso!Q$3:Q$100000)</f>
        <v>0</v>
      </c>
      <c r="T1392" s="39">
        <f>SUMIF(TRANS_conso!$D$3:$D$10000,$D1392,TRANS_conso!R$3:R$100000)</f>
        <v>0</v>
      </c>
      <c r="U1392" s="39">
        <f>SUMIF(TRANS_conso!$D$3:$D$10000,$D1392,TRANS_conso!S$3:S$100000)</f>
        <v>0</v>
      </c>
      <c r="V1392" s="39">
        <f>SUMIF(TRANS_conso!$D$3:$D$10000,$D1392,TRANS_conso!T$3:T$100000)</f>
        <v>0</v>
      </c>
      <c r="W1392" s="39">
        <f>SUMIF(TRANS_conso!$D$3:$D$10000,$D1392,TRANS_conso!U$3:U$100000)</f>
        <v>0</v>
      </c>
      <c r="X1392" s="39">
        <f>SUMIF(TRANS_conso!$D$3:$D$10000,$D1392,TRANS_conso!V$3:V$100000)</f>
        <v>0</v>
      </c>
      <c r="Y1392" s="39">
        <f>SUMIF(TRANS_conso!$D$3:$D$10000,$D1392,TRANS_conso!W$3:W$100000)</f>
        <v>0</v>
      </c>
      <c r="Z1392" s="39">
        <f>SUMIF(TRANS_conso!$D$3:$D$10000,$D1392,TRANS_conso!X$3:X$100000)</f>
        <v>0</v>
      </c>
      <c r="AA1392" s="39">
        <f>SUMIF(TRANS_conso!$D$3:$D$10000,$D1392,TRANS_conso!Y$3:Y$100000)</f>
        <v>0</v>
      </c>
      <c r="AB1392" s="39">
        <f>SUMIF(TRANS_conso!$D$3:$D$10000,$D1392,TRANS_conso!Z$3:Z$100000)</f>
        <v>0</v>
      </c>
      <c r="AC1392" s="39">
        <f>SUMIF(TRANS_conso!$D$3:$D$10000,$D1392,TRANS_conso!AA$3:AA$100000)</f>
        <v>0</v>
      </c>
      <c r="AD1392" s="39">
        <f>SUMIF(TRANS_conso!$D$3:$D$10000,$D1392,TRANS_conso!AB$3:AB$100000)</f>
        <v>0</v>
      </c>
      <c r="AE1392" s="39">
        <f>SUMIF(TRANS_conso!$D$3:$D$10000,$D1392,TRANS_conso!AC$3:AC$100000)</f>
        <v>0</v>
      </c>
      <c r="AF1392" s="39">
        <f>SUMIF(TRANS_conso!$D$3:$D$10000,$D1392,TRANS_conso!AD$3:AD$100000)</f>
        <v>0</v>
      </c>
      <c r="AG1392" s="26"/>
    </row>
    <row r="1393" spans="1:33" ht="18" customHeight="1">
      <c r="A1393" s="31"/>
      <c r="B1393"/>
      <c r="C1393"/>
      <c r="D1393"/>
      <c r="E1393" s="30" t="str">
        <f>IFERROR(INDEX(TRANS_conso!E$3:E$10000,MATCH($D1393,TRANS_conso!$D$3:$D$10000,0)),"")</f>
        <v/>
      </c>
      <c r="F1393" s="35">
        <f>SUMIF(TRANS_conso!$D$3:$D$10000,$D1393,TRANS_conso!F$3:F$100000)</f>
        <v>0</v>
      </c>
      <c r="G1393" s="35">
        <f>SUMIF(TRANS_conso!$D$3:$D$10000,$D1393,TRANS_conso!$G$3:$G$100000)</f>
        <v>0</v>
      </c>
      <c r="H1393" s="40">
        <f t="shared" si="42"/>
        <v>0</v>
      </c>
      <c r="I1393" s="41"/>
      <c r="J1393" s="39" t="str">
        <f>IFERROR(INDEX(TRANS_conso!$I$3:$I$100000,MATCH($D1393,TRANS_conso!$D$3:$D$100000,0)),"")</f>
        <v/>
      </c>
      <c r="K1393" s="39">
        <f>SUMIF(TRANS_conso!$D$3:$D$10000,$D1393,TRANS_conso!$J$3:$J$100000)</f>
        <v>0</v>
      </c>
      <c r="L1393" s="39">
        <f>SUMIF(TRANS_conso!$D$3:$D$10000,$D1393,TRANS_conso!$K$3:$K$100000)</f>
        <v>0</v>
      </c>
      <c r="M1393" s="40">
        <f t="shared" si="43"/>
        <v>0</v>
      </c>
      <c r="N1393" s="41"/>
      <c r="O1393" s="39">
        <f>SUMIF(TRANS_conso!$D$3:$D$10000,$D1393,TRANS_conso!M$3:M$100000)</f>
        <v>0</v>
      </c>
      <c r="P1393" s="39">
        <f>SUMIF(TRANS_conso!$D$3:$D$10000,$D1393,TRANS_conso!N$3:N$100000)</f>
        <v>0</v>
      </c>
      <c r="Q1393" s="39">
        <f>SUMIF(TRANS_conso!$D$3:$D$10000,$D1393,TRANS_conso!O$3:O$100000)</f>
        <v>0</v>
      </c>
      <c r="R1393" s="39">
        <f>SUMIF(TRANS_conso!$D$3:$D$10000,$D1393,TRANS_conso!P$3:P$100000)</f>
        <v>0</v>
      </c>
      <c r="S1393" s="39">
        <f>SUMIF(TRANS_conso!$D$3:$D$10000,$D1393,TRANS_conso!Q$3:Q$100000)</f>
        <v>0</v>
      </c>
      <c r="T1393" s="39">
        <f>SUMIF(TRANS_conso!$D$3:$D$10000,$D1393,TRANS_conso!R$3:R$100000)</f>
        <v>0</v>
      </c>
      <c r="U1393" s="39">
        <f>SUMIF(TRANS_conso!$D$3:$D$10000,$D1393,TRANS_conso!S$3:S$100000)</f>
        <v>0</v>
      </c>
      <c r="V1393" s="39">
        <f>SUMIF(TRANS_conso!$D$3:$D$10000,$D1393,TRANS_conso!T$3:T$100000)</f>
        <v>0</v>
      </c>
      <c r="W1393" s="39">
        <f>SUMIF(TRANS_conso!$D$3:$D$10000,$D1393,TRANS_conso!U$3:U$100000)</f>
        <v>0</v>
      </c>
      <c r="X1393" s="39">
        <f>SUMIF(TRANS_conso!$D$3:$D$10000,$D1393,TRANS_conso!V$3:V$100000)</f>
        <v>0</v>
      </c>
      <c r="Y1393" s="39">
        <f>SUMIF(TRANS_conso!$D$3:$D$10000,$D1393,TRANS_conso!W$3:W$100000)</f>
        <v>0</v>
      </c>
      <c r="Z1393" s="39">
        <f>SUMIF(TRANS_conso!$D$3:$D$10000,$D1393,TRANS_conso!X$3:X$100000)</f>
        <v>0</v>
      </c>
      <c r="AA1393" s="39">
        <f>SUMIF(TRANS_conso!$D$3:$D$10000,$D1393,TRANS_conso!Y$3:Y$100000)</f>
        <v>0</v>
      </c>
      <c r="AB1393" s="39">
        <f>SUMIF(TRANS_conso!$D$3:$D$10000,$D1393,TRANS_conso!Z$3:Z$100000)</f>
        <v>0</v>
      </c>
      <c r="AC1393" s="39">
        <f>SUMIF(TRANS_conso!$D$3:$D$10000,$D1393,TRANS_conso!AA$3:AA$100000)</f>
        <v>0</v>
      </c>
      <c r="AD1393" s="39">
        <f>SUMIF(TRANS_conso!$D$3:$D$10000,$D1393,TRANS_conso!AB$3:AB$100000)</f>
        <v>0</v>
      </c>
      <c r="AE1393" s="39">
        <f>SUMIF(TRANS_conso!$D$3:$D$10000,$D1393,TRANS_conso!AC$3:AC$100000)</f>
        <v>0</v>
      </c>
      <c r="AF1393" s="39">
        <f>SUMIF(TRANS_conso!$D$3:$D$10000,$D1393,TRANS_conso!AD$3:AD$100000)</f>
        <v>0</v>
      </c>
      <c r="AG1393" s="26"/>
    </row>
    <row r="1394" spans="1:33" ht="18" customHeight="1">
      <c r="A1394" s="31"/>
      <c r="B1394"/>
      <c r="C1394"/>
      <c r="D1394"/>
      <c r="E1394" s="30" t="str">
        <f>IFERROR(INDEX(TRANS_conso!E$3:E$10000,MATCH($D1394,TRANS_conso!$D$3:$D$10000,0)),"")</f>
        <v/>
      </c>
      <c r="F1394" s="35">
        <f>SUMIF(TRANS_conso!$D$3:$D$10000,$D1394,TRANS_conso!F$3:F$100000)</f>
        <v>0</v>
      </c>
      <c r="G1394" s="35">
        <f>SUMIF(TRANS_conso!$D$3:$D$10000,$D1394,TRANS_conso!$G$3:$G$100000)</f>
        <v>0</v>
      </c>
      <c r="H1394" s="40">
        <f t="shared" si="42"/>
        <v>0</v>
      </c>
      <c r="I1394" s="41"/>
      <c r="J1394" s="39" t="str">
        <f>IFERROR(INDEX(TRANS_conso!$I$3:$I$100000,MATCH($D1394,TRANS_conso!$D$3:$D$100000,0)),"")</f>
        <v/>
      </c>
      <c r="K1394" s="39">
        <f>SUMIF(TRANS_conso!$D$3:$D$10000,$D1394,TRANS_conso!$J$3:$J$100000)</f>
        <v>0</v>
      </c>
      <c r="L1394" s="39">
        <f>SUMIF(TRANS_conso!$D$3:$D$10000,$D1394,TRANS_conso!$K$3:$K$100000)</f>
        <v>0</v>
      </c>
      <c r="M1394" s="40">
        <f t="shared" si="43"/>
        <v>0</v>
      </c>
      <c r="N1394" s="41"/>
      <c r="O1394" s="39">
        <f>SUMIF(TRANS_conso!$D$3:$D$10000,$D1394,TRANS_conso!M$3:M$100000)</f>
        <v>0</v>
      </c>
      <c r="P1394" s="39">
        <f>SUMIF(TRANS_conso!$D$3:$D$10000,$D1394,TRANS_conso!N$3:N$100000)</f>
        <v>0</v>
      </c>
      <c r="Q1394" s="39">
        <f>SUMIF(TRANS_conso!$D$3:$D$10000,$D1394,TRANS_conso!O$3:O$100000)</f>
        <v>0</v>
      </c>
      <c r="R1394" s="39">
        <f>SUMIF(TRANS_conso!$D$3:$D$10000,$D1394,TRANS_conso!P$3:P$100000)</f>
        <v>0</v>
      </c>
      <c r="S1394" s="39">
        <f>SUMIF(TRANS_conso!$D$3:$D$10000,$D1394,TRANS_conso!Q$3:Q$100000)</f>
        <v>0</v>
      </c>
      <c r="T1394" s="39">
        <f>SUMIF(TRANS_conso!$D$3:$D$10000,$D1394,TRANS_conso!R$3:R$100000)</f>
        <v>0</v>
      </c>
      <c r="U1394" s="39">
        <f>SUMIF(TRANS_conso!$D$3:$D$10000,$D1394,TRANS_conso!S$3:S$100000)</f>
        <v>0</v>
      </c>
      <c r="V1394" s="39">
        <f>SUMIF(TRANS_conso!$D$3:$D$10000,$D1394,TRANS_conso!T$3:T$100000)</f>
        <v>0</v>
      </c>
      <c r="W1394" s="39">
        <f>SUMIF(TRANS_conso!$D$3:$D$10000,$D1394,TRANS_conso!U$3:U$100000)</f>
        <v>0</v>
      </c>
      <c r="X1394" s="39">
        <f>SUMIF(TRANS_conso!$D$3:$D$10000,$D1394,TRANS_conso!V$3:V$100000)</f>
        <v>0</v>
      </c>
      <c r="Y1394" s="39">
        <f>SUMIF(TRANS_conso!$D$3:$D$10000,$D1394,TRANS_conso!W$3:W$100000)</f>
        <v>0</v>
      </c>
      <c r="Z1394" s="39">
        <f>SUMIF(TRANS_conso!$D$3:$D$10000,$D1394,TRANS_conso!X$3:X$100000)</f>
        <v>0</v>
      </c>
      <c r="AA1394" s="39">
        <f>SUMIF(TRANS_conso!$D$3:$D$10000,$D1394,TRANS_conso!Y$3:Y$100000)</f>
        <v>0</v>
      </c>
      <c r="AB1394" s="39">
        <f>SUMIF(TRANS_conso!$D$3:$D$10000,$D1394,TRANS_conso!Z$3:Z$100000)</f>
        <v>0</v>
      </c>
      <c r="AC1394" s="39">
        <f>SUMIF(TRANS_conso!$D$3:$D$10000,$D1394,TRANS_conso!AA$3:AA$100000)</f>
        <v>0</v>
      </c>
      <c r="AD1394" s="39">
        <f>SUMIF(TRANS_conso!$D$3:$D$10000,$D1394,TRANS_conso!AB$3:AB$100000)</f>
        <v>0</v>
      </c>
      <c r="AE1394" s="39">
        <f>SUMIF(TRANS_conso!$D$3:$D$10000,$D1394,TRANS_conso!AC$3:AC$100000)</f>
        <v>0</v>
      </c>
      <c r="AF1394" s="39">
        <f>SUMIF(TRANS_conso!$D$3:$D$10000,$D1394,TRANS_conso!AD$3:AD$100000)</f>
        <v>0</v>
      </c>
      <c r="AG1394" s="26"/>
    </row>
    <row r="1395" spans="1:33" ht="18" customHeight="1">
      <c r="A1395" s="31"/>
      <c r="B1395"/>
      <c r="C1395"/>
      <c r="D1395"/>
      <c r="E1395" s="30" t="str">
        <f>IFERROR(INDEX(TRANS_conso!E$3:E$10000,MATCH($D1395,TRANS_conso!$D$3:$D$10000,0)),"")</f>
        <v/>
      </c>
      <c r="F1395" s="35">
        <f>SUMIF(TRANS_conso!$D$3:$D$10000,$D1395,TRANS_conso!F$3:F$100000)</f>
        <v>0</v>
      </c>
      <c r="G1395" s="35">
        <f>SUMIF(TRANS_conso!$D$3:$D$10000,$D1395,TRANS_conso!$G$3:$G$100000)</f>
        <v>0</v>
      </c>
      <c r="H1395" s="40">
        <f t="shared" si="42"/>
        <v>0</v>
      </c>
      <c r="I1395" s="41"/>
      <c r="J1395" s="39" t="str">
        <f>IFERROR(INDEX(TRANS_conso!$I$3:$I$100000,MATCH($D1395,TRANS_conso!$D$3:$D$100000,0)),"")</f>
        <v/>
      </c>
      <c r="K1395" s="39">
        <f>SUMIF(TRANS_conso!$D$3:$D$10000,$D1395,TRANS_conso!$J$3:$J$100000)</f>
        <v>0</v>
      </c>
      <c r="L1395" s="39">
        <f>SUMIF(TRANS_conso!$D$3:$D$10000,$D1395,TRANS_conso!$K$3:$K$100000)</f>
        <v>0</v>
      </c>
      <c r="M1395" s="40">
        <f t="shared" si="43"/>
        <v>0</v>
      </c>
      <c r="N1395" s="41"/>
      <c r="O1395" s="39">
        <f>SUMIF(TRANS_conso!$D$3:$D$10000,$D1395,TRANS_conso!M$3:M$100000)</f>
        <v>0</v>
      </c>
      <c r="P1395" s="39">
        <f>SUMIF(TRANS_conso!$D$3:$D$10000,$D1395,TRANS_conso!N$3:N$100000)</f>
        <v>0</v>
      </c>
      <c r="Q1395" s="39">
        <f>SUMIF(TRANS_conso!$D$3:$D$10000,$D1395,TRANS_conso!O$3:O$100000)</f>
        <v>0</v>
      </c>
      <c r="R1395" s="39">
        <f>SUMIF(TRANS_conso!$D$3:$D$10000,$D1395,TRANS_conso!P$3:P$100000)</f>
        <v>0</v>
      </c>
      <c r="S1395" s="39">
        <f>SUMIF(TRANS_conso!$D$3:$D$10000,$D1395,TRANS_conso!Q$3:Q$100000)</f>
        <v>0</v>
      </c>
      <c r="T1395" s="39">
        <f>SUMIF(TRANS_conso!$D$3:$D$10000,$D1395,TRANS_conso!R$3:R$100000)</f>
        <v>0</v>
      </c>
      <c r="U1395" s="39">
        <f>SUMIF(TRANS_conso!$D$3:$D$10000,$D1395,TRANS_conso!S$3:S$100000)</f>
        <v>0</v>
      </c>
      <c r="V1395" s="39">
        <f>SUMIF(TRANS_conso!$D$3:$D$10000,$D1395,TRANS_conso!T$3:T$100000)</f>
        <v>0</v>
      </c>
      <c r="W1395" s="39">
        <f>SUMIF(TRANS_conso!$D$3:$D$10000,$D1395,TRANS_conso!U$3:U$100000)</f>
        <v>0</v>
      </c>
      <c r="X1395" s="39">
        <f>SUMIF(TRANS_conso!$D$3:$D$10000,$D1395,TRANS_conso!V$3:V$100000)</f>
        <v>0</v>
      </c>
      <c r="Y1395" s="39">
        <f>SUMIF(TRANS_conso!$D$3:$D$10000,$D1395,TRANS_conso!W$3:W$100000)</f>
        <v>0</v>
      </c>
      <c r="Z1395" s="39">
        <f>SUMIF(TRANS_conso!$D$3:$D$10000,$D1395,TRANS_conso!X$3:X$100000)</f>
        <v>0</v>
      </c>
      <c r="AA1395" s="39">
        <f>SUMIF(TRANS_conso!$D$3:$D$10000,$D1395,TRANS_conso!Y$3:Y$100000)</f>
        <v>0</v>
      </c>
      <c r="AB1395" s="39">
        <f>SUMIF(TRANS_conso!$D$3:$D$10000,$D1395,TRANS_conso!Z$3:Z$100000)</f>
        <v>0</v>
      </c>
      <c r="AC1395" s="39">
        <f>SUMIF(TRANS_conso!$D$3:$D$10000,$D1395,TRANS_conso!AA$3:AA$100000)</f>
        <v>0</v>
      </c>
      <c r="AD1395" s="39">
        <f>SUMIF(TRANS_conso!$D$3:$D$10000,$D1395,TRANS_conso!AB$3:AB$100000)</f>
        <v>0</v>
      </c>
      <c r="AE1395" s="39">
        <f>SUMIF(TRANS_conso!$D$3:$D$10000,$D1395,TRANS_conso!AC$3:AC$100000)</f>
        <v>0</v>
      </c>
      <c r="AF1395" s="39">
        <f>SUMIF(TRANS_conso!$D$3:$D$10000,$D1395,TRANS_conso!AD$3:AD$100000)</f>
        <v>0</v>
      </c>
      <c r="AG1395" s="26"/>
    </row>
    <row r="1396" spans="1:33" ht="18" customHeight="1">
      <c r="A1396" s="31"/>
      <c r="B1396"/>
      <c r="C1396"/>
      <c r="D1396"/>
      <c r="E1396" s="30" t="str">
        <f>IFERROR(INDEX(TRANS_conso!E$3:E$10000,MATCH($D1396,TRANS_conso!$D$3:$D$10000,0)),"")</f>
        <v/>
      </c>
      <c r="F1396" s="35">
        <f>SUMIF(TRANS_conso!$D$3:$D$10000,$D1396,TRANS_conso!F$3:F$100000)</f>
        <v>0</v>
      </c>
      <c r="G1396" s="35">
        <f>SUMIF(TRANS_conso!$D$3:$D$10000,$D1396,TRANS_conso!$G$3:$G$100000)</f>
        <v>0</v>
      </c>
      <c r="H1396" s="40">
        <f t="shared" si="42"/>
        <v>0</v>
      </c>
      <c r="I1396" s="41"/>
      <c r="J1396" s="39" t="str">
        <f>IFERROR(INDEX(TRANS_conso!$I$3:$I$100000,MATCH($D1396,TRANS_conso!$D$3:$D$100000,0)),"")</f>
        <v/>
      </c>
      <c r="K1396" s="39">
        <f>SUMIF(TRANS_conso!$D$3:$D$10000,$D1396,TRANS_conso!$J$3:$J$100000)</f>
        <v>0</v>
      </c>
      <c r="L1396" s="39">
        <f>SUMIF(TRANS_conso!$D$3:$D$10000,$D1396,TRANS_conso!$K$3:$K$100000)</f>
        <v>0</v>
      </c>
      <c r="M1396" s="40">
        <f t="shared" si="43"/>
        <v>0</v>
      </c>
      <c r="N1396" s="41"/>
      <c r="O1396" s="39">
        <f>SUMIF(TRANS_conso!$D$3:$D$10000,$D1396,TRANS_conso!M$3:M$100000)</f>
        <v>0</v>
      </c>
      <c r="P1396" s="39">
        <f>SUMIF(TRANS_conso!$D$3:$D$10000,$D1396,TRANS_conso!N$3:N$100000)</f>
        <v>0</v>
      </c>
      <c r="Q1396" s="39">
        <f>SUMIF(TRANS_conso!$D$3:$D$10000,$D1396,TRANS_conso!O$3:O$100000)</f>
        <v>0</v>
      </c>
      <c r="R1396" s="39">
        <f>SUMIF(TRANS_conso!$D$3:$D$10000,$D1396,TRANS_conso!P$3:P$100000)</f>
        <v>0</v>
      </c>
      <c r="S1396" s="39">
        <f>SUMIF(TRANS_conso!$D$3:$D$10000,$D1396,TRANS_conso!Q$3:Q$100000)</f>
        <v>0</v>
      </c>
      <c r="T1396" s="39">
        <f>SUMIF(TRANS_conso!$D$3:$D$10000,$D1396,TRANS_conso!R$3:R$100000)</f>
        <v>0</v>
      </c>
      <c r="U1396" s="39">
        <f>SUMIF(TRANS_conso!$D$3:$D$10000,$D1396,TRANS_conso!S$3:S$100000)</f>
        <v>0</v>
      </c>
      <c r="V1396" s="39">
        <f>SUMIF(TRANS_conso!$D$3:$D$10000,$D1396,TRANS_conso!T$3:T$100000)</f>
        <v>0</v>
      </c>
      <c r="W1396" s="39">
        <f>SUMIF(TRANS_conso!$D$3:$D$10000,$D1396,TRANS_conso!U$3:U$100000)</f>
        <v>0</v>
      </c>
      <c r="X1396" s="39">
        <f>SUMIF(TRANS_conso!$D$3:$D$10000,$D1396,TRANS_conso!V$3:V$100000)</f>
        <v>0</v>
      </c>
      <c r="Y1396" s="39">
        <f>SUMIF(TRANS_conso!$D$3:$D$10000,$D1396,TRANS_conso!W$3:W$100000)</f>
        <v>0</v>
      </c>
      <c r="Z1396" s="39">
        <f>SUMIF(TRANS_conso!$D$3:$D$10000,$D1396,TRANS_conso!X$3:X$100000)</f>
        <v>0</v>
      </c>
      <c r="AA1396" s="39">
        <f>SUMIF(TRANS_conso!$D$3:$D$10000,$D1396,TRANS_conso!Y$3:Y$100000)</f>
        <v>0</v>
      </c>
      <c r="AB1396" s="39">
        <f>SUMIF(TRANS_conso!$D$3:$D$10000,$D1396,TRANS_conso!Z$3:Z$100000)</f>
        <v>0</v>
      </c>
      <c r="AC1396" s="39">
        <f>SUMIF(TRANS_conso!$D$3:$D$10000,$D1396,TRANS_conso!AA$3:AA$100000)</f>
        <v>0</v>
      </c>
      <c r="AD1396" s="39">
        <f>SUMIF(TRANS_conso!$D$3:$D$10000,$D1396,TRANS_conso!AB$3:AB$100000)</f>
        <v>0</v>
      </c>
      <c r="AE1396" s="39">
        <f>SUMIF(TRANS_conso!$D$3:$D$10000,$D1396,TRANS_conso!AC$3:AC$100000)</f>
        <v>0</v>
      </c>
      <c r="AF1396" s="39">
        <f>SUMIF(TRANS_conso!$D$3:$D$10000,$D1396,TRANS_conso!AD$3:AD$100000)</f>
        <v>0</v>
      </c>
      <c r="AG1396" s="26"/>
    </row>
    <row r="1397" spans="1:33" ht="18" customHeight="1">
      <c r="A1397" s="31"/>
      <c r="B1397"/>
      <c r="C1397"/>
      <c r="D1397"/>
      <c r="E1397" s="30" t="str">
        <f>IFERROR(INDEX(TRANS_conso!E$3:E$10000,MATCH($D1397,TRANS_conso!$D$3:$D$10000,0)),"")</f>
        <v/>
      </c>
      <c r="F1397" s="35">
        <f>SUMIF(TRANS_conso!$D$3:$D$10000,$D1397,TRANS_conso!F$3:F$100000)</f>
        <v>0</v>
      </c>
      <c r="G1397" s="35">
        <f>SUMIF(TRANS_conso!$D$3:$D$10000,$D1397,TRANS_conso!$G$3:$G$100000)</f>
        <v>0</v>
      </c>
      <c r="H1397" s="40">
        <f t="shared" si="42"/>
        <v>0</v>
      </c>
      <c r="I1397" s="41"/>
      <c r="J1397" s="39" t="str">
        <f>IFERROR(INDEX(TRANS_conso!$I$3:$I$100000,MATCH($D1397,TRANS_conso!$D$3:$D$100000,0)),"")</f>
        <v/>
      </c>
      <c r="K1397" s="39">
        <f>SUMIF(TRANS_conso!$D$3:$D$10000,$D1397,TRANS_conso!$J$3:$J$100000)</f>
        <v>0</v>
      </c>
      <c r="L1397" s="39">
        <f>SUMIF(TRANS_conso!$D$3:$D$10000,$D1397,TRANS_conso!$K$3:$K$100000)</f>
        <v>0</v>
      </c>
      <c r="M1397" s="40">
        <f t="shared" si="43"/>
        <v>0</v>
      </c>
      <c r="N1397" s="41"/>
      <c r="O1397" s="39">
        <f>SUMIF(TRANS_conso!$D$3:$D$10000,$D1397,TRANS_conso!M$3:M$100000)</f>
        <v>0</v>
      </c>
      <c r="P1397" s="39">
        <f>SUMIF(TRANS_conso!$D$3:$D$10000,$D1397,TRANS_conso!N$3:N$100000)</f>
        <v>0</v>
      </c>
      <c r="Q1397" s="39">
        <f>SUMIF(TRANS_conso!$D$3:$D$10000,$D1397,TRANS_conso!O$3:O$100000)</f>
        <v>0</v>
      </c>
      <c r="R1397" s="39">
        <f>SUMIF(TRANS_conso!$D$3:$D$10000,$D1397,TRANS_conso!P$3:P$100000)</f>
        <v>0</v>
      </c>
      <c r="S1397" s="39">
        <f>SUMIF(TRANS_conso!$D$3:$D$10000,$D1397,TRANS_conso!Q$3:Q$100000)</f>
        <v>0</v>
      </c>
      <c r="T1397" s="39">
        <f>SUMIF(TRANS_conso!$D$3:$D$10000,$D1397,TRANS_conso!R$3:R$100000)</f>
        <v>0</v>
      </c>
      <c r="U1397" s="39">
        <f>SUMIF(TRANS_conso!$D$3:$D$10000,$D1397,TRANS_conso!S$3:S$100000)</f>
        <v>0</v>
      </c>
      <c r="V1397" s="39">
        <f>SUMIF(TRANS_conso!$D$3:$D$10000,$D1397,TRANS_conso!T$3:T$100000)</f>
        <v>0</v>
      </c>
      <c r="W1397" s="39">
        <f>SUMIF(TRANS_conso!$D$3:$D$10000,$D1397,TRANS_conso!U$3:U$100000)</f>
        <v>0</v>
      </c>
      <c r="X1397" s="39">
        <f>SUMIF(TRANS_conso!$D$3:$D$10000,$D1397,TRANS_conso!V$3:V$100000)</f>
        <v>0</v>
      </c>
      <c r="Y1397" s="39">
        <f>SUMIF(TRANS_conso!$D$3:$D$10000,$D1397,TRANS_conso!W$3:W$100000)</f>
        <v>0</v>
      </c>
      <c r="Z1397" s="39">
        <f>SUMIF(TRANS_conso!$D$3:$D$10000,$D1397,TRANS_conso!X$3:X$100000)</f>
        <v>0</v>
      </c>
      <c r="AA1397" s="39">
        <f>SUMIF(TRANS_conso!$D$3:$D$10000,$D1397,TRANS_conso!Y$3:Y$100000)</f>
        <v>0</v>
      </c>
      <c r="AB1397" s="39">
        <f>SUMIF(TRANS_conso!$D$3:$D$10000,$D1397,TRANS_conso!Z$3:Z$100000)</f>
        <v>0</v>
      </c>
      <c r="AC1397" s="39">
        <f>SUMIF(TRANS_conso!$D$3:$D$10000,$D1397,TRANS_conso!AA$3:AA$100000)</f>
        <v>0</v>
      </c>
      <c r="AD1397" s="39">
        <f>SUMIF(TRANS_conso!$D$3:$D$10000,$D1397,TRANS_conso!AB$3:AB$100000)</f>
        <v>0</v>
      </c>
      <c r="AE1397" s="39">
        <f>SUMIF(TRANS_conso!$D$3:$D$10000,$D1397,TRANS_conso!AC$3:AC$100000)</f>
        <v>0</v>
      </c>
      <c r="AF1397" s="39">
        <f>SUMIF(TRANS_conso!$D$3:$D$10000,$D1397,TRANS_conso!AD$3:AD$100000)</f>
        <v>0</v>
      </c>
      <c r="AG1397" s="26"/>
    </row>
    <row r="1398" spans="1:33" ht="18" customHeight="1">
      <c r="A1398" s="31"/>
      <c r="B1398"/>
      <c r="C1398"/>
      <c r="D1398"/>
      <c r="E1398" s="30" t="str">
        <f>IFERROR(INDEX(TRANS_conso!E$3:E$10000,MATCH($D1398,TRANS_conso!$D$3:$D$10000,0)),"")</f>
        <v/>
      </c>
      <c r="F1398" s="35">
        <f>SUMIF(TRANS_conso!$D$3:$D$10000,$D1398,TRANS_conso!F$3:F$100000)</f>
        <v>0</v>
      </c>
      <c r="G1398" s="35">
        <f>SUMIF(TRANS_conso!$D$3:$D$10000,$D1398,TRANS_conso!$G$3:$G$100000)</f>
        <v>0</v>
      </c>
      <c r="H1398" s="40">
        <f t="shared" si="42"/>
        <v>0</v>
      </c>
      <c r="I1398" s="41"/>
      <c r="J1398" s="39" t="str">
        <f>IFERROR(INDEX(TRANS_conso!$I$3:$I$100000,MATCH($D1398,TRANS_conso!$D$3:$D$100000,0)),"")</f>
        <v/>
      </c>
      <c r="K1398" s="39">
        <f>SUMIF(TRANS_conso!$D$3:$D$10000,$D1398,TRANS_conso!$J$3:$J$100000)</f>
        <v>0</v>
      </c>
      <c r="L1398" s="39">
        <f>SUMIF(TRANS_conso!$D$3:$D$10000,$D1398,TRANS_conso!$K$3:$K$100000)</f>
        <v>0</v>
      </c>
      <c r="M1398" s="40">
        <f t="shared" si="43"/>
        <v>0</v>
      </c>
      <c r="N1398" s="41"/>
      <c r="O1398" s="39">
        <f>SUMIF(TRANS_conso!$D$3:$D$10000,$D1398,TRANS_conso!M$3:M$100000)</f>
        <v>0</v>
      </c>
      <c r="P1398" s="39">
        <f>SUMIF(TRANS_conso!$D$3:$D$10000,$D1398,TRANS_conso!N$3:N$100000)</f>
        <v>0</v>
      </c>
      <c r="Q1398" s="39">
        <f>SUMIF(TRANS_conso!$D$3:$D$10000,$D1398,TRANS_conso!O$3:O$100000)</f>
        <v>0</v>
      </c>
      <c r="R1398" s="39">
        <f>SUMIF(TRANS_conso!$D$3:$D$10000,$D1398,TRANS_conso!P$3:P$100000)</f>
        <v>0</v>
      </c>
      <c r="S1398" s="39">
        <f>SUMIF(TRANS_conso!$D$3:$D$10000,$D1398,TRANS_conso!Q$3:Q$100000)</f>
        <v>0</v>
      </c>
      <c r="T1398" s="39">
        <f>SUMIF(TRANS_conso!$D$3:$D$10000,$D1398,TRANS_conso!R$3:R$100000)</f>
        <v>0</v>
      </c>
      <c r="U1398" s="39">
        <f>SUMIF(TRANS_conso!$D$3:$D$10000,$D1398,TRANS_conso!S$3:S$100000)</f>
        <v>0</v>
      </c>
      <c r="V1398" s="39">
        <f>SUMIF(TRANS_conso!$D$3:$D$10000,$D1398,TRANS_conso!T$3:T$100000)</f>
        <v>0</v>
      </c>
      <c r="W1398" s="39">
        <f>SUMIF(TRANS_conso!$D$3:$D$10000,$D1398,TRANS_conso!U$3:U$100000)</f>
        <v>0</v>
      </c>
      <c r="X1398" s="39">
        <f>SUMIF(TRANS_conso!$D$3:$D$10000,$D1398,TRANS_conso!V$3:V$100000)</f>
        <v>0</v>
      </c>
      <c r="Y1398" s="39">
        <f>SUMIF(TRANS_conso!$D$3:$D$10000,$D1398,TRANS_conso!W$3:W$100000)</f>
        <v>0</v>
      </c>
      <c r="Z1398" s="39">
        <f>SUMIF(TRANS_conso!$D$3:$D$10000,$D1398,TRANS_conso!X$3:X$100000)</f>
        <v>0</v>
      </c>
      <c r="AA1398" s="39">
        <f>SUMIF(TRANS_conso!$D$3:$D$10000,$D1398,TRANS_conso!Y$3:Y$100000)</f>
        <v>0</v>
      </c>
      <c r="AB1398" s="39">
        <f>SUMIF(TRANS_conso!$D$3:$D$10000,$D1398,TRANS_conso!Z$3:Z$100000)</f>
        <v>0</v>
      </c>
      <c r="AC1398" s="39">
        <f>SUMIF(TRANS_conso!$D$3:$D$10000,$D1398,TRANS_conso!AA$3:AA$100000)</f>
        <v>0</v>
      </c>
      <c r="AD1398" s="39">
        <f>SUMIF(TRANS_conso!$D$3:$D$10000,$D1398,TRANS_conso!AB$3:AB$100000)</f>
        <v>0</v>
      </c>
      <c r="AE1398" s="39">
        <f>SUMIF(TRANS_conso!$D$3:$D$10000,$D1398,TRANS_conso!AC$3:AC$100000)</f>
        <v>0</v>
      </c>
      <c r="AF1398" s="39">
        <f>SUMIF(TRANS_conso!$D$3:$D$10000,$D1398,TRANS_conso!AD$3:AD$100000)</f>
        <v>0</v>
      </c>
      <c r="AG1398" s="26"/>
    </row>
    <row r="1399" spans="1:33" ht="18" customHeight="1">
      <c r="A1399" s="31"/>
      <c r="B1399"/>
      <c r="C1399"/>
      <c r="D1399"/>
      <c r="E1399" s="30" t="str">
        <f>IFERROR(INDEX(TRANS_conso!E$3:E$10000,MATCH($D1399,TRANS_conso!$D$3:$D$10000,0)),"")</f>
        <v/>
      </c>
      <c r="F1399" s="35">
        <f>SUMIF(TRANS_conso!$D$3:$D$10000,$D1399,TRANS_conso!F$3:F$100000)</f>
        <v>0</v>
      </c>
      <c r="G1399" s="35">
        <f>SUMIF(TRANS_conso!$D$3:$D$10000,$D1399,TRANS_conso!$G$3:$G$100000)</f>
        <v>0</v>
      </c>
      <c r="H1399" s="40">
        <f t="shared" si="42"/>
        <v>0</v>
      </c>
      <c r="I1399" s="41"/>
      <c r="J1399" s="39" t="str">
        <f>IFERROR(INDEX(TRANS_conso!$I$3:$I$100000,MATCH($D1399,TRANS_conso!$D$3:$D$100000,0)),"")</f>
        <v/>
      </c>
      <c r="K1399" s="39">
        <f>SUMIF(TRANS_conso!$D$3:$D$10000,$D1399,TRANS_conso!$J$3:$J$100000)</f>
        <v>0</v>
      </c>
      <c r="L1399" s="39">
        <f>SUMIF(TRANS_conso!$D$3:$D$10000,$D1399,TRANS_conso!$K$3:$K$100000)</f>
        <v>0</v>
      </c>
      <c r="M1399" s="40">
        <f t="shared" si="43"/>
        <v>0</v>
      </c>
      <c r="N1399" s="41"/>
      <c r="O1399" s="39">
        <f>SUMIF(TRANS_conso!$D$3:$D$10000,$D1399,TRANS_conso!M$3:M$100000)</f>
        <v>0</v>
      </c>
      <c r="P1399" s="39">
        <f>SUMIF(TRANS_conso!$D$3:$D$10000,$D1399,TRANS_conso!N$3:N$100000)</f>
        <v>0</v>
      </c>
      <c r="Q1399" s="39">
        <f>SUMIF(TRANS_conso!$D$3:$D$10000,$D1399,TRANS_conso!O$3:O$100000)</f>
        <v>0</v>
      </c>
      <c r="R1399" s="39">
        <f>SUMIF(TRANS_conso!$D$3:$D$10000,$D1399,TRANS_conso!P$3:P$100000)</f>
        <v>0</v>
      </c>
      <c r="S1399" s="39">
        <f>SUMIF(TRANS_conso!$D$3:$D$10000,$D1399,TRANS_conso!Q$3:Q$100000)</f>
        <v>0</v>
      </c>
      <c r="T1399" s="39">
        <f>SUMIF(TRANS_conso!$D$3:$D$10000,$D1399,TRANS_conso!R$3:R$100000)</f>
        <v>0</v>
      </c>
      <c r="U1399" s="39">
        <f>SUMIF(TRANS_conso!$D$3:$D$10000,$D1399,TRANS_conso!S$3:S$100000)</f>
        <v>0</v>
      </c>
      <c r="V1399" s="39">
        <f>SUMIF(TRANS_conso!$D$3:$D$10000,$D1399,TRANS_conso!T$3:T$100000)</f>
        <v>0</v>
      </c>
      <c r="W1399" s="39">
        <f>SUMIF(TRANS_conso!$D$3:$D$10000,$D1399,TRANS_conso!U$3:U$100000)</f>
        <v>0</v>
      </c>
      <c r="X1399" s="39">
        <f>SUMIF(TRANS_conso!$D$3:$D$10000,$D1399,TRANS_conso!V$3:V$100000)</f>
        <v>0</v>
      </c>
      <c r="Y1399" s="39">
        <f>SUMIF(TRANS_conso!$D$3:$D$10000,$D1399,TRANS_conso!W$3:W$100000)</f>
        <v>0</v>
      </c>
      <c r="Z1399" s="39">
        <f>SUMIF(TRANS_conso!$D$3:$D$10000,$D1399,TRANS_conso!X$3:X$100000)</f>
        <v>0</v>
      </c>
      <c r="AA1399" s="39">
        <f>SUMIF(TRANS_conso!$D$3:$D$10000,$D1399,TRANS_conso!Y$3:Y$100000)</f>
        <v>0</v>
      </c>
      <c r="AB1399" s="39">
        <f>SUMIF(TRANS_conso!$D$3:$D$10000,$D1399,TRANS_conso!Z$3:Z$100000)</f>
        <v>0</v>
      </c>
      <c r="AC1399" s="39">
        <f>SUMIF(TRANS_conso!$D$3:$D$10000,$D1399,TRANS_conso!AA$3:AA$100000)</f>
        <v>0</v>
      </c>
      <c r="AD1399" s="39">
        <f>SUMIF(TRANS_conso!$D$3:$D$10000,$D1399,TRANS_conso!AB$3:AB$100000)</f>
        <v>0</v>
      </c>
      <c r="AE1399" s="39">
        <f>SUMIF(TRANS_conso!$D$3:$D$10000,$D1399,TRANS_conso!AC$3:AC$100000)</f>
        <v>0</v>
      </c>
      <c r="AF1399" s="39">
        <f>SUMIF(TRANS_conso!$D$3:$D$10000,$D1399,TRANS_conso!AD$3:AD$100000)</f>
        <v>0</v>
      </c>
      <c r="AG1399" s="26"/>
    </row>
    <row r="1400" spans="1:33" ht="18" customHeight="1">
      <c r="A1400" s="31"/>
      <c r="B1400"/>
      <c r="C1400"/>
      <c r="D1400"/>
      <c r="E1400" s="30" t="str">
        <f>IFERROR(INDEX(TRANS_conso!E$3:E$10000,MATCH($D1400,TRANS_conso!$D$3:$D$10000,0)),"")</f>
        <v/>
      </c>
      <c r="F1400" s="35">
        <f>SUMIF(TRANS_conso!$D$3:$D$10000,$D1400,TRANS_conso!F$3:F$100000)</f>
        <v>0</v>
      </c>
      <c r="G1400" s="35">
        <f>SUMIF(TRANS_conso!$D$3:$D$10000,$D1400,TRANS_conso!$G$3:$G$100000)</f>
        <v>0</v>
      </c>
      <c r="H1400" s="40">
        <f t="shared" si="42"/>
        <v>0</v>
      </c>
      <c r="I1400" s="41"/>
      <c r="J1400" s="39" t="str">
        <f>IFERROR(INDEX(TRANS_conso!$I$3:$I$100000,MATCH($D1400,TRANS_conso!$D$3:$D$100000,0)),"")</f>
        <v/>
      </c>
      <c r="K1400" s="39">
        <f>SUMIF(TRANS_conso!$D$3:$D$10000,$D1400,TRANS_conso!$J$3:$J$100000)</f>
        <v>0</v>
      </c>
      <c r="L1400" s="39">
        <f>SUMIF(TRANS_conso!$D$3:$D$10000,$D1400,TRANS_conso!$K$3:$K$100000)</f>
        <v>0</v>
      </c>
      <c r="M1400" s="40">
        <f t="shared" si="43"/>
        <v>0</v>
      </c>
      <c r="N1400" s="41"/>
      <c r="O1400" s="39">
        <f>SUMIF(TRANS_conso!$D$3:$D$10000,$D1400,TRANS_conso!M$3:M$100000)</f>
        <v>0</v>
      </c>
      <c r="P1400" s="39">
        <f>SUMIF(TRANS_conso!$D$3:$D$10000,$D1400,TRANS_conso!N$3:N$100000)</f>
        <v>0</v>
      </c>
      <c r="Q1400" s="39">
        <f>SUMIF(TRANS_conso!$D$3:$D$10000,$D1400,TRANS_conso!O$3:O$100000)</f>
        <v>0</v>
      </c>
      <c r="R1400" s="39">
        <f>SUMIF(TRANS_conso!$D$3:$D$10000,$D1400,TRANS_conso!P$3:P$100000)</f>
        <v>0</v>
      </c>
      <c r="S1400" s="39">
        <f>SUMIF(TRANS_conso!$D$3:$D$10000,$D1400,TRANS_conso!Q$3:Q$100000)</f>
        <v>0</v>
      </c>
      <c r="T1400" s="39">
        <f>SUMIF(TRANS_conso!$D$3:$D$10000,$D1400,TRANS_conso!R$3:R$100000)</f>
        <v>0</v>
      </c>
      <c r="U1400" s="39">
        <f>SUMIF(TRANS_conso!$D$3:$D$10000,$D1400,TRANS_conso!S$3:S$100000)</f>
        <v>0</v>
      </c>
      <c r="V1400" s="39">
        <f>SUMIF(TRANS_conso!$D$3:$D$10000,$D1400,TRANS_conso!T$3:T$100000)</f>
        <v>0</v>
      </c>
      <c r="W1400" s="39">
        <f>SUMIF(TRANS_conso!$D$3:$D$10000,$D1400,TRANS_conso!U$3:U$100000)</f>
        <v>0</v>
      </c>
      <c r="X1400" s="39">
        <f>SUMIF(TRANS_conso!$D$3:$D$10000,$D1400,TRANS_conso!V$3:V$100000)</f>
        <v>0</v>
      </c>
      <c r="Y1400" s="39">
        <f>SUMIF(TRANS_conso!$D$3:$D$10000,$D1400,TRANS_conso!W$3:W$100000)</f>
        <v>0</v>
      </c>
      <c r="Z1400" s="39">
        <f>SUMIF(TRANS_conso!$D$3:$D$10000,$D1400,TRANS_conso!X$3:X$100000)</f>
        <v>0</v>
      </c>
      <c r="AA1400" s="39">
        <f>SUMIF(TRANS_conso!$D$3:$D$10000,$D1400,TRANS_conso!Y$3:Y$100000)</f>
        <v>0</v>
      </c>
      <c r="AB1400" s="39">
        <f>SUMIF(TRANS_conso!$D$3:$D$10000,$D1400,TRANS_conso!Z$3:Z$100000)</f>
        <v>0</v>
      </c>
      <c r="AC1400" s="39">
        <f>SUMIF(TRANS_conso!$D$3:$D$10000,$D1400,TRANS_conso!AA$3:AA$100000)</f>
        <v>0</v>
      </c>
      <c r="AD1400" s="39">
        <f>SUMIF(TRANS_conso!$D$3:$D$10000,$D1400,TRANS_conso!AB$3:AB$100000)</f>
        <v>0</v>
      </c>
      <c r="AE1400" s="39">
        <f>SUMIF(TRANS_conso!$D$3:$D$10000,$D1400,TRANS_conso!AC$3:AC$100000)</f>
        <v>0</v>
      </c>
      <c r="AF1400" s="39">
        <f>SUMIF(TRANS_conso!$D$3:$D$10000,$D1400,TRANS_conso!AD$3:AD$100000)</f>
        <v>0</v>
      </c>
      <c r="AG1400" s="26"/>
    </row>
    <row r="1401" spans="1:33" ht="18" customHeight="1">
      <c r="A1401" s="31"/>
      <c r="B1401"/>
      <c r="C1401"/>
      <c r="D1401"/>
      <c r="E1401" s="30" t="str">
        <f>IFERROR(INDEX(TRANS_conso!E$3:E$10000,MATCH($D1401,TRANS_conso!$D$3:$D$10000,0)),"")</f>
        <v/>
      </c>
      <c r="F1401" s="35">
        <f>SUMIF(TRANS_conso!$D$3:$D$10000,$D1401,TRANS_conso!F$3:F$100000)</f>
        <v>0</v>
      </c>
      <c r="G1401" s="35">
        <f>SUMIF(TRANS_conso!$D$3:$D$10000,$D1401,TRANS_conso!$G$3:$G$100000)</f>
        <v>0</v>
      </c>
      <c r="H1401" s="40">
        <f t="shared" si="42"/>
        <v>0</v>
      </c>
      <c r="I1401" s="41"/>
      <c r="J1401" s="39" t="str">
        <f>IFERROR(INDEX(TRANS_conso!$I$3:$I$100000,MATCH($D1401,TRANS_conso!$D$3:$D$100000,0)),"")</f>
        <v/>
      </c>
      <c r="K1401" s="39">
        <f>SUMIF(TRANS_conso!$D$3:$D$10000,$D1401,TRANS_conso!$J$3:$J$100000)</f>
        <v>0</v>
      </c>
      <c r="L1401" s="39">
        <f>SUMIF(TRANS_conso!$D$3:$D$10000,$D1401,TRANS_conso!$K$3:$K$100000)</f>
        <v>0</v>
      </c>
      <c r="M1401" s="40">
        <f t="shared" si="43"/>
        <v>0</v>
      </c>
      <c r="N1401" s="41"/>
      <c r="O1401" s="39">
        <f>SUMIF(TRANS_conso!$D$3:$D$10000,$D1401,TRANS_conso!M$3:M$100000)</f>
        <v>0</v>
      </c>
      <c r="P1401" s="39">
        <f>SUMIF(TRANS_conso!$D$3:$D$10000,$D1401,TRANS_conso!N$3:N$100000)</f>
        <v>0</v>
      </c>
      <c r="Q1401" s="39">
        <f>SUMIF(TRANS_conso!$D$3:$D$10000,$D1401,TRANS_conso!O$3:O$100000)</f>
        <v>0</v>
      </c>
      <c r="R1401" s="39">
        <f>SUMIF(TRANS_conso!$D$3:$D$10000,$D1401,TRANS_conso!P$3:P$100000)</f>
        <v>0</v>
      </c>
      <c r="S1401" s="39">
        <f>SUMIF(TRANS_conso!$D$3:$D$10000,$D1401,TRANS_conso!Q$3:Q$100000)</f>
        <v>0</v>
      </c>
      <c r="T1401" s="39">
        <f>SUMIF(TRANS_conso!$D$3:$D$10000,$D1401,TRANS_conso!R$3:R$100000)</f>
        <v>0</v>
      </c>
      <c r="U1401" s="39">
        <f>SUMIF(TRANS_conso!$D$3:$D$10000,$D1401,TRANS_conso!S$3:S$100000)</f>
        <v>0</v>
      </c>
      <c r="V1401" s="39">
        <f>SUMIF(TRANS_conso!$D$3:$D$10000,$D1401,TRANS_conso!T$3:T$100000)</f>
        <v>0</v>
      </c>
      <c r="W1401" s="39">
        <f>SUMIF(TRANS_conso!$D$3:$D$10000,$D1401,TRANS_conso!U$3:U$100000)</f>
        <v>0</v>
      </c>
      <c r="X1401" s="39">
        <f>SUMIF(TRANS_conso!$D$3:$D$10000,$D1401,TRANS_conso!V$3:V$100000)</f>
        <v>0</v>
      </c>
      <c r="Y1401" s="39">
        <f>SUMIF(TRANS_conso!$D$3:$D$10000,$D1401,TRANS_conso!W$3:W$100000)</f>
        <v>0</v>
      </c>
      <c r="Z1401" s="39">
        <f>SUMIF(TRANS_conso!$D$3:$D$10000,$D1401,TRANS_conso!X$3:X$100000)</f>
        <v>0</v>
      </c>
      <c r="AA1401" s="39">
        <f>SUMIF(TRANS_conso!$D$3:$D$10000,$D1401,TRANS_conso!Y$3:Y$100000)</f>
        <v>0</v>
      </c>
      <c r="AB1401" s="39">
        <f>SUMIF(TRANS_conso!$D$3:$D$10000,$D1401,TRANS_conso!Z$3:Z$100000)</f>
        <v>0</v>
      </c>
      <c r="AC1401" s="39">
        <f>SUMIF(TRANS_conso!$D$3:$D$10000,$D1401,TRANS_conso!AA$3:AA$100000)</f>
        <v>0</v>
      </c>
      <c r="AD1401" s="39">
        <f>SUMIF(TRANS_conso!$D$3:$D$10000,$D1401,TRANS_conso!AB$3:AB$100000)</f>
        <v>0</v>
      </c>
      <c r="AE1401" s="39">
        <f>SUMIF(TRANS_conso!$D$3:$D$10000,$D1401,TRANS_conso!AC$3:AC$100000)</f>
        <v>0</v>
      </c>
      <c r="AF1401" s="39">
        <f>SUMIF(TRANS_conso!$D$3:$D$10000,$D1401,TRANS_conso!AD$3:AD$100000)</f>
        <v>0</v>
      </c>
      <c r="AG1401" s="26"/>
    </row>
    <row r="1402" spans="1:33" ht="18" customHeight="1">
      <c r="A1402" s="31"/>
      <c r="B1402"/>
      <c r="C1402"/>
      <c r="D1402"/>
      <c r="E1402" s="30" t="str">
        <f>IFERROR(INDEX(TRANS_conso!E$3:E$10000,MATCH($D1402,TRANS_conso!$D$3:$D$10000,0)),"")</f>
        <v/>
      </c>
      <c r="F1402" s="35">
        <f>SUMIF(TRANS_conso!$D$3:$D$10000,$D1402,TRANS_conso!F$3:F$100000)</f>
        <v>0</v>
      </c>
      <c r="G1402" s="35">
        <f>SUMIF(TRANS_conso!$D$3:$D$10000,$D1402,TRANS_conso!$G$3:$G$100000)</f>
        <v>0</v>
      </c>
      <c r="H1402" s="40">
        <f t="shared" si="42"/>
        <v>0</v>
      </c>
      <c r="I1402" s="41"/>
      <c r="J1402" s="39" t="str">
        <f>IFERROR(INDEX(TRANS_conso!$I$3:$I$100000,MATCH($D1402,TRANS_conso!$D$3:$D$100000,0)),"")</f>
        <v/>
      </c>
      <c r="K1402" s="39">
        <f>SUMIF(TRANS_conso!$D$3:$D$10000,$D1402,TRANS_conso!$J$3:$J$100000)</f>
        <v>0</v>
      </c>
      <c r="L1402" s="39">
        <f>SUMIF(TRANS_conso!$D$3:$D$10000,$D1402,TRANS_conso!$K$3:$K$100000)</f>
        <v>0</v>
      </c>
      <c r="M1402" s="40">
        <f t="shared" si="43"/>
        <v>0</v>
      </c>
      <c r="N1402" s="41"/>
      <c r="O1402" s="39">
        <f>SUMIF(TRANS_conso!$D$3:$D$10000,$D1402,TRANS_conso!M$3:M$100000)</f>
        <v>0</v>
      </c>
      <c r="P1402" s="39">
        <f>SUMIF(TRANS_conso!$D$3:$D$10000,$D1402,TRANS_conso!N$3:N$100000)</f>
        <v>0</v>
      </c>
      <c r="Q1402" s="39">
        <f>SUMIF(TRANS_conso!$D$3:$D$10000,$D1402,TRANS_conso!O$3:O$100000)</f>
        <v>0</v>
      </c>
      <c r="R1402" s="39">
        <f>SUMIF(TRANS_conso!$D$3:$D$10000,$D1402,TRANS_conso!P$3:P$100000)</f>
        <v>0</v>
      </c>
      <c r="S1402" s="39">
        <f>SUMIF(TRANS_conso!$D$3:$D$10000,$D1402,TRANS_conso!Q$3:Q$100000)</f>
        <v>0</v>
      </c>
      <c r="T1402" s="39">
        <f>SUMIF(TRANS_conso!$D$3:$D$10000,$D1402,TRANS_conso!R$3:R$100000)</f>
        <v>0</v>
      </c>
      <c r="U1402" s="39">
        <f>SUMIF(TRANS_conso!$D$3:$D$10000,$D1402,TRANS_conso!S$3:S$100000)</f>
        <v>0</v>
      </c>
      <c r="V1402" s="39">
        <f>SUMIF(TRANS_conso!$D$3:$D$10000,$D1402,TRANS_conso!T$3:T$100000)</f>
        <v>0</v>
      </c>
      <c r="W1402" s="39">
        <f>SUMIF(TRANS_conso!$D$3:$D$10000,$D1402,TRANS_conso!U$3:U$100000)</f>
        <v>0</v>
      </c>
      <c r="X1402" s="39">
        <f>SUMIF(TRANS_conso!$D$3:$D$10000,$D1402,TRANS_conso!V$3:V$100000)</f>
        <v>0</v>
      </c>
      <c r="Y1402" s="39">
        <f>SUMIF(TRANS_conso!$D$3:$D$10000,$D1402,TRANS_conso!W$3:W$100000)</f>
        <v>0</v>
      </c>
      <c r="Z1402" s="39">
        <f>SUMIF(TRANS_conso!$D$3:$D$10000,$D1402,TRANS_conso!X$3:X$100000)</f>
        <v>0</v>
      </c>
      <c r="AA1402" s="39">
        <f>SUMIF(TRANS_conso!$D$3:$D$10000,$D1402,TRANS_conso!Y$3:Y$100000)</f>
        <v>0</v>
      </c>
      <c r="AB1402" s="39">
        <f>SUMIF(TRANS_conso!$D$3:$D$10000,$D1402,TRANS_conso!Z$3:Z$100000)</f>
        <v>0</v>
      </c>
      <c r="AC1402" s="39">
        <f>SUMIF(TRANS_conso!$D$3:$D$10000,$D1402,TRANS_conso!AA$3:AA$100000)</f>
        <v>0</v>
      </c>
      <c r="AD1402" s="39">
        <f>SUMIF(TRANS_conso!$D$3:$D$10000,$D1402,TRANS_conso!AB$3:AB$100000)</f>
        <v>0</v>
      </c>
      <c r="AE1402" s="39">
        <f>SUMIF(TRANS_conso!$D$3:$D$10000,$D1402,TRANS_conso!AC$3:AC$100000)</f>
        <v>0</v>
      </c>
      <c r="AF1402" s="39">
        <f>SUMIF(TRANS_conso!$D$3:$D$10000,$D1402,TRANS_conso!AD$3:AD$100000)</f>
        <v>0</v>
      </c>
      <c r="AG1402" s="26"/>
    </row>
    <row r="1403" spans="1:33" ht="18" customHeight="1">
      <c r="A1403" s="31"/>
      <c r="B1403"/>
      <c r="C1403"/>
      <c r="D1403"/>
      <c r="E1403" s="30" t="str">
        <f>IFERROR(INDEX(TRANS_conso!E$3:E$10000,MATCH($D1403,TRANS_conso!$D$3:$D$10000,0)),"")</f>
        <v/>
      </c>
      <c r="F1403" s="35">
        <f>SUMIF(TRANS_conso!$D$3:$D$10000,$D1403,TRANS_conso!F$3:F$100000)</f>
        <v>0</v>
      </c>
      <c r="G1403" s="35">
        <f>SUMIF(TRANS_conso!$D$3:$D$10000,$D1403,TRANS_conso!$G$3:$G$100000)</f>
        <v>0</v>
      </c>
      <c r="H1403" s="40">
        <f t="shared" si="42"/>
        <v>0</v>
      </c>
      <c r="I1403" s="41"/>
      <c r="J1403" s="39" t="str">
        <f>IFERROR(INDEX(TRANS_conso!$I$3:$I$100000,MATCH($D1403,TRANS_conso!$D$3:$D$100000,0)),"")</f>
        <v/>
      </c>
      <c r="K1403" s="39">
        <f>SUMIF(TRANS_conso!$D$3:$D$10000,$D1403,TRANS_conso!$J$3:$J$100000)</f>
        <v>0</v>
      </c>
      <c r="L1403" s="39">
        <f>SUMIF(TRANS_conso!$D$3:$D$10000,$D1403,TRANS_conso!$K$3:$K$100000)</f>
        <v>0</v>
      </c>
      <c r="M1403" s="40">
        <f t="shared" si="43"/>
        <v>0</v>
      </c>
      <c r="N1403" s="41"/>
      <c r="O1403" s="39">
        <f>SUMIF(TRANS_conso!$D$3:$D$10000,$D1403,TRANS_conso!M$3:M$100000)</f>
        <v>0</v>
      </c>
      <c r="P1403" s="39">
        <f>SUMIF(TRANS_conso!$D$3:$D$10000,$D1403,TRANS_conso!N$3:N$100000)</f>
        <v>0</v>
      </c>
      <c r="Q1403" s="39">
        <f>SUMIF(TRANS_conso!$D$3:$D$10000,$D1403,TRANS_conso!O$3:O$100000)</f>
        <v>0</v>
      </c>
      <c r="R1403" s="39">
        <f>SUMIF(TRANS_conso!$D$3:$D$10000,$D1403,TRANS_conso!P$3:P$100000)</f>
        <v>0</v>
      </c>
      <c r="S1403" s="39">
        <f>SUMIF(TRANS_conso!$D$3:$D$10000,$D1403,TRANS_conso!Q$3:Q$100000)</f>
        <v>0</v>
      </c>
      <c r="T1403" s="39">
        <f>SUMIF(TRANS_conso!$D$3:$D$10000,$D1403,TRANS_conso!R$3:R$100000)</f>
        <v>0</v>
      </c>
      <c r="U1403" s="39">
        <f>SUMIF(TRANS_conso!$D$3:$D$10000,$D1403,TRANS_conso!S$3:S$100000)</f>
        <v>0</v>
      </c>
      <c r="V1403" s="39">
        <f>SUMIF(TRANS_conso!$D$3:$D$10000,$D1403,TRANS_conso!T$3:T$100000)</f>
        <v>0</v>
      </c>
      <c r="W1403" s="39">
        <f>SUMIF(TRANS_conso!$D$3:$D$10000,$D1403,TRANS_conso!U$3:U$100000)</f>
        <v>0</v>
      </c>
      <c r="X1403" s="39">
        <f>SUMIF(TRANS_conso!$D$3:$D$10000,$D1403,TRANS_conso!V$3:V$100000)</f>
        <v>0</v>
      </c>
      <c r="Y1403" s="39">
        <f>SUMIF(TRANS_conso!$D$3:$D$10000,$D1403,TRANS_conso!W$3:W$100000)</f>
        <v>0</v>
      </c>
      <c r="Z1403" s="39">
        <f>SUMIF(TRANS_conso!$D$3:$D$10000,$D1403,TRANS_conso!X$3:X$100000)</f>
        <v>0</v>
      </c>
      <c r="AA1403" s="39">
        <f>SUMIF(TRANS_conso!$D$3:$D$10000,$D1403,TRANS_conso!Y$3:Y$100000)</f>
        <v>0</v>
      </c>
      <c r="AB1403" s="39">
        <f>SUMIF(TRANS_conso!$D$3:$D$10000,$D1403,TRANS_conso!Z$3:Z$100000)</f>
        <v>0</v>
      </c>
      <c r="AC1403" s="39">
        <f>SUMIF(TRANS_conso!$D$3:$D$10000,$D1403,TRANS_conso!AA$3:AA$100000)</f>
        <v>0</v>
      </c>
      <c r="AD1403" s="39">
        <f>SUMIF(TRANS_conso!$D$3:$D$10000,$D1403,TRANS_conso!AB$3:AB$100000)</f>
        <v>0</v>
      </c>
      <c r="AE1403" s="39">
        <f>SUMIF(TRANS_conso!$D$3:$D$10000,$D1403,TRANS_conso!AC$3:AC$100000)</f>
        <v>0</v>
      </c>
      <c r="AF1403" s="39">
        <f>SUMIF(TRANS_conso!$D$3:$D$10000,$D1403,TRANS_conso!AD$3:AD$100000)</f>
        <v>0</v>
      </c>
      <c r="AG1403" s="26"/>
    </row>
    <row r="1404" spans="1:33" ht="18" customHeight="1">
      <c r="A1404" s="31"/>
      <c r="B1404"/>
      <c r="C1404"/>
      <c r="D1404"/>
      <c r="E1404" s="30" t="str">
        <f>IFERROR(INDEX(TRANS_conso!E$3:E$10000,MATCH($D1404,TRANS_conso!$D$3:$D$10000,0)),"")</f>
        <v/>
      </c>
      <c r="F1404" s="35">
        <f>SUMIF(TRANS_conso!$D$3:$D$10000,$D1404,TRANS_conso!F$3:F$100000)</f>
        <v>0</v>
      </c>
      <c r="G1404" s="35">
        <f>SUMIF(TRANS_conso!$D$3:$D$10000,$D1404,TRANS_conso!$G$3:$G$100000)</f>
        <v>0</v>
      </c>
      <c r="H1404" s="40">
        <f t="shared" si="42"/>
        <v>0</v>
      </c>
      <c r="I1404" s="41"/>
      <c r="J1404" s="39" t="str">
        <f>IFERROR(INDEX(TRANS_conso!$I$3:$I$100000,MATCH($D1404,TRANS_conso!$D$3:$D$100000,0)),"")</f>
        <v/>
      </c>
      <c r="K1404" s="39">
        <f>SUMIF(TRANS_conso!$D$3:$D$10000,$D1404,TRANS_conso!$J$3:$J$100000)</f>
        <v>0</v>
      </c>
      <c r="L1404" s="39">
        <f>SUMIF(TRANS_conso!$D$3:$D$10000,$D1404,TRANS_conso!$K$3:$K$100000)</f>
        <v>0</v>
      </c>
      <c r="M1404" s="40">
        <f t="shared" si="43"/>
        <v>0</v>
      </c>
      <c r="N1404" s="41"/>
      <c r="O1404" s="39">
        <f>SUMIF(TRANS_conso!$D$3:$D$10000,$D1404,TRANS_conso!M$3:M$100000)</f>
        <v>0</v>
      </c>
      <c r="P1404" s="39">
        <f>SUMIF(TRANS_conso!$D$3:$D$10000,$D1404,TRANS_conso!N$3:N$100000)</f>
        <v>0</v>
      </c>
      <c r="Q1404" s="39">
        <f>SUMIF(TRANS_conso!$D$3:$D$10000,$D1404,TRANS_conso!O$3:O$100000)</f>
        <v>0</v>
      </c>
      <c r="R1404" s="39">
        <f>SUMIF(TRANS_conso!$D$3:$D$10000,$D1404,TRANS_conso!P$3:P$100000)</f>
        <v>0</v>
      </c>
      <c r="S1404" s="39">
        <f>SUMIF(TRANS_conso!$D$3:$D$10000,$D1404,TRANS_conso!Q$3:Q$100000)</f>
        <v>0</v>
      </c>
      <c r="T1404" s="39">
        <f>SUMIF(TRANS_conso!$D$3:$D$10000,$D1404,TRANS_conso!R$3:R$100000)</f>
        <v>0</v>
      </c>
      <c r="U1404" s="39">
        <f>SUMIF(TRANS_conso!$D$3:$D$10000,$D1404,TRANS_conso!S$3:S$100000)</f>
        <v>0</v>
      </c>
      <c r="V1404" s="39">
        <f>SUMIF(TRANS_conso!$D$3:$D$10000,$D1404,TRANS_conso!T$3:T$100000)</f>
        <v>0</v>
      </c>
      <c r="W1404" s="39">
        <f>SUMIF(TRANS_conso!$D$3:$D$10000,$D1404,TRANS_conso!U$3:U$100000)</f>
        <v>0</v>
      </c>
      <c r="X1404" s="39">
        <f>SUMIF(TRANS_conso!$D$3:$D$10000,$D1404,TRANS_conso!V$3:V$100000)</f>
        <v>0</v>
      </c>
      <c r="Y1404" s="39">
        <f>SUMIF(TRANS_conso!$D$3:$D$10000,$D1404,TRANS_conso!W$3:W$100000)</f>
        <v>0</v>
      </c>
      <c r="Z1404" s="39">
        <f>SUMIF(TRANS_conso!$D$3:$D$10000,$D1404,TRANS_conso!X$3:X$100000)</f>
        <v>0</v>
      </c>
      <c r="AA1404" s="39">
        <f>SUMIF(TRANS_conso!$D$3:$D$10000,$D1404,TRANS_conso!Y$3:Y$100000)</f>
        <v>0</v>
      </c>
      <c r="AB1404" s="39">
        <f>SUMIF(TRANS_conso!$D$3:$D$10000,$D1404,TRANS_conso!Z$3:Z$100000)</f>
        <v>0</v>
      </c>
      <c r="AC1404" s="39">
        <f>SUMIF(TRANS_conso!$D$3:$D$10000,$D1404,TRANS_conso!AA$3:AA$100000)</f>
        <v>0</v>
      </c>
      <c r="AD1404" s="39">
        <f>SUMIF(TRANS_conso!$D$3:$D$10000,$D1404,TRANS_conso!AB$3:AB$100000)</f>
        <v>0</v>
      </c>
      <c r="AE1404" s="39">
        <f>SUMIF(TRANS_conso!$D$3:$D$10000,$D1404,TRANS_conso!AC$3:AC$100000)</f>
        <v>0</v>
      </c>
      <c r="AF1404" s="39">
        <f>SUMIF(TRANS_conso!$D$3:$D$10000,$D1404,TRANS_conso!AD$3:AD$100000)</f>
        <v>0</v>
      </c>
      <c r="AG1404" s="26"/>
    </row>
    <row r="1405" spans="1:33" ht="18" customHeight="1">
      <c r="A1405" s="31"/>
      <c r="B1405"/>
      <c r="C1405"/>
      <c r="D1405"/>
      <c r="E1405" s="30" t="str">
        <f>IFERROR(INDEX(TRANS_conso!E$3:E$10000,MATCH($D1405,TRANS_conso!$D$3:$D$10000,0)),"")</f>
        <v/>
      </c>
      <c r="F1405" s="35">
        <f>SUMIF(TRANS_conso!$D$3:$D$10000,$D1405,TRANS_conso!F$3:F$100000)</f>
        <v>0</v>
      </c>
      <c r="G1405" s="35">
        <f>SUMIF(TRANS_conso!$D$3:$D$10000,$D1405,TRANS_conso!$G$3:$G$100000)</f>
        <v>0</v>
      </c>
      <c r="H1405" s="40">
        <f t="shared" si="42"/>
        <v>0</v>
      </c>
      <c r="I1405" s="41"/>
      <c r="J1405" s="39" t="str">
        <f>IFERROR(INDEX(TRANS_conso!$I$3:$I$100000,MATCH($D1405,TRANS_conso!$D$3:$D$100000,0)),"")</f>
        <v/>
      </c>
      <c r="K1405" s="39">
        <f>SUMIF(TRANS_conso!$D$3:$D$10000,$D1405,TRANS_conso!$J$3:$J$100000)</f>
        <v>0</v>
      </c>
      <c r="L1405" s="39">
        <f>SUMIF(TRANS_conso!$D$3:$D$10000,$D1405,TRANS_conso!$K$3:$K$100000)</f>
        <v>0</v>
      </c>
      <c r="M1405" s="40">
        <f t="shared" si="43"/>
        <v>0</v>
      </c>
      <c r="N1405" s="41"/>
      <c r="O1405" s="39">
        <f>SUMIF(TRANS_conso!$D$3:$D$10000,$D1405,TRANS_conso!M$3:M$100000)</f>
        <v>0</v>
      </c>
      <c r="P1405" s="39">
        <f>SUMIF(TRANS_conso!$D$3:$D$10000,$D1405,TRANS_conso!N$3:N$100000)</f>
        <v>0</v>
      </c>
      <c r="Q1405" s="39">
        <f>SUMIF(TRANS_conso!$D$3:$D$10000,$D1405,TRANS_conso!O$3:O$100000)</f>
        <v>0</v>
      </c>
      <c r="R1405" s="39">
        <f>SUMIF(TRANS_conso!$D$3:$D$10000,$D1405,TRANS_conso!P$3:P$100000)</f>
        <v>0</v>
      </c>
      <c r="S1405" s="39">
        <f>SUMIF(TRANS_conso!$D$3:$D$10000,$D1405,TRANS_conso!Q$3:Q$100000)</f>
        <v>0</v>
      </c>
      <c r="T1405" s="39">
        <f>SUMIF(TRANS_conso!$D$3:$D$10000,$D1405,TRANS_conso!R$3:R$100000)</f>
        <v>0</v>
      </c>
      <c r="U1405" s="39">
        <f>SUMIF(TRANS_conso!$D$3:$D$10000,$D1405,TRANS_conso!S$3:S$100000)</f>
        <v>0</v>
      </c>
      <c r="V1405" s="39">
        <f>SUMIF(TRANS_conso!$D$3:$D$10000,$D1405,TRANS_conso!T$3:T$100000)</f>
        <v>0</v>
      </c>
      <c r="W1405" s="39">
        <f>SUMIF(TRANS_conso!$D$3:$D$10000,$D1405,TRANS_conso!U$3:U$100000)</f>
        <v>0</v>
      </c>
      <c r="X1405" s="39">
        <f>SUMIF(TRANS_conso!$D$3:$D$10000,$D1405,TRANS_conso!V$3:V$100000)</f>
        <v>0</v>
      </c>
      <c r="Y1405" s="39">
        <f>SUMIF(TRANS_conso!$D$3:$D$10000,$D1405,TRANS_conso!W$3:W$100000)</f>
        <v>0</v>
      </c>
      <c r="Z1405" s="39">
        <f>SUMIF(TRANS_conso!$D$3:$D$10000,$D1405,TRANS_conso!X$3:X$100000)</f>
        <v>0</v>
      </c>
      <c r="AA1405" s="39">
        <f>SUMIF(TRANS_conso!$D$3:$D$10000,$D1405,TRANS_conso!Y$3:Y$100000)</f>
        <v>0</v>
      </c>
      <c r="AB1405" s="39">
        <f>SUMIF(TRANS_conso!$D$3:$D$10000,$D1405,TRANS_conso!Z$3:Z$100000)</f>
        <v>0</v>
      </c>
      <c r="AC1405" s="39">
        <f>SUMIF(TRANS_conso!$D$3:$D$10000,$D1405,TRANS_conso!AA$3:AA$100000)</f>
        <v>0</v>
      </c>
      <c r="AD1405" s="39">
        <f>SUMIF(TRANS_conso!$D$3:$D$10000,$D1405,TRANS_conso!AB$3:AB$100000)</f>
        <v>0</v>
      </c>
      <c r="AE1405" s="39">
        <f>SUMIF(TRANS_conso!$D$3:$D$10000,$D1405,TRANS_conso!AC$3:AC$100000)</f>
        <v>0</v>
      </c>
      <c r="AF1405" s="39">
        <f>SUMIF(TRANS_conso!$D$3:$D$10000,$D1405,TRANS_conso!AD$3:AD$100000)</f>
        <v>0</v>
      </c>
      <c r="AG1405" s="26"/>
    </row>
    <row r="1406" spans="1:33" ht="18" customHeight="1">
      <c r="A1406" s="31"/>
      <c r="B1406"/>
      <c r="C1406"/>
      <c r="D1406"/>
      <c r="E1406" s="30" t="str">
        <f>IFERROR(INDEX(TRANS_conso!E$3:E$10000,MATCH($D1406,TRANS_conso!$D$3:$D$10000,0)),"")</f>
        <v/>
      </c>
      <c r="F1406" s="35">
        <f>SUMIF(TRANS_conso!$D$3:$D$10000,$D1406,TRANS_conso!F$3:F$100000)</f>
        <v>0</v>
      </c>
      <c r="G1406" s="35">
        <f>SUMIF(TRANS_conso!$D$3:$D$10000,$D1406,TRANS_conso!$G$3:$G$100000)</f>
        <v>0</v>
      </c>
      <c r="H1406" s="40">
        <f t="shared" si="42"/>
        <v>0</v>
      </c>
      <c r="I1406" s="41"/>
      <c r="J1406" s="39" t="str">
        <f>IFERROR(INDEX(TRANS_conso!$I$3:$I$100000,MATCH($D1406,TRANS_conso!$D$3:$D$100000,0)),"")</f>
        <v/>
      </c>
      <c r="K1406" s="39">
        <f>SUMIF(TRANS_conso!$D$3:$D$10000,$D1406,TRANS_conso!$J$3:$J$100000)</f>
        <v>0</v>
      </c>
      <c r="L1406" s="39">
        <f>SUMIF(TRANS_conso!$D$3:$D$10000,$D1406,TRANS_conso!$K$3:$K$100000)</f>
        <v>0</v>
      </c>
      <c r="M1406" s="40">
        <f t="shared" si="43"/>
        <v>0</v>
      </c>
      <c r="N1406" s="41"/>
      <c r="O1406" s="39">
        <f>SUMIF(TRANS_conso!$D$3:$D$10000,$D1406,TRANS_conso!M$3:M$100000)</f>
        <v>0</v>
      </c>
      <c r="P1406" s="39">
        <f>SUMIF(TRANS_conso!$D$3:$D$10000,$D1406,TRANS_conso!N$3:N$100000)</f>
        <v>0</v>
      </c>
      <c r="Q1406" s="39">
        <f>SUMIF(TRANS_conso!$D$3:$D$10000,$D1406,TRANS_conso!O$3:O$100000)</f>
        <v>0</v>
      </c>
      <c r="R1406" s="39">
        <f>SUMIF(TRANS_conso!$D$3:$D$10000,$D1406,TRANS_conso!P$3:P$100000)</f>
        <v>0</v>
      </c>
      <c r="S1406" s="39">
        <f>SUMIF(TRANS_conso!$D$3:$D$10000,$D1406,TRANS_conso!Q$3:Q$100000)</f>
        <v>0</v>
      </c>
      <c r="T1406" s="39">
        <f>SUMIF(TRANS_conso!$D$3:$D$10000,$D1406,TRANS_conso!R$3:R$100000)</f>
        <v>0</v>
      </c>
      <c r="U1406" s="39">
        <f>SUMIF(TRANS_conso!$D$3:$D$10000,$D1406,TRANS_conso!S$3:S$100000)</f>
        <v>0</v>
      </c>
      <c r="V1406" s="39">
        <f>SUMIF(TRANS_conso!$D$3:$D$10000,$D1406,TRANS_conso!T$3:T$100000)</f>
        <v>0</v>
      </c>
      <c r="W1406" s="39">
        <f>SUMIF(TRANS_conso!$D$3:$D$10000,$D1406,TRANS_conso!U$3:U$100000)</f>
        <v>0</v>
      </c>
      <c r="X1406" s="39">
        <f>SUMIF(TRANS_conso!$D$3:$D$10000,$D1406,TRANS_conso!V$3:V$100000)</f>
        <v>0</v>
      </c>
      <c r="Y1406" s="39">
        <f>SUMIF(TRANS_conso!$D$3:$D$10000,$D1406,TRANS_conso!W$3:W$100000)</f>
        <v>0</v>
      </c>
      <c r="Z1406" s="39">
        <f>SUMIF(TRANS_conso!$D$3:$D$10000,$D1406,TRANS_conso!X$3:X$100000)</f>
        <v>0</v>
      </c>
      <c r="AA1406" s="39">
        <f>SUMIF(TRANS_conso!$D$3:$D$10000,$D1406,TRANS_conso!Y$3:Y$100000)</f>
        <v>0</v>
      </c>
      <c r="AB1406" s="39">
        <f>SUMIF(TRANS_conso!$D$3:$D$10000,$D1406,TRANS_conso!Z$3:Z$100000)</f>
        <v>0</v>
      </c>
      <c r="AC1406" s="39">
        <f>SUMIF(TRANS_conso!$D$3:$D$10000,$D1406,TRANS_conso!AA$3:AA$100000)</f>
        <v>0</v>
      </c>
      <c r="AD1406" s="39">
        <f>SUMIF(TRANS_conso!$D$3:$D$10000,$D1406,TRANS_conso!AB$3:AB$100000)</f>
        <v>0</v>
      </c>
      <c r="AE1406" s="39">
        <f>SUMIF(TRANS_conso!$D$3:$D$10000,$D1406,TRANS_conso!AC$3:AC$100000)</f>
        <v>0</v>
      </c>
      <c r="AF1406" s="39">
        <f>SUMIF(TRANS_conso!$D$3:$D$10000,$D1406,TRANS_conso!AD$3:AD$100000)</f>
        <v>0</v>
      </c>
      <c r="AG1406" s="26"/>
    </row>
    <row r="1407" spans="1:33" ht="18" customHeight="1">
      <c r="A1407" s="31"/>
      <c r="B1407"/>
      <c r="C1407"/>
      <c r="D1407"/>
      <c r="E1407" s="30" t="str">
        <f>IFERROR(INDEX(TRANS_conso!E$3:E$10000,MATCH($D1407,TRANS_conso!$D$3:$D$10000,0)),"")</f>
        <v/>
      </c>
      <c r="F1407" s="35">
        <f>SUMIF(TRANS_conso!$D$3:$D$10000,$D1407,TRANS_conso!F$3:F$100000)</f>
        <v>0</v>
      </c>
      <c r="G1407" s="35">
        <f>SUMIF(TRANS_conso!$D$3:$D$10000,$D1407,TRANS_conso!$G$3:$G$100000)</f>
        <v>0</v>
      </c>
      <c r="H1407" s="40">
        <f t="shared" si="42"/>
        <v>0</v>
      </c>
      <c r="I1407" s="41"/>
      <c r="J1407" s="39" t="str">
        <f>IFERROR(INDEX(TRANS_conso!$I$3:$I$100000,MATCH($D1407,TRANS_conso!$D$3:$D$100000,0)),"")</f>
        <v/>
      </c>
      <c r="K1407" s="39">
        <f>SUMIF(TRANS_conso!$D$3:$D$10000,$D1407,TRANS_conso!$J$3:$J$100000)</f>
        <v>0</v>
      </c>
      <c r="L1407" s="39">
        <f>SUMIF(TRANS_conso!$D$3:$D$10000,$D1407,TRANS_conso!$K$3:$K$100000)</f>
        <v>0</v>
      </c>
      <c r="M1407" s="40">
        <f t="shared" si="43"/>
        <v>0</v>
      </c>
      <c r="N1407" s="41"/>
      <c r="O1407" s="39">
        <f>SUMIF(TRANS_conso!$D$3:$D$10000,$D1407,TRANS_conso!M$3:M$100000)</f>
        <v>0</v>
      </c>
      <c r="P1407" s="39">
        <f>SUMIF(TRANS_conso!$D$3:$D$10000,$D1407,TRANS_conso!N$3:N$100000)</f>
        <v>0</v>
      </c>
      <c r="Q1407" s="39">
        <f>SUMIF(TRANS_conso!$D$3:$D$10000,$D1407,TRANS_conso!O$3:O$100000)</f>
        <v>0</v>
      </c>
      <c r="R1407" s="39">
        <f>SUMIF(TRANS_conso!$D$3:$D$10000,$D1407,TRANS_conso!P$3:P$100000)</f>
        <v>0</v>
      </c>
      <c r="S1407" s="39">
        <f>SUMIF(TRANS_conso!$D$3:$D$10000,$D1407,TRANS_conso!Q$3:Q$100000)</f>
        <v>0</v>
      </c>
      <c r="T1407" s="39">
        <f>SUMIF(TRANS_conso!$D$3:$D$10000,$D1407,TRANS_conso!R$3:R$100000)</f>
        <v>0</v>
      </c>
      <c r="U1407" s="39">
        <f>SUMIF(TRANS_conso!$D$3:$D$10000,$D1407,TRANS_conso!S$3:S$100000)</f>
        <v>0</v>
      </c>
      <c r="V1407" s="39">
        <f>SUMIF(TRANS_conso!$D$3:$D$10000,$D1407,TRANS_conso!T$3:T$100000)</f>
        <v>0</v>
      </c>
      <c r="W1407" s="39">
        <f>SUMIF(TRANS_conso!$D$3:$D$10000,$D1407,TRANS_conso!U$3:U$100000)</f>
        <v>0</v>
      </c>
      <c r="X1407" s="39">
        <f>SUMIF(TRANS_conso!$D$3:$D$10000,$D1407,TRANS_conso!V$3:V$100000)</f>
        <v>0</v>
      </c>
      <c r="Y1407" s="39">
        <f>SUMIF(TRANS_conso!$D$3:$D$10000,$D1407,TRANS_conso!W$3:W$100000)</f>
        <v>0</v>
      </c>
      <c r="Z1407" s="39">
        <f>SUMIF(TRANS_conso!$D$3:$D$10000,$D1407,TRANS_conso!X$3:X$100000)</f>
        <v>0</v>
      </c>
      <c r="AA1407" s="39">
        <f>SUMIF(TRANS_conso!$D$3:$D$10000,$D1407,TRANS_conso!Y$3:Y$100000)</f>
        <v>0</v>
      </c>
      <c r="AB1407" s="39">
        <f>SUMIF(TRANS_conso!$D$3:$D$10000,$D1407,TRANS_conso!Z$3:Z$100000)</f>
        <v>0</v>
      </c>
      <c r="AC1407" s="39">
        <f>SUMIF(TRANS_conso!$D$3:$D$10000,$D1407,TRANS_conso!AA$3:AA$100000)</f>
        <v>0</v>
      </c>
      <c r="AD1407" s="39">
        <f>SUMIF(TRANS_conso!$D$3:$D$10000,$D1407,TRANS_conso!AB$3:AB$100000)</f>
        <v>0</v>
      </c>
      <c r="AE1407" s="39">
        <f>SUMIF(TRANS_conso!$D$3:$D$10000,$D1407,TRANS_conso!AC$3:AC$100000)</f>
        <v>0</v>
      </c>
      <c r="AF1407" s="39">
        <f>SUMIF(TRANS_conso!$D$3:$D$10000,$D1407,TRANS_conso!AD$3:AD$100000)</f>
        <v>0</v>
      </c>
      <c r="AG1407" s="26"/>
    </row>
    <row r="1408" spans="1:33" ht="18" customHeight="1">
      <c r="A1408" s="31"/>
      <c r="B1408"/>
      <c r="C1408"/>
      <c r="D1408"/>
      <c r="E1408" s="30" t="str">
        <f>IFERROR(INDEX(TRANS_conso!E$3:E$10000,MATCH($D1408,TRANS_conso!$D$3:$D$10000,0)),"")</f>
        <v/>
      </c>
      <c r="F1408" s="35">
        <f>SUMIF(TRANS_conso!$D$3:$D$10000,$D1408,TRANS_conso!F$3:F$100000)</f>
        <v>0</v>
      </c>
      <c r="G1408" s="35">
        <f>SUMIF(TRANS_conso!$D$3:$D$10000,$D1408,TRANS_conso!$G$3:$G$100000)</f>
        <v>0</v>
      </c>
      <c r="H1408" s="40">
        <f t="shared" si="42"/>
        <v>0</v>
      </c>
      <c r="I1408" s="41"/>
      <c r="J1408" s="39" t="str">
        <f>IFERROR(INDEX(TRANS_conso!$I$3:$I$100000,MATCH($D1408,TRANS_conso!$D$3:$D$100000,0)),"")</f>
        <v/>
      </c>
      <c r="K1408" s="39">
        <f>SUMIF(TRANS_conso!$D$3:$D$10000,$D1408,TRANS_conso!$J$3:$J$100000)</f>
        <v>0</v>
      </c>
      <c r="L1408" s="39">
        <f>SUMIF(TRANS_conso!$D$3:$D$10000,$D1408,TRANS_conso!$K$3:$K$100000)</f>
        <v>0</v>
      </c>
      <c r="M1408" s="40">
        <f t="shared" si="43"/>
        <v>0</v>
      </c>
      <c r="N1408" s="41"/>
      <c r="O1408" s="39">
        <f>SUMIF(TRANS_conso!$D$3:$D$10000,$D1408,TRANS_conso!M$3:M$100000)</f>
        <v>0</v>
      </c>
      <c r="P1408" s="39">
        <f>SUMIF(TRANS_conso!$D$3:$D$10000,$D1408,TRANS_conso!N$3:N$100000)</f>
        <v>0</v>
      </c>
      <c r="Q1408" s="39">
        <f>SUMIF(TRANS_conso!$D$3:$D$10000,$D1408,TRANS_conso!O$3:O$100000)</f>
        <v>0</v>
      </c>
      <c r="R1408" s="39">
        <f>SUMIF(TRANS_conso!$D$3:$D$10000,$D1408,TRANS_conso!P$3:P$100000)</f>
        <v>0</v>
      </c>
      <c r="S1408" s="39">
        <f>SUMIF(TRANS_conso!$D$3:$D$10000,$D1408,TRANS_conso!Q$3:Q$100000)</f>
        <v>0</v>
      </c>
      <c r="T1408" s="39">
        <f>SUMIF(TRANS_conso!$D$3:$D$10000,$D1408,TRANS_conso!R$3:R$100000)</f>
        <v>0</v>
      </c>
      <c r="U1408" s="39">
        <f>SUMIF(TRANS_conso!$D$3:$D$10000,$D1408,TRANS_conso!S$3:S$100000)</f>
        <v>0</v>
      </c>
      <c r="V1408" s="39">
        <f>SUMIF(TRANS_conso!$D$3:$D$10000,$D1408,TRANS_conso!T$3:T$100000)</f>
        <v>0</v>
      </c>
      <c r="W1408" s="39">
        <f>SUMIF(TRANS_conso!$D$3:$D$10000,$D1408,TRANS_conso!U$3:U$100000)</f>
        <v>0</v>
      </c>
      <c r="X1408" s="39">
        <f>SUMIF(TRANS_conso!$D$3:$D$10000,$D1408,TRANS_conso!V$3:V$100000)</f>
        <v>0</v>
      </c>
      <c r="Y1408" s="39">
        <f>SUMIF(TRANS_conso!$D$3:$D$10000,$D1408,TRANS_conso!W$3:W$100000)</f>
        <v>0</v>
      </c>
      <c r="Z1408" s="39">
        <f>SUMIF(TRANS_conso!$D$3:$D$10000,$D1408,TRANS_conso!X$3:X$100000)</f>
        <v>0</v>
      </c>
      <c r="AA1408" s="39">
        <f>SUMIF(TRANS_conso!$D$3:$D$10000,$D1408,TRANS_conso!Y$3:Y$100000)</f>
        <v>0</v>
      </c>
      <c r="AB1408" s="39">
        <f>SUMIF(TRANS_conso!$D$3:$D$10000,$D1408,TRANS_conso!Z$3:Z$100000)</f>
        <v>0</v>
      </c>
      <c r="AC1408" s="39">
        <f>SUMIF(TRANS_conso!$D$3:$D$10000,$D1408,TRANS_conso!AA$3:AA$100000)</f>
        <v>0</v>
      </c>
      <c r="AD1408" s="39">
        <f>SUMIF(TRANS_conso!$D$3:$D$10000,$D1408,TRANS_conso!AB$3:AB$100000)</f>
        <v>0</v>
      </c>
      <c r="AE1408" s="39">
        <f>SUMIF(TRANS_conso!$D$3:$D$10000,$D1408,TRANS_conso!AC$3:AC$100000)</f>
        <v>0</v>
      </c>
      <c r="AF1408" s="39">
        <f>SUMIF(TRANS_conso!$D$3:$D$10000,$D1408,TRANS_conso!AD$3:AD$100000)</f>
        <v>0</v>
      </c>
      <c r="AG1408" s="26"/>
    </row>
    <row r="1409" spans="1:33" ht="18" customHeight="1">
      <c r="A1409" s="31"/>
      <c r="B1409"/>
      <c r="C1409"/>
      <c r="D1409"/>
      <c r="E1409" s="30" t="str">
        <f>IFERROR(INDEX(TRANS_conso!E$3:E$10000,MATCH($D1409,TRANS_conso!$D$3:$D$10000,0)),"")</f>
        <v/>
      </c>
      <c r="F1409" s="35">
        <f>SUMIF(TRANS_conso!$D$3:$D$10000,$D1409,TRANS_conso!F$3:F$100000)</f>
        <v>0</v>
      </c>
      <c r="G1409" s="35">
        <f>SUMIF(TRANS_conso!$D$3:$D$10000,$D1409,TRANS_conso!$G$3:$G$100000)</f>
        <v>0</v>
      </c>
      <c r="H1409" s="40">
        <f t="shared" si="42"/>
        <v>0</v>
      </c>
      <c r="I1409" s="41"/>
      <c r="J1409" s="39" t="str">
        <f>IFERROR(INDEX(TRANS_conso!$I$3:$I$100000,MATCH($D1409,TRANS_conso!$D$3:$D$100000,0)),"")</f>
        <v/>
      </c>
      <c r="K1409" s="39">
        <f>SUMIF(TRANS_conso!$D$3:$D$10000,$D1409,TRANS_conso!$J$3:$J$100000)</f>
        <v>0</v>
      </c>
      <c r="L1409" s="39">
        <f>SUMIF(TRANS_conso!$D$3:$D$10000,$D1409,TRANS_conso!$K$3:$K$100000)</f>
        <v>0</v>
      </c>
      <c r="M1409" s="40">
        <f t="shared" si="43"/>
        <v>0</v>
      </c>
      <c r="N1409" s="41"/>
      <c r="O1409" s="39">
        <f>SUMIF(TRANS_conso!$D$3:$D$10000,$D1409,TRANS_conso!M$3:M$100000)</f>
        <v>0</v>
      </c>
      <c r="P1409" s="39">
        <f>SUMIF(TRANS_conso!$D$3:$D$10000,$D1409,TRANS_conso!N$3:N$100000)</f>
        <v>0</v>
      </c>
      <c r="Q1409" s="39">
        <f>SUMIF(TRANS_conso!$D$3:$D$10000,$D1409,TRANS_conso!O$3:O$100000)</f>
        <v>0</v>
      </c>
      <c r="R1409" s="39">
        <f>SUMIF(TRANS_conso!$D$3:$D$10000,$D1409,TRANS_conso!P$3:P$100000)</f>
        <v>0</v>
      </c>
      <c r="S1409" s="39">
        <f>SUMIF(TRANS_conso!$D$3:$D$10000,$D1409,TRANS_conso!Q$3:Q$100000)</f>
        <v>0</v>
      </c>
      <c r="T1409" s="39">
        <f>SUMIF(TRANS_conso!$D$3:$D$10000,$D1409,TRANS_conso!R$3:R$100000)</f>
        <v>0</v>
      </c>
      <c r="U1409" s="39">
        <f>SUMIF(TRANS_conso!$D$3:$D$10000,$D1409,TRANS_conso!S$3:S$100000)</f>
        <v>0</v>
      </c>
      <c r="V1409" s="39">
        <f>SUMIF(TRANS_conso!$D$3:$D$10000,$D1409,TRANS_conso!T$3:T$100000)</f>
        <v>0</v>
      </c>
      <c r="W1409" s="39">
        <f>SUMIF(TRANS_conso!$D$3:$D$10000,$D1409,TRANS_conso!U$3:U$100000)</f>
        <v>0</v>
      </c>
      <c r="X1409" s="39">
        <f>SUMIF(TRANS_conso!$D$3:$D$10000,$D1409,TRANS_conso!V$3:V$100000)</f>
        <v>0</v>
      </c>
      <c r="Y1409" s="39">
        <f>SUMIF(TRANS_conso!$D$3:$D$10000,$D1409,TRANS_conso!W$3:W$100000)</f>
        <v>0</v>
      </c>
      <c r="Z1409" s="39">
        <f>SUMIF(TRANS_conso!$D$3:$D$10000,$D1409,TRANS_conso!X$3:X$100000)</f>
        <v>0</v>
      </c>
      <c r="AA1409" s="39">
        <f>SUMIF(TRANS_conso!$D$3:$D$10000,$D1409,TRANS_conso!Y$3:Y$100000)</f>
        <v>0</v>
      </c>
      <c r="AB1409" s="39">
        <f>SUMIF(TRANS_conso!$D$3:$D$10000,$D1409,TRANS_conso!Z$3:Z$100000)</f>
        <v>0</v>
      </c>
      <c r="AC1409" s="39">
        <f>SUMIF(TRANS_conso!$D$3:$D$10000,$D1409,TRANS_conso!AA$3:AA$100000)</f>
        <v>0</v>
      </c>
      <c r="AD1409" s="39">
        <f>SUMIF(TRANS_conso!$D$3:$D$10000,$D1409,TRANS_conso!AB$3:AB$100000)</f>
        <v>0</v>
      </c>
      <c r="AE1409" s="39">
        <f>SUMIF(TRANS_conso!$D$3:$D$10000,$D1409,TRANS_conso!AC$3:AC$100000)</f>
        <v>0</v>
      </c>
      <c r="AF1409" s="39">
        <f>SUMIF(TRANS_conso!$D$3:$D$10000,$D1409,TRANS_conso!AD$3:AD$100000)</f>
        <v>0</v>
      </c>
      <c r="AG1409" s="26"/>
    </row>
    <row r="1410" spans="1:33" ht="18" customHeight="1">
      <c r="A1410" s="31"/>
      <c r="B1410"/>
      <c r="C1410"/>
      <c r="D1410"/>
      <c r="E1410" s="30" t="str">
        <f>IFERROR(INDEX(TRANS_conso!E$3:E$10000,MATCH($D1410,TRANS_conso!$D$3:$D$10000,0)),"")</f>
        <v/>
      </c>
      <c r="F1410" s="35">
        <f>SUMIF(TRANS_conso!$D$3:$D$10000,$D1410,TRANS_conso!F$3:F$100000)</f>
        <v>0</v>
      </c>
      <c r="G1410" s="35">
        <f>SUMIF(TRANS_conso!$D$3:$D$10000,$D1410,TRANS_conso!$G$3:$G$100000)</f>
        <v>0</v>
      </c>
      <c r="H1410" s="40">
        <f t="shared" si="42"/>
        <v>0</v>
      </c>
      <c r="I1410" s="41"/>
      <c r="J1410" s="39" t="str">
        <f>IFERROR(INDEX(TRANS_conso!$I$3:$I$100000,MATCH($D1410,TRANS_conso!$D$3:$D$100000,0)),"")</f>
        <v/>
      </c>
      <c r="K1410" s="39">
        <f>SUMIF(TRANS_conso!$D$3:$D$10000,$D1410,TRANS_conso!$J$3:$J$100000)</f>
        <v>0</v>
      </c>
      <c r="L1410" s="39">
        <f>SUMIF(TRANS_conso!$D$3:$D$10000,$D1410,TRANS_conso!$K$3:$K$100000)</f>
        <v>0</v>
      </c>
      <c r="M1410" s="40">
        <f t="shared" si="43"/>
        <v>0</v>
      </c>
      <c r="N1410" s="41"/>
      <c r="O1410" s="39">
        <f>SUMIF(TRANS_conso!$D$3:$D$10000,$D1410,TRANS_conso!M$3:M$100000)</f>
        <v>0</v>
      </c>
      <c r="P1410" s="39">
        <f>SUMIF(TRANS_conso!$D$3:$D$10000,$D1410,TRANS_conso!N$3:N$100000)</f>
        <v>0</v>
      </c>
      <c r="Q1410" s="39">
        <f>SUMIF(TRANS_conso!$D$3:$D$10000,$D1410,TRANS_conso!O$3:O$100000)</f>
        <v>0</v>
      </c>
      <c r="R1410" s="39">
        <f>SUMIF(TRANS_conso!$D$3:$D$10000,$D1410,TRANS_conso!P$3:P$100000)</f>
        <v>0</v>
      </c>
      <c r="S1410" s="39">
        <f>SUMIF(TRANS_conso!$D$3:$D$10000,$D1410,TRANS_conso!Q$3:Q$100000)</f>
        <v>0</v>
      </c>
      <c r="T1410" s="39">
        <f>SUMIF(TRANS_conso!$D$3:$D$10000,$D1410,TRANS_conso!R$3:R$100000)</f>
        <v>0</v>
      </c>
      <c r="U1410" s="39">
        <f>SUMIF(TRANS_conso!$D$3:$D$10000,$D1410,TRANS_conso!S$3:S$100000)</f>
        <v>0</v>
      </c>
      <c r="V1410" s="39">
        <f>SUMIF(TRANS_conso!$D$3:$D$10000,$D1410,TRANS_conso!T$3:T$100000)</f>
        <v>0</v>
      </c>
      <c r="W1410" s="39">
        <f>SUMIF(TRANS_conso!$D$3:$D$10000,$D1410,TRANS_conso!U$3:U$100000)</f>
        <v>0</v>
      </c>
      <c r="X1410" s="39">
        <f>SUMIF(TRANS_conso!$D$3:$D$10000,$D1410,TRANS_conso!V$3:V$100000)</f>
        <v>0</v>
      </c>
      <c r="Y1410" s="39">
        <f>SUMIF(TRANS_conso!$D$3:$D$10000,$D1410,TRANS_conso!W$3:W$100000)</f>
        <v>0</v>
      </c>
      <c r="Z1410" s="39">
        <f>SUMIF(TRANS_conso!$D$3:$D$10000,$D1410,TRANS_conso!X$3:X$100000)</f>
        <v>0</v>
      </c>
      <c r="AA1410" s="39">
        <f>SUMIF(TRANS_conso!$D$3:$D$10000,$D1410,TRANS_conso!Y$3:Y$100000)</f>
        <v>0</v>
      </c>
      <c r="AB1410" s="39">
        <f>SUMIF(TRANS_conso!$D$3:$D$10000,$D1410,TRANS_conso!Z$3:Z$100000)</f>
        <v>0</v>
      </c>
      <c r="AC1410" s="39">
        <f>SUMIF(TRANS_conso!$D$3:$D$10000,$D1410,TRANS_conso!AA$3:AA$100000)</f>
        <v>0</v>
      </c>
      <c r="AD1410" s="39">
        <f>SUMIF(TRANS_conso!$D$3:$D$10000,$D1410,TRANS_conso!AB$3:AB$100000)</f>
        <v>0</v>
      </c>
      <c r="AE1410" s="39">
        <f>SUMIF(TRANS_conso!$D$3:$D$10000,$D1410,TRANS_conso!AC$3:AC$100000)</f>
        <v>0</v>
      </c>
      <c r="AF1410" s="39">
        <f>SUMIF(TRANS_conso!$D$3:$D$10000,$D1410,TRANS_conso!AD$3:AD$100000)</f>
        <v>0</v>
      </c>
      <c r="AG1410" s="26"/>
    </row>
    <row r="1411" spans="1:33" ht="18" customHeight="1">
      <c r="A1411" s="31"/>
      <c r="B1411"/>
      <c r="C1411"/>
      <c r="D1411"/>
      <c r="E1411" s="30" t="str">
        <f>IFERROR(INDEX(TRANS_conso!E$3:E$10000,MATCH($D1411,TRANS_conso!$D$3:$D$10000,0)),"")</f>
        <v/>
      </c>
      <c r="F1411" s="35">
        <f>SUMIF(TRANS_conso!$D$3:$D$10000,$D1411,TRANS_conso!F$3:F$100000)</f>
        <v>0</v>
      </c>
      <c r="G1411" s="35">
        <f>SUMIF(TRANS_conso!$D$3:$D$10000,$D1411,TRANS_conso!$G$3:$G$100000)</f>
        <v>0</v>
      </c>
      <c r="H1411" s="40">
        <f t="shared" si="42"/>
        <v>0</v>
      </c>
      <c r="I1411" s="41"/>
      <c r="J1411" s="39" t="str">
        <f>IFERROR(INDEX(TRANS_conso!$I$3:$I$100000,MATCH($D1411,TRANS_conso!$D$3:$D$100000,0)),"")</f>
        <v/>
      </c>
      <c r="K1411" s="39">
        <f>SUMIF(TRANS_conso!$D$3:$D$10000,$D1411,TRANS_conso!$J$3:$J$100000)</f>
        <v>0</v>
      </c>
      <c r="L1411" s="39">
        <f>SUMIF(TRANS_conso!$D$3:$D$10000,$D1411,TRANS_conso!$K$3:$K$100000)</f>
        <v>0</v>
      </c>
      <c r="M1411" s="40">
        <f t="shared" si="43"/>
        <v>0</v>
      </c>
      <c r="N1411" s="41"/>
      <c r="O1411" s="39">
        <f>SUMIF(TRANS_conso!$D$3:$D$10000,$D1411,TRANS_conso!M$3:M$100000)</f>
        <v>0</v>
      </c>
      <c r="P1411" s="39">
        <f>SUMIF(TRANS_conso!$D$3:$D$10000,$D1411,TRANS_conso!N$3:N$100000)</f>
        <v>0</v>
      </c>
      <c r="Q1411" s="39">
        <f>SUMIF(TRANS_conso!$D$3:$D$10000,$D1411,TRANS_conso!O$3:O$100000)</f>
        <v>0</v>
      </c>
      <c r="R1411" s="39">
        <f>SUMIF(TRANS_conso!$D$3:$D$10000,$D1411,TRANS_conso!P$3:P$100000)</f>
        <v>0</v>
      </c>
      <c r="S1411" s="39">
        <f>SUMIF(TRANS_conso!$D$3:$D$10000,$D1411,TRANS_conso!Q$3:Q$100000)</f>
        <v>0</v>
      </c>
      <c r="T1411" s="39">
        <f>SUMIF(TRANS_conso!$D$3:$D$10000,$D1411,TRANS_conso!R$3:R$100000)</f>
        <v>0</v>
      </c>
      <c r="U1411" s="39">
        <f>SUMIF(TRANS_conso!$D$3:$D$10000,$D1411,TRANS_conso!S$3:S$100000)</f>
        <v>0</v>
      </c>
      <c r="V1411" s="39">
        <f>SUMIF(TRANS_conso!$D$3:$D$10000,$D1411,TRANS_conso!T$3:T$100000)</f>
        <v>0</v>
      </c>
      <c r="W1411" s="39">
        <f>SUMIF(TRANS_conso!$D$3:$D$10000,$D1411,TRANS_conso!U$3:U$100000)</f>
        <v>0</v>
      </c>
      <c r="X1411" s="39">
        <f>SUMIF(TRANS_conso!$D$3:$D$10000,$D1411,TRANS_conso!V$3:V$100000)</f>
        <v>0</v>
      </c>
      <c r="Y1411" s="39">
        <f>SUMIF(TRANS_conso!$D$3:$D$10000,$D1411,TRANS_conso!W$3:W$100000)</f>
        <v>0</v>
      </c>
      <c r="Z1411" s="39">
        <f>SUMIF(TRANS_conso!$D$3:$D$10000,$D1411,TRANS_conso!X$3:X$100000)</f>
        <v>0</v>
      </c>
      <c r="AA1411" s="39">
        <f>SUMIF(TRANS_conso!$D$3:$D$10000,$D1411,TRANS_conso!Y$3:Y$100000)</f>
        <v>0</v>
      </c>
      <c r="AB1411" s="39">
        <f>SUMIF(TRANS_conso!$D$3:$D$10000,$D1411,TRANS_conso!Z$3:Z$100000)</f>
        <v>0</v>
      </c>
      <c r="AC1411" s="39">
        <f>SUMIF(TRANS_conso!$D$3:$D$10000,$D1411,TRANS_conso!AA$3:AA$100000)</f>
        <v>0</v>
      </c>
      <c r="AD1411" s="39">
        <f>SUMIF(TRANS_conso!$D$3:$D$10000,$D1411,TRANS_conso!AB$3:AB$100000)</f>
        <v>0</v>
      </c>
      <c r="AE1411" s="39">
        <f>SUMIF(TRANS_conso!$D$3:$D$10000,$D1411,TRANS_conso!AC$3:AC$100000)</f>
        <v>0</v>
      </c>
      <c r="AF1411" s="39">
        <f>SUMIF(TRANS_conso!$D$3:$D$10000,$D1411,TRANS_conso!AD$3:AD$100000)</f>
        <v>0</v>
      </c>
      <c r="AG1411" s="26"/>
    </row>
    <row r="1412" spans="1:33" ht="18" customHeight="1">
      <c r="A1412" s="31"/>
      <c r="B1412"/>
      <c r="C1412"/>
      <c r="D1412"/>
      <c r="E1412" s="30" t="str">
        <f>IFERROR(INDEX(TRANS_conso!E$3:E$10000,MATCH($D1412,TRANS_conso!$D$3:$D$10000,0)),"")</f>
        <v/>
      </c>
      <c r="F1412" s="35">
        <f>SUMIF(TRANS_conso!$D$3:$D$10000,$D1412,TRANS_conso!F$3:F$100000)</f>
        <v>0</v>
      </c>
      <c r="G1412" s="35">
        <f>SUMIF(TRANS_conso!$D$3:$D$10000,$D1412,TRANS_conso!$G$3:$G$100000)</f>
        <v>0</v>
      </c>
      <c r="H1412" s="40">
        <f t="shared" ref="H1412:H1475" si="44">F1412+G1412</f>
        <v>0</v>
      </c>
      <c r="I1412" s="41"/>
      <c r="J1412" s="39" t="str">
        <f>IFERROR(INDEX(TRANS_conso!$I$3:$I$100000,MATCH($D1412,TRANS_conso!$D$3:$D$100000,0)),"")</f>
        <v/>
      </c>
      <c r="K1412" s="39">
        <f>SUMIF(TRANS_conso!$D$3:$D$10000,$D1412,TRANS_conso!$J$3:$J$100000)</f>
        <v>0</v>
      </c>
      <c r="L1412" s="39">
        <f>SUMIF(TRANS_conso!$D$3:$D$10000,$D1412,TRANS_conso!$K$3:$K$100000)</f>
        <v>0</v>
      </c>
      <c r="M1412" s="40">
        <f t="shared" ref="M1412:M1475" si="45">K1412+L1412</f>
        <v>0</v>
      </c>
      <c r="N1412" s="41"/>
      <c r="O1412" s="39">
        <f>SUMIF(TRANS_conso!$D$3:$D$10000,$D1412,TRANS_conso!M$3:M$100000)</f>
        <v>0</v>
      </c>
      <c r="P1412" s="39">
        <f>SUMIF(TRANS_conso!$D$3:$D$10000,$D1412,TRANS_conso!N$3:N$100000)</f>
        <v>0</v>
      </c>
      <c r="Q1412" s="39">
        <f>SUMIF(TRANS_conso!$D$3:$D$10000,$D1412,TRANS_conso!O$3:O$100000)</f>
        <v>0</v>
      </c>
      <c r="R1412" s="39">
        <f>SUMIF(TRANS_conso!$D$3:$D$10000,$D1412,TRANS_conso!P$3:P$100000)</f>
        <v>0</v>
      </c>
      <c r="S1412" s="39">
        <f>SUMIF(TRANS_conso!$D$3:$D$10000,$D1412,TRANS_conso!Q$3:Q$100000)</f>
        <v>0</v>
      </c>
      <c r="T1412" s="39">
        <f>SUMIF(TRANS_conso!$D$3:$D$10000,$D1412,TRANS_conso!R$3:R$100000)</f>
        <v>0</v>
      </c>
      <c r="U1412" s="39">
        <f>SUMIF(TRANS_conso!$D$3:$D$10000,$D1412,TRANS_conso!S$3:S$100000)</f>
        <v>0</v>
      </c>
      <c r="V1412" s="39">
        <f>SUMIF(TRANS_conso!$D$3:$D$10000,$D1412,TRANS_conso!T$3:T$100000)</f>
        <v>0</v>
      </c>
      <c r="W1412" s="39">
        <f>SUMIF(TRANS_conso!$D$3:$D$10000,$D1412,TRANS_conso!U$3:U$100000)</f>
        <v>0</v>
      </c>
      <c r="X1412" s="39">
        <f>SUMIF(TRANS_conso!$D$3:$D$10000,$D1412,TRANS_conso!V$3:V$100000)</f>
        <v>0</v>
      </c>
      <c r="Y1412" s="39">
        <f>SUMIF(TRANS_conso!$D$3:$D$10000,$D1412,TRANS_conso!W$3:W$100000)</f>
        <v>0</v>
      </c>
      <c r="Z1412" s="39">
        <f>SUMIF(TRANS_conso!$D$3:$D$10000,$D1412,TRANS_conso!X$3:X$100000)</f>
        <v>0</v>
      </c>
      <c r="AA1412" s="39">
        <f>SUMIF(TRANS_conso!$D$3:$D$10000,$D1412,TRANS_conso!Y$3:Y$100000)</f>
        <v>0</v>
      </c>
      <c r="AB1412" s="39">
        <f>SUMIF(TRANS_conso!$D$3:$D$10000,$D1412,TRANS_conso!Z$3:Z$100000)</f>
        <v>0</v>
      </c>
      <c r="AC1412" s="39">
        <f>SUMIF(TRANS_conso!$D$3:$D$10000,$D1412,TRANS_conso!AA$3:AA$100000)</f>
        <v>0</v>
      </c>
      <c r="AD1412" s="39">
        <f>SUMIF(TRANS_conso!$D$3:$D$10000,$D1412,TRANS_conso!AB$3:AB$100000)</f>
        <v>0</v>
      </c>
      <c r="AE1412" s="39">
        <f>SUMIF(TRANS_conso!$D$3:$D$10000,$D1412,TRANS_conso!AC$3:AC$100000)</f>
        <v>0</v>
      </c>
      <c r="AF1412" s="39">
        <f>SUMIF(TRANS_conso!$D$3:$D$10000,$D1412,TRANS_conso!AD$3:AD$100000)</f>
        <v>0</v>
      </c>
      <c r="AG1412" s="26"/>
    </row>
    <row r="1413" spans="1:33" ht="18" customHeight="1">
      <c r="A1413" s="31"/>
      <c r="B1413"/>
      <c r="C1413"/>
      <c r="D1413"/>
      <c r="E1413" s="30" t="str">
        <f>IFERROR(INDEX(TRANS_conso!E$3:E$10000,MATCH($D1413,TRANS_conso!$D$3:$D$10000,0)),"")</f>
        <v/>
      </c>
      <c r="F1413" s="35">
        <f>SUMIF(TRANS_conso!$D$3:$D$10000,$D1413,TRANS_conso!F$3:F$100000)</f>
        <v>0</v>
      </c>
      <c r="G1413" s="35">
        <f>SUMIF(TRANS_conso!$D$3:$D$10000,$D1413,TRANS_conso!$G$3:$G$100000)</f>
        <v>0</v>
      </c>
      <c r="H1413" s="40">
        <f t="shared" si="44"/>
        <v>0</v>
      </c>
      <c r="I1413" s="41"/>
      <c r="J1413" s="39" t="str">
        <f>IFERROR(INDEX(TRANS_conso!$I$3:$I$100000,MATCH($D1413,TRANS_conso!$D$3:$D$100000,0)),"")</f>
        <v/>
      </c>
      <c r="K1413" s="39">
        <f>SUMIF(TRANS_conso!$D$3:$D$10000,$D1413,TRANS_conso!$J$3:$J$100000)</f>
        <v>0</v>
      </c>
      <c r="L1413" s="39">
        <f>SUMIF(TRANS_conso!$D$3:$D$10000,$D1413,TRANS_conso!$K$3:$K$100000)</f>
        <v>0</v>
      </c>
      <c r="M1413" s="40">
        <f t="shared" si="45"/>
        <v>0</v>
      </c>
      <c r="N1413" s="41"/>
      <c r="O1413" s="39">
        <f>SUMIF(TRANS_conso!$D$3:$D$10000,$D1413,TRANS_conso!M$3:M$100000)</f>
        <v>0</v>
      </c>
      <c r="P1413" s="39">
        <f>SUMIF(TRANS_conso!$D$3:$D$10000,$D1413,TRANS_conso!N$3:N$100000)</f>
        <v>0</v>
      </c>
      <c r="Q1413" s="39">
        <f>SUMIF(TRANS_conso!$D$3:$D$10000,$D1413,TRANS_conso!O$3:O$100000)</f>
        <v>0</v>
      </c>
      <c r="R1413" s="39">
        <f>SUMIF(TRANS_conso!$D$3:$D$10000,$D1413,TRANS_conso!P$3:P$100000)</f>
        <v>0</v>
      </c>
      <c r="S1413" s="39">
        <f>SUMIF(TRANS_conso!$D$3:$D$10000,$D1413,TRANS_conso!Q$3:Q$100000)</f>
        <v>0</v>
      </c>
      <c r="T1413" s="39">
        <f>SUMIF(TRANS_conso!$D$3:$D$10000,$D1413,TRANS_conso!R$3:R$100000)</f>
        <v>0</v>
      </c>
      <c r="U1413" s="39">
        <f>SUMIF(TRANS_conso!$D$3:$D$10000,$D1413,TRANS_conso!S$3:S$100000)</f>
        <v>0</v>
      </c>
      <c r="V1413" s="39">
        <f>SUMIF(TRANS_conso!$D$3:$D$10000,$D1413,TRANS_conso!T$3:T$100000)</f>
        <v>0</v>
      </c>
      <c r="W1413" s="39">
        <f>SUMIF(TRANS_conso!$D$3:$D$10000,$D1413,TRANS_conso!U$3:U$100000)</f>
        <v>0</v>
      </c>
      <c r="X1413" s="39">
        <f>SUMIF(TRANS_conso!$D$3:$D$10000,$D1413,TRANS_conso!V$3:V$100000)</f>
        <v>0</v>
      </c>
      <c r="Y1413" s="39">
        <f>SUMIF(TRANS_conso!$D$3:$D$10000,$D1413,TRANS_conso!W$3:W$100000)</f>
        <v>0</v>
      </c>
      <c r="Z1413" s="39">
        <f>SUMIF(TRANS_conso!$D$3:$D$10000,$D1413,TRANS_conso!X$3:X$100000)</f>
        <v>0</v>
      </c>
      <c r="AA1413" s="39">
        <f>SUMIF(TRANS_conso!$D$3:$D$10000,$D1413,TRANS_conso!Y$3:Y$100000)</f>
        <v>0</v>
      </c>
      <c r="AB1413" s="39">
        <f>SUMIF(TRANS_conso!$D$3:$D$10000,$D1413,TRANS_conso!Z$3:Z$100000)</f>
        <v>0</v>
      </c>
      <c r="AC1413" s="39">
        <f>SUMIF(TRANS_conso!$D$3:$D$10000,$D1413,TRANS_conso!AA$3:AA$100000)</f>
        <v>0</v>
      </c>
      <c r="AD1413" s="39">
        <f>SUMIF(TRANS_conso!$D$3:$D$10000,$D1413,TRANS_conso!AB$3:AB$100000)</f>
        <v>0</v>
      </c>
      <c r="AE1413" s="39">
        <f>SUMIF(TRANS_conso!$D$3:$D$10000,$D1413,TRANS_conso!AC$3:AC$100000)</f>
        <v>0</v>
      </c>
      <c r="AF1413" s="39">
        <f>SUMIF(TRANS_conso!$D$3:$D$10000,$D1413,TRANS_conso!AD$3:AD$100000)</f>
        <v>0</v>
      </c>
      <c r="AG1413" s="26"/>
    </row>
    <row r="1414" spans="1:33" ht="18" customHeight="1">
      <c r="A1414" s="31"/>
      <c r="B1414"/>
      <c r="C1414"/>
      <c r="D1414"/>
      <c r="E1414" s="30" t="str">
        <f>IFERROR(INDEX(TRANS_conso!E$3:E$10000,MATCH($D1414,TRANS_conso!$D$3:$D$10000,0)),"")</f>
        <v/>
      </c>
      <c r="F1414" s="35">
        <f>SUMIF(TRANS_conso!$D$3:$D$10000,$D1414,TRANS_conso!F$3:F$100000)</f>
        <v>0</v>
      </c>
      <c r="G1414" s="35">
        <f>SUMIF(TRANS_conso!$D$3:$D$10000,$D1414,TRANS_conso!$G$3:$G$100000)</f>
        <v>0</v>
      </c>
      <c r="H1414" s="40">
        <f t="shared" si="44"/>
        <v>0</v>
      </c>
      <c r="I1414" s="41"/>
      <c r="J1414" s="39" t="str">
        <f>IFERROR(INDEX(TRANS_conso!$I$3:$I$100000,MATCH($D1414,TRANS_conso!$D$3:$D$100000,0)),"")</f>
        <v/>
      </c>
      <c r="K1414" s="39">
        <f>SUMIF(TRANS_conso!$D$3:$D$10000,$D1414,TRANS_conso!$J$3:$J$100000)</f>
        <v>0</v>
      </c>
      <c r="L1414" s="39">
        <f>SUMIF(TRANS_conso!$D$3:$D$10000,$D1414,TRANS_conso!$K$3:$K$100000)</f>
        <v>0</v>
      </c>
      <c r="M1414" s="40">
        <f t="shared" si="45"/>
        <v>0</v>
      </c>
      <c r="N1414" s="41"/>
      <c r="O1414" s="39">
        <f>SUMIF(TRANS_conso!$D$3:$D$10000,$D1414,TRANS_conso!M$3:M$100000)</f>
        <v>0</v>
      </c>
      <c r="P1414" s="39">
        <f>SUMIF(TRANS_conso!$D$3:$D$10000,$D1414,TRANS_conso!N$3:N$100000)</f>
        <v>0</v>
      </c>
      <c r="Q1414" s="39">
        <f>SUMIF(TRANS_conso!$D$3:$D$10000,$D1414,TRANS_conso!O$3:O$100000)</f>
        <v>0</v>
      </c>
      <c r="R1414" s="39">
        <f>SUMIF(TRANS_conso!$D$3:$D$10000,$D1414,TRANS_conso!P$3:P$100000)</f>
        <v>0</v>
      </c>
      <c r="S1414" s="39">
        <f>SUMIF(TRANS_conso!$D$3:$D$10000,$D1414,TRANS_conso!Q$3:Q$100000)</f>
        <v>0</v>
      </c>
      <c r="T1414" s="39">
        <f>SUMIF(TRANS_conso!$D$3:$D$10000,$D1414,TRANS_conso!R$3:R$100000)</f>
        <v>0</v>
      </c>
      <c r="U1414" s="39">
        <f>SUMIF(TRANS_conso!$D$3:$D$10000,$D1414,TRANS_conso!S$3:S$100000)</f>
        <v>0</v>
      </c>
      <c r="V1414" s="39">
        <f>SUMIF(TRANS_conso!$D$3:$D$10000,$D1414,TRANS_conso!T$3:T$100000)</f>
        <v>0</v>
      </c>
      <c r="W1414" s="39">
        <f>SUMIF(TRANS_conso!$D$3:$D$10000,$D1414,TRANS_conso!U$3:U$100000)</f>
        <v>0</v>
      </c>
      <c r="X1414" s="39">
        <f>SUMIF(TRANS_conso!$D$3:$D$10000,$D1414,TRANS_conso!V$3:V$100000)</f>
        <v>0</v>
      </c>
      <c r="Y1414" s="39">
        <f>SUMIF(TRANS_conso!$D$3:$D$10000,$D1414,TRANS_conso!W$3:W$100000)</f>
        <v>0</v>
      </c>
      <c r="Z1414" s="39">
        <f>SUMIF(TRANS_conso!$D$3:$D$10000,$D1414,TRANS_conso!X$3:X$100000)</f>
        <v>0</v>
      </c>
      <c r="AA1414" s="39">
        <f>SUMIF(TRANS_conso!$D$3:$D$10000,$D1414,TRANS_conso!Y$3:Y$100000)</f>
        <v>0</v>
      </c>
      <c r="AB1414" s="39">
        <f>SUMIF(TRANS_conso!$D$3:$D$10000,$D1414,TRANS_conso!Z$3:Z$100000)</f>
        <v>0</v>
      </c>
      <c r="AC1414" s="39">
        <f>SUMIF(TRANS_conso!$D$3:$D$10000,$D1414,TRANS_conso!AA$3:AA$100000)</f>
        <v>0</v>
      </c>
      <c r="AD1414" s="39">
        <f>SUMIF(TRANS_conso!$D$3:$D$10000,$D1414,TRANS_conso!AB$3:AB$100000)</f>
        <v>0</v>
      </c>
      <c r="AE1414" s="39">
        <f>SUMIF(TRANS_conso!$D$3:$D$10000,$D1414,TRANS_conso!AC$3:AC$100000)</f>
        <v>0</v>
      </c>
      <c r="AF1414" s="39">
        <f>SUMIF(TRANS_conso!$D$3:$D$10000,$D1414,TRANS_conso!AD$3:AD$100000)</f>
        <v>0</v>
      </c>
      <c r="AG1414" s="26"/>
    </row>
    <row r="1415" spans="1:33" ht="18" customHeight="1">
      <c r="A1415" s="31"/>
      <c r="B1415"/>
      <c r="C1415"/>
      <c r="D1415"/>
      <c r="E1415" s="30" t="str">
        <f>IFERROR(INDEX(TRANS_conso!E$3:E$10000,MATCH($D1415,TRANS_conso!$D$3:$D$10000,0)),"")</f>
        <v/>
      </c>
      <c r="F1415" s="35">
        <f>SUMIF(TRANS_conso!$D$3:$D$10000,$D1415,TRANS_conso!F$3:F$100000)</f>
        <v>0</v>
      </c>
      <c r="G1415" s="35">
        <f>SUMIF(TRANS_conso!$D$3:$D$10000,$D1415,TRANS_conso!$G$3:$G$100000)</f>
        <v>0</v>
      </c>
      <c r="H1415" s="40">
        <f t="shared" si="44"/>
        <v>0</v>
      </c>
      <c r="I1415" s="41"/>
      <c r="J1415" s="39" t="str">
        <f>IFERROR(INDEX(TRANS_conso!$I$3:$I$100000,MATCH($D1415,TRANS_conso!$D$3:$D$100000,0)),"")</f>
        <v/>
      </c>
      <c r="K1415" s="39">
        <f>SUMIF(TRANS_conso!$D$3:$D$10000,$D1415,TRANS_conso!$J$3:$J$100000)</f>
        <v>0</v>
      </c>
      <c r="L1415" s="39">
        <f>SUMIF(TRANS_conso!$D$3:$D$10000,$D1415,TRANS_conso!$K$3:$K$100000)</f>
        <v>0</v>
      </c>
      <c r="M1415" s="40">
        <f t="shared" si="45"/>
        <v>0</v>
      </c>
      <c r="N1415" s="41"/>
      <c r="O1415" s="39">
        <f>SUMIF(TRANS_conso!$D$3:$D$10000,$D1415,TRANS_conso!M$3:M$100000)</f>
        <v>0</v>
      </c>
      <c r="P1415" s="39">
        <f>SUMIF(TRANS_conso!$D$3:$D$10000,$D1415,TRANS_conso!N$3:N$100000)</f>
        <v>0</v>
      </c>
      <c r="Q1415" s="39">
        <f>SUMIF(TRANS_conso!$D$3:$D$10000,$D1415,TRANS_conso!O$3:O$100000)</f>
        <v>0</v>
      </c>
      <c r="R1415" s="39">
        <f>SUMIF(TRANS_conso!$D$3:$D$10000,$D1415,TRANS_conso!P$3:P$100000)</f>
        <v>0</v>
      </c>
      <c r="S1415" s="39">
        <f>SUMIF(TRANS_conso!$D$3:$D$10000,$D1415,TRANS_conso!Q$3:Q$100000)</f>
        <v>0</v>
      </c>
      <c r="T1415" s="39">
        <f>SUMIF(TRANS_conso!$D$3:$D$10000,$D1415,TRANS_conso!R$3:R$100000)</f>
        <v>0</v>
      </c>
      <c r="U1415" s="39">
        <f>SUMIF(TRANS_conso!$D$3:$D$10000,$D1415,TRANS_conso!S$3:S$100000)</f>
        <v>0</v>
      </c>
      <c r="V1415" s="39">
        <f>SUMIF(TRANS_conso!$D$3:$D$10000,$D1415,TRANS_conso!T$3:T$100000)</f>
        <v>0</v>
      </c>
      <c r="W1415" s="39">
        <f>SUMIF(TRANS_conso!$D$3:$D$10000,$D1415,TRANS_conso!U$3:U$100000)</f>
        <v>0</v>
      </c>
      <c r="X1415" s="39">
        <f>SUMIF(TRANS_conso!$D$3:$D$10000,$D1415,TRANS_conso!V$3:V$100000)</f>
        <v>0</v>
      </c>
      <c r="Y1415" s="39">
        <f>SUMIF(TRANS_conso!$D$3:$D$10000,$D1415,TRANS_conso!W$3:W$100000)</f>
        <v>0</v>
      </c>
      <c r="Z1415" s="39">
        <f>SUMIF(TRANS_conso!$D$3:$D$10000,$D1415,TRANS_conso!X$3:X$100000)</f>
        <v>0</v>
      </c>
      <c r="AA1415" s="39">
        <f>SUMIF(TRANS_conso!$D$3:$D$10000,$D1415,TRANS_conso!Y$3:Y$100000)</f>
        <v>0</v>
      </c>
      <c r="AB1415" s="39">
        <f>SUMIF(TRANS_conso!$D$3:$D$10000,$D1415,TRANS_conso!Z$3:Z$100000)</f>
        <v>0</v>
      </c>
      <c r="AC1415" s="39">
        <f>SUMIF(TRANS_conso!$D$3:$D$10000,$D1415,TRANS_conso!AA$3:AA$100000)</f>
        <v>0</v>
      </c>
      <c r="AD1415" s="39">
        <f>SUMIF(TRANS_conso!$D$3:$D$10000,$D1415,TRANS_conso!AB$3:AB$100000)</f>
        <v>0</v>
      </c>
      <c r="AE1415" s="39">
        <f>SUMIF(TRANS_conso!$D$3:$D$10000,$D1415,TRANS_conso!AC$3:AC$100000)</f>
        <v>0</v>
      </c>
      <c r="AF1415" s="39">
        <f>SUMIF(TRANS_conso!$D$3:$D$10000,$D1415,TRANS_conso!AD$3:AD$100000)</f>
        <v>0</v>
      </c>
      <c r="AG1415" s="26"/>
    </row>
    <row r="1416" spans="1:33" ht="18" customHeight="1">
      <c r="A1416" s="31"/>
      <c r="B1416"/>
      <c r="C1416"/>
      <c r="D1416"/>
      <c r="E1416" s="30" t="str">
        <f>IFERROR(INDEX(TRANS_conso!E$3:E$10000,MATCH($D1416,TRANS_conso!$D$3:$D$10000,0)),"")</f>
        <v/>
      </c>
      <c r="F1416" s="35">
        <f>SUMIF(TRANS_conso!$D$3:$D$10000,$D1416,TRANS_conso!F$3:F$100000)</f>
        <v>0</v>
      </c>
      <c r="G1416" s="35">
        <f>SUMIF(TRANS_conso!$D$3:$D$10000,$D1416,TRANS_conso!$G$3:$G$100000)</f>
        <v>0</v>
      </c>
      <c r="H1416" s="40">
        <f t="shared" si="44"/>
        <v>0</v>
      </c>
      <c r="I1416" s="41"/>
      <c r="J1416" s="39" t="str">
        <f>IFERROR(INDEX(TRANS_conso!$I$3:$I$100000,MATCH($D1416,TRANS_conso!$D$3:$D$100000,0)),"")</f>
        <v/>
      </c>
      <c r="K1416" s="39">
        <f>SUMIF(TRANS_conso!$D$3:$D$10000,$D1416,TRANS_conso!$J$3:$J$100000)</f>
        <v>0</v>
      </c>
      <c r="L1416" s="39">
        <f>SUMIF(TRANS_conso!$D$3:$D$10000,$D1416,TRANS_conso!$K$3:$K$100000)</f>
        <v>0</v>
      </c>
      <c r="M1416" s="40">
        <f t="shared" si="45"/>
        <v>0</v>
      </c>
      <c r="N1416" s="41"/>
      <c r="O1416" s="39">
        <f>SUMIF(TRANS_conso!$D$3:$D$10000,$D1416,TRANS_conso!M$3:M$100000)</f>
        <v>0</v>
      </c>
      <c r="P1416" s="39">
        <f>SUMIF(TRANS_conso!$D$3:$D$10000,$D1416,TRANS_conso!N$3:N$100000)</f>
        <v>0</v>
      </c>
      <c r="Q1416" s="39">
        <f>SUMIF(TRANS_conso!$D$3:$D$10000,$D1416,TRANS_conso!O$3:O$100000)</f>
        <v>0</v>
      </c>
      <c r="R1416" s="39">
        <f>SUMIF(TRANS_conso!$D$3:$D$10000,$D1416,TRANS_conso!P$3:P$100000)</f>
        <v>0</v>
      </c>
      <c r="S1416" s="39">
        <f>SUMIF(TRANS_conso!$D$3:$D$10000,$D1416,TRANS_conso!Q$3:Q$100000)</f>
        <v>0</v>
      </c>
      <c r="T1416" s="39">
        <f>SUMIF(TRANS_conso!$D$3:$D$10000,$D1416,TRANS_conso!R$3:R$100000)</f>
        <v>0</v>
      </c>
      <c r="U1416" s="39">
        <f>SUMIF(TRANS_conso!$D$3:$D$10000,$D1416,TRANS_conso!S$3:S$100000)</f>
        <v>0</v>
      </c>
      <c r="V1416" s="39">
        <f>SUMIF(TRANS_conso!$D$3:$D$10000,$D1416,TRANS_conso!T$3:T$100000)</f>
        <v>0</v>
      </c>
      <c r="W1416" s="39">
        <f>SUMIF(TRANS_conso!$D$3:$D$10000,$D1416,TRANS_conso!U$3:U$100000)</f>
        <v>0</v>
      </c>
      <c r="X1416" s="39">
        <f>SUMIF(TRANS_conso!$D$3:$D$10000,$D1416,TRANS_conso!V$3:V$100000)</f>
        <v>0</v>
      </c>
      <c r="Y1416" s="39">
        <f>SUMIF(TRANS_conso!$D$3:$D$10000,$D1416,TRANS_conso!W$3:W$100000)</f>
        <v>0</v>
      </c>
      <c r="Z1416" s="39">
        <f>SUMIF(TRANS_conso!$D$3:$D$10000,$D1416,TRANS_conso!X$3:X$100000)</f>
        <v>0</v>
      </c>
      <c r="AA1416" s="39">
        <f>SUMIF(TRANS_conso!$D$3:$D$10000,$D1416,TRANS_conso!Y$3:Y$100000)</f>
        <v>0</v>
      </c>
      <c r="AB1416" s="39">
        <f>SUMIF(TRANS_conso!$D$3:$D$10000,$D1416,TRANS_conso!Z$3:Z$100000)</f>
        <v>0</v>
      </c>
      <c r="AC1416" s="39">
        <f>SUMIF(TRANS_conso!$D$3:$D$10000,$D1416,TRANS_conso!AA$3:AA$100000)</f>
        <v>0</v>
      </c>
      <c r="AD1416" s="39">
        <f>SUMIF(TRANS_conso!$D$3:$D$10000,$D1416,TRANS_conso!AB$3:AB$100000)</f>
        <v>0</v>
      </c>
      <c r="AE1416" s="39">
        <f>SUMIF(TRANS_conso!$D$3:$D$10000,$D1416,TRANS_conso!AC$3:AC$100000)</f>
        <v>0</v>
      </c>
      <c r="AF1416" s="39">
        <f>SUMIF(TRANS_conso!$D$3:$D$10000,$D1416,TRANS_conso!AD$3:AD$100000)</f>
        <v>0</v>
      </c>
      <c r="AG1416" s="26"/>
    </row>
    <row r="1417" spans="1:33" ht="18" customHeight="1">
      <c r="A1417" s="31"/>
      <c r="B1417"/>
      <c r="C1417"/>
      <c r="D1417"/>
      <c r="E1417" s="30" t="str">
        <f>IFERROR(INDEX(TRANS_conso!E$3:E$10000,MATCH($D1417,TRANS_conso!$D$3:$D$10000,0)),"")</f>
        <v/>
      </c>
      <c r="F1417" s="35">
        <f>SUMIF(TRANS_conso!$D$3:$D$10000,$D1417,TRANS_conso!F$3:F$100000)</f>
        <v>0</v>
      </c>
      <c r="G1417" s="35">
        <f>SUMIF(TRANS_conso!$D$3:$D$10000,$D1417,TRANS_conso!$G$3:$G$100000)</f>
        <v>0</v>
      </c>
      <c r="H1417" s="40">
        <f t="shared" si="44"/>
        <v>0</v>
      </c>
      <c r="I1417" s="41"/>
      <c r="J1417" s="39" t="str">
        <f>IFERROR(INDEX(TRANS_conso!$I$3:$I$100000,MATCH($D1417,TRANS_conso!$D$3:$D$100000,0)),"")</f>
        <v/>
      </c>
      <c r="K1417" s="39">
        <f>SUMIF(TRANS_conso!$D$3:$D$10000,$D1417,TRANS_conso!$J$3:$J$100000)</f>
        <v>0</v>
      </c>
      <c r="L1417" s="39">
        <f>SUMIF(TRANS_conso!$D$3:$D$10000,$D1417,TRANS_conso!$K$3:$K$100000)</f>
        <v>0</v>
      </c>
      <c r="M1417" s="40">
        <f t="shared" si="45"/>
        <v>0</v>
      </c>
      <c r="N1417" s="41"/>
      <c r="O1417" s="39">
        <f>SUMIF(TRANS_conso!$D$3:$D$10000,$D1417,TRANS_conso!M$3:M$100000)</f>
        <v>0</v>
      </c>
      <c r="P1417" s="39">
        <f>SUMIF(TRANS_conso!$D$3:$D$10000,$D1417,TRANS_conso!N$3:N$100000)</f>
        <v>0</v>
      </c>
      <c r="Q1417" s="39">
        <f>SUMIF(TRANS_conso!$D$3:$D$10000,$D1417,TRANS_conso!O$3:O$100000)</f>
        <v>0</v>
      </c>
      <c r="R1417" s="39">
        <f>SUMIF(TRANS_conso!$D$3:$D$10000,$D1417,TRANS_conso!P$3:P$100000)</f>
        <v>0</v>
      </c>
      <c r="S1417" s="39">
        <f>SUMIF(TRANS_conso!$D$3:$D$10000,$D1417,TRANS_conso!Q$3:Q$100000)</f>
        <v>0</v>
      </c>
      <c r="T1417" s="39">
        <f>SUMIF(TRANS_conso!$D$3:$D$10000,$D1417,TRANS_conso!R$3:R$100000)</f>
        <v>0</v>
      </c>
      <c r="U1417" s="39">
        <f>SUMIF(TRANS_conso!$D$3:$D$10000,$D1417,TRANS_conso!S$3:S$100000)</f>
        <v>0</v>
      </c>
      <c r="V1417" s="39">
        <f>SUMIF(TRANS_conso!$D$3:$D$10000,$D1417,TRANS_conso!T$3:T$100000)</f>
        <v>0</v>
      </c>
      <c r="W1417" s="39">
        <f>SUMIF(TRANS_conso!$D$3:$D$10000,$D1417,TRANS_conso!U$3:U$100000)</f>
        <v>0</v>
      </c>
      <c r="X1417" s="39">
        <f>SUMIF(TRANS_conso!$D$3:$D$10000,$D1417,TRANS_conso!V$3:V$100000)</f>
        <v>0</v>
      </c>
      <c r="Y1417" s="39">
        <f>SUMIF(TRANS_conso!$D$3:$D$10000,$D1417,TRANS_conso!W$3:W$100000)</f>
        <v>0</v>
      </c>
      <c r="Z1417" s="39">
        <f>SUMIF(TRANS_conso!$D$3:$D$10000,$D1417,TRANS_conso!X$3:X$100000)</f>
        <v>0</v>
      </c>
      <c r="AA1417" s="39">
        <f>SUMIF(TRANS_conso!$D$3:$D$10000,$D1417,TRANS_conso!Y$3:Y$100000)</f>
        <v>0</v>
      </c>
      <c r="AB1417" s="39">
        <f>SUMIF(TRANS_conso!$D$3:$D$10000,$D1417,TRANS_conso!Z$3:Z$100000)</f>
        <v>0</v>
      </c>
      <c r="AC1417" s="39">
        <f>SUMIF(TRANS_conso!$D$3:$D$10000,$D1417,TRANS_conso!AA$3:AA$100000)</f>
        <v>0</v>
      </c>
      <c r="AD1417" s="39">
        <f>SUMIF(TRANS_conso!$D$3:$D$10000,$D1417,TRANS_conso!AB$3:AB$100000)</f>
        <v>0</v>
      </c>
      <c r="AE1417" s="39">
        <f>SUMIF(TRANS_conso!$D$3:$D$10000,$D1417,TRANS_conso!AC$3:AC$100000)</f>
        <v>0</v>
      </c>
      <c r="AF1417" s="39">
        <f>SUMIF(TRANS_conso!$D$3:$D$10000,$D1417,TRANS_conso!AD$3:AD$100000)</f>
        <v>0</v>
      </c>
      <c r="AG1417" s="26"/>
    </row>
    <row r="1418" spans="1:33" ht="18" customHeight="1">
      <c r="A1418" s="31"/>
      <c r="B1418"/>
      <c r="C1418"/>
      <c r="D1418"/>
      <c r="E1418" s="30" t="str">
        <f>IFERROR(INDEX(TRANS_conso!E$3:E$10000,MATCH($D1418,TRANS_conso!$D$3:$D$10000,0)),"")</f>
        <v/>
      </c>
      <c r="F1418" s="35">
        <f>SUMIF(TRANS_conso!$D$3:$D$10000,$D1418,TRANS_conso!F$3:F$100000)</f>
        <v>0</v>
      </c>
      <c r="G1418" s="35">
        <f>SUMIF(TRANS_conso!$D$3:$D$10000,$D1418,TRANS_conso!$G$3:$G$100000)</f>
        <v>0</v>
      </c>
      <c r="H1418" s="40">
        <f t="shared" si="44"/>
        <v>0</v>
      </c>
      <c r="I1418" s="41"/>
      <c r="J1418" s="39" t="str">
        <f>IFERROR(INDEX(TRANS_conso!$I$3:$I$100000,MATCH($D1418,TRANS_conso!$D$3:$D$100000,0)),"")</f>
        <v/>
      </c>
      <c r="K1418" s="39">
        <f>SUMIF(TRANS_conso!$D$3:$D$10000,$D1418,TRANS_conso!$J$3:$J$100000)</f>
        <v>0</v>
      </c>
      <c r="L1418" s="39">
        <f>SUMIF(TRANS_conso!$D$3:$D$10000,$D1418,TRANS_conso!$K$3:$K$100000)</f>
        <v>0</v>
      </c>
      <c r="M1418" s="40">
        <f t="shared" si="45"/>
        <v>0</v>
      </c>
      <c r="N1418" s="41"/>
      <c r="O1418" s="39">
        <f>SUMIF(TRANS_conso!$D$3:$D$10000,$D1418,TRANS_conso!M$3:M$100000)</f>
        <v>0</v>
      </c>
      <c r="P1418" s="39">
        <f>SUMIF(TRANS_conso!$D$3:$D$10000,$D1418,TRANS_conso!N$3:N$100000)</f>
        <v>0</v>
      </c>
      <c r="Q1418" s="39">
        <f>SUMIF(TRANS_conso!$D$3:$D$10000,$D1418,TRANS_conso!O$3:O$100000)</f>
        <v>0</v>
      </c>
      <c r="R1418" s="39">
        <f>SUMIF(TRANS_conso!$D$3:$D$10000,$D1418,TRANS_conso!P$3:P$100000)</f>
        <v>0</v>
      </c>
      <c r="S1418" s="39">
        <f>SUMIF(TRANS_conso!$D$3:$D$10000,$D1418,TRANS_conso!Q$3:Q$100000)</f>
        <v>0</v>
      </c>
      <c r="T1418" s="39">
        <f>SUMIF(TRANS_conso!$D$3:$D$10000,$D1418,TRANS_conso!R$3:R$100000)</f>
        <v>0</v>
      </c>
      <c r="U1418" s="39">
        <f>SUMIF(TRANS_conso!$D$3:$D$10000,$D1418,TRANS_conso!S$3:S$100000)</f>
        <v>0</v>
      </c>
      <c r="V1418" s="39">
        <f>SUMIF(TRANS_conso!$D$3:$D$10000,$D1418,TRANS_conso!T$3:T$100000)</f>
        <v>0</v>
      </c>
      <c r="W1418" s="39">
        <f>SUMIF(TRANS_conso!$D$3:$D$10000,$D1418,TRANS_conso!U$3:U$100000)</f>
        <v>0</v>
      </c>
      <c r="X1418" s="39">
        <f>SUMIF(TRANS_conso!$D$3:$D$10000,$D1418,TRANS_conso!V$3:V$100000)</f>
        <v>0</v>
      </c>
      <c r="Y1418" s="39">
        <f>SUMIF(TRANS_conso!$D$3:$D$10000,$D1418,TRANS_conso!W$3:W$100000)</f>
        <v>0</v>
      </c>
      <c r="Z1418" s="39">
        <f>SUMIF(TRANS_conso!$D$3:$D$10000,$D1418,TRANS_conso!X$3:X$100000)</f>
        <v>0</v>
      </c>
      <c r="AA1418" s="39">
        <f>SUMIF(TRANS_conso!$D$3:$D$10000,$D1418,TRANS_conso!Y$3:Y$100000)</f>
        <v>0</v>
      </c>
      <c r="AB1418" s="39">
        <f>SUMIF(TRANS_conso!$D$3:$D$10000,$D1418,TRANS_conso!Z$3:Z$100000)</f>
        <v>0</v>
      </c>
      <c r="AC1418" s="39">
        <f>SUMIF(TRANS_conso!$D$3:$D$10000,$D1418,TRANS_conso!AA$3:AA$100000)</f>
        <v>0</v>
      </c>
      <c r="AD1418" s="39">
        <f>SUMIF(TRANS_conso!$D$3:$D$10000,$D1418,TRANS_conso!AB$3:AB$100000)</f>
        <v>0</v>
      </c>
      <c r="AE1418" s="39">
        <f>SUMIF(TRANS_conso!$D$3:$D$10000,$D1418,TRANS_conso!AC$3:AC$100000)</f>
        <v>0</v>
      </c>
      <c r="AF1418" s="39">
        <f>SUMIF(TRANS_conso!$D$3:$D$10000,$D1418,TRANS_conso!AD$3:AD$100000)</f>
        <v>0</v>
      </c>
      <c r="AG1418" s="26"/>
    </row>
    <row r="1419" spans="1:33" ht="18" customHeight="1">
      <c r="A1419" s="31"/>
      <c r="B1419"/>
      <c r="C1419"/>
      <c r="D1419"/>
      <c r="E1419" s="30" t="str">
        <f>IFERROR(INDEX(TRANS_conso!E$3:E$10000,MATCH($D1419,TRANS_conso!$D$3:$D$10000,0)),"")</f>
        <v/>
      </c>
      <c r="F1419" s="35">
        <f>SUMIF(TRANS_conso!$D$3:$D$10000,$D1419,TRANS_conso!F$3:F$100000)</f>
        <v>0</v>
      </c>
      <c r="G1419" s="35">
        <f>SUMIF(TRANS_conso!$D$3:$D$10000,$D1419,TRANS_conso!$G$3:$G$100000)</f>
        <v>0</v>
      </c>
      <c r="H1419" s="40">
        <f t="shared" si="44"/>
        <v>0</v>
      </c>
      <c r="I1419" s="41"/>
      <c r="J1419" s="39" t="str">
        <f>IFERROR(INDEX(TRANS_conso!$I$3:$I$100000,MATCH($D1419,TRANS_conso!$D$3:$D$100000,0)),"")</f>
        <v/>
      </c>
      <c r="K1419" s="39">
        <f>SUMIF(TRANS_conso!$D$3:$D$10000,$D1419,TRANS_conso!$J$3:$J$100000)</f>
        <v>0</v>
      </c>
      <c r="L1419" s="39">
        <f>SUMIF(TRANS_conso!$D$3:$D$10000,$D1419,TRANS_conso!$K$3:$K$100000)</f>
        <v>0</v>
      </c>
      <c r="M1419" s="40">
        <f t="shared" si="45"/>
        <v>0</v>
      </c>
      <c r="N1419" s="41"/>
      <c r="O1419" s="39">
        <f>SUMIF(TRANS_conso!$D$3:$D$10000,$D1419,TRANS_conso!M$3:M$100000)</f>
        <v>0</v>
      </c>
      <c r="P1419" s="39">
        <f>SUMIF(TRANS_conso!$D$3:$D$10000,$D1419,TRANS_conso!N$3:N$100000)</f>
        <v>0</v>
      </c>
      <c r="Q1419" s="39">
        <f>SUMIF(TRANS_conso!$D$3:$D$10000,$D1419,TRANS_conso!O$3:O$100000)</f>
        <v>0</v>
      </c>
      <c r="R1419" s="39">
        <f>SUMIF(TRANS_conso!$D$3:$D$10000,$D1419,TRANS_conso!P$3:P$100000)</f>
        <v>0</v>
      </c>
      <c r="S1419" s="39">
        <f>SUMIF(TRANS_conso!$D$3:$D$10000,$D1419,TRANS_conso!Q$3:Q$100000)</f>
        <v>0</v>
      </c>
      <c r="T1419" s="39">
        <f>SUMIF(TRANS_conso!$D$3:$D$10000,$D1419,TRANS_conso!R$3:R$100000)</f>
        <v>0</v>
      </c>
      <c r="U1419" s="39">
        <f>SUMIF(TRANS_conso!$D$3:$D$10000,$D1419,TRANS_conso!S$3:S$100000)</f>
        <v>0</v>
      </c>
      <c r="V1419" s="39">
        <f>SUMIF(TRANS_conso!$D$3:$D$10000,$D1419,TRANS_conso!T$3:T$100000)</f>
        <v>0</v>
      </c>
      <c r="W1419" s="39">
        <f>SUMIF(TRANS_conso!$D$3:$D$10000,$D1419,TRANS_conso!U$3:U$100000)</f>
        <v>0</v>
      </c>
      <c r="X1419" s="39">
        <f>SUMIF(TRANS_conso!$D$3:$D$10000,$D1419,TRANS_conso!V$3:V$100000)</f>
        <v>0</v>
      </c>
      <c r="Y1419" s="39">
        <f>SUMIF(TRANS_conso!$D$3:$D$10000,$D1419,TRANS_conso!W$3:W$100000)</f>
        <v>0</v>
      </c>
      <c r="Z1419" s="39">
        <f>SUMIF(TRANS_conso!$D$3:$D$10000,$D1419,TRANS_conso!X$3:X$100000)</f>
        <v>0</v>
      </c>
      <c r="AA1419" s="39">
        <f>SUMIF(TRANS_conso!$D$3:$D$10000,$D1419,TRANS_conso!Y$3:Y$100000)</f>
        <v>0</v>
      </c>
      <c r="AB1419" s="39">
        <f>SUMIF(TRANS_conso!$D$3:$D$10000,$D1419,TRANS_conso!Z$3:Z$100000)</f>
        <v>0</v>
      </c>
      <c r="AC1419" s="39">
        <f>SUMIF(TRANS_conso!$D$3:$D$10000,$D1419,TRANS_conso!AA$3:AA$100000)</f>
        <v>0</v>
      </c>
      <c r="AD1419" s="39">
        <f>SUMIF(TRANS_conso!$D$3:$D$10000,$D1419,TRANS_conso!AB$3:AB$100000)</f>
        <v>0</v>
      </c>
      <c r="AE1419" s="39">
        <f>SUMIF(TRANS_conso!$D$3:$D$10000,$D1419,TRANS_conso!AC$3:AC$100000)</f>
        <v>0</v>
      </c>
      <c r="AF1419" s="39">
        <f>SUMIF(TRANS_conso!$D$3:$D$10000,$D1419,TRANS_conso!AD$3:AD$100000)</f>
        <v>0</v>
      </c>
      <c r="AG1419" s="26"/>
    </row>
    <row r="1420" spans="1:33" ht="18" customHeight="1">
      <c r="A1420" s="31"/>
      <c r="B1420"/>
      <c r="C1420"/>
      <c r="D1420"/>
      <c r="E1420" s="30" t="str">
        <f>IFERROR(INDEX(TRANS_conso!E$3:E$10000,MATCH($D1420,TRANS_conso!$D$3:$D$10000,0)),"")</f>
        <v/>
      </c>
      <c r="F1420" s="35">
        <f>SUMIF(TRANS_conso!$D$3:$D$10000,$D1420,TRANS_conso!F$3:F$100000)</f>
        <v>0</v>
      </c>
      <c r="G1420" s="35">
        <f>SUMIF(TRANS_conso!$D$3:$D$10000,$D1420,TRANS_conso!$G$3:$G$100000)</f>
        <v>0</v>
      </c>
      <c r="H1420" s="40">
        <f t="shared" si="44"/>
        <v>0</v>
      </c>
      <c r="I1420" s="41"/>
      <c r="J1420" s="39" t="str">
        <f>IFERROR(INDEX(TRANS_conso!$I$3:$I$100000,MATCH($D1420,TRANS_conso!$D$3:$D$100000,0)),"")</f>
        <v/>
      </c>
      <c r="K1420" s="39">
        <f>SUMIF(TRANS_conso!$D$3:$D$10000,$D1420,TRANS_conso!$J$3:$J$100000)</f>
        <v>0</v>
      </c>
      <c r="L1420" s="39">
        <f>SUMIF(TRANS_conso!$D$3:$D$10000,$D1420,TRANS_conso!$K$3:$K$100000)</f>
        <v>0</v>
      </c>
      <c r="M1420" s="40">
        <f t="shared" si="45"/>
        <v>0</v>
      </c>
      <c r="N1420" s="41"/>
      <c r="O1420" s="39">
        <f>SUMIF(TRANS_conso!$D$3:$D$10000,$D1420,TRANS_conso!M$3:M$100000)</f>
        <v>0</v>
      </c>
      <c r="P1420" s="39">
        <f>SUMIF(TRANS_conso!$D$3:$D$10000,$D1420,TRANS_conso!N$3:N$100000)</f>
        <v>0</v>
      </c>
      <c r="Q1420" s="39">
        <f>SUMIF(TRANS_conso!$D$3:$D$10000,$D1420,TRANS_conso!O$3:O$100000)</f>
        <v>0</v>
      </c>
      <c r="R1420" s="39">
        <f>SUMIF(TRANS_conso!$D$3:$D$10000,$D1420,TRANS_conso!P$3:P$100000)</f>
        <v>0</v>
      </c>
      <c r="S1420" s="39">
        <f>SUMIF(TRANS_conso!$D$3:$D$10000,$D1420,TRANS_conso!Q$3:Q$100000)</f>
        <v>0</v>
      </c>
      <c r="T1420" s="39">
        <f>SUMIF(TRANS_conso!$D$3:$D$10000,$D1420,TRANS_conso!R$3:R$100000)</f>
        <v>0</v>
      </c>
      <c r="U1420" s="39">
        <f>SUMIF(TRANS_conso!$D$3:$D$10000,$D1420,TRANS_conso!S$3:S$100000)</f>
        <v>0</v>
      </c>
      <c r="V1420" s="39">
        <f>SUMIF(TRANS_conso!$D$3:$D$10000,$D1420,TRANS_conso!T$3:T$100000)</f>
        <v>0</v>
      </c>
      <c r="W1420" s="39">
        <f>SUMIF(TRANS_conso!$D$3:$D$10000,$D1420,TRANS_conso!U$3:U$100000)</f>
        <v>0</v>
      </c>
      <c r="X1420" s="39">
        <f>SUMIF(TRANS_conso!$D$3:$D$10000,$D1420,TRANS_conso!V$3:V$100000)</f>
        <v>0</v>
      </c>
      <c r="Y1420" s="39">
        <f>SUMIF(TRANS_conso!$D$3:$D$10000,$D1420,TRANS_conso!W$3:W$100000)</f>
        <v>0</v>
      </c>
      <c r="Z1420" s="39">
        <f>SUMIF(TRANS_conso!$D$3:$D$10000,$D1420,TRANS_conso!X$3:X$100000)</f>
        <v>0</v>
      </c>
      <c r="AA1420" s="39">
        <f>SUMIF(TRANS_conso!$D$3:$D$10000,$D1420,TRANS_conso!Y$3:Y$100000)</f>
        <v>0</v>
      </c>
      <c r="AB1420" s="39">
        <f>SUMIF(TRANS_conso!$D$3:$D$10000,$D1420,TRANS_conso!Z$3:Z$100000)</f>
        <v>0</v>
      </c>
      <c r="AC1420" s="39">
        <f>SUMIF(TRANS_conso!$D$3:$D$10000,$D1420,TRANS_conso!AA$3:AA$100000)</f>
        <v>0</v>
      </c>
      <c r="AD1420" s="39">
        <f>SUMIF(TRANS_conso!$D$3:$D$10000,$D1420,TRANS_conso!AB$3:AB$100000)</f>
        <v>0</v>
      </c>
      <c r="AE1420" s="39">
        <f>SUMIF(TRANS_conso!$D$3:$D$10000,$D1420,TRANS_conso!AC$3:AC$100000)</f>
        <v>0</v>
      </c>
      <c r="AF1420" s="39">
        <f>SUMIF(TRANS_conso!$D$3:$D$10000,$D1420,TRANS_conso!AD$3:AD$100000)</f>
        <v>0</v>
      </c>
      <c r="AG1420" s="26"/>
    </row>
    <row r="1421" spans="1:33" ht="18" customHeight="1">
      <c r="A1421" s="31"/>
      <c r="B1421"/>
      <c r="C1421"/>
      <c r="D1421"/>
      <c r="E1421" s="30" t="str">
        <f>IFERROR(INDEX(TRANS_conso!E$3:E$10000,MATCH($D1421,TRANS_conso!$D$3:$D$10000,0)),"")</f>
        <v/>
      </c>
      <c r="F1421" s="35">
        <f>SUMIF(TRANS_conso!$D$3:$D$10000,$D1421,TRANS_conso!F$3:F$100000)</f>
        <v>0</v>
      </c>
      <c r="G1421" s="35">
        <f>SUMIF(TRANS_conso!$D$3:$D$10000,$D1421,TRANS_conso!$G$3:$G$100000)</f>
        <v>0</v>
      </c>
      <c r="H1421" s="40">
        <f t="shared" si="44"/>
        <v>0</v>
      </c>
      <c r="I1421" s="41"/>
      <c r="J1421" s="39" t="str">
        <f>IFERROR(INDEX(TRANS_conso!$I$3:$I$100000,MATCH($D1421,TRANS_conso!$D$3:$D$100000,0)),"")</f>
        <v/>
      </c>
      <c r="K1421" s="39">
        <f>SUMIF(TRANS_conso!$D$3:$D$10000,$D1421,TRANS_conso!$J$3:$J$100000)</f>
        <v>0</v>
      </c>
      <c r="L1421" s="39">
        <f>SUMIF(TRANS_conso!$D$3:$D$10000,$D1421,TRANS_conso!$K$3:$K$100000)</f>
        <v>0</v>
      </c>
      <c r="M1421" s="40">
        <f t="shared" si="45"/>
        <v>0</v>
      </c>
      <c r="N1421" s="41"/>
      <c r="O1421" s="39">
        <f>SUMIF(TRANS_conso!$D$3:$D$10000,$D1421,TRANS_conso!M$3:M$100000)</f>
        <v>0</v>
      </c>
      <c r="P1421" s="39">
        <f>SUMIF(TRANS_conso!$D$3:$D$10000,$D1421,TRANS_conso!N$3:N$100000)</f>
        <v>0</v>
      </c>
      <c r="Q1421" s="39">
        <f>SUMIF(TRANS_conso!$D$3:$D$10000,$D1421,TRANS_conso!O$3:O$100000)</f>
        <v>0</v>
      </c>
      <c r="R1421" s="39">
        <f>SUMIF(TRANS_conso!$D$3:$D$10000,$D1421,TRANS_conso!P$3:P$100000)</f>
        <v>0</v>
      </c>
      <c r="S1421" s="39">
        <f>SUMIF(TRANS_conso!$D$3:$D$10000,$D1421,TRANS_conso!Q$3:Q$100000)</f>
        <v>0</v>
      </c>
      <c r="T1421" s="39">
        <f>SUMIF(TRANS_conso!$D$3:$D$10000,$D1421,TRANS_conso!R$3:R$100000)</f>
        <v>0</v>
      </c>
      <c r="U1421" s="39">
        <f>SUMIF(TRANS_conso!$D$3:$D$10000,$D1421,TRANS_conso!S$3:S$100000)</f>
        <v>0</v>
      </c>
      <c r="V1421" s="39">
        <f>SUMIF(TRANS_conso!$D$3:$D$10000,$D1421,TRANS_conso!T$3:T$100000)</f>
        <v>0</v>
      </c>
      <c r="W1421" s="39">
        <f>SUMIF(TRANS_conso!$D$3:$D$10000,$D1421,TRANS_conso!U$3:U$100000)</f>
        <v>0</v>
      </c>
      <c r="X1421" s="39">
        <f>SUMIF(TRANS_conso!$D$3:$D$10000,$D1421,TRANS_conso!V$3:V$100000)</f>
        <v>0</v>
      </c>
      <c r="Y1421" s="39">
        <f>SUMIF(TRANS_conso!$D$3:$D$10000,$D1421,TRANS_conso!W$3:W$100000)</f>
        <v>0</v>
      </c>
      <c r="Z1421" s="39">
        <f>SUMIF(TRANS_conso!$D$3:$D$10000,$D1421,TRANS_conso!X$3:X$100000)</f>
        <v>0</v>
      </c>
      <c r="AA1421" s="39">
        <f>SUMIF(TRANS_conso!$D$3:$D$10000,$D1421,TRANS_conso!Y$3:Y$100000)</f>
        <v>0</v>
      </c>
      <c r="AB1421" s="39">
        <f>SUMIF(TRANS_conso!$D$3:$D$10000,$D1421,TRANS_conso!Z$3:Z$100000)</f>
        <v>0</v>
      </c>
      <c r="AC1421" s="39">
        <f>SUMIF(TRANS_conso!$D$3:$D$10000,$D1421,TRANS_conso!AA$3:AA$100000)</f>
        <v>0</v>
      </c>
      <c r="AD1421" s="39">
        <f>SUMIF(TRANS_conso!$D$3:$D$10000,$D1421,TRANS_conso!AB$3:AB$100000)</f>
        <v>0</v>
      </c>
      <c r="AE1421" s="39">
        <f>SUMIF(TRANS_conso!$D$3:$D$10000,$D1421,TRANS_conso!AC$3:AC$100000)</f>
        <v>0</v>
      </c>
      <c r="AF1421" s="39">
        <f>SUMIF(TRANS_conso!$D$3:$D$10000,$D1421,TRANS_conso!AD$3:AD$100000)</f>
        <v>0</v>
      </c>
      <c r="AG1421" s="26"/>
    </row>
    <row r="1422" spans="1:33" ht="18" customHeight="1">
      <c r="A1422" s="31"/>
      <c r="B1422"/>
      <c r="C1422"/>
      <c r="D1422"/>
      <c r="E1422" s="30" t="str">
        <f>IFERROR(INDEX(TRANS_conso!E$3:E$10000,MATCH($D1422,TRANS_conso!$D$3:$D$10000,0)),"")</f>
        <v/>
      </c>
      <c r="F1422" s="35">
        <f>SUMIF(TRANS_conso!$D$3:$D$10000,$D1422,TRANS_conso!F$3:F$100000)</f>
        <v>0</v>
      </c>
      <c r="G1422" s="35">
        <f>SUMIF(TRANS_conso!$D$3:$D$10000,$D1422,TRANS_conso!$G$3:$G$100000)</f>
        <v>0</v>
      </c>
      <c r="H1422" s="40">
        <f t="shared" si="44"/>
        <v>0</v>
      </c>
      <c r="I1422" s="41"/>
      <c r="J1422" s="39" t="str">
        <f>IFERROR(INDEX(TRANS_conso!$I$3:$I$100000,MATCH($D1422,TRANS_conso!$D$3:$D$100000,0)),"")</f>
        <v/>
      </c>
      <c r="K1422" s="39">
        <f>SUMIF(TRANS_conso!$D$3:$D$10000,$D1422,TRANS_conso!$J$3:$J$100000)</f>
        <v>0</v>
      </c>
      <c r="L1422" s="39">
        <f>SUMIF(TRANS_conso!$D$3:$D$10000,$D1422,TRANS_conso!$K$3:$K$100000)</f>
        <v>0</v>
      </c>
      <c r="M1422" s="40">
        <f t="shared" si="45"/>
        <v>0</v>
      </c>
      <c r="N1422" s="41"/>
      <c r="O1422" s="39">
        <f>SUMIF(TRANS_conso!$D$3:$D$10000,$D1422,TRANS_conso!M$3:M$100000)</f>
        <v>0</v>
      </c>
      <c r="P1422" s="39">
        <f>SUMIF(TRANS_conso!$D$3:$D$10000,$D1422,TRANS_conso!N$3:N$100000)</f>
        <v>0</v>
      </c>
      <c r="Q1422" s="39">
        <f>SUMIF(TRANS_conso!$D$3:$D$10000,$D1422,TRANS_conso!O$3:O$100000)</f>
        <v>0</v>
      </c>
      <c r="R1422" s="39">
        <f>SUMIF(TRANS_conso!$D$3:$D$10000,$D1422,TRANS_conso!P$3:P$100000)</f>
        <v>0</v>
      </c>
      <c r="S1422" s="39">
        <f>SUMIF(TRANS_conso!$D$3:$D$10000,$D1422,TRANS_conso!Q$3:Q$100000)</f>
        <v>0</v>
      </c>
      <c r="T1422" s="39">
        <f>SUMIF(TRANS_conso!$D$3:$D$10000,$D1422,TRANS_conso!R$3:R$100000)</f>
        <v>0</v>
      </c>
      <c r="U1422" s="39">
        <f>SUMIF(TRANS_conso!$D$3:$D$10000,$D1422,TRANS_conso!S$3:S$100000)</f>
        <v>0</v>
      </c>
      <c r="V1422" s="39">
        <f>SUMIF(TRANS_conso!$D$3:$D$10000,$D1422,TRANS_conso!T$3:T$100000)</f>
        <v>0</v>
      </c>
      <c r="W1422" s="39">
        <f>SUMIF(TRANS_conso!$D$3:$D$10000,$D1422,TRANS_conso!U$3:U$100000)</f>
        <v>0</v>
      </c>
      <c r="X1422" s="39">
        <f>SUMIF(TRANS_conso!$D$3:$D$10000,$D1422,TRANS_conso!V$3:V$100000)</f>
        <v>0</v>
      </c>
      <c r="Y1422" s="39">
        <f>SUMIF(TRANS_conso!$D$3:$D$10000,$D1422,TRANS_conso!W$3:W$100000)</f>
        <v>0</v>
      </c>
      <c r="Z1422" s="39">
        <f>SUMIF(TRANS_conso!$D$3:$D$10000,$D1422,TRANS_conso!X$3:X$100000)</f>
        <v>0</v>
      </c>
      <c r="AA1422" s="39">
        <f>SUMIF(TRANS_conso!$D$3:$D$10000,$D1422,TRANS_conso!Y$3:Y$100000)</f>
        <v>0</v>
      </c>
      <c r="AB1422" s="39">
        <f>SUMIF(TRANS_conso!$D$3:$D$10000,$D1422,TRANS_conso!Z$3:Z$100000)</f>
        <v>0</v>
      </c>
      <c r="AC1422" s="39">
        <f>SUMIF(TRANS_conso!$D$3:$D$10000,$D1422,TRANS_conso!AA$3:AA$100000)</f>
        <v>0</v>
      </c>
      <c r="AD1422" s="39">
        <f>SUMIF(TRANS_conso!$D$3:$D$10000,$D1422,TRANS_conso!AB$3:AB$100000)</f>
        <v>0</v>
      </c>
      <c r="AE1422" s="39">
        <f>SUMIF(TRANS_conso!$D$3:$D$10000,$D1422,TRANS_conso!AC$3:AC$100000)</f>
        <v>0</v>
      </c>
      <c r="AF1422" s="39">
        <f>SUMIF(TRANS_conso!$D$3:$D$10000,$D1422,TRANS_conso!AD$3:AD$100000)</f>
        <v>0</v>
      </c>
      <c r="AG1422" s="26"/>
    </row>
    <row r="1423" spans="1:33" ht="18" customHeight="1">
      <c r="A1423" s="31"/>
      <c r="B1423"/>
      <c r="C1423"/>
      <c r="D1423"/>
      <c r="E1423" s="30" t="str">
        <f>IFERROR(INDEX(TRANS_conso!E$3:E$10000,MATCH($D1423,TRANS_conso!$D$3:$D$10000,0)),"")</f>
        <v/>
      </c>
      <c r="F1423" s="35">
        <f>SUMIF(TRANS_conso!$D$3:$D$10000,$D1423,TRANS_conso!F$3:F$100000)</f>
        <v>0</v>
      </c>
      <c r="G1423" s="35">
        <f>SUMIF(TRANS_conso!$D$3:$D$10000,$D1423,TRANS_conso!$G$3:$G$100000)</f>
        <v>0</v>
      </c>
      <c r="H1423" s="40">
        <f t="shared" si="44"/>
        <v>0</v>
      </c>
      <c r="I1423" s="41"/>
      <c r="J1423" s="39" t="str">
        <f>IFERROR(INDEX(TRANS_conso!$I$3:$I$100000,MATCH($D1423,TRANS_conso!$D$3:$D$100000,0)),"")</f>
        <v/>
      </c>
      <c r="K1423" s="39">
        <f>SUMIF(TRANS_conso!$D$3:$D$10000,$D1423,TRANS_conso!$J$3:$J$100000)</f>
        <v>0</v>
      </c>
      <c r="L1423" s="39">
        <f>SUMIF(TRANS_conso!$D$3:$D$10000,$D1423,TRANS_conso!$K$3:$K$100000)</f>
        <v>0</v>
      </c>
      <c r="M1423" s="40">
        <f t="shared" si="45"/>
        <v>0</v>
      </c>
      <c r="N1423" s="41"/>
      <c r="O1423" s="39">
        <f>SUMIF(TRANS_conso!$D$3:$D$10000,$D1423,TRANS_conso!M$3:M$100000)</f>
        <v>0</v>
      </c>
      <c r="P1423" s="39">
        <f>SUMIF(TRANS_conso!$D$3:$D$10000,$D1423,TRANS_conso!N$3:N$100000)</f>
        <v>0</v>
      </c>
      <c r="Q1423" s="39">
        <f>SUMIF(TRANS_conso!$D$3:$D$10000,$D1423,TRANS_conso!O$3:O$100000)</f>
        <v>0</v>
      </c>
      <c r="R1423" s="39">
        <f>SUMIF(TRANS_conso!$D$3:$D$10000,$D1423,TRANS_conso!P$3:P$100000)</f>
        <v>0</v>
      </c>
      <c r="S1423" s="39">
        <f>SUMIF(TRANS_conso!$D$3:$D$10000,$D1423,TRANS_conso!Q$3:Q$100000)</f>
        <v>0</v>
      </c>
      <c r="T1423" s="39">
        <f>SUMIF(TRANS_conso!$D$3:$D$10000,$D1423,TRANS_conso!R$3:R$100000)</f>
        <v>0</v>
      </c>
      <c r="U1423" s="39">
        <f>SUMIF(TRANS_conso!$D$3:$D$10000,$D1423,TRANS_conso!S$3:S$100000)</f>
        <v>0</v>
      </c>
      <c r="V1423" s="39">
        <f>SUMIF(TRANS_conso!$D$3:$D$10000,$D1423,TRANS_conso!T$3:T$100000)</f>
        <v>0</v>
      </c>
      <c r="W1423" s="39">
        <f>SUMIF(TRANS_conso!$D$3:$D$10000,$D1423,TRANS_conso!U$3:U$100000)</f>
        <v>0</v>
      </c>
      <c r="X1423" s="39">
        <f>SUMIF(TRANS_conso!$D$3:$D$10000,$D1423,TRANS_conso!V$3:V$100000)</f>
        <v>0</v>
      </c>
      <c r="Y1423" s="39">
        <f>SUMIF(TRANS_conso!$D$3:$D$10000,$D1423,TRANS_conso!W$3:W$100000)</f>
        <v>0</v>
      </c>
      <c r="Z1423" s="39">
        <f>SUMIF(TRANS_conso!$D$3:$D$10000,$D1423,TRANS_conso!X$3:X$100000)</f>
        <v>0</v>
      </c>
      <c r="AA1423" s="39">
        <f>SUMIF(TRANS_conso!$D$3:$D$10000,$D1423,TRANS_conso!Y$3:Y$100000)</f>
        <v>0</v>
      </c>
      <c r="AB1423" s="39">
        <f>SUMIF(TRANS_conso!$D$3:$D$10000,$D1423,TRANS_conso!Z$3:Z$100000)</f>
        <v>0</v>
      </c>
      <c r="AC1423" s="39">
        <f>SUMIF(TRANS_conso!$D$3:$D$10000,$D1423,TRANS_conso!AA$3:AA$100000)</f>
        <v>0</v>
      </c>
      <c r="AD1423" s="39">
        <f>SUMIF(TRANS_conso!$D$3:$D$10000,$D1423,TRANS_conso!AB$3:AB$100000)</f>
        <v>0</v>
      </c>
      <c r="AE1423" s="39">
        <f>SUMIF(TRANS_conso!$D$3:$D$10000,$D1423,TRANS_conso!AC$3:AC$100000)</f>
        <v>0</v>
      </c>
      <c r="AF1423" s="39">
        <f>SUMIF(TRANS_conso!$D$3:$D$10000,$D1423,TRANS_conso!AD$3:AD$100000)</f>
        <v>0</v>
      </c>
      <c r="AG1423" s="26"/>
    </row>
    <row r="1424" spans="1:33" ht="18" customHeight="1">
      <c r="A1424" s="31"/>
      <c r="B1424"/>
      <c r="C1424"/>
      <c r="D1424"/>
      <c r="E1424" s="30" t="str">
        <f>IFERROR(INDEX(TRANS_conso!E$3:E$10000,MATCH($D1424,TRANS_conso!$D$3:$D$10000,0)),"")</f>
        <v/>
      </c>
      <c r="F1424" s="35">
        <f>SUMIF(TRANS_conso!$D$3:$D$10000,$D1424,TRANS_conso!F$3:F$100000)</f>
        <v>0</v>
      </c>
      <c r="G1424" s="35">
        <f>SUMIF(TRANS_conso!$D$3:$D$10000,$D1424,TRANS_conso!$G$3:$G$100000)</f>
        <v>0</v>
      </c>
      <c r="H1424" s="40">
        <f t="shared" si="44"/>
        <v>0</v>
      </c>
      <c r="I1424" s="41"/>
      <c r="J1424" s="39" t="str">
        <f>IFERROR(INDEX(TRANS_conso!$I$3:$I$100000,MATCH($D1424,TRANS_conso!$D$3:$D$100000,0)),"")</f>
        <v/>
      </c>
      <c r="K1424" s="39">
        <f>SUMIF(TRANS_conso!$D$3:$D$10000,$D1424,TRANS_conso!$J$3:$J$100000)</f>
        <v>0</v>
      </c>
      <c r="L1424" s="39">
        <f>SUMIF(TRANS_conso!$D$3:$D$10000,$D1424,TRANS_conso!$K$3:$K$100000)</f>
        <v>0</v>
      </c>
      <c r="M1424" s="40">
        <f t="shared" si="45"/>
        <v>0</v>
      </c>
      <c r="N1424" s="41"/>
      <c r="O1424" s="39">
        <f>SUMIF(TRANS_conso!$D$3:$D$10000,$D1424,TRANS_conso!M$3:M$100000)</f>
        <v>0</v>
      </c>
      <c r="P1424" s="39">
        <f>SUMIF(TRANS_conso!$D$3:$D$10000,$D1424,TRANS_conso!N$3:N$100000)</f>
        <v>0</v>
      </c>
      <c r="Q1424" s="39">
        <f>SUMIF(TRANS_conso!$D$3:$D$10000,$D1424,TRANS_conso!O$3:O$100000)</f>
        <v>0</v>
      </c>
      <c r="R1424" s="39">
        <f>SUMIF(TRANS_conso!$D$3:$D$10000,$D1424,TRANS_conso!P$3:P$100000)</f>
        <v>0</v>
      </c>
      <c r="S1424" s="39">
        <f>SUMIF(TRANS_conso!$D$3:$D$10000,$D1424,TRANS_conso!Q$3:Q$100000)</f>
        <v>0</v>
      </c>
      <c r="T1424" s="39">
        <f>SUMIF(TRANS_conso!$D$3:$D$10000,$D1424,TRANS_conso!R$3:R$100000)</f>
        <v>0</v>
      </c>
      <c r="U1424" s="39">
        <f>SUMIF(TRANS_conso!$D$3:$D$10000,$D1424,TRANS_conso!S$3:S$100000)</f>
        <v>0</v>
      </c>
      <c r="V1424" s="39">
        <f>SUMIF(TRANS_conso!$D$3:$D$10000,$D1424,TRANS_conso!T$3:T$100000)</f>
        <v>0</v>
      </c>
      <c r="W1424" s="39">
        <f>SUMIF(TRANS_conso!$D$3:$D$10000,$D1424,TRANS_conso!U$3:U$100000)</f>
        <v>0</v>
      </c>
      <c r="X1424" s="39">
        <f>SUMIF(TRANS_conso!$D$3:$D$10000,$D1424,TRANS_conso!V$3:V$100000)</f>
        <v>0</v>
      </c>
      <c r="Y1424" s="39">
        <f>SUMIF(TRANS_conso!$D$3:$D$10000,$D1424,TRANS_conso!W$3:W$100000)</f>
        <v>0</v>
      </c>
      <c r="Z1424" s="39">
        <f>SUMIF(TRANS_conso!$D$3:$D$10000,$D1424,TRANS_conso!X$3:X$100000)</f>
        <v>0</v>
      </c>
      <c r="AA1424" s="39">
        <f>SUMIF(TRANS_conso!$D$3:$D$10000,$D1424,TRANS_conso!Y$3:Y$100000)</f>
        <v>0</v>
      </c>
      <c r="AB1424" s="39">
        <f>SUMIF(TRANS_conso!$D$3:$D$10000,$D1424,TRANS_conso!Z$3:Z$100000)</f>
        <v>0</v>
      </c>
      <c r="AC1424" s="39">
        <f>SUMIF(TRANS_conso!$D$3:$D$10000,$D1424,TRANS_conso!AA$3:AA$100000)</f>
        <v>0</v>
      </c>
      <c r="AD1424" s="39">
        <f>SUMIF(TRANS_conso!$D$3:$D$10000,$D1424,TRANS_conso!AB$3:AB$100000)</f>
        <v>0</v>
      </c>
      <c r="AE1424" s="39">
        <f>SUMIF(TRANS_conso!$D$3:$D$10000,$D1424,TRANS_conso!AC$3:AC$100000)</f>
        <v>0</v>
      </c>
      <c r="AF1424" s="39">
        <f>SUMIF(TRANS_conso!$D$3:$D$10000,$D1424,TRANS_conso!AD$3:AD$100000)</f>
        <v>0</v>
      </c>
      <c r="AG1424" s="26"/>
    </row>
    <row r="1425" spans="1:33" ht="18" customHeight="1">
      <c r="A1425" s="31"/>
      <c r="B1425"/>
      <c r="C1425"/>
      <c r="D1425"/>
      <c r="E1425" s="30" t="str">
        <f>IFERROR(INDEX(TRANS_conso!E$3:E$10000,MATCH($D1425,TRANS_conso!$D$3:$D$10000,0)),"")</f>
        <v/>
      </c>
      <c r="F1425" s="35">
        <f>SUMIF(TRANS_conso!$D$3:$D$10000,$D1425,TRANS_conso!F$3:F$100000)</f>
        <v>0</v>
      </c>
      <c r="G1425" s="35">
        <f>SUMIF(TRANS_conso!$D$3:$D$10000,$D1425,TRANS_conso!$G$3:$G$100000)</f>
        <v>0</v>
      </c>
      <c r="H1425" s="40">
        <f t="shared" si="44"/>
        <v>0</v>
      </c>
      <c r="I1425" s="41"/>
      <c r="J1425" s="39" t="str">
        <f>IFERROR(INDEX(TRANS_conso!$I$3:$I$100000,MATCH($D1425,TRANS_conso!$D$3:$D$100000,0)),"")</f>
        <v/>
      </c>
      <c r="K1425" s="39">
        <f>SUMIF(TRANS_conso!$D$3:$D$10000,$D1425,TRANS_conso!$J$3:$J$100000)</f>
        <v>0</v>
      </c>
      <c r="L1425" s="39">
        <f>SUMIF(TRANS_conso!$D$3:$D$10000,$D1425,TRANS_conso!$K$3:$K$100000)</f>
        <v>0</v>
      </c>
      <c r="M1425" s="40">
        <f t="shared" si="45"/>
        <v>0</v>
      </c>
      <c r="N1425" s="41"/>
      <c r="O1425" s="39">
        <f>SUMIF(TRANS_conso!$D$3:$D$10000,$D1425,TRANS_conso!M$3:M$100000)</f>
        <v>0</v>
      </c>
      <c r="P1425" s="39">
        <f>SUMIF(TRANS_conso!$D$3:$D$10000,$D1425,TRANS_conso!N$3:N$100000)</f>
        <v>0</v>
      </c>
      <c r="Q1425" s="39">
        <f>SUMIF(TRANS_conso!$D$3:$D$10000,$D1425,TRANS_conso!O$3:O$100000)</f>
        <v>0</v>
      </c>
      <c r="R1425" s="39">
        <f>SUMIF(TRANS_conso!$D$3:$D$10000,$D1425,TRANS_conso!P$3:P$100000)</f>
        <v>0</v>
      </c>
      <c r="S1425" s="39">
        <f>SUMIF(TRANS_conso!$D$3:$D$10000,$D1425,TRANS_conso!Q$3:Q$100000)</f>
        <v>0</v>
      </c>
      <c r="T1425" s="39">
        <f>SUMIF(TRANS_conso!$D$3:$D$10000,$D1425,TRANS_conso!R$3:R$100000)</f>
        <v>0</v>
      </c>
      <c r="U1425" s="39">
        <f>SUMIF(TRANS_conso!$D$3:$D$10000,$D1425,TRANS_conso!S$3:S$100000)</f>
        <v>0</v>
      </c>
      <c r="V1425" s="39">
        <f>SUMIF(TRANS_conso!$D$3:$D$10000,$D1425,TRANS_conso!T$3:T$100000)</f>
        <v>0</v>
      </c>
      <c r="W1425" s="39">
        <f>SUMIF(TRANS_conso!$D$3:$D$10000,$D1425,TRANS_conso!U$3:U$100000)</f>
        <v>0</v>
      </c>
      <c r="X1425" s="39">
        <f>SUMIF(TRANS_conso!$D$3:$D$10000,$D1425,TRANS_conso!V$3:V$100000)</f>
        <v>0</v>
      </c>
      <c r="Y1425" s="39">
        <f>SUMIF(TRANS_conso!$D$3:$D$10000,$D1425,TRANS_conso!W$3:W$100000)</f>
        <v>0</v>
      </c>
      <c r="Z1425" s="39">
        <f>SUMIF(TRANS_conso!$D$3:$D$10000,$D1425,TRANS_conso!X$3:X$100000)</f>
        <v>0</v>
      </c>
      <c r="AA1425" s="39">
        <f>SUMIF(TRANS_conso!$D$3:$D$10000,$D1425,TRANS_conso!Y$3:Y$100000)</f>
        <v>0</v>
      </c>
      <c r="AB1425" s="39">
        <f>SUMIF(TRANS_conso!$D$3:$D$10000,$D1425,TRANS_conso!Z$3:Z$100000)</f>
        <v>0</v>
      </c>
      <c r="AC1425" s="39">
        <f>SUMIF(TRANS_conso!$D$3:$D$10000,$D1425,TRANS_conso!AA$3:AA$100000)</f>
        <v>0</v>
      </c>
      <c r="AD1425" s="39">
        <f>SUMIF(TRANS_conso!$D$3:$D$10000,$D1425,TRANS_conso!AB$3:AB$100000)</f>
        <v>0</v>
      </c>
      <c r="AE1425" s="39">
        <f>SUMIF(TRANS_conso!$D$3:$D$10000,$D1425,TRANS_conso!AC$3:AC$100000)</f>
        <v>0</v>
      </c>
      <c r="AF1425" s="39">
        <f>SUMIF(TRANS_conso!$D$3:$D$10000,$D1425,TRANS_conso!AD$3:AD$100000)</f>
        <v>0</v>
      </c>
      <c r="AG1425" s="26"/>
    </row>
    <row r="1426" spans="1:33" ht="18" customHeight="1">
      <c r="A1426" s="31"/>
      <c r="B1426"/>
      <c r="C1426"/>
      <c r="D1426"/>
      <c r="E1426" s="30" t="str">
        <f>IFERROR(INDEX(TRANS_conso!E$3:E$10000,MATCH($D1426,TRANS_conso!$D$3:$D$10000,0)),"")</f>
        <v/>
      </c>
      <c r="F1426" s="35">
        <f>SUMIF(TRANS_conso!$D$3:$D$10000,$D1426,TRANS_conso!F$3:F$100000)</f>
        <v>0</v>
      </c>
      <c r="G1426" s="35">
        <f>SUMIF(TRANS_conso!$D$3:$D$10000,$D1426,TRANS_conso!$G$3:$G$100000)</f>
        <v>0</v>
      </c>
      <c r="H1426" s="40">
        <f t="shared" si="44"/>
        <v>0</v>
      </c>
      <c r="I1426" s="41"/>
      <c r="J1426" s="39" t="str">
        <f>IFERROR(INDEX(TRANS_conso!$I$3:$I$100000,MATCH($D1426,TRANS_conso!$D$3:$D$100000,0)),"")</f>
        <v/>
      </c>
      <c r="K1426" s="39">
        <f>SUMIF(TRANS_conso!$D$3:$D$10000,$D1426,TRANS_conso!$J$3:$J$100000)</f>
        <v>0</v>
      </c>
      <c r="L1426" s="39">
        <f>SUMIF(TRANS_conso!$D$3:$D$10000,$D1426,TRANS_conso!$K$3:$K$100000)</f>
        <v>0</v>
      </c>
      <c r="M1426" s="40">
        <f t="shared" si="45"/>
        <v>0</v>
      </c>
      <c r="N1426" s="41"/>
      <c r="O1426" s="39">
        <f>SUMIF(TRANS_conso!$D$3:$D$10000,$D1426,TRANS_conso!M$3:M$100000)</f>
        <v>0</v>
      </c>
      <c r="P1426" s="39">
        <f>SUMIF(TRANS_conso!$D$3:$D$10000,$D1426,TRANS_conso!N$3:N$100000)</f>
        <v>0</v>
      </c>
      <c r="Q1426" s="39">
        <f>SUMIF(TRANS_conso!$D$3:$D$10000,$D1426,TRANS_conso!O$3:O$100000)</f>
        <v>0</v>
      </c>
      <c r="R1426" s="39">
        <f>SUMIF(TRANS_conso!$D$3:$D$10000,$D1426,TRANS_conso!P$3:P$100000)</f>
        <v>0</v>
      </c>
      <c r="S1426" s="39">
        <f>SUMIF(TRANS_conso!$D$3:$D$10000,$D1426,TRANS_conso!Q$3:Q$100000)</f>
        <v>0</v>
      </c>
      <c r="T1426" s="39">
        <f>SUMIF(TRANS_conso!$D$3:$D$10000,$D1426,TRANS_conso!R$3:R$100000)</f>
        <v>0</v>
      </c>
      <c r="U1426" s="39">
        <f>SUMIF(TRANS_conso!$D$3:$D$10000,$D1426,TRANS_conso!S$3:S$100000)</f>
        <v>0</v>
      </c>
      <c r="V1426" s="39">
        <f>SUMIF(TRANS_conso!$D$3:$D$10000,$D1426,TRANS_conso!T$3:T$100000)</f>
        <v>0</v>
      </c>
      <c r="W1426" s="39">
        <f>SUMIF(TRANS_conso!$D$3:$D$10000,$D1426,TRANS_conso!U$3:U$100000)</f>
        <v>0</v>
      </c>
      <c r="X1426" s="39">
        <f>SUMIF(TRANS_conso!$D$3:$D$10000,$D1426,TRANS_conso!V$3:V$100000)</f>
        <v>0</v>
      </c>
      <c r="Y1426" s="39">
        <f>SUMIF(TRANS_conso!$D$3:$D$10000,$D1426,TRANS_conso!W$3:W$100000)</f>
        <v>0</v>
      </c>
      <c r="Z1426" s="39">
        <f>SUMIF(TRANS_conso!$D$3:$D$10000,$D1426,TRANS_conso!X$3:X$100000)</f>
        <v>0</v>
      </c>
      <c r="AA1426" s="39">
        <f>SUMIF(TRANS_conso!$D$3:$D$10000,$D1426,TRANS_conso!Y$3:Y$100000)</f>
        <v>0</v>
      </c>
      <c r="AB1426" s="39">
        <f>SUMIF(TRANS_conso!$D$3:$D$10000,$D1426,TRANS_conso!Z$3:Z$100000)</f>
        <v>0</v>
      </c>
      <c r="AC1426" s="39">
        <f>SUMIF(TRANS_conso!$D$3:$D$10000,$D1426,TRANS_conso!AA$3:AA$100000)</f>
        <v>0</v>
      </c>
      <c r="AD1426" s="39">
        <f>SUMIF(TRANS_conso!$D$3:$D$10000,$D1426,TRANS_conso!AB$3:AB$100000)</f>
        <v>0</v>
      </c>
      <c r="AE1426" s="39">
        <f>SUMIF(TRANS_conso!$D$3:$D$10000,$D1426,TRANS_conso!AC$3:AC$100000)</f>
        <v>0</v>
      </c>
      <c r="AF1426" s="39">
        <f>SUMIF(TRANS_conso!$D$3:$D$10000,$D1426,TRANS_conso!AD$3:AD$100000)</f>
        <v>0</v>
      </c>
      <c r="AG1426" s="26"/>
    </row>
    <row r="1427" spans="1:33" ht="18" customHeight="1">
      <c r="A1427" s="31"/>
      <c r="B1427"/>
      <c r="C1427"/>
      <c r="D1427"/>
      <c r="E1427" s="30" t="str">
        <f>IFERROR(INDEX(TRANS_conso!E$3:E$10000,MATCH($D1427,TRANS_conso!$D$3:$D$10000,0)),"")</f>
        <v/>
      </c>
      <c r="F1427" s="35">
        <f>SUMIF(TRANS_conso!$D$3:$D$10000,$D1427,TRANS_conso!F$3:F$100000)</f>
        <v>0</v>
      </c>
      <c r="G1427" s="35">
        <f>SUMIF(TRANS_conso!$D$3:$D$10000,$D1427,TRANS_conso!$G$3:$G$100000)</f>
        <v>0</v>
      </c>
      <c r="H1427" s="40">
        <f t="shared" si="44"/>
        <v>0</v>
      </c>
      <c r="I1427" s="41"/>
      <c r="J1427" s="39" t="str">
        <f>IFERROR(INDEX(TRANS_conso!$I$3:$I$100000,MATCH($D1427,TRANS_conso!$D$3:$D$100000,0)),"")</f>
        <v/>
      </c>
      <c r="K1427" s="39">
        <f>SUMIF(TRANS_conso!$D$3:$D$10000,$D1427,TRANS_conso!$J$3:$J$100000)</f>
        <v>0</v>
      </c>
      <c r="L1427" s="39">
        <f>SUMIF(TRANS_conso!$D$3:$D$10000,$D1427,TRANS_conso!$K$3:$K$100000)</f>
        <v>0</v>
      </c>
      <c r="M1427" s="40">
        <f t="shared" si="45"/>
        <v>0</v>
      </c>
      <c r="N1427" s="41"/>
      <c r="O1427" s="39">
        <f>SUMIF(TRANS_conso!$D$3:$D$10000,$D1427,TRANS_conso!M$3:M$100000)</f>
        <v>0</v>
      </c>
      <c r="P1427" s="39">
        <f>SUMIF(TRANS_conso!$D$3:$D$10000,$D1427,TRANS_conso!N$3:N$100000)</f>
        <v>0</v>
      </c>
      <c r="Q1427" s="39">
        <f>SUMIF(TRANS_conso!$D$3:$D$10000,$D1427,TRANS_conso!O$3:O$100000)</f>
        <v>0</v>
      </c>
      <c r="R1427" s="39">
        <f>SUMIF(TRANS_conso!$D$3:$D$10000,$D1427,TRANS_conso!P$3:P$100000)</f>
        <v>0</v>
      </c>
      <c r="S1427" s="39">
        <f>SUMIF(TRANS_conso!$D$3:$D$10000,$D1427,TRANS_conso!Q$3:Q$100000)</f>
        <v>0</v>
      </c>
      <c r="T1427" s="39">
        <f>SUMIF(TRANS_conso!$D$3:$D$10000,$D1427,TRANS_conso!R$3:R$100000)</f>
        <v>0</v>
      </c>
      <c r="U1427" s="39">
        <f>SUMIF(TRANS_conso!$D$3:$D$10000,$D1427,TRANS_conso!S$3:S$100000)</f>
        <v>0</v>
      </c>
      <c r="V1427" s="39">
        <f>SUMIF(TRANS_conso!$D$3:$D$10000,$D1427,TRANS_conso!T$3:T$100000)</f>
        <v>0</v>
      </c>
      <c r="W1427" s="39">
        <f>SUMIF(TRANS_conso!$D$3:$D$10000,$D1427,TRANS_conso!U$3:U$100000)</f>
        <v>0</v>
      </c>
      <c r="X1427" s="39">
        <f>SUMIF(TRANS_conso!$D$3:$D$10000,$D1427,TRANS_conso!V$3:V$100000)</f>
        <v>0</v>
      </c>
      <c r="Y1427" s="39">
        <f>SUMIF(TRANS_conso!$D$3:$D$10000,$D1427,TRANS_conso!W$3:W$100000)</f>
        <v>0</v>
      </c>
      <c r="Z1427" s="39">
        <f>SUMIF(TRANS_conso!$D$3:$D$10000,$D1427,TRANS_conso!X$3:X$100000)</f>
        <v>0</v>
      </c>
      <c r="AA1427" s="39">
        <f>SUMIF(TRANS_conso!$D$3:$D$10000,$D1427,TRANS_conso!Y$3:Y$100000)</f>
        <v>0</v>
      </c>
      <c r="AB1427" s="39">
        <f>SUMIF(TRANS_conso!$D$3:$D$10000,$D1427,TRANS_conso!Z$3:Z$100000)</f>
        <v>0</v>
      </c>
      <c r="AC1427" s="39">
        <f>SUMIF(TRANS_conso!$D$3:$D$10000,$D1427,TRANS_conso!AA$3:AA$100000)</f>
        <v>0</v>
      </c>
      <c r="AD1427" s="39">
        <f>SUMIF(TRANS_conso!$D$3:$D$10000,$D1427,TRANS_conso!AB$3:AB$100000)</f>
        <v>0</v>
      </c>
      <c r="AE1427" s="39">
        <f>SUMIF(TRANS_conso!$D$3:$D$10000,$D1427,TRANS_conso!AC$3:AC$100000)</f>
        <v>0</v>
      </c>
      <c r="AF1427" s="39">
        <f>SUMIF(TRANS_conso!$D$3:$D$10000,$D1427,TRANS_conso!AD$3:AD$100000)</f>
        <v>0</v>
      </c>
      <c r="AG1427" s="26"/>
    </row>
    <row r="1428" spans="1:33" ht="18" customHeight="1">
      <c r="A1428" s="31"/>
      <c r="B1428"/>
      <c r="C1428"/>
      <c r="D1428"/>
      <c r="E1428" s="30" t="str">
        <f>IFERROR(INDEX(TRANS_conso!E$3:E$10000,MATCH($D1428,TRANS_conso!$D$3:$D$10000,0)),"")</f>
        <v/>
      </c>
      <c r="F1428" s="35">
        <f>SUMIF(TRANS_conso!$D$3:$D$10000,$D1428,TRANS_conso!F$3:F$100000)</f>
        <v>0</v>
      </c>
      <c r="G1428" s="35">
        <f>SUMIF(TRANS_conso!$D$3:$D$10000,$D1428,TRANS_conso!$G$3:$G$100000)</f>
        <v>0</v>
      </c>
      <c r="H1428" s="40">
        <f t="shared" si="44"/>
        <v>0</v>
      </c>
      <c r="I1428" s="41"/>
      <c r="J1428" s="39" t="str">
        <f>IFERROR(INDEX(TRANS_conso!$I$3:$I$100000,MATCH($D1428,TRANS_conso!$D$3:$D$100000,0)),"")</f>
        <v/>
      </c>
      <c r="K1428" s="39">
        <f>SUMIF(TRANS_conso!$D$3:$D$10000,$D1428,TRANS_conso!$J$3:$J$100000)</f>
        <v>0</v>
      </c>
      <c r="L1428" s="39">
        <f>SUMIF(TRANS_conso!$D$3:$D$10000,$D1428,TRANS_conso!$K$3:$K$100000)</f>
        <v>0</v>
      </c>
      <c r="M1428" s="40">
        <f t="shared" si="45"/>
        <v>0</v>
      </c>
      <c r="N1428" s="41"/>
      <c r="O1428" s="39">
        <f>SUMIF(TRANS_conso!$D$3:$D$10000,$D1428,TRANS_conso!M$3:M$100000)</f>
        <v>0</v>
      </c>
      <c r="P1428" s="39">
        <f>SUMIF(TRANS_conso!$D$3:$D$10000,$D1428,TRANS_conso!N$3:N$100000)</f>
        <v>0</v>
      </c>
      <c r="Q1428" s="39">
        <f>SUMIF(TRANS_conso!$D$3:$D$10000,$D1428,TRANS_conso!O$3:O$100000)</f>
        <v>0</v>
      </c>
      <c r="R1428" s="39">
        <f>SUMIF(TRANS_conso!$D$3:$D$10000,$D1428,TRANS_conso!P$3:P$100000)</f>
        <v>0</v>
      </c>
      <c r="S1428" s="39">
        <f>SUMIF(TRANS_conso!$D$3:$D$10000,$D1428,TRANS_conso!Q$3:Q$100000)</f>
        <v>0</v>
      </c>
      <c r="T1428" s="39">
        <f>SUMIF(TRANS_conso!$D$3:$D$10000,$D1428,TRANS_conso!R$3:R$100000)</f>
        <v>0</v>
      </c>
      <c r="U1428" s="39">
        <f>SUMIF(TRANS_conso!$D$3:$D$10000,$D1428,TRANS_conso!S$3:S$100000)</f>
        <v>0</v>
      </c>
      <c r="V1428" s="39">
        <f>SUMIF(TRANS_conso!$D$3:$D$10000,$D1428,TRANS_conso!T$3:T$100000)</f>
        <v>0</v>
      </c>
      <c r="W1428" s="39">
        <f>SUMIF(TRANS_conso!$D$3:$D$10000,$D1428,TRANS_conso!U$3:U$100000)</f>
        <v>0</v>
      </c>
      <c r="X1428" s="39">
        <f>SUMIF(TRANS_conso!$D$3:$D$10000,$D1428,TRANS_conso!V$3:V$100000)</f>
        <v>0</v>
      </c>
      <c r="Y1428" s="39">
        <f>SUMIF(TRANS_conso!$D$3:$D$10000,$D1428,TRANS_conso!W$3:W$100000)</f>
        <v>0</v>
      </c>
      <c r="Z1428" s="39">
        <f>SUMIF(TRANS_conso!$D$3:$D$10000,$D1428,TRANS_conso!X$3:X$100000)</f>
        <v>0</v>
      </c>
      <c r="AA1428" s="39">
        <f>SUMIF(TRANS_conso!$D$3:$D$10000,$D1428,TRANS_conso!Y$3:Y$100000)</f>
        <v>0</v>
      </c>
      <c r="AB1428" s="39">
        <f>SUMIF(TRANS_conso!$D$3:$D$10000,$D1428,TRANS_conso!Z$3:Z$100000)</f>
        <v>0</v>
      </c>
      <c r="AC1428" s="39">
        <f>SUMIF(TRANS_conso!$D$3:$D$10000,$D1428,TRANS_conso!AA$3:AA$100000)</f>
        <v>0</v>
      </c>
      <c r="AD1428" s="39">
        <f>SUMIF(TRANS_conso!$D$3:$D$10000,$D1428,TRANS_conso!AB$3:AB$100000)</f>
        <v>0</v>
      </c>
      <c r="AE1428" s="39">
        <f>SUMIF(TRANS_conso!$D$3:$D$10000,$D1428,TRANS_conso!AC$3:AC$100000)</f>
        <v>0</v>
      </c>
      <c r="AF1428" s="39">
        <f>SUMIF(TRANS_conso!$D$3:$D$10000,$D1428,TRANS_conso!AD$3:AD$100000)</f>
        <v>0</v>
      </c>
      <c r="AG1428" s="26"/>
    </row>
    <row r="1429" spans="1:33" ht="18" customHeight="1">
      <c r="A1429" s="31"/>
      <c r="B1429"/>
      <c r="C1429"/>
      <c r="D1429"/>
      <c r="E1429" s="30" t="str">
        <f>IFERROR(INDEX(TRANS_conso!E$3:E$10000,MATCH($D1429,TRANS_conso!$D$3:$D$10000,0)),"")</f>
        <v/>
      </c>
      <c r="F1429" s="35">
        <f>SUMIF(TRANS_conso!$D$3:$D$10000,$D1429,TRANS_conso!F$3:F$100000)</f>
        <v>0</v>
      </c>
      <c r="G1429" s="35">
        <f>SUMIF(TRANS_conso!$D$3:$D$10000,$D1429,TRANS_conso!$G$3:$G$100000)</f>
        <v>0</v>
      </c>
      <c r="H1429" s="40">
        <f t="shared" si="44"/>
        <v>0</v>
      </c>
      <c r="I1429" s="41"/>
      <c r="J1429" s="39" t="str">
        <f>IFERROR(INDEX(TRANS_conso!$I$3:$I$100000,MATCH($D1429,TRANS_conso!$D$3:$D$100000,0)),"")</f>
        <v/>
      </c>
      <c r="K1429" s="39">
        <f>SUMIF(TRANS_conso!$D$3:$D$10000,$D1429,TRANS_conso!$J$3:$J$100000)</f>
        <v>0</v>
      </c>
      <c r="L1429" s="39">
        <f>SUMIF(TRANS_conso!$D$3:$D$10000,$D1429,TRANS_conso!$K$3:$K$100000)</f>
        <v>0</v>
      </c>
      <c r="M1429" s="40">
        <f t="shared" si="45"/>
        <v>0</v>
      </c>
      <c r="N1429" s="41"/>
      <c r="O1429" s="39">
        <f>SUMIF(TRANS_conso!$D$3:$D$10000,$D1429,TRANS_conso!M$3:M$100000)</f>
        <v>0</v>
      </c>
      <c r="P1429" s="39">
        <f>SUMIF(TRANS_conso!$D$3:$D$10000,$D1429,TRANS_conso!N$3:N$100000)</f>
        <v>0</v>
      </c>
      <c r="Q1429" s="39">
        <f>SUMIF(TRANS_conso!$D$3:$D$10000,$D1429,TRANS_conso!O$3:O$100000)</f>
        <v>0</v>
      </c>
      <c r="R1429" s="39">
        <f>SUMIF(TRANS_conso!$D$3:$D$10000,$D1429,TRANS_conso!P$3:P$100000)</f>
        <v>0</v>
      </c>
      <c r="S1429" s="39">
        <f>SUMIF(TRANS_conso!$D$3:$D$10000,$D1429,TRANS_conso!Q$3:Q$100000)</f>
        <v>0</v>
      </c>
      <c r="T1429" s="39">
        <f>SUMIF(TRANS_conso!$D$3:$D$10000,$D1429,TRANS_conso!R$3:R$100000)</f>
        <v>0</v>
      </c>
      <c r="U1429" s="39">
        <f>SUMIF(TRANS_conso!$D$3:$D$10000,$D1429,TRANS_conso!S$3:S$100000)</f>
        <v>0</v>
      </c>
      <c r="V1429" s="39">
        <f>SUMIF(TRANS_conso!$D$3:$D$10000,$D1429,TRANS_conso!T$3:T$100000)</f>
        <v>0</v>
      </c>
      <c r="W1429" s="39">
        <f>SUMIF(TRANS_conso!$D$3:$D$10000,$D1429,TRANS_conso!U$3:U$100000)</f>
        <v>0</v>
      </c>
      <c r="X1429" s="39">
        <f>SUMIF(TRANS_conso!$D$3:$D$10000,$D1429,TRANS_conso!V$3:V$100000)</f>
        <v>0</v>
      </c>
      <c r="Y1429" s="39">
        <f>SUMIF(TRANS_conso!$D$3:$D$10000,$D1429,TRANS_conso!W$3:W$100000)</f>
        <v>0</v>
      </c>
      <c r="Z1429" s="39">
        <f>SUMIF(TRANS_conso!$D$3:$D$10000,$D1429,TRANS_conso!X$3:X$100000)</f>
        <v>0</v>
      </c>
      <c r="AA1429" s="39">
        <f>SUMIF(TRANS_conso!$D$3:$D$10000,$D1429,TRANS_conso!Y$3:Y$100000)</f>
        <v>0</v>
      </c>
      <c r="AB1429" s="39">
        <f>SUMIF(TRANS_conso!$D$3:$D$10000,$D1429,TRANS_conso!Z$3:Z$100000)</f>
        <v>0</v>
      </c>
      <c r="AC1429" s="39">
        <f>SUMIF(TRANS_conso!$D$3:$D$10000,$D1429,TRANS_conso!AA$3:AA$100000)</f>
        <v>0</v>
      </c>
      <c r="AD1429" s="39">
        <f>SUMIF(TRANS_conso!$D$3:$D$10000,$D1429,TRANS_conso!AB$3:AB$100000)</f>
        <v>0</v>
      </c>
      <c r="AE1429" s="39">
        <f>SUMIF(TRANS_conso!$D$3:$D$10000,$D1429,TRANS_conso!AC$3:AC$100000)</f>
        <v>0</v>
      </c>
      <c r="AF1429" s="39">
        <f>SUMIF(TRANS_conso!$D$3:$D$10000,$D1429,TRANS_conso!AD$3:AD$100000)</f>
        <v>0</v>
      </c>
      <c r="AG1429" s="26"/>
    </row>
    <row r="1430" spans="1:33" ht="18" customHeight="1">
      <c r="A1430" s="31"/>
      <c r="B1430"/>
      <c r="C1430"/>
      <c r="D1430"/>
      <c r="E1430" s="30" t="str">
        <f>IFERROR(INDEX(TRANS_conso!E$3:E$10000,MATCH($D1430,TRANS_conso!$D$3:$D$10000,0)),"")</f>
        <v/>
      </c>
      <c r="F1430" s="35">
        <f>SUMIF(TRANS_conso!$D$3:$D$10000,$D1430,TRANS_conso!F$3:F$100000)</f>
        <v>0</v>
      </c>
      <c r="G1430" s="35">
        <f>SUMIF(TRANS_conso!$D$3:$D$10000,$D1430,TRANS_conso!$G$3:$G$100000)</f>
        <v>0</v>
      </c>
      <c r="H1430" s="40">
        <f t="shared" si="44"/>
        <v>0</v>
      </c>
      <c r="I1430" s="41"/>
      <c r="J1430" s="39" t="str">
        <f>IFERROR(INDEX(TRANS_conso!$I$3:$I$100000,MATCH($D1430,TRANS_conso!$D$3:$D$100000,0)),"")</f>
        <v/>
      </c>
      <c r="K1430" s="39">
        <f>SUMIF(TRANS_conso!$D$3:$D$10000,$D1430,TRANS_conso!$J$3:$J$100000)</f>
        <v>0</v>
      </c>
      <c r="L1430" s="39">
        <f>SUMIF(TRANS_conso!$D$3:$D$10000,$D1430,TRANS_conso!$K$3:$K$100000)</f>
        <v>0</v>
      </c>
      <c r="M1430" s="40">
        <f t="shared" si="45"/>
        <v>0</v>
      </c>
      <c r="N1430" s="41"/>
      <c r="O1430" s="39">
        <f>SUMIF(TRANS_conso!$D$3:$D$10000,$D1430,TRANS_conso!M$3:M$100000)</f>
        <v>0</v>
      </c>
      <c r="P1430" s="39">
        <f>SUMIF(TRANS_conso!$D$3:$D$10000,$D1430,TRANS_conso!N$3:N$100000)</f>
        <v>0</v>
      </c>
      <c r="Q1430" s="39">
        <f>SUMIF(TRANS_conso!$D$3:$D$10000,$D1430,TRANS_conso!O$3:O$100000)</f>
        <v>0</v>
      </c>
      <c r="R1430" s="39">
        <f>SUMIF(TRANS_conso!$D$3:$D$10000,$D1430,TRANS_conso!P$3:P$100000)</f>
        <v>0</v>
      </c>
      <c r="S1430" s="39">
        <f>SUMIF(TRANS_conso!$D$3:$D$10000,$D1430,TRANS_conso!Q$3:Q$100000)</f>
        <v>0</v>
      </c>
      <c r="T1430" s="39">
        <f>SUMIF(TRANS_conso!$D$3:$D$10000,$D1430,TRANS_conso!R$3:R$100000)</f>
        <v>0</v>
      </c>
      <c r="U1430" s="39">
        <f>SUMIF(TRANS_conso!$D$3:$D$10000,$D1430,TRANS_conso!S$3:S$100000)</f>
        <v>0</v>
      </c>
      <c r="V1430" s="39">
        <f>SUMIF(TRANS_conso!$D$3:$D$10000,$D1430,TRANS_conso!T$3:T$100000)</f>
        <v>0</v>
      </c>
      <c r="W1430" s="39">
        <f>SUMIF(TRANS_conso!$D$3:$D$10000,$D1430,TRANS_conso!U$3:U$100000)</f>
        <v>0</v>
      </c>
      <c r="X1430" s="39">
        <f>SUMIF(TRANS_conso!$D$3:$D$10000,$D1430,TRANS_conso!V$3:V$100000)</f>
        <v>0</v>
      </c>
      <c r="Y1430" s="39">
        <f>SUMIF(TRANS_conso!$D$3:$D$10000,$D1430,TRANS_conso!W$3:W$100000)</f>
        <v>0</v>
      </c>
      <c r="Z1430" s="39">
        <f>SUMIF(TRANS_conso!$D$3:$D$10000,$D1430,TRANS_conso!X$3:X$100000)</f>
        <v>0</v>
      </c>
      <c r="AA1430" s="39">
        <f>SUMIF(TRANS_conso!$D$3:$D$10000,$D1430,TRANS_conso!Y$3:Y$100000)</f>
        <v>0</v>
      </c>
      <c r="AB1430" s="39">
        <f>SUMIF(TRANS_conso!$D$3:$D$10000,$D1430,TRANS_conso!Z$3:Z$100000)</f>
        <v>0</v>
      </c>
      <c r="AC1430" s="39">
        <f>SUMIF(TRANS_conso!$D$3:$D$10000,$D1430,TRANS_conso!AA$3:AA$100000)</f>
        <v>0</v>
      </c>
      <c r="AD1430" s="39">
        <f>SUMIF(TRANS_conso!$D$3:$D$10000,$D1430,TRANS_conso!AB$3:AB$100000)</f>
        <v>0</v>
      </c>
      <c r="AE1430" s="39">
        <f>SUMIF(TRANS_conso!$D$3:$D$10000,$D1430,TRANS_conso!AC$3:AC$100000)</f>
        <v>0</v>
      </c>
      <c r="AF1430" s="39">
        <f>SUMIF(TRANS_conso!$D$3:$D$10000,$D1430,TRANS_conso!AD$3:AD$100000)</f>
        <v>0</v>
      </c>
      <c r="AG1430" s="26"/>
    </row>
    <row r="1431" spans="1:33" ht="18" customHeight="1">
      <c r="A1431" s="31"/>
      <c r="B1431"/>
      <c r="C1431"/>
      <c r="D1431"/>
      <c r="E1431" s="30" t="str">
        <f>IFERROR(INDEX(TRANS_conso!E$3:E$10000,MATCH($D1431,TRANS_conso!$D$3:$D$10000,0)),"")</f>
        <v/>
      </c>
      <c r="F1431" s="35">
        <f>SUMIF(TRANS_conso!$D$3:$D$10000,$D1431,TRANS_conso!F$3:F$100000)</f>
        <v>0</v>
      </c>
      <c r="G1431" s="35">
        <f>SUMIF(TRANS_conso!$D$3:$D$10000,$D1431,TRANS_conso!$G$3:$G$100000)</f>
        <v>0</v>
      </c>
      <c r="H1431" s="40">
        <f t="shared" si="44"/>
        <v>0</v>
      </c>
      <c r="I1431" s="41"/>
      <c r="J1431" s="39" t="str">
        <f>IFERROR(INDEX(TRANS_conso!$I$3:$I$100000,MATCH($D1431,TRANS_conso!$D$3:$D$100000,0)),"")</f>
        <v/>
      </c>
      <c r="K1431" s="39">
        <f>SUMIF(TRANS_conso!$D$3:$D$10000,$D1431,TRANS_conso!$J$3:$J$100000)</f>
        <v>0</v>
      </c>
      <c r="L1431" s="39">
        <f>SUMIF(TRANS_conso!$D$3:$D$10000,$D1431,TRANS_conso!$K$3:$K$100000)</f>
        <v>0</v>
      </c>
      <c r="M1431" s="40">
        <f t="shared" si="45"/>
        <v>0</v>
      </c>
      <c r="N1431" s="41"/>
      <c r="O1431" s="39">
        <f>SUMIF(TRANS_conso!$D$3:$D$10000,$D1431,TRANS_conso!M$3:M$100000)</f>
        <v>0</v>
      </c>
      <c r="P1431" s="39">
        <f>SUMIF(TRANS_conso!$D$3:$D$10000,$D1431,TRANS_conso!N$3:N$100000)</f>
        <v>0</v>
      </c>
      <c r="Q1431" s="39">
        <f>SUMIF(TRANS_conso!$D$3:$D$10000,$D1431,TRANS_conso!O$3:O$100000)</f>
        <v>0</v>
      </c>
      <c r="R1431" s="39">
        <f>SUMIF(TRANS_conso!$D$3:$D$10000,$D1431,TRANS_conso!P$3:P$100000)</f>
        <v>0</v>
      </c>
      <c r="S1431" s="39">
        <f>SUMIF(TRANS_conso!$D$3:$D$10000,$D1431,TRANS_conso!Q$3:Q$100000)</f>
        <v>0</v>
      </c>
      <c r="T1431" s="39">
        <f>SUMIF(TRANS_conso!$D$3:$D$10000,$D1431,TRANS_conso!R$3:R$100000)</f>
        <v>0</v>
      </c>
      <c r="U1431" s="39">
        <f>SUMIF(TRANS_conso!$D$3:$D$10000,$D1431,TRANS_conso!S$3:S$100000)</f>
        <v>0</v>
      </c>
      <c r="V1431" s="39">
        <f>SUMIF(TRANS_conso!$D$3:$D$10000,$D1431,TRANS_conso!T$3:T$100000)</f>
        <v>0</v>
      </c>
      <c r="W1431" s="39">
        <f>SUMIF(TRANS_conso!$D$3:$D$10000,$D1431,TRANS_conso!U$3:U$100000)</f>
        <v>0</v>
      </c>
      <c r="X1431" s="39">
        <f>SUMIF(TRANS_conso!$D$3:$D$10000,$D1431,TRANS_conso!V$3:V$100000)</f>
        <v>0</v>
      </c>
      <c r="Y1431" s="39">
        <f>SUMIF(TRANS_conso!$D$3:$D$10000,$D1431,TRANS_conso!W$3:W$100000)</f>
        <v>0</v>
      </c>
      <c r="Z1431" s="39">
        <f>SUMIF(TRANS_conso!$D$3:$D$10000,$D1431,TRANS_conso!X$3:X$100000)</f>
        <v>0</v>
      </c>
      <c r="AA1431" s="39">
        <f>SUMIF(TRANS_conso!$D$3:$D$10000,$D1431,TRANS_conso!Y$3:Y$100000)</f>
        <v>0</v>
      </c>
      <c r="AB1431" s="39">
        <f>SUMIF(TRANS_conso!$D$3:$D$10000,$D1431,TRANS_conso!Z$3:Z$100000)</f>
        <v>0</v>
      </c>
      <c r="AC1431" s="39">
        <f>SUMIF(TRANS_conso!$D$3:$D$10000,$D1431,TRANS_conso!AA$3:AA$100000)</f>
        <v>0</v>
      </c>
      <c r="AD1431" s="39">
        <f>SUMIF(TRANS_conso!$D$3:$D$10000,$D1431,TRANS_conso!AB$3:AB$100000)</f>
        <v>0</v>
      </c>
      <c r="AE1431" s="39">
        <f>SUMIF(TRANS_conso!$D$3:$D$10000,$D1431,TRANS_conso!AC$3:AC$100000)</f>
        <v>0</v>
      </c>
      <c r="AF1431" s="39">
        <f>SUMIF(TRANS_conso!$D$3:$D$10000,$D1431,TRANS_conso!AD$3:AD$100000)</f>
        <v>0</v>
      </c>
      <c r="AG1431" s="26"/>
    </row>
    <row r="1432" spans="1:33" ht="18" customHeight="1">
      <c r="A1432" s="31"/>
      <c r="B1432"/>
      <c r="C1432"/>
      <c r="D1432"/>
      <c r="E1432" s="30" t="str">
        <f>IFERROR(INDEX(TRANS_conso!E$3:E$10000,MATCH($D1432,TRANS_conso!$D$3:$D$10000,0)),"")</f>
        <v/>
      </c>
      <c r="F1432" s="35">
        <f>SUMIF(TRANS_conso!$D$3:$D$10000,$D1432,TRANS_conso!F$3:F$100000)</f>
        <v>0</v>
      </c>
      <c r="G1432" s="35">
        <f>SUMIF(TRANS_conso!$D$3:$D$10000,$D1432,TRANS_conso!$G$3:$G$100000)</f>
        <v>0</v>
      </c>
      <c r="H1432" s="40">
        <f t="shared" si="44"/>
        <v>0</v>
      </c>
      <c r="I1432" s="41"/>
      <c r="J1432" s="39" t="str">
        <f>IFERROR(INDEX(TRANS_conso!$I$3:$I$100000,MATCH($D1432,TRANS_conso!$D$3:$D$100000,0)),"")</f>
        <v/>
      </c>
      <c r="K1432" s="39">
        <f>SUMIF(TRANS_conso!$D$3:$D$10000,$D1432,TRANS_conso!$J$3:$J$100000)</f>
        <v>0</v>
      </c>
      <c r="L1432" s="39">
        <f>SUMIF(TRANS_conso!$D$3:$D$10000,$D1432,TRANS_conso!$K$3:$K$100000)</f>
        <v>0</v>
      </c>
      <c r="M1432" s="40">
        <f t="shared" si="45"/>
        <v>0</v>
      </c>
      <c r="N1432" s="41"/>
      <c r="O1432" s="39">
        <f>SUMIF(TRANS_conso!$D$3:$D$10000,$D1432,TRANS_conso!M$3:M$100000)</f>
        <v>0</v>
      </c>
      <c r="P1432" s="39">
        <f>SUMIF(TRANS_conso!$D$3:$D$10000,$D1432,TRANS_conso!N$3:N$100000)</f>
        <v>0</v>
      </c>
      <c r="Q1432" s="39">
        <f>SUMIF(TRANS_conso!$D$3:$D$10000,$D1432,TRANS_conso!O$3:O$100000)</f>
        <v>0</v>
      </c>
      <c r="R1432" s="39">
        <f>SUMIF(TRANS_conso!$D$3:$D$10000,$D1432,TRANS_conso!P$3:P$100000)</f>
        <v>0</v>
      </c>
      <c r="S1432" s="39">
        <f>SUMIF(TRANS_conso!$D$3:$D$10000,$D1432,TRANS_conso!Q$3:Q$100000)</f>
        <v>0</v>
      </c>
      <c r="T1432" s="39">
        <f>SUMIF(TRANS_conso!$D$3:$D$10000,$D1432,TRANS_conso!R$3:R$100000)</f>
        <v>0</v>
      </c>
      <c r="U1432" s="39">
        <f>SUMIF(TRANS_conso!$D$3:$D$10000,$D1432,TRANS_conso!S$3:S$100000)</f>
        <v>0</v>
      </c>
      <c r="V1432" s="39">
        <f>SUMIF(TRANS_conso!$D$3:$D$10000,$D1432,TRANS_conso!T$3:T$100000)</f>
        <v>0</v>
      </c>
      <c r="W1432" s="39">
        <f>SUMIF(TRANS_conso!$D$3:$D$10000,$D1432,TRANS_conso!U$3:U$100000)</f>
        <v>0</v>
      </c>
      <c r="X1432" s="39">
        <f>SUMIF(TRANS_conso!$D$3:$D$10000,$D1432,TRANS_conso!V$3:V$100000)</f>
        <v>0</v>
      </c>
      <c r="Y1432" s="39">
        <f>SUMIF(TRANS_conso!$D$3:$D$10000,$D1432,TRANS_conso!W$3:W$100000)</f>
        <v>0</v>
      </c>
      <c r="Z1432" s="39">
        <f>SUMIF(TRANS_conso!$D$3:$D$10000,$D1432,TRANS_conso!X$3:X$100000)</f>
        <v>0</v>
      </c>
      <c r="AA1432" s="39">
        <f>SUMIF(TRANS_conso!$D$3:$D$10000,$D1432,TRANS_conso!Y$3:Y$100000)</f>
        <v>0</v>
      </c>
      <c r="AB1432" s="39">
        <f>SUMIF(TRANS_conso!$D$3:$D$10000,$D1432,TRANS_conso!Z$3:Z$100000)</f>
        <v>0</v>
      </c>
      <c r="AC1432" s="39">
        <f>SUMIF(TRANS_conso!$D$3:$D$10000,$D1432,TRANS_conso!AA$3:AA$100000)</f>
        <v>0</v>
      </c>
      <c r="AD1432" s="39">
        <f>SUMIF(TRANS_conso!$D$3:$D$10000,$D1432,TRANS_conso!AB$3:AB$100000)</f>
        <v>0</v>
      </c>
      <c r="AE1432" s="39">
        <f>SUMIF(TRANS_conso!$D$3:$D$10000,$D1432,TRANS_conso!AC$3:AC$100000)</f>
        <v>0</v>
      </c>
      <c r="AF1432" s="39">
        <f>SUMIF(TRANS_conso!$D$3:$D$10000,$D1432,TRANS_conso!AD$3:AD$100000)</f>
        <v>0</v>
      </c>
      <c r="AG1432" s="26"/>
    </row>
    <row r="1433" spans="1:33" ht="18" customHeight="1">
      <c r="A1433" s="31"/>
      <c r="B1433"/>
      <c r="C1433"/>
      <c r="D1433"/>
      <c r="E1433" s="30" t="str">
        <f>IFERROR(INDEX(TRANS_conso!E$3:E$10000,MATCH($D1433,TRANS_conso!$D$3:$D$10000,0)),"")</f>
        <v/>
      </c>
      <c r="F1433" s="35">
        <f>SUMIF(TRANS_conso!$D$3:$D$10000,$D1433,TRANS_conso!F$3:F$100000)</f>
        <v>0</v>
      </c>
      <c r="G1433" s="35">
        <f>SUMIF(TRANS_conso!$D$3:$D$10000,$D1433,TRANS_conso!$G$3:$G$100000)</f>
        <v>0</v>
      </c>
      <c r="H1433" s="40">
        <f t="shared" si="44"/>
        <v>0</v>
      </c>
      <c r="I1433" s="41"/>
      <c r="J1433" s="39" t="str">
        <f>IFERROR(INDEX(TRANS_conso!$I$3:$I$100000,MATCH($D1433,TRANS_conso!$D$3:$D$100000,0)),"")</f>
        <v/>
      </c>
      <c r="K1433" s="39">
        <f>SUMIF(TRANS_conso!$D$3:$D$10000,$D1433,TRANS_conso!$J$3:$J$100000)</f>
        <v>0</v>
      </c>
      <c r="L1433" s="39">
        <f>SUMIF(TRANS_conso!$D$3:$D$10000,$D1433,TRANS_conso!$K$3:$K$100000)</f>
        <v>0</v>
      </c>
      <c r="M1433" s="40">
        <f t="shared" si="45"/>
        <v>0</v>
      </c>
      <c r="N1433" s="41"/>
      <c r="O1433" s="39">
        <f>SUMIF(TRANS_conso!$D$3:$D$10000,$D1433,TRANS_conso!M$3:M$100000)</f>
        <v>0</v>
      </c>
      <c r="P1433" s="39">
        <f>SUMIF(TRANS_conso!$D$3:$D$10000,$D1433,TRANS_conso!N$3:N$100000)</f>
        <v>0</v>
      </c>
      <c r="Q1433" s="39">
        <f>SUMIF(TRANS_conso!$D$3:$D$10000,$D1433,TRANS_conso!O$3:O$100000)</f>
        <v>0</v>
      </c>
      <c r="R1433" s="39">
        <f>SUMIF(TRANS_conso!$D$3:$D$10000,$D1433,TRANS_conso!P$3:P$100000)</f>
        <v>0</v>
      </c>
      <c r="S1433" s="39">
        <f>SUMIF(TRANS_conso!$D$3:$D$10000,$D1433,TRANS_conso!Q$3:Q$100000)</f>
        <v>0</v>
      </c>
      <c r="T1433" s="39">
        <f>SUMIF(TRANS_conso!$D$3:$D$10000,$D1433,TRANS_conso!R$3:R$100000)</f>
        <v>0</v>
      </c>
      <c r="U1433" s="39">
        <f>SUMIF(TRANS_conso!$D$3:$D$10000,$D1433,TRANS_conso!S$3:S$100000)</f>
        <v>0</v>
      </c>
      <c r="V1433" s="39">
        <f>SUMIF(TRANS_conso!$D$3:$D$10000,$D1433,TRANS_conso!T$3:T$100000)</f>
        <v>0</v>
      </c>
      <c r="W1433" s="39">
        <f>SUMIF(TRANS_conso!$D$3:$D$10000,$D1433,TRANS_conso!U$3:U$100000)</f>
        <v>0</v>
      </c>
      <c r="X1433" s="39">
        <f>SUMIF(TRANS_conso!$D$3:$D$10000,$D1433,TRANS_conso!V$3:V$100000)</f>
        <v>0</v>
      </c>
      <c r="Y1433" s="39">
        <f>SUMIF(TRANS_conso!$D$3:$D$10000,$D1433,TRANS_conso!W$3:W$100000)</f>
        <v>0</v>
      </c>
      <c r="Z1433" s="39">
        <f>SUMIF(TRANS_conso!$D$3:$D$10000,$D1433,TRANS_conso!X$3:X$100000)</f>
        <v>0</v>
      </c>
      <c r="AA1433" s="39">
        <f>SUMIF(TRANS_conso!$D$3:$D$10000,$D1433,TRANS_conso!Y$3:Y$100000)</f>
        <v>0</v>
      </c>
      <c r="AB1433" s="39">
        <f>SUMIF(TRANS_conso!$D$3:$D$10000,$D1433,TRANS_conso!Z$3:Z$100000)</f>
        <v>0</v>
      </c>
      <c r="AC1433" s="39">
        <f>SUMIF(TRANS_conso!$D$3:$D$10000,$D1433,TRANS_conso!AA$3:AA$100000)</f>
        <v>0</v>
      </c>
      <c r="AD1433" s="39">
        <f>SUMIF(TRANS_conso!$D$3:$D$10000,$D1433,TRANS_conso!AB$3:AB$100000)</f>
        <v>0</v>
      </c>
      <c r="AE1433" s="39">
        <f>SUMIF(TRANS_conso!$D$3:$D$10000,$D1433,TRANS_conso!AC$3:AC$100000)</f>
        <v>0</v>
      </c>
      <c r="AF1433" s="39">
        <f>SUMIF(TRANS_conso!$D$3:$D$10000,$D1433,TRANS_conso!AD$3:AD$100000)</f>
        <v>0</v>
      </c>
      <c r="AG1433" s="26"/>
    </row>
    <row r="1434" spans="1:33" ht="18" customHeight="1">
      <c r="A1434" s="31"/>
      <c r="B1434"/>
      <c r="C1434"/>
      <c r="D1434"/>
      <c r="E1434" s="30" t="str">
        <f>IFERROR(INDEX(TRANS_conso!E$3:E$10000,MATCH($D1434,TRANS_conso!$D$3:$D$10000,0)),"")</f>
        <v/>
      </c>
      <c r="F1434" s="35">
        <f>SUMIF(TRANS_conso!$D$3:$D$10000,$D1434,TRANS_conso!F$3:F$100000)</f>
        <v>0</v>
      </c>
      <c r="G1434" s="35">
        <f>SUMIF(TRANS_conso!$D$3:$D$10000,$D1434,TRANS_conso!$G$3:$G$100000)</f>
        <v>0</v>
      </c>
      <c r="H1434" s="40">
        <f t="shared" si="44"/>
        <v>0</v>
      </c>
      <c r="I1434" s="41"/>
      <c r="J1434" s="39" t="str">
        <f>IFERROR(INDEX(TRANS_conso!$I$3:$I$100000,MATCH($D1434,TRANS_conso!$D$3:$D$100000,0)),"")</f>
        <v/>
      </c>
      <c r="K1434" s="39">
        <f>SUMIF(TRANS_conso!$D$3:$D$10000,$D1434,TRANS_conso!$J$3:$J$100000)</f>
        <v>0</v>
      </c>
      <c r="L1434" s="39">
        <f>SUMIF(TRANS_conso!$D$3:$D$10000,$D1434,TRANS_conso!$K$3:$K$100000)</f>
        <v>0</v>
      </c>
      <c r="M1434" s="40">
        <f t="shared" si="45"/>
        <v>0</v>
      </c>
      <c r="N1434" s="41"/>
      <c r="O1434" s="39">
        <f>SUMIF(TRANS_conso!$D$3:$D$10000,$D1434,TRANS_conso!M$3:M$100000)</f>
        <v>0</v>
      </c>
      <c r="P1434" s="39">
        <f>SUMIF(TRANS_conso!$D$3:$D$10000,$D1434,TRANS_conso!N$3:N$100000)</f>
        <v>0</v>
      </c>
      <c r="Q1434" s="39">
        <f>SUMIF(TRANS_conso!$D$3:$D$10000,$D1434,TRANS_conso!O$3:O$100000)</f>
        <v>0</v>
      </c>
      <c r="R1434" s="39">
        <f>SUMIF(TRANS_conso!$D$3:$D$10000,$D1434,TRANS_conso!P$3:P$100000)</f>
        <v>0</v>
      </c>
      <c r="S1434" s="39">
        <f>SUMIF(TRANS_conso!$D$3:$D$10000,$D1434,TRANS_conso!Q$3:Q$100000)</f>
        <v>0</v>
      </c>
      <c r="T1434" s="39">
        <f>SUMIF(TRANS_conso!$D$3:$D$10000,$D1434,TRANS_conso!R$3:R$100000)</f>
        <v>0</v>
      </c>
      <c r="U1434" s="39">
        <f>SUMIF(TRANS_conso!$D$3:$D$10000,$D1434,TRANS_conso!S$3:S$100000)</f>
        <v>0</v>
      </c>
      <c r="V1434" s="39">
        <f>SUMIF(TRANS_conso!$D$3:$D$10000,$D1434,TRANS_conso!T$3:T$100000)</f>
        <v>0</v>
      </c>
      <c r="W1434" s="39">
        <f>SUMIF(TRANS_conso!$D$3:$D$10000,$D1434,TRANS_conso!U$3:U$100000)</f>
        <v>0</v>
      </c>
      <c r="X1434" s="39">
        <f>SUMIF(TRANS_conso!$D$3:$D$10000,$D1434,TRANS_conso!V$3:V$100000)</f>
        <v>0</v>
      </c>
      <c r="Y1434" s="39">
        <f>SUMIF(TRANS_conso!$D$3:$D$10000,$D1434,TRANS_conso!W$3:W$100000)</f>
        <v>0</v>
      </c>
      <c r="Z1434" s="39">
        <f>SUMIF(TRANS_conso!$D$3:$D$10000,$D1434,TRANS_conso!X$3:X$100000)</f>
        <v>0</v>
      </c>
      <c r="AA1434" s="39">
        <f>SUMIF(TRANS_conso!$D$3:$D$10000,$D1434,TRANS_conso!Y$3:Y$100000)</f>
        <v>0</v>
      </c>
      <c r="AB1434" s="39">
        <f>SUMIF(TRANS_conso!$D$3:$D$10000,$D1434,TRANS_conso!Z$3:Z$100000)</f>
        <v>0</v>
      </c>
      <c r="AC1434" s="39">
        <f>SUMIF(TRANS_conso!$D$3:$D$10000,$D1434,TRANS_conso!AA$3:AA$100000)</f>
        <v>0</v>
      </c>
      <c r="AD1434" s="39">
        <f>SUMIF(TRANS_conso!$D$3:$D$10000,$D1434,TRANS_conso!AB$3:AB$100000)</f>
        <v>0</v>
      </c>
      <c r="AE1434" s="39">
        <f>SUMIF(TRANS_conso!$D$3:$D$10000,$D1434,TRANS_conso!AC$3:AC$100000)</f>
        <v>0</v>
      </c>
      <c r="AF1434" s="39">
        <f>SUMIF(TRANS_conso!$D$3:$D$10000,$D1434,TRANS_conso!AD$3:AD$100000)</f>
        <v>0</v>
      </c>
      <c r="AG1434" s="26"/>
    </row>
    <row r="1435" spans="1:33" ht="18" customHeight="1">
      <c r="A1435" s="31"/>
      <c r="B1435"/>
      <c r="C1435"/>
      <c r="D1435"/>
      <c r="E1435" s="30" t="str">
        <f>IFERROR(INDEX(TRANS_conso!E$3:E$10000,MATCH($D1435,TRANS_conso!$D$3:$D$10000,0)),"")</f>
        <v/>
      </c>
      <c r="F1435" s="35">
        <f>SUMIF(TRANS_conso!$D$3:$D$10000,$D1435,TRANS_conso!F$3:F$100000)</f>
        <v>0</v>
      </c>
      <c r="G1435" s="35">
        <f>SUMIF(TRANS_conso!$D$3:$D$10000,$D1435,TRANS_conso!$G$3:$G$100000)</f>
        <v>0</v>
      </c>
      <c r="H1435" s="40">
        <f t="shared" si="44"/>
        <v>0</v>
      </c>
      <c r="I1435" s="41"/>
      <c r="J1435" s="39" t="str">
        <f>IFERROR(INDEX(TRANS_conso!$I$3:$I$100000,MATCH($D1435,TRANS_conso!$D$3:$D$100000,0)),"")</f>
        <v/>
      </c>
      <c r="K1435" s="39">
        <f>SUMIF(TRANS_conso!$D$3:$D$10000,$D1435,TRANS_conso!$J$3:$J$100000)</f>
        <v>0</v>
      </c>
      <c r="L1435" s="39">
        <f>SUMIF(TRANS_conso!$D$3:$D$10000,$D1435,TRANS_conso!$K$3:$K$100000)</f>
        <v>0</v>
      </c>
      <c r="M1435" s="40">
        <f t="shared" si="45"/>
        <v>0</v>
      </c>
      <c r="N1435" s="41"/>
      <c r="O1435" s="39">
        <f>SUMIF(TRANS_conso!$D$3:$D$10000,$D1435,TRANS_conso!M$3:M$100000)</f>
        <v>0</v>
      </c>
      <c r="P1435" s="39">
        <f>SUMIF(TRANS_conso!$D$3:$D$10000,$D1435,TRANS_conso!N$3:N$100000)</f>
        <v>0</v>
      </c>
      <c r="Q1435" s="39">
        <f>SUMIF(TRANS_conso!$D$3:$D$10000,$D1435,TRANS_conso!O$3:O$100000)</f>
        <v>0</v>
      </c>
      <c r="R1435" s="39">
        <f>SUMIF(TRANS_conso!$D$3:$D$10000,$D1435,TRANS_conso!P$3:P$100000)</f>
        <v>0</v>
      </c>
      <c r="S1435" s="39">
        <f>SUMIF(TRANS_conso!$D$3:$D$10000,$D1435,TRANS_conso!Q$3:Q$100000)</f>
        <v>0</v>
      </c>
      <c r="T1435" s="39">
        <f>SUMIF(TRANS_conso!$D$3:$D$10000,$D1435,TRANS_conso!R$3:R$100000)</f>
        <v>0</v>
      </c>
      <c r="U1435" s="39">
        <f>SUMIF(TRANS_conso!$D$3:$D$10000,$D1435,TRANS_conso!S$3:S$100000)</f>
        <v>0</v>
      </c>
      <c r="V1435" s="39">
        <f>SUMIF(TRANS_conso!$D$3:$D$10000,$D1435,TRANS_conso!T$3:T$100000)</f>
        <v>0</v>
      </c>
      <c r="W1435" s="39">
        <f>SUMIF(TRANS_conso!$D$3:$D$10000,$D1435,TRANS_conso!U$3:U$100000)</f>
        <v>0</v>
      </c>
      <c r="X1435" s="39">
        <f>SUMIF(TRANS_conso!$D$3:$D$10000,$D1435,TRANS_conso!V$3:V$100000)</f>
        <v>0</v>
      </c>
      <c r="Y1435" s="39">
        <f>SUMIF(TRANS_conso!$D$3:$D$10000,$D1435,TRANS_conso!W$3:W$100000)</f>
        <v>0</v>
      </c>
      <c r="Z1435" s="39">
        <f>SUMIF(TRANS_conso!$D$3:$D$10000,$D1435,TRANS_conso!X$3:X$100000)</f>
        <v>0</v>
      </c>
      <c r="AA1435" s="39">
        <f>SUMIF(TRANS_conso!$D$3:$D$10000,$D1435,TRANS_conso!Y$3:Y$100000)</f>
        <v>0</v>
      </c>
      <c r="AB1435" s="39">
        <f>SUMIF(TRANS_conso!$D$3:$D$10000,$D1435,TRANS_conso!Z$3:Z$100000)</f>
        <v>0</v>
      </c>
      <c r="AC1435" s="39">
        <f>SUMIF(TRANS_conso!$D$3:$D$10000,$D1435,TRANS_conso!AA$3:AA$100000)</f>
        <v>0</v>
      </c>
      <c r="AD1435" s="39">
        <f>SUMIF(TRANS_conso!$D$3:$D$10000,$D1435,TRANS_conso!AB$3:AB$100000)</f>
        <v>0</v>
      </c>
      <c r="AE1435" s="39">
        <f>SUMIF(TRANS_conso!$D$3:$D$10000,$D1435,TRANS_conso!AC$3:AC$100000)</f>
        <v>0</v>
      </c>
      <c r="AF1435" s="39">
        <f>SUMIF(TRANS_conso!$D$3:$D$10000,$D1435,TRANS_conso!AD$3:AD$100000)</f>
        <v>0</v>
      </c>
      <c r="AG1435" s="26"/>
    </row>
    <row r="1436" spans="1:33" ht="18" customHeight="1">
      <c r="A1436" s="31"/>
      <c r="B1436"/>
      <c r="C1436"/>
      <c r="D1436"/>
      <c r="E1436" s="30" t="str">
        <f>IFERROR(INDEX(TRANS_conso!E$3:E$10000,MATCH($D1436,TRANS_conso!$D$3:$D$10000,0)),"")</f>
        <v/>
      </c>
      <c r="F1436" s="35">
        <f>SUMIF(TRANS_conso!$D$3:$D$10000,$D1436,TRANS_conso!F$3:F$100000)</f>
        <v>0</v>
      </c>
      <c r="G1436" s="35">
        <f>SUMIF(TRANS_conso!$D$3:$D$10000,$D1436,TRANS_conso!$G$3:$G$100000)</f>
        <v>0</v>
      </c>
      <c r="H1436" s="40">
        <f t="shared" si="44"/>
        <v>0</v>
      </c>
      <c r="I1436" s="41"/>
      <c r="J1436" s="39" t="str">
        <f>IFERROR(INDEX(TRANS_conso!$I$3:$I$100000,MATCH($D1436,TRANS_conso!$D$3:$D$100000,0)),"")</f>
        <v/>
      </c>
      <c r="K1436" s="39">
        <f>SUMIF(TRANS_conso!$D$3:$D$10000,$D1436,TRANS_conso!$J$3:$J$100000)</f>
        <v>0</v>
      </c>
      <c r="L1436" s="39">
        <f>SUMIF(TRANS_conso!$D$3:$D$10000,$D1436,TRANS_conso!$K$3:$K$100000)</f>
        <v>0</v>
      </c>
      <c r="M1436" s="40">
        <f t="shared" si="45"/>
        <v>0</v>
      </c>
      <c r="N1436" s="41"/>
      <c r="O1436" s="39">
        <f>SUMIF(TRANS_conso!$D$3:$D$10000,$D1436,TRANS_conso!M$3:M$100000)</f>
        <v>0</v>
      </c>
      <c r="P1436" s="39">
        <f>SUMIF(TRANS_conso!$D$3:$D$10000,$D1436,TRANS_conso!N$3:N$100000)</f>
        <v>0</v>
      </c>
      <c r="Q1436" s="39">
        <f>SUMIF(TRANS_conso!$D$3:$D$10000,$D1436,TRANS_conso!O$3:O$100000)</f>
        <v>0</v>
      </c>
      <c r="R1436" s="39">
        <f>SUMIF(TRANS_conso!$D$3:$D$10000,$D1436,TRANS_conso!P$3:P$100000)</f>
        <v>0</v>
      </c>
      <c r="S1436" s="39">
        <f>SUMIF(TRANS_conso!$D$3:$D$10000,$D1436,TRANS_conso!Q$3:Q$100000)</f>
        <v>0</v>
      </c>
      <c r="T1436" s="39">
        <f>SUMIF(TRANS_conso!$D$3:$D$10000,$D1436,TRANS_conso!R$3:R$100000)</f>
        <v>0</v>
      </c>
      <c r="U1436" s="39">
        <f>SUMIF(TRANS_conso!$D$3:$D$10000,$D1436,TRANS_conso!S$3:S$100000)</f>
        <v>0</v>
      </c>
      <c r="V1436" s="39">
        <f>SUMIF(TRANS_conso!$D$3:$D$10000,$D1436,TRANS_conso!T$3:T$100000)</f>
        <v>0</v>
      </c>
      <c r="W1436" s="39">
        <f>SUMIF(TRANS_conso!$D$3:$D$10000,$D1436,TRANS_conso!U$3:U$100000)</f>
        <v>0</v>
      </c>
      <c r="X1436" s="39">
        <f>SUMIF(TRANS_conso!$D$3:$D$10000,$D1436,TRANS_conso!V$3:V$100000)</f>
        <v>0</v>
      </c>
      <c r="Y1436" s="39">
        <f>SUMIF(TRANS_conso!$D$3:$D$10000,$D1436,TRANS_conso!W$3:W$100000)</f>
        <v>0</v>
      </c>
      <c r="Z1436" s="39">
        <f>SUMIF(TRANS_conso!$D$3:$D$10000,$D1436,TRANS_conso!X$3:X$100000)</f>
        <v>0</v>
      </c>
      <c r="AA1436" s="39">
        <f>SUMIF(TRANS_conso!$D$3:$D$10000,$D1436,TRANS_conso!Y$3:Y$100000)</f>
        <v>0</v>
      </c>
      <c r="AB1436" s="39">
        <f>SUMIF(TRANS_conso!$D$3:$D$10000,$D1436,TRANS_conso!Z$3:Z$100000)</f>
        <v>0</v>
      </c>
      <c r="AC1436" s="39">
        <f>SUMIF(TRANS_conso!$D$3:$D$10000,$D1436,TRANS_conso!AA$3:AA$100000)</f>
        <v>0</v>
      </c>
      <c r="AD1436" s="39">
        <f>SUMIF(TRANS_conso!$D$3:$D$10000,$D1436,TRANS_conso!AB$3:AB$100000)</f>
        <v>0</v>
      </c>
      <c r="AE1436" s="39">
        <f>SUMIF(TRANS_conso!$D$3:$D$10000,$D1436,TRANS_conso!AC$3:AC$100000)</f>
        <v>0</v>
      </c>
      <c r="AF1436" s="39">
        <f>SUMIF(TRANS_conso!$D$3:$D$10000,$D1436,TRANS_conso!AD$3:AD$100000)</f>
        <v>0</v>
      </c>
      <c r="AG1436" s="26"/>
    </row>
    <row r="1437" spans="1:33" ht="18" customHeight="1">
      <c r="A1437" s="31"/>
      <c r="B1437"/>
      <c r="C1437"/>
      <c r="D1437"/>
      <c r="E1437" s="30" t="str">
        <f>IFERROR(INDEX(TRANS_conso!E$3:E$10000,MATCH($D1437,TRANS_conso!$D$3:$D$10000,0)),"")</f>
        <v/>
      </c>
      <c r="F1437" s="35">
        <f>SUMIF(TRANS_conso!$D$3:$D$10000,$D1437,TRANS_conso!F$3:F$100000)</f>
        <v>0</v>
      </c>
      <c r="G1437" s="35">
        <f>SUMIF(TRANS_conso!$D$3:$D$10000,$D1437,TRANS_conso!$G$3:$G$100000)</f>
        <v>0</v>
      </c>
      <c r="H1437" s="40">
        <f t="shared" si="44"/>
        <v>0</v>
      </c>
      <c r="I1437" s="41"/>
      <c r="J1437" s="39" t="str">
        <f>IFERROR(INDEX(TRANS_conso!$I$3:$I$100000,MATCH($D1437,TRANS_conso!$D$3:$D$100000,0)),"")</f>
        <v/>
      </c>
      <c r="K1437" s="39">
        <f>SUMIF(TRANS_conso!$D$3:$D$10000,$D1437,TRANS_conso!$J$3:$J$100000)</f>
        <v>0</v>
      </c>
      <c r="L1437" s="39">
        <f>SUMIF(TRANS_conso!$D$3:$D$10000,$D1437,TRANS_conso!$K$3:$K$100000)</f>
        <v>0</v>
      </c>
      <c r="M1437" s="40">
        <f t="shared" si="45"/>
        <v>0</v>
      </c>
      <c r="N1437" s="41"/>
      <c r="O1437" s="39">
        <f>SUMIF(TRANS_conso!$D$3:$D$10000,$D1437,TRANS_conso!M$3:M$100000)</f>
        <v>0</v>
      </c>
      <c r="P1437" s="39">
        <f>SUMIF(TRANS_conso!$D$3:$D$10000,$D1437,TRANS_conso!N$3:N$100000)</f>
        <v>0</v>
      </c>
      <c r="Q1437" s="39">
        <f>SUMIF(TRANS_conso!$D$3:$D$10000,$D1437,TRANS_conso!O$3:O$100000)</f>
        <v>0</v>
      </c>
      <c r="R1437" s="39">
        <f>SUMIF(TRANS_conso!$D$3:$D$10000,$D1437,TRANS_conso!P$3:P$100000)</f>
        <v>0</v>
      </c>
      <c r="S1437" s="39">
        <f>SUMIF(TRANS_conso!$D$3:$D$10000,$D1437,TRANS_conso!Q$3:Q$100000)</f>
        <v>0</v>
      </c>
      <c r="T1437" s="39">
        <f>SUMIF(TRANS_conso!$D$3:$D$10000,$D1437,TRANS_conso!R$3:R$100000)</f>
        <v>0</v>
      </c>
      <c r="U1437" s="39">
        <f>SUMIF(TRANS_conso!$D$3:$D$10000,$D1437,TRANS_conso!S$3:S$100000)</f>
        <v>0</v>
      </c>
      <c r="V1437" s="39">
        <f>SUMIF(TRANS_conso!$D$3:$D$10000,$D1437,TRANS_conso!T$3:T$100000)</f>
        <v>0</v>
      </c>
      <c r="W1437" s="39">
        <f>SUMIF(TRANS_conso!$D$3:$D$10000,$D1437,TRANS_conso!U$3:U$100000)</f>
        <v>0</v>
      </c>
      <c r="X1437" s="39">
        <f>SUMIF(TRANS_conso!$D$3:$D$10000,$D1437,TRANS_conso!V$3:V$100000)</f>
        <v>0</v>
      </c>
      <c r="Y1437" s="39">
        <f>SUMIF(TRANS_conso!$D$3:$D$10000,$D1437,TRANS_conso!W$3:W$100000)</f>
        <v>0</v>
      </c>
      <c r="Z1437" s="39">
        <f>SUMIF(TRANS_conso!$D$3:$D$10000,$D1437,TRANS_conso!X$3:X$100000)</f>
        <v>0</v>
      </c>
      <c r="AA1437" s="39">
        <f>SUMIF(TRANS_conso!$D$3:$D$10000,$D1437,TRANS_conso!Y$3:Y$100000)</f>
        <v>0</v>
      </c>
      <c r="AB1437" s="39">
        <f>SUMIF(TRANS_conso!$D$3:$D$10000,$D1437,TRANS_conso!Z$3:Z$100000)</f>
        <v>0</v>
      </c>
      <c r="AC1437" s="39">
        <f>SUMIF(TRANS_conso!$D$3:$D$10000,$D1437,TRANS_conso!AA$3:AA$100000)</f>
        <v>0</v>
      </c>
      <c r="AD1437" s="39">
        <f>SUMIF(TRANS_conso!$D$3:$D$10000,$D1437,TRANS_conso!AB$3:AB$100000)</f>
        <v>0</v>
      </c>
      <c r="AE1437" s="39">
        <f>SUMIF(TRANS_conso!$D$3:$D$10000,$D1437,TRANS_conso!AC$3:AC$100000)</f>
        <v>0</v>
      </c>
      <c r="AF1437" s="39">
        <f>SUMIF(TRANS_conso!$D$3:$D$10000,$D1437,TRANS_conso!AD$3:AD$100000)</f>
        <v>0</v>
      </c>
      <c r="AG1437" s="26"/>
    </row>
    <row r="1438" spans="1:33" ht="18" customHeight="1">
      <c r="A1438" s="31"/>
      <c r="B1438"/>
      <c r="C1438"/>
      <c r="D1438"/>
      <c r="E1438" s="30" t="str">
        <f>IFERROR(INDEX(TRANS_conso!E$3:E$10000,MATCH($D1438,TRANS_conso!$D$3:$D$10000,0)),"")</f>
        <v/>
      </c>
      <c r="F1438" s="35">
        <f>SUMIF(TRANS_conso!$D$3:$D$10000,$D1438,TRANS_conso!F$3:F$100000)</f>
        <v>0</v>
      </c>
      <c r="G1438" s="35">
        <f>SUMIF(TRANS_conso!$D$3:$D$10000,$D1438,TRANS_conso!$G$3:$G$100000)</f>
        <v>0</v>
      </c>
      <c r="H1438" s="40">
        <f t="shared" si="44"/>
        <v>0</v>
      </c>
      <c r="I1438" s="41"/>
      <c r="J1438" s="39" t="str">
        <f>IFERROR(INDEX(TRANS_conso!$I$3:$I$100000,MATCH($D1438,TRANS_conso!$D$3:$D$100000,0)),"")</f>
        <v/>
      </c>
      <c r="K1438" s="39">
        <f>SUMIF(TRANS_conso!$D$3:$D$10000,$D1438,TRANS_conso!$J$3:$J$100000)</f>
        <v>0</v>
      </c>
      <c r="L1438" s="39">
        <f>SUMIF(TRANS_conso!$D$3:$D$10000,$D1438,TRANS_conso!$K$3:$K$100000)</f>
        <v>0</v>
      </c>
      <c r="M1438" s="40">
        <f t="shared" si="45"/>
        <v>0</v>
      </c>
      <c r="N1438" s="41"/>
      <c r="O1438" s="39">
        <f>SUMIF(TRANS_conso!$D$3:$D$10000,$D1438,TRANS_conso!M$3:M$100000)</f>
        <v>0</v>
      </c>
      <c r="P1438" s="39">
        <f>SUMIF(TRANS_conso!$D$3:$D$10000,$D1438,TRANS_conso!N$3:N$100000)</f>
        <v>0</v>
      </c>
      <c r="Q1438" s="39">
        <f>SUMIF(TRANS_conso!$D$3:$D$10000,$D1438,TRANS_conso!O$3:O$100000)</f>
        <v>0</v>
      </c>
      <c r="R1438" s="39">
        <f>SUMIF(TRANS_conso!$D$3:$D$10000,$D1438,TRANS_conso!P$3:P$100000)</f>
        <v>0</v>
      </c>
      <c r="S1438" s="39">
        <f>SUMIF(TRANS_conso!$D$3:$D$10000,$D1438,TRANS_conso!Q$3:Q$100000)</f>
        <v>0</v>
      </c>
      <c r="T1438" s="39">
        <f>SUMIF(TRANS_conso!$D$3:$D$10000,$D1438,TRANS_conso!R$3:R$100000)</f>
        <v>0</v>
      </c>
      <c r="U1438" s="39">
        <f>SUMIF(TRANS_conso!$D$3:$D$10000,$D1438,TRANS_conso!S$3:S$100000)</f>
        <v>0</v>
      </c>
      <c r="V1438" s="39">
        <f>SUMIF(TRANS_conso!$D$3:$D$10000,$D1438,TRANS_conso!T$3:T$100000)</f>
        <v>0</v>
      </c>
      <c r="W1438" s="39">
        <f>SUMIF(TRANS_conso!$D$3:$D$10000,$D1438,TRANS_conso!U$3:U$100000)</f>
        <v>0</v>
      </c>
      <c r="X1438" s="39">
        <f>SUMIF(TRANS_conso!$D$3:$D$10000,$D1438,TRANS_conso!V$3:V$100000)</f>
        <v>0</v>
      </c>
      <c r="Y1438" s="39">
        <f>SUMIF(TRANS_conso!$D$3:$D$10000,$D1438,TRANS_conso!W$3:W$100000)</f>
        <v>0</v>
      </c>
      <c r="Z1438" s="39">
        <f>SUMIF(TRANS_conso!$D$3:$D$10000,$D1438,TRANS_conso!X$3:X$100000)</f>
        <v>0</v>
      </c>
      <c r="AA1438" s="39">
        <f>SUMIF(TRANS_conso!$D$3:$D$10000,$D1438,TRANS_conso!Y$3:Y$100000)</f>
        <v>0</v>
      </c>
      <c r="AB1438" s="39">
        <f>SUMIF(TRANS_conso!$D$3:$D$10000,$D1438,TRANS_conso!Z$3:Z$100000)</f>
        <v>0</v>
      </c>
      <c r="AC1438" s="39">
        <f>SUMIF(TRANS_conso!$D$3:$D$10000,$D1438,TRANS_conso!AA$3:AA$100000)</f>
        <v>0</v>
      </c>
      <c r="AD1438" s="39">
        <f>SUMIF(TRANS_conso!$D$3:$D$10000,$D1438,TRANS_conso!AB$3:AB$100000)</f>
        <v>0</v>
      </c>
      <c r="AE1438" s="39">
        <f>SUMIF(TRANS_conso!$D$3:$D$10000,$D1438,TRANS_conso!AC$3:AC$100000)</f>
        <v>0</v>
      </c>
      <c r="AF1438" s="39">
        <f>SUMIF(TRANS_conso!$D$3:$D$10000,$D1438,TRANS_conso!AD$3:AD$100000)</f>
        <v>0</v>
      </c>
      <c r="AG1438" s="26"/>
    </row>
    <row r="1439" spans="1:33" ht="18" customHeight="1">
      <c r="A1439" s="31"/>
      <c r="B1439"/>
      <c r="C1439"/>
      <c r="D1439"/>
      <c r="E1439" s="30" t="str">
        <f>IFERROR(INDEX(TRANS_conso!E$3:E$10000,MATCH($D1439,TRANS_conso!$D$3:$D$10000,0)),"")</f>
        <v/>
      </c>
      <c r="F1439" s="35">
        <f>SUMIF(TRANS_conso!$D$3:$D$10000,$D1439,TRANS_conso!F$3:F$100000)</f>
        <v>0</v>
      </c>
      <c r="G1439" s="35">
        <f>SUMIF(TRANS_conso!$D$3:$D$10000,$D1439,TRANS_conso!$G$3:$G$100000)</f>
        <v>0</v>
      </c>
      <c r="H1439" s="40">
        <f t="shared" si="44"/>
        <v>0</v>
      </c>
      <c r="I1439" s="41"/>
      <c r="J1439" s="39" t="str">
        <f>IFERROR(INDEX(TRANS_conso!$I$3:$I$100000,MATCH($D1439,TRANS_conso!$D$3:$D$100000,0)),"")</f>
        <v/>
      </c>
      <c r="K1439" s="39">
        <f>SUMIF(TRANS_conso!$D$3:$D$10000,$D1439,TRANS_conso!$J$3:$J$100000)</f>
        <v>0</v>
      </c>
      <c r="L1439" s="39">
        <f>SUMIF(TRANS_conso!$D$3:$D$10000,$D1439,TRANS_conso!$K$3:$K$100000)</f>
        <v>0</v>
      </c>
      <c r="M1439" s="40">
        <f t="shared" si="45"/>
        <v>0</v>
      </c>
      <c r="N1439" s="41"/>
      <c r="O1439" s="39">
        <f>SUMIF(TRANS_conso!$D$3:$D$10000,$D1439,TRANS_conso!M$3:M$100000)</f>
        <v>0</v>
      </c>
      <c r="P1439" s="39">
        <f>SUMIF(TRANS_conso!$D$3:$D$10000,$D1439,TRANS_conso!N$3:N$100000)</f>
        <v>0</v>
      </c>
      <c r="Q1439" s="39">
        <f>SUMIF(TRANS_conso!$D$3:$D$10000,$D1439,TRANS_conso!O$3:O$100000)</f>
        <v>0</v>
      </c>
      <c r="R1439" s="39">
        <f>SUMIF(TRANS_conso!$D$3:$D$10000,$D1439,TRANS_conso!P$3:P$100000)</f>
        <v>0</v>
      </c>
      <c r="S1439" s="39">
        <f>SUMIF(TRANS_conso!$D$3:$D$10000,$D1439,TRANS_conso!Q$3:Q$100000)</f>
        <v>0</v>
      </c>
      <c r="T1439" s="39">
        <f>SUMIF(TRANS_conso!$D$3:$D$10000,$D1439,TRANS_conso!R$3:R$100000)</f>
        <v>0</v>
      </c>
      <c r="U1439" s="39">
        <f>SUMIF(TRANS_conso!$D$3:$D$10000,$D1439,TRANS_conso!S$3:S$100000)</f>
        <v>0</v>
      </c>
      <c r="V1439" s="39">
        <f>SUMIF(TRANS_conso!$D$3:$D$10000,$D1439,TRANS_conso!T$3:T$100000)</f>
        <v>0</v>
      </c>
      <c r="W1439" s="39">
        <f>SUMIF(TRANS_conso!$D$3:$D$10000,$D1439,TRANS_conso!U$3:U$100000)</f>
        <v>0</v>
      </c>
      <c r="X1439" s="39">
        <f>SUMIF(TRANS_conso!$D$3:$D$10000,$D1439,TRANS_conso!V$3:V$100000)</f>
        <v>0</v>
      </c>
      <c r="Y1439" s="39">
        <f>SUMIF(TRANS_conso!$D$3:$D$10000,$D1439,TRANS_conso!W$3:W$100000)</f>
        <v>0</v>
      </c>
      <c r="Z1439" s="39">
        <f>SUMIF(TRANS_conso!$D$3:$D$10000,$D1439,TRANS_conso!X$3:X$100000)</f>
        <v>0</v>
      </c>
      <c r="AA1439" s="39">
        <f>SUMIF(TRANS_conso!$D$3:$D$10000,$D1439,TRANS_conso!Y$3:Y$100000)</f>
        <v>0</v>
      </c>
      <c r="AB1439" s="39">
        <f>SUMIF(TRANS_conso!$D$3:$D$10000,$D1439,TRANS_conso!Z$3:Z$100000)</f>
        <v>0</v>
      </c>
      <c r="AC1439" s="39">
        <f>SUMIF(TRANS_conso!$D$3:$D$10000,$D1439,TRANS_conso!AA$3:AA$100000)</f>
        <v>0</v>
      </c>
      <c r="AD1439" s="39">
        <f>SUMIF(TRANS_conso!$D$3:$D$10000,$D1439,TRANS_conso!AB$3:AB$100000)</f>
        <v>0</v>
      </c>
      <c r="AE1439" s="39">
        <f>SUMIF(TRANS_conso!$D$3:$D$10000,$D1439,TRANS_conso!AC$3:AC$100000)</f>
        <v>0</v>
      </c>
      <c r="AF1439" s="39">
        <f>SUMIF(TRANS_conso!$D$3:$D$10000,$D1439,TRANS_conso!AD$3:AD$100000)</f>
        <v>0</v>
      </c>
      <c r="AG1439" s="26"/>
    </row>
    <row r="1440" spans="1:33" ht="18" customHeight="1">
      <c r="A1440" s="31"/>
      <c r="B1440"/>
      <c r="C1440"/>
      <c r="D1440"/>
      <c r="E1440" s="30" t="str">
        <f>IFERROR(INDEX(TRANS_conso!E$3:E$10000,MATCH($D1440,TRANS_conso!$D$3:$D$10000,0)),"")</f>
        <v/>
      </c>
      <c r="F1440" s="35">
        <f>SUMIF(TRANS_conso!$D$3:$D$10000,$D1440,TRANS_conso!F$3:F$100000)</f>
        <v>0</v>
      </c>
      <c r="G1440" s="35">
        <f>SUMIF(TRANS_conso!$D$3:$D$10000,$D1440,TRANS_conso!$G$3:$G$100000)</f>
        <v>0</v>
      </c>
      <c r="H1440" s="40">
        <f t="shared" si="44"/>
        <v>0</v>
      </c>
      <c r="I1440" s="41"/>
      <c r="J1440" s="39" t="str">
        <f>IFERROR(INDEX(TRANS_conso!$I$3:$I$100000,MATCH($D1440,TRANS_conso!$D$3:$D$100000,0)),"")</f>
        <v/>
      </c>
      <c r="K1440" s="39">
        <f>SUMIF(TRANS_conso!$D$3:$D$10000,$D1440,TRANS_conso!$J$3:$J$100000)</f>
        <v>0</v>
      </c>
      <c r="L1440" s="39">
        <f>SUMIF(TRANS_conso!$D$3:$D$10000,$D1440,TRANS_conso!$K$3:$K$100000)</f>
        <v>0</v>
      </c>
      <c r="M1440" s="40">
        <f t="shared" si="45"/>
        <v>0</v>
      </c>
      <c r="N1440" s="41"/>
      <c r="O1440" s="39">
        <f>SUMIF(TRANS_conso!$D$3:$D$10000,$D1440,TRANS_conso!M$3:M$100000)</f>
        <v>0</v>
      </c>
      <c r="P1440" s="39">
        <f>SUMIF(TRANS_conso!$D$3:$D$10000,$D1440,TRANS_conso!N$3:N$100000)</f>
        <v>0</v>
      </c>
      <c r="Q1440" s="39">
        <f>SUMIF(TRANS_conso!$D$3:$D$10000,$D1440,TRANS_conso!O$3:O$100000)</f>
        <v>0</v>
      </c>
      <c r="R1440" s="39">
        <f>SUMIF(TRANS_conso!$D$3:$D$10000,$D1440,TRANS_conso!P$3:P$100000)</f>
        <v>0</v>
      </c>
      <c r="S1440" s="39">
        <f>SUMIF(TRANS_conso!$D$3:$D$10000,$D1440,TRANS_conso!Q$3:Q$100000)</f>
        <v>0</v>
      </c>
      <c r="T1440" s="39">
        <f>SUMIF(TRANS_conso!$D$3:$D$10000,$D1440,TRANS_conso!R$3:R$100000)</f>
        <v>0</v>
      </c>
      <c r="U1440" s="39">
        <f>SUMIF(TRANS_conso!$D$3:$D$10000,$D1440,TRANS_conso!S$3:S$100000)</f>
        <v>0</v>
      </c>
      <c r="V1440" s="39">
        <f>SUMIF(TRANS_conso!$D$3:$D$10000,$D1440,TRANS_conso!T$3:T$100000)</f>
        <v>0</v>
      </c>
      <c r="W1440" s="39">
        <f>SUMIF(TRANS_conso!$D$3:$D$10000,$D1440,TRANS_conso!U$3:U$100000)</f>
        <v>0</v>
      </c>
      <c r="X1440" s="39">
        <f>SUMIF(TRANS_conso!$D$3:$D$10000,$D1440,TRANS_conso!V$3:V$100000)</f>
        <v>0</v>
      </c>
      <c r="Y1440" s="39">
        <f>SUMIF(TRANS_conso!$D$3:$D$10000,$D1440,TRANS_conso!W$3:W$100000)</f>
        <v>0</v>
      </c>
      <c r="Z1440" s="39">
        <f>SUMIF(TRANS_conso!$D$3:$D$10000,$D1440,TRANS_conso!X$3:X$100000)</f>
        <v>0</v>
      </c>
      <c r="AA1440" s="39">
        <f>SUMIF(TRANS_conso!$D$3:$D$10000,$D1440,TRANS_conso!Y$3:Y$100000)</f>
        <v>0</v>
      </c>
      <c r="AB1440" s="39">
        <f>SUMIF(TRANS_conso!$D$3:$D$10000,$D1440,TRANS_conso!Z$3:Z$100000)</f>
        <v>0</v>
      </c>
      <c r="AC1440" s="39">
        <f>SUMIF(TRANS_conso!$D$3:$D$10000,$D1440,TRANS_conso!AA$3:AA$100000)</f>
        <v>0</v>
      </c>
      <c r="AD1440" s="39">
        <f>SUMIF(TRANS_conso!$D$3:$D$10000,$D1440,TRANS_conso!AB$3:AB$100000)</f>
        <v>0</v>
      </c>
      <c r="AE1440" s="39">
        <f>SUMIF(TRANS_conso!$D$3:$D$10000,$D1440,TRANS_conso!AC$3:AC$100000)</f>
        <v>0</v>
      </c>
      <c r="AF1440" s="39">
        <f>SUMIF(TRANS_conso!$D$3:$D$10000,$D1440,TRANS_conso!AD$3:AD$100000)</f>
        <v>0</v>
      </c>
      <c r="AG1440" s="26"/>
    </row>
    <row r="1441" spans="1:33" ht="18" customHeight="1">
      <c r="A1441" s="31"/>
      <c r="B1441"/>
      <c r="C1441"/>
      <c r="D1441"/>
      <c r="E1441" s="30" t="str">
        <f>IFERROR(INDEX(TRANS_conso!E$3:E$10000,MATCH($D1441,TRANS_conso!$D$3:$D$10000,0)),"")</f>
        <v/>
      </c>
      <c r="F1441" s="35">
        <f>SUMIF(TRANS_conso!$D$3:$D$10000,$D1441,TRANS_conso!F$3:F$100000)</f>
        <v>0</v>
      </c>
      <c r="G1441" s="35">
        <f>SUMIF(TRANS_conso!$D$3:$D$10000,$D1441,TRANS_conso!$G$3:$G$100000)</f>
        <v>0</v>
      </c>
      <c r="H1441" s="40">
        <f t="shared" si="44"/>
        <v>0</v>
      </c>
      <c r="I1441" s="41"/>
      <c r="J1441" s="39" t="str">
        <f>IFERROR(INDEX(TRANS_conso!$I$3:$I$100000,MATCH($D1441,TRANS_conso!$D$3:$D$100000,0)),"")</f>
        <v/>
      </c>
      <c r="K1441" s="39">
        <f>SUMIF(TRANS_conso!$D$3:$D$10000,$D1441,TRANS_conso!$J$3:$J$100000)</f>
        <v>0</v>
      </c>
      <c r="L1441" s="39">
        <f>SUMIF(TRANS_conso!$D$3:$D$10000,$D1441,TRANS_conso!$K$3:$K$100000)</f>
        <v>0</v>
      </c>
      <c r="M1441" s="40">
        <f t="shared" si="45"/>
        <v>0</v>
      </c>
      <c r="N1441" s="41"/>
      <c r="O1441" s="39">
        <f>SUMIF(TRANS_conso!$D$3:$D$10000,$D1441,TRANS_conso!M$3:M$100000)</f>
        <v>0</v>
      </c>
      <c r="P1441" s="39">
        <f>SUMIF(TRANS_conso!$D$3:$D$10000,$D1441,TRANS_conso!N$3:N$100000)</f>
        <v>0</v>
      </c>
      <c r="Q1441" s="39">
        <f>SUMIF(TRANS_conso!$D$3:$D$10000,$D1441,TRANS_conso!O$3:O$100000)</f>
        <v>0</v>
      </c>
      <c r="R1441" s="39">
        <f>SUMIF(TRANS_conso!$D$3:$D$10000,$D1441,TRANS_conso!P$3:P$100000)</f>
        <v>0</v>
      </c>
      <c r="S1441" s="39">
        <f>SUMIF(TRANS_conso!$D$3:$D$10000,$D1441,TRANS_conso!Q$3:Q$100000)</f>
        <v>0</v>
      </c>
      <c r="T1441" s="39">
        <f>SUMIF(TRANS_conso!$D$3:$D$10000,$D1441,TRANS_conso!R$3:R$100000)</f>
        <v>0</v>
      </c>
      <c r="U1441" s="39">
        <f>SUMIF(TRANS_conso!$D$3:$D$10000,$D1441,TRANS_conso!S$3:S$100000)</f>
        <v>0</v>
      </c>
      <c r="V1441" s="39">
        <f>SUMIF(TRANS_conso!$D$3:$D$10000,$D1441,TRANS_conso!T$3:T$100000)</f>
        <v>0</v>
      </c>
      <c r="W1441" s="39">
        <f>SUMIF(TRANS_conso!$D$3:$D$10000,$D1441,TRANS_conso!U$3:U$100000)</f>
        <v>0</v>
      </c>
      <c r="X1441" s="39">
        <f>SUMIF(TRANS_conso!$D$3:$D$10000,$D1441,TRANS_conso!V$3:V$100000)</f>
        <v>0</v>
      </c>
      <c r="Y1441" s="39">
        <f>SUMIF(TRANS_conso!$D$3:$D$10000,$D1441,TRANS_conso!W$3:W$100000)</f>
        <v>0</v>
      </c>
      <c r="Z1441" s="39">
        <f>SUMIF(TRANS_conso!$D$3:$D$10000,$D1441,TRANS_conso!X$3:X$100000)</f>
        <v>0</v>
      </c>
      <c r="AA1441" s="39">
        <f>SUMIF(TRANS_conso!$D$3:$D$10000,$D1441,TRANS_conso!Y$3:Y$100000)</f>
        <v>0</v>
      </c>
      <c r="AB1441" s="39">
        <f>SUMIF(TRANS_conso!$D$3:$D$10000,$D1441,TRANS_conso!Z$3:Z$100000)</f>
        <v>0</v>
      </c>
      <c r="AC1441" s="39">
        <f>SUMIF(TRANS_conso!$D$3:$D$10000,$D1441,TRANS_conso!AA$3:AA$100000)</f>
        <v>0</v>
      </c>
      <c r="AD1441" s="39">
        <f>SUMIF(TRANS_conso!$D$3:$D$10000,$D1441,TRANS_conso!AB$3:AB$100000)</f>
        <v>0</v>
      </c>
      <c r="AE1441" s="39">
        <f>SUMIF(TRANS_conso!$D$3:$D$10000,$D1441,TRANS_conso!AC$3:AC$100000)</f>
        <v>0</v>
      </c>
      <c r="AF1441" s="39">
        <f>SUMIF(TRANS_conso!$D$3:$D$10000,$D1441,TRANS_conso!AD$3:AD$100000)</f>
        <v>0</v>
      </c>
      <c r="AG1441" s="26"/>
    </row>
    <row r="1442" spans="1:33" ht="18" customHeight="1">
      <c r="A1442" s="31"/>
      <c r="B1442"/>
      <c r="C1442"/>
      <c r="D1442"/>
      <c r="E1442" s="30" t="str">
        <f>IFERROR(INDEX(TRANS_conso!E$3:E$10000,MATCH($D1442,TRANS_conso!$D$3:$D$10000,0)),"")</f>
        <v/>
      </c>
      <c r="F1442" s="35">
        <f>SUMIF(TRANS_conso!$D$3:$D$10000,$D1442,TRANS_conso!F$3:F$100000)</f>
        <v>0</v>
      </c>
      <c r="G1442" s="35">
        <f>SUMIF(TRANS_conso!$D$3:$D$10000,$D1442,TRANS_conso!$G$3:$G$100000)</f>
        <v>0</v>
      </c>
      <c r="H1442" s="40">
        <f t="shared" si="44"/>
        <v>0</v>
      </c>
      <c r="I1442" s="41"/>
      <c r="J1442" s="39" t="str">
        <f>IFERROR(INDEX(TRANS_conso!$I$3:$I$100000,MATCH($D1442,TRANS_conso!$D$3:$D$100000,0)),"")</f>
        <v/>
      </c>
      <c r="K1442" s="39">
        <f>SUMIF(TRANS_conso!$D$3:$D$10000,$D1442,TRANS_conso!$J$3:$J$100000)</f>
        <v>0</v>
      </c>
      <c r="L1442" s="39">
        <f>SUMIF(TRANS_conso!$D$3:$D$10000,$D1442,TRANS_conso!$K$3:$K$100000)</f>
        <v>0</v>
      </c>
      <c r="M1442" s="40">
        <f t="shared" si="45"/>
        <v>0</v>
      </c>
      <c r="N1442" s="41"/>
      <c r="O1442" s="39">
        <f>SUMIF(TRANS_conso!$D$3:$D$10000,$D1442,TRANS_conso!M$3:M$100000)</f>
        <v>0</v>
      </c>
      <c r="P1442" s="39">
        <f>SUMIF(TRANS_conso!$D$3:$D$10000,$D1442,TRANS_conso!N$3:N$100000)</f>
        <v>0</v>
      </c>
      <c r="Q1442" s="39">
        <f>SUMIF(TRANS_conso!$D$3:$D$10000,$D1442,TRANS_conso!O$3:O$100000)</f>
        <v>0</v>
      </c>
      <c r="R1442" s="39">
        <f>SUMIF(TRANS_conso!$D$3:$D$10000,$D1442,TRANS_conso!P$3:P$100000)</f>
        <v>0</v>
      </c>
      <c r="S1442" s="39">
        <f>SUMIF(TRANS_conso!$D$3:$D$10000,$D1442,TRANS_conso!Q$3:Q$100000)</f>
        <v>0</v>
      </c>
      <c r="T1442" s="39">
        <f>SUMIF(TRANS_conso!$D$3:$D$10000,$D1442,TRANS_conso!R$3:R$100000)</f>
        <v>0</v>
      </c>
      <c r="U1442" s="39">
        <f>SUMIF(TRANS_conso!$D$3:$D$10000,$D1442,TRANS_conso!S$3:S$100000)</f>
        <v>0</v>
      </c>
      <c r="V1442" s="39">
        <f>SUMIF(TRANS_conso!$D$3:$D$10000,$D1442,TRANS_conso!T$3:T$100000)</f>
        <v>0</v>
      </c>
      <c r="W1442" s="39">
        <f>SUMIF(TRANS_conso!$D$3:$D$10000,$D1442,TRANS_conso!U$3:U$100000)</f>
        <v>0</v>
      </c>
      <c r="X1442" s="39">
        <f>SUMIF(TRANS_conso!$D$3:$D$10000,$D1442,TRANS_conso!V$3:V$100000)</f>
        <v>0</v>
      </c>
      <c r="Y1442" s="39">
        <f>SUMIF(TRANS_conso!$D$3:$D$10000,$D1442,TRANS_conso!W$3:W$100000)</f>
        <v>0</v>
      </c>
      <c r="Z1442" s="39">
        <f>SUMIF(TRANS_conso!$D$3:$D$10000,$D1442,TRANS_conso!X$3:X$100000)</f>
        <v>0</v>
      </c>
      <c r="AA1442" s="39">
        <f>SUMIF(TRANS_conso!$D$3:$D$10000,$D1442,TRANS_conso!Y$3:Y$100000)</f>
        <v>0</v>
      </c>
      <c r="AB1442" s="39">
        <f>SUMIF(TRANS_conso!$D$3:$D$10000,$D1442,TRANS_conso!Z$3:Z$100000)</f>
        <v>0</v>
      </c>
      <c r="AC1442" s="39">
        <f>SUMIF(TRANS_conso!$D$3:$D$10000,$D1442,TRANS_conso!AA$3:AA$100000)</f>
        <v>0</v>
      </c>
      <c r="AD1442" s="39">
        <f>SUMIF(TRANS_conso!$D$3:$D$10000,$D1442,TRANS_conso!AB$3:AB$100000)</f>
        <v>0</v>
      </c>
      <c r="AE1442" s="39">
        <f>SUMIF(TRANS_conso!$D$3:$D$10000,$D1442,TRANS_conso!AC$3:AC$100000)</f>
        <v>0</v>
      </c>
      <c r="AF1442" s="39">
        <f>SUMIF(TRANS_conso!$D$3:$D$10000,$D1442,TRANS_conso!AD$3:AD$100000)</f>
        <v>0</v>
      </c>
      <c r="AG1442" s="26"/>
    </row>
    <row r="1443" spans="1:33" ht="18" customHeight="1">
      <c r="A1443" s="31"/>
      <c r="B1443"/>
      <c r="C1443"/>
      <c r="D1443"/>
      <c r="E1443" s="30" t="str">
        <f>IFERROR(INDEX(TRANS_conso!E$3:E$10000,MATCH($D1443,TRANS_conso!$D$3:$D$10000,0)),"")</f>
        <v/>
      </c>
      <c r="F1443" s="35">
        <f>SUMIF(TRANS_conso!$D$3:$D$10000,$D1443,TRANS_conso!F$3:F$100000)</f>
        <v>0</v>
      </c>
      <c r="G1443" s="35">
        <f>SUMIF(TRANS_conso!$D$3:$D$10000,$D1443,TRANS_conso!$G$3:$G$100000)</f>
        <v>0</v>
      </c>
      <c r="H1443" s="40">
        <f t="shared" si="44"/>
        <v>0</v>
      </c>
      <c r="I1443" s="41"/>
      <c r="J1443" s="39" t="str">
        <f>IFERROR(INDEX(TRANS_conso!$I$3:$I$100000,MATCH($D1443,TRANS_conso!$D$3:$D$100000,0)),"")</f>
        <v/>
      </c>
      <c r="K1443" s="39">
        <f>SUMIF(TRANS_conso!$D$3:$D$10000,$D1443,TRANS_conso!$J$3:$J$100000)</f>
        <v>0</v>
      </c>
      <c r="L1443" s="39">
        <f>SUMIF(TRANS_conso!$D$3:$D$10000,$D1443,TRANS_conso!$K$3:$K$100000)</f>
        <v>0</v>
      </c>
      <c r="M1443" s="40">
        <f t="shared" si="45"/>
        <v>0</v>
      </c>
      <c r="N1443" s="41"/>
      <c r="O1443" s="39">
        <f>SUMIF(TRANS_conso!$D$3:$D$10000,$D1443,TRANS_conso!M$3:M$100000)</f>
        <v>0</v>
      </c>
      <c r="P1443" s="39">
        <f>SUMIF(TRANS_conso!$D$3:$D$10000,$D1443,TRANS_conso!N$3:N$100000)</f>
        <v>0</v>
      </c>
      <c r="Q1443" s="39">
        <f>SUMIF(TRANS_conso!$D$3:$D$10000,$D1443,TRANS_conso!O$3:O$100000)</f>
        <v>0</v>
      </c>
      <c r="R1443" s="39">
        <f>SUMIF(TRANS_conso!$D$3:$D$10000,$D1443,TRANS_conso!P$3:P$100000)</f>
        <v>0</v>
      </c>
      <c r="S1443" s="39">
        <f>SUMIF(TRANS_conso!$D$3:$D$10000,$D1443,TRANS_conso!Q$3:Q$100000)</f>
        <v>0</v>
      </c>
      <c r="T1443" s="39">
        <f>SUMIF(TRANS_conso!$D$3:$D$10000,$D1443,TRANS_conso!R$3:R$100000)</f>
        <v>0</v>
      </c>
      <c r="U1443" s="39">
        <f>SUMIF(TRANS_conso!$D$3:$D$10000,$D1443,TRANS_conso!S$3:S$100000)</f>
        <v>0</v>
      </c>
      <c r="V1443" s="39">
        <f>SUMIF(TRANS_conso!$D$3:$D$10000,$D1443,TRANS_conso!T$3:T$100000)</f>
        <v>0</v>
      </c>
      <c r="W1443" s="39">
        <f>SUMIF(TRANS_conso!$D$3:$D$10000,$D1443,TRANS_conso!U$3:U$100000)</f>
        <v>0</v>
      </c>
      <c r="X1443" s="39">
        <f>SUMIF(TRANS_conso!$D$3:$D$10000,$D1443,TRANS_conso!V$3:V$100000)</f>
        <v>0</v>
      </c>
      <c r="Y1443" s="39">
        <f>SUMIF(TRANS_conso!$D$3:$D$10000,$D1443,TRANS_conso!W$3:W$100000)</f>
        <v>0</v>
      </c>
      <c r="Z1443" s="39">
        <f>SUMIF(TRANS_conso!$D$3:$D$10000,$D1443,TRANS_conso!X$3:X$100000)</f>
        <v>0</v>
      </c>
      <c r="AA1443" s="39">
        <f>SUMIF(TRANS_conso!$D$3:$D$10000,$D1443,TRANS_conso!Y$3:Y$100000)</f>
        <v>0</v>
      </c>
      <c r="AB1443" s="39">
        <f>SUMIF(TRANS_conso!$D$3:$D$10000,$D1443,TRANS_conso!Z$3:Z$100000)</f>
        <v>0</v>
      </c>
      <c r="AC1443" s="39">
        <f>SUMIF(TRANS_conso!$D$3:$D$10000,$D1443,TRANS_conso!AA$3:AA$100000)</f>
        <v>0</v>
      </c>
      <c r="AD1443" s="39">
        <f>SUMIF(TRANS_conso!$D$3:$D$10000,$D1443,TRANS_conso!AB$3:AB$100000)</f>
        <v>0</v>
      </c>
      <c r="AE1443" s="39">
        <f>SUMIF(TRANS_conso!$D$3:$D$10000,$D1443,TRANS_conso!AC$3:AC$100000)</f>
        <v>0</v>
      </c>
      <c r="AF1443" s="39">
        <f>SUMIF(TRANS_conso!$D$3:$D$10000,$D1443,TRANS_conso!AD$3:AD$100000)</f>
        <v>0</v>
      </c>
      <c r="AG1443" s="26"/>
    </row>
    <row r="1444" spans="1:33" ht="18" customHeight="1">
      <c r="A1444" s="31"/>
      <c r="B1444"/>
      <c r="C1444"/>
      <c r="D1444"/>
      <c r="E1444" s="30" t="str">
        <f>IFERROR(INDEX(TRANS_conso!E$3:E$10000,MATCH($D1444,TRANS_conso!$D$3:$D$10000,0)),"")</f>
        <v/>
      </c>
      <c r="F1444" s="35">
        <f>SUMIF(TRANS_conso!$D$3:$D$10000,$D1444,TRANS_conso!F$3:F$100000)</f>
        <v>0</v>
      </c>
      <c r="G1444" s="35">
        <f>SUMIF(TRANS_conso!$D$3:$D$10000,$D1444,TRANS_conso!$G$3:$G$100000)</f>
        <v>0</v>
      </c>
      <c r="H1444" s="40">
        <f t="shared" si="44"/>
        <v>0</v>
      </c>
      <c r="I1444" s="41"/>
      <c r="J1444" s="39" t="str">
        <f>IFERROR(INDEX(TRANS_conso!$I$3:$I$100000,MATCH($D1444,TRANS_conso!$D$3:$D$100000,0)),"")</f>
        <v/>
      </c>
      <c r="K1444" s="39">
        <f>SUMIF(TRANS_conso!$D$3:$D$10000,$D1444,TRANS_conso!$J$3:$J$100000)</f>
        <v>0</v>
      </c>
      <c r="L1444" s="39">
        <f>SUMIF(TRANS_conso!$D$3:$D$10000,$D1444,TRANS_conso!$K$3:$K$100000)</f>
        <v>0</v>
      </c>
      <c r="M1444" s="40">
        <f t="shared" si="45"/>
        <v>0</v>
      </c>
      <c r="N1444" s="41"/>
      <c r="O1444" s="39">
        <f>SUMIF(TRANS_conso!$D$3:$D$10000,$D1444,TRANS_conso!M$3:M$100000)</f>
        <v>0</v>
      </c>
      <c r="P1444" s="39">
        <f>SUMIF(TRANS_conso!$D$3:$D$10000,$D1444,TRANS_conso!N$3:N$100000)</f>
        <v>0</v>
      </c>
      <c r="Q1444" s="39">
        <f>SUMIF(TRANS_conso!$D$3:$D$10000,$D1444,TRANS_conso!O$3:O$100000)</f>
        <v>0</v>
      </c>
      <c r="R1444" s="39">
        <f>SUMIF(TRANS_conso!$D$3:$D$10000,$D1444,TRANS_conso!P$3:P$100000)</f>
        <v>0</v>
      </c>
      <c r="S1444" s="39">
        <f>SUMIF(TRANS_conso!$D$3:$D$10000,$D1444,TRANS_conso!Q$3:Q$100000)</f>
        <v>0</v>
      </c>
      <c r="T1444" s="39">
        <f>SUMIF(TRANS_conso!$D$3:$D$10000,$D1444,TRANS_conso!R$3:R$100000)</f>
        <v>0</v>
      </c>
      <c r="U1444" s="39">
        <f>SUMIF(TRANS_conso!$D$3:$D$10000,$D1444,TRANS_conso!S$3:S$100000)</f>
        <v>0</v>
      </c>
      <c r="V1444" s="39">
        <f>SUMIF(TRANS_conso!$D$3:$D$10000,$D1444,TRANS_conso!T$3:T$100000)</f>
        <v>0</v>
      </c>
      <c r="W1444" s="39">
        <f>SUMIF(TRANS_conso!$D$3:$D$10000,$D1444,TRANS_conso!U$3:U$100000)</f>
        <v>0</v>
      </c>
      <c r="X1444" s="39">
        <f>SUMIF(TRANS_conso!$D$3:$D$10000,$D1444,TRANS_conso!V$3:V$100000)</f>
        <v>0</v>
      </c>
      <c r="Y1444" s="39">
        <f>SUMIF(TRANS_conso!$D$3:$D$10000,$D1444,TRANS_conso!W$3:W$100000)</f>
        <v>0</v>
      </c>
      <c r="Z1444" s="39">
        <f>SUMIF(TRANS_conso!$D$3:$D$10000,$D1444,TRANS_conso!X$3:X$100000)</f>
        <v>0</v>
      </c>
      <c r="AA1444" s="39">
        <f>SUMIF(TRANS_conso!$D$3:$D$10000,$D1444,TRANS_conso!Y$3:Y$100000)</f>
        <v>0</v>
      </c>
      <c r="AB1444" s="39">
        <f>SUMIF(TRANS_conso!$D$3:$D$10000,$D1444,TRANS_conso!Z$3:Z$100000)</f>
        <v>0</v>
      </c>
      <c r="AC1444" s="39">
        <f>SUMIF(TRANS_conso!$D$3:$D$10000,$D1444,TRANS_conso!AA$3:AA$100000)</f>
        <v>0</v>
      </c>
      <c r="AD1444" s="39">
        <f>SUMIF(TRANS_conso!$D$3:$D$10000,$D1444,TRANS_conso!AB$3:AB$100000)</f>
        <v>0</v>
      </c>
      <c r="AE1444" s="39">
        <f>SUMIF(TRANS_conso!$D$3:$D$10000,$D1444,TRANS_conso!AC$3:AC$100000)</f>
        <v>0</v>
      </c>
      <c r="AF1444" s="39">
        <f>SUMIF(TRANS_conso!$D$3:$D$10000,$D1444,TRANS_conso!AD$3:AD$100000)</f>
        <v>0</v>
      </c>
      <c r="AG1444" s="26"/>
    </row>
    <row r="1445" spans="1:33" ht="18" customHeight="1">
      <c r="A1445" s="31"/>
      <c r="B1445"/>
      <c r="C1445"/>
      <c r="D1445"/>
      <c r="E1445" s="30" t="str">
        <f>IFERROR(INDEX(TRANS_conso!E$3:E$10000,MATCH($D1445,TRANS_conso!$D$3:$D$10000,0)),"")</f>
        <v/>
      </c>
      <c r="F1445" s="35">
        <f>SUMIF(TRANS_conso!$D$3:$D$10000,$D1445,TRANS_conso!F$3:F$100000)</f>
        <v>0</v>
      </c>
      <c r="G1445" s="35">
        <f>SUMIF(TRANS_conso!$D$3:$D$10000,$D1445,TRANS_conso!$G$3:$G$100000)</f>
        <v>0</v>
      </c>
      <c r="H1445" s="40">
        <f t="shared" si="44"/>
        <v>0</v>
      </c>
      <c r="I1445" s="41"/>
      <c r="J1445" s="39" t="str">
        <f>IFERROR(INDEX(TRANS_conso!$I$3:$I$100000,MATCH($D1445,TRANS_conso!$D$3:$D$100000,0)),"")</f>
        <v/>
      </c>
      <c r="K1445" s="39">
        <f>SUMIF(TRANS_conso!$D$3:$D$10000,$D1445,TRANS_conso!$J$3:$J$100000)</f>
        <v>0</v>
      </c>
      <c r="L1445" s="39">
        <f>SUMIF(TRANS_conso!$D$3:$D$10000,$D1445,TRANS_conso!$K$3:$K$100000)</f>
        <v>0</v>
      </c>
      <c r="M1445" s="40">
        <f t="shared" si="45"/>
        <v>0</v>
      </c>
      <c r="N1445" s="41"/>
      <c r="O1445" s="39">
        <f>SUMIF(TRANS_conso!$D$3:$D$10000,$D1445,TRANS_conso!M$3:M$100000)</f>
        <v>0</v>
      </c>
      <c r="P1445" s="39">
        <f>SUMIF(TRANS_conso!$D$3:$D$10000,$D1445,TRANS_conso!N$3:N$100000)</f>
        <v>0</v>
      </c>
      <c r="Q1445" s="39">
        <f>SUMIF(TRANS_conso!$D$3:$D$10000,$D1445,TRANS_conso!O$3:O$100000)</f>
        <v>0</v>
      </c>
      <c r="R1445" s="39">
        <f>SUMIF(TRANS_conso!$D$3:$D$10000,$D1445,TRANS_conso!P$3:P$100000)</f>
        <v>0</v>
      </c>
      <c r="S1445" s="39">
        <f>SUMIF(TRANS_conso!$D$3:$D$10000,$D1445,TRANS_conso!Q$3:Q$100000)</f>
        <v>0</v>
      </c>
      <c r="T1445" s="39">
        <f>SUMIF(TRANS_conso!$D$3:$D$10000,$D1445,TRANS_conso!R$3:R$100000)</f>
        <v>0</v>
      </c>
      <c r="U1445" s="39">
        <f>SUMIF(TRANS_conso!$D$3:$D$10000,$D1445,TRANS_conso!S$3:S$100000)</f>
        <v>0</v>
      </c>
      <c r="V1445" s="39">
        <f>SUMIF(TRANS_conso!$D$3:$D$10000,$D1445,TRANS_conso!T$3:T$100000)</f>
        <v>0</v>
      </c>
      <c r="W1445" s="39">
        <f>SUMIF(TRANS_conso!$D$3:$D$10000,$D1445,TRANS_conso!U$3:U$100000)</f>
        <v>0</v>
      </c>
      <c r="X1445" s="39">
        <f>SUMIF(TRANS_conso!$D$3:$D$10000,$D1445,TRANS_conso!V$3:V$100000)</f>
        <v>0</v>
      </c>
      <c r="Y1445" s="39">
        <f>SUMIF(TRANS_conso!$D$3:$D$10000,$D1445,TRANS_conso!W$3:W$100000)</f>
        <v>0</v>
      </c>
      <c r="Z1445" s="39">
        <f>SUMIF(TRANS_conso!$D$3:$D$10000,$D1445,TRANS_conso!X$3:X$100000)</f>
        <v>0</v>
      </c>
      <c r="AA1445" s="39">
        <f>SUMIF(TRANS_conso!$D$3:$D$10000,$D1445,TRANS_conso!Y$3:Y$100000)</f>
        <v>0</v>
      </c>
      <c r="AB1445" s="39">
        <f>SUMIF(TRANS_conso!$D$3:$D$10000,$D1445,TRANS_conso!Z$3:Z$100000)</f>
        <v>0</v>
      </c>
      <c r="AC1445" s="39">
        <f>SUMIF(TRANS_conso!$D$3:$D$10000,$D1445,TRANS_conso!AA$3:AA$100000)</f>
        <v>0</v>
      </c>
      <c r="AD1445" s="39">
        <f>SUMIF(TRANS_conso!$D$3:$D$10000,$D1445,TRANS_conso!AB$3:AB$100000)</f>
        <v>0</v>
      </c>
      <c r="AE1445" s="39">
        <f>SUMIF(TRANS_conso!$D$3:$D$10000,$D1445,TRANS_conso!AC$3:AC$100000)</f>
        <v>0</v>
      </c>
      <c r="AF1445" s="39">
        <f>SUMIF(TRANS_conso!$D$3:$D$10000,$D1445,TRANS_conso!AD$3:AD$100000)</f>
        <v>0</v>
      </c>
      <c r="AG1445" s="26"/>
    </row>
    <row r="1446" spans="1:33" ht="18" customHeight="1">
      <c r="A1446" s="31"/>
      <c r="B1446"/>
      <c r="C1446"/>
      <c r="D1446"/>
      <c r="E1446" s="30" t="str">
        <f>IFERROR(INDEX(TRANS_conso!E$3:E$10000,MATCH($D1446,TRANS_conso!$D$3:$D$10000,0)),"")</f>
        <v/>
      </c>
      <c r="F1446" s="35">
        <f>SUMIF(TRANS_conso!$D$3:$D$10000,$D1446,TRANS_conso!F$3:F$100000)</f>
        <v>0</v>
      </c>
      <c r="G1446" s="35">
        <f>SUMIF(TRANS_conso!$D$3:$D$10000,$D1446,TRANS_conso!$G$3:$G$100000)</f>
        <v>0</v>
      </c>
      <c r="H1446" s="40">
        <f t="shared" si="44"/>
        <v>0</v>
      </c>
      <c r="I1446" s="41"/>
      <c r="J1446" s="39" t="str">
        <f>IFERROR(INDEX(TRANS_conso!$I$3:$I$100000,MATCH($D1446,TRANS_conso!$D$3:$D$100000,0)),"")</f>
        <v/>
      </c>
      <c r="K1446" s="39">
        <f>SUMIF(TRANS_conso!$D$3:$D$10000,$D1446,TRANS_conso!$J$3:$J$100000)</f>
        <v>0</v>
      </c>
      <c r="L1446" s="39">
        <f>SUMIF(TRANS_conso!$D$3:$D$10000,$D1446,TRANS_conso!$K$3:$K$100000)</f>
        <v>0</v>
      </c>
      <c r="M1446" s="40">
        <f t="shared" si="45"/>
        <v>0</v>
      </c>
      <c r="N1446" s="41"/>
      <c r="O1446" s="39">
        <f>SUMIF(TRANS_conso!$D$3:$D$10000,$D1446,TRANS_conso!M$3:M$100000)</f>
        <v>0</v>
      </c>
      <c r="P1446" s="39">
        <f>SUMIF(TRANS_conso!$D$3:$D$10000,$D1446,TRANS_conso!N$3:N$100000)</f>
        <v>0</v>
      </c>
      <c r="Q1446" s="39">
        <f>SUMIF(TRANS_conso!$D$3:$D$10000,$D1446,TRANS_conso!O$3:O$100000)</f>
        <v>0</v>
      </c>
      <c r="R1446" s="39">
        <f>SUMIF(TRANS_conso!$D$3:$D$10000,$D1446,TRANS_conso!P$3:P$100000)</f>
        <v>0</v>
      </c>
      <c r="S1446" s="39">
        <f>SUMIF(TRANS_conso!$D$3:$D$10000,$D1446,TRANS_conso!Q$3:Q$100000)</f>
        <v>0</v>
      </c>
      <c r="T1446" s="39">
        <f>SUMIF(TRANS_conso!$D$3:$D$10000,$D1446,TRANS_conso!R$3:R$100000)</f>
        <v>0</v>
      </c>
      <c r="U1446" s="39">
        <f>SUMIF(TRANS_conso!$D$3:$D$10000,$D1446,TRANS_conso!S$3:S$100000)</f>
        <v>0</v>
      </c>
      <c r="V1446" s="39">
        <f>SUMIF(TRANS_conso!$D$3:$D$10000,$D1446,TRANS_conso!T$3:T$100000)</f>
        <v>0</v>
      </c>
      <c r="W1446" s="39">
        <f>SUMIF(TRANS_conso!$D$3:$D$10000,$D1446,TRANS_conso!U$3:U$100000)</f>
        <v>0</v>
      </c>
      <c r="X1446" s="39">
        <f>SUMIF(TRANS_conso!$D$3:$D$10000,$D1446,TRANS_conso!V$3:V$100000)</f>
        <v>0</v>
      </c>
      <c r="Y1446" s="39">
        <f>SUMIF(TRANS_conso!$D$3:$D$10000,$D1446,TRANS_conso!W$3:W$100000)</f>
        <v>0</v>
      </c>
      <c r="Z1446" s="39">
        <f>SUMIF(TRANS_conso!$D$3:$D$10000,$D1446,TRANS_conso!X$3:X$100000)</f>
        <v>0</v>
      </c>
      <c r="AA1446" s="39">
        <f>SUMIF(TRANS_conso!$D$3:$D$10000,$D1446,TRANS_conso!Y$3:Y$100000)</f>
        <v>0</v>
      </c>
      <c r="AB1446" s="39">
        <f>SUMIF(TRANS_conso!$D$3:$D$10000,$D1446,TRANS_conso!Z$3:Z$100000)</f>
        <v>0</v>
      </c>
      <c r="AC1446" s="39">
        <f>SUMIF(TRANS_conso!$D$3:$D$10000,$D1446,TRANS_conso!AA$3:AA$100000)</f>
        <v>0</v>
      </c>
      <c r="AD1446" s="39">
        <f>SUMIF(TRANS_conso!$D$3:$D$10000,$D1446,TRANS_conso!AB$3:AB$100000)</f>
        <v>0</v>
      </c>
      <c r="AE1446" s="39">
        <f>SUMIF(TRANS_conso!$D$3:$D$10000,$D1446,TRANS_conso!AC$3:AC$100000)</f>
        <v>0</v>
      </c>
      <c r="AF1446" s="39">
        <f>SUMIF(TRANS_conso!$D$3:$D$10000,$D1446,TRANS_conso!AD$3:AD$100000)</f>
        <v>0</v>
      </c>
      <c r="AG1446" s="26"/>
    </row>
    <row r="1447" spans="1:33" ht="18" customHeight="1">
      <c r="A1447" s="31"/>
      <c r="B1447"/>
      <c r="C1447"/>
      <c r="D1447"/>
      <c r="E1447" s="30" t="str">
        <f>IFERROR(INDEX(TRANS_conso!E$3:E$10000,MATCH($D1447,TRANS_conso!$D$3:$D$10000,0)),"")</f>
        <v/>
      </c>
      <c r="F1447" s="35">
        <f>SUMIF(TRANS_conso!$D$3:$D$10000,$D1447,TRANS_conso!F$3:F$100000)</f>
        <v>0</v>
      </c>
      <c r="G1447" s="35">
        <f>SUMIF(TRANS_conso!$D$3:$D$10000,$D1447,TRANS_conso!$G$3:$G$100000)</f>
        <v>0</v>
      </c>
      <c r="H1447" s="40">
        <f t="shared" si="44"/>
        <v>0</v>
      </c>
      <c r="I1447" s="41"/>
      <c r="J1447" s="39" t="str">
        <f>IFERROR(INDEX(TRANS_conso!$I$3:$I$100000,MATCH($D1447,TRANS_conso!$D$3:$D$100000,0)),"")</f>
        <v/>
      </c>
      <c r="K1447" s="39">
        <f>SUMIF(TRANS_conso!$D$3:$D$10000,$D1447,TRANS_conso!$J$3:$J$100000)</f>
        <v>0</v>
      </c>
      <c r="L1447" s="39">
        <f>SUMIF(TRANS_conso!$D$3:$D$10000,$D1447,TRANS_conso!$K$3:$K$100000)</f>
        <v>0</v>
      </c>
      <c r="M1447" s="40">
        <f t="shared" si="45"/>
        <v>0</v>
      </c>
      <c r="N1447" s="41"/>
      <c r="O1447" s="39">
        <f>SUMIF(TRANS_conso!$D$3:$D$10000,$D1447,TRANS_conso!M$3:M$100000)</f>
        <v>0</v>
      </c>
      <c r="P1447" s="39">
        <f>SUMIF(TRANS_conso!$D$3:$D$10000,$D1447,TRANS_conso!N$3:N$100000)</f>
        <v>0</v>
      </c>
      <c r="Q1447" s="39">
        <f>SUMIF(TRANS_conso!$D$3:$D$10000,$D1447,TRANS_conso!O$3:O$100000)</f>
        <v>0</v>
      </c>
      <c r="R1447" s="39">
        <f>SUMIF(TRANS_conso!$D$3:$D$10000,$D1447,TRANS_conso!P$3:P$100000)</f>
        <v>0</v>
      </c>
      <c r="S1447" s="39">
        <f>SUMIF(TRANS_conso!$D$3:$D$10000,$D1447,TRANS_conso!Q$3:Q$100000)</f>
        <v>0</v>
      </c>
      <c r="T1447" s="39">
        <f>SUMIF(TRANS_conso!$D$3:$D$10000,$D1447,TRANS_conso!R$3:R$100000)</f>
        <v>0</v>
      </c>
      <c r="U1447" s="39">
        <f>SUMIF(TRANS_conso!$D$3:$D$10000,$D1447,TRANS_conso!S$3:S$100000)</f>
        <v>0</v>
      </c>
      <c r="V1447" s="39">
        <f>SUMIF(TRANS_conso!$D$3:$D$10000,$D1447,TRANS_conso!T$3:T$100000)</f>
        <v>0</v>
      </c>
      <c r="W1447" s="39">
        <f>SUMIF(TRANS_conso!$D$3:$D$10000,$D1447,TRANS_conso!U$3:U$100000)</f>
        <v>0</v>
      </c>
      <c r="X1447" s="39">
        <f>SUMIF(TRANS_conso!$D$3:$D$10000,$D1447,TRANS_conso!V$3:V$100000)</f>
        <v>0</v>
      </c>
      <c r="Y1447" s="39">
        <f>SUMIF(TRANS_conso!$D$3:$D$10000,$D1447,TRANS_conso!W$3:W$100000)</f>
        <v>0</v>
      </c>
      <c r="Z1447" s="39">
        <f>SUMIF(TRANS_conso!$D$3:$D$10000,$D1447,TRANS_conso!X$3:X$100000)</f>
        <v>0</v>
      </c>
      <c r="AA1447" s="39">
        <f>SUMIF(TRANS_conso!$D$3:$D$10000,$D1447,TRANS_conso!Y$3:Y$100000)</f>
        <v>0</v>
      </c>
      <c r="AB1447" s="39">
        <f>SUMIF(TRANS_conso!$D$3:$D$10000,$D1447,TRANS_conso!Z$3:Z$100000)</f>
        <v>0</v>
      </c>
      <c r="AC1447" s="39">
        <f>SUMIF(TRANS_conso!$D$3:$D$10000,$D1447,TRANS_conso!AA$3:AA$100000)</f>
        <v>0</v>
      </c>
      <c r="AD1447" s="39">
        <f>SUMIF(TRANS_conso!$D$3:$D$10000,$D1447,TRANS_conso!AB$3:AB$100000)</f>
        <v>0</v>
      </c>
      <c r="AE1447" s="39">
        <f>SUMIF(TRANS_conso!$D$3:$D$10000,$D1447,TRANS_conso!AC$3:AC$100000)</f>
        <v>0</v>
      </c>
      <c r="AF1447" s="39">
        <f>SUMIF(TRANS_conso!$D$3:$D$10000,$D1447,TRANS_conso!AD$3:AD$100000)</f>
        <v>0</v>
      </c>
      <c r="AG1447" s="26"/>
    </row>
    <row r="1448" spans="1:33" ht="18" customHeight="1">
      <c r="A1448" s="31"/>
      <c r="B1448"/>
      <c r="C1448"/>
      <c r="D1448"/>
      <c r="E1448" s="30" t="str">
        <f>IFERROR(INDEX(TRANS_conso!E$3:E$10000,MATCH($D1448,TRANS_conso!$D$3:$D$10000,0)),"")</f>
        <v/>
      </c>
      <c r="F1448" s="35">
        <f>SUMIF(TRANS_conso!$D$3:$D$10000,$D1448,TRANS_conso!F$3:F$100000)</f>
        <v>0</v>
      </c>
      <c r="G1448" s="35">
        <f>SUMIF(TRANS_conso!$D$3:$D$10000,$D1448,TRANS_conso!$G$3:$G$100000)</f>
        <v>0</v>
      </c>
      <c r="H1448" s="40">
        <f t="shared" si="44"/>
        <v>0</v>
      </c>
      <c r="I1448" s="41"/>
      <c r="J1448" s="39" t="str">
        <f>IFERROR(INDEX(TRANS_conso!$I$3:$I$100000,MATCH($D1448,TRANS_conso!$D$3:$D$100000,0)),"")</f>
        <v/>
      </c>
      <c r="K1448" s="39">
        <f>SUMIF(TRANS_conso!$D$3:$D$10000,$D1448,TRANS_conso!$J$3:$J$100000)</f>
        <v>0</v>
      </c>
      <c r="L1448" s="39">
        <f>SUMIF(TRANS_conso!$D$3:$D$10000,$D1448,TRANS_conso!$K$3:$K$100000)</f>
        <v>0</v>
      </c>
      <c r="M1448" s="40">
        <f t="shared" si="45"/>
        <v>0</v>
      </c>
      <c r="N1448" s="41"/>
      <c r="O1448" s="39">
        <f>SUMIF(TRANS_conso!$D$3:$D$10000,$D1448,TRANS_conso!M$3:M$100000)</f>
        <v>0</v>
      </c>
      <c r="P1448" s="39">
        <f>SUMIF(TRANS_conso!$D$3:$D$10000,$D1448,TRANS_conso!N$3:N$100000)</f>
        <v>0</v>
      </c>
      <c r="Q1448" s="39">
        <f>SUMIF(TRANS_conso!$D$3:$D$10000,$D1448,TRANS_conso!O$3:O$100000)</f>
        <v>0</v>
      </c>
      <c r="R1448" s="39">
        <f>SUMIF(TRANS_conso!$D$3:$D$10000,$D1448,TRANS_conso!P$3:P$100000)</f>
        <v>0</v>
      </c>
      <c r="S1448" s="39">
        <f>SUMIF(TRANS_conso!$D$3:$D$10000,$D1448,TRANS_conso!Q$3:Q$100000)</f>
        <v>0</v>
      </c>
      <c r="T1448" s="39">
        <f>SUMIF(TRANS_conso!$D$3:$D$10000,$D1448,TRANS_conso!R$3:R$100000)</f>
        <v>0</v>
      </c>
      <c r="U1448" s="39">
        <f>SUMIF(TRANS_conso!$D$3:$D$10000,$D1448,TRANS_conso!S$3:S$100000)</f>
        <v>0</v>
      </c>
      <c r="V1448" s="39">
        <f>SUMIF(TRANS_conso!$D$3:$D$10000,$D1448,TRANS_conso!T$3:T$100000)</f>
        <v>0</v>
      </c>
      <c r="W1448" s="39">
        <f>SUMIF(TRANS_conso!$D$3:$D$10000,$D1448,TRANS_conso!U$3:U$100000)</f>
        <v>0</v>
      </c>
      <c r="X1448" s="39">
        <f>SUMIF(TRANS_conso!$D$3:$D$10000,$D1448,TRANS_conso!V$3:V$100000)</f>
        <v>0</v>
      </c>
      <c r="Y1448" s="39">
        <f>SUMIF(TRANS_conso!$D$3:$D$10000,$D1448,TRANS_conso!W$3:W$100000)</f>
        <v>0</v>
      </c>
      <c r="Z1448" s="39">
        <f>SUMIF(TRANS_conso!$D$3:$D$10000,$D1448,TRANS_conso!X$3:X$100000)</f>
        <v>0</v>
      </c>
      <c r="AA1448" s="39">
        <f>SUMIF(TRANS_conso!$D$3:$D$10000,$D1448,TRANS_conso!Y$3:Y$100000)</f>
        <v>0</v>
      </c>
      <c r="AB1448" s="39">
        <f>SUMIF(TRANS_conso!$D$3:$D$10000,$D1448,TRANS_conso!Z$3:Z$100000)</f>
        <v>0</v>
      </c>
      <c r="AC1448" s="39">
        <f>SUMIF(TRANS_conso!$D$3:$D$10000,$D1448,TRANS_conso!AA$3:AA$100000)</f>
        <v>0</v>
      </c>
      <c r="AD1448" s="39">
        <f>SUMIF(TRANS_conso!$D$3:$D$10000,$D1448,TRANS_conso!AB$3:AB$100000)</f>
        <v>0</v>
      </c>
      <c r="AE1448" s="39">
        <f>SUMIF(TRANS_conso!$D$3:$D$10000,$D1448,TRANS_conso!AC$3:AC$100000)</f>
        <v>0</v>
      </c>
      <c r="AF1448" s="39">
        <f>SUMIF(TRANS_conso!$D$3:$D$10000,$D1448,TRANS_conso!AD$3:AD$100000)</f>
        <v>0</v>
      </c>
      <c r="AG1448" s="26"/>
    </row>
    <row r="1449" spans="1:33" ht="18" customHeight="1">
      <c r="A1449" s="31"/>
      <c r="B1449"/>
      <c r="C1449"/>
      <c r="D1449"/>
      <c r="E1449" s="30" t="str">
        <f>IFERROR(INDEX(TRANS_conso!E$3:E$10000,MATCH($D1449,TRANS_conso!$D$3:$D$10000,0)),"")</f>
        <v/>
      </c>
      <c r="F1449" s="35">
        <f>SUMIF(TRANS_conso!$D$3:$D$10000,$D1449,TRANS_conso!F$3:F$100000)</f>
        <v>0</v>
      </c>
      <c r="G1449" s="35">
        <f>SUMIF(TRANS_conso!$D$3:$D$10000,$D1449,TRANS_conso!$G$3:$G$100000)</f>
        <v>0</v>
      </c>
      <c r="H1449" s="40">
        <f t="shared" si="44"/>
        <v>0</v>
      </c>
      <c r="I1449" s="41"/>
      <c r="J1449" s="39" t="str">
        <f>IFERROR(INDEX(TRANS_conso!$I$3:$I$100000,MATCH($D1449,TRANS_conso!$D$3:$D$100000,0)),"")</f>
        <v/>
      </c>
      <c r="K1449" s="39">
        <f>SUMIF(TRANS_conso!$D$3:$D$10000,$D1449,TRANS_conso!$J$3:$J$100000)</f>
        <v>0</v>
      </c>
      <c r="L1449" s="39">
        <f>SUMIF(TRANS_conso!$D$3:$D$10000,$D1449,TRANS_conso!$K$3:$K$100000)</f>
        <v>0</v>
      </c>
      <c r="M1449" s="40">
        <f t="shared" si="45"/>
        <v>0</v>
      </c>
      <c r="N1449" s="41"/>
      <c r="O1449" s="39">
        <f>SUMIF(TRANS_conso!$D$3:$D$10000,$D1449,TRANS_conso!M$3:M$100000)</f>
        <v>0</v>
      </c>
      <c r="P1449" s="39">
        <f>SUMIF(TRANS_conso!$D$3:$D$10000,$D1449,TRANS_conso!N$3:N$100000)</f>
        <v>0</v>
      </c>
      <c r="Q1449" s="39">
        <f>SUMIF(TRANS_conso!$D$3:$D$10000,$D1449,TRANS_conso!O$3:O$100000)</f>
        <v>0</v>
      </c>
      <c r="R1449" s="39">
        <f>SUMIF(TRANS_conso!$D$3:$D$10000,$D1449,TRANS_conso!P$3:P$100000)</f>
        <v>0</v>
      </c>
      <c r="S1449" s="39">
        <f>SUMIF(TRANS_conso!$D$3:$D$10000,$D1449,TRANS_conso!Q$3:Q$100000)</f>
        <v>0</v>
      </c>
      <c r="T1449" s="39">
        <f>SUMIF(TRANS_conso!$D$3:$D$10000,$D1449,TRANS_conso!R$3:R$100000)</f>
        <v>0</v>
      </c>
      <c r="U1449" s="39">
        <f>SUMIF(TRANS_conso!$D$3:$D$10000,$D1449,TRANS_conso!S$3:S$100000)</f>
        <v>0</v>
      </c>
      <c r="V1449" s="39">
        <f>SUMIF(TRANS_conso!$D$3:$D$10000,$D1449,TRANS_conso!T$3:T$100000)</f>
        <v>0</v>
      </c>
      <c r="W1449" s="39">
        <f>SUMIF(TRANS_conso!$D$3:$D$10000,$D1449,TRANS_conso!U$3:U$100000)</f>
        <v>0</v>
      </c>
      <c r="X1449" s="39">
        <f>SUMIF(TRANS_conso!$D$3:$D$10000,$D1449,TRANS_conso!V$3:V$100000)</f>
        <v>0</v>
      </c>
      <c r="Y1449" s="39">
        <f>SUMIF(TRANS_conso!$D$3:$D$10000,$D1449,TRANS_conso!W$3:W$100000)</f>
        <v>0</v>
      </c>
      <c r="Z1449" s="39">
        <f>SUMIF(TRANS_conso!$D$3:$D$10000,$D1449,TRANS_conso!X$3:X$100000)</f>
        <v>0</v>
      </c>
      <c r="AA1449" s="39">
        <f>SUMIF(TRANS_conso!$D$3:$D$10000,$D1449,TRANS_conso!Y$3:Y$100000)</f>
        <v>0</v>
      </c>
      <c r="AB1449" s="39">
        <f>SUMIF(TRANS_conso!$D$3:$D$10000,$D1449,TRANS_conso!Z$3:Z$100000)</f>
        <v>0</v>
      </c>
      <c r="AC1449" s="39">
        <f>SUMIF(TRANS_conso!$D$3:$D$10000,$D1449,TRANS_conso!AA$3:AA$100000)</f>
        <v>0</v>
      </c>
      <c r="AD1449" s="39">
        <f>SUMIF(TRANS_conso!$D$3:$D$10000,$D1449,TRANS_conso!AB$3:AB$100000)</f>
        <v>0</v>
      </c>
      <c r="AE1449" s="39">
        <f>SUMIF(TRANS_conso!$D$3:$D$10000,$D1449,TRANS_conso!AC$3:AC$100000)</f>
        <v>0</v>
      </c>
      <c r="AF1449" s="39">
        <f>SUMIF(TRANS_conso!$D$3:$D$10000,$D1449,TRANS_conso!AD$3:AD$100000)</f>
        <v>0</v>
      </c>
      <c r="AG1449" s="26"/>
    </row>
    <row r="1450" spans="1:33" ht="18" customHeight="1">
      <c r="A1450" s="31"/>
      <c r="B1450"/>
      <c r="C1450"/>
      <c r="D1450"/>
      <c r="E1450" s="30" t="str">
        <f>IFERROR(INDEX(TRANS_conso!E$3:E$10000,MATCH($D1450,TRANS_conso!$D$3:$D$10000,0)),"")</f>
        <v/>
      </c>
      <c r="F1450" s="35">
        <f>SUMIF(TRANS_conso!$D$3:$D$10000,$D1450,TRANS_conso!F$3:F$100000)</f>
        <v>0</v>
      </c>
      <c r="G1450" s="35">
        <f>SUMIF(TRANS_conso!$D$3:$D$10000,$D1450,TRANS_conso!$G$3:$G$100000)</f>
        <v>0</v>
      </c>
      <c r="H1450" s="40">
        <f t="shared" si="44"/>
        <v>0</v>
      </c>
      <c r="I1450" s="41"/>
      <c r="J1450" s="39" t="str">
        <f>IFERROR(INDEX(TRANS_conso!$I$3:$I$100000,MATCH($D1450,TRANS_conso!$D$3:$D$100000,0)),"")</f>
        <v/>
      </c>
      <c r="K1450" s="39">
        <f>SUMIF(TRANS_conso!$D$3:$D$10000,$D1450,TRANS_conso!$J$3:$J$100000)</f>
        <v>0</v>
      </c>
      <c r="L1450" s="39">
        <f>SUMIF(TRANS_conso!$D$3:$D$10000,$D1450,TRANS_conso!$K$3:$K$100000)</f>
        <v>0</v>
      </c>
      <c r="M1450" s="40">
        <f t="shared" si="45"/>
        <v>0</v>
      </c>
      <c r="N1450" s="41"/>
      <c r="O1450" s="39">
        <f>SUMIF(TRANS_conso!$D$3:$D$10000,$D1450,TRANS_conso!M$3:M$100000)</f>
        <v>0</v>
      </c>
      <c r="P1450" s="39">
        <f>SUMIF(TRANS_conso!$D$3:$D$10000,$D1450,TRANS_conso!N$3:N$100000)</f>
        <v>0</v>
      </c>
      <c r="Q1450" s="39">
        <f>SUMIF(TRANS_conso!$D$3:$D$10000,$D1450,TRANS_conso!O$3:O$100000)</f>
        <v>0</v>
      </c>
      <c r="R1450" s="39">
        <f>SUMIF(TRANS_conso!$D$3:$D$10000,$D1450,TRANS_conso!P$3:P$100000)</f>
        <v>0</v>
      </c>
      <c r="S1450" s="39">
        <f>SUMIF(TRANS_conso!$D$3:$D$10000,$D1450,TRANS_conso!Q$3:Q$100000)</f>
        <v>0</v>
      </c>
      <c r="T1450" s="39">
        <f>SUMIF(TRANS_conso!$D$3:$D$10000,$D1450,TRANS_conso!R$3:R$100000)</f>
        <v>0</v>
      </c>
      <c r="U1450" s="39">
        <f>SUMIF(TRANS_conso!$D$3:$D$10000,$D1450,TRANS_conso!S$3:S$100000)</f>
        <v>0</v>
      </c>
      <c r="V1450" s="39">
        <f>SUMIF(TRANS_conso!$D$3:$D$10000,$D1450,TRANS_conso!T$3:T$100000)</f>
        <v>0</v>
      </c>
      <c r="W1450" s="39">
        <f>SUMIF(TRANS_conso!$D$3:$D$10000,$D1450,TRANS_conso!U$3:U$100000)</f>
        <v>0</v>
      </c>
      <c r="X1450" s="39">
        <f>SUMIF(TRANS_conso!$D$3:$D$10000,$D1450,TRANS_conso!V$3:V$100000)</f>
        <v>0</v>
      </c>
      <c r="Y1450" s="39">
        <f>SUMIF(TRANS_conso!$D$3:$D$10000,$D1450,TRANS_conso!W$3:W$100000)</f>
        <v>0</v>
      </c>
      <c r="Z1450" s="39">
        <f>SUMIF(TRANS_conso!$D$3:$D$10000,$D1450,TRANS_conso!X$3:X$100000)</f>
        <v>0</v>
      </c>
      <c r="AA1450" s="39">
        <f>SUMIF(TRANS_conso!$D$3:$D$10000,$D1450,TRANS_conso!Y$3:Y$100000)</f>
        <v>0</v>
      </c>
      <c r="AB1450" s="39">
        <f>SUMIF(TRANS_conso!$D$3:$D$10000,$D1450,TRANS_conso!Z$3:Z$100000)</f>
        <v>0</v>
      </c>
      <c r="AC1450" s="39">
        <f>SUMIF(TRANS_conso!$D$3:$D$10000,$D1450,TRANS_conso!AA$3:AA$100000)</f>
        <v>0</v>
      </c>
      <c r="AD1450" s="39">
        <f>SUMIF(TRANS_conso!$D$3:$D$10000,$D1450,TRANS_conso!AB$3:AB$100000)</f>
        <v>0</v>
      </c>
      <c r="AE1450" s="39">
        <f>SUMIF(TRANS_conso!$D$3:$D$10000,$D1450,TRANS_conso!AC$3:AC$100000)</f>
        <v>0</v>
      </c>
      <c r="AF1450" s="39">
        <f>SUMIF(TRANS_conso!$D$3:$D$10000,$D1450,TRANS_conso!AD$3:AD$100000)</f>
        <v>0</v>
      </c>
      <c r="AG1450" s="26"/>
    </row>
    <row r="1451" spans="1:33" ht="18" customHeight="1">
      <c r="A1451" s="31"/>
      <c r="B1451"/>
      <c r="C1451"/>
      <c r="D1451"/>
      <c r="E1451" s="30" t="str">
        <f>IFERROR(INDEX(TRANS_conso!E$3:E$10000,MATCH($D1451,TRANS_conso!$D$3:$D$10000,0)),"")</f>
        <v/>
      </c>
      <c r="F1451" s="35">
        <f>SUMIF(TRANS_conso!$D$3:$D$10000,$D1451,TRANS_conso!F$3:F$100000)</f>
        <v>0</v>
      </c>
      <c r="G1451" s="35">
        <f>SUMIF(TRANS_conso!$D$3:$D$10000,$D1451,TRANS_conso!$G$3:$G$100000)</f>
        <v>0</v>
      </c>
      <c r="H1451" s="40">
        <f t="shared" si="44"/>
        <v>0</v>
      </c>
      <c r="I1451" s="41"/>
      <c r="J1451" s="39" t="str">
        <f>IFERROR(INDEX(TRANS_conso!$I$3:$I$100000,MATCH($D1451,TRANS_conso!$D$3:$D$100000,0)),"")</f>
        <v/>
      </c>
      <c r="K1451" s="39">
        <f>SUMIF(TRANS_conso!$D$3:$D$10000,$D1451,TRANS_conso!$J$3:$J$100000)</f>
        <v>0</v>
      </c>
      <c r="L1451" s="39">
        <f>SUMIF(TRANS_conso!$D$3:$D$10000,$D1451,TRANS_conso!$K$3:$K$100000)</f>
        <v>0</v>
      </c>
      <c r="M1451" s="40">
        <f t="shared" si="45"/>
        <v>0</v>
      </c>
      <c r="N1451" s="41"/>
      <c r="O1451" s="39">
        <f>SUMIF(TRANS_conso!$D$3:$D$10000,$D1451,TRANS_conso!M$3:M$100000)</f>
        <v>0</v>
      </c>
      <c r="P1451" s="39">
        <f>SUMIF(TRANS_conso!$D$3:$D$10000,$D1451,TRANS_conso!N$3:N$100000)</f>
        <v>0</v>
      </c>
      <c r="Q1451" s="39">
        <f>SUMIF(TRANS_conso!$D$3:$D$10000,$D1451,TRANS_conso!O$3:O$100000)</f>
        <v>0</v>
      </c>
      <c r="R1451" s="39">
        <f>SUMIF(TRANS_conso!$D$3:$D$10000,$D1451,TRANS_conso!P$3:P$100000)</f>
        <v>0</v>
      </c>
      <c r="S1451" s="39">
        <f>SUMIF(TRANS_conso!$D$3:$D$10000,$D1451,TRANS_conso!Q$3:Q$100000)</f>
        <v>0</v>
      </c>
      <c r="T1451" s="39">
        <f>SUMIF(TRANS_conso!$D$3:$D$10000,$D1451,TRANS_conso!R$3:R$100000)</f>
        <v>0</v>
      </c>
      <c r="U1451" s="39">
        <f>SUMIF(TRANS_conso!$D$3:$D$10000,$D1451,TRANS_conso!S$3:S$100000)</f>
        <v>0</v>
      </c>
      <c r="V1451" s="39">
        <f>SUMIF(TRANS_conso!$D$3:$D$10000,$D1451,TRANS_conso!T$3:T$100000)</f>
        <v>0</v>
      </c>
      <c r="W1451" s="39">
        <f>SUMIF(TRANS_conso!$D$3:$D$10000,$D1451,TRANS_conso!U$3:U$100000)</f>
        <v>0</v>
      </c>
      <c r="X1451" s="39">
        <f>SUMIF(TRANS_conso!$D$3:$D$10000,$D1451,TRANS_conso!V$3:V$100000)</f>
        <v>0</v>
      </c>
      <c r="Y1451" s="39">
        <f>SUMIF(TRANS_conso!$D$3:$D$10000,$D1451,TRANS_conso!W$3:W$100000)</f>
        <v>0</v>
      </c>
      <c r="Z1451" s="39">
        <f>SUMIF(TRANS_conso!$D$3:$D$10000,$D1451,TRANS_conso!X$3:X$100000)</f>
        <v>0</v>
      </c>
      <c r="AA1451" s="39">
        <f>SUMIF(TRANS_conso!$D$3:$D$10000,$D1451,TRANS_conso!Y$3:Y$100000)</f>
        <v>0</v>
      </c>
      <c r="AB1451" s="39">
        <f>SUMIF(TRANS_conso!$D$3:$D$10000,$D1451,TRANS_conso!Z$3:Z$100000)</f>
        <v>0</v>
      </c>
      <c r="AC1451" s="39">
        <f>SUMIF(TRANS_conso!$D$3:$D$10000,$D1451,TRANS_conso!AA$3:AA$100000)</f>
        <v>0</v>
      </c>
      <c r="AD1451" s="39">
        <f>SUMIF(TRANS_conso!$D$3:$D$10000,$D1451,TRANS_conso!AB$3:AB$100000)</f>
        <v>0</v>
      </c>
      <c r="AE1451" s="39">
        <f>SUMIF(TRANS_conso!$D$3:$D$10000,$D1451,TRANS_conso!AC$3:AC$100000)</f>
        <v>0</v>
      </c>
      <c r="AF1451" s="39">
        <f>SUMIF(TRANS_conso!$D$3:$D$10000,$D1451,TRANS_conso!AD$3:AD$100000)</f>
        <v>0</v>
      </c>
      <c r="AG1451" s="26"/>
    </row>
    <row r="1452" spans="1:33" ht="18" customHeight="1">
      <c r="A1452" s="31"/>
      <c r="B1452"/>
      <c r="C1452"/>
      <c r="D1452"/>
      <c r="E1452" s="30" t="str">
        <f>IFERROR(INDEX(TRANS_conso!E$3:E$10000,MATCH($D1452,TRANS_conso!$D$3:$D$10000,0)),"")</f>
        <v/>
      </c>
      <c r="F1452" s="35">
        <f>SUMIF(TRANS_conso!$D$3:$D$10000,$D1452,TRANS_conso!F$3:F$100000)</f>
        <v>0</v>
      </c>
      <c r="G1452" s="35">
        <f>SUMIF(TRANS_conso!$D$3:$D$10000,$D1452,TRANS_conso!$G$3:$G$100000)</f>
        <v>0</v>
      </c>
      <c r="H1452" s="40">
        <f t="shared" si="44"/>
        <v>0</v>
      </c>
      <c r="I1452" s="41"/>
      <c r="J1452" s="39" t="str">
        <f>IFERROR(INDEX(TRANS_conso!$I$3:$I$100000,MATCH($D1452,TRANS_conso!$D$3:$D$100000,0)),"")</f>
        <v/>
      </c>
      <c r="K1452" s="39">
        <f>SUMIF(TRANS_conso!$D$3:$D$10000,$D1452,TRANS_conso!$J$3:$J$100000)</f>
        <v>0</v>
      </c>
      <c r="L1452" s="39">
        <f>SUMIF(TRANS_conso!$D$3:$D$10000,$D1452,TRANS_conso!$K$3:$K$100000)</f>
        <v>0</v>
      </c>
      <c r="M1452" s="40">
        <f t="shared" si="45"/>
        <v>0</v>
      </c>
      <c r="N1452" s="41"/>
      <c r="O1452" s="39">
        <f>SUMIF(TRANS_conso!$D$3:$D$10000,$D1452,TRANS_conso!M$3:M$100000)</f>
        <v>0</v>
      </c>
      <c r="P1452" s="39">
        <f>SUMIF(TRANS_conso!$D$3:$D$10000,$D1452,TRANS_conso!N$3:N$100000)</f>
        <v>0</v>
      </c>
      <c r="Q1452" s="39">
        <f>SUMIF(TRANS_conso!$D$3:$D$10000,$D1452,TRANS_conso!O$3:O$100000)</f>
        <v>0</v>
      </c>
      <c r="R1452" s="39">
        <f>SUMIF(TRANS_conso!$D$3:$D$10000,$D1452,TRANS_conso!P$3:P$100000)</f>
        <v>0</v>
      </c>
      <c r="S1452" s="39">
        <f>SUMIF(TRANS_conso!$D$3:$D$10000,$D1452,TRANS_conso!Q$3:Q$100000)</f>
        <v>0</v>
      </c>
      <c r="T1452" s="39">
        <f>SUMIF(TRANS_conso!$D$3:$D$10000,$D1452,TRANS_conso!R$3:R$100000)</f>
        <v>0</v>
      </c>
      <c r="U1452" s="39">
        <f>SUMIF(TRANS_conso!$D$3:$D$10000,$D1452,TRANS_conso!S$3:S$100000)</f>
        <v>0</v>
      </c>
      <c r="V1452" s="39">
        <f>SUMIF(TRANS_conso!$D$3:$D$10000,$D1452,TRANS_conso!T$3:T$100000)</f>
        <v>0</v>
      </c>
      <c r="W1452" s="39">
        <f>SUMIF(TRANS_conso!$D$3:$D$10000,$D1452,TRANS_conso!U$3:U$100000)</f>
        <v>0</v>
      </c>
      <c r="X1452" s="39">
        <f>SUMIF(TRANS_conso!$D$3:$D$10000,$D1452,TRANS_conso!V$3:V$100000)</f>
        <v>0</v>
      </c>
      <c r="Y1452" s="39">
        <f>SUMIF(TRANS_conso!$D$3:$D$10000,$D1452,TRANS_conso!W$3:W$100000)</f>
        <v>0</v>
      </c>
      <c r="Z1452" s="39">
        <f>SUMIF(TRANS_conso!$D$3:$D$10000,$D1452,TRANS_conso!X$3:X$100000)</f>
        <v>0</v>
      </c>
      <c r="AA1452" s="39">
        <f>SUMIF(TRANS_conso!$D$3:$D$10000,$D1452,TRANS_conso!Y$3:Y$100000)</f>
        <v>0</v>
      </c>
      <c r="AB1452" s="39">
        <f>SUMIF(TRANS_conso!$D$3:$D$10000,$D1452,TRANS_conso!Z$3:Z$100000)</f>
        <v>0</v>
      </c>
      <c r="AC1452" s="39">
        <f>SUMIF(TRANS_conso!$D$3:$D$10000,$D1452,TRANS_conso!AA$3:AA$100000)</f>
        <v>0</v>
      </c>
      <c r="AD1452" s="39">
        <f>SUMIF(TRANS_conso!$D$3:$D$10000,$D1452,TRANS_conso!AB$3:AB$100000)</f>
        <v>0</v>
      </c>
      <c r="AE1452" s="39">
        <f>SUMIF(TRANS_conso!$D$3:$D$10000,$D1452,TRANS_conso!AC$3:AC$100000)</f>
        <v>0</v>
      </c>
      <c r="AF1452" s="39">
        <f>SUMIF(TRANS_conso!$D$3:$D$10000,$D1452,TRANS_conso!AD$3:AD$100000)</f>
        <v>0</v>
      </c>
      <c r="AG1452" s="26"/>
    </row>
    <row r="1453" spans="1:33" ht="18" customHeight="1">
      <c r="A1453" s="31"/>
      <c r="B1453"/>
      <c r="C1453"/>
      <c r="D1453"/>
      <c r="E1453" s="30" t="str">
        <f>IFERROR(INDEX(TRANS_conso!E$3:E$10000,MATCH($D1453,TRANS_conso!$D$3:$D$10000,0)),"")</f>
        <v/>
      </c>
      <c r="F1453" s="35">
        <f>SUMIF(TRANS_conso!$D$3:$D$10000,$D1453,TRANS_conso!F$3:F$100000)</f>
        <v>0</v>
      </c>
      <c r="G1453" s="35">
        <f>SUMIF(TRANS_conso!$D$3:$D$10000,$D1453,TRANS_conso!$G$3:$G$100000)</f>
        <v>0</v>
      </c>
      <c r="H1453" s="40">
        <f t="shared" si="44"/>
        <v>0</v>
      </c>
      <c r="I1453" s="41"/>
      <c r="J1453" s="39" t="str">
        <f>IFERROR(INDEX(TRANS_conso!$I$3:$I$100000,MATCH($D1453,TRANS_conso!$D$3:$D$100000,0)),"")</f>
        <v/>
      </c>
      <c r="K1453" s="39">
        <f>SUMIF(TRANS_conso!$D$3:$D$10000,$D1453,TRANS_conso!$J$3:$J$100000)</f>
        <v>0</v>
      </c>
      <c r="L1453" s="39">
        <f>SUMIF(TRANS_conso!$D$3:$D$10000,$D1453,TRANS_conso!$K$3:$K$100000)</f>
        <v>0</v>
      </c>
      <c r="M1453" s="40">
        <f t="shared" si="45"/>
        <v>0</v>
      </c>
      <c r="N1453" s="41"/>
      <c r="O1453" s="39">
        <f>SUMIF(TRANS_conso!$D$3:$D$10000,$D1453,TRANS_conso!M$3:M$100000)</f>
        <v>0</v>
      </c>
      <c r="P1453" s="39">
        <f>SUMIF(TRANS_conso!$D$3:$D$10000,$D1453,TRANS_conso!N$3:N$100000)</f>
        <v>0</v>
      </c>
      <c r="Q1453" s="39">
        <f>SUMIF(TRANS_conso!$D$3:$D$10000,$D1453,TRANS_conso!O$3:O$100000)</f>
        <v>0</v>
      </c>
      <c r="R1453" s="39">
        <f>SUMIF(TRANS_conso!$D$3:$D$10000,$D1453,TRANS_conso!P$3:P$100000)</f>
        <v>0</v>
      </c>
      <c r="S1453" s="39">
        <f>SUMIF(TRANS_conso!$D$3:$D$10000,$D1453,TRANS_conso!Q$3:Q$100000)</f>
        <v>0</v>
      </c>
      <c r="T1453" s="39">
        <f>SUMIF(TRANS_conso!$D$3:$D$10000,$D1453,TRANS_conso!R$3:R$100000)</f>
        <v>0</v>
      </c>
      <c r="U1453" s="39">
        <f>SUMIF(TRANS_conso!$D$3:$D$10000,$D1453,TRANS_conso!S$3:S$100000)</f>
        <v>0</v>
      </c>
      <c r="V1453" s="39">
        <f>SUMIF(TRANS_conso!$D$3:$D$10000,$D1453,TRANS_conso!T$3:T$100000)</f>
        <v>0</v>
      </c>
      <c r="W1453" s="39">
        <f>SUMIF(TRANS_conso!$D$3:$D$10000,$D1453,TRANS_conso!U$3:U$100000)</f>
        <v>0</v>
      </c>
      <c r="X1453" s="39">
        <f>SUMIF(TRANS_conso!$D$3:$D$10000,$D1453,TRANS_conso!V$3:V$100000)</f>
        <v>0</v>
      </c>
      <c r="Y1453" s="39">
        <f>SUMIF(TRANS_conso!$D$3:$D$10000,$D1453,TRANS_conso!W$3:W$100000)</f>
        <v>0</v>
      </c>
      <c r="Z1453" s="39">
        <f>SUMIF(TRANS_conso!$D$3:$D$10000,$D1453,TRANS_conso!X$3:X$100000)</f>
        <v>0</v>
      </c>
      <c r="AA1453" s="39">
        <f>SUMIF(TRANS_conso!$D$3:$D$10000,$D1453,TRANS_conso!Y$3:Y$100000)</f>
        <v>0</v>
      </c>
      <c r="AB1453" s="39">
        <f>SUMIF(TRANS_conso!$D$3:$D$10000,$D1453,TRANS_conso!Z$3:Z$100000)</f>
        <v>0</v>
      </c>
      <c r="AC1453" s="39">
        <f>SUMIF(TRANS_conso!$D$3:$D$10000,$D1453,TRANS_conso!AA$3:AA$100000)</f>
        <v>0</v>
      </c>
      <c r="AD1453" s="39">
        <f>SUMIF(TRANS_conso!$D$3:$D$10000,$D1453,TRANS_conso!AB$3:AB$100000)</f>
        <v>0</v>
      </c>
      <c r="AE1453" s="39">
        <f>SUMIF(TRANS_conso!$D$3:$D$10000,$D1453,TRANS_conso!AC$3:AC$100000)</f>
        <v>0</v>
      </c>
      <c r="AF1453" s="39">
        <f>SUMIF(TRANS_conso!$D$3:$D$10000,$D1453,TRANS_conso!AD$3:AD$100000)</f>
        <v>0</v>
      </c>
      <c r="AG1453" s="26"/>
    </row>
    <row r="1454" spans="1:33" ht="18" customHeight="1">
      <c r="A1454" s="31"/>
      <c r="B1454"/>
      <c r="C1454"/>
      <c r="D1454"/>
      <c r="E1454" s="30" t="str">
        <f>IFERROR(INDEX(TRANS_conso!E$3:E$10000,MATCH($D1454,TRANS_conso!$D$3:$D$10000,0)),"")</f>
        <v/>
      </c>
      <c r="F1454" s="35">
        <f>SUMIF(TRANS_conso!$D$3:$D$10000,$D1454,TRANS_conso!F$3:F$100000)</f>
        <v>0</v>
      </c>
      <c r="G1454" s="35">
        <f>SUMIF(TRANS_conso!$D$3:$D$10000,$D1454,TRANS_conso!$G$3:$G$100000)</f>
        <v>0</v>
      </c>
      <c r="H1454" s="40">
        <f t="shared" si="44"/>
        <v>0</v>
      </c>
      <c r="I1454" s="41"/>
      <c r="J1454" s="39" t="str">
        <f>IFERROR(INDEX(TRANS_conso!$I$3:$I$100000,MATCH($D1454,TRANS_conso!$D$3:$D$100000,0)),"")</f>
        <v/>
      </c>
      <c r="K1454" s="39">
        <f>SUMIF(TRANS_conso!$D$3:$D$10000,$D1454,TRANS_conso!$J$3:$J$100000)</f>
        <v>0</v>
      </c>
      <c r="L1454" s="39">
        <f>SUMIF(TRANS_conso!$D$3:$D$10000,$D1454,TRANS_conso!$K$3:$K$100000)</f>
        <v>0</v>
      </c>
      <c r="M1454" s="40">
        <f t="shared" si="45"/>
        <v>0</v>
      </c>
      <c r="N1454" s="41"/>
      <c r="O1454" s="39">
        <f>SUMIF(TRANS_conso!$D$3:$D$10000,$D1454,TRANS_conso!M$3:M$100000)</f>
        <v>0</v>
      </c>
      <c r="P1454" s="39">
        <f>SUMIF(TRANS_conso!$D$3:$D$10000,$D1454,TRANS_conso!N$3:N$100000)</f>
        <v>0</v>
      </c>
      <c r="Q1454" s="39">
        <f>SUMIF(TRANS_conso!$D$3:$D$10000,$D1454,TRANS_conso!O$3:O$100000)</f>
        <v>0</v>
      </c>
      <c r="R1454" s="39">
        <f>SUMIF(TRANS_conso!$D$3:$D$10000,$D1454,TRANS_conso!P$3:P$100000)</f>
        <v>0</v>
      </c>
      <c r="S1454" s="39">
        <f>SUMIF(TRANS_conso!$D$3:$D$10000,$D1454,TRANS_conso!Q$3:Q$100000)</f>
        <v>0</v>
      </c>
      <c r="T1454" s="39">
        <f>SUMIF(TRANS_conso!$D$3:$D$10000,$D1454,TRANS_conso!R$3:R$100000)</f>
        <v>0</v>
      </c>
      <c r="U1454" s="39">
        <f>SUMIF(TRANS_conso!$D$3:$D$10000,$D1454,TRANS_conso!S$3:S$100000)</f>
        <v>0</v>
      </c>
      <c r="V1454" s="39">
        <f>SUMIF(TRANS_conso!$D$3:$D$10000,$D1454,TRANS_conso!T$3:T$100000)</f>
        <v>0</v>
      </c>
      <c r="W1454" s="39">
        <f>SUMIF(TRANS_conso!$D$3:$D$10000,$D1454,TRANS_conso!U$3:U$100000)</f>
        <v>0</v>
      </c>
      <c r="X1454" s="39">
        <f>SUMIF(TRANS_conso!$D$3:$D$10000,$D1454,TRANS_conso!V$3:V$100000)</f>
        <v>0</v>
      </c>
      <c r="Y1454" s="39">
        <f>SUMIF(TRANS_conso!$D$3:$D$10000,$D1454,TRANS_conso!W$3:W$100000)</f>
        <v>0</v>
      </c>
      <c r="Z1454" s="39">
        <f>SUMIF(TRANS_conso!$D$3:$D$10000,$D1454,TRANS_conso!X$3:X$100000)</f>
        <v>0</v>
      </c>
      <c r="AA1454" s="39">
        <f>SUMIF(TRANS_conso!$D$3:$D$10000,$D1454,TRANS_conso!Y$3:Y$100000)</f>
        <v>0</v>
      </c>
      <c r="AB1454" s="39">
        <f>SUMIF(TRANS_conso!$D$3:$D$10000,$D1454,TRANS_conso!Z$3:Z$100000)</f>
        <v>0</v>
      </c>
      <c r="AC1454" s="39">
        <f>SUMIF(TRANS_conso!$D$3:$D$10000,$D1454,TRANS_conso!AA$3:AA$100000)</f>
        <v>0</v>
      </c>
      <c r="AD1454" s="39">
        <f>SUMIF(TRANS_conso!$D$3:$D$10000,$D1454,TRANS_conso!AB$3:AB$100000)</f>
        <v>0</v>
      </c>
      <c r="AE1454" s="39">
        <f>SUMIF(TRANS_conso!$D$3:$D$10000,$D1454,TRANS_conso!AC$3:AC$100000)</f>
        <v>0</v>
      </c>
      <c r="AF1454" s="39">
        <f>SUMIF(TRANS_conso!$D$3:$D$10000,$D1454,TRANS_conso!AD$3:AD$100000)</f>
        <v>0</v>
      </c>
      <c r="AG1454" s="26"/>
    </row>
    <row r="1455" spans="1:33" ht="18" customHeight="1">
      <c r="A1455" s="31"/>
      <c r="B1455"/>
      <c r="C1455"/>
      <c r="D1455"/>
      <c r="E1455" s="30" t="str">
        <f>IFERROR(INDEX(TRANS_conso!E$3:E$10000,MATCH($D1455,TRANS_conso!$D$3:$D$10000,0)),"")</f>
        <v/>
      </c>
      <c r="F1455" s="35">
        <f>SUMIF(TRANS_conso!$D$3:$D$10000,$D1455,TRANS_conso!F$3:F$100000)</f>
        <v>0</v>
      </c>
      <c r="G1455" s="35">
        <f>SUMIF(TRANS_conso!$D$3:$D$10000,$D1455,TRANS_conso!$G$3:$G$100000)</f>
        <v>0</v>
      </c>
      <c r="H1455" s="40">
        <f t="shared" si="44"/>
        <v>0</v>
      </c>
      <c r="I1455" s="41"/>
      <c r="J1455" s="39" t="str">
        <f>IFERROR(INDEX(TRANS_conso!$I$3:$I$100000,MATCH($D1455,TRANS_conso!$D$3:$D$100000,0)),"")</f>
        <v/>
      </c>
      <c r="K1455" s="39">
        <f>SUMIF(TRANS_conso!$D$3:$D$10000,$D1455,TRANS_conso!$J$3:$J$100000)</f>
        <v>0</v>
      </c>
      <c r="L1455" s="39">
        <f>SUMIF(TRANS_conso!$D$3:$D$10000,$D1455,TRANS_conso!$K$3:$K$100000)</f>
        <v>0</v>
      </c>
      <c r="M1455" s="40">
        <f t="shared" si="45"/>
        <v>0</v>
      </c>
      <c r="N1455" s="41"/>
      <c r="O1455" s="39">
        <f>SUMIF(TRANS_conso!$D$3:$D$10000,$D1455,TRANS_conso!M$3:M$100000)</f>
        <v>0</v>
      </c>
      <c r="P1455" s="39">
        <f>SUMIF(TRANS_conso!$D$3:$D$10000,$D1455,TRANS_conso!N$3:N$100000)</f>
        <v>0</v>
      </c>
      <c r="Q1455" s="39">
        <f>SUMIF(TRANS_conso!$D$3:$D$10000,$D1455,TRANS_conso!O$3:O$100000)</f>
        <v>0</v>
      </c>
      <c r="R1455" s="39">
        <f>SUMIF(TRANS_conso!$D$3:$D$10000,$D1455,TRANS_conso!P$3:P$100000)</f>
        <v>0</v>
      </c>
      <c r="S1455" s="39">
        <f>SUMIF(TRANS_conso!$D$3:$D$10000,$D1455,TRANS_conso!Q$3:Q$100000)</f>
        <v>0</v>
      </c>
      <c r="T1455" s="39">
        <f>SUMIF(TRANS_conso!$D$3:$D$10000,$D1455,TRANS_conso!R$3:R$100000)</f>
        <v>0</v>
      </c>
      <c r="U1455" s="39">
        <f>SUMIF(TRANS_conso!$D$3:$D$10000,$D1455,TRANS_conso!S$3:S$100000)</f>
        <v>0</v>
      </c>
      <c r="V1455" s="39">
        <f>SUMIF(TRANS_conso!$D$3:$D$10000,$D1455,TRANS_conso!T$3:T$100000)</f>
        <v>0</v>
      </c>
      <c r="W1455" s="39">
        <f>SUMIF(TRANS_conso!$D$3:$D$10000,$D1455,TRANS_conso!U$3:U$100000)</f>
        <v>0</v>
      </c>
      <c r="X1455" s="39">
        <f>SUMIF(TRANS_conso!$D$3:$D$10000,$D1455,TRANS_conso!V$3:V$100000)</f>
        <v>0</v>
      </c>
      <c r="Y1455" s="39">
        <f>SUMIF(TRANS_conso!$D$3:$D$10000,$D1455,TRANS_conso!W$3:W$100000)</f>
        <v>0</v>
      </c>
      <c r="Z1455" s="39">
        <f>SUMIF(TRANS_conso!$D$3:$D$10000,$D1455,TRANS_conso!X$3:X$100000)</f>
        <v>0</v>
      </c>
      <c r="AA1455" s="39">
        <f>SUMIF(TRANS_conso!$D$3:$D$10000,$D1455,TRANS_conso!Y$3:Y$100000)</f>
        <v>0</v>
      </c>
      <c r="AB1455" s="39">
        <f>SUMIF(TRANS_conso!$D$3:$D$10000,$D1455,TRANS_conso!Z$3:Z$100000)</f>
        <v>0</v>
      </c>
      <c r="AC1455" s="39">
        <f>SUMIF(TRANS_conso!$D$3:$D$10000,$D1455,TRANS_conso!AA$3:AA$100000)</f>
        <v>0</v>
      </c>
      <c r="AD1455" s="39">
        <f>SUMIF(TRANS_conso!$D$3:$D$10000,$D1455,TRANS_conso!AB$3:AB$100000)</f>
        <v>0</v>
      </c>
      <c r="AE1455" s="39">
        <f>SUMIF(TRANS_conso!$D$3:$D$10000,$D1455,TRANS_conso!AC$3:AC$100000)</f>
        <v>0</v>
      </c>
      <c r="AF1455" s="39">
        <f>SUMIF(TRANS_conso!$D$3:$D$10000,$D1455,TRANS_conso!AD$3:AD$100000)</f>
        <v>0</v>
      </c>
      <c r="AG1455" s="26"/>
    </row>
    <row r="1456" spans="1:33" ht="18" customHeight="1">
      <c r="A1456" s="31"/>
      <c r="B1456"/>
      <c r="C1456"/>
      <c r="D1456"/>
      <c r="E1456" s="30" t="str">
        <f>IFERROR(INDEX(TRANS_conso!E$3:E$10000,MATCH($D1456,TRANS_conso!$D$3:$D$10000,0)),"")</f>
        <v/>
      </c>
      <c r="F1456" s="35">
        <f>SUMIF(TRANS_conso!$D$3:$D$10000,$D1456,TRANS_conso!F$3:F$100000)</f>
        <v>0</v>
      </c>
      <c r="G1456" s="35">
        <f>SUMIF(TRANS_conso!$D$3:$D$10000,$D1456,TRANS_conso!$G$3:$G$100000)</f>
        <v>0</v>
      </c>
      <c r="H1456" s="40">
        <f t="shared" si="44"/>
        <v>0</v>
      </c>
      <c r="I1456" s="41"/>
      <c r="J1456" s="39" t="str">
        <f>IFERROR(INDEX(TRANS_conso!$I$3:$I$100000,MATCH($D1456,TRANS_conso!$D$3:$D$100000,0)),"")</f>
        <v/>
      </c>
      <c r="K1456" s="39">
        <f>SUMIF(TRANS_conso!$D$3:$D$10000,$D1456,TRANS_conso!$J$3:$J$100000)</f>
        <v>0</v>
      </c>
      <c r="L1456" s="39">
        <f>SUMIF(TRANS_conso!$D$3:$D$10000,$D1456,TRANS_conso!$K$3:$K$100000)</f>
        <v>0</v>
      </c>
      <c r="M1456" s="40">
        <f t="shared" si="45"/>
        <v>0</v>
      </c>
      <c r="N1456" s="41"/>
      <c r="O1456" s="39">
        <f>SUMIF(TRANS_conso!$D$3:$D$10000,$D1456,TRANS_conso!M$3:M$100000)</f>
        <v>0</v>
      </c>
      <c r="P1456" s="39">
        <f>SUMIF(TRANS_conso!$D$3:$D$10000,$D1456,TRANS_conso!N$3:N$100000)</f>
        <v>0</v>
      </c>
      <c r="Q1456" s="39">
        <f>SUMIF(TRANS_conso!$D$3:$D$10000,$D1456,TRANS_conso!O$3:O$100000)</f>
        <v>0</v>
      </c>
      <c r="R1456" s="39">
        <f>SUMIF(TRANS_conso!$D$3:$D$10000,$D1456,TRANS_conso!P$3:P$100000)</f>
        <v>0</v>
      </c>
      <c r="S1456" s="39">
        <f>SUMIF(TRANS_conso!$D$3:$D$10000,$D1456,TRANS_conso!Q$3:Q$100000)</f>
        <v>0</v>
      </c>
      <c r="T1456" s="39">
        <f>SUMIF(TRANS_conso!$D$3:$D$10000,$D1456,TRANS_conso!R$3:R$100000)</f>
        <v>0</v>
      </c>
      <c r="U1456" s="39">
        <f>SUMIF(TRANS_conso!$D$3:$D$10000,$D1456,TRANS_conso!S$3:S$100000)</f>
        <v>0</v>
      </c>
      <c r="V1456" s="39">
        <f>SUMIF(TRANS_conso!$D$3:$D$10000,$D1456,TRANS_conso!T$3:T$100000)</f>
        <v>0</v>
      </c>
      <c r="W1456" s="39">
        <f>SUMIF(TRANS_conso!$D$3:$D$10000,$D1456,TRANS_conso!U$3:U$100000)</f>
        <v>0</v>
      </c>
      <c r="X1456" s="39">
        <f>SUMIF(TRANS_conso!$D$3:$D$10000,$D1456,TRANS_conso!V$3:V$100000)</f>
        <v>0</v>
      </c>
      <c r="Y1456" s="39">
        <f>SUMIF(TRANS_conso!$D$3:$D$10000,$D1456,TRANS_conso!W$3:W$100000)</f>
        <v>0</v>
      </c>
      <c r="Z1456" s="39">
        <f>SUMIF(TRANS_conso!$D$3:$D$10000,$D1456,TRANS_conso!X$3:X$100000)</f>
        <v>0</v>
      </c>
      <c r="AA1456" s="39">
        <f>SUMIF(TRANS_conso!$D$3:$D$10000,$D1456,TRANS_conso!Y$3:Y$100000)</f>
        <v>0</v>
      </c>
      <c r="AB1456" s="39">
        <f>SUMIF(TRANS_conso!$D$3:$D$10000,$D1456,TRANS_conso!Z$3:Z$100000)</f>
        <v>0</v>
      </c>
      <c r="AC1456" s="39">
        <f>SUMIF(TRANS_conso!$D$3:$D$10000,$D1456,TRANS_conso!AA$3:AA$100000)</f>
        <v>0</v>
      </c>
      <c r="AD1456" s="39">
        <f>SUMIF(TRANS_conso!$D$3:$D$10000,$D1456,TRANS_conso!AB$3:AB$100000)</f>
        <v>0</v>
      </c>
      <c r="AE1456" s="39">
        <f>SUMIF(TRANS_conso!$D$3:$D$10000,$D1456,TRANS_conso!AC$3:AC$100000)</f>
        <v>0</v>
      </c>
      <c r="AF1456" s="39">
        <f>SUMIF(TRANS_conso!$D$3:$D$10000,$D1456,TRANS_conso!AD$3:AD$100000)</f>
        <v>0</v>
      </c>
      <c r="AG1456" s="26"/>
    </row>
    <row r="1457" spans="1:33" ht="18" customHeight="1">
      <c r="A1457" s="31"/>
      <c r="B1457"/>
      <c r="C1457"/>
      <c r="D1457"/>
      <c r="E1457" s="30" t="str">
        <f>IFERROR(INDEX(TRANS_conso!E$3:E$10000,MATCH($D1457,TRANS_conso!$D$3:$D$10000,0)),"")</f>
        <v/>
      </c>
      <c r="F1457" s="35">
        <f>SUMIF(TRANS_conso!$D$3:$D$10000,$D1457,TRANS_conso!F$3:F$100000)</f>
        <v>0</v>
      </c>
      <c r="G1457" s="35">
        <f>SUMIF(TRANS_conso!$D$3:$D$10000,$D1457,TRANS_conso!$G$3:$G$100000)</f>
        <v>0</v>
      </c>
      <c r="H1457" s="40">
        <f t="shared" si="44"/>
        <v>0</v>
      </c>
      <c r="I1457" s="41"/>
      <c r="J1457" s="39" t="str">
        <f>IFERROR(INDEX(TRANS_conso!$I$3:$I$100000,MATCH($D1457,TRANS_conso!$D$3:$D$100000,0)),"")</f>
        <v/>
      </c>
      <c r="K1457" s="39">
        <f>SUMIF(TRANS_conso!$D$3:$D$10000,$D1457,TRANS_conso!$J$3:$J$100000)</f>
        <v>0</v>
      </c>
      <c r="L1457" s="39">
        <f>SUMIF(TRANS_conso!$D$3:$D$10000,$D1457,TRANS_conso!$K$3:$K$100000)</f>
        <v>0</v>
      </c>
      <c r="M1457" s="40">
        <f t="shared" si="45"/>
        <v>0</v>
      </c>
      <c r="N1457" s="41"/>
      <c r="O1457" s="39">
        <f>SUMIF(TRANS_conso!$D$3:$D$10000,$D1457,TRANS_conso!M$3:M$100000)</f>
        <v>0</v>
      </c>
      <c r="P1457" s="39">
        <f>SUMIF(TRANS_conso!$D$3:$D$10000,$D1457,TRANS_conso!N$3:N$100000)</f>
        <v>0</v>
      </c>
      <c r="Q1457" s="39">
        <f>SUMIF(TRANS_conso!$D$3:$D$10000,$D1457,TRANS_conso!O$3:O$100000)</f>
        <v>0</v>
      </c>
      <c r="R1457" s="39">
        <f>SUMIF(TRANS_conso!$D$3:$D$10000,$D1457,TRANS_conso!P$3:P$100000)</f>
        <v>0</v>
      </c>
      <c r="S1457" s="39">
        <f>SUMIF(TRANS_conso!$D$3:$D$10000,$D1457,TRANS_conso!Q$3:Q$100000)</f>
        <v>0</v>
      </c>
      <c r="T1457" s="39">
        <f>SUMIF(TRANS_conso!$D$3:$D$10000,$D1457,TRANS_conso!R$3:R$100000)</f>
        <v>0</v>
      </c>
      <c r="U1457" s="39">
        <f>SUMIF(TRANS_conso!$D$3:$D$10000,$D1457,TRANS_conso!S$3:S$100000)</f>
        <v>0</v>
      </c>
      <c r="V1457" s="39">
        <f>SUMIF(TRANS_conso!$D$3:$D$10000,$D1457,TRANS_conso!T$3:T$100000)</f>
        <v>0</v>
      </c>
      <c r="W1457" s="39">
        <f>SUMIF(TRANS_conso!$D$3:$D$10000,$D1457,TRANS_conso!U$3:U$100000)</f>
        <v>0</v>
      </c>
      <c r="X1457" s="39">
        <f>SUMIF(TRANS_conso!$D$3:$D$10000,$D1457,TRANS_conso!V$3:V$100000)</f>
        <v>0</v>
      </c>
      <c r="Y1457" s="39">
        <f>SUMIF(TRANS_conso!$D$3:$D$10000,$D1457,TRANS_conso!W$3:W$100000)</f>
        <v>0</v>
      </c>
      <c r="Z1457" s="39">
        <f>SUMIF(TRANS_conso!$D$3:$D$10000,$D1457,TRANS_conso!X$3:X$100000)</f>
        <v>0</v>
      </c>
      <c r="AA1457" s="39">
        <f>SUMIF(TRANS_conso!$D$3:$D$10000,$D1457,TRANS_conso!Y$3:Y$100000)</f>
        <v>0</v>
      </c>
      <c r="AB1457" s="39">
        <f>SUMIF(TRANS_conso!$D$3:$D$10000,$D1457,TRANS_conso!Z$3:Z$100000)</f>
        <v>0</v>
      </c>
      <c r="AC1457" s="39">
        <f>SUMIF(TRANS_conso!$D$3:$D$10000,$D1457,TRANS_conso!AA$3:AA$100000)</f>
        <v>0</v>
      </c>
      <c r="AD1457" s="39">
        <f>SUMIF(TRANS_conso!$D$3:$D$10000,$D1457,TRANS_conso!AB$3:AB$100000)</f>
        <v>0</v>
      </c>
      <c r="AE1457" s="39">
        <f>SUMIF(TRANS_conso!$D$3:$D$10000,$D1457,TRANS_conso!AC$3:AC$100000)</f>
        <v>0</v>
      </c>
      <c r="AF1457" s="39">
        <f>SUMIF(TRANS_conso!$D$3:$D$10000,$D1457,TRANS_conso!AD$3:AD$100000)</f>
        <v>0</v>
      </c>
      <c r="AG1457" s="26"/>
    </row>
    <row r="1458" spans="1:33" ht="18" customHeight="1">
      <c r="A1458" s="31"/>
      <c r="B1458"/>
      <c r="C1458"/>
      <c r="D1458"/>
      <c r="E1458" s="30" t="str">
        <f>IFERROR(INDEX(TRANS_conso!E$3:E$10000,MATCH($D1458,TRANS_conso!$D$3:$D$10000,0)),"")</f>
        <v/>
      </c>
      <c r="F1458" s="35">
        <f>SUMIF(TRANS_conso!$D$3:$D$10000,$D1458,TRANS_conso!F$3:F$100000)</f>
        <v>0</v>
      </c>
      <c r="G1458" s="35">
        <f>SUMIF(TRANS_conso!$D$3:$D$10000,$D1458,TRANS_conso!$G$3:$G$100000)</f>
        <v>0</v>
      </c>
      <c r="H1458" s="40">
        <f t="shared" si="44"/>
        <v>0</v>
      </c>
      <c r="I1458" s="41"/>
      <c r="J1458" s="39" t="str">
        <f>IFERROR(INDEX(TRANS_conso!$I$3:$I$100000,MATCH($D1458,TRANS_conso!$D$3:$D$100000,0)),"")</f>
        <v/>
      </c>
      <c r="K1458" s="39">
        <f>SUMIF(TRANS_conso!$D$3:$D$10000,$D1458,TRANS_conso!$J$3:$J$100000)</f>
        <v>0</v>
      </c>
      <c r="L1458" s="39">
        <f>SUMIF(TRANS_conso!$D$3:$D$10000,$D1458,TRANS_conso!$K$3:$K$100000)</f>
        <v>0</v>
      </c>
      <c r="M1458" s="40">
        <f t="shared" si="45"/>
        <v>0</v>
      </c>
      <c r="N1458" s="41"/>
      <c r="O1458" s="39">
        <f>SUMIF(TRANS_conso!$D$3:$D$10000,$D1458,TRANS_conso!M$3:M$100000)</f>
        <v>0</v>
      </c>
      <c r="P1458" s="39">
        <f>SUMIF(TRANS_conso!$D$3:$D$10000,$D1458,TRANS_conso!N$3:N$100000)</f>
        <v>0</v>
      </c>
      <c r="Q1458" s="39">
        <f>SUMIF(TRANS_conso!$D$3:$D$10000,$D1458,TRANS_conso!O$3:O$100000)</f>
        <v>0</v>
      </c>
      <c r="R1458" s="39">
        <f>SUMIF(TRANS_conso!$D$3:$D$10000,$D1458,TRANS_conso!P$3:P$100000)</f>
        <v>0</v>
      </c>
      <c r="S1458" s="39">
        <f>SUMIF(TRANS_conso!$D$3:$D$10000,$D1458,TRANS_conso!Q$3:Q$100000)</f>
        <v>0</v>
      </c>
      <c r="T1458" s="39">
        <f>SUMIF(TRANS_conso!$D$3:$D$10000,$D1458,TRANS_conso!R$3:R$100000)</f>
        <v>0</v>
      </c>
      <c r="U1458" s="39">
        <f>SUMIF(TRANS_conso!$D$3:$D$10000,$D1458,TRANS_conso!S$3:S$100000)</f>
        <v>0</v>
      </c>
      <c r="V1458" s="39">
        <f>SUMIF(TRANS_conso!$D$3:$D$10000,$D1458,TRANS_conso!T$3:T$100000)</f>
        <v>0</v>
      </c>
      <c r="W1458" s="39">
        <f>SUMIF(TRANS_conso!$D$3:$D$10000,$D1458,TRANS_conso!U$3:U$100000)</f>
        <v>0</v>
      </c>
      <c r="X1458" s="39">
        <f>SUMIF(TRANS_conso!$D$3:$D$10000,$D1458,TRANS_conso!V$3:V$100000)</f>
        <v>0</v>
      </c>
      <c r="Y1458" s="39">
        <f>SUMIF(TRANS_conso!$D$3:$D$10000,$D1458,TRANS_conso!W$3:W$100000)</f>
        <v>0</v>
      </c>
      <c r="Z1458" s="39">
        <f>SUMIF(TRANS_conso!$D$3:$D$10000,$D1458,TRANS_conso!X$3:X$100000)</f>
        <v>0</v>
      </c>
      <c r="AA1458" s="39">
        <f>SUMIF(TRANS_conso!$D$3:$D$10000,$D1458,TRANS_conso!Y$3:Y$100000)</f>
        <v>0</v>
      </c>
      <c r="AB1458" s="39">
        <f>SUMIF(TRANS_conso!$D$3:$D$10000,$D1458,TRANS_conso!Z$3:Z$100000)</f>
        <v>0</v>
      </c>
      <c r="AC1458" s="39">
        <f>SUMIF(TRANS_conso!$D$3:$D$10000,$D1458,TRANS_conso!AA$3:AA$100000)</f>
        <v>0</v>
      </c>
      <c r="AD1458" s="39">
        <f>SUMIF(TRANS_conso!$D$3:$D$10000,$D1458,TRANS_conso!AB$3:AB$100000)</f>
        <v>0</v>
      </c>
      <c r="AE1458" s="39">
        <f>SUMIF(TRANS_conso!$D$3:$D$10000,$D1458,TRANS_conso!AC$3:AC$100000)</f>
        <v>0</v>
      </c>
      <c r="AF1458" s="39">
        <f>SUMIF(TRANS_conso!$D$3:$D$10000,$D1458,TRANS_conso!AD$3:AD$100000)</f>
        <v>0</v>
      </c>
      <c r="AG1458" s="26"/>
    </row>
    <row r="1459" spans="1:33" ht="18" customHeight="1">
      <c r="A1459" s="31"/>
      <c r="B1459"/>
      <c r="C1459"/>
      <c r="D1459"/>
      <c r="E1459" s="30" t="str">
        <f>IFERROR(INDEX(TRANS_conso!E$3:E$10000,MATCH($D1459,TRANS_conso!$D$3:$D$10000,0)),"")</f>
        <v/>
      </c>
      <c r="F1459" s="35">
        <f>SUMIF(TRANS_conso!$D$3:$D$10000,$D1459,TRANS_conso!F$3:F$100000)</f>
        <v>0</v>
      </c>
      <c r="G1459" s="35">
        <f>SUMIF(TRANS_conso!$D$3:$D$10000,$D1459,TRANS_conso!$G$3:$G$100000)</f>
        <v>0</v>
      </c>
      <c r="H1459" s="40">
        <f t="shared" si="44"/>
        <v>0</v>
      </c>
      <c r="I1459" s="41"/>
      <c r="J1459" s="39" t="str">
        <f>IFERROR(INDEX(TRANS_conso!$I$3:$I$100000,MATCH($D1459,TRANS_conso!$D$3:$D$100000,0)),"")</f>
        <v/>
      </c>
      <c r="K1459" s="39">
        <f>SUMIF(TRANS_conso!$D$3:$D$10000,$D1459,TRANS_conso!$J$3:$J$100000)</f>
        <v>0</v>
      </c>
      <c r="L1459" s="39">
        <f>SUMIF(TRANS_conso!$D$3:$D$10000,$D1459,TRANS_conso!$K$3:$K$100000)</f>
        <v>0</v>
      </c>
      <c r="M1459" s="40">
        <f t="shared" si="45"/>
        <v>0</v>
      </c>
      <c r="N1459" s="41"/>
      <c r="O1459" s="39">
        <f>SUMIF(TRANS_conso!$D$3:$D$10000,$D1459,TRANS_conso!M$3:M$100000)</f>
        <v>0</v>
      </c>
      <c r="P1459" s="39">
        <f>SUMIF(TRANS_conso!$D$3:$D$10000,$D1459,TRANS_conso!N$3:N$100000)</f>
        <v>0</v>
      </c>
      <c r="Q1459" s="39">
        <f>SUMIF(TRANS_conso!$D$3:$D$10000,$D1459,TRANS_conso!O$3:O$100000)</f>
        <v>0</v>
      </c>
      <c r="R1459" s="39">
        <f>SUMIF(TRANS_conso!$D$3:$D$10000,$D1459,TRANS_conso!P$3:P$100000)</f>
        <v>0</v>
      </c>
      <c r="S1459" s="39">
        <f>SUMIF(TRANS_conso!$D$3:$D$10000,$D1459,TRANS_conso!Q$3:Q$100000)</f>
        <v>0</v>
      </c>
      <c r="T1459" s="39">
        <f>SUMIF(TRANS_conso!$D$3:$D$10000,$D1459,TRANS_conso!R$3:R$100000)</f>
        <v>0</v>
      </c>
      <c r="U1459" s="39">
        <f>SUMIF(TRANS_conso!$D$3:$D$10000,$D1459,TRANS_conso!S$3:S$100000)</f>
        <v>0</v>
      </c>
      <c r="V1459" s="39">
        <f>SUMIF(TRANS_conso!$D$3:$D$10000,$D1459,TRANS_conso!T$3:T$100000)</f>
        <v>0</v>
      </c>
      <c r="W1459" s="39">
        <f>SUMIF(TRANS_conso!$D$3:$D$10000,$D1459,TRANS_conso!U$3:U$100000)</f>
        <v>0</v>
      </c>
      <c r="X1459" s="39">
        <f>SUMIF(TRANS_conso!$D$3:$D$10000,$D1459,TRANS_conso!V$3:V$100000)</f>
        <v>0</v>
      </c>
      <c r="Y1459" s="39">
        <f>SUMIF(TRANS_conso!$D$3:$D$10000,$D1459,TRANS_conso!W$3:W$100000)</f>
        <v>0</v>
      </c>
      <c r="Z1459" s="39">
        <f>SUMIF(TRANS_conso!$D$3:$D$10000,$D1459,TRANS_conso!X$3:X$100000)</f>
        <v>0</v>
      </c>
      <c r="AA1459" s="39">
        <f>SUMIF(TRANS_conso!$D$3:$D$10000,$D1459,TRANS_conso!Y$3:Y$100000)</f>
        <v>0</v>
      </c>
      <c r="AB1459" s="39">
        <f>SUMIF(TRANS_conso!$D$3:$D$10000,$D1459,TRANS_conso!Z$3:Z$100000)</f>
        <v>0</v>
      </c>
      <c r="AC1459" s="39">
        <f>SUMIF(TRANS_conso!$D$3:$D$10000,$D1459,TRANS_conso!AA$3:AA$100000)</f>
        <v>0</v>
      </c>
      <c r="AD1459" s="39">
        <f>SUMIF(TRANS_conso!$D$3:$D$10000,$D1459,TRANS_conso!AB$3:AB$100000)</f>
        <v>0</v>
      </c>
      <c r="AE1459" s="39">
        <f>SUMIF(TRANS_conso!$D$3:$D$10000,$D1459,TRANS_conso!AC$3:AC$100000)</f>
        <v>0</v>
      </c>
      <c r="AF1459" s="39">
        <f>SUMIF(TRANS_conso!$D$3:$D$10000,$D1459,TRANS_conso!AD$3:AD$100000)</f>
        <v>0</v>
      </c>
      <c r="AG1459" s="26"/>
    </row>
    <row r="1460" spans="1:33" ht="18" customHeight="1">
      <c r="A1460" s="31"/>
      <c r="B1460"/>
      <c r="C1460"/>
      <c r="D1460"/>
      <c r="E1460" s="30" t="str">
        <f>IFERROR(INDEX(TRANS_conso!E$3:E$10000,MATCH($D1460,TRANS_conso!$D$3:$D$10000,0)),"")</f>
        <v/>
      </c>
      <c r="F1460" s="35">
        <f>SUMIF(TRANS_conso!$D$3:$D$10000,$D1460,TRANS_conso!F$3:F$100000)</f>
        <v>0</v>
      </c>
      <c r="G1460" s="35">
        <f>SUMIF(TRANS_conso!$D$3:$D$10000,$D1460,TRANS_conso!$G$3:$G$100000)</f>
        <v>0</v>
      </c>
      <c r="H1460" s="40">
        <f t="shared" si="44"/>
        <v>0</v>
      </c>
      <c r="I1460" s="41"/>
      <c r="J1460" s="39" t="str">
        <f>IFERROR(INDEX(TRANS_conso!$I$3:$I$100000,MATCH($D1460,TRANS_conso!$D$3:$D$100000,0)),"")</f>
        <v/>
      </c>
      <c r="K1460" s="39">
        <f>SUMIF(TRANS_conso!$D$3:$D$10000,$D1460,TRANS_conso!$J$3:$J$100000)</f>
        <v>0</v>
      </c>
      <c r="L1460" s="39">
        <f>SUMIF(TRANS_conso!$D$3:$D$10000,$D1460,TRANS_conso!$K$3:$K$100000)</f>
        <v>0</v>
      </c>
      <c r="M1460" s="40">
        <f t="shared" si="45"/>
        <v>0</v>
      </c>
      <c r="N1460" s="41"/>
      <c r="O1460" s="39">
        <f>SUMIF(TRANS_conso!$D$3:$D$10000,$D1460,TRANS_conso!M$3:M$100000)</f>
        <v>0</v>
      </c>
      <c r="P1460" s="39">
        <f>SUMIF(TRANS_conso!$D$3:$D$10000,$D1460,TRANS_conso!N$3:N$100000)</f>
        <v>0</v>
      </c>
      <c r="Q1460" s="39">
        <f>SUMIF(TRANS_conso!$D$3:$D$10000,$D1460,TRANS_conso!O$3:O$100000)</f>
        <v>0</v>
      </c>
      <c r="R1460" s="39">
        <f>SUMIF(TRANS_conso!$D$3:$D$10000,$D1460,TRANS_conso!P$3:P$100000)</f>
        <v>0</v>
      </c>
      <c r="S1460" s="39">
        <f>SUMIF(TRANS_conso!$D$3:$D$10000,$D1460,TRANS_conso!Q$3:Q$100000)</f>
        <v>0</v>
      </c>
      <c r="T1460" s="39">
        <f>SUMIF(TRANS_conso!$D$3:$D$10000,$D1460,TRANS_conso!R$3:R$100000)</f>
        <v>0</v>
      </c>
      <c r="U1460" s="39">
        <f>SUMIF(TRANS_conso!$D$3:$D$10000,$D1460,TRANS_conso!S$3:S$100000)</f>
        <v>0</v>
      </c>
      <c r="V1460" s="39">
        <f>SUMIF(TRANS_conso!$D$3:$D$10000,$D1460,TRANS_conso!T$3:T$100000)</f>
        <v>0</v>
      </c>
      <c r="W1460" s="39">
        <f>SUMIF(TRANS_conso!$D$3:$D$10000,$D1460,TRANS_conso!U$3:U$100000)</f>
        <v>0</v>
      </c>
      <c r="X1460" s="39">
        <f>SUMIF(TRANS_conso!$D$3:$D$10000,$D1460,TRANS_conso!V$3:V$100000)</f>
        <v>0</v>
      </c>
      <c r="Y1460" s="39">
        <f>SUMIF(TRANS_conso!$D$3:$D$10000,$D1460,TRANS_conso!W$3:W$100000)</f>
        <v>0</v>
      </c>
      <c r="Z1460" s="39">
        <f>SUMIF(TRANS_conso!$D$3:$D$10000,$D1460,TRANS_conso!X$3:X$100000)</f>
        <v>0</v>
      </c>
      <c r="AA1460" s="39">
        <f>SUMIF(TRANS_conso!$D$3:$D$10000,$D1460,TRANS_conso!Y$3:Y$100000)</f>
        <v>0</v>
      </c>
      <c r="AB1460" s="39">
        <f>SUMIF(TRANS_conso!$D$3:$D$10000,$D1460,TRANS_conso!Z$3:Z$100000)</f>
        <v>0</v>
      </c>
      <c r="AC1460" s="39">
        <f>SUMIF(TRANS_conso!$D$3:$D$10000,$D1460,TRANS_conso!AA$3:AA$100000)</f>
        <v>0</v>
      </c>
      <c r="AD1460" s="39">
        <f>SUMIF(TRANS_conso!$D$3:$D$10000,$D1460,TRANS_conso!AB$3:AB$100000)</f>
        <v>0</v>
      </c>
      <c r="AE1460" s="39">
        <f>SUMIF(TRANS_conso!$D$3:$D$10000,$D1460,TRANS_conso!AC$3:AC$100000)</f>
        <v>0</v>
      </c>
      <c r="AF1460" s="39">
        <f>SUMIF(TRANS_conso!$D$3:$D$10000,$D1460,TRANS_conso!AD$3:AD$100000)</f>
        <v>0</v>
      </c>
      <c r="AG1460" s="26"/>
    </row>
    <row r="1461" spans="1:33" ht="18" customHeight="1">
      <c r="A1461" s="31"/>
      <c r="B1461"/>
      <c r="C1461"/>
      <c r="D1461"/>
      <c r="E1461" s="30" t="str">
        <f>IFERROR(INDEX(TRANS_conso!E$3:E$10000,MATCH($D1461,TRANS_conso!$D$3:$D$10000,0)),"")</f>
        <v/>
      </c>
      <c r="F1461" s="35">
        <f>SUMIF(TRANS_conso!$D$3:$D$10000,$D1461,TRANS_conso!F$3:F$100000)</f>
        <v>0</v>
      </c>
      <c r="G1461" s="35">
        <f>SUMIF(TRANS_conso!$D$3:$D$10000,$D1461,TRANS_conso!$G$3:$G$100000)</f>
        <v>0</v>
      </c>
      <c r="H1461" s="40">
        <f t="shared" si="44"/>
        <v>0</v>
      </c>
      <c r="I1461" s="41"/>
      <c r="J1461" s="39" t="str">
        <f>IFERROR(INDEX(TRANS_conso!$I$3:$I$100000,MATCH($D1461,TRANS_conso!$D$3:$D$100000,0)),"")</f>
        <v/>
      </c>
      <c r="K1461" s="39">
        <f>SUMIF(TRANS_conso!$D$3:$D$10000,$D1461,TRANS_conso!$J$3:$J$100000)</f>
        <v>0</v>
      </c>
      <c r="L1461" s="39">
        <f>SUMIF(TRANS_conso!$D$3:$D$10000,$D1461,TRANS_conso!$K$3:$K$100000)</f>
        <v>0</v>
      </c>
      <c r="M1461" s="40">
        <f t="shared" si="45"/>
        <v>0</v>
      </c>
      <c r="N1461" s="41"/>
      <c r="O1461" s="39">
        <f>SUMIF(TRANS_conso!$D$3:$D$10000,$D1461,TRANS_conso!M$3:M$100000)</f>
        <v>0</v>
      </c>
      <c r="P1461" s="39">
        <f>SUMIF(TRANS_conso!$D$3:$D$10000,$D1461,TRANS_conso!N$3:N$100000)</f>
        <v>0</v>
      </c>
      <c r="Q1461" s="39">
        <f>SUMIF(TRANS_conso!$D$3:$D$10000,$D1461,TRANS_conso!O$3:O$100000)</f>
        <v>0</v>
      </c>
      <c r="R1461" s="39">
        <f>SUMIF(TRANS_conso!$D$3:$D$10000,$D1461,TRANS_conso!P$3:P$100000)</f>
        <v>0</v>
      </c>
      <c r="S1461" s="39">
        <f>SUMIF(TRANS_conso!$D$3:$D$10000,$D1461,TRANS_conso!Q$3:Q$100000)</f>
        <v>0</v>
      </c>
      <c r="T1461" s="39">
        <f>SUMIF(TRANS_conso!$D$3:$D$10000,$D1461,TRANS_conso!R$3:R$100000)</f>
        <v>0</v>
      </c>
      <c r="U1461" s="39">
        <f>SUMIF(TRANS_conso!$D$3:$D$10000,$D1461,TRANS_conso!S$3:S$100000)</f>
        <v>0</v>
      </c>
      <c r="V1461" s="39">
        <f>SUMIF(TRANS_conso!$D$3:$D$10000,$D1461,TRANS_conso!T$3:T$100000)</f>
        <v>0</v>
      </c>
      <c r="W1461" s="39">
        <f>SUMIF(TRANS_conso!$D$3:$D$10000,$D1461,TRANS_conso!U$3:U$100000)</f>
        <v>0</v>
      </c>
      <c r="X1461" s="39">
        <f>SUMIF(TRANS_conso!$D$3:$D$10000,$D1461,TRANS_conso!V$3:V$100000)</f>
        <v>0</v>
      </c>
      <c r="Y1461" s="39">
        <f>SUMIF(TRANS_conso!$D$3:$D$10000,$D1461,TRANS_conso!W$3:W$100000)</f>
        <v>0</v>
      </c>
      <c r="Z1461" s="39">
        <f>SUMIF(TRANS_conso!$D$3:$D$10000,$D1461,TRANS_conso!X$3:X$100000)</f>
        <v>0</v>
      </c>
      <c r="AA1461" s="39">
        <f>SUMIF(TRANS_conso!$D$3:$D$10000,$D1461,TRANS_conso!Y$3:Y$100000)</f>
        <v>0</v>
      </c>
      <c r="AB1461" s="39">
        <f>SUMIF(TRANS_conso!$D$3:$D$10000,$D1461,TRANS_conso!Z$3:Z$100000)</f>
        <v>0</v>
      </c>
      <c r="AC1461" s="39">
        <f>SUMIF(TRANS_conso!$D$3:$D$10000,$D1461,TRANS_conso!AA$3:AA$100000)</f>
        <v>0</v>
      </c>
      <c r="AD1461" s="39">
        <f>SUMIF(TRANS_conso!$D$3:$D$10000,$D1461,TRANS_conso!AB$3:AB$100000)</f>
        <v>0</v>
      </c>
      <c r="AE1461" s="39">
        <f>SUMIF(TRANS_conso!$D$3:$D$10000,$D1461,TRANS_conso!AC$3:AC$100000)</f>
        <v>0</v>
      </c>
      <c r="AF1461" s="39">
        <f>SUMIF(TRANS_conso!$D$3:$D$10000,$D1461,TRANS_conso!AD$3:AD$100000)</f>
        <v>0</v>
      </c>
      <c r="AG1461" s="26"/>
    </row>
    <row r="1462" spans="1:33" ht="18" customHeight="1">
      <c r="A1462" s="31"/>
      <c r="B1462"/>
      <c r="C1462"/>
      <c r="D1462"/>
      <c r="E1462" s="30" t="str">
        <f>IFERROR(INDEX(TRANS_conso!E$3:E$10000,MATCH($D1462,TRANS_conso!$D$3:$D$10000,0)),"")</f>
        <v/>
      </c>
      <c r="F1462" s="35">
        <f>SUMIF(TRANS_conso!$D$3:$D$10000,$D1462,TRANS_conso!F$3:F$100000)</f>
        <v>0</v>
      </c>
      <c r="G1462" s="35">
        <f>SUMIF(TRANS_conso!$D$3:$D$10000,$D1462,TRANS_conso!$G$3:$G$100000)</f>
        <v>0</v>
      </c>
      <c r="H1462" s="40">
        <f t="shared" si="44"/>
        <v>0</v>
      </c>
      <c r="I1462" s="41"/>
      <c r="J1462" s="39" t="str">
        <f>IFERROR(INDEX(TRANS_conso!$I$3:$I$100000,MATCH($D1462,TRANS_conso!$D$3:$D$100000,0)),"")</f>
        <v/>
      </c>
      <c r="K1462" s="39">
        <f>SUMIF(TRANS_conso!$D$3:$D$10000,$D1462,TRANS_conso!$J$3:$J$100000)</f>
        <v>0</v>
      </c>
      <c r="L1462" s="39">
        <f>SUMIF(TRANS_conso!$D$3:$D$10000,$D1462,TRANS_conso!$K$3:$K$100000)</f>
        <v>0</v>
      </c>
      <c r="M1462" s="40">
        <f t="shared" si="45"/>
        <v>0</v>
      </c>
      <c r="N1462" s="41"/>
      <c r="O1462" s="39">
        <f>SUMIF(TRANS_conso!$D$3:$D$10000,$D1462,TRANS_conso!M$3:M$100000)</f>
        <v>0</v>
      </c>
      <c r="P1462" s="39">
        <f>SUMIF(TRANS_conso!$D$3:$D$10000,$D1462,TRANS_conso!N$3:N$100000)</f>
        <v>0</v>
      </c>
      <c r="Q1462" s="39">
        <f>SUMIF(TRANS_conso!$D$3:$D$10000,$D1462,TRANS_conso!O$3:O$100000)</f>
        <v>0</v>
      </c>
      <c r="R1462" s="39">
        <f>SUMIF(TRANS_conso!$D$3:$D$10000,$D1462,TRANS_conso!P$3:P$100000)</f>
        <v>0</v>
      </c>
      <c r="S1462" s="39">
        <f>SUMIF(TRANS_conso!$D$3:$D$10000,$D1462,TRANS_conso!Q$3:Q$100000)</f>
        <v>0</v>
      </c>
      <c r="T1462" s="39">
        <f>SUMIF(TRANS_conso!$D$3:$D$10000,$D1462,TRANS_conso!R$3:R$100000)</f>
        <v>0</v>
      </c>
      <c r="U1462" s="39">
        <f>SUMIF(TRANS_conso!$D$3:$D$10000,$D1462,TRANS_conso!S$3:S$100000)</f>
        <v>0</v>
      </c>
      <c r="V1462" s="39">
        <f>SUMIF(TRANS_conso!$D$3:$D$10000,$D1462,TRANS_conso!T$3:T$100000)</f>
        <v>0</v>
      </c>
      <c r="W1462" s="39">
        <f>SUMIF(TRANS_conso!$D$3:$D$10000,$D1462,TRANS_conso!U$3:U$100000)</f>
        <v>0</v>
      </c>
      <c r="X1462" s="39">
        <f>SUMIF(TRANS_conso!$D$3:$D$10000,$D1462,TRANS_conso!V$3:V$100000)</f>
        <v>0</v>
      </c>
      <c r="Y1462" s="39">
        <f>SUMIF(TRANS_conso!$D$3:$D$10000,$D1462,TRANS_conso!W$3:W$100000)</f>
        <v>0</v>
      </c>
      <c r="Z1462" s="39">
        <f>SUMIF(TRANS_conso!$D$3:$D$10000,$D1462,TRANS_conso!X$3:X$100000)</f>
        <v>0</v>
      </c>
      <c r="AA1462" s="39">
        <f>SUMIF(TRANS_conso!$D$3:$D$10000,$D1462,TRANS_conso!Y$3:Y$100000)</f>
        <v>0</v>
      </c>
      <c r="AB1462" s="39">
        <f>SUMIF(TRANS_conso!$D$3:$D$10000,$D1462,TRANS_conso!Z$3:Z$100000)</f>
        <v>0</v>
      </c>
      <c r="AC1462" s="39">
        <f>SUMIF(TRANS_conso!$D$3:$D$10000,$D1462,TRANS_conso!AA$3:AA$100000)</f>
        <v>0</v>
      </c>
      <c r="AD1462" s="39">
        <f>SUMIF(TRANS_conso!$D$3:$D$10000,$D1462,TRANS_conso!AB$3:AB$100000)</f>
        <v>0</v>
      </c>
      <c r="AE1462" s="39">
        <f>SUMIF(TRANS_conso!$D$3:$D$10000,$D1462,TRANS_conso!AC$3:AC$100000)</f>
        <v>0</v>
      </c>
      <c r="AF1462" s="39">
        <f>SUMIF(TRANS_conso!$D$3:$D$10000,$D1462,TRANS_conso!AD$3:AD$100000)</f>
        <v>0</v>
      </c>
      <c r="AG1462" s="26"/>
    </row>
    <row r="1463" spans="1:33" ht="18" customHeight="1">
      <c r="A1463" s="31"/>
      <c r="B1463"/>
      <c r="C1463"/>
      <c r="D1463"/>
      <c r="E1463" s="30" t="str">
        <f>IFERROR(INDEX(TRANS_conso!E$3:E$10000,MATCH($D1463,TRANS_conso!$D$3:$D$10000,0)),"")</f>
        <v/>
      </c>
      <c r="F1463" s="35">
        <f>SUMIF(TRANS_conso!$D$3:$D$10000,$D1463,TRANS_conso!F$3:F$100000)</f>
        <v>0</v>
      </c>
      <c r="G1463" s="35">
        <f>SUMIF(TRANS_conso!$D$3:$D$10000,$D1463,TRANS_conso!$G$3:$G$100000)</f>
        <v>0</v>
      </c>
      <c r="H1463" s="40">
        <f t="shared" si="44"/>
        <v>0</v>
      </c>
      <c r="I1463" s="41"/>
      <c r="J1463" s="39" t="str">
        <f>IFERROR(INDEX(TRANS_conso!$I$3:$I$100000,MATCH($D1463,TRANS_conso!$D$3:$D$100000,0)),"")</f>
        <v/>
      </c>
      <c r="K1463" s="39">
        <f>SUMIF(TRANS_conso!$D$3:$D$10000,$D1463,TRANS_conso!$J$3:$J$100000)</f>
        <v>0</v>
      </c>
      <c r="L1463" s="39">
        <f>SUMIF(TRANS_conso!$D$3:$D$10000,$D1463,TRANS_conso!$K$3:$K$100000)</f>
        <v>0</v>
      </c>
      <c r="M1463" s="40">
        <f t="shared" si="45"/>
        <v>0</v>
      </c>
      <c r="N1463" s="41"/>
      <c r="O1463" s="39">
        <f>SUMIF(TRANS_conso!$D$3:$D$10000,$D1463,TRANS_conso!M$3:M$100000)</f>
        <v>0</v>
      </c>
      <c r="P1463" s="39">
        <f>SUMIF(TRANS_conso!$D$3:$D$10000,$D1463,TRANS_conso!N$3:N$100000)</f>
        <v>0</v>
      </c>
      <c r="Q1463" s="39">
        <f>SUMIF(TRANS_conso!$D$3:$D$10000,$D1463,TRANS_conso!O$3:O$100000)</f>
        <v>0</v>
      </c>
      <c r="R1463" s="39">
        <f>SUMIF(TRANS_conso!$D$3:$D$10000,$D1463,TRANS_conso!P$3:P$100000)</f>
        <v>0</v>
      </c>
      <c r="S1463" s="39">
        <f>SUMIF(TRANS_conso!$D$3:$D$10000,$D1463,TRANS_conso!Q$3:Q$100000)</f>
        <v>0</v>
      </c>
      <c r="T1463" s="39">
        <f>SUMIF(TRANS_conso!$D$3:$D$10000,$D1463,TRANS_conso!R$3:R$100000)</f>
        <v>0</v>
      </c>
      <c r="U1463" s="39">
        <f>SUMIF(TRANS_conso!$D$3:$D$10000,$D1463,TRANS_conso!S$3:S$100000)</f>
        <v>0</v>
      </c>
      <c r="V1463" s="39">
        <f>SUMIF(TRANS_conso!$D$3:$D$10000,$D1463,TRANS_conso!T$3:T$100000)</f>
        <v>0</v>
      </c>
      <c r="W1463" s="39">
        <f>SUMIF(TRANS_conso!$D$3:$D$10000,$D1463,TRANS_conso!U$3:U$100000)</f>
        <v>0</v>
      </c>
      <c r="X1463" s="39">
        <f>SUMIF(TRANS_conso!$D$3:$D$10000,$D1463,TRANS_conso!V$3:V$100000)</f>
        <v>0</v>
      </c>
      <c r="Y1463" s="39">
        <f>SUMIF(TRANS_conso!$D$3:$D$10000,$D1463,TRANS_conso!W$3:W$100000)</f>
        <v>0</v>
      </c>
      <c r="Z1463" s="39">
        <f>SUMIF(TRANS_conso!$D$3:$D$10000,$D1463,TRANS_conso!X$3:X$100000)</f>
        <v>0</v>
      </c>
      <c r="AA1463" s="39">
        <f>SUMIF(TRANS_conso!$D$3:$D$10000,$D1463,TRANS_conso!Y$3:Y$100000)</f>
        <v>0</v>
      </c>
      <c r="AB1463" s="39">
        <f>SUMIF(TRANS_conso!$D$3:$D$10000,$D1463,TRANS_conso!Z$3:Z$100000)</f>
        <v>0</v>
      </c>
      <c r="AC1463" s="39">
        <f>SUMIF(TRANS_conso!$D$3:$D$10000,$D1463,TRANS_conso!AA$3:AA$100000)</f>
        <v>0</v>
      </c>
      <c r="AD1463" s="39">
        <f>SUMIF(TRANS_conso!$D$3:$D$10000,$D1463,TRANS_conso!AB$3:AB$100000)</f>
        <v>0</v>
      </c>
      <c r="AE1463" s="39">
        <f>SUMIF(TRANS_conso!$D$3:$D$10000,$D1463,TRANS_conso!AC$3:AC$100000)</f>
        <v>0</v>
      </c>
      <c r="AF1463" s="39">
        <f>SUMIF(TRANS_conso!$D$3:$D$10000,$D1463,TRANS_conso!AD$3:AD$100000)</f>
        <v>0</v>
      </c>
      <c r="AG1463" s="26"/>
    </row>
    <row r="1464" spans="1:33" ht="18" customHeight="1">
      <c r="A1464" s="31"/>
      <c r="B1464"/>
      <c r="C1464"/>
      <c r="D1464"/>
      <c r="E1464" s="30" t="str">
        <f>IFERROR(INDEX(TRANS_conso!E$3:E$10000,MATCH($D1464,TRANS_conso!$D$3:$D$10000,0)),"")</f>
        <v/>
      </c>
      <c r="F1464" s="35">
        <f>SUMIF(TRANS_conso!$D$3:$D$10000,$D1464,TRANS_conso!F$3:F$100000)</f>
        <v>0</v>
      </c>
      <c r="G1464" s="35">
        <f>SUMIF(TRANS_conso!$D$3:$D$10000,$D1464,TRANS_conso!$G$3:$G$100000)</f>
        <v>0</v>
      </c>
      <c r="H1464" s="40">
        <f t="shared" si="44"/>
        <v>0</v>
      </c>
      <c r="I1464" s="41"/>
      <c r="J1464" s="39" t="str">
        <f>IFERROR(INDEX(TRANS_conso!$I$3:$I$100000,MATCH($D1464,TRANS_conso!$D$3:$D$100000,0)),"")</f>
        <v/>
      </c>
      <c r="K1464" s="39">
        <f>SUMIF(TRANS_conso!$D$3:$D$10000,$D1464,TRANS_conso!$J$3:$J$100000)</f>
        <v>0</v>
      </c>
      <c r="L1464" s="39">
        <f>SUMIF(TRANS_conso!$D$3:$D$10000,$D1464,TRANS_conso!$K$3:$K$100000)</f>
        <v>0</v>
      </c>
      <c r="M1464" s="40">
        <f t="shared" si="45"/>
        <v>0</v>
      </c>
      <c r="N1464" s="41"/>
      <c r="O1464" s="39">
        <f>SUMIF(TRANS_conso!$D$3:$D$10000,$D1464,TRANS_conso!M$3:M$100000)</f>
        <v>0</v>
      </c>
      <c r="P1464" s="39">
        <f>SUMIF(TRANS_conso!$D$3:$D$10000,$D1464,TRANS_conso!N$3:N$100000)</f>
        <v>0</v>
      </c>
      <c r="Q1464" s="39">
        <f>SUMIF(TRANS_conso!$D$3:$D$10000,$D1464,TRANS_conso!O$3:O$100000)</f>
        <v>0</v>
      </c>
      <c r="R1464" s="39">
        <f>SUMIF(TRANS_conso!$D$3:$D$10000,$D1464,TRANS_conso!P$3:P$100000)</f>
        <v>0</v>
      </c>
      <c r="S1464" s="39">
        <f>SUMIF(TRANS_conso!$D$3:$D$10000,$D1464,TRANS_conso!Q$3:Q$100000)</f>
        <v>0</v>
      </c>
      <c r="T1464" s="39">
        <f>SUMIF(TRANS_conso!$D$3:$D$10000,$D1464,TRANS_conso!R$3:R$100000)</f>
        <v>0</v>
      </c>
      <c r="U1464" s="39">
        <f>SUMIF(TRANS_conso!$D$3:$D$10000,$D1464,TRANS_conso!S$3:S$100000)</f>
        <v>0</v>
      </c>
      <c r="V1464" s="39">
        <f>SUMIF(TRANS_conso!$D$3:$D$10000,$D1464,TRANS_conso!T$3:T$100000)</f>
        <v>0</v>
      </c>
      <c r="W1464" s="39">
        <f>SUMIF(TRANS_conso!$D$3:$D$10000,$D1464,TRANS_conso!U$3:U$100000)</f>
        <v>0</v>
      </c>
      <c r="X1464" s="39">
        <f>SUMIF(TRANS_conso!$D$3:$D$10000,$D1464,TRANS_conso!V$3:V$100000)</f>
        <v>0</v>
      </c>
      <c r="Y1464" s="39">
        <f>SUMIF(TRANS_conso!$D$3:$D$10000,$D1464,TRANS_conso!W$3:W$100000)</f>
        <v>0</v>
      </c>
      <c r="Z1464" s="39">
        <f>SUMIF(TRANS_conso!$D$3:$D$10000,$D1464,TRANS_conso!X$3:X$100000)</f>
        <v>0</v>
      </c>
      <c r="AA1464" s="39">
        <f>SUMIF(TRANS_conso!$D$3:$D$10000,$D1464,TRANS_conso!Y$3:Y$100000)</f>
        <v>0</v>
      </c>
      <c r="AB1464" s="39">
        <f>SUMIF(TRANS_conso!$D$3:$D$10000,$D1464,TRANS_conso!Z$3:Z$100000)</f>
        <v>0</v>
      </c>
      <c r="AC1464" s="39">
        <f>SUMIF(TRANS_conso!$D$3:$D$10000,$D1464,TRANS_conso!AA$3:AA$100000)</f>
        <v>0</v>
      </c>
      <c r="AD1464" s="39">
        <f>SUMIF(TRANS_conso!$D$3:$D$10000,$D1464,TRANS_conso!AB$3:AB$100000)</f>
        <v>0</v>
      </c>
      <c r="AE1464" s="39">
        <f>SUMIF(TRANS_conso!$D$3:$D$10000,$D1464,TRANS_conso!AC$3:AC$100000)</f>
        <v>0</v>
      </c>
      <c r="AF1464" s="39">
        <f>SUMIF(TRANS_conso!$D$3:$D$10000,$D1464,TRANS_conso!AD$3:AD$100000)</f>
        <v>0</v>
      </c>
      <c r="AG1464" s="26"/>
    </row>
    <row r="1465" spans="1:33" ht="18" customHeight="1">
      <c r="A1465" s="31"/>
      <c r="B1465"/>
      <c r="C1465"/>
      <c r="D1465"/>
      <c r="E1465" s="30" t="str">
        <f>IFERROR(INDEX(TRANS_conso!E$3:E$10000,MATCH($D1465,TRANS_conso!$D$3:$D$10000,0)),"")</f>
        <v/>
      </c>
      <c r="F1465" s="35">
        <f>SUMIF(TRANS_conso!$D$3:$D$10000,$D1465,TRANS_conso!F$3:F$100000)</f>
        <v>0</v>
      </c>
      <c r="G1465" s="35">
        <f>SUMIF(TRANS_conso!$D$3:$D$10000,$D1465,TRANS_conso!$G$3:$G$100000)</f>
        <v>0</v>
      </c>
      <c r="H1465" s="40">
        <f t="shared" si="44"/>
        <v>0</v>
      </c>
      <c r="I1465" s="41"/>
      <c r="J1465" s="39" t="str">
        <f>IFERROR(INDEX(TRANS_conso!$I$3:$I$100000,MATCH($D1465,TRANS_conso!$D$3:$D$100000,0)),"")</f>
        <v/>
      </c>
      <c r="K1465" s="39">
        <f>SUMIF(TRANS_conso!$D$3:$D$10000,$D1465,TRANS_conso!$J$3:$J$100000)</f>
        <v>0</v>
      </c>
      <c r="L1465" s="39">
        <f>SUMIF(TRANS_conso!$D$3:$D$10000,$D1465,TRANS_conso!$K$3:$K$100000)</f>
        <v>0</v>
      </c>
      <c r="M1465" s="40">
        <f t="shared" si="45"/>
        <v>0</v>
      </c>
      <c r="N1465" s="41"/>
      <c r="O1465" s="39">
        <f>SUMIF(TRANS_conso!$D$3:$D$10000,$D1465,TRANS_conso!M$3:M$100000)</f>
        <v>0</v>
      </c>
      <c r="P1465" s="39">
        <f>SUMIF(TRANS_conso!$D$3:$D$10000,$D1465,TRANS_conso!N$3:N$100000)</f>
        <v>0</v>
      </c>
      <c r="Q1465" s="39">
        <f>SUMIF(TRANS_conso!$D$3:$D$10000,$D1465,TRANS_conso!O$3:O$100000)</f>
        <v>0</v>
      </c>
      <c r="R1465" s="39">
        <f>SUMIF(TRANS_conso!$D$3:$D$10000,$D1465,TRANS_conso!P$3:P$100000)</f>
        <v>0</v>
      </c>
      <c r="S1465" s="39">
        <f>SUMIF(TRANS_conso!$D$3:$D$10000,$D1465,TRANS_conso!Q$3:Q$100000)</f>
        <v>0</v>
      </c>
      <c r="T1465" s="39">
        <f>SUMIF(TRANS_conso!$D$3:$D$10000,$D1465,TRANS_conso!R$3:R$100000)</f>
        <v>0</v>
      </c>
      <c r="U1465" s="39">
        <f>SUMIF(TRANS_conso!$D$3:$D$10000,$D1465,TRANS_conso!S$3:S$100000)</f>
        <v>0</v>
      </c>
      <c r="V1465" s="39">
        <f>SUMIF(TRANS_conso!$D$3:$D$10000,$D1465,TRANS_conso!T$3:T$100000)</f>
        <v>0</v>
      </c>
      <c r="W1465" s="39">
        <f>SUMIF(TRANS_conso!$D$3:$D$10000,$D1465,TRANS_conso!U$3:U$100000)</f>
        <v>0</v>
      </c>
      <c r="X1465" s="39">
        <f>SUMIF(TRANS_conso!$D$3:$D$10000,$D1465,TRANS_conso!V$3:V$100000)</f>
        <v>0</v>
      </c>
      <c r="Y1465" s="39">
        <f>SUMIF(TRANS_conso!$D$3:$D$10000,$D1465,TRANS_conso!W$3:W$100000)</f>
        <v>0</v>
      </c>
      <c r="Z1465" s="39">
        <f>SUMIF(TRANS_conso!$D$3:$D$10000,$D1465,TRANS_conso!X$3:X$100000)</f>
        <v>0</v>
      </c>
      <c r="AA1465" s="39">
        <f>SUMIF(TRANS_conso!$D$3:$D$10000,$D1465,TRANS_conso!Y$3:Y$100000)</f>
        <v>0</v>
      </c>
      <c r="AB1465" s="39">
        <f>SUMIF(TRANS_conso!$D$3:$D$10000,$D1465,TRANS_conso!Z$3:Z$100000)</f>
        <v>0</v>
      </c>
      <c r="AC1465" s="39">
        <f>SUMIF(TRANS_conso!$D$3:$D$10000,$D1465,TRANS_conso!AA$3:AA$100000)</f>
        <v>0</v>
      </c>
      <c r="AD1465" s="39">
        <f>SUMIF(TRANS_conso!$D$3:$D$10000,$D1465,TRANS_conso!AB$3:AB$100000)</f>
        <v>0</v>
      </c>
      <c r="AE1465" s="39">
        <f>SUMIF(TRANS_conso!$D$3:$D$10000,$D1465,TRANS_conso!AC$3:AC$100000)</f>
        <v>0</v>
      </c>
      <c r="AF1465" s="39">
        <f>SUMIF(TRANS_conso!$D$3:$D$10000,$D1465,TRANS_conso!AD$3:AD$100000)</f>
        <v>0</v>
      </c>
      <c r="AG1465" s="26"/>
    </row>
    <row r="1466" spans="1:33" ht="18" customHeight="1">
      <c r="A1466" s="31"/>
      <c r="B1466"/>
      <c r="C1466"/>
      <c r="D1466"/>
      <c r="E1466" s="30" t="str">
        <f>IFERROR(INDEX(TRANS_conso!E$3:E$10000,MATCH($D1466,TRANS_conso!$D$3:$D$10000,0)),"")</f>
        <v/>
      </c>
      <c r="F1466" s="35">
        <f>SUMIF(TRANS_conso!$D$3:$D$10000,$D1466,TRANS_conso!F$3:F$100000)</f>
        <v>0</v>
      </c>
      <c r="G1466" s="35">
        <f>SUMIF(TRANS_conso!$D$3:$D$10000,$D1466,TRANS_conso!$G$3:$G$100000)</f>
        <v>0</v>
      </c>
      <c r="H1466" s="40">
        <f t="shared" si="44"/>
        <v>0</v>
      </c>
      <c r="I1466" s="41"/>
      <c r="J1466" s="39" t="str">
        <f>IFERROR(INDEX(TRANS_conso!$I$3:$I$100000,MATCH($D1466,TRANS_conso!$D$3:$D$100000,0)),"")</f>
        <v/>
      </c>
      <c r="K1466" s="39">
        <f>SUMIF(TRANS_conso!$D$3:$D$10000,$D1466,TRANS_conso!$J$3:$J$100000)</f>
        <v>0</v>
      </c>
      <c r="L1466" s="39">
        <f>SUMIF(TRANS_conso!$D$3:$D$10000,$D1466,TRANS_conso!$K$3:$K$100000)</f>
        <v>0</v>
      </c>
      <c r="M1466" s="40">
        <f t="shared" si="45"/>
        <v>0</v>
      </c>
      <c r="N1466" s="41"/>
      <c r="O1466" s="39">
        <f>SUMIF(TRANS_conso!$D$3:$D$10000,$D1466,TRANS_conso!M$3:M$100000)</f>
        <v>0</v>
      </c>
      <c r="P1466" s="39">
        <f>SUMIF(TRANS_conso!$D$3:$D$10000,$D1466,TRANS_conso!N$3:N$100000)</f>
        <v>0</v>
      </c>
      <c r="Q1466" s="39">
        <f>SUMIF(TRANS_conso!$D$3:$D$10000,$D1466,TRANS_conso!O$3:O$100000)</f>
        <v>0</v>
      </c>
      <c r="R1466" s="39">
        <f>SUMIF(TRANS_conso!$D$3:$D$10000,$D1466,TRANS_conso!P$3:P$100000)</f>
        <v>0</v>
      </c>
      <c r="S1466" s="39">
        <f>SUMIF(TRANS_conso!$D$3:$D$10000,$D1466,TRANS_conso!Q$3:Q$100000)</f>
        <v>0</v>
      </c>
      <c r="T1466" s="39">
        <f>SUMIF(TRANS_conso!$D$3:$D$10000,$D1466,TRANS_conso!R$3:R$100000)</f>
        <v>0</v>
      </c>
      <c r="U1466" s="39">
        <f>SUMIF(TRANS_conso!$D$3:$D$10000,$D1466,TRANS_conso!S$3:S$100000)</f>
        <v>0</v>
      </c>
      <c r="V1466" s="39">
        <f>SUMIF(TRANS_conso!$D$3:$D$10000,$D1466,TRANS_conso!T$3:T$100000)</f>
        <v>0</v>
      </c>
      <c r="W1466" s="39">
        <f>SUMIF(TRANS_conso!$D$3:$D$10000,$D1466,TRANS_conso!U$3:U$100000)</f>
        <v>0</v>
      </c>
      <c r="X1466" s="39">
        <f>SUMIF(TRANS_conso!$D$3:$D$10000,$D1466,TRANS_conso!V$3:V$100000)</f>
        <v>0</v>
      </c>
      <c r="Y1466" s="39">
        <f>SUMIF(TRANS_conso!$D$3:$D$10000,$D1466,TRANS_conso!W$3:W$100000)</f>
        <v>0</v>
      </c>
      <c r="Z1466" s="39">
        <f>SUMIF(TRANS_conso!$D$3:$D$10000,$D1466,TRANS_conso!X$3:X$100000)</f>
        <v>0</v>
      </c>
      <c r="AA1466" s="39">
        <f>SUMIF(TRANS_conso!$D$3:$D$10000,$D1466,TRANS_conso!Y$3:Y$100000)</f>
        <v>0</v>
      </c>
      <c r="AB1466" s="39">
        <f>SUMIF(TRANS_conso!$D$3:$D$10000,$D1466,TRANS_conso!Z$3:Z$100000)</f>
        <v>0</v>
      </c>
      <c r="AC1466" s="39">
        <f>SUMIF(TRANS_conso!$D$3:$D$10000,$D1466,TRANS_conso!AA$3:AA$100000)</f>
        <v>0</v>
      </c>
      <c r="AD1466" s="39">
        <f>SUMIF(TRANS_conso!$D$3:$D$10000,$D1466,TRANS_conso!AB$3:AB$100000)</f>
        <v>0</v>
      </c>
      <c r="AE1466" s="39">
        <f>SUMIF(TRANS_conso!$D$3:$D$10000,$D1466,TRANS_conso!AC$3:AC$100000)</f>
        <v>0</v>
      </c>
      <c r="AF1466" s="39">
        <f>SUMIF(TRANS_conso!$D$3:$D$10000,$D1466,TRANS_conso!AD$3:AD$100000)</f>
        <v>0</v>
      </c>
      <c r="AG1466" s="26"/>
    </row>
    <row r="1467" spans="1:33" ht="18" customHeight="1">
      <c r="A1467" s="31"/>
      <c r="B1467"/>
      <c r="C1467"/>
      <c r="D1467"/>
      <c r="E1467" s="30" t="str">
        <f>IFERROR(INDEX(TRANS_conso!E$3:E$10000,MATCH($D1467,TRANS_conso!$D$3:$D$10000,0)),"")</f>
        <v/>
      </c>
      <c r="F1467" s="35">
        <f>SUMIF(TRANS_conso!$D$3:$D$10000,$D1467,TRANS_conso!F$3:F$100000)</f>
        <v>0</v>
      </c>
      <c r="G1467" s="35">
        <f>SUMIF(TRANS_conso!$D$3:$D$10000,$D1467,TRANS_conso!$G$3:$G$100000)</f>
        <v>0</v>
      </c>
      <c r="H1467" s="40">
        <f t="shared" si="44"/>
        <v>0</v>
      </c>
      <c r="I1467" s="41"/>
      <c r="J1467" s="39" t="str">
        <f>IFERROR(INDEX(TRANS_conso!$I$3:$I$100000,MATCH($D1467,TRANS_conso!$D$3:$D$100000,0)),"")</f>
        <v/>
      </c>
      <c r="K1467" s="39">
        <f>SUMIF(TRANS_conso!$D$3:$D$10000,$D1467,TRANS_conso!$J$3:$J$100000)</f>
        <v>0</v>
      </c>
      <c r="L1467" s="39">
        <f>SUMIF(TRANS_conso!$D$3:$D$10000,$D1467,TRANS_conso!$K$3:$K$100000)</f>
        <v>0</v>
      </c>
      <c r="M1467" s="40">
        <f t="shared" si="45"/>
        <v>0</v>
      </c>
      <c r="N1467" s="41"/>
      <c r="O1467" s="39">
        <f>SUMIF(TRANS_conso!$D$3:$D$10000,$D1467,TRANS_conso!M$3:M$100000)</f>
        <v>0</v>
      </c>
      <c r="P1467" s="39">
        <f>SUMIF(TRANS_conso!$D$3:$D$10000,$D1467,TRANS_conso!N$3:N$100000)</f>
        <v>0</v>
      </c>
      <c r="Q1467" s="39">
        <f>SUMIF(TRANS_conso!$D$3:$D$10000,$D1467,TRANS_conso!O$3:O$100000)</f>
        <v>0</v>
      </c>
      <c r="R1467" s="39">
        <f>SUMIF(TRANS_conso!$D$3:$D$10000,$D1467,TRANS_conso!P$3:P$100000)</f>
        <v>0</v>
      </c>
      <c r="S1467" s="39">
        <f>SUMIF(TRANS_conso!$D$3:$D$10000,$D1467,TRANS_conso!Q$3:Q$100000)</f>
        <v>0</v>
      </c>
      <c r="T1467" s="39">
        <f>SUMIF(TRANS_conso!$D$3:$D$10000,$D1467,TRANS_conso!R$3:R$100000)</f>
        <v>0</v>
      </c>
      <c r="U1467" s="39">
        <f>SUMIF(TRANS_conso!$D$3:$D$10000,$D1467,TRANS_conso!S$3:S$100000)</f>
        <v>0</v>
      </c>
      <c r="V1467" s="39">
        <f>SUMIF(TRANS_conso!$D$3:$D$10000,$D1467,TRANS_conso!T$3:T$100000)</f>
        <v>0</v>
      </c>
      <c r="W1467" s="39">
        <f>SUMIF(TRANS_conso!$D$3:$D$10000,$D1467,TRANS_conso!U$3:U$100000)</f>
        <v>0</v>
      </c>
      <c r="X1467" s="39">
        <f>SUMIF(TRANS_conso!$D$3:$D$10000,$D1467,TRANS_conso!V$3:V$100000)</f>
        <v>0</v>
      </c>
      <c r="Y1467" s="39">
        <f>SUMIF(TRANS_conso!$D$3:$D$10000,$D1467,TRANS_conso!W$3:W$100000)</f>
        <v>0</v>
      </c>
      <c r="Z1467" s="39">
        <f>SUMIF(TRANS_conso!$D$3:$D$10000,$D1467,TRANS_conso!X$3:X$100000)</f>
        <v>0</v>
      </c>
      <c r="AA1467" s="39">
        <f>SUMIF(TRANS_conso!$D$3:$D$10000,$D1467,TRANS_conso!Y$3:Y$100000)</f>
        <v>0</v>
      </c>
      <c r="AB1467" s="39">
        <f>SUMIF(TRANS_conso!$D$3:$D$10000,$D1467,TRANS_conso!Z$3:Z$100000)</f>
        <v>0</v>
      </c>
      <c r="AC1467" s="39">
        <f>SUMIF(TRANS_conso!$D$3:$D$10000,$D1467,TRANS_conso!AA$3:AA$100000)</f>
        <v>0</v>
      </c>
      <c r="AD1467" s="39">
        <f>SUMIF(TRANS_conso!$D$3:$D$10000,$D1467,TRANS_conso!AB$3:AB$100000)</f>
        <v>0</v>
      </c>
      <c r="AE1467" s="39">
        <f>SUMIF(TRANS_conso!$D$3:$D$10000,$D1467,TRANS_conso!AC$3:AC$100000)</f>
        <v>0</v>
      </c>
      <c r="AF1467" s="39">
        <f>SUMIF(TRANS_conso!$D$3:$D$10000,$D1467,TRANS_conso!AD$3:AD$100000)</f>
        <v>0</v>
      </c>
      <c r="AG1467" s="26"/>
    </row>
    <row r="1468" spans="1:33" ht="18" customHeight="1">
      <c r="A1468" s="31"/>
      <c r="B1468"/>
      <c r="C1468"/>
      <c r="D1468"/>
      <c r="E1468" s="30" t="str">
        <f>IFERROR(INDEX(TRANS_conso!E$3:E$10000,MATCH($D1468,TRANS_conso!$D$3:$D$10000,0)),"")</f>
        <v/>
      </c>
      <c r="F1468" s="35">
        <f>SUMIF(TRANS_conso!$D$3:$D$10000,$D1468,TRANS_conso!F$3:F$100000)</f>
        <v>0</v>
      </c>
      <c r="G1468" s="35">
        <f>SUMIF(TRANS_conso!$D$3:$D$10000,$D1468,TRANS_conso!$G$3:$G$100000)</f>
        <v>0</v>
      </c>
      <c r="H1468" s="40">
        <f t="shared" si="44"/>
        <v>0</v>
      </c>
      <c r="I1468" s="41"/>
      <c r="J1468" s="39" t="str">
        <f>IFERROR(INDEX(TRANS_conso!$I$3:$I$100000,MATCH($D1468,TRANS_conso!$D$3:$D$100000,0)),"")</f>
        <v/>
      </c>
      <c r="K1468" s="39">
        <f>SUMIF(TRANS_conso!$D$3:$D$10000,$D1468,TRANS_conso!$J$3:$J$100000)</f>
        <v>0</v>
      </c>
      <c r="L1468" s="39">
        <f>SUMIF(TRANS_conso!$D$3:$D$10000,$D1468,TRANS_conso!$K$3:$K$100000)</f>
        <v>0</v>
      </c>
      <c r="M1468" s="40">
        <f t="shared" si="45"/>
        <v>0</v>
      </c>
      <c r="N1468" s="41"/>
      <c r="O1468" s="39">
        <f>SUMIF(TRANS_conso!$D$3:$D$10000,$D1468,TRANS_conso!M$3:M$100000)</f>
        <v>0</v>
      </c>
      <c r="P1468" s="39">
        <f>SUMIF(TRANS_conso!$D$3:$D$10000,$D1468,TRANS_conso!N$3:N$100000)</f>
        <v>0</v>
      </c>
      <c r="Q1468" s="39">
        <f>SUMIF(TRANS_conso!$D$3:$D$10000,$D1468,TRANS_conso!O$3:O$100000)</f>
        <v>0</v>
      </c>
      <c r="R1468" s="39">
        <f>SUMIF(TRANS_conso!$D$3:$D$10000,$D1468,TRANS_conso!P$3:P$100000)</f>
        <v>0</v>
      </c>
      <c r="S1468" s="39">
        <f>SUMIF(TRANS_conso!$D$3:$D$10000,$D1468,TRANS_conso!Q$3:Q$100000)</f>
        <v>0</v>
      </c>
      <c r="T1468" s="39">
        <f>SUMIF(TRANS_conso!$D$3:$D$10000,$D1468,TRANS_conso!R$3:R$100000)</f>
        <v>0</v>
      </c>
      <c r="U1468" s="39">
        <f>SUMIF(TRANS_conso!$D$3:$D$10000,$D1468,TRANS_conso!S$3:S$100000)</f>
        <v>0</v>
      </c>
      <c r="V1468" s="39">
        <f>SUMIF(TRANS_conso!$D$3:$D$10000,$D1468,TRANS_conso!T$3:T$100000)</f>
        <v>0</v>
      </c>
      <c r="W1468" s="39">
        <f>SUMIF(TRANS_conso!$D$3:$D$10000,$D1468,TRANS_conso!U$3:U$100000)</f>
        <v>0</v>
      </c>
      <c r="X1468" s="39">
        <f>SUMIF(TRANS_conso!$D$3:$D$10000,$D1468,TRANS_conso!V$3:V$100000)</f>
        <v>0</v>
      </c>
      <c r="Y1468" s="39">
        <f>SUMIF(TRANS_conso!$D$3:$D$10000,$D1468,TRANS_conso!W$3:W$100000)</f>
        <v>0</v>
      </c>
      <c r="Z1468" s="39">
        <f>SUMIF(TRANS_conso!$D$3:$D$10000,$D1468,TRANS_conso!X$3:X$100000)</f>
        <v>0</v>
      </c>
      <c r="AA1468" s="39">
        <f>SUMIF(TRANS_conso!$D$3:$D$10000,$D1468,TRANS_conso!Y$3:Y$100000)</f>
        <v>0</v>
      </c>
      <c r="AB1468" s="39">
        <f>SUMIF(TRANS_conso!$D$3:$D$10000,$D1468,TRANS_conso!Z$3:Z$100000)</f>
        <v>0</v>
      </c>
      <c r="AC1468" s="39">
        <f>SUMIF(TRANS_conso!$D$3:$D$10000,$D1468,TRANS_conso!AA$3:AA$100000)</f>
        <v>0</v>
      </c>
      <c r="AD1468" s="39">
        <f>SUMIF(TRANS_conso!$D$3:$D$10000,$D1468,TRANS_conso!AB$3:AB$100000)</f>
        <v>0</v>
      </c>
      <c r="AE1468" s="39">
        <f>SUMIF(TRANS_conso!$D$3:$D$10000,$D1468,TRANS_conso!AC$3:AC$100000)</f>
        <v>0</v>
      </c>
      <c r="AF1468" s="39">
        <f>SUMIF(TRANS_conso!$D$3:$D$10000,$D1468,TRANS_conso!AD$3:AD$100000)</f>
        <v>0</v>
      </c>
      <c r="AG1468" s="26"/>
    </row>
    <row r="1469" spans="1:33" ht="18" customHeight="1">
      <c r="A1469" s="31"/>
      <c r="B1469"/>
      <c r="C1469"/>
      <c r="D1469"/>
      <c r="E1469" s="30" t="str">
        <f>IFERROR(INDEX(TRANS_conso!E$3:E$10000,MATCH($D1469,TRANS_conso!$D$3:$D$10000,0)),"")</f>
        <v/>
      </c>
      <c r="F1469" s="35">
        <f>SUMIF(TRANS_conso!$D$3:$D$10000,$D1469,TRANS_conso!F$3:F$100000)</f>
        <v>0</v>
      </c>
      <c r="G1469" s="35">
        <f>SUMIF(TRANS_conso!$D$3:$D$10000,$D1469,TRANS_conso!$G$3:$G$100000)</f>
        <v>0</v>
      </c>
      <c r="H1469" s="40">
        <f t="shared" si="44"/>
        <v>0</v>
      </c>
      <c r="I1469" s="41"/>
      <c r="J1469" s="39" t="str">
        <f>IFERROR(INDEX(TRANS_conso!$I$3:$I$100000,MATCH($D1469,TRANS_conso!$D$3:$D$100000,0)),"")</f>
        <v/>
      </c>
      <c r="K1469" s="39">
        <f>SUMIF(TRANS_conso!$D$3:$D$10000,$D1469,TRANS_conso!$J$3:$J$100000)</f>
        <v>0</v>
      </c>
      <c r="L1469" s="39">
        <f>SUMIF(TRANS_conso!$D$3:$D$10000,$D1469,TRANS_conso!$K$3:$K$100000)</f>
        <v>0</v>
      </c>
      <c r="M1469" s="40">
        <f t="shared" si="45"/>
        <v>0</v>
      </c>
      <c r="N1469" s="41"/>
      <c r="O1469" s="39">
        <f>SUMIF(TRANS_conso!$D$3:$D$10000,$D1469,TRANS_conso!M$3:M$100000)</f>
        <v>0</v>
      </c>
      <c r="P1469" s="39">
        <f>SUMIF(TRANS_conso!$D$3:$D$10000,$D1469,TRANS_conso!N$3:N$100000)</f>
        <v>0</v>
      </c>
      <c r="Q1469" s="39">
        <f>SUMIF(TRANS_conso!$D$3:$D$10000,$D1469,TRANS_conso!O$3:O$100000)</f>
        <v>0</v>
      </c>
      <c r="R1469" s="39">
        <f>SUMIF(TRANS_conso!$D$3:$D$10000,$D1469,TRANS_conso!P$3:P$100000)</f>
        <v>0</v>
      </c>
      <c r="S1469" s="39">
        <f>SUMIF(TRANS_conso!$D$3:$D$10000,$D1469,TRANS_conso!Q$3:Q$100000)</f>
        <v>0</v>
      </c>
      <c r="T1469" s="39">
        <f>SUMIF(TRANS_conso!$D$3:$D$10000,$D1469,TRANS_conso!R$3:R$100000)</f>
        <v>0</v>
      </c>
      <c r="U1469" s="39">
        <f>SUMIF(TRANS_conso!$D$3:$D$10000,$D1469,TRANS_conso!S$3:S$100000)</f>
        <v>0</v>
      </c>
      <c r="V1469" s="39">
        <f>SUMIF(TRANS_conso!$D$3:$D$10000,$D1469,TRANS_conso!T$3:T$100000)</f>
        <v>0</v>
      </c>
      <c r="W1469" s="39">
        <f>SUMIF(TRANS_conso!$D$3:$D$10000,$D1469,TRANS_conso!U$3:U$100000)</f>
        <v>0</v>
      </c>
      <c r="X1469" s="39">
        <f>SUMIF(TRANS_conso!$D$3:$D$10000,$D1469,TRANS_conso!V$3:V$100000)</f>
        <v>0</v>
      </c>
      <c r="Y1469" s="39">
        <f>SUMIF(TRANS_conso!$D$3:$D$10000,$D1469,TRANS_conso!W$3:W$100000)</f>
        <v>0</v>
      </c>
      <c r="Z1469" s="39">
        <f>SUMIF(TRANS_conso!$D$3:$D$10000,$D1469,TRANS_conso!X$3:X$100000)</f>
        <v>0</v>
      </c>
      <c r="AA1469" s="39">
        <f>SUMIF(TRANS_conso!$D$3:$D$10000,$D1469,TRANS_conso!Y$3:Y$100000)</f>
        <v>0</v>
      </c>
      <c r="AB1469" s="39">
        <f>SUMIF(TRANS_conso!$D$3:$D$10000,$D1469,TRANS_conso!Z$3:Z$100000)</f>
        <v>0</v>
      </c>
      <c r="AC1469" s="39">
        <f>SUMIF(TRANS_conso!$D$3:$D$10000,$D1469,TRANS_conso!AA$3:AA$100000)</f>
        <v>0</v>
      </c>
      <c r="AD1469" s="39">
        <f>SUMIF(TRANS_conso!$D$3:$D$10000,$D1469,TRANS_conso!AB$3:AB$100000)</f>
        <v>0</v>
      </c>
      <c r="AE1469" s="39">
        <f>SUMIF(TRANS_conso!$D$3:$D$10000,$D1469,TRANS_conso!AC$3:AC$100000)</f>
        <v>0</v>
      </c>
      <c r="AF1469" s="39">
        <f>SUMIF(TRANS_conso!$D$3:$D$10000,$D1469,TRANS_conso!AD$3:AD$100000)</f>
        <v>0</v>
      </c>
      <c r="AG1469" s="26"/>
    </row>
    <row r="1470" spans="1:33" ht="18" customHeight="1">
      <c r="A1470" s="31"/>
      <c r="B1470"/>
      <c r="C1470"/>
      <c r="D1470"/>
      <c r="E1470" s="30" t="str">
        <f>IFERROR(INDEX(TRANS_conso!E$3:E$10000,MATCH($D1470,TRANS_conso!$D$3:$D$10000,0)),"")</f>
        <v/>
      </c>
      <c r="F1470" s="35">
        <f>SUMIF(TRANS_conso!$D$3:$D$10000,$D1470,TRANS_conso!F$3:F$100000)</f>
        <v>0</v>
      </c>
      <c r="G1470" s="35">
        <f>SUMIF(TRANS_conso!$D$3:$D$10000,$D1470,TRANS_conso!$G$3:$G$100000)</f>
        <v>0</v>
      </c>
      <c r="H1470" s="40">
        <f t="shared" si="44"/>
        <v>0</v>
      </c>
      <c r="I1470" s="41"/>
      <c r="J1470" s="39" t="str">
        <f>IFERROR(INDEX(TRANS_conso!$I$3:$I$100000,MATCH($D1470,TRANS_conso!$D$3:$D$100000,0)),"")</f>
        <v/>
      </c>
      <c r="K1470" s="39">
        <f>SUMIF(TRANS_conso!$D$3:$D$10000,$D1470,TRANS_conso!$J$3:$J$100000)</f>
        <v>0</v>
      </c>
      <c r="L1470" s="39">
        <f>SUMIF(TRANS_conso!$D$3:$D$10000,$D1470,TRANS_conso!$K$3:$K$100000)</f>
        <v>0</v>
      </c>
      <c r="M1470" s="40">
        <f t="shared" si="45"/>
        <v>0</v>
      </c>
      <c r="N1470" s="41"/>
      <c r="O1470" s="39">
        <f>SUMIF(TRANS_conso!$D$3:$D$10000,$D1470,TRANS_conso!M$3:M$100000)</f>
        <v>0</v>
      </c>
      <c r="P1470" s="39">
        <f>SUMIF(TRANS_conso!$D$3:$D$10000,$D1470,TRANS_conso!N$3:N$100000)</f>
        <v>0</v>
      </c>
      <c r="Q1470" s="39">
        <f>SUMIF(TRANS_conso!$D$3:$D$10000,$D1470,TRANS_conso!O$3:O$100000)</f>
        <v>0</v>
      </c>
      <c r="R1470" s="39">
        <f>SUMIF(TRANS_conso!$D$3:$D$10000,$D1470,TRANS_conso!P$3:P$100000)</f>
        <v>0</v>
      </c>
      <c r="S1470" s="39">
        <f>SUMIF(TRANS_conso!$D$3:$D$10000,$D1470,TRANS_conso!Q$3:Q$100000)</f>
        <v>0</v>
      </c>
      <c r="T1470" s="39">
        <f>SUMIF(TRANS_conso!$D$3:$D$10000,$D1470,TRANS_conso!R$3:R$100000)</f>
        <v>0</v>
      </c>
      <c r="U1470" s="39">
        <f>SUMIF(TRANS_conso!$D$3:$D$10000,$D1470,TRANS_conso!S$3:S$100000)</f>
        <v>0</v>
      </c>
      <c r="V1470" s="39">
        <f>SUMIF(TRANS_conso!$D$3:$D$10000,$D1470,TRANS_conso!T$3:T$100000)</f>
        <v>0</v>
      </c>
      <c r="W1470" s="39">
        <f>SUMIF(TRANS_conso!$D$3:$D$10000,$D1470,TRANS_conso!U$3:U$100000)</f>
        <v>0</v>
      </c>
      <c r="X1470" s="39">
        <f>SUMIF(TRANS_conso!$D$3:$D$10000,$D1470,TRANS_conso!V$3:V$100000)</f>
        <v>0</v>
      </c>
      <c r="Y1470" s="39">
        <f>SUMIF(TRANS_conso!$D$3:$D$10000,$D1470,TRANS_conso!W$3:W$100000)</f>
        <v>0</v>
      </c>
      <c r="Z1470" s="39">
        <f>SUMIF(TRANS_conso!$D$3:$D$10000,$D1470,TRANS_conso!X$3:X$100000)</f>
        <v>0</v>
      </c>
      <c r="AA1470" s="39">
        <f>SUMIF(TRANS_conso!$D$3:$D$10000,$D1470,TRANS_conso!Y$3:Y$100000)</f>
        <v>0</v>
      </c>
      <c r="AB1470" s="39">
        <f>SUMIF(TRANS_conso!$D$3:$D$10000,$D1470,TRANS_conso!Z$3:Z$100000)</f>
        <v>0</v>
      </c>
      <c r="AC1470" s="39">
        <f>SUMIF(TRANS_conso!$D$3:$D$10000,$D1470,TRANS_conso!AA$3:AA$100000)</f>
        <v>0</v>
      </c>
      <c r="AD1470" s="39">
        <f>SUMIF(TRANS_conso!$D$3:$D$10000,$D1470,TRANS_conso!AB$3:AB$100000)</f>
        <v>0</v>
      </c>
      <c r="AE1470" s="39">
        <f>SUMIF(TRANS_conso!$D$3:$D$10000,$D1470,TRANS_conso!AC$3:AC$100000)</f>
        <v>0</v>
      </c>
      <c r="AF1470" s="39">
        <f>SUMIF(TRANS_conso!$D$3:$D$10000,$D1470,TRANS_conso!AD$3:AD$100000)</f>
        <v>0</v>
      </c>
      <c r="AG1470" s="26"/>
    </row>
    <row r="1471" spans="1:33" ht="18" customHeight="1">
      <c r="A1471" s="31"/>
      <c r="B1471"/>
      <c r="C1471"/>
      <c r="D1471"/>
      <c r="E1471" s="30" t="str">
        <f>IFERROR(INDEX(TRANS_conso!E$3:E$10000,MATCH($D1471,TRANS_conso!$D$3:$D$10000,0)),"")</f>
        <v/>
      </c>
      <c r="F1471" s="35">
        <f>SUMIF(TRANS_conso!$D$3:$D$10000,$D1471,TRANS_conso!F$3:F$100000)</f>
        <v>0</v>
      </c>
      <c r="G1471" s="35">
        <f>SUMIF(TRANS_conso!$D$3:$D$10000,$D1471,TRANS_conso!$G$3:$G$100000)</f>
        <v>0</v>
      </c>
      <c r="H1471" s="40">
        <f t="shared" si="44"/>
        <v>0</v>
      </c>
      <c r="I1471" s="41"/>
      <c r="J1471" s="39" t="str">
        <f>IFERROR(INDEX(TRANS_conso!$I$3:$I$100000,MATCH($D1471,TRANS_conso!$D$3:$D$100000,0)),"")</f>
        <v/>
      </c>
      <c r="K1471" s="39">
        <f>SUMIF(TRANS_conso!$D$3:$D$10000,$D1471,TRANS_conso!$J$3:$J$100000)</f>
        <v>0</v>
      </c>
      <c r="L1471" s="39">
        <f>SUMIF(TRANS_conso!$D$3:$D$10000,$D1471,TRANS_conso!$K$3:$K$100000)</f>
        <v>0</v>
      </c>
      <c r="M1471" s="40">
        <f t="shared" si="45"/>
        <v>0</v>
      </c>
      <c r="N1471" s="41"/>
      <c r="O1471" s="39">
        <f>SUMIF(TRANS_conso!$D$3:$D$10000,$D1471,TRANS_conso!M$3:M$100000)</f>
        <v>0</v>
      </c>
      <c r="P1471" s="39">
        <f>SUMIF(TRANS_conso!$D$3:$D$10000,$D1471,TRANS_conso!N$3:N$100000)</f>
        <v>0</v>
      </c>
      <c r="Q1471" s="39">
        <f>SUMIF(TRANS_conso!$D$3:$D$10000,$D1471,TRANS_conso!O$3:O$100000)</f>
        <v>0</v>
      </c>
      <c r="R1471" s="39">
        <f>SUMIF(TRANS_conso!$D$3:$D$10000,$D1471,TRANS_conso!P$3:P$100000)</f>
        <v>0</v>
      </c>
      <c r="S1471" s="39">
        <f>SUMIF(TRANS_conso!$D$3:$D$10000,$D1471,TRANS_conso!Q$3:Q$100000)</f>
        <v>0</v>
      </c>
      <c r="T1471" s="39">
        <f>SUMIF(TRANS_conso!$D$3:$D$10000,$D1471,TRANS_conso!R$3:R$100000)</f>
        <v>0</v>
      </c>
      <c r="U1471" s="39">
        <f>SUMIF(TRANS_conso!$D$3:$D$10000,$D1471,TRANS_conso!S$3:S$100000)</f>
        <v>0</v>
      </c>
      <c r="V1471" s="39">
        <f>SUMIF(TRANS_conso!$D$3:$D$10000,$D1471,TRANS_conso!T$3:T$100000)</f>
        <v>0</v>
      </c>
      <c r="W1471" s="39">
        <f>SUMIF(TRANS_conso!$D$3:$D$10000,$D1471,TRANS_conso!U$3:U$100000)</f>
        <v>0</v>
      </c>
      <c r="X1471" s="39">
        <f>SUMIF(TRANS_conso!$D$3:$D$10000,$D1471,TRANS_conso!V$3:V$100000)</f>
        <v>0</v>
      </c>
      <c r="Y1471" s="39">
        <f>SUMIF(TRANS_conso!$D$3:$D$10000,$D1471,TRANS_conso!W$3:W$100000)</f>
        <v>0</v>
      </c>
      <c r="Z1471" s="39">
        <f>SUMIF(TRANS_conso!$D$3:$D$10000,$D1471,TRANS_conso!X$3:X$100000)</f>
        <v>0</v>
      </c>
      <c r="AA1471" s="39">
        <f>SUMIF(TRANS_conso!$D$3:$D$10000,$D1471,TRANS_conso!Y$3:Y$100000)</f>
        <v>0</v>
      </c>
      <c r="AB1471" s="39">
        <f>SUMIF(TRANS_conso!$D$3:$D$10000,$D1471,TRANS_conso!Z$3:Z$100000)</f>
        <v>0</v>
      </c>
      <c r="AC1471" s="39">
        <f>SUMIF(TRANS_conso!$D$3:$D$10000,$D1471,TRANS_conso!AA$3:AA$100000)</f>
        <v>0</v>
      </c>
      <c r="AD1471" s="39">
        <f>SUMIF(TRANS_conso!$D$3:$D$10000,$D1471,TRANS_conso!AB$3:AB$100000)</f>
        <v>0</v>
      </c>
      <c r="AE1471" s="39">
        <f>SUMIF(TRANS_conso!$D$3:$D$10000,$D1471,TRANS_conso!AC$3:AC$100000)</f>
        <v>0</v>
      </c>
      <c r="AF1471" s="39">
        <f>SUMIF(TRANS_conso!$D$3:$D$10000,$D1471,TRANS_conso!AD$3:AD$100000)</f>
        <v>0</v>
      </c>
      <c r="AG1471" s="26"/>
    </row>
    <row r="1472" spans="1:33" ht="18" customHeight="1">
      <c r="A1472" s="31"/>
      <c r="B1472"/>
      <c r="C1472"/>
      <c r="D1472"/>
      <c r="E1472" s="30" t="str">
        <f>IFERROR(INDEX(TRANS_conso!E$3:E$10000,MATCH($D1472,TRANS_conso!$D$3:$D$10000,0)),"")</f>
        <v/>
      </c>
      <c r="F1472" s="35">
        <f>SUMIF(TRANS_conso!$D$3:$D$10000,$D1472,TRANS_conso!F$3:F$100000)</f>
        <v>0</v>
      </c>
      <c r="G1472" s="35">
        <f>SUMIF(TRANS_conso!$D$3:$D$10000,$D1472,TRANS_conso!$G$3:$G$100000)</f>
        <v>0</v>
      </c>
      <c r="H1472" s="40">
        <f t="shared" si="44"/>
        <v>0</v>
      </c>
      <c r="I1472" s="41"/>
      <c r="J1472" s="39" t="str">
        <f>IFERROR(INDEX(TRANS_conso!$I$3:$I$100000,MATCH($D1472,TRANS_conso!$D$3:$D$100000,0)),"")</f>
        <v/>
      </c>
      <c r="K1472" s="39">
        <f>SUMIF(TRANS_conso!$D$3:$D$10000,$D1472,TRANS_conso!$J$3:$J$100000)</f>
        <v>0</v>
      </c>
      <c r="L1472" s="39">
        <f>SUMIF(TRANS_conso!$D$3:$D$10000,$D1472,TRANS_conso!$K$3:$K$100000)</f>
        <v>0</v>
      </c>
      <c r="M1472" s="40">
        <f t="shared" si="45"/>
        <v>0</v>
      </c>
      <c r="N1472" s="41"/>
      <c r="O1472" s="39">
        <f>SUMIF(TRANS_conso!$D$3:$D$10000,$D1472,TRANS_conso!M$3:M$100000)</f>
        <v>0</v>
      </c>
      <c r="P1472" s="39">
        <f>SUMIF(TRANS_conso!$D$3:$D$10000,$D1472,TRANS_conso!N$3:N$100000)</f>
        <v>0</v>
      </c>
      <c r="Q1472" s="39">
        <f>SUMIF(TRANS_conso!$D$3:$D$10000,$D1472,TRANS_conso!O$3:O$100000)</f>
        <v>0</v>
      </c>
      <c r="R1472" s="39">
        <f>SUMIF(TRANS_conso!$D$3:$D$10000,$D1472,TRANS_conso!P$3:P$100000)</f>
        <v>0</v>
      </c>
      <c r="S1472" s="39">
        <f>SUMIF(TRANS_conso!$D$3:$D$10000,$D1472,TRANS_conso!Q$3:Q$100000)</f>
        <v>0</v>
      </c>
      <c r="T1472" s="39">
        <f>SUMIF(TRANS_conso!$D$3:$D$10000,$D1472,TRANS_conso!R$3:R$100000)</f>
        <v>0</v>
      </c>
      <c r="U1472" s="39">
        <f>SUMIF(TRANS_conso!$D$3:$D$10000,$D1472,TRANS_conso!S$3:S$100000)</f>
        <v>0</v>
      </c>
      <c r="V1472" s="39">
        <f>SUMIF(TRANS_conso!$D$3:$D$10000,$D1472,TRANS_conso!T$3:T$100000)</f>
        <v>0</v>
      </c>
      <c r="W1472" s="39">
        <f>SUMIF(TRANS_conso!$D$3:$D$10000,$D1472,TRANS_conso!U$3:U$100000)</f>
        <v>0</v>
      </c>
      <c r="X1472" s="39">
        <f>SUMIF(TRANS_conso!$D$3:$D$10000,$D1472,TRANS_conso!V$3:V$100000)</f>
        <v>0</v>
      </c>
      <c r="Y1472" s="39">
        <f>SUMIF(TRANS_conso!$D$3:$D$10000,$D1472,TRANS_conso!W$3:W$100000)</f>
        <v>0</v>
      </c>
      <c r="Z1472" s="39">
        <f>SUMIF(TRANS_conso!$D$3:$D$10000,$D1472,TRANS_conso!X$3:X$100000)</f>
        <v>0</v>
      </c>
      <c r="AA1472" s="39">
        <f>SUMIF(TRANS_conso!$D$3:$D$10000,$D1472,TRANS_conso!Y$3:Y$100000)</f>
        <v>0</v>
      </c>
      <c r="AB1472" s="39">
        <f>SUMIF(TRANS_conso!$D$3:$D$10000,$D1472,TRANS_conso!Z$3:Z$100000)</f>
        <v>0</v>
      </c>
      <c r="AC1472" s="39">
        <f>SUMIF(TRANS_conso!$D$3:$D$10000,$D1472,TRANS_conso!AA$3:AA$100000)</f>
        <v>0</v>
      </c>
      <c r="AD1472" s="39">
        <f>SUMIF(TRANS_conso!$D$3:$D$10000,$D1472,TRANS_conso!AB$3:AB$100000)</f>
        <v>0</v>
      </c>
      <c r="AE1472" s="39">
        <f>SUMIF(TRANS_conso!$D$3:$D$10000,$D1472,TRANS_conso!AC$3:AC$100000)</f>
        <v>0</v>
      </c>
      <c r="AF1472" s="39">
        <f>SUMIF(TRANS_conso!$D$3:$D$10000,$D1472,TRANS_conso!AD$3:AD$100000)</f>
        <v>0</v>
      </c>
      <c r="AG1472" s="26"/>
    </row>
    <row r="1473" spans="1:33" ht="18" customHeight="1">
      <c r="A1473" s="31"/>
      <c r="B1473"/>
      <c r="C1473"/>
      <c r="D1473"/>
      <c r="E1473" s="30" t="str">
        <f>IFERROR(INDEX(TRANS_conso!E$3:E$10000,MATCH($D1473,TRANS_conso!$D$3:$D$10000,0)),"")</f>
        <v/>
      </c>
      <c r="F1473" s="35">
        <f>SUMIF(TRANS_conso!$D$3:$D$10000,$D1473,TRANS_conso!F$3:F$100000)</f>
        <v>0</v>
      </c>
      <c r="G1473" s="35">
        <f>SUMIF(TRANS_conso!$D$3:$D$10000,$D1473,TRANS_conso!$G$3:$G$100000)</f>
        <v>0</v>
      </c>
      <c r="H1473" s="40">
        <f t="shared" si="44"/>
        <v>0</v>
      </c>
      <c r="I1473" s="41"/>
      <c r="J1473" s="39" t="str">
        <f>IFERROR(INDEX(TRANS_conso!$I$3:$I$100000,MATCH($D1473,TRANS_conso!$D$3:$D$100000,0)),"")</f>
        <v/>
      </c>
      <c r="K1473" s="39">
        <f>SUMIF(TRANS_conso!$D$3:$D$10000,$D1473,TRANS_conso!$J$3:$J$100000)</f>
        <v>0</v>
      </c>
      <c r="L1473" s="39">
        <f>SUMIF(TRANS_conso!$D$3:$D$10000,$D1473,TRANS_conso!$K$3:$K$100000)</f>
        <v>0</v>
      </c>
      <c r="M1473" s="40">
        <f t="shared" si="45"/>
        <v>0</v>
      </c>
      <c r="N1473" s="41"/>
      <c r="O1473" s="39">
        <f>SUMIF(TRANS_conso!$D$3:$D$10000,$D1473,TRANS_conso!M$3:M$100000)</f>
        <v>0</v>
      </c>
      <c r="P1473" s="39">
        <f>SUMIF(TRANS_conso!$D$3:$D$10000,$D1473,TRANS_conso!N$3:N$100000)</f>
        <v>0</v>
      </c>
      <c r="Q1473" s="39">
        <f>SUMIF(TRANS_conso!$D$3:$D$10000,$D1473,TRANS_conso!O$3:O$100000)</f>
        <v>0</v>
      </c>
      <c r="R1473" s="39">
        <f>SUMIF(TRANS_conso!$D$3:$D$10000,$D1473,TRANS_conso!P$3:P$100000)</f>
        <v>0</v>
      </c>
      <c r="S1473" s="39">
        <f>SUMIF(TRANS_conso!$D$3:$D$10000,$D1473,TRANS_conso!Q$3:Q$100000)</f>
        <v>0</v>
      </c>
      <c r="T1473" s="39">
        <f>SUMIF(TRANS_conso!$D$3:$D$10000,$D1473,TRANS_conso!R$3:R$100000)</f>
        <v>0</v>
      </c>
      <c r="U1473" s="39">
        <f>SUMIF(TRANS_conso!$D$3:$D$10000,$D1473,TRANS_conso!S$3:S$100000)</f>
        <v>0</v>
      </c>
      <c r="V1473" s="39">
        <f>SUMIF(TRANS_conso!$D$3:$D$10000,$D1473,TRANS_conso!T$3:T$100000)</f>
        <v>0</v>
      </c>
      <c r="W1473" s="39">
        <f>SUMIF(TRANS_conso!$D$3:$D$10000,$D1473,TRANS_conso!U$3:U$100000)</f>
        <v>0</v>
      </c>
      <c r="X1473" s="39">
        <f>SUMIF(TRANS_conso!$D$3:$D$10000,$D1473,TRANS_conso!V$3:V$100000)</f>
        <v>0</v>
      </c>
      <c r="Y1473" s="39">
        <f>SUMIF(TRANS_conso!$D$3:$D$10000,$D1473,TRANS_conso!W$3:W$100000)</f>
        <v>0</v>
      </c>
      <c r="Z1473" s="39">
        <f>SUMIF(TRANS_conso!$D$3:$D$10000,$D1473,TRANS_conso!X$3:X$100000)</f>
        <v>0</v>
      </c>
      <c r="AA1473" s="39">
        <f>SUMIF(TRANS_conso!$D$3:$D$10000,$D1473,TRANS_conso!Y$3:Y$100000)</f>
        <v>0</v>
      </c>
      <c r="AB1473" s="39">
        <f>SUMIF(TRANS_conso!$D$3:$D$10000,$D1473,TRANS_conso!Z$3:Z$100000)</f>
        <v>0</v>
      </c>
      <c r="AC1473" s="39">
        <f>SUMIF(TRANS_conso!$D$3:$D$10000,$D1473,TRANS_conso!AA$3:AA$100000)</f>
        <v>0</v>
      </c>
      <c r="AD1473" s="39">
        <f>SUMIF(TRANS_conso!$D$3:$D$10000,$D1473,TRANS_conso!AB$3:AB$100000)</f>
        <v>0</v>
      </c>
      <c r="AE1473" s="39">
        <f>SUMIF(TRANS_conso!$D$3:$D$10000,$D1473,TRANS_conso!AC$3:AC$100000)</f>
        <v>0</v>
      </c>
      <c r="AF1473" s="39">
        <f>SUMIF(TRANS_conso!$D$3:$D$10000,$D1473,TRANS_conso!AD$3:AD$100000)</f>
        <v>0</v>
      </c>
      <c r="AG1473" s="26"/>
    </row>
    <row r="1474" spans="1:33" ht="18" customHeight="1">
      <c r="A1474" s="31"/>
      <c r="B1474"/>
      <c r="C1474"/>
      <c r="D1474"/>
      <c r="E1474" s="30" t="str">
        <f>IFERROR(INDEX(TRANS_conso!E$3:E$10000,MATCH($D1474,TRANS_conso!$D$3:$D$10000,0)),"")</f>
        <v/>
      </c>
      <c r="F1474" s="35">
        <f>SUMIF(TRANS_conso!$D$3:$D$10000,$D1474,TRANS_conso!F$3:F$100000)</f>
        <v>0</v>
      </c>
      <c r="G1474" s="35">
        <f>SUMIF(TRANS_conso!$D$3:$D$10000,$D1474,TRANS_conso!$G$3:$G$100000)</f>
        <v>0</v>
      </c>
      <c r="H1474" s="40">
        <f t="shared" si="44"/>
        <v>0</v>
      </c>
      <c r="I1474" s="41"/>
      <c r="J1474" s="39" t="str">
        <f>IFERROR(INDEX(TRANS_conso!$I$3:$I$100000,MATCH($D1474,TRANS_conso!$D$3:$D$100000,0)),"")</f>
        <v/>
      </c>
      <c r="K1474" s="39">
        <f>SUMIF(TRANS_conso!$D$3:$D$10000,$D1474,TRANS_conso!$J$3:$J$100000)</f>
        <v>0</v>
      </c>
      <c r="L1474" s="39">
        <f>SUMIF(TRANS_conso!$D$3:$D$10000,$D1474,TRANS_conso!$K$3:$K$100000)</f>
        <v>0</v>
      </c>
      <c r="M1474" s="40">
        <f t="shared" si="45"/>
        <v>0</v>
      </c>
      <c r="N1474" s="41"/>
      <c r="O1474" s="39">
        <f>SUMIF(TRANS_conso!$D$3:$D$10000,$D1474,TRANS_conso!M$3:M$100000)</f>
        <v>0</v>
      </c>
      <c r="P1474" s="39">
        <f>SUMIF(TRANS_conso!$D$3:$D$10000,$D1474,TRANS_conso!N$3:N$100000)</f>
        <v>0</v>
      </c>
      <c r="Q1474" s="39">
        <f>SUMIF(TRANS_conso!$D$3:$D$10000,$D1474,TRANS_conso!O$3:O$100000)</f>
        <v>0</v>
      </c>
      <c r="R1474" s="39">
        <f>SUMIF(TRANS_conso!$D$3:$D$10000,$D1474,TRANS_conso!P$3:P$100000)</f>
        <v>0</v>
      </c>
      <c r="S1474" s="39">
        <f>SUMIF(TRANS_conso!$D$3:$D$10000,$D1474,TRANS_conso!Q$3:Q$100000)</f>
        <v>0</v>
      </c>
      <c r="T1474" s="39">
        <f>SUMIF(TRANS_conso!$D$3:$D$10000,$D1474,TRANS_conso!R$3:R$100000)</f>
        <v>0</v>
      </c>
      <c r="U1474" s="39">
        <f>SUMIF(TRANS_conso!$D$3:$D$10000,$D1474,TRANS_conso!S$3:S$100000)</f>
        <v>0</v>
      </c>
      <c r="V1474" s="39">
        <f>SUMIF(TRANS_conso!$D$3:$D$10000,$D1474,TRANS_conso!T$3:T$100000)</f>
        <v>0</v>
      </c>
      <c r="W1474" s="39">
        <f>SUMIF(TRANS_conso!$D$3:$D$10000,$D1474,TRANS_conso!U$3:U$100000)</f>
        <v>0</v>
      </c>
      <c r="X1474" s="39">
        <f>SUMIF(TRANS_conso!$D$3:$D$10000,$D1474,TRANS_conso!V$3:V$100000)</f>
        <v>0</v>
      </c>
      <c r="Y1474" s="39">
        <f>SUMIF(TRANS_conso!$D$3:$D$10000,$D1474,TRANS_conso!W$3:W$100000)</f>
        <v>0</v>
      </c>
      <c r="Z1474" s="39">
        <f>SUMIF(TRANS_conso!$D$3:$D$10000,$D1474,TRANS_conso!X$3:X$100000)</f>
        <v>0</v>
      </c>
      <c r="AA1474" s="39">
        <f>SUMIF(TRANS_conso!$D$3:$D$10000,$D1474,TRANS_conso!Y$3:Y$100000)</f>
        <v>0</v>
      </c>
      <c r="AB1474" s="39">
        <f>SUMIF(TRANS_conso!$D$3:$D$10000,$D1474,TRANS_conso!Z$3:Z$100000)</f>
        <v>0</v>
      </c>
      <c r="AC1474" s="39">
        <f>SUMIF(TRANS_conso!$D$3:$D$10000,$D1474,TRANS_conso!AA$3:AA$100000)</f>
        <v>0</v>
      </c>
      <c r="AD1474" s="39">
        <f>SUMIF(TRANS_conso!$D$3:$D$10000,$D1474,TRANS_conso!AB$3:AB$100000)</f>
        <v>0</v>
      </c>
      <c r="AE1474" s="39">
        <f>SUMIF(TRANS_conso!$D$3:$D$10000,$D1474,TRANS_conso!AC$3:AC$100000)</f>
        <v>0</v>
      </c>
      <c r="AF1474" s="39">
        <f>SUMIF(TRANS_conso!$D$3:$D$10000,$D1474,TRANS_conso!AD$3:AD$100000)</f>
        <v>0</v>
      </c>
      <c r="AG1474" s="26"/>
    </row>
    <row r="1475" spans="1:33" ht="18" customHeight="1">
      <c r="A1475" s="31"/>
      <c r="B1475"/>
      <c r="C1475"/>
      <c r="D1475"/>
      <c r="E1475" s="30" t="str">
        <f>IFERROR(INDEX(TRANS_conso!E$3:E$10000,MATCH($D1475,TRANS_conso!$D$3:$D$10000,0)),"")</f>
        <v/>
      </c>
      <c r="F1475" s="35">
        <f>SUMIF(TRANS_conso!$D$3:$D$10000,$D1475,TRANS_conso!F$3:F$100000)</f>
        <v>0</v>
      </c>
      <c r="G1475" s="35">
        <f>SUMIF(TRANS_conso!$D$3:$D$10000,$D1475,TRANS_conso!$G$3:$G$100000)</f>
        <v>0</v>
      </c>
      <c r="H1475" s="40">
        <f t="shared" si="44"/>
        <v>0</v>
      </c>
      <c r="I1475" s="41"/>
      <c r="J1475" s="39" t="str">
        <f>IFERROR(INDEX(TRANS_conso!$I$3:$I$100000,MATCH($D1475,TRANS_conso!$D$3:$D$100000,0)),"")</f>
        <v/>
      </c>
      <c r="K1475" s="39">
        <f>SUMIF(TRANS_conso!$D$3:$D$10000,$D1475,TRANS_conso!$J$3:$J$100000)</f>
        <v>0</v>
      </c>
      <c r="L1475" s="39">
        <f>SUMIF(TRANS_conso!$D$3:$D$10000,$D1475,TRANS_conso!$K$3:$K$100000)</f>
        <v>0</v>
      </c>
      <c r="M1475" s="40">
        <f t="shared" si="45"/>
        <v>0</v>
      </c>
      <c r="N1475" s="41"/>
      <c r="O1475" s="39">
        <f>SUMIF(TRANS_conso!$D$3:$D$10000,$D1475,TRANS_conso!M$3:M$100000)</f>
        <v>0</v>
      </c>
      <c r="P1475" s="39">
        <f>SUMIF(TRANS_conso!$D$3:$D$10000,$D1475,TRANS_conso!N$3:N$100000)</f>
        <v>0</v>
      </c>
      <c r="Q1475" s="39">
        <f>SUMIF(TRANS_conso!$D$3:$D$10000,$D1475,TRANS_conso!O$3:O$100000)</f>
        <v>0</v>
      </c>
      <c r="R1475" s="39">
        <f>SUMIF(TRANS_conso!$D$3:$D$10000,$D1475,TRANS_conso!P$3:P$100000)</f>
        <v>0</v>
      </c>
      <c r="S1475" s="39">
        <f>SUMIF(TRANS_conso!$D$3:$D$10000,$D1475,TRANS_conso!Q$3:Q$100000)</f>
        <v>0</v>
      </c>
      <c r="T1475" s="39">
        <f>SUMIF(TRANS_conso!$D$3:$D$10000,$D1475,TRANS_conso!R$3:R$100000)</f>
        <v>0</v>
      </c>
      <c r="U1475" s="39">
        <f>SUMIF(TRANS_conso!$D$3:$D$10000,$D1475,TRANS_conso!S$3:S$100000)</f>
        <v>0</v>
      </c>
      <c r="V1475" s="39">
        <f>SUMIF(TRANS_conso!$D$3:$D$10000,$D1475,TRANS_conso!T$3:T$100000)</f>
        <v>0</v>
      </c>
      <c r="W1475" s="39">
        <f>SUMIF(TRANS_conso!$D$3:$D$10000,$D1475,TRANS_conso!U$3:U$100000)</f>
        <v>0</v>
      </c>
      <c r="X1475" s="39">
        <f>SUMIF(TRANS_conso!$D$3:$D$10000,$D1475,TRANS_conso!V$3:V$100000)</f>
        <v>0</v>
      </c>
      <c r="Y1475" s="39">
        <f>SUMIF(TRANS_conso!$D$3:$D$10000,$D1475,TRANS_conso!W$3:W$100000)</f>
        <v>0</v>
      </c>
      <c r="Z1475" s="39">
        <f>SUMIF(TRANS_conso!$D$3:$D$10000,$D1475,TRANS_conso!X$3:X$100000)</f>
        <v>0</v>
      </c>
      <c r="AA1475" s="39">
        <f>SUMIF(TRANS_conso!$D$3:$D$10000,$D1475,TRANS_conso!Y$3:Y$100000)</f>
        <v>0</v>
      </c>
      <c r="AB1475" s="39">
        <f>SUMIF(TRANS_conso!$D$3:$D$10000,$D1475,TRANS_conso!Z$3:Z$100000)</f>
        <v>0</v>
      </c>
      <c r="AC1475" s="39">
        <f>SUMIF(TRANS_conso!$D$3:$D$10000,$D1475,TRANS_conso!AA$3:AA$100000)</f>
        <v>0</v>
      </c>
      <c r="AD1475" s="39">
        <f>SUMIF(TRANS_conso!$D$3:$D$10000,$D1475,TRANS_conso!AB$3:AB$100000)</f>
        <v>0</v>
      </c>
      <c r="AE1475" s="39">
        <f>SUMIF(TRANS_conso!$D$3:$D$10000,$D1475,TRANS_conso!AC$3:AC$100000)</f>
        <v>0</v>
      </c>
      <c r="AF1475" s="39">
        <f>SUMIF(TRANS_conso!$D$3:$D$10000,$D1475,TRANS_conso!AD$3:AD$100000)</f>
        <v>0</v>
      </c>
      <c r="AG1475" s="26"/>
    </row>
    <row r="1476" spans="1:33" ht="18" customHeight="1">
      <c r="A1476" s="31"/>
      <c r="B1476"/>
      <c r="C1476"/>
      <c r="D1476"/>
      <c r="E1476" s="30" t="str">
        <f>IFERROR(INDEX(TRANS_conso!E$3:E$10000,MATCH($D1476,TRANS_conso!$D$3:$D$10000,0)),"")</f>
        <v/>
      </c>
      <c r="F1476" s="35">
        <f>SUMIF(TRANS_conso!$D$3:$D$10000,$D1476,TRANS_conso!F$3:F$100000)</f>
        <v>0</v>
      </c>
      <c r="G1476" s="35">
        <f>SUMIF(TRANS_conso!$D$3:$D$10000,$D1476,TRANS_conso!$G$3:$G$100000)</f>
        <v>0</v>
      </c>
      <c r="H1476" s="40">
        <f t="shared" ref="H1476:H1499" si="46">F1476+G1476</f>
        <v>0</v>
      </c>
      <c r="I1476" s="41"/>
      <c r="J1476" s="39" t="str">
        <f>IFERROR(INDEX(TRANS_conso!$I$3:$I$100000,MATCH($D1476,TRANS_conso!$D$3:$D$100000,0)),"")</f>
        <v/>
      </c>
      <c r="K1476" s="39">
        <f>SUMIF(TRANS_conso!$D$3:$D$10000,$D1476,TRANS_conso!$J$3:$J$100000)</f>
        <v>0</v>
      </c>
      <c r="L1476" s="39">
        <f>SUMIF(TRANS_conso!$D$3:$D$10000,$D1476,TRANS_conso!$K$3:$K$100000)</f>
        <v>0</v>
      </c>
      <c r="M1476" s="40">
        <f t="shared" ref="M1476:M1499" si="47">K1476+L1476</f>
        <v>0</v>
      </c>
      <c r="N1476" s="41"/>
      <c r="O1476" s="39">
        <f>SUMIF(TRANS_conso!$D$3:$D$10000,$D1476,TRANS_conso!M$3:M$100000)</f>
        <v>0</v>
      </c>
      <c r="P1476" s="39">
        <f>SUMIF(TRANS_conso!$D$3:$D$10000,$D1476,TRANS_conso!N$3:N$100000)</f>
        <v>0</v>
      </c>
      <c r="Q1476" s="39">
        <f>SUMIF(TRANS_conso!$D$3:$D$10000,$D1476,TRANS_conso!O$3:O$100000)</f>
        <v>0</v>
      </c>
      <c r="R1476" s="39">
        <f>SUMIF(TRANS_conso!$D$3:$D$10000,$D1476,TRANS_conso!P$3:P$100000)</f>
        <v>0</v>
      </c>
      <c r="S1476" s="39">
        <f>SUMIF(TRANS_conso!$D$3:$D$10000,$D1476,TRANS_conso!Q$3:Q$100000)</f>
        <v>0</v>
      </c>
      <c r="T1476" s="39">
        <f>SUMIF(TRANS_conso!$D$3:$D$10000,$D1476,TRANS_conso!R$3:R$100000)</f>
        <v>0</v>
      </c>
      <c r="U1476" s="39">
        <f>SUMIF(TRANS_conso!$D$3:$D$10000,$D1476,TRANS_conso!S$3:S$100000)</f>
        <v>0</v>
      </c>
      <c r="V1476" s="39">
        <f>SUMIF(TRANS_conso!$D$3:$D$10000,$D1476,TRANS_conso!T$3:T$100000)</f>
        <v>0</v>
      </c>
      <c r="W1476" s="39">
        <f>SUMIF(TRANS_conso!$D$3:$D$10000,$D1476,TRANS_conso!U$3:U$100000)</f>
        <v>0</v>
      </c>
      <c r="X1476" s="39">
        <f>SUMIF(TRANS_conso!$D$3:$D$10000,$D1476,TRANS_conso!V$3:V$100000)</f>
        <v>0</v>
      </c>
      <c r="Y1476" s="39">
        <f>SUMIF(TRANS_conso!$D$3:$D$10000,$D1476,TRANS_conso!W$3:W$100000)</f>
        <v>0</v>
      </c>
      <c r="Z1476" s="39">
        <f>SUMIF(TRANS_conso!$D$3:$D$10000,$D1476,TRANS_conso!X$3:X$100000)</f>
        <v>0</v>
      </c>
      <c r="AA1476" s="39">
        <f>SUMIF(TRANS_conso!$D$3:$D$10000,$D1476,TRANS_conso!Y$3:Y$100000)</f>
        <v>0</v>
      </c>
      <c r="AB1476" s="39">
        <f>SUMIF(TRANS_conso!$D$3:$D$10000,$D1476,TRANS_conso!Z$3:Z$100000)</f>
        <v>0</v>
      </c>
      <c r="AC1476" s="39">
        <f>SUMIF(TRANS_conso!$D$3:$D$10000,$D1476,TRANS_conso!AA$3:AA$100000)</f>
        <v>0</v>
      </c>
      <c r="AD1476" s="39">
        <f>SUMIF(TRANS_conso!$D$3:$D$10000,$D1476,TRANS_conso!AB$3:AB$100000)</f>
        <v>0</v>
      </c>
      <c r="AE1476" s="39">
        <f>SUMIF(TRANS_conso!$D$3:$D$10000,$D1476,TRANS_conso!AC$3:AC$100000)</f>
        <v>0</v>
      </c>
      <c r="AF1476" s="39">
        <f>SUMIF(TRANS_conso!$D$3:$D$10000,$D1476,TRANS_conso!AD$3:AD$100000)</f>
        <v>0</v>
      </c>
      <c r="AG1476" s="26"/>
    </row>
    <row r="1477" spans="1:33" ht="18" customHeight="1">
      <c r="A1477" s="31"/>
      <c r="B1477"/>
      <c r="C1477"/>
      <c r="D1477"/>
      <c r="E1477" s="30" t="str">
        <f>IFERROR(INDEX(TRANS_conso!E$3:E$10000,MATCH($D1477,TRANS_conso!$D$3:$D$10000,0)),"")</f>
        <v/>
      </c>
      <c r="F1477" s="35">
        <f>SUMIF(TRANS_conso!$D$3:$D$10000,$D1477,TRANS_conso!F$3:F$100000)</f>
        <v>0</v>
      </c>
      <c r="G1477" s="35">
        <f>SUMIF(TRANS_conso!$D$3:$D$10000,$D1477,TRANS_conso!$G$3:$G$100000)</f>
        <v>0</v>
      </c>
      <c r="H1477" s="40">
        <f t="shared" si="46"/>
        <v>0</v>
      </c>
      <c r="I1477" s="41"/>
      <c r="J1477" s="39" t="str">
        <f>IFERROR(INDEX(TRANS_conso!$I$3:$I$100000,MATCH($D1477,TRANS_conso!$D$3:$D$100000,0)),"")</f>
        <v/>
      </c>
      <c r="K1477" s="39">
        <f>SUMIF(TRANS_conso!$D$3:$D$10000,$D1477,TRANS_conso!$J$3:$J$100000)</f>
        <v>0</v>
      </c>
      <c r="L1477" s="39">
        <f>SUMIF(TRANS_conso!$D$3:$D$10000,$D1477,TRANS_conso!$K$3:$K$100000)</f>
        <v>0</v>
      </c>
      <c r="M1477" s="40">
        <f t="shared" si="47"/>
        <v>0</v>
      </c>
      <c r="N1477" s="41"/>
      <c r="O1477" s="39">
        <f>SUMIF(TRANS_conso!$D$3:$D$10000,$D1477,TRANS_conso!M$3:M$100000)</f>
        <v>0</v>
      </c>
      <c r="P1477" s="39">
        <f>SUMIF(TRANS_conso!$D$3:$D$10000,$D1477,TRANS_conso!N$3:N$100000)</f>
        <v>0</v>
      </c>
      <c r="Q1477" s="39">
        <f>SUMIF(TRANS_conso!$D$3:$D$10000,$D1477,TRANS_conso!O$3:O$100000)</f>
        <v>0</v>
      </c>
      <c r="R1477" s="39">
        <f>SUMIF(TRANS_conso!$D$3:$D$10000,$D1477,TRANS_conso!P$3:P$100000)</f>
        <v>0</v>
      </c>
      <c r="S1477" s="39">
        <f>SUMIF(TRANS_conso!$D$3:$D$10000,$D1477,TRANS_conso!Q$3:Q$100000)</f>
        <v>0</v>
      </c>
      <c r="T1477" s="39">
        <f>SUMIF(TRANS_conso!$D$3:$D$10000,$D1477,TRANS_conso!R$3:R$100000)</f>
        <v>0</v>
      </c>
      <c r="U1477" s="39">
        <f>SUMIF(TRANS_conso!$D$3:$D$10000,$D1477,TRANS_conso!S$3:S$100000)</f>
        <v>0</v>
      </c>
      <c r="V1477" s="39">
        <f>SUMIF(TRANS_conso!$D$3:$D$10000,$D1477,TRANS_conso!T$3:T$100000)</f>
        <v>0</v>
      </c>
      <c r="W1477" s="39">
        <f>SUMIF(TRANS_conso!$D$3:$D$10000,$D1477,TRANS_conso!U$3:U$100000)</f>
        <v>0</v>
      </c>
      <c r="X1477" s="39">
        <f>SUMIF(TRANS_conso!$D$3:$D$10000,$D1477,TRANS_conso!V$3:V$100000)</f>
        <v>0</v>
      </c>
      <c r="Y1477" s="39">
        <f>SUMIF(TRANS_conso!$D$3:$D$10000,$D1477,TRANS_conso!W$3:W$100000)</f>
        <v>0</v>
      </c>
      <c r="Z1477" s="39">
        <f>SUMIF(TRANS_conso!$D$3:$D$10000,$D1477,TRANS_conso!X$3:X$100000)</f>
        <v>0</v>
      </c>
      <c r="AA1477" s="39">
        <f>SUMIF(TRANS_conso!$D$3:$D$10000,$D1477,TRANS_conso!Y$3:Y$100000)</f>
        <v>0</v>
      </c>
      <c r="AB1477" s="39">
        <f>SUMIF(TRANS_conso!$D$3:$D$10000,$D1477,TRANS_conso!Z$3:Z$100000)</f>
        <v>0</v>
      </c>
      <c r="AC1477" s="39">
        <f>SUMIF(TRANS_conso!$D$3:$D$10000,$D1477,TRANS_conso!AA$3:AA$100000)</f>
        <v>0</v>
      </c>
      <c r="AD1477" s="39">
        <f>SUMIF(TRANS_conso!$D$3:$D$10000,$D1477,TRANS_conso!AB$3:AB$100000)</f>
        <v>0</v>
      </c>
      <c r="AE1477" s="39">
        <f>SUMIF(TRANS_conso!$D$3:$D$10000,$D1477,TRANS_conso!AC$3:AC$100000)</f>
        <v>0</v>
      </c>
      <c r="AF1477" s="39">
        <f>SUMIF(TRANS_conso!$D$3:$D$10000,$D1477,TRANS_conso!AD$3:AD$100000)</f>
        <v>0</v>
      </c>
      <c r="AG1477" s="26"/>
    </row>
    <row r="1478" spans="1:33" ht="18" customHeight="1">
      <c r="A1478" s="31"/>
      <c r="B1478"/>
      <c r="C1478"/>
      <c r="D1478"/>
      <c r="E1478" s="30" t="str">
        <f>IFERROR(INDEX(TRANS_conso!E$3:E$10000,MATCH($D1478,TRANS_conso!$D$3:$D$10000,0)),"")</f>
        <v/>
      </c>
      <c r="F1478" s="35">
        <f>SUMIF(TRANS_conso!$D$3:$D$10000,$D1478,TRANS_conso!F$3:F$100000)</f>
        <v>0</v>
      </c>
      <c r="G1478" s="35">
        <f>SUMIF(TRANS_conso!$D$3:$D$10000,$D1478,TRANS_conso!$G$3:$G$100000)</f>
        <v>0</v>
      </c>
      <c r="H1478" s="40">
        <f t="shared" si="46"/>
        <v>0</v>
      </c>
      <c r="I1478" s="41"/>
      <c r="J1478" s="39" t="str">
        <f>IFERROR(INDEX(TRANS_conso!$I$3:$I$100000,MATCH($D1478,TRANS_conso!$D$3:$D$100000,0)),"")</f>
        <v/>
      </c>
      <c r="K1478" s="39">
        <f>SUMIF(TRANS_conso!$D$3:$D$10000,$D1478,TRANS_conso!$J$3:$J$100000)</f>
        <v>0</v>
      </c>
      <c r="L1478" s="39">
        <f>SUMIF(TRANS_conso!$D$3:$D$10000,$D1478,TRANS_conso!$K$3:$K$100000)</f>
        <v>0</v>
      </c>
      <c r="M1478" s="40">
        <f t="shared" si="47"/>
        <v>0</v>
      </c>
      <c r="N1478" s="41"/>
      <c r="O1478" s="39">
        <f>SUMIF(TRANS_conso!$D$3:$D$10000,$D1478,TRANS_conso!M$3:M$100000)</f>
        <v>0</v>
      </c>
      <c r="P1478" s="39">
        <f>SUMIF(TRANS_conso!$D$3:$D$10000,$D1478,TRANS_conso!N$3:N$100000)</f>
        <v>0</v>
      </c>
      <c r="Q1478" s="39">
        <f>SUMIF(TRANS_conso!$D$3:$D$10000,$D1478,TRANS_conso!O$3:O$100000)</f>
        <v>0</v>
      </c>
      <c r="R1478" s="39">
        <f>SUMIF(TRANS_conso!$D$3:$D$10000,$D1478,TRANS_conso!P$3:P$100000)</f>
        <v>0</v>
      </c>
      <c r="S1478" s="39">
        <f>SUMIF(TRANS_conso!$D$3:$D$10000,$D1478,TRANS_conso!Q$3:Q$100000)</f>
        <v>0</v>
      </c>
      <c r="T1478" s="39">
        <f>SUMIF(TRANS_conso!$D$3:$D$10000,$D1478,TRANS_conso!R$3:R$100000)</f>
        <v>0</v>
      </c>
      <c r="U1478" s="39">
        <f>SUMIF(TRANS_conso!$D$3:$D$10000,$D1478,TRANS_conso!S$3:S$100000)</f>
        <v>0</v>
      </c>
      <c r="V1478" s="39">
        <f>SUMIF(TRANS_conso!$D$3:$D$10000,$D1478,TRANS_conso!T$3:T$100000)</f>
        <v>0</v>
      </c>
      <c r="W1478" s="39">
        <f>SUMIF(TRANS_conso!$D$3:$D$10000,$D1478,TRANS_conso!U$3:U$100000)</f>
        <v>0</v>
      </c>
      <c r="X1478" s="39">
        <f>SUMIF(TRANS_conso!$D$3:$D$10000,$D1478,TRANS_conso!V$3:V$100000)</f>
        <v>0</v>
      </c>
      <c r="Y1478" s="39">
        <f>SUMIF(TRANS_conso!$D$3:$D$10000,$D1478,TRANS_conso!W$3:W$100000)</f>
        <v>0</v>
      </c>
      <c r="Z1478" s="39">
        <f>SUMIF(TRANS_conso!$D$3:$D$10000,$D1478,TRANS_conso!X$3:X$100000)</f>
        <v>0</v>
      </c>
      <c r="AA1478" s="39">
        <f>SUMIF(TRANS_conso!$D$3:$D$10000,$D1478,TRANS_conso!Y$3:Y$100000)</f>
        <v>0</v>
      </c>
      <c r="AB1478" s="39">
        <f>SUMIF(TRANS_conso!$D$3:$D$10000,$D1478,TRANS_conso!Z$3:Z$100000)</f>
        <v>0</v>
      </c>
      <c r="AC1478" s="39">
        <f>SUMIF(TRANS_conso!$D$3:$D$10000,$D1478,TRANS_conso!AA$3:AA$100000)</f>
        <v>0</v>
      </c>
      <c r="AD1478" s="39">
        <f>SUMIF(TRANS_conso!$D$3:$D$10000,$D1478,TRANS_conso!AB$3:AB$100000)</f>
        <v>0</v>
      </c>
      <c r="AE1478" s="39">
        <f>SUMIF(TRANS_conso!$D$3:$D$10000,$D1478,TRANS_conso!AC$3:AC$100000)</f>
        <v>0</v>
      </c>
      <c r="AF1478" s="39">
        <f>SUMIF(TRANS_conso!$D$3:$D$10000,$D1478,TRANS_conso!AD$3:AD$100000)</f>
        <v>0</v>
      </c>
      <c r="AG1478" s="26"/>
    </row>
    <row r="1479" spans="1:33" ht="18" customHeight="1">
      <c r="A1479" s="31"/>
      <c r="B1479"/>
      <c r="C1479"/>
      <c r="D1479"/>
      <c r="E1479" s="30" t="str">
        <f>IFERROR(INDEX(TRANS_conso!E$3:E$10000,MATCH($D1479,TRANS_conso!$D$3:$D$10000,0)),"")</f>
        <v/>
      </c>
      <c r="F1479" s="35">
        <f>SUMIF(TRANS_conso!$D$3:$D$10000,$D1479,TRANS_conso!F$3:F$100000)</f>
        <v>0</v>
      </c>
      <c r="G1479" s="35">
        <f>SUMIF(TRANS_conso!$D$3:$D$10000,$D1479,TRANS_conso!$G$3:$G$100000)</f>
        <v>0</v>
      </c>
      <c r="H1479" s="40">
        <f t="shared" si="46"/>
        <v>0</v>
      </c>
      <c r="I1479" s="41"/>
      <c r="J1479" s="39" t="str">
        <f>IFERROR(INDEX(TRANS_conso!$I$3:$I$100000,MATCH($D1479,TRANS_conso!$D$3:$D$100000,0)),"")</f>
        <v/>
      </c>
      <c r="K1479" s="39">
        <f>SUMIF(TRANS_conso!$D$3:$D$10000,$D1479,TRANS_conso!$J$3:$J$100000)</f>
        <v>0</v>
      </c>
      <c r="L1479" s="39">
        <f>SUMIF(TRANS_conso!$D$3:$D$10000,$D1479,TRANS_conso!$K$3:$K$100000)</f>
        <v>0</v>
      </c>
      <c r="M1479" s="40">
        <f t="shared" si="47"/>
        <v>0</v>
      </c>
      <c r="N1479" s="41"/>
      <c r="O1479" s="39">
        <f>SUMIF(TRANS_conso!$D$3:$D$10000,$D1479,TRANS_conso!M$3:M$100000)</f>
        <v>0</v>
      </c>
      <c r="P1479" s="39">
        <f>SUMIF(TRANS_conso!$D$3:$D$10000,$D1479,TRANS_conso!N$3:N$100000)</f>
        <v>0</v>
      </c>
      <c r="Q1479" s="39">
        <f>SUMIF(TRANS_conso!$D$3:$D$10000,$D1479,TRANS_conso!O$3:O$100000)</f>
        <v>0</v>
      </c>
      <c r="R1479" s="39">
        <f>SUMIF(TRANS_conso!$D$3:$D$10000,$D1479,TRANS_conso!P$3:P$100000)</f>
        <v>0</v>
      </c>
      <c r="S1479" s="39">
        <f>SUMIF(TRANS_conso!$D$3:$D$10000,$D1479,TRANS_conso!Q$3:Q$100000)</f>
        <v>0</v>
      </c>
      <c r="T1479" s="39">
        <f>SUMIF(TRANS_conso!$D$3:$D$10000,$D1479,TRANS_conso!R$3:R$100000)</f>
        <v>0</v>
      </c>
      <c r="U1479" s="39">
        <f>SUMIF(TRANS_conso!$D$3:$D$10000,$D1479,TRANS_conso!S$3:S$100000)</f>
        <v>0</v>
      </c>
      <c r="V1479" s="39">
        <f>SUMIF(TRANS_conso!$D$3:$D$10000,$D1479,TRANS_conso!T$3:T$100000)</f>
        <v>0</v>
      </c>
      <c r="W1479" s="39">
        <f>SUMIF(TRANS_conso!$D$3:$D$10000,$D1479,TRANS_conso!U$3:U$100000)</f>
        <v>0</v>
      </c>
      <c r="X1479" s="39">
        <f>SUMIF(TRANS_conso!$D$3:$D$10000,$D1479,TRANS_conso!V$3:V$100000)</f>
        <v>0</v>
      </c>
      <c r="Y1479" s="39">
        <f>SUMIF(TRANS_conso!$D$3:$D$10000,$D1479,TRANS_conso!W$3:W$100000)</f>
        <v>0</v>
      </c>
      <c r="Z1479" s="39">
        <f>SUMIF(TRANS_conso!$D$3:$D$10000,$D1479,TRANS_conso!X$3:X$100000)</f>
        <v>0</v>
      </c>
      <c r="AA1479" s="39">
        <f>SUMIF(TRANS_conso!$D$3:$D$10000,$D1479,TRANS_conso!Y$3:Y$100000)</f>
        <v>0</v>
      </c>
      <c r="AB1479" s="39">
        <f>SUMIF(TRANS_conso!$D$3:$D$10000,$D1479,TRANS_conso!Z$3:Z$100000)</f>
        <v>0</v>
      </c>
      <c r="AC1479" s="39">
        <f>SUMIF(TRANS_conso!$D$3:$D$10000,$D1479,TRANS_conso!AA$3:AA$100000)</f>
        <v>0</v>
      </c>
      <c r="AD1479" s="39">
        <f>SUMIF(TRANS_conso!$D$3:$D$10000,$D1479,TRANS_conso!AB$3:AB$100000)</f>
        <v>0</v>
      </c>
      <c r="AE1479" s="39">
        <f>SUMIF(TRANS_conso!$D$3:$D$10000,$D1479,TRANS_conso!AC$3:AC$100000)</f>
        <v>0</v>
      </c>
      <c r="AF1479" s="39">
        <f>SUMIF(TRANS_conso!$D$3:$D$10000,$D1479,TRANS_conso!AD$3:AD$100000)</f>
        <v>0</v>
      </c>
      <c r="AG1479" s="26"/>
    </row>
    <row r="1480" spans="1:33" ht="18" customHeight="1">
      <c r="A1480" s="31"/>
      <c r="B1480"/>
      <c r="C1480"/>
      <c r="D1480"/>
      <c r="E1480" s="30" t="str">
        <f>IFERROR(INDEX(TRANS_conso!E$3:E$10000,MATCH($D1480,TRANS_conso!$D$3:$D$10000,0)),"")</f>
        <v/>
      </c>
      <c r="F1480" s="35">
        <f>SUMIF(TRANS_conso!$D$3:$D$10000,$D1480,TRANS_conso!F$3:F$100000)</f>
        <v>0</v>
      </c>
      <c r="G1480" s="35">
        <f>SUMIF(TRANS_conso!$D$3:$D$10000,$D1480,TRANS_conso!$G$3:$G$100000)</f>
        <v>0</v>
      </c>
      <c r="H1480" s="40">
        <f t="shared" si="46"/>
        <v>0</v>
      </c>
      <c r="I1480" s="41"/>
      <c r="J1480" s="39" t="str">
        <f>IFERROR(INDEX(TRANS_conso!$I$3:$I$100000,MATCH($D1480,TRANS_conso!$D$3:$D$100000,0)),"")</f>
        <v/>
      </c>
      <c r="K1480" s="39">
        <f>SUMIF(TRANS_conso!$D$3:$D$10000,$D1480,TRANS_conso!$J$3:$J$100000)</f>
        <v>0</v>
      </c>
      <c r="L1480" s="39">
        <f>SUMIF(TRANS_conso!$D$3:$D$10000,$D1480,TRANS_conso!$K$3:$K$100000)</f>
        <v>0</v>
      </c>
      <c r="M1480" s="40">
        <f t="shared" si="47"/>
        <v>0</v>
      </c>
      <c r="N1480" s="41"/>
      <c r="O1480" s="39">
        <f>SUMIF(TRANS_conso!$D$3:$D$10000,$D1480,TRANS_conso!M$3:M$100000)</f>
        <v>0</v>
      </c>
      <c r="P1480" s="39">
        <f>SUMIF(TRANS_conso!$D$3:$D$10000,$D1480,TRANS_conso!N$3:N$100000)</f>
        <v>0</v>
      </c>
      <c r="Q1480" s="39">
        <f>SUMIF(TRANS_conso!$D$3:$D$10000,$D1480,TRANS_conso!O$3:O$100000)</f>
        <v>0</v>
      </c>
      <c r="R1480" s="39">
        <f>SUMIF(TRANS_conso!$D$3:$D$10000,$D1480,TRANS_conso!P$3:P$100000)</f>
        <v>0</v>
      </c>
      <c r="S1480" s="39">
        <f>SUMIF(TRANS_conso!$D$3:$D$10000,$D1480,TRANS_conso!Q$3:Q$100000)</f>
        <v>0</v>
      </c>
      <c r="T1480" s="39">
        <f>SUMIF(TRANS_conso!$D$3:$D$10000,$D1480,TRANS_conso!R$3:R$100000)</f>
        <v>0</v>
      </c>
      <c r="U1480" s="39">
        <f>SUMIF(TRANS_conso!$D$3:$D$10000,$D1480,TRANS_conso!S$3:S$100000)</f>
        <v>0</v>
      </c>
      <c r="V1480" s="39">
        <f>SUMIF(TRANS_conso!$D$3:$D$10000,$D1480,TRANS_conso!T$3:T$100000)</f>
        <v>0</v>
      </c>
      <c r="W1480" s="39">
        <f>SUMIF(TRANS_conso!$D$3:$D$10000,$D1480,TRANS_conso!U$3:U$100000)</f>
        <v>0</v>
      </c>
      <c r="X1480" s="39">
        <f>SUMIF(TRANS_conso!$D$3:$D$10000,$D1480,TRANS_conso!V$3:V$100000)</f>
        <v>0</v>
      </c>
      <c r="Y1480" s="39">
        <f>SUMIF(TRANS_conso!$D$3:$D$10000,$D1480,TRANS_conso!W$3:W$100000)</f>
        <v>0</v>
      </c>
      <c r="Z1480" s="39">
        <f>SUMIF(TRANS_conso!$D$3:$D$10000,$D1480,TRANS_conso!X$3:X$100000)</f>
        <v>0</v>
      </c>
      <c r="AA1480" s="39">
        <f>SUMIF(TRANS_conso!$D$3:$D$10000,$D1480,TRANS_conso!Y$3:Y$100000)</f>
        <v>0</v>
      </c>
      <c r="AB1480" s="39">
        <f>SUMIF(TRANS_conso!$D$3:$D$10000,$D1480,TRANS_conso!Z$3:Z$100000)</f>
        <v>0</v>
      </c>
      <c r="AC1480" s="39">
        <f>SUMIF(TRANS_conso!$D$3:$D$10000,$D1480,TRANS_conso!AA$3:AA$100000)</f>
        <v>0</v>
      </c>
      <c r="AD1480" s="39">
        <f>SUMIF(TRANS_conso!$D$3:$D$10000,$D1480,TRANS_conso!AB$3:AB$100000)</f>
        <v>0</v>
      </c>
      <c r="AE1480" s="39">
        <f>SUMIF(TRANS_conso!$D$3:$D$10000,$D1480,TRANS_conso!AC$3:AC$100000)</f>
        <v>0</v>
      </c>
      <c r="AF1480" s="39">
        <f>SUMIF(TRANS_conso!$D$3:$D$10000,$D1480,TRANS_conso!AD$3:AD$100000)</f>
        <v>0</v>
      </c>
      <c r="AG1480" s="26"/>
    </row>
    <row r="1481" spans="1:33" ht="18" customHeight="1">
      <c r="A1481" s="31"/>
      <c r="B1481"/>
      <c r="C1481"/>
      <c r="D1481"/>
      <c r="E1481" s="30" t="str">
        <f>IFERROR(INDEX(TRANS_conso!E$3:E$10000,MATCH($D1481,TRANS_conso!$D$3:$D$10000,0)),"")</f>
        <v/>
      </c>
      <c r="F1481" s="35">
        <f>SUMIF(TRANS_conso!$D$3:$D$10000,$D1481,TRANS_conso!F$3:F$100000)</f>
        <v>0</v>
      </c>
      <c r="G1481" s="35">
        <f>SUMIF(TRANS_conso!$D$3:$D$10000,$D1481,TRANS_conso!$G$3:$G$100000)</f>
        <v>0</v>
      </c>
      <c r="H1481" s="40">
        <f t="shared" si="46"/>
        <v>0</v>
      </c>
      <c r="I1481" s="41"/>
      <c r="J1481" s="39" t="str">
        <f>IFERROR(INDEX(TRANS_conso!$I$3:$I$100000,MATCH($D1481,TRANS_conso!$D$3:$D$100000,0)),"")</f>
        <v/>
      </c>
      <c r="K1481" s="39">
        <f>SUMIF(TRANS_conso!$D$3:$D$10000,$D1481,TRANS_conso!$J$3:$J$100000)</f>
        <v>0</v>
      </c>
      <c r="L1481" s="39">
        <f>SUMIF(TRANS_conso!$D$3:$D$10000,$D1481,TRANS_conso!$K$3:$K$100000)</f>
        <v>0</v>
      </c>
      <c r="M1481" s="40">
        <f t="shared" si="47"/>
        <v>0</v>
      </c>
      <c r="N1481" s="41"/>
      <c r="O1481" s="39">
        <f>SUMIF(TRANS_conso!$D$3:$D$10000,$D1481,TRANS_conso!M$3:M$100000)</f>
        <v>0</v>
      </c>
      <c r="P1481" s="39">
        <f>SUMIF(TRANS_conso!$D$3:$D$10000,$D1481,TRANS_conso!N$3:N$100000)</f>
        <v>0</v>
      </c>
      <c r="Q1481" s="39">
        <f>SUMIF(TRANS_conso!$D$3:$D$10000,$D1481,TRANS_conso!O$3:O$100000)</f>
        <v>0</v>
      </c>
      <c r="R1481" s="39">
        <f>SUMIF(TRANS_conso!$D$3:$D$10000,$D1481,TRANS_conso!P$3:P$100000)</f>
        <v>0</v>
      </c>
      <c r="S1481" s="39">
        <f>SUMIF(TRANS_conso!$D$3:$D$10000,$D1481,TRANS_conso!Q$3:Q$100000)</f>
        <v>0</v>
      </c>
      <c r="T1481" s="39">
        <f>SUMIF(TRANS_conso!$D$3:$D$10000,$D1481,TRANS_conso!R$3:R$100000)</f>
        <v>0</v>
      </c>
      <c r="U1481" s="39">
        <f>SUMIF(TRANS_conso!$D$3:$D$10000,$D1481,TRANS_conso!S$3:S$100000)</f>
        <v>0</v>
      </c>
      <c r="V1481" s="39">
        <f>SUMIF(TRANS_conso!$D$3:$D$10000,$D1481,TRANS_conso!T$3:T$100000)</f>
        <v>0</v>
      </c>
      <c r="W1481" s="39">
        <f>SUMIF(TRANS_conso!$D$3:$D$10000,$D1481,TRANS_conso!U$3:U$100000)</f>
        <v>0</v>
      </c>
      <c r="X1481" s="39">
        <f>SUMIF(TRANS_conso!$D$3:$D$10000,$D1481,TRANS_conso!V$3:V$100000)</f>
        <v>0</v>
      </c>
      <c r="Y1481" s="39">
        <f>SUMIF(TRANS_conso!$D$3:$D$10000,$D1481,TRANS_conso!W$3:W$100000)</f>
        <v>0</v>
      </c>
      <c r="Z1481" s="39">
        <f>SUMIF(TRANS_conso!$D$3:$D$10000,$D1481,TRANS_conso!X$3:X$100000)</f>
        <v>0</v>
      </c>
      <c r="AA1481" s="39">
        <f>SUMIF(TRANS_conso!$D$3:$D$10000,$D1481,TRANS_conso!Y$3:Y$100000)</f>
        <v>0</v>
      </c>
      <c r="AB1481" s="39">
        <f>SUMIF(TRANS_conso!$D$3:$D$10000,$D1481,TRANS_conso!Z$3:Z$100000)</f>
        <v>0</v>
      </c>
      <c r="AC1481" s="39">
        <f>SUMIF(TRANS_conso!$D$3:$D$10000,$D1481,TRANS_conso!AA$3:AA$100000)</f>
        <v>0</v>
      </c>
      <c r="AD1481" s="39">
        <f>SUMIF(TRANS_conso!$D$3:$D$10000,$D1481,TRANS_conso!AB$3:AB$100000)</f>
        <v>0</v>
      </c>
      <c r="AE1481" s="39">
        <f>SUMIF(TRANS_conso!$D$3:$D$10000,$D1481,TRANS_conso!AC$3:AC$100000)</f>
        <v>0</v>
      </c>
      <c r="AF1481" s="39">
        <f>SUMIF(TRANS_conso!$D$3:$D$10000,$D1481,TRANS_conso!AD$3:AD$100000)</f>
        <v>0</v>
      </c>
      <c r="AG1481" s="26"/>
    </row>
    <row r="1482" spans="1:33" ht="18" customHeight="1">
      <c r="A1482" s="31"/>
      <c r="B1482"/>
      <c r="C1482"/>
      <c r="D1482"/>
      <c r="E1482" s="30" t="str">
        <f>IFERROR(INDEX(TRANS_conso!E$3:E$10000,MATCH($D1482,TRANS_conso!$D$3:$D$10000,0)),"")</f>
        <v/>
      </c>
      <c r="F1482" s="35">
        <f>SUMIF(TRANS_conso!$D$3:$D$10000,$D1482,TRANS_conso!F$3:F$100000)</f>
        <v>0</v>
      </c>
      <c r="G1482" s="35">
        <f>SUMIF(TRANS_conso!$D$3:$D$10000,$D1482,TRANS_conso!$G$3:$G$100000)</f>
        <v>0</v>
      </c>
      <c r="H1482" s="40">
        <f t="shared" si="46"/>
        <v>0</v>
      </c>
      <c r="I1482" s="41"/>
      <c r="J1482" s="39" t="str">
        <f>IFERROR(INDEX(TRANS_conso!$I$3:$I$100000,MATCH($D1482,TRANS_conso!$D$3:$D$100000,0)),"")</f>
        <v/>
      </c>
      <c r="K1482" s="39">
        <f>SUMIF(TRANS_conso!$D$3:$D$10000,$D1482,TRANS_conso!$J$3:$J$100000)</f>
        <v>0</v>
      </c>
      <c r="L1482" s="39">
        <f>SUMIF(TRANS_conso!$D$3:$D$10000,$D1482,TRANS_conso!$K$3:$K$100000)</f>
        <v>0</v>
      </c>
      <c r="M1482" s="40">
        <f t="shared" si="47"/>
        <v>0</v>
      </c>
      <c r="N1482" s="41"/>
      <c r="O1482" s="39">
        <f>SUMIF(TRANS_conso!$D$3:$D$10000,$D1482,TRANS_conso!M$3:M$100000)</f>
        <v>0</v>
      </c>
      <c r="P1482" s="39">
        <f>SUMIF(TRANS_conso!$D$3:$D$10000,$D1482,TRANS_conso!N$3:N$100000)</f>
        <v>0</v>
      </c>
      <c r="Q1482" s="39">
        <f>SUMIF(TRANS_conso!$D$3:$D$10000,$D1482,TRANS_conso!O$3:O$100000)</f>
        <v>0</v>
      </c>
      <c r="R1482" s="39">
        <f>SUMIF(TRANS_conso!$D$3:$D$10000,$D1482,TRANS_conso!P$3:P$100000)</f>
        <v>0</v>
      </c>
      <c r="S1482" s="39">
        <f>SUMIF(TRANS_conso!$D$3:$D$10000,$D1482,TRANS_conso!Q$3:Q$100000)</f>
        <v>0</v>
      </c>
      <c r="T1482" s="39">
        <f>SUMIF(TRANS_conso!$D$3:$D$10000,$D1482,TRANS_conso!R$3:R$100000)</f>
        <v>0</v>
      </c>
      <c r="U1482" s="39">
        <f>SUMIF(TRANS_conso!$D$3:$D$10000,$D1482,TRANS_conso!S$3:S$100000)</f>
        <v>0</v>
      </c>
      <c r="V1482" s="39">
        <f>SUMIF(TRANS_conso!$D$3:$D$10000,$D1482,TRANS_conso!T$3:T$100000)</f>
        <v>0</v>
      </c>
      <c r="W1482" s="39">
        <f>SUMIF(TRANS_conso!$D$3:$D$10000,$D1482,TRANS_conso!U$3:U$100000)</f>
        <v>0</v>
      </c>
      <c r="X1482" s="39">
        <f>SUMIF(TRANS_conso!$D$3:$D$10000,$D1482,TRANS_conso!V$3:V$100000)</f>
        <v>0</v>
      </c>
      <c r="Y1482" s="39">
        <f>SUMIF(TRANS_conso!$D$3:$D$10000,$D1482,TRANS_conso!W$3:W$100000)</f>
        <v>0</v>
      </c>
      <c r="Z1482" s="39">
        <f>SUMIF(TRANS_conso!$D$3:$D$10000,$D1482,TRANS_conso!X$3:X$100000)</f>
        <v>0</v>
      </c>
      <c r="AA1482" s="39">
        <f>SUMIF(TRANS_conso!$D$3:$D$10000,$D1482,TRANS_conso!Y$3:Y$100000)</f>
        <v>0</v>
      </c>
      <c r="AB1482" s="39">
        <f>SUMIF(TRANS_conso!$D$3:$D$10000,$D1482,TRANS_conso!Z$3:Z$100000)</f>
        <v>0</v>
      </c>
      <c r="AC1482" s="39">
        <f>SUMIF(TRANS_conso!$D$3:$D$10000,$D1482,TRANS_conso!AA$3:AA$100000)</f>
        <v>0</v>
      </c>
      <c r="AD1482" s="39">
        <f>SUMIF(TRANS_conso!$D$3:$D$10000,$D1482,TRANS_conso!AB$3:AB$100000)</f>
        <v>0</v>
      </c>
      <c r="AE1482" s="39">
        <f>SUMIF(TRANS_conso!$D$3:$D$10000,$D1482,TRANS_conso!AC$3:AC$100000)</f>
        <v>0</v>
      </c>
      <c r="AF1482" s="39">
        <f>SUMIF(TRANS_conso!$D$3:$D$10000,$D1482,TRANS_conso!AD$3:AD$100000)</f>
        <v>0</v>
      </c>
      <c r="AG1482" s="26"/>
    </row>
    <row r="1483" spans="1:33" ht="18" customHeight="1">
      <c r="A1483" s="31"/>
      <c r="B1483"/>
      <c r="C1483"/>
      <c r="D1483"/>
      <c r="E1483" s="30" t="str">
        <f>IFERROR(INDEX(TRANS_conso!E$3:E$10000,MATCH($D1483,TRANS_conso!$D$3:$D$10000,0)),"")</f>
        <v/>
      </c>
      <c r="F1483" s="35">
        <f>SUMIF(TRANS_conso!$D$3:$D$10000,$D1483,TRANS_conso!F$3:F$100000)</f>
        <v>0</v>
      </c>
      <c r="G1483" s="35">
        <f>SUMIF(TRANS_conso!$D$3:$D$10000,$D1483,TRANS_conso!$G$3:$G$100000)</f>
        <v>0</v>
      </c>
      <c r="H1483" s="40">
        <f t="shared" si="46"/>
        <v>0</v>
      </c>
      <c r="I1483" s="41"/>
      <c r="J1483" s="39" t="str">
        <f>IFERROR(INDEX(TRANS_conso!$I$3:$I$100000,MATCH($D1483,TRANS_conso!$D$3:$D$100000,0)),"")</f>
        <v/>
      </c>
      <c r="K1483" s="39">
        <f>SUMIF(TRANS_conso!$D$3:$D$10000,$D1483,TRANS_conso!$J$3:$J$100000)</f>
        <v>0</v>
      </c>
      <c r="L1483" s="39">
        <f>SUMIF(TRANS_conso!$D$3:$D$10000,$D1483,TRANS_conso!$K$3:$K$100000)</f>
        <v>0</v>
      </c>
      <c r="M1483" s="40">
        <f t="shared" si="47"/>
        <v>0</v>
      </c>
      <c r="N1483" s="41"/>
      <c r="O1483" s="39">
        <f>SUMIF(TRANS_conso!$D$3:$D$10000,$D1483,TRANS_conso!M$3:M$100000)</f>
        <v>0</v>
      </c>
      <c r="P1483" s="39">
        <f>SUMIF(TRANS_conso!$D$3:$D$10000,$D1483,TRANS_conso!N$3:N$100000)</f>
        <v>0</v>
      </c>
      <c r="Q1483" s="39">
        <f>SUMIF(TRANS_conso!$D$3:$D$10000,$D1483,TRANS_conso!O$3:O$100000)</f>
        <v>0</v>
      </c>
      <c r="R1483" s="39">
        <f>SUMIF(TRANS_conso!$D$3:$D$10000,$D1483,TRANS_conso!P$3:P$100000)</f>
        <v>0</v>
      </c>
      <c r="S1483" s="39">
        <f>SUMIF(TRANS_conso!$D$3:$D$10000,$D1483,TRANS_conso!Q$3:Q$100000)</f>
        <v>0</v>
      </c>
      <c r="T1483" s="39">
        <f>SUMIF(TRANS_conso!$D$3:$D$10000,$D1483,TRANS_conso!R$3:R$100000)</f>
        <v>0</v>
      </c>
      <c r="U1483" s="39">
        <f>SUMIF(TRANS_conso!$D$3:$D$10000,$D1483,TRANS_conso!S$3:S$100000)</f>
        <v>0</v>
      </c>
      <c r="V1483" s="39">
        <f>SUMIF(TRANS_conso!$D$3:$D$10000,$D1483,TRANS_conso!T$3:T$100000)</f>
        <v>0</v>
      </c>
      <c r="W1483" s="39">
        <f>SUMIF(TRANS_conso!$D$3:$D$10000,$D1483,TRANS_conso!U$3:U$100000)</f>
        <v>0</v>
      </c>
      <c r="X1483" s="39">
        <f>SUMIF(TRANS_conso!$D$3:$D$10000,$D1483,TRANS_conso!V$3:V$100000)</f>
        <v>0</v>
      </c>
      <c r="Y1483" s="39">
        <f>SUMIF(TRANS_conso!$D$3:$D$10000,$D1483,TRANS_conso!W$3:W$100000)</f>
        <v>0</v>
      </c>
      <c r="Z1483" s="39">
        <f>SUMIF(TRANS_conso!$D$3:$D$10000,$D1483,TRANS_conso!X$3:X$100000)</f>
        <v>0</v>
      </c>
      <c r="AA1483" s="39">
        <f>SUMIF(TRANS_conso!$D$3:$D$10000,$D1483,TRANS_conso!Y$3:Y$100000)</f>
        <v>0</v>
      </c>
      <c r="AB1483" s="39">
        <f>SUMIF(TRANS_conso!$D$3:$D$10000,$D1483,TRANS_conso!Z$3:Z$100000)</f>
        <v>0</v>
      </c>
      <c r="AC1483" s="39">
        <f>SUMIF(TRANS_conso!$D$3:$D$10000,$D1483,TRANS_conso!AA$3:AA$100000)</f>
        <v>0</v>
      </c>
      <c r="AD1483" s="39">
        <f>SUMIF(TRANS_conso!$D$3:$D$10000,$D1483,TRANS_conso!AB$3:AB$100000)</f>
        <v>0</v>
      </c>
      <c r="AE1483" s="39">
        <f>SUMIF(TRANS_conso!$D$3:$D$10000,$D1483,TRANS_conso!AC$3:AC$100000)</f>
        <v>0</v>
      </c>
      <c r="AF1483" s="39">
        <f>SUMIF(TRANS_conso!$D$3:$D$10000,$D1483,TRANS_conso!AD$3:AD$100000)</f>
        <v>0</v>
      </c>
      <c r="AG1483" s="26"/>
    </row>
    <row r="1484" spans="1:33" ht="18" customHeight="1">
      <c r="A1484" s="31"/>
      <c r="B1484"/>
      <c r="C1484"/>
      <c r="D1484"/>
      <c r="E1484" s="30" t="str">
        <f>IFERROR(INDEX(TRANS_conso!E$3:E$10000,MATCH($D1484,TRANS_conso!$D$3:$D$10000,0)),"")</f>
        <v/>
      </c>
      <c r="F1484" s="35">
        <f>SUMIF(TRANS_conso!$D$3:$D$10000,$D1484,TRANS_conso!F$3:F$100000)</f>
        <v>0</v>
      </c>
      <c r="G1484" s="35">
        <f>SUMIF(TRANS_conso!$D$3:$D$10000,$D1484,TRANS_conso!$G$3:$G$100000)</f>
        <v>0</v>
      </c>
      <c r="H1484" s="40">
        <f t="shared" si="46"/>
        <v>0</v>
      </c>
      <c r="I1484" s="41"/>
      <c r="J1484" s="39" t="str">
        <f>IFERROR(INDEX(TRANS_conso!$I$3:$I$100000,MATCH($D1484,TRANS_conso!$D$3:$D$100000,0)),"")</f>
        <v/>
      </c>
      <c r="K1484" s="39">
        <f>SUMIF(TRANS_conso!$D$3:$D$10000,$D1484,TRANS_conso!$J$3:$J$100000)</f>
        <v>0</v>
      </c>
      <c r="L1484" s="39">
        <f>SUMIF(TRANS_conso!$D$3:$D$10000,$D1484,TRANS_conso!$K$3:$K$100000)</f>
        <v>0</v>
      </c>
      <c r="M1484" s="40">
        <f t="shared" si="47"/>
        <v>0</v>
      </c>
      <c r="N1484" s="41"/>
      <c r="O1484" s="39">
        <f>SUMIF(TRANS_conso!$D$3:$D$10000,$D1484,TRANS_conso!M$3:M$100000)</f>
        <v>0</v>
      </c>
      <c r="P1484" s="39">
        <f>SUMIF(TRANS_conso!$D$3:$D$10000,$D1484,TRANS_conso!N$3:N$100000)</f>
        <v>0</v>
      </c>
      <c r="Q1484" s="39">
        <f>SUMIF(TRANS_conso!$D$3:$D$10000,$D1484,TRANS_conso!O$3:O$100000)</f>
        <v>0</v>
      </c>
      <c r="R1484" s="39">
        <f>SUMIF(TRANS_conso!$D$3:$D$10000,$D1484,TRANS_conso!P$3:P$100000)</f>
        <v>0</v>
      </c>
      <c r="S1484" s="39">
        <f>SUMIF(TRANS_conso!$D$3:$D$10000,$D1484,TRANS_conso!Q$3:Q$100000)</f>
        <v>0</v>
      </c>
      <c r="T1484" s="39">
        <f>SUMIF(TRANS_conso!$D$3:$D$10000,$D1484,TRANS_conso!R$3:R$100000)</f>
        <v>0</v>
      </c>
      <c r="U1484" s="39">
        <f>SUMIF(TRANS_conso!$D$3:$D$10000,$D1484,TRANS_conso!S$3:S$100000)</f>
        <v>0</v>
      </c>
      <c r="V1484" s="39">
        <f>SUMIF(TRANS_conso!$D$3:$D$10000,$D1484,TRANS_conso!T$3:T$100000)</f>
        <v>0</v>
      </c>
      <c r="W1484" s="39">
        <f>SUMIF(TRANS_conso!$D$3:$D$10000,$D1484,TRANS_conso!U$3:U$100000)</f>
        <v>0</v>
      </c>
      <c r="X1484" s="39">
        <f>SUMIF(TRANS_conso!$D$3:$D$10000,$D1484,TRANS_conso!V$3:V$100000)</f>
        <v>0</v>
      </c>
      <c r="Y1484" s="39">
        <f>SUMIF(TRANS_conso!$D$3:$D$10000,$D1484,TRANS_conso!W$3:W$100000)</f>
        <v>0</v>
      </c>
      <c r="Z1484" s="39">
        <f>SUMIF(TRANS_conso!$D$3:$D$10000,$D1484,TRANS_conso!X$3:X$100000)</f>
        <v>0</v>
      </c>
      <c r="AA1484" s="39">
        <f>SUMIF(TRANS_conso!$D$3:$D$10000,$D1484,TRANS_conso!Y$3:Y$100000)</f>
        <v>0</v>
      </c>
      <c r="AB1484" s="39">
        <f>SUMIF(TRANS_conso!$D$3:$D$10000,$D1484,TRANS_conso!Z$3:Z$100000)</f>
        <v>0</v>
      </c>
      <c r="AC1484" s="39">
        <f>SUMIF(TRANS_conso!$D$3:$D$10000,$D1484,TRANS_conso!AA$3:AA$100000)</f>
        <v>0</v>
      </c>
      <c r="AD1484" s="39">
        <f>SUMIF(TRANS_conso!$D$3:$D$10000,$D1484,TRANS_conso!AB$3:AB$100000)</f>
        <v>0</v>
      </c>
      <c r="AE1484" s="39">
        <f>SUMIF(TRANS_conso!$D$3:$D$10000,$D1484,TRANS_conso!AC$3:AC$100000)</f>
        <v>0</v>
      </c>
      <c r="AF1484" s="39">
        <f>SUMIF(TRANS_conso!$D$3:$D$10000,$D1484,TRANS_conso!AD$3:AD$100000)</f>
        <v>0</v>
      </c>
      <c r="AG1484" s="26"/>
    </row>
    <row r="1485" spans="1:33" ht="18" customHeight="1">
      <c r="A1485" s="31"/>
      <c r="B1485"/>
      <c r="C1485"/>
      <c r="D1485"/>
      <c r="E1485" s="30" t="str">
        <f>IFERROR(INDEX(TRANS_conso!E$3:E$10000,MATCH($D1485,TRANS_conso!$D$3:$D$10000,0)),"")</f>
        <v/>
      </c>
      <c r="F1485" s="35">
        <f>SUMIF(TRANS_conso!$D$3:$D$10000,$D1485,TRANS_conso!F$3:F$100000)</f>
        <v>0</v>
      </c>
      <c r="G1485" s="35">
        <f>SUMIF(TRANS_conso!$D$3:$D$10000,$D1485,TRANS_conso!$G$3:$G$100000)</f>
        <v>0</v>
      </c>
      <c r="H1485" s="40">
        <f t="shared" si="46"/>
        <v>0</v>
      </c>
      <c r="I1485" s="41"/>
      <c r="J1485" s="39" t="str">
        <f>IFERROR(INDEX(TRANS_conso!$I$3:$I$100000,MATCH($D1485,TRANS_conso!$D$3:$D$100000,0)),"")</f>
        <v/>
      </c>
      <c r="K1485" s="39">
        <f>SUMIF(TRANS_conso!$D$3:$D$10000,$D1485,TRANS_conso!$J$3:$J$100000)</f>
        <v>0</v>
      </c>
      <c r="L1485" s="39">
        <f>SUMIF(TRANS_conso!$D$3:$D$10000,$D1485,TRANS_conso!$K$3:$K$100000)</f>
        <v>0</v>
      </c>
      <c r="M1485" s="40">
        <f t="shared" si="47"/>
        <v>0</v>
      </c>
      <c r="N1485" s="41"/>
      <c r="O1485" s="39">
        <f>SUMIF(TRANS_conso!$D$3:$D$10000,$D1485,TRANS_conso!M$3:M$100000)</f>
        <v>0</v>
      </c>
      <c r="P1485" s="39">
        <f>SUMIF(TRANS_conso!$D$3:$D$10000,$D1485,TRANS_conso!N$3:N$100000)</f>
        <v>0</v>
      </c>
      <c r="Q1485" s="39">
        <f>SUMIF(TRANS_conso!$D$3:$D$10000,$D1485,TRANS_conso!O$3:O$100000)</f>
        <v>0</v>
      </c>
      <c r="R1485" s="39">
        <f>SUMIF(TRANS_conso!$D$3:$D$10000,$D1485,TRANS_conso!P$3:P$100000)</f>
        <v>0</v>
      </c>
      <c r="S1485" s="39">
        <f>SUMIF(TRANS_conso!$D$3:$D$10000,$D1485,TRANS_conso!Q$3:Q$100000)</f>
        <v>0</v>
      </c>
      <c r="T1485" s="39">
        <f>SUMIF(TRANS_conso!$D$3:$D$10000,$D1485,TRANS_conso!R$3:R$100000)</f>
        <v>0</v>
      </c>
      <c r="U1485" s="39">
        <f>SUMIF(TRANS_conso!$D$3:$D$10000,$D1485,TRANS_conso!S$3:S$100000)</f>
        <v>0</v>
      </c>
      <c r="V1485" s="39">
        <f>SUMIF(TRANS_conso!$D$3:$D$10000,$D1485,TRANS_conso!T$3:T$100000)</f>
        <v>0</v>
      </c>
      <c r="W1485" s="39">
        <f>SUMIF(TRANS_conso!$D$3:$D$10000,$D1485,TRANS_conso!U$3:U$100000)</f>
        <v>0</v>
      </c>
      <c r="X1485" s="39">
        <f>SUMIF(TRANS_conso!$D$3:$D$10000,$D1485,TRANS_conso!V$3:V$100000)</f>
        <v>0</v>
      </c>
      <c r="Y1485" s="39">
        <f>SUMIF(TRANS_conso!$D$3:$D$10000,$D1485,TRANS_conso!W$3:W$100000)</f>
        <v>0</v>
      </c>
      <c r="Z1485" s="39">
        <f>SUMIF(TRANS_conso!$D$3:$D$10000,$D1485,TRANS_conso!X$3:X$100000)</f>
        <v>0</v>
      </c>
      <c r="AA1485" s="39">
        <f>SUMIF(TRANS_conso!$D$3:$D$10000,$D1485,TRANS_conso!Y$3:Y$100000)</f>
        <v>0</v>
      </c>
      <c r="AB1485" s="39">
        <f>SUMIF(TRANS_conso!$D$3:$D$10000,$D1485,TRANS_conso!Z$3:Z$100000)</f>
        <v>0</v>
      </c>
      <c r="AC1485" s="39">
        <f>SUMIF(TRANS_conso!$D$3:$D$10000,$D1485,TRANS_conso!AA$3:AA$100000)</f>
        <v>0</v>
      </c>
      <c r="AD1485" s="39">
        <f>SUMIF(TRANS_conso!$D$3:$D$10000,$D1485,TRANS_conso!AB$3:AB$100000)</f>
        <v>0</v>
      </c>
      <c r="AE1485" s="39">
        <f>SUMIF(TRANS_conso!$D$3:$D$10000,$D1485,TRANS_conso!AC$3:AC$100000)</f>
        <v>0</v>
      </c>
      <c r="AF1485" s="39">
        <f>SUMIF(TRANS_conso!$D$3:$D$10000,$D1485,TRANS_conso!AD$3:AD$100000)</f>
        <v>0</v>
      </c>
      <c r="AG1485" s="26"/>
    </row>
    <row r="1486" spans="1:33" ht="18" customHeight="1">
      <c r="A1486" s="31"/>
      <c r="B1486"/>
      <c r="C1486"/>
      <c r="D1486"/>
      <c r="E1486" s="30" t="str">
        <f>IFERROR(INDEX(TRANS_conso!E$3:E$10000,MATCH($D1486,TRANS_conso!$D$3:$D$10000,0)),"")</f>
        <v/>
      </c>
      <c r="F1486" s="35">
        <f>SUMIF(TRANS_conso!$D$3:$D$10000,$D1486,TRANS_conso!F$3:F$100000)</f>
        <v>0</v>
      </c>
      <c r="G1486" s="35">
        <f>SUMIF(TRANS_conso!$D$3:$D$10000,$D1486,TRANS_conso!$G$3:$G$100000)</f>
        <v>0</v>
      </c>
      <c r="H1486" s="40">
        <f t="shared" si="46"/>
        <v>0</v>
      </c>
      <c r="I1486" s="41"/>
      <c r="J1486" s="39" t="str">
        <f>IFERROR(INDEX(TRANS_conso!$I$3:$I$100000,MATCH($D1486,TRANS_conso!$D$3:$D$100000,0)),"")</f>
        <v/>
      </c>
      <c r="K1486" s="39">
        <f>SUMIF(TRANS_conso!$D$3:$D$10000,$D1486,TRANS_conso!$J$3:$J$100000)</f>
        <v>0</v>
      </c>
      <c r="L1486" s="39">
        <f>SUMIF(TRANS_conso!$D$3:$D$10000,$D1486,TRANS_conso!$K$3:$K$100000)</f>
        <v>0</v>
      </c>
      <c r="M1486" s="40">
        <f t="shared" si="47"/>
        <v>0</v>
      </c>
      <c r="N1486" s="41"/>
      <c r="O1486" s="39">
        <f>SUMIF(TRANS_conso!$D$3:$D$10000,$D1486,TRANS_conso!M$3:M$100000)</f>
        <v>0</v>
      </c>
      <c r="P1486" s="39">
        <f>SUMIF(TRANS_conso!$D$3:$D$10000,$D1486,TRANS_conso!N$3:N$100000)</f>
        <v>0</v>
      </c>
      <c r="Q1486" s="39">
        <f>SUMIF(TRANS_conso!$D$3:$D$10000,$D1486,TRANS_conso!O$3:O$100000)</f>
        <v>0</v>
      </c>
      <c r="R1486" s="39">
        <f>SUMIF(TRANS_conso!$D$3:$D$10000,$D1486,TRANS_conso!P$3:P$100000)</f>
        <v>0</v>
      </c>
      <c r="S1486" s="39">
        <f>SUMIF(TRANS_conso!$D$3:$D$10000,$D1486,TRANS_conso!Q$3:Q$100000)</f>
        <v>0</v>
      </c>
      <c r="T1486" s="39">
        <f>SUMIF(TRANS_conso!$D$3:$D$10000,$D1486,TRANS_conso!R$3:R$100000)</f>
        <v>0</v>
      </c>
      <c r="U1486" s="39">
        <f>SUMIF(TRANS_conso!$D$3:$D$10000,$D1486,TRANS_conso!S$3:S$100000)</f>
        <v>0</v>
      </c>
      <c r="V1486" s="39">
        <f>SUMIF(TRANS_conso!$D$3:$D$10000,$D1486,TRANS_conso!T$3:T$100000)</f>
        <v>0</v>
      </c>
      <c r="W1486" s="39">
        <f>SUMIF(TRANS_conso!$D$3:$D$10000,$D1486,TRANS_conso!U$3:U$100000)</f>
        <v>0</v>
      </c>
      <c r="X1486" s="39">
        <f>SUMIF(TRANS_conso!$D$3:$D$10000,$D1486,TRANS_conso!V$3:V$100000)</f>
        <v>0</v>
      </c>
      <c r="Y1486" s="39">
        <f>SUMIF(TRANS_conso!$D$3:$D$10000,$D1486,TRANS_conso!W$3:W$100000)</f>
        <v>0</v>
      </c>
      <c r="Z1486" s="39">
        <f>SUMIF(TRANS_conso!$D$3:$D$10000,$D1486,TRANS_conso!X$3:X$100000)</f>
        <v>0</v>
      </c>
      <c r="AA1486" s="39">
        <f>SUMIF(TRANS_conso!$D$3:$D$10000,$D1486,TRANS_conso!Y$3:Y$100000)</f>
        <v>0</v>
      </c>
      <c r="AB1486" s="39">
        <f>SUMIF(TRANS_conso!$D$3:$D$10000,$D1486,TRANS_conso!Z$3:Z$100000)</f>
        <v>0</v>
      </c>
      <c r="AC1486" s="39">
        <f>SUMIF(TRANS_conso!$D$3:$D$10000,$D1486,TRANS_conso!AA$3:AA$100000)</f>
        <v>0</v>
      </c>
      <c r="AD1486" s="39">
        <f>SUMIF(TRANS_conso!$D$3:$D$10000,$D1486,TRANS_conso!AB$3:AB$100000)</f>
        <v>0</v>
      </c>
      <c r="AE1486" s="39">
        <f>SUMIF(TRANS_conso!$D$3:$D$10000,$D1486,TRANS_conso!AC$3:AC$100000)</f>
        <v>0</v>
      </c>
      <c r="AF1486" s="39">
        <f>SUMIF(TRANS_conso!$D$3:$D$10000,$D1486,TRANS_conso!AD$3:AD$100000)</f>
        <v>0</v>
      </c>
      <c r="AG1486" s="26"/>
    </row>
    <row r="1487" spans="1:33" ht="18" customHeight="1">
      <c r="A1487" s="31"/>
      <c r="B1487"/>
      <c r="C1487"/>
      <c r="D1487"/>
      <c r="E1487" s="30" t="str">
        <f>IFERROR(INDEX(TRANS_conso!E$3:E$10000,MATCH($D1487,TRANS_conso!$D$3:$D$10000,0)),"")</f>
        <v/>
      </c>
      <c r="F1487" s="35">
        <f>SUMIF(TRANS_conso!$D$3:$D$10000,$D1487,TRANS_conso!F$3:F$100000)</f>
        <v>0</v>
      </c>
      <c r="G1487" s="35">
        <f>SUMIF(TRANS_conso!$D$3:$D$10000,$D1487,TRANS_conso!$G$3:$G$100000)</f>
        <v>0</v>
      </c>
      <c r="H1487" s="40">
        <f t="shared" si="46"/>
        <v>0</v>
      </c>
      <c r="I1487" s="41"/>
      <c r="J1487" s="39" t="str">
        <f>IFERROR(INDEX(TRANS_conso!$I$3:$I$100000,MATCH($D1487,TRANS_conso!$D$3:$D$100000,0)),"")</f>
        <v/>
      </c>
      <c r="K1487" s="39">
        <f>SUMIF(TRANS_conso!$D$3:$D$10000,$D1487,TRANS_conso!$J$3:$J$100000)</f>
        <v>0</v>
      </c>
      <c r="L1487" s="39">
        <f>SUMIF(TRANS_conso!$D$3:$D$10000,$D1487,TRANS_conso!$K$3:$K$100000)</f>
        <v>0</v>
      </c>
      <c r="M1487" s="40">
        <f t="shared" si="47"/>
        <v>0</v>
      </c>
      <c r="N1487" s="41"/>
      <c r="O1487" s="39">
        <f>SUMIF(TRANS_conso!$D$3:$D$10000,$D1487,TRANS_conso!M$3:M$100000)</f>
        <v>0</v>
      </c>
      <c r="P1487" s="39">
        <f>SUMIF(TRANS_conso!$D$3:$D$10000,$D1487,TRANS_conso!N$3:N$100000)</f>
        <v>0</v>
      </c>
      <c r="Q1487" s="39">
        <f>SUMIF(TRANS_conso!$D$3:$D$10000,$D1487,TRANS_conso!O$3:O$100000)</f>
        <v>0</v>
      </c>
      <c r="R1487" s="39">
        <f>SUMIF(TRANS_conso!$D$3:$D$10000,$D1487,TRANS_conso!P$3:P$100000)</f>
        <v>0</v>
      </c>
      <c r="S1487" s="39">
        <f>SUMIF(TRANS_conso!$D$3:$D$10000,$D1487,TRANS_conso!Q$3:Q$100000)</f>
        <v>0</v>
      </c>
      <c r="T1487" s="39">
        <f>SUMIF(TRANS_conso!$D$3:$D$10000,$D1487,TRANS_conso!R$3:R$100000)</f>
        <v>0</v>
      </c>
      <c r="U1487" s="39">
        <f>SUMIF(TRANS_conso!$D$3:$D$10000,$D1487,TRANS_conso!S$3:S$100000)</f>
        <v>0</v>
      </c>
      <c r="V1487" s="39">
        <f>SUMIF(TRANS_conso!$D$3:$D$10000,$D1487,TRANS_conso!T$3:T$100000)</f>
        <v>0</v>
      </c>
      <c r="W1487" s="39">
        <f>SUMIF(TRANS_conso!$D$3:$D$10000,$D1487,TRANS_conso!U$3:U$100000)</f>
        <v>0</v>
      </c>
      <c r="X1487" s="39">
        <f>SUMIF(TRANS_conso!$D$3:$D$10000,$D1487,TRANS_conso!V$3:V$100000)</f>
        <v>0</v>
      </c>
      <c r="Y1487" s="39">
        <f>SUMIF(TRANS_conso!$D$3:$D$10000,$D1487,TRANS_conso!W$3:W$100000)</f>
        <v>0</v>
      </c>
      <c r="Z1487" s="39">
        <f>SUMIF(TRANS_conso!$D$3:$D$10000,$D1487,TRANS_conso!X$3:X$100000)</f>
        <v>0</v>
      </c>
      <c r="AA1487" s="39">
        <f>SUMIF(TRANS_conso!$D$3:$D$10000,$D1487,TRANS_conso!Y$3:Y$100000)</f>
        <v>0</v>
      </c>
      <c r="AB1487" s="39">
        <f>SUMIF(TRANS_conso!$D$3:$D$10000,$D1487,TRANS_conso!Z$3:Z$100000)</f>
        <v>0</v>
      </c>
      <c r="AC1487" s="39">
        <f>SUMIF(TRANS_conso!$D$3:$D$10000,$D1487,TRANS_conso!AA$3:AA$100000)</f>
        <v>0</v>
      </c>
      <c r="AD1487" s="39">
        <f>SUMIF(TRANS_conso!$D$3:$D$10000,$D1487,TRANS_conso!AB$3:AB$100000)</f>
        <v>0</v>
      </c>
      <c r="AE1487" s="39">
        <f>SUMIF(TRANS_conso!$D$3:$D$10000,$D1487,TRANS_conso!AC$3:AC$100000)</f>
        <v>0</v>
      </c>
      <c r="AF1487" s="39">
        <f>SUMIF(TRANS_conso!$D$3:$D$10000,$D1487,TRANS_conso!AD$3:AD$100000)</f>
        <v>0</v>
      </c>
      <c r="AG1487" s="26"/>
    </row>
    <row r="1488" spans="1:33" ht="18" customHeight="1">
      <c r="A1488" s="31"/>
      <c r="B1488"/>
      <c r="C1488"/>
      <c r="D1488"/>
      <c r="E1488" s="30" t="str">
        <f>IFERROR(INDEX(TRANS_conso!E$3:E$10000,MATCH($D1488,TRANS_conso!$D$3:$D$10000,0)),"")</f>
        <v/>
      </c>
      <c r="F1488" s="35">
        <f>SUMIF(TRANS_conso!$D$3:$D$10000,$D1488,TRANS_conso!F$3:F$100000)</f>
        <v>0</v>
      </c>
      <c r="G1488" s="35">
        <f>SUMIF(TRANS_conso!$D$3:$D$10000,$D1488,TRANS_conso!$G$3:$G$100000)</f>
        <v>0</v>
      </c>
      <c r="H1488" s="40">
        <f t="shared" si="46"/>
        <v>0</v>
      </c>
      <c r="I1488" s="41"/>
      <c r="J1488" s="39" t="str">
        <f>IFERROR(INDEX(TRANS_conso!$I$3:$I$100000,MATCH($D1488,TRANS_conso!$D$3:$D$100000,0)),"")</f>
        <v/>
      </c>
      <c r="K1488" s="39">
        <f>SUMIF(TRANS_conso!$D$3:$D$10000,$D1488,TRANS_conso!$J$3:$J$100000)</f>
        <v>0</v>
      </c>
      <c r="L1488" s="39">
        <f>SUMIF(TRANS_conso!$D$3:$D$10000,$D1488,TRANS_conso!$K$3:$K$100000)</f>
        <v>0</v>
      </c>
      <c r="M1488" s="40">
        <f t="shared" si="47"/>
        <v>0</v>
      </c>
      <c r="N1488" s="41"/>
      <c r="O1488" s="39">
        <f>SUMIF(TRANS_conso!$D$3:$D$10000,$D1488,TRANS_conso!M$3:M$100000)</f>
        <v>0</v>
      </c>
      <c r="P1488" s="39">
        <f>SUMIF(TRANS_conso!$D$3:$D$10000,$D1488,TRANS_conso!N$3:N$100000)</f>
        <v>0</v>
      </c>
      <c r="Q1488" s="39">
        <f>SUMIF(TRANS_conso!$D$3:$D$10000,$D1488,TRANS_conso!O$3:O$100000)</f>
        <v>0</v>
      </c>
      <c r="R1488" s="39">
        <f>SUMIF(TRANS_conso!$D$3:$D$10000,$D1488,TRANS_conso!P$3:P$100000)</f>
        <v>0</v>
      </c>
      <c r="S1488" s="39">
        <f>SUMIF(TRANS_conso!$D$3:$D$10000,$D1488,TRANS_conso!Q$3:Q$100000)</f>
        <v>0</v>
      </c>
      <c r="T1488" s="39">
        <f>SUMIF(TRANS_conso!$D$3:$D$10000,$D1488,TRANS_conso!R$3:R$100000)</f>
        <v>0</v>
      </c>
      <c r="U1488" s="39">
        <f>SUMIF(TRANS_conso!$D$3:$D$10000,$D1488,TRANS_conso!S$3:S$100000)</f>
        <v>0</v>
      </c>
      <c r="V1488" s="39">
        <f>SUMIF(TRANS_conso!$D$3:$D$10000,$D1488,TRANS_conso!T$3:T$100000)</f>
        <v>0</v>
      </c>
      <c r="W1488" s="39">
        <f>SUMIF(TRANS_conso!$D$3:$D$10000,$D1488,TRANS_conso!U$3:U$100000)</f>
        <v>0</v>
      </c>
      <c r="X1488" s="39">
        <f>SUMIF(TRANS_conso!$D$3:$D$10000,$D1488,TRANS_conso!V$3:V$100000)</f>
        <v>0</v>
      </c>
      <c r="Y1488" s="39">
        <f>SUMIF(TRANS_conso!$D$3:$D$10000,$D1488,TRANS_conso!W$3:W$100000)</f>
        <v>0</v>
      </c>
      <c r="Z1488" s="39">
        <f>SUMIF(TRANS_conso!$D$3:$D$10000,$D1488,TRANS_conso!X$3:X$100000)</f>
        <v>0</v>
      </c>
      <c r="AA1488" s="39">
        <f>SUMIF(TRANS_conso!$D$3:$D$10000,$D1488,TRANS_conso!Y$3:Y$100000)</f>
        <v>0</v>
      </c>
      <c r="AB1488" s="39">
        <f>SUMIF(TRANS_conso!$D$3:$D$10000,$D1488,TRANS_conso!Z$3:Z$100000)</f>
        <v>0</v>
      </c>
      <c r="AC1488" s="39">
        <f>SUMIF(TRANS_conso!$D$3:$D$10000,$D1488,TRANS_conso!AA$3:AA$100000)</f>
        <v>0</v>
      </c>
      <c r="AD1488" s="39">
        <f>SUMIF(TRANS_conso!$D$3:$D$10000,$D1488,TRANS_conso!AB$3:AB$100000)</f>
        <v>0</v>
      </c>
      <c r="AE1488" s="39">
        <f>SUMIF(TRANS_conso!$D$3:$D$10000,$D1488,TRANS_conso!AC$3:AC$100000)</f>
        <v>0</v>
      </c>
      <c r="AF1488" s="39">
        <f>SUMIF(TRANS_conso!$D$3:$D$10000,$D1488,TRANS_conso!AD$3:AD$100000)</f>
        <v>0</v>
      </c>
      <c r="AG1488" s="26"/>
    </row>
    <row r="1489" spans="1:33" ht="18" customHeight="1">
      <c r="A1489" s="31"/>
      <c r="B1489"/>
      <c r="C1489"/>
      <c r="D1489"/>
      <c r="E1489" s="30" t="str">
        <f>IFERROR(INDEX(TRANS_conso!E$3:E$10000,MATCH($D1489,TRANS_conso!$D$3:$D$10000,0)),"")</f>
        <v/>
      </c>
      <c r="F1489" s="35">
        <f>SUMIF(TRANS_conso!$D$3:$D$10000,$D1489,TRANS_conso!F$3:F$100000)</f>
        <v>0</v>
      </c>
      <c r="G1489" s="35">
        <f>SUMIF(TRANS_conso!$D$3:$D$10000,$D1489,TRANS_conso!$G$3:$G$100000)</f>
        <v>0</v>
      </c>
      <c r="H1489" s="40">
        <f t="shared" si="46"/>
        <v>0</v>
      </c>
      <c r="I1489" s="41"/>
      <c r="J1489" s="39" t="str">
        <f>IFERROR(INDEX(TRANS_conso!$I$3:$I$100000,MATCH($D1489,TRANS_conso!$D$3:$D$100000,0)),"")</f>
        <v/>
      </c>
      <c r="K1489" s="39">
        <f>SUMIF(TRANS_conso!$D$3:$D$10000,$D1489,TRANS_conso!$J$3:$J$100000)</f>
        <v>0</v>
      </c>
      <c r="L1489" s="39">
        <f>SUMIF(TRANS_conso!$D$3:$D$10000,$D1489,TRANS_conso!$K$3:$K$100000)</f>
        <v>0</v>
      </c>
      <c r="M1489" s="40">
        <f t="shared" si="47"/>
        <v>0</v>
      </c>
      <c r="N1489" s="41"/>
      <c r="O1489" s="39">
        <f>SUMIF(TRANS_conso!$D$3:$D$10000,$D1489,TRANS_conso!M$3:M$100000)</f>
        <v>0</v>
      </c>
      <c r="P1489" s="39">
        <f>SUMIF(TRANS_conso!$D$3:$D$10000,$D1489,TRANS_conso!N$3:N$100000)</f>
        <v>0</v>
      </c>
      <c r="Q1489" s="39">
        <f>SUMIF(TRANS_conso!$D$3:$D$10000,$D1489,TRANS_conso!O$3:O$100000)</f>
        <v>0</v>
      </c>
      <c r="R1489" s="39">
        <f>SUMIF(TRANS_conso!$D$3:$D$10000,$D1489,TRANS_conso!P$3:P$100000)</f>
        <v>0</v>
      </c>
      <c r="S1489" s="39">
        <f>SUMIF(TRANS_conso!$D$3:$D$10000,$D1489,TRANS_conso!Q$3:Q$100000)</f>
        <v>0</v>
      </c>
      <c r="T1489" s="39">
        <f>SUMIF(TRANS_conso!$D$3:$D$10000,$D1489,TRANS_conso!R$3:R$100000)</f>
        <v>0</v>
      </c>
      <c r="U1489" s="39">
        <f>SUMIF(TRANS_conso!$D$3:$D$10000,$D1489,TRANS_conso!S$3:S$100000)</f>
        <v>0</v>
      </c>
      <c r="V1489" s="39">
        <f>SUMIF(TRANS_conso!$D$3:$D$10000,$D1489,TRANS_conso!T$3:T$100000)</f>
        <v>0</v>
      </c>
      <c r="W1489" s="39">
        <f>SUMIF(TRANS_conso!$D$3:$D$10000,$D1489,TRANS_conso!U$3:U$100000)</f>
        <v>0</v>
      </c>
      <c r="X1489" s="39">
        <f>SUMIF(TRANS_conso!$D$3:$D$10000,$D1489,TRANS_conso!V$3:V$100000)</f>
        <v>0</v>
      </c>
      <c r="Y1489" s="39">
        <f>SUMIF(TRANS_conso!$D$3:$D$10000,$D1489,TRANS_conso!W$3:W$100000)</f>
        <v>0</v>
      </c>
      <c r="Z1489" s="39">
        <f>SUMIF(TRANS_conso!$D$3:$D$10000,$D1489,TRANS_conso!X$3:X$100000)</f>
        <v>0</v>
      </c>
      <c r="AA1489" s="39">
        <f>SUMIF(TRANS_conso!$D$3:$D$10000,$D1489,TRANS_conso!Y$3:Y$100000)</f>
        <v>0</v>
      </c>
      <c r="AB1489" s="39">
        <f>SUMIF(TRANS_conso!$D$3:$D$10000,$D1489,TRANS_conso!Z$3:Z$100000)</f>
        <v>0</v>
      </c>
      <c r="AC1489" s="39">
        <f>SUMIF(TRANS_conso!$D$3:$D$10000,$D1489,TRANS_conso!AA$3:AA$100000)</f>
        <v>0</v>
      </c>
      <c r="AD1489" s="39">
        <f>SUMIF(TRANS_conso!$D$3:$D$10000,$D1489,TRANS_conso!AB$3:AB$100000)</f>
        <v>0</v>
      </c>
      <c r="AE1489" s="39">
        <f>SUMIF(TRANS_conso!$D$3:$D$10000,$D1489,TRANS_conso!AC$3:AC$100000)</f>
        <v>0</v>
      </c>
      <c r="AF1489" s="39">
        <f>SUMIF(TRANS_conso!$D$3:$D$10000,$D1489,TRANS_conso!AD$3:AD$100000)</f>
        <v>0</v>
      </c>
      <c r="AG1489" s="26"/>
    </row>
    <row r="1490" spans="1:33" ht="18" customHeight="1">
      <c r="A1490" s="31"/>
      <c r="B1490"/>
      <c r="C1490"/>
      <c r="D1490"/>
      <c r="E1490" s="30" t="str">
        <f>IFERROR(INDEX(TRANS_conso!E$3:E$10000,MATCH($D1490,TRANS_conso!$D$3:$D$10000,0)),"")</f>
        <v/>
      </c>
      <c r="F1490" s="35">
        <f>SUMIF(TRANS_conso!$D$3:$D$10000,$D1490,TRANS_conso!F$3:F$100000)</f>
        <v>0</v>
      </c>
      <c r="G1490" s="35">
        <f>SUMIF(TRANS_conso!$D$3:$D$10000,$D1490,TRANS_conso!$G$3:$G$100000)</f>
        <v>0</v>
      </c>
      <c r="H1490" s="40">
        <f t="shared" si="46"/>
        <v>0</v>
      </c>
      <c r="I1490" s="41"/>
      <c r="J1490" s="39" t="str">
        <f>IFERROR(INDEX(TRANS_conso!$I$3:$I$100000,MATCH($D1490,TRANS_conso!$D$3:$D$100000,0)),"")</f>
        <v/>
      </c>
      <c r="K1490" s="39">
        <f>SUMIF(TRANS_conso!$D$3:$D$10000,$D1490,TRANS_conso!$J$3:$J$100000)</f>
        <v>0</v>
      </c>
      <c r="L1490" s="39">
        <f>SUMIF(TRANS_conso!$D$3:$D$10000,$D1490,TRANS_conso!$K$3:$K$100000)</f>
        <v>0</v>
      </c>
      <c r="M1490" s="40">
        <f t="shared" si="47"/>
        <v>0</v>
      </c>
      <c r="N1490" s="41"/>
      <c r="O1490" s="39">
        <f>SUMIF(TRANS_conso!$D$3:$D$10000,$D1490,TRANS_conso!M$3:M$100000)</f>
        <v>0</v>
      </c>
      <c r="P1490" s="39">
        <f>SUMIF(TRANS_conso!$D$3:$D$10000,$D1490,TRANS_conso!N$3:N$100000)</f>
        <v>0</v>
      </c>
      <c r="Q1490" s="39">
        <f>SUMIF(TRANS_conso!$D$3:$D$10000,$D1490,TRANS_conso!O$3:O$100000)</f>
        <v>0</v>
      </c>
      <c r="R1490" s="39">
        <f>SUMIF(TRANS_conso!$D$3:$D$10000,$D1490,TRANS_conso!P$3:P$100000)</f>
        <v>0</v>
      </c>
      <c r="S1490" s="39">
        <f>SUMIF(TRANS_conso!$D$3:$D$10000,$D1490,TRANS_conso!Q$3:Q$100000)</f>
        <v>0</v>
      </c>
      <c r="T1490" s="39">
        <f>SUMIF(TRANS_conso!$D$3:$D$10000,$D1490,TRANS_conso!R$3:R$100000)</f>
        <v>0</v>
      </c>
      <c r="U1490" s="39">
        <f>SUMIF(TRANS_conso!$D$3:$D$10000,$D1490,TRANS_conso!S$3:S$100000)</f>
        <v>0</v>
      </c>
      <c r="V1490" s="39">
        <f>SUMIF(TRANS_conso!$D$3:$D$10000,$D1490,TRANS_conso!T$3:T$100000)</f>
        <v>0</v>
      </c>
      <c r="W1490" s="39">
        <f>SUMIF(TRANS_conso!$D$3:$D$10000,$D1490,TRANS_conso!U$3:U$100000)</f>
        <v>0</v>
      </c>
      <c r="X1490" s="39">
        <f>SUMIF(TRANS_conso!$D$3:$D$10000,$D1490,TRANS_conso!V$3:V$100000)</f>
        <v>0</v>
      </c>
      <c r="Y1490" s="39">
        <f>SUMIF(TRANS_conso!$D$3:$D$10000,$D1490,TRANS_conso!W$3:W$100000)</f>
        <v>0</v>
      </c>
      <c r="Z1490" s="39">
        <f>SUMIF(TRANS_conso!$D$3:$D$10000,$D1490,TRANS_conso!X$3:X$100000)</f>
        <v>0</v>
      </c>
      <c r="AA1490" s="39">
        <f>SUMIF(TRANS_conso!$D$3:$D$10000,$D1490,TRANS_conso!Y$3:Y$100000)</f>
        <v>0</v>
      </c>
      <c r="AB1490" s="39">
        <f>SUMIF(TRANS_conso!$D$3:$D$10000,$D1490,TRANS_conso!Z$3:Z$100000)</f>
        <v>0</v>
      </c>
      <c r="AC1490" s="39">
        <f>SUMIF(TRANS_conso!$D$3:$D$10000,$D1490,TRANS_conso!AA$3:AA$100000)</f>
        <v>0</v>
      </c>
      <c r="AD1490" s="39">
        <f>SUMIF(TRANS_conso!$D$3:$D$10000,$D1490,TRANS_conso!AB$3:AB$100000)</f>
        <v>0</v>
      </c>
      <c r="AE1490" s="39">
        <f>SUMIF(TRANS_conso!$D$3:$D$10000,$D1490,TRANS_conso!AC$3:AC$100000)</f>
        <v>0</v>
      </c>
      <c r="AF1490" s="39">
        <f>SUMIF(TRANS_conso!$D$3:$D$10000,$D1490,TRANS_conso!AD$3:AD$100000)</f>
        <v>0</v>
      </c>
      <c r="AG1490" s="26"/>
    </row>
    <row r="1491" spans="1:33" ht="18" customHeight="1">
      <c r="A1491" s="31"/>
      <c r="B1491"/>
      <c r="C1491"/>
      <c r="D1491"/>
      <c r="E1491" s="30" t="str">
        <f>IFERROR(INDEX(TRANS_conso!E$3:E$10000,MATCH($D1491,TRANS_conso!$D$3:$D$10000,0)),"")</f>
        <v/>
      </c>
      <c r="F1491" s="35">
        <f>SUMIF(TRANS_conso!$D$3:$D$10000,$D1491,TRANS_conso!F$3:F$100000)</f>
        <v>0</v>
      </c>
      <c r="G1491" s="35">
        <f>SUMIF(TRANS_conso!$D$3:$D$10000,$D1491,TRANS_conso!$G$3:$G$100000)</f>
        <v>0</v>
      </c>
      <c r="H1491" s="40">
        <f t="shared" si="46"/>
        <v>0</v>
      </c>
      <c r="I1491" s="41"/>
      <c r="J1491" s="39" t="str">
        <f>IFERROR(INDEX(TRANS_conso!$I$3:$I$100000,MATCH($D1491,TRANS_conso!$D$3:$D$100000,0)),"")</f>
        <v/>
      </c>
      <c r="K1491" s="39">
        <f>SUMIF(TRANS_conso!$D$3:$D$10000,$D1491,TRANS_conso!$J$3:$J$100000)</f>
        <v>0</v>
      </c>
      <c r="L1491" s="39">
        <f>SUMIF(TRANS_conso!$D$3:$D$10000,$D1491,TRANS_conso!$K$3:$K$100000)</f>
        <v>0</v>
      </c>
      <c r="M1491" s="40">
        <f t="shared" si="47"/>
        <v>0</v>
      </c>
      <c r="N1491" s="41"/>
      <c r="O1491" s="39">
        <f>SUMIF(TRANS_conso!$D$3:$D$10000,$D1491,TRANS_conso!M$3:M$100000)</f>
        <v>0</v>
      </c>
      <c r="P1491" s="39">
        <f>SUMIF(TRANS_conso!$D$3:$D$10000,$D1491,TRANS_conso!N$3:N$100000)</f>
        <v>0</v>
      </c>
      <c r="Q1491" s="39">
        <f>SUMIF(TRANS_conso!$D$3:$D$10000,$D1491,TRANS_conso!O$3:O$100000)</f>
        <v>0</v>
      </c>
      <c r="R1491" s="39">
        <f>SUMIF(TRANS_conso!$D$3:$D$10000,$D1491,TRANS_conso!P$3:P$100000)</f>
        <v>0</v>
      </c>
      <c r="S1491" s="39">
        <f>SUMIF(TRANS_conso!$D$3:$D$10000,$D1491,TRANS_conso!Q$3:Q$100000)</f>
        <v>0</v>
      </c>
      <c r="T1491" s="39">
        <f>SUMIF(TRANS_conso!$D$3:$D$10000,$D1491,TRANS_conso!R$3:R$100000)</f>
        <v>0</v>
      </c>
      <c r="U1491" s="39">
        <f>SUMIF(TRANS_conso!$D$3:$D$10000,$D1491,TRANS_conso!S$3:S$100000)</f>
        <v>0</v>
      </c>
      <c r="V1491" s="39">
        <f>SUMIF(TRANS_conso!$D$3:$D$10000,$D1491,TRANS_conso!T$3:T$100000)</f>
        <v>0</v>
      </c>
      <c r="W1491" s="39">
        <f>SUMIF(TRANS_conso!$D$3:$D$10000,$D1491,TRANS_conso!U$3:U$100000)</f>
        <v>0</v>
      </c>
      <c r="X1491" s="39">
        <f>SUMIF(TRANS_conso!$D$3:$D$10000,$D1491,TRANS_conso!V$3:V$100000)</f>
        <v>0</v>
      </c>
      <c r="Y1491" s="39">
        <f>SUMIF(TRANS_conso!$D$3:$D$10000,$D1491,TRANS_conso!W$3:W$100000)</f>
        <v>0</v>
      </c>
      <c r="Z1491" s="39">
        <f>SUMIF(TRANS_conso!$D$3:$D$10000,$D1491,TRANS_conso!X$3:X$100000)</f>
        <v>0</v>
      </c>
      <c r="AA1491" s="39">
        <f>SUMIF(TRANS_conso!$D$3:$D$10000,$D1491,TRANS_conso!Y$3:Y$100000)</f>
        <v>0</v>
      </c>
      <c r="AB1491" s="39">
        <f>SUMIF(TRANS_conso!$D$3:$D$10000,$D1491,TRANS_conso!Z$3:Z$100000)</f>
        <v>0</v>
      </c>
      <c r="AC1491" s="39">
        <f>SUMIF(TRANS_conso!$D$3:$D$10000,$D1491,TRANS_conso!AA$3:AA$100000)</f>
        <v>0</v>
      </c>
      <c r="AD1491" s="39">
        <f>SUMIF(TRANS_conso!$D$3:$D$10000,$D1491,TRANS_conso!AB$3:AB$100000)</f>
        <v>0</v>
      </c>
      <c r="AE1491" s="39">
        <f>SUMIF(TRANS_conso!$D$3:$D$10000,$D1491,TRANS_conso!AC$3:AC$100000)</f>
        <v>0</v>
      </c>
      <c r="AF1491" s="39">
        <f>SUMIF(TRANS_conso!$D$3:$D$10000,$D1491,TRANS_conso!AD$3:AD$100000)</f>
        <v>0</v>
      </c>
      <c r="AG1491" s="26"/>
    </row>
    <row r="1492" spans="1:33" ht="18" customHeight="1">
      <c r="A1492" s="31"/>
      <c r="B1492"/>
      <c r="C1492"/>
      <c r="D1492"/>
      <c r="E1492" s="30" t="str">
        <f>IFERROR(INDEX(TRANS_conso!E$3:E$10000,MATCH($D1492,TRANS_conso!$D$3:$D$10000,0)),"")</f>
        <v/>
      </c>
      <c r="F1492" s="35">
        <f>SUMIF(TRANS_conso!$D$3:$D$10000,$D1492,TRANS_conso!F$3:F$100000)</f>
        <v>0</v>
      </c>
      <c r="G1492" s="35">
        <f>SUMIF(TRANS_conso!$D$3:$D$10000,$D1492,TRANS_conso!$G$3:$G$100000)</f>
        <v>0</v>
      </c>
      <c r="H1492" s="40">
        <f t="shared" si="46"/>
        <v>0</v>
      </c>
      <c r="I1492" s="41"/>
      <c r="J1492" s="39" t="str">
        <f>IFERROR(INDEX(TRANS_conso!$I$3:$I$100000,MATCH($D1492,TRANS_conso!$D$3:$D$100000,0)),"")</f>
        <v/>
      </c>
      <c r="K1492" s="39">
        <f>SUMIF(TRANS_conso!$D$3:$D$10000,$D1492,TRANS_conso!$J$3:$J$100000)</f>
        <v>0</v>
      </c>
      <c r="L1492" s="39">
        <f>SUMIF(TRANS_conso!$D$3:$D$10000,$D1492,TRANS_conso!$K$3:$K$100000)</f>
        <v>0</v>
      </c>
      <c r="M1492" s="40">
        <f t="shared" si="47"/>
        <v>0</v>
      </c>
      <c r="N1492" s="41"/>
      <c r="O1492" s="39">
        <f>SUMIF(TRANS_conso!$D$3:$D$10000,$D1492,TRANS_conso!M$3:M$100000)</f>
        <v>0</v>
      </c>
      <c r="P1492" s="39">
        <f>SUMIF(TRANS_conso!$D$3:$D$10000,$D1492,TRANS_conso!N$3:N$100000)</f>
        <v>0</v>
      </c>
      <c r="Q1492" s="39">
        <f>SUMIF(TRANS_conso!$D$3:$D$10000,$D1492,TRANS_conso!O$3:O$100000)</f>
        <v>0</v>
      </c>
      <c r="R1492" s="39">
        <f>SUMIF(TRANS_conso!$D$3:$D$10000,$D1492,TRANS_conso!P$3:P$100000)</f>
        <v>0</v>
      </c>
      <c r="S1492" s="39">
        <f>SUMIF(TRANS_conso!$D$3:$D$10000,$D1492,TRANS_conso!Q$3:Q$100000)</f>
        <v>0</v>
      </c>
      <c r="T1492" s="39">
        <f>SUMIF(TRANS_conso!$D$3:$D$10000,$D1492,TRANS_conso!R$3:R$100000)</f>
        <v>0</v>
      </c>
      <c r="U1492" s="39">
        <f>SUMIF(TRANS_conso!$D$3:$D$10000,$D1492,TRANS_conso!S$3:S$100000)</f>
        <v>0</v>
      </c>
      <c r="V1492" s="39">
        <f>SUMIF(TRANS_conso!$D$3:$D$10000,$D1492,TRANS_conso!T$3:T$100000)</f>
        <v>0</v>
      </c>
      <c r="W1492" s="39">
        <f>SUMIF(TRANS_conso!$D$3:$D$10000,$D1492,TRANS_conso!U$3:U$100000)</f>
        <v>0</v>
      </c>
      <c r="X1492" s="39">
        <f>SUMIF(TRANS_conso!$D$3:$D$10000,$D1492,TRANS_conso!V$3:V$100000)</f>
        <v>0</v>
      </c>
      <c r="Y1492" s="39">
        <f>SUMIF(TRANS_conso!$D$3:$D$10000,$D1492,TRANS_conso!W$3:W$100000)</f>
        <v>0</v>
      </c>
      <c r="Z1492" s="39">
        <f>SUMIF(TRANS_conso!$D$3:$D$10000,$D1492,TRANS_conso!X$3:X$100000)</f>
        <v>0</v>
      </c>
      <c r="AA1492" s="39">
        <f>SUMIF(TRANS_conso!$D$3:$D$10000,$D1492,TRANS_conso!Y$3:Y$100000)</f>
        <v>0</v>
      </c>
      <c r="AB1492" s="39">
        <f>SUMIF(TRANS_conso!$D$3:$D$10000,$D1492,TRANS_conso!Z$3:Z$100000)</f>
        <v>0</v>
      </c>
      <c r="AC1492" s="39">
        <f>SUMIF(TRANS_conso!$D$3:$D$10000,$D1492,TRANS_conso!AA$3:AA$100000)</f>
        <v>0</v>
      </c>
      <c r="AD1492" s="39">
        <f>SUMIF(TRANS_conso!$D$3:$D$10000,$D1492,TRANS_conso!AB$3:AB$100000)</f>
        <v>0</v>
      </c>
      <c r="AE1492" s="39">
        <f>SUMIF(TRANS_conso!$D$3:$D$10000,$D1492,TRANS_conso!AC$3:AC$100000)</f>
        <v>0</v>
      </c>
      <c r="AF1492" s="39">
        <f>SUMIF(TRANS_conso!$D$3:$D$10000,$D1492,TRANS_conso!AD$3:AD$100000)</f>
        <v>0</v>
      </c>
      <c r="AG1492" s="26"/>
    </row>
    <row r="1493" spans="1:33" ht="18" customHeight="1">
      <c r="A1493" s="31"/>
      <c r="B1493"/>
      <c r="C1493"/>
      <c r="D1493"/>
      <c r="E1493" s="30" t="str">
        <f>IFERROR(INDEX(TRANS_conso!E$3:E$10000,MATCH($D1493,TRANS_conso!$D$3:$D$10000,0)),"")</f>
        <v/>
      </c>
      <c r="F1493" s="35">
        <f>SUMIF(TRANS_conso!$D$3:$D$10000,$D1493,TRANS_conso!F$3:F$100000)</f>
        <v>0</v>
      </c>
      <c r="G1493" s="35">
        <f>SUMIF(TRANS_conso!$D$3:$D$10000,$D1493,TRANS_conso!$G$3:$G$100000)</f>
        <v>0</v>
      </c>
      <c r="H1493" s="40">
        <f t="shared" si="46"/>
        <v>0</v>
      </c>
      <c r="I1493" s="41"/>
      <c r="J1493" s="39" t="str">
        <f>IFERROR(INDEX(TRANS_conso!$I$3:$I$100000,MATCH($D1493,TRANS_conso!$D$3:$D$100000,0)),"")</f>
        <v/>
      </c>
      <c r="K1493" s="39">
        <f>SUMIF(TRANS_conso!$D$3:$D$10000,$D1493,TRANS_conso!$J$3:$J$100000)</f>
        <v>0</v>
      </c>
      <c r="L1493" s="39">
        <f>SUMIF(TRANS_conso!$D$3:$D$10000,$D1493,TRANS_conso!$K$3:$K$100000)</f>
        <v>0</v>
      </c>
      <c r="M1493" s="40">
        <f t="shared" si="47"/>
        <v>0</v>
      </c>
      <c r="N1493" s="41"/>
      <c r="O1493" s="39">
        <f>SUMIF(TRANS_conso!$D$3:$D$10000,$D1493,TRANS_conso!M$3:M$100000)</f>
        <v>0</v>
      </c>
      <c r="P1493" s="39">
        <f>SUMIF(TRANS_conso!$D$3:$D$10000,$D1493,TRANS_conso!N$3:N$100000)</f>
        <v>0</v>
      </c>
      <c r="Q1493" s="39">
        <f>SUMIF(TRANS_conso!$D$3:$D$10000,$D1493,TRANS_conso!O$3:O$100000)</f>
        <v>0</v>
      </c>
      <c r="R1493" s="39">
        <f>SUMIF(TRANS_conso!$D$3:$D$10000,$D1493,TRANS_conso!P$3:P$100000)</f>
        <v>0</v>
      </c>
      <c r="S1493" s="39">
        <f>SUMIF(TRANS_conso!$D$3:$D$10000,$D1493,TRANS_conso!Q$3:Q$100000)</f>
        <v>0</v>
      </c>
      <c r="T1493" s="39">
        <f>SUMIF(TRANS_conso!$D$3:$D$10000,$D1493,TRANS_conso!R$3:R$100000)</f>
        <v>0</v>
      </c>
      <c r="U1493" s="39">
        <f>SUMIF(TRANS_conso!$D$3:$D$10000,$D1493,TRANS_conso!S$3:S$100000)</f>
        <v>0</v>
      </c>
      <c r="V1493" s="39">
        <f>SUMIF(TRANS_conso!$D$3:$D$10000,$D1493,TRANS_conso!T$3:T$100000)</f>
        <v>0</v>
      </c>
      <c r="W1493" s="39">
        <f>SUMIF(TRANS_conso!$D$3:$D$10000,$D1493,TRANS_conso!U$3:U$100000)</f>
        <v>0</v>
      </c>
      <c r="X1493" s="39">
        <f>SUMIF(TRANS_conso!$D$3:$D$10000,$D1493,TRANS_conso!V$3:V$100000)</f>
        <v>0</v>
      </c>
      <c r="Y1493" s="39">
        <f>SUMIF(TRANS_conso!$D$3:$D$10000,$D1493,TRANS_conso!W$3:W$100000)</f>
        <v>0</v>
      </c>
      <c r="Z1493" s="39">
        <f>SUMIF(TRANS_conso!$D$3:$D$10000,$D1493,TRANS_conso!X$3:X$100000)</f>
        <v>0</v>
      </c>
      <c r="AA1493" s="39">
        <f>SUMIF(TRANS_conso!$D$3:$D$10000,$D1493,TRANS_conso!Y$3:Y$100000)</f>
        <v>0</v>
      </c>
      <c r="AB1493" s="39">
        <f>SUMIF(TRANS_conso!$D$3:$D$10000,$D1493,TRANS_conso!Z$3:Z$100000)</f>
        <v>0</v>
      </c>
      <c r="AC1493" s="39">
        <f>SUMIF(TRANS_conso!$D$3:$D$10000,$D1493,TRANS_conso!AA$3:AA$100000)</f>
        <v>0</v>
      </c>
      <c r="AD1493" s="39">
        <f>SUMIF(TRANS_conso!$D$3:$D$10000,$D1493,TRANS_conso!AB$3:AB$100000)</f>
        <v>0</v>
      </c>
      <c r="AE1493" s="39">
        <f>SUMIF(TRANS_conso!$D$3:$D$10000,$D1493,TRANS_conso!AC$3:AC$100000)</f>
        <v>0</v>
      </c>
      <c r="AF1493" s="39">
        <f>SUMIF(TRANS_conso!$D$3:$D$10000,$D1493,TRANS_conso!AD$3:AD$100000)</f>
        <v>0</v>
      </c>
      <c r="AG1493" s="26"/>
    </row>
    <row r="1494" spans="1:33" ht="18" customHeight="1">
      <c r="A1494" s="31"/>
      <c r="B1494"/>
      <c r="C1494"/>
      <c r="D1494"/>
      <c r="E1494" s="30" t="str">
        <f>IFERROR(INDEX(TRANS_conso!E$3:E$10000,MATCH($D1494,TRANS_conso!$D$3:$D$10000,0)),"")</f>
        <v/>
      </c>
      <c r="F1494" s="35">
        <f>SUMIF(TRANS_conso!$D$3:$D$10000,$D1494,TRANS_conso!F$3:F$100000)</f>
        <v>0</v>
      </c>
      <c r="G1494" s="35">
        <f>SUMIF(TRANS_conso!$D$3:$D$10000,$D1494,TRANS_conso!$G$3:$G$100000)</f>
        <v>0</v>
      </c>
      <c r="H1494" s="40">
        <f t="shared" si="46"/>
        <v>0</v>
      </c>
      <c r="I1494" s="41"/>
      <c r="J1494" s="39" t="str">
        <f>IFERROR(INDEX(TRANS_conso!$I$3:$I$100000,MATCH($D1494,TRANS_conso!$D$3:$D$100000,0)),"")</f>
        <v/>
      </c>
      <c r="K1494" s="39">
        <f>SUMIF(TRANS_conso!$D$3:$D$10000,$D1494,TRANS_conso!$J$3:$J$100000)</f>
        <v>0</v>
      </c>
      <c r="L1494" s="39">
        <f>SUMIF(TRANS_conso!$D$3:$D$10000,$D1494,TRANS_conso!$K$3:$K$100000)</f>
        <v>0</v>
      </c>
      <c r="M1494" s="40">
        <f t="shared" si="47"/>
        <v>0</v>
      </c>
      <c r="N1494" s="41"/>
      <c r="O1494" s="39">
        <f>SUMIF(TRANS_conso!$D$3:$D$10000,$D1494,TRANS_conso!M$3:M$100000)</f>
        <v>0</v>
      </c>
      <c r="P1494" s="39">
        <f>SUMIF(TRANS_conso!$D$3:$D$10000,$D1494,TRANS_conso!N$3:N$100000)</f>
        <v>0</v>
      </c>
      <c r="Q1494" s="39">
        <f>SUMIF(TRANS_conso!$D$3:$D$10000,$D1494,TRANS_conso!O$3:O$100000)</f>
        <v>0</v>
      </c>
      <c r="R1494" s="39">
        <f>SUMIF(TRANS_conso!$D$3:$D$10000,$D1494,TRANS_conso!P$3:P$100000)</f>
        <v>0</v>
      </c>
      <c r="S1494" s="39">
        <f>SUMIF(TRANS_conso!$D$3:$D$10000,$D1494,TRANS_conso!Q$3:Q$100000)</f>
        <v>0</v>
      </c>
      <c r="T1494" s="39">
        <f>SUMIF(TRANS_conso!$D$3:$D$10000,$D1494,TRANS_conso!R$3:R$100000)</f>
        <v>0</v>
      </c>
      <c r="U1494" s="39">
        <f>SUMIF(TRANS_conso!$D$3:$D$10000,$D1494,TRANS_conso!S$3:S$100000)</f>
        <v>0</v>
      </c>
      <c r="V1494" s="39">
        <f>SUMIF(TRANS_conso!$D$3:$D$10000,$D1494,TRANS_conso!T$3:T$100000)</f>
        <v>0</v>
      </c>
      <c r="W1494" s="39">
        <f>SUMIF(TRANS_conso!$D$3:$D$10000,$D1494,TRANS_conso!U$3:U$100000)</f>
        <v>0</v>
      </c>
      <c r="X1494" s="39">
        <f>SUMIF(TRANS_conso!$D$3:$D$10000,$D1494,TRANS_conso!V$3:V$100000)</f>
        <v>0</v>
      </c>
      <c r="Y1494" s="39">
        <f>SUMIF(TRANS_conso!$D$3:$D$10000,$D1494,TRANS_conso!W$3:W$100000)</f>
        <v>0</v>
      </c>
      <c r="Z1494" s="39">
        <f>SUMIF(TRANS_conso!$D$3:$D$10000,$D1494,TRANS_conso!X$3:X$100000)</f>
        <v>0</v>
      </c>
      <c r="AA1494" s="39">
        <f>SUMIF(TRANS_conso!$D$3:$D$10000,$D1494,TRANS_conso!Y$3:Y$100000)</f>
        <v>0</v>
      </c>
      <c r="AB1494" s="39">
        <f>SUMIF(TRANS_conso!$D$3:$D$10000,$D1494,TRANS_conso!Z$3:Z$100000)</f>
        <v>0</v>
      </c>
      <c r="AC1494" s="39">
        <f>SUMIF(TRANS_conso!$D$3:$D$10000,$D1494,TRANS_conso!AA$3:AA$100000)</f>
        <v>0</v>
      </c>
      <c r="AD1494" s="39">
        <f>SUMIF(TRANS_conso!$D$3:$D$10000,$D1494,TRANS_conso!AB$3:AB$100000)</f>
        <v>0</v>
      </c>
      <c r="AE1494" s="39">
        <f>SUMIF(TRANS_conso!$D$3:$D$10000,$D1494,TRANS_conso!AC$3:AC$100000)</f>
        <v>0</v>
      </c>
      <c r="AF1494" s="39">
        <f>SUMIF(TRANS_conso!$D$3:$D$10000,$D1494,TRANS_conso!AD$3:AD$100000)</f>
        <v>0</v>
      </c>
      <c r="AG1494" s="26"/>
    </row>
    <row r="1495" spans="1:33" ht="18" customHeight="1">
      <c r="A1495" s="31"/>
      <c r="B1495"/>
      <c r="C1495"/>
      <c r="D1495"/>
      <c r="E1495" s="30" t="str">
        <f>IFERROR(INDEX(TRANS_conso!E$3:E$10000,MATCH($D1495,TRANS_conso!$D$3:$D$10000,0)),"")</f>
        <v/>
      </c>
      <c r="F1495" s="35">
        <f>SUMIF(TRANS_conso!$D$3:$D$10000,$D1495,TRANS_conso!F$3:F$100000)</f>
        <v>0</v>
      </c>
      <c r="G1495" s="35">
        <f>SUMIF(TRANS_conso!$D$3:$D$10000,$D1495,TRANS_conso!$G$3:$G$100000)</f>
        <v>0</v>
      </c>
      <c r="H1495" s="40">
        <f t="shared" si="46"/>
        <v>0</v>
      </c>
      <c r="I1495" s="41"/>
      <c r="J1495" s="39" t="str">
        <f>IFERROR(INDEX(TRANS_conso!$I$3:$I$100000,MATCH($D1495,TRANS_conso!$D$3:$D$100000,0)),"")</f>
        <v/>
      </c>
      <c r="K1495" s="39">
        <f>SUMIF(TRANS_conso!$D$3:$D$10000,$D1495,TRANS_conso!$J$3:$J$100000)</f>
        <v>0</v>
      </c>
      <c r="L1495" s="39">
        <f>SUMIF(TRANS_conso!$D$3:$D$10000,$D1495,TRANS_conso!$K$3:$K$100000)</f>
        <v>0</v>
      </c>
      <c r="M1495" s="40">
        <f t="shared" si="47"/>
        <v>0</v>
      </c>
      <c r="N1495" s="41"/>
      <c r="O1495" s="39">
        <f>SUMIF(TRANS_conso!$D$3:$D$10000,$D1495,TRANS_conso!M$3:M$100000)</f>
        <v>0</v>
      </c>
      <c r="P1495" s="39">
        <f>SUMIF(TRANS_conso!$D$3:$D$10000,$D1495,TRANS_conso!N$3:N$100000)</f>
        <v>0</v>
      </c>
      <c r="Q1495" s="39">
        <f>SUMIF(TRANS_conso!$D$3:$D$10000,$D1495,TRANS_conso!O$3:O$100000)</f>
        <v>0</v>
      </c>
      <c r="R1495" s="39">
        <f>SUMIF(TRANS_conso!$D$3:$D$10000,$D1495,TRANS_conso!P$3:P$100000)</f>
        <v>0</v>
      </c>
      <c r="S1495" s="39">
        <f>SUMIF(TRANS_conso!$D$3:$D$10000,$D1495,TRANS_conso!Q$3:Q$100000)</f>
        <v>0</v>
      </c>
      <c r="T1495" s="39">
        <f>SUMIF(TRANS_conso!$D$3:$D$10000,$D1495,TRANS_conso!R$3:R$100000)</f>
        <v>0</v>
      </c>
      <c r="U1495" s="39">
        <f>SUMIF(TRANS_conso!$D$3:$D$10000,$D1495,TRANS_conso!S$3:S$100000)</f>
        <v>0</v>
      </c>
      <c r="V1495" s="39">
        <f>SUMIF(TRANS_conso!$D$3:$D$10000,$D1495,TRANS_conso!T$3:T$100000)</f>
        <v>0</v>
      </c>
      <c r="W1495" s="39">
        <f>SUMIF(TRANS_conso!$D$3:$D$10000,$D1495,TRANS_conso!U$3:U$100000)</f>
        <v>0</v>
      </c>
      <c r="X1495" s="39">
        <f>SUMIF(TRANS_conso!$D$3:$D$10000,$D1495,TRANS_conso!V$3:V$100000)</f>
        <v>0</v>
      </c>
      <c r="Y1495" s="39">
        <f>SUMIF(TRANS_conso!$D$3:$D$10000,$D1495,TRANS_conso!W$3:W$100000)</f>
        <v>0</v>
      </c>
      <c r="Z1495" s="39">
        <f>SUMIF(TRANS_conso!$D$3:$D$10000,$D1495,TRANS_conso!X$3:X$100000)</f>
        <v>0</v>
      </c>
      <c r="AA1495" s="39">
        <f>SUMIF(TRANS_conso!$D$3:$D$10000,$D1495,TRANS_conso!Y$3:Y$100000)</f>
        <v>0</v>
      </c>
      <c r="AB1495" s="39">
        <f>SUMIF(TRANS_conso!$D$3:$D$10000,$D1495,TRANS_conso!Z$3:Z$100000)</f>
        <v>0</v>
      </c>
      <c r="AC1495" s="39">
        <f>SUMIF(TRANS_conso!$D$3:$D$10000,$D1495,TRANS_conso!AA$3:AA$100000)</f>
        <v>0</v>
      </c>
      <c r="AD1495" s="39">
        <f>SUMIF(TRANS_conso!$D$3:$D$10000,$D1495,TRANS_conso!AB$3:AB$100000)</f>
        <v>0</v>
      </c>
      <c r="AE1495" s="39">
        <f>SUMIF(TRANS_conso!$D$3:$D$10000,$D1495,TRANS_conso!AC$3:AC$100000)</f>
        <v>0</v>
      </c>
      <c r="AF1495" s="39">
        <f>SUMIF(TRANS_conso!$D$3:$D$10000,$D1495,TRANS_conso!AD$3:AD$100000)</f>
        <v>0</v>
      </c>
      <c r="AG1495" s="26"/>
    </row>
    <row r="1496" spans="1:33" ht="18" customHeight="1">
      <c r="A1496" s="31"/>
      <c r="B1496"/>
      <c r="C1496"/>
      <c r="D1496"/>
      <c r="E1496" s="30" t="str">
        <f>IFERROR(INDEX(TRANS_conso!E$3:E$10000,MATCH($D1496,TRANS_conso!$D$3:$D$10000,0)),"")</f>
        <v/>
      </c>
      <c r="F1496" s="35">
        <f>SUMIF(TRANS_conso!$D$3:$D$10000,$D1496,TRANS_conso!F$3:F$100000)</f>
        <v>0</v>
      </c>
      <c r="G1496" s="35">
        <f>SUMIF(TRANS_conso!$D$3:$D$10000,$D1496,TRANS_conso!$G$3:$G$100000)</f>
        <v>0</v>
      </c>
      <c r="H1496" s="40">
        <f t="shared" si="46"/>
        <v>0</v>
      </c>
      <c r="I1496" s="41"/>
      <c r="J1496" s="39" t="str">
        <f>IFERROR(INDEX(TRANS_conso!$I$3:$I$100000,MATCH($D1496,TRANS_conso!$D$3:$D$100000,0)),"")</f>
        <v/>
      </c>
      <c r="K1496" s="39">
        <f>SUMIF(TRANS_conso!$D$3:$D$10000,$D1496,TRANS_conso!$J$3:$J$100000)</f>
        <v>0</v>
      </c>
      <c r="L1496" s="39">
        <f>SUMIF(TRANS_conso!$D$3:$D$10000,$D1496,TRANS_conso!$K$3:$K$100000)</f>
        <v>0</v>
      </c>
      <c r="M1496" s="40">
        <f t="shared" si="47"/>
        <v>0</v>
      </c>
      <c r="N1496" s="41"/>
      <c r="O1496" s="39">
        <f>SUMIF(TRANS_conso!$D$3:$D$10000,$D1496,TRANS_conso!M$3:M$100000)</f>
        <v>0</v>
      </c>
      <c r="P1496" s="39">
        <f>SUMIF(TRANS_conso!$D$3:$D$10000,$D1496,TRANS_conso!N$3:N$100000)</f>
        <v>0</v>
      </c>
      <c r="Q1496" s="39">
        <f>SUMIF(TRANS_conso!$D$3:$D$10000,$D1496,TRANS_conso!O$3:O$100000)</f>
        <v>0</v>
      </c>
      <c r="R1496" s="39">
        <f>SUMIF(TRANS_conso!$D$3:$D$10000,$D1496,TRANS_conso!P$3:P$100000)</f>
        <v>0</v>
      </c>
      <c r="S1496" s="39">
        <f>SUMIF(TRANS_conso!$D$3:$D$10000,$D1496,TRANS_conso!Q$3:Q$100000)</f>
        <v>0</v>
      </c>
      <c r="T1496" s="39">
        <f>SUMIF(TRANS_conso!$D$3:$D$10000,$D1496,TRANS_conso!R$3:R$100000)</f>
        <v>0</v>
      </c>
      <c r="U1496" s="39">
        <f>SUMIF(TRANS_conso!$D$3:$D$10000,$D1496,TRANS_conso!S$3:S$100000)</f>
        <v>0</v>
      </c>
      <c r="V1496" s="39">
        <f>SUMIF(TRANS_conso!$D$3:$D$10000,$D1496,TRANS_conso!T$3:T$100000)</f>
        <v>0</v>
      </c>
      <c r="W1496" s="39">
        <f>SUMIF(TRANS_conso!$D$3:$D$10000,$D1496,TRANS_conso!U$3:U$100000)</f>
        <v>0</v>
      </c>
      <c r="X1496" s="39">
        <f>SUMIF(TRANS_conso!$D$3:$D$10000,$D1496,TRANS_conso!V$3:V$100000)</f>
        <v>0</v>
      </c>
      <c r="Y1496" s="39">
        <f>SUMIF(TRANS_conso!$D$3:$D$10000,$D1496,TRANS_conso!W$3:W$100000)</f>
        <v>0</v>
      </c>
      <c r="Z1496" s="39">
        <f>SUMIF(TRANS_conso!$D$3:$D$10000,$D1496,TRANS_conso!X$3:X$100000)</f>
        <v>0</v>
      </c>
      <c r="AA1496" s="39">
        <f>SUMIF(TRANS_conso!$D$3:$D$10000,$D1496,TRANS_conso!Y$3:Y$100000)</f>
        <v>0</v>
      </c>
      <c r="AB1496" s="39">
        <f>SUMIF(TRANS_conso!$D$3:$D$10000,$D1496,TRANS_conso!Z$3:Z$100000)</f>
        <v>0</v>
      </c>
      <c r="AC1496" s="39">
        <f>SUMIF(TRANS_conso!$D$3:$D$10000,$D1496,TRANS_conso!AA$3:AA$100000)</f>
        <v>0</v>
      </c>
      <c r="AD1496" s="39">
        <f>SUMIF(TRANS_conso!$D$3:$D$10000,$D1496,TRANS_conso!AB$3:AB$100000)</f>
        <v>0</v>
      </c>
      <c r="AE1496" s="39">
        <f>SUMIF(TRANS_conso!$D$3:$D$10000,$D1496,TRANS_conso!AC$3:AC$100000)</f>
        <v>0</v>
      </c>
      <c r="AF1496" s="39">
        <f>SUMIF(TRANS_conso!$D$3:$D$10000,$D1496,TRANS_conso!AD$3:AD$100000)</f>
        <v>0</v>
      </c>
      <c r="AG1496" s="26"/>
    </row>
    <row r="1497" spans="1:33" ht="18" customHeight="1">
      <c r="A1497" s="31"/>
      <c r="B1497"/>
      <c r="C1497"/>
      <c r="D1497"/>
      <c r="E1497" s="30" t="str">
        <f>IFERROR(INDEX(TRANS_conso!E$3:E$10000,MATCH($D1497,TRANS_conso!$D$3:$D$10000,0)),"")</f>
        <v/>
      </c>
      <c r="F1497" s="35">
        <f>SUMIF(TRANS_conso!$D$3:$D$10000,$D1497,TRANS_conso!F$3:F$100000)</f>
        <v>0</v>
      </c>
      <c r="G1497" s="35">
        <f>SUMIF(TRANS_conso!$D$3:$D$10000,$D1497,TRANS_conso!$G$3:$G$100000)</f>
        <v>0</v>
      </c>
      <c r="H1497" s="40">
        <f t="shared" si="46"/>
        <v>0</v>
      </c>
      <c r="I1497" s="41"/>
      <c r="J1497" s="39" t="str">
        <f>IFERROR(INDEX(TRANS_conso!$I$3:$I$100000,MATCH($D1497,TRANS_conso!$D$3:$D$100000,0)),"")</f>
        <v/>
      </c>
      <c r="K1497" s="39">
        <f>SUMIF(TRANS_conso!$D$3:$D$10000,$D1497,TRANS_conso!$J$3:$J$100000)</f>
        <v>0</v>
      </c>
      <c r="L1497" s="39">
        <f>SUMIF(TRANS_conso!$D$3:$D$10000,$D1497,TRANS_conso!$K$3:$K$100000)</f>
        <v>0</v>
      </c>
      <c r="M1497" s="40">
        <f t="shared" si="47"/>
        <v>0</v>
      </c>
      <c r="N1497" s="41"/>
      <c r="O1497" s="39">
        <f>SUMIF(TRANS_conso!$D$3:$D$10000,$D1497,TRANS_conso!M$3:M$100000)</f>
        <v>0</v>
      </c>
      <c r="P1497" s="39">
        <f>SUMIF(TRANS_conso!$D$3:$D$10000,$D1497,TRANS_conso!N$3:N$100000)</f>
        <v>0</v>
      </c>
      <c r="Q1497" s="39">
        <f>SUMIF(TRANS_conso!$D$3:$D$10000,$D1497,TRANS_conso!O$3:O$100000)</f>
        <v>0</v>
      </c>
      <c r="R1497" s="39">
        <f>SUMIF(TRANS_conso!$D$3:$D$10000,$D1497,TRANS_conso!P$3:P$100000)</f>
        <v>0</v>
      </c>
      <c r="S1497" s="39">
        <f>SUMIF(TRANS_conso!$D$3:$D$10000,$D1497,TRANS_conso!Q$3:Q$100000)</f>
        <v>0</v>
      </c>
      <c r="T1497" s="39">
        <f>SUMIF(TRANS_conso!$D$3:$D$10000,$D1497,TRANS_conso!R$3:R$100000)</f>
        <v>0</v>
      </c>
      <c r="U1497" s="39">
        <f>SUMIF(TRANS_conso!$D$3:$D$10000,$D1497,TRANS_conso!S$3:S$100000)</f>
        <v>0</v>
      </c>
      <c r="V1497" s="39">
        <f>SUMIF(TRANS_conso!$D$3:$D$10000,$D1497,TRANS_conso!T$3:T$100000)</f>
        <v>0</v>
      </c>
      <c r="W1497" s="39">
        <f>SUMIF(TRANS_conso!$D$3:$D$10000,$D1497,TRANS_conso!U$3:U$100000)</f>
        <v>0</v>
      </c>
      <c r="X1497" s="39">
        <f>SUMIF(TRANS_conso!$D$3:$D$10000,$D1497,TRANS_conso!V$3:V$100000)</f>
        <v>0</v>
      </c>
      <c r="Y1497" s="39">
        <f>SUMIF(TRANS_conso!$D$3:$D$10000,$D1497,TRANS_conso!W$3:W$100000)</f>
        <v>0</v>
      </c>
      <c r="Z1497" s="39">
        <f>SUMIF(TRANS_conso!$D$3:$D$10000,$D1497,TRANS_conso!X$3:X$100000)</f>
        <v>0</v>
      </c>
      <c r="AA1497" s="39">
        <f>SUMIF(TRANS_conso!$D$3:$D$10000,$D1497,TRANS_conso!Y$3:Y$100000)</f>
        <v>0</v>
      </c>
      <c r="AB1497" s="39">
        <f>SUMIF(TRANS_conso!$D$3:$D$10000,$D1497,TRANS_conso!Z$3:Z$100000)</f>
        <v>0</v>
      </c>
      <c r="AC1497" s="39">
        <f>SUMIF(TRANS_conso!$D$3:$D$10000,$D1497,TRANS_conso!AA$3:AA$100000)</f>
        <v>0</v>
      </c>
      <c r="AD1497" s="39">
        <f>SUMIF(TRANS_conso!$D$3:$D$10000,$D1497,TRANS_conso!AB$3:AB$100000)</f>
        <v>0</v>
      </c>
      <c r="AE1497" s="39">
        <f>SUMIF(TRANS_conso!$D$3:$D$10000,$D1497,TRANS_conso!AC$3:AC$100000)</f>
        <v>0</v>
      </c>
      <c r="AF1497" s="39">
        <f>SUMIF(TRANS_conso!$D$3:$D$10000,$D1497,TRANS_conso!AD$3:AD$100000)</f>
        <v>0</v>
      </c>
      <c r="AG1497" s="26"/>
    </row>
    <row r="1498" spans="1:33" ht="18" customHeight="1">
      <c r="A1498" s="31"/>
      <c r="B1498"/>
      <c r="C1498"/>
      <c r="D1498"/>
      <c r="E1498" s="30" t="str">
        <f>IFERROR(INDEX(TRANS_conso!E$3:E$10000,MATCH($D1498,TRANS_conso!$D$3:$D$10000,0)),"")</f>
        <v/>
      </c>
      <c r="F1498" s="35">
        <f>SUMIF(TRANS_conso!$D$3:$D$10000,$D1498,TRANS_conso!F$3:F$100000)</f>
        <v>0</v>
      </c>
      <c r="G1498" s="35">
        <f>SUMIF(TRANS_conso!$D$3:$D$10000,$D1498,TRANS_conso!$G$3:$G$100000)</f>
        <v>0</v>
      </c>
      <c r="H1498" s="40">
        <f t="shared" si="46"/>
        <v>0</v>
      </c>
      <c r="I1498" s="41"/>
      <c r="J1498" s="39" t="str">
        <f>IFERROR(INDEX(TRANS_conso!$I$3:$I$100000,MATCH($D1498,TRANS_conso!$D$3:$D$100000,0)),"")</f>
        <v/>
      </c>
      <c r="K1498" s="39">
        <f>SUMIF(TRANS_conso!$D$3:$D$10000,$D1498,TRANS_conso!$J$3:$J$100000)</f>
        <v>0</v>
      </c>
      <c r="L1498" s="39">
        <f>SUMIF(TRANS_conso!$D$3:$D$10000,$D1498,TRANS_conso!$K$3:$K$100000)</f>
        <v>0</v>
      </c>
      <c r="M1498" s="40">
        <f t="shared" si="47"/>
        <v>0</v>
      </c>
      <c r="N1498" s="41"/>
      <c r="O1498" s="39">
        <f>SUMIF(TRANS_conso!$D$3:$D$10000,$D1498,TRANS_conso!M$3:M$100000)</f>
        <v>0</v>
      </c>
      <c r="P1498" s="39">
        <f>SUMIF(TRANS_conso!$D$3:$D$10000,$D1498,TRANS_conso!N$3:N$100000)</f>
        <v>0</v>
      </c>
      <c r="Q1498" s="39">
        <f>SUMIF(TRANS_conso!$D$3:$D$10000,$D1498,TRANS_conso!O$3:O$100000)</f>
        <v>0</v>
      </c>
      <c r="R1498" s="39">
        <f>SUMIF(TRANS_conso!$D$3:$D$10000,$D1498,TRANS_conso!P$3:P$100000)</f>
        <v>0</v>
      </c>
      <c r="S1498" s="39">
        <f>SUMIF(TRANS_conso!$D$3:$D$10000,$D1498,TRANS_conso!Q$3:Q$100000)</f>
        <v>0</v>
      </c>
      <c r="T1498" s="39">
        <f>SUMIF(TRANS_conso!$D$3:$D$10000,$D1498,TRANS_conso!R$3:R$100000)</f>
        <v>0</v>
      </c>
      <c r="U1498" s="39">
        <f>SUMIF(TRANS_conso!$D$3:$D$10000,$D1498,TRANS_conso!S$3:S$100000)</f>
        <v>0</v>
      </c>
      <c r="V1498" s="39">
        <f>SUMIF(TRANS_conso!$D$3:$D$10000,$D1498,TRANS_conso!T$3:T$100000)</f>
        <v>0</v>
      </c>
      <c r="W1498" s="39">
        <f>SUMIF(TRANS_conso!$D$3:$D$10000,$D1498,TRANS_conso!U$3:U$100000)</f>
        <v>0</v>
      </c>
      <c r="X1498" s="39">
        <f>SUMIF(TRANS_conso!$D$3:$D$10000,$D1498,TRANS_conso!V$3:V$100000)</f>
        <v>0</v>
      </c>
      <c r="Y1498" s="39">
        <f>SUMIF(TRANS_conso!$D$3:$D$10000,$D1498,TRANS_conso!W$3:W$100000)</f>
        <v>0</v>
      </c>
      <c r="Z1498" s="39">
        <f>SUMIF(TRANS_conso!$D$3:$D$10000,$D1498,TRANS_conso!X$3:X$100000)</f>
        <v>0</v>
      </c>
      <c r="AA1498" s="39">
        <f>SUMIF(TRANS_conso!$D$3:$D$10000,$D1498,TRANS_conso!Y$3:Y$100000)</f>
        <v>0</v>
      </c>
      <c r="AB1498" s="39">
        <f>SUMIF(TRANS_conso!$D$3:$D$10000,$D1498,TRANS_conso!Z$3:Z$100000)</f>
        <v>0</v>
      </c>
      <c r="AC1498" s="39">
        <f>SUMIF(TRANS_conso!$D$3:$D$10000,$D1498,TRANS_conso!AA$3:AA$100000)</f>
        <v>0</v>
      </c>
      <c r="AD1498" s="39">
        <f>SUMIF(TRANS_conso!$D$3:$D$10000,$D1498,TRANS_conso!AB$3:AB$100000)</f>
        <v>0</v>
      </c>
      <c r="AE1498" s="39">
        <f>SUMIF(TRANS_conso!$D$3:$D$10000,$D1498,TRANS_conso!AC$3:AC$100000)</f>
        <v>0</v>
      </c>
      <c r="AF1498" s="39">
        <f>SUMIF(TRANS_conso!$D$3:$D$10000,$D1498,TRANS_conso!AD$3:AD$100000)</f>
        <v>0</v>
      </c>
      <c r="AG1498" s="26"/>
    </row>
    <row r="1499" spans="1:33" ht="18" customHeight="1">
      <c r="A1499" s="31"/>
      <c r="B1499"/>
      <c r="C1499"/>
      <c r="D1499"/>
      <c r="E1499" s="30" t="str">
        <f>IFERROR(INDEX(TRANS_conso!E$3:E$10000,MATCH($D1499,TRANS_conso!$D$3:$D$10000,0)),"")</f>
        <v/>
      </c>
      <c r="F1499" s="35">
        <f>SUMIF(TRANS_conso!$D$3:$D$10000,$D1499,TRANS_conso!F$3:F$100000)</f>
        <v>0</v>
      </c>
      <c r="G1499" s="35">
        <f>SUMIF(TRANS_conso!$D$3:$D$10000,$D1499,TRANS_conso!$G$3:$G$100000)</f>
        <v>0</v>
      </c>
      <c r="H1499" s="40">
        <f t="shared" si="46"/>
        <v>0</v>
      </c>
      <c r="I1499" s="41"/>
      <c r="J1499" s="39" t="str">
        <f>IFERROR(INDEX(TRANS_conso!$I$3:$I$100000,MATCH($D1499,TRANS_conso!$D$3:$D$100000,0)),"")</f>
        <v/>
      </c>
      <c r="K1499" s="39">
        <f>SUMIF(TRANS_conso!$D$3:$D$10000,$D1499,TRANS_conso!$J$3:$J$100000)</f>
        <v>0</v>
      </c>
      <c r="L1499" s="39">
        <f>SUMIF(TRANS_conso!$D$3:$D$10000,$D1499,TRANS_conso!$K$3:$K$100000)</f>
        <v>0</v>
      </c>
      <c r="M1499" s="40">
        <f t="shared" si="47"/>
        <v>0</v>
      </c>
      <c r="N1499" s="41"/>
      <c r="O1499" s="39">
        <f>SUMIF(TRANS_conso!$D$3:$D$10000,$D1499,TRANS_conso!M$3:M$100000)</f>
        <v>0</v>
      </c>
      <c r="P1499" s="39">
        <f>SUMIF(TRANS_conso!$D$3:$D$10000,$D1499,TRANS_conso!N$3:N$100000)</f>
        <v>0</v>
      </c>
      <c r="Q1499" s="39">
        <f>SUMIF(TRANS_conso!$D$3:$D$10000,$D1499,TRANS_conso!O$3:O$100000)</f>
        <v>0</v>
      </c>
      <c r="R1499" s="39">
        <f>SUMIF(TRANS_conso!$D$3:$D$10000,$D1499,TRANS_conso!P$3:P$100000)</f>
        <v>0</v>
      </c>
      <c r="S1499" s="39">
        <f>SUMIF(TRANS_conso!$D$3:$D$10000,$D1499,TRANS_conso!Q$3:Q$100000)</f>
        <v>0</v>
      </c>
      <c r="T1499" s="39">
        <f>SUMIF(TRANS_conso!$D$3:$D$10000,$D1499,TRANS_conso!R$3:R$100000)</f>
        <v>0</v>
      </c>
      <c r="U1499" s="39">
        <f>SUMIF(TRANS_conso!$D$3:$D$10000,$D1499,TRANS_conso!S$3:S$100000)</f>
        <v>0</v>
      </c>
      <c r="V1499" s="39">
        <f>SUMIF(TRANS_conso!$D$3:$D$10000,$D1499,TRANS_conso!T$3:T$100000)</f>
        <v>0</v>
      </c>
      <c r="W1499" s="39">
        <f>SUMIF(TRANS_conso!$D$3:$D$10000,$D1499,TRANS_conso!U$3:U$100000)</f>
        <v>0</v>
      </c>
      <c r="X1499" s="39">
        <f>SUMIF(TRANS_conso!$D$3:$D$10000,$D1499,TRANS_conso!V$3:V$100000)</f>
        <v>0</v>
      </c>
      <c r="Y1499" s="39">
        <f>SUMIF(TRANS_conso!$D$3:$D$10000,$D1499,TRANS_conso!W$3:W$100000)</f>
        <v>0</v>
      </c>
      <c r="Z1499" s="39">
        <f>SUMIF(TRANS_conso!$D$3:$D$10000,$D1499,TRANS_conso!X$3:X$100000)</f>
        <v>0</v>
      </c>
      <c r="AA1499" s="39">
        <f>SUMIF(TRANS_conso!$D$3:$D$10000,$D1499,TRANS_conso!Y$3:Y$100000)</f>
        <v>0</v>
      </c>
      <c r="AB1499" s="39">
        <f>SUMIF(TRANS_conso!$D$3:$D$10000,$D1499,TRANS_conso!Z$3:Z$100000)</f>
        <v>0</v>
      </c>
      <c r="AC1499" s="39">
        <f>SUMIF(TRANS_conso!$D$3:$D$10000,$D1499,TRANS_conso!AA$3:AA$100000)</f>
        <v>0</v>
      </c>
      <c r="AD1499" s="39">
        <f>SUMIF(TRANS_conso!$D$3:$D$10000,$D1499,TRANS_conso!AB$3:AB$100000)</f>
        <v>0</v>
      </c>
      <c r="AE1499" s="39">
        <f>SUMIF(TRANS_conso!$D$3:$D$10000,$D1499,TRANS_conso!AC$3:AC$100000)</f>
        <v>0</v>
      </c>
      <c r="AF1499" s="39">
        <f>SUMIF(TRANS_conso!$D$3:$D$10000,$D1499,TRANS_conso!AD$3:AD$100000)</f>
        <v>0</v>
      </c>
      <c r="AG1499" s="26"/>
    </row>
    <row r="1500" spans="1:33">
      <c r="A1500" s="10"/>
      <c r="B1500"/>
      <c r="C1500"/>
      <c r="D1500"/>
      <c r="E1500" s="30" t="str">
        <f>IFERROR(INDEX(TRANS_conso!E$3:E$10000,MATCH($D1500,TRANS_conso!$D$3:$D$10000,0)),"")</f>
        <v/>
      </c>
      <c r="F1500" s="35">
        <f>SUMIF(TRANS_conso!$D$3:$D$10000,$D1500,TRANS_conso!F$3:F$100000)</f>
        <v>0</v>
      </c>
      <c r="G1500" s="35">
        <f>SUMIF(TRANS_conso!$D$3:$D$10000,$D1500,TRANS_conso!$G$3:$G$100000)</f>
        <v>0</v>
      </c>
      <c r="H1500" s="40">
        <f t="shared" ref="H1500" si="48">F1500+G1500</f>
        <v>0</v>
      </c>
      <c r="I1500" s="41"/>
      <c r="J1500" s="39" t="str">
        <f>IFERROR(INDEX(TRANS_conso!$I$3:$I$100000,MATCH($D1500,TRANS_conso!$D$3:$D$100000,0)),"")</f>
        <v/>
      </c>
      <c r="K1500" s="39">
        <f>SUMIF(TRANS_conso!$D$3:$D$10000,$D1500,TRANS_conso!$J$3:$J$100000)</f>
        <v>0</v>
      </c>
      <c r="L1500" s="39">
        <f>SUMIF(TRANS_conso!$D$3:$D$10000,$D1500,TRANS_conso!$K$3:$K$100000)</f>
        <v>0</v>
      </c>
      <c r="M1500" s="40">
        <f t="shared" ref="M1500" si="49">K1500+L1500</f>
        <v>0</v>
      </c>
      <c r="N1500" s="41"/>
      <c r="O1500" s="39">
        <f>SUMIF(TRANS_conso!$D$3:$D$10000,$D1500,TRANS_conso!M$3:M$100000)</f>
        <v>0</v>
      </c>
      <c r="P1500" s="39">
        <f>SUMIF(TRANS_conso!$D$3:$D$10000,$D1500,TRANS_conso!N$3:N$100000)</f>
        <v>0</v>
      </c>
      <c r="Q1500" s="39">
        <f>SUMIF(TRANS_conso!$D$3:$D$10000,$D1500,TRANS_conso!O$3:O$100000)</f>
        <v>0</v>
      </c>
      <c r="R1500" s="39">
        <f>SUMIF(TRANS_conso!$D$3:$D$10000,$D1500,TRANS_conso!P$3:P$100000)</f>
        <v>0</v>
      </c>
      <c r="S1500" s="39">
        <f>SUMIF(TRANS_conso!$D$3:$D$10000,$D1500,TRANS_conso!Q$3:Q$100000)</f>
        <v>0</v>
      </c>
      <c r="T1500" s="39">
        <f>SUMIF(TRANS_conso!$D$3:$D$10000,$D1500,TRANS_conso!R$3:R$100000)</f>
        <v>0</v>
      </c>
      <c r="U1500" s="39">
        <f>SUMIF(TRANS_conso!$D$3:$D$10000,$D1500,TRANS_conso!S$3:S$100000)</f>
        <v>0</v>
      </c>
      <c r="V1500" s="39">
        <f>SUMIF(TRANS_conso!$D$3:$D$10000,$D1500,TRANS_conso!T$3:T$100000)</f>
        <v>0</v>
      </c>
      <c r="W1500" s="39">
        <f>SUMIF(TRANS_conso!$D$3:$D$10000,$D1500,TRANS_conso!U$3:U$100000)</f>
        <v>0</v>
      </c>
      <c r="X1500" s="39">
        <f>SUMIF(TRANS_conso!$D$3:$D$10000,$D1500,TRANS_conso!V$3:V$100000)</f>
        <v>0</v>
      </c>
      <c r="Y1500" s="39">
        <f>SUMIF(TRANS_conso!$D$3:$D$10000,$D1500,TRANS_conso!W$3:W$100000)</f>
        <v>0</v>
      </c>
      <c r="Z1500" s="39">
        <f>SUMIF(TRANS_conso!$D$3:$D$10000,$D1500,TRANS_conso!X$3:X$100000)</f>
        <v>0</v>
      </c>
      <c r="AA1500" s="39">
        <f>SUMIF(TRANS_conso!$D$3:$D$10000,$D1500,TRANS_conso!Y$3:Y$100000)</f>
        <v>0</v>
      </c>
      <c r="AB1500" s="39">
        <f>SUMIF(TRANS_conso!$D$3:$D$10000,$D1500,TRANS_conso!Z$3:Z$100000)</f>
        <v>0</v>
      </c>
      <c r="AC1500" s="39">
        <f>SUMIF(TRANS_conso!$D$3:$D$10000,$D1500,TRANS_conso!AA$3:AA$100000)</f>
        <v>0</v>
      </c>
      <c r="AD1500" s="39">
        <f>SUMIF(TRANS_conso!$D$3:$D$10000,$D1500,TRANS_conso!AB$3:AB$100000)</f>
        <v>0</v>
      </c>
      <c r="AE1500" s="39">
        <f>SUMIF(TRANS_conso!$D$3:$D$10000,$D1500,TRANS_conso!AC$3:AC$100000)</f>
        <v>0</v>
      </c>
      <c r="AF1500" s="39">
        <f>SUMIF(TRANS_conso!$D$3:$D$10000,$D1500,TRANS_conso!AD$3:AD$100000)</f>
        <v>0</v>
      </c>
      <c r="AG1500" s="26"/>
    </row>
    <row r="1501" spans="1:33">
      <c r="A1501" s="10"/>
      <c r="B1501"/>
      <c r="C1501"/>
      <c r="D1501"/>
      <c r="E1501" s="30" t="str">
        <f>IFERROR(INDEX(TRANS_conso!E$3:E$10000,MATCH($D1501,TRANS_conso!$D$3:$D$10000,0)),"")</f>
        <v/>
      </c>
      <c r="F1501" s="35">
        <f>SUMIF(TRANS_conso!$D$3:$D$10000,$D1501,TRANS_conso!F$3:F$100000)</f>
        <v>0</v>
      </c>
      <c r="G1501" s="35">
        <f>SUMIF(TRANS_conso!$D$3:$D$10000,$D1501,TRANS_conso!$G$3:$G$100000)</f>
        <v>0</v>
      </c>
      <c r="H1501" s="40">
        <f t="shared" ref="H1501:H1564" si="50">F1501+G1501</f>
        <v>0</v>
      </c>
      <c r="I1501" s="41"/>
      <c r="J1501" s="39" t="str">
        <f>IFERROR(INDEX(TRANS_conso!$I$3:$I$100000,MATCH($D1501,TRANS_conso!$D$3:$D$100000,0)),"")</f>
        <v/>
      </c>
      <c r="K1501" s="39">
        <f>SUMIF(TRANS_conso!$D$3:$D$10000,$D1501,TRANS_conso!$J$3:$J$100000)</f>
        <v>0</v>
      </c>
      <c r="L1501" s="39">
        <f>SUMIF(TRANS_conso!$D$3:$D$10000,$D1501,TRANS_conso!$K$3:$K$100000)</f>
        <v>0</v>
      </c>
      <c r="M1501" s="40">
        <f t="shared" ref="M1501:M1564" si="51">K1501+L1501</f>
        <v>0</v>
      </c>
      <c r="N1501" s="41"/>
      <c r="O1501" s="39">
        <f>SUMIF(TRANS_conso!$D$3:$D$10000,$D1501,TRANS_conso!M$3:M$100000)</f>
        <v>0</v>
      </c>
      <c r="P1501" s="39">
        <f>SUMIF(TRANS_conso!$D$3:$D$10000,$D1501,TRANS_conso!N$3:N$100000)</f>
        <v>0</v>
      </c>
      <c r="Q1501" s="39">
        <f>SUMIF(TRANS_conso!$D$3:$D$10000,$D1501,TRANS_conso!O$3:O$100000)</f>
        <v>0</v>
      </c>
      <c r="R1501" s="39">
        <f>SUMIF(TRANS_conso!$D$3:$D$10000,$D1501,TRANS_conso!P$3:P$100000)</f>
        <v>0</v>
      </c>
      <c r="S1501" s="39">
        <f>SUMIF(TRANS_conso!$D$3:$D$10000,$D1501,TRANS_conso!Q$3:Q$100000)</f>
        <v>0</v>
      </c>
      <c r="T1501" s="39">
        <f>SUMIF(TRANS_conso!$D$3:$D$10000,$D1501,TRANS_conso!R$3:R$100000)</f>
        <v>0</v>
      </c>
      <c r="U1501" s="39">
        <f>SUMIF(TRANS_conso!$D$3:$D$10000,$D1501,TRANS_conso!S$3:S$100000)</f>
        <v>0</v>
      </c>
      <c r="V1501" s="39">
        <f>SUMIF(TRANS_conso!$D$3:$D$10000,$D1501,TRANS_conso!T$3:T$100000)</f>
        <v>0</v>
      </c>
      <c r="W1501" s="39">
        <f>SUMIF(TRANS_conso!$D$3:$D$10000,$D1501,TRANS_conso!U$3:U$100000)</f>
        <v>0</v>
      </c>
      <c r="X1501" s="39">
        <f>SUMIF(TRANS_conso!$D$3:$D$10000,$D1501,TRANS_conso!V$3:V$100000)</f>
        <v>0</v>
      </c>
      <c r="Y1501" s="39">
        <f>SUMIF(TRANS_conso!$D$3:$D$10000,$D1501,TRANS_conso!W$3:W$100000)</f>
        <v>0</v>
      </c>
      <c r="Z1501" s="39">
        <f>SUMIF(TRANS_conso!$D$3:$D$10000,$D1501,TRANS_conso!X$3:X$100000)</f>
        <v>0</v>
      </c>
      <c r="AA1501" s="39">
        <f>SUMIF(TRANS_conso!$D$3:$D$10000,$D1501,TRANS_conso!Y$3:Y$100000)</f>
        <v>0</v>
      </c>
      <c r="AB1501" s="39">
        <f>SUMIF(TRANS_conso!$D$3:$D$10000,$D1501,TRANS_conso!Z$3:Z$100000)</f>
        <v>0</v>
      </c>
      <c r="AC1501" s="39">
        <f>SUMIF(TRANS_conso!$D$3:$D$10000,$D1501,TRANS_conso!AA$3:AA$100000)</f>
        <v>0</v>
      </c>
      <c r="AD1501" s="39">
        <f>SUMIF(TRANS_conso!$D$3:$D$10000,$D1501,TRANS_conso!AB$3:AB$100000)</f>
        <v>0</v>
      </c>
      <c r="AE1501" s="39">
        <f>SUMIF(TRANS_conso!$D$3:$D$10000,$D1501,TRANS_conso!AC$3:AC$100000)</f>
        <v>0</v>
      </c>
      <c r="AF1501" s="39">
        <f>SUMIF(TRANS_conso!$D$3:$D$10000,$D1501,TRANS_conso!AD$3:AD$100000)</f>
        <v>0</v>
      </c>
      <c r="AG1501" s="26"/>
    </row>
    <row r="1502" spans="1:33">
      <c r="A1502" s="10"/>
      <c r="B1502"/>
      <c r="C1502"/>
      <c r="D1502"/>
      <c r="E1502" s="30" t="str">
        <f>IFERROR(INDEX(TRANS_conso!E$3:E$10000,MATCH($D1502,TRANS_conso!$D$3:$D$10000,0)),"")</f>
        <v/>
      </c>
      <c r="F1502" s="35">
        <f>SUMIF(TRANS_conso!$D$3:$D$10000,$D1502,TRANS_conso!F$3:F$100000)</f>
        <v>0</v>
      </c>
      <c r="G1502" s="35">
        <f>SUMIF(TRANS_conso!$D$3:$D$10000,$D1502,TRANS_conso!$G$3:$G$100000)</f>
        <v>0</v>
      </c>
      <c r="H1502" s="40">
        <f t="shared" si="50"/>
        <v>0</v>
      </c>
      <c r="I1502" s="41"/>
      <c r="J1502" s="39" t="str">
        <f>IFERROR(INDEX(TRANS_conso!$I$3:$I$100000,MATCH($D1502,TRANS_conso!$D$3:$D$100000,0)),"")</f>
        <v/>
      </c>
      <c r="K1502" s="39">
        <f>SUMIF(TRANS_conso!$D$3:$D$10000,$D1502,TRANS_conso!$J$3:$J$100000)</f>
        <v>0</v>
      </c>
      <c r="L1502" s="39">
        <f>SUMIF(TRANS_conso!$D$3:$D$10000,$D1502,TRANS_conso!$K$3:$K$100000)</f>
        <v>0</v>
      </c>
      <c r="M1502" s="40">
        <f t="shared" si="51"/>
        <v>0</v>
      </c>
      <c r="N1502" s="41"/>
      <c r="O1502" s="39">
        <f>SUMIF(TRANS_conso!$D$3:$D$10000,$D1502,TRANS_conso!M$3:M$100000)</f>
        <v>0</v>
      </c>
      <c r="P1502" s="39">
        <f>SUMIF(TRANS_conso!$D$3:$D$10000,$D1502,TRANS_conso!N$3:N$100000)</f>
        <v>0</v>
      </c>
      <c r="Q1502" s="39">
        <f>SUMIF(TRANS_conso!$D$3:$D$10000,$D1502,TRANS_conso!O$3:O$100000)</f>
        <v>0</v>
      </c>
      <c r="R1502" s="39">
        <f>SUMIF(TRANS_conso!$D$3:$D$10000,$D1502,TRANS_conso!P$3:P$100000)</f>
        <v>0</v>
      </c>
      <c r="S1502" s="39">
        <f>SUMIF(TRANS_conso!$D$3:$D$10000,$D1502,TRANS_conso!Q$3:Q$100000)</f>
        <v>0</v>
      </c>
      <c r="T1502" s="39">
        <f>SUMIF(TRANS_conso!$D$3:$D$10000,$D1502,TRANS_conso!R$3:R$100000)</f>
        <v>0</v>
      </c>
      <c r="U1502" s="39">
        <f>SUMIF(TRANS_conso!$D$3:$D$10000,$D1502,TRANS_conso!S$3:S$100000)</f>
        <v>0</v>
      </c>
      <c r="V1502" s="39">
        <f>SUMIF(TRANS_conso!$D$3:$D$10000,$D1502,TRANS_conso!T$3:T$100000)</f>
        <v>0</v>
      </c>
      <c r="W1502" s="39">
        <f>SUMIF(TRANS_conso!$D$3:$D$10000,$D1502,TRANS_conso!U$3:U$100000)</f>
        <v>0</v>
      </c>
      <c r="X1502" s="39">
        <f>SUMIF(TRANS_conso!$D$3:$D$10000,$D1502,TRANS_conso!V$3:V$100000)</f>
        <v>0</v>
      </c>
      <c r="Y1502" s="39">
        <f>SUMIF(TRANS_conso!$D$3:$D$10000,$D1502,TRANS_conso!W$3:W$100000)</f>
        <v>0</v>
      </c>
      <c r="Z1502" s="39">
        <f>SUMIF(TRANS_conso!$D$3:$D$10000,$D1502,TRANS_conso!X$3:X$100000)</f>
        <v>0</v>
      </c>
      <c r="AA1502" s="39">
        <f>SUMIF(TRANS_conso!$D$3:$D$10000,$D1502,TRANS_conso!Y$3:Y$100000)</f>
        <v>0</v>
      </c>
      <c r="AB1502" s="39">
        <f>SUMIF(TRANS_conso!$D$3:$D$10000,$D1502,TRANS_conso!Z$3:Z$100000)</f>
        <v>0</v>
      </c>
      <c r="AC1502" s="39">
        <f>SUMIF(TRANS_conso!$D$3:$D$10000,$D1502,TRANS_conso!AA$3:AA$100000)</f>
        <v>0</v>
      </c>
      <c r="AD1502" s="39">
        <f>SUMIF(TRANS_conso!$D$3:$D$10000,$D1502,TRANS_conso!AB$3:AB$100000)</f>
        <v>0</v>
      </c>
      <c r="AE1502" s="39">
        <f>SUMIF(TRANS_conso!$D$3:$D$10000,$D1502,TRANS_conso!AC$3:AC$100000)</f>
        <v>0</v>
      </c>
      <c r="AF1502" s="39">
        <f>SUMIF(TRANS_conso!$D$3:$D$10000,$D1502,TRANS_conso!AD$3:AD$100000)</f>
        <v>0</v>
      </c>
      <c r="AG1502" s="26"/>
    </row>
    <row r="1503" spans="1:33">
      <c r="A1503" s="9"/>
      <c r="B1503"/>
      <c r="C1503"/>
      <c r="D1503"/>
      <c r="E1503" s="30" t="str">
        <f>IFERROR(INDEX(TRANS_conso!E$3:E$10000,MATCH($D1503,TRANS_conso!$D$3:$D$10000,0)),"")</f>
        <v/>
      </c>
      <c r="F1503" s="35">
        <f>SUMIF(TRANS_conso!$D$3:$D$10000,$D1503,TRANS_conso!F$3:F$100000)</f>
        <v>0</v>
      </c>
      <c r="G1503" s="35">
        <f>SUMIF(TRANS_conso!$D$3:$D$10000,$D1503,TRANS_conso!$G$3:$G$100000)</f>
        <v>0</v>
      </c>
      <c r="H1503" s="40">
        <f t="shared" si="50"/>
        <v>0</v>
      </c>
      <c r="I1503" s="41"/>
      <c r="J1503" s="39" t="str">
        <f>IFERROR(INDEX(TRANS_conso!$I$3:$I$100000,MATCH($D1503,TRANS_conso!$D$3:$D$100000,0)),"")</f>
        <v/>
      </c>
      <c r="K1503" s="39">
        <f>SUMIF(TRANS_conso!$D$3:$D$10000,$D1503,TRANS_conso!$J$3:$J$100000)</f>
        <v>0</v>
      </c>
      <c r="L1503" s="39">
        <f>SUMIF(TRANS_conso!$D$3:$D$10000,$D1503,TRANS_conso!$K$3:$K$100000)</f>
        <v>0</v>
      </c>
      <c r="M1503" s="40">
        <f t="shared" si="51"/>
        <v>0</v>
      </c>
      <c r="N1503" s="41"/>
      <c r="O1503" s="39">
        <f>SUMIF(TRANS_conso!$D$3:$D$10000,$D1503,TRANS_conso!M$3:M$100000)</f>
        <v>0</v>
      </c>
      <c r="P1503" s="39">
        <f>SUMIF(TRANS_conso!$D$3:$D$10000,$D1503,TRANS_conso!N$3:N$100000)</f>
        <v>0</v>
      </c>
      <c r="Q1503" s="39">
        <f>SUMIF(TRANS_conso!$D$3:$D$10000,$D1503,TRANS_conso!O$3:O$100000)</f>
        <v>0</v>
      </c>
      <c r="R1503" s="39">
        <f>SUMIF(TRANS_conso!$D$3:$D$10000,$D1503,TRANS_conso!P$3:P$100000)</f>
        <v>0</v>
      </c>
      <c r="S1503" s="39">
        <f>SUMIF(TRANS_conso!$D$3:$D$10000,$D1503,TRANS_conso!Q$3:Q$100000)</f>
        <v>0</v>
      </c>
      <c r="T1503" s="39">
        <f>SUMIF(TRANS_conso!$D$3:$D$10000,$D1503,TRANS_conso!R$3:R$100000)</f>
        <v>0</v>
      </c>
      <c r="U1503" s="39">
        <f>SUMIF(TRANS_conso!$D$3:$D$10000,$D1503,TRANS_conso!S$3:S$100000)</f>
        <v>0</v>
      </c>
      <c r="V1503" s="39">
        <f>SUMIF(TRANS_conso!$D$3:$D$10000,$D1503,TRANS_conso!T$3:T$100000)</f>
        <v>0</v>
      </c>
      <c r="W1503" s="39">
        <f>SUMIF(TRANS_conso!$D$3:$D$10000,$D1503,TRANS_conso!U$3:U$100000)</f>
        <v>0</v>
      </c>
      <c r="X1503" s="39">
        <f>SUMIF(TRANS_conso!$D$3:$D$10000,$D1503,TRANS_conso!V$3:V$100000)</f>
        <v>0</v>
      </c>
      <c r="Y1503" s="39">
        <f>SUMIF(TRANS_conso!$D$3:$D$10000,$D1503,TRANS_conso!W$3:W$100000)</f>
        <v>0</v>
      </c>
      <c r="Z1503" s="39">
        <f>SUMIF(TRANS_conso!$D$3:$D$10000,$D1503,TRANS_conso!X$3:X$100000)</f>
        <v>0</v>
      </c>
      <c r="AA1503" s="39">
        <f>SUMIF(TRANS_conso!$D$3:$D$10000,$D1503,TRANS_conso!Y$3:Y$100000)</f>
        <v>0</v>
      </c>
      <c r="AB1503" s="39">
        <f>SUMIF(TRANS_conso!$D$3:$D$10000,$D1503,TRANS_conso!Z$3:Z$100000)</f>
        <v>0</v>
      </c>
      <c r="AC1503" s="39">
        <f>SUMIF(TRANS_conso!$D$3:$D$10000,$D1503,TRANS_conso!AA$3:AA$100000)</f>
        <v>0</v>
      </c>
      <c r="AD1503" s="39">
        <f>SUMIF(TRANS_conso!$D$3:$D$10000,$D1503,TRANS_conso!AB$3:AB$100000)</f>
        <v>0</v>
      </c>
      <c r="AE1503" s="39">
        <f>SUMIF(TRANS_conso!$D$3:$D$10000,$D1503,TRANS_conso!AC$3:AC$100000)</f>
        <v>0</v>
      </c>
      <c r="AF1503" s="39">
        <f>SUMIF(TRANS_conso!$D$3:$D$10000,$D1503,TRANS_conso!AD$3:AD$100000)</f>
        <v>0</v>
      </c>
      <c r="AG1503" s="26"/>
    </row>
    <row r="1504" spans="1:33">
      <c r="A1504" s="9"/>
      <c r="B1504"/>
      <c r="C1504"/>
      <c r="D1504"/>
      <c r="E1504" s="30" t="str">
        <f>IFERROR(INDEX(TRANS_conso!E$3:E$10000,MATCH($D1504,TRANS_conso!$D$3:$D$10000,0)),"")</f>
        <v/>
      </c>
      <c r="F1504" s="35">
        <f>SUMIF(TRANS_conso!$D$3:$D$10000,$D1504,TRANS_conso!F$3:F$100000)</f>
        <v>0</v>
      </c>
      <c r="G1504" s="35">
        <f>SUMIF(TRANS_conso!$D$3:$D$10000,$D1504,TRANS_conso!$G$3:$G$100000)</f>
        <v>0</v>
      </c>
      <c r="H1504" s="40">
        <f t="shared" si="50"/>
        <v>0</v>
      </c>
      <c r="I1504" s="41"/>
      <c r="J1504" s="39" t="str">
        <f>IFERROR(INDEX(TRANS_conso!$I$3:$I$100000,MATCH($D1504,TRANS_conso!$D$3:$D$100000,0)),"")</f>
        <v/>
      </c>
      <c r="K1504" s="39">
        <f>SUMIF(TRANS_conso!$D$3:$D$10000,$D1504,TRANS_conso!$J$3:$J$100000)</f>
        <v>0</v>
      </c>
      <c r="L1504" s="39">
        <f>SUMIF(TRANS_conso!$D$3:$D$10000,$D1504,TRANS_conso!$K$3:$K$100000)</f>
        <v>0</v>
      </c>
      <c r="M1504" s="40">
        <f t="shared" si="51"/>
        <v>0</v>
      </c>
      <c r="N1504" s="41"/>
      <c r="O1504" s="39">
        <f>SUMIF(TRANS_conso!$D$3:$D$10000,$D1504,TRANS_conso!M$3:M$100000)</f>
        <v>0</v>
      </c>
      <c r="P1504" s="39">
        <f>SUMIF(TRANS_conso!$D$3:$D$10000,$D1504,TRANS_conso!N$3:N$100000)</f>
        <v>0</v>
      </c>
      <c r="Q1504" s="39">
        <f>SUMIF(TRANS_conso!$D$3:$D$10000,$D1504,TRANS_conso!O$3:O$100000)</f>
        <v>0</v>
      </c>
      <c r="R1504" s="39">
        <f>SUMIF(TRANS_conso!$D$3:$D$10000,$D1504,TRANS_conso!P$3:P$100000)</f>
        <v>0</v>
      </c>
      <c r="S1504" s="39">
        <f>SUMIF(TRANS_conso!$D$3:$D$10000,$D1504,TRANS_conso!Q$3:Q$100000)</f>
        <v>0</v>
      </c>
      <c r="T1504" s="39">
        <f>SUMIF(TRANS_conso!$D$3:$D$10000,$D1504,TRANS_conso!R$3:R$100000)</f>
        <v>0</v>
      </c>
      <c r="U1504" s="39">
        <f>SUMIF(TRANS_conso!$D$3:$D$10000,$D1504,TRANS_conso!S$3:S$100000)</f>
        <v>0</v>
      </c>
      <c r="V1504" s="39">
        <f>SUMIF(TRANS_conso!$D$3:$D$10000,$D1504,TRANS_conso!T$3:T$100000)</f>
        <v>0</v>
      </c>
      <c r="W1504" s="39">
        <f>SUMIF(TRANS_conso!$D$3:$D$10000,$D1504,TRANS_conso!U$3:U$100000)</f>
        <v>0</v>
      </c>
      <c r="X1504" s="39">
        <f>SUMIF(TRANS_conso!$D$3:$D$10000,$D1504,TRANS_conso!V$3:V$100000)</f>
        <v>0</v>
      </c>
      <c r="Y1504" s="39">
        <f>SUMIF(TRANS_conso!$D$3:$D$10000,$D1504,TRANS_conso!W$3:W$100000)</f>
        <v>0</v>
      </c>
      <c r="Z1504" s="39">
        <f>SUMIF(TRANS_conso!$D$3:$D$10000,$D1504,TRANS_conso!X$3:X$100000)</f>
        <v>0</v>
      </c>
      <c r="AA1504" s="39">
        <f>SUMIF(TRANS_conso!$D$3:$D$10000,$D1504,TRANS_conso!Y$3:Y$100000)</f>
        <v>0</v>
      </c>
      <c r="AB1504" s="39">
        <f>SUMIF(TRANS_conso!$D$3:$D$10000,$D1504,TRANS_conso!Z$3:Z$100000)</f>
        <v>0</v>
      </c>
      <c r="AC1504" s="39">
        <f>SUMIF(TRANS_conso!$D$3:$D$10000,$D1504,TRANS_conso!AA$3:AA$100000)</f>
        <v>0</v>
      </c>
      <c r="AD1504" s="39">
        <f>SUMIF(TRANS_conso!$D$3:$D$10000,$D1504,TRANS_conso!AB$3:AB$100000)</f>
        <v>0</v>
      </c>
      <c r="AE1504" s="39">
        <f>SUMIF(TRANS_conso!$D$3:$D$10000,$D1504,TRANS_conso!AC$3:AC$100000)</f>
        <v>0</v>
      </c>
      <c r="AF1504" s="39">
        <f>SUMIF(TRANS_conso!$D$3:$D$10000,$D1504,TRANS_conso!AD$3:AD$100000)</f>
        <v>0</v>
      </c>
      <c r="AG1504" s="26"/>
    </row>
    <row r="1505" spans="1:33">
      <c r="A1505" s="9"/>
      <c r="B1505"/>
      <c r="C1505"/>
      <c r="D1505"/>
      <c r="E1505" s="30" t="str">
        <f>IFERROR(INDEX(TRANS_conso!E$3:E$10000,MATCH($D1505,TRANS_conso!$D$3:$D$10000,0)),"")</f>
        <v/>
      </c>
      <c r="F1505" s="35">
        <f>SUMIF(TRANS_conso!$D$3:$D$10000,$D1505,TRANS_conso!F$3:F$100000)</f>
        <v>0</v>
      </c>
      <c r="G1505" s="35">
        <f>SUMIF(TRANS_conso!$D$3:$D$10000,$D1505,TRANS_conso!$G$3:$G$100000)</f>
        <v>0</v>
      </c>
      <c r="H1505" s="40">
        <f t="shared" si="50"/>
        <v>0</v>
      </c>
      <c r="I1505" s="41"/>
      <c r="J1505" s="39" t="str">
        <f>IFERROR(INDEX(TRANS_conso!$I$3:$I$100000,MATCH($D1505,TRANS_conso!$D$3:$D$100000,0)),"")</f>
        <v/>
      </c>
      <c r="K1505" s="39">
        <f>SUMIF(TRANS_conso!$D$3:$D$10000,$D1505,TRANS_conso!$J$3:$J$100000)</f>
        <v>0</v>
      </c>
      <c r="L1505" s="39">
        <f>SUMIF(TRANS_conso!$D$3:$D$10000,$D1505,TRANS_conso!$K$3:$K$100000)</f>
        <v>0</v>
      </c>
      <c r="M1505" s="40">
        <f t="shared" si="51"/>
        <v>0</v>
      </c>
      <c r="N1505" s="41"/>
      <c r="O1505" s="39">
        <f>SUMIF(TRANS_conso!$D$3:$D$10000,$D1505,TRANS_conso!M$3:M$100000)</f>
        <v>0</v>
      </c>
      <c r="P1505" s="39">
        <f>SUMIF(TRANS_conso!$D$3:$D$10000,$D1505,TRANS_conso!N$3:N$100000)</f>
        <v>0</v>
      </c>
      <c r="Q1505" s="39">
        <f>SUMIF(TRANS_conso!$D$3:$D$10000,$D1505,TRANS_conso!O$3:O$100000)</f>
        <v>0</v>
      </c>
      <c r="R1505" s="39">
        <f>SUMIF(TRANS_conso!$D$3:$D$10000,$D1505,TRANS_conso!P$3:P$100000)</f>
        <v>0</v>
      </c>
      <c r="S1505" s="39">
        <f>SUMIF(TRANS_conso!$D$3:$D$10000,$D1505,TRANS_conso!Q$3:Q$100000)</f>
        <v>0</v>
      </c>
      <c r="T1505" s="39">
        <f>SUMIF(TRANS_conso!$D$3:$D$10000,$D1505,TRANS_conso!R$3:R$100000)</f>
        <v>0</v>
      </c>
      <c r="U1505" s="39">
        <f>SUMIF(TRANS_conso!$D$3:$D$10000,$D1505,TRANS_conso!S$3:S$100000)</f>
        <v>0</v>
      </c>
      <c r="V1505" s="39">
        <f>SUMIF(TRANS_conso!$D$3:$D$10000,$D1505,TRANS_conso!T$3:T$100000)</f>
        <v>0</v>
      </c>
      <c r="W1505" s="39">
        <f>SUMIF(TRANS_conso!$D$3:$D$10000,$D1505,TRANS_conso!U$3:U$100000)</f>
        <v>0</v>
      </c>
      <c r="X1505" s="39">
        <f>SUMIF(TRANS_conso!$D$3:$D$10000,$D1505,TRANS_conso!V$3:V$100000)</f>
        <v>0</v>
      </c>
      <c r="Y1505" s="39">
        <f>SUMIF(TRANS_conso!$D$3:$D$10000,$D1505,TRANS_conso!W$3:W$100000)</f>
        <v>0</v>
      </c>
      <c r="Z1505" s="39">
        <f>SUMIF(TRANS_conso!$D$3:$D$10000,$D1505,TRANS_conso!X$3:X$100000)</f>
        <v>0</v>
      </c>
      <c r="AA1505" s="39">
        <f>SUMIF(TRANS_conso!$D$3:$D$10000,$D1505,TRANS_conso!Y$3:Y$100000)</f>
        <v>0</v>
      </c>
      <c r="AB1505" s="39">
        <f>SUMIF(TRANS_conso!$D$3:$D$10000,$D1505,TRANS_conso!Z$3:Z$100000)</f>
        <v>0</v>
      </c>
      <c r="AC1505" s="39">
        <f>SUMIF(TRANS_conso!$D$3:$D$10000,$D1505,TRANS_conso!AA$3:AA$100000)</f>
        <v>0</v>
      </c>
      <c r="AD1505" s="39">
        <f>SUMIF(TRANS_conso!$D$3:$D$10000,$D1505,TRANS_conso!AB$3:AB$100000)</f>
        <v>0</v>
      </c>
      <c r="AE1505" s="39">
        <f>SUMIF(TRANS_conso!$D$3:$D$10000,$D1505,TRANS_conso!AC$3:AC$100000)</f>
        <v>0</v>
      </c>
      <c r="AF1505" s="39">
        <f>SUMIF(TRANS_conso!$D$3:$D$10000,$D1505,TRANS_conso!AD$3:AD$100000)</f>
        <v>0</v>
      </c>
      <c r="AG1505" s="26"/>
    </row>
    <row r="1506" spans="1:33">
      <c r="A1506" s="9"/>
      <c r="B1506"/>
      <c r="C1506"/>
      <c r="D1506"/>
      <c r="E1506" s="30" t="str">
        <f>IFERROR(INDEX(TRANS_conso!E$3:E$10000,MATCH($D1506,TRANS_conso!$D$3:$D$10000,0)),"")</f>
        <v/>
      </c>
      <c r="F1506" s="35">
        <f>SUMIF(TRANS_conso!$D$3:$D$10000,$D1506,TRANS_conso!F$3:F$100000)</f>
        <v>0</v>
      </c>
      <c r="G1506" s="35">
        <f>SUMIF(TRANS_conso!$D$3:$D$10000,$D1506,TRANS_conso!$G$3:$G$100000)</f>
        <v>0</v>
      </c>
      <c r="H1506" s="40">
        <f t="shared" si="50"/>
        <v>0</v>
      </c>
      <c r="I1506" s="41"/>
      <c r="J1506" s="39" t="str">
        <f>IFERROR(INDEX(TRANS_conso!$I$3:$I$100000,MATCH($D1506,TRANS_conso!$D$3:$D$100000,0)),"")</f>
        <v/>
      </c>
      <c r="K1506" s="39">
        <f>SUMIF(TRANS_conso!$D$3:$D$10000,$D1506,TRANS_conso!$J$3:$J$100000)</f>
        <v>0</v>
      </c>
      <c r="L1506" s="39">
        <f>SUMIF(TRANS_conso!$D$3:$D$10000,$D1506,TRANS_conso!$K$3:$K$100000)</f>
        <v>0</v>
      </c>
      <c r="M1506" s="40">
        <f t="shared" si="51"/>
        <v>0</v>
      </c>
      <c r="N1506" s="41"/>
      <c r="O1506" s="39">
        <f>SUMIF(TRANS_conso!$D$3:$D$10000,$D1506,TRANS_conso!M$3:M$100000)</f>
        <v>0</v>
      </c>
      <c r="P1506" s="39">
        <f>SUMIF(TRANS_conso!$D$3:$D$10000,$D1506,TRANS_conso!N$3:N$100000)</f>
        <v>0</v>
      </c>
      <c r="Q1506" s="39">
        <f>SUMIF(TRANS_conso!$D$3:$D$10000,$D1506,TRANS_conso!O$3:O$100000)</f>
        <v>0</v>
      </c>
      <c r="R1506" s="39">
        <f>SUMIF(TRANS_conso!$D$3:$D$10000,$D1506,TRANS_conso!P$3:P$100000)</f>
        <v>0</v>
      </c>
      <c r="S1506" s="39">
        <f>SUMIF(TRANS_conso!$D$3:$D$10000,$D1506,TRANS_conso!Q$3:Q$100000)</f>
        <v>0</v>
      </c>
      <c r="T1506" s="39">
        <f>SUMIF(TRANS_conso!$D$3:$D$10000,$D1506,TRANS_conso!R$3:R$100000)</f>
        <v>0</v>
      </c>
      <c r="U1506" s="39">
        <f>SUMIF(TRANS_conso!$D$3:$D$10000,$D1506,TRANS_conso!S$3:S$100000)</f>
        <v>0</v>
      </c>
      <c r="V1506" s="39">
        <f>SUMIF(TRANS_conso!$D$3:$D$10000,$D1506,TRANS_conso!T$3:T$100000)</f>
        <v>0</v>
      </c>
      <c r="W1506" s="39">
        <f>SUMIF(TRANS_conso!$D$3:$D$10000,$D1506,TRANS_conso!U$3:U$100000)</f>
        <v>0</v>
      </c>
      <c r="X1506" s="39">
        <f>SUMIF(TRANS_conso!$D$3:$D$10000,$D1506,TRANS_conso!V$3:V$100000)</f>
        <v>0</v>
      </c>
      <c r="Y1506" s="39">
        <f>SUMIF(TRANS_conso!$D$3:$D$10000,$D1506,TRANS_conso!W$3:W$100000)</f>
        <v>0</v>
      </c>
      <c r="Z1506" s="39">
        <f>SUMIF(TRANS_conso!$D$3:$D$10000,$D1506,TRANS_conso!X$3:X$100000)</f>
        <v>0</v>
      </c>
      <c r="AA1506" s="39">
        <f>SUMIF(TRANS_conso!$D$3:$D$10000,$D1506,TRANS_conso!Y$3:Y$100000)</f>
        <v>0</v>
      </c>
      <c r="AB1506" s="39">
        <f>SUMIF(TRANS_conso!$D$3:$D$10000,$D1506,TRANS_conso!Z$3:Z$100000)</f>
        <v>0</v>
      </c>
      <c r="AC1506" s="39">
        <f>SUMIF(TRANS_conso!$D$3:$D$10000,$D1506,TRANS_conso!AA$3:AA$100000)</f>
        <v>0</v>
      </c>
      <c r="AD1506" s="39">
        <f>SUMIF(TRANS_conso!$D$3:$D$10000,$D1506,TRANS_conso!AB$3:AB$100000)</f>
        <v>0</v>
      </c>
      <c r="AE1506" s="39">
        <f>SUMIF(TRANS_conso!$D$3:$D$10000,$D1506,TRANS_conso!AC$3:AC$100000)</f>
        <v>0</v>
      </c>
      <c r="AF1506" s="39">
        <f>SUMIF(TRANS_conso!$D$3:$D$10000,$D1506,TRANS_conso!AD$3:AD$100000)</f>
        <v>0</v>
      </c>
      <c r="AG1506" s="26"/>
    </row>
    <row r="1507" spans="1:33">
      <c r="A1507" s="9"/>
      <c r="B1507"/>
      <c r="C1507"/>
      <c r="D1507"/>
      <c r="E1507" s="30" t="str">
        <f>IFERROR(INDEX(TRANS_conso!E$3:E$10000,MATCH($D1507,TRANS_conso!$D$3:$D$10000,0)),"")</f>
        <v/>
      </c>
      <c r="F1507" s="35">
        <f>SUMIF(TRANS_conso!$D$3:$D$10000,$D1507,TRANS_conso!F$3:F$100000)</f>
        <v>0</v>
      </c>
      <c r="G1507" s="35">
        <f>SUMIF(TRANS_conso!$D$3:$D$10000,$D1507,TRANS_conso!$G$3:$G$100000)</f>
        <v>0</v>
      </c>
      <c r="H1507" s="40">
        <f t="shared" si="50"/>
        <v>0</v>
      </c>
      <c r="I1507" s="41"/>
      <c r="J1507" s="39" t="str">
        <f>IFERROR(INDEX(TRANS_conso!$I$3:$I$100000,MATCH($D1507,TRANS_conso!$D$3:$D$100000,0)),"")</f>
        <v/>
      </c>
      <c r="K1507" s="39">
        <f>SUMIF(TRANS_conso!$D$3:$D$10000,$D1507,TRANS_conso!$J$3:$J$100000)</f>
        <v>0</v>
      </c>
      <c r="L1507" s="39">
        <f>SUMIF(TRANS_conso!$D$3:$D$10000,$D1507,TRANS_conso!$K$3:$K$100000)</f>
        <v>0</v>
      </c>
      <c r="M1507" s="40">
        <f t="shared" si="51"/>
        <v>0</v>
      </c>
      <c r="N1507" s="41"/>
      <c r="O1507" s="39">
        <f>SUMIF(TRANS_conso!$D$3:$D$10000,$D1507,TRANS_conso!M$3:M$100000)</f>
        <v>0</v>
      </c>
      <c r="P1507" s="39">
        <f>SUMIF(TRANS_conso!$D$3:$D$10000,$D1507,TRANS_conso!N$3:N$100000)</f>
        <v>0</v>
      </c>
      <c r="Q1507" s="39">
        <f>SUMIF(TRANS_conso!$D$3:$D$10000,$D1507,TRANS_conso!O$3:O$100000)</f>
        <v>0</v>
      </c>
      <c r="R1507" s="39">
        <f>SUMIF(TRANS_conso!$D$3:$D$10000,$D1507,TRANS_conso!P$3:P$100000)</f>
        <v>0</v>
      </c>
      <c r="S1507" s="39">
        <f>SUMIF(TRANS_conso!$D$3:$D$10000,$D1507,TRANS_conso!Q$3:Q$100000)</f>
        <v>0</v>
      </c>
      <c r="T1507" s="39">
        <f>SUMIF(TRANS_conso!$D$3:$D$10000,$D1507,TRANS_conso!R$3:R$100000)</f>
        <v>0</v>
      </c>
      <c r="U1507" s="39">
        <f>SUMIF(TRANS_conso!$D$3:$D$10000,$D1507,TRANS_conso!S$3:S$100000)</f>
        <v>0</v>
      </c>
      <c r="V1507" s="39">
        <f>SUMIF(TRANS_conso!$D$3:$D$10000,$D1507,TRANS_conso!T$3:T$100000)</f>
        <v>0</v>
      </c>
      <c r="W1507" s="39">
        <f>SUMIF(TRANS_conso!$D$3:$D$10000,$D1507,TRANS_conso!U$3:U$100000)</f>
        <v>0</v>
      </c>
      <c r="X1507" s="39">
        <f>SUMIF(TRANS_conso!$D$3:$D$10000,$D1507,TRANS_conso!V$3:V$100000)</f>
        <v>0</v>
      </c>
      <c r="Y1507" s="39">
        <f>SUMIF(TRANS_conso!$D$3:$D$10000,$D1507,TRANS_conso!W$3:W$100000)</f>
        <v>0</v>
      </c>
      <c r="Z1507" s="39">
        <f>SUMIF(TRANS_conso!$D$3:$D$10000,$D1507,TRANS_conso!X$3:X$100000)</f>
        <v>0</v>
      </c>
      <c r="AA1507" s="39">
        <f>SUMIF(TRANS_conso!$D$3:$D$10000,$D1507,TRANS_conso!Y$3:Y$100000)</f>
        <v>0</v>
      </c>
      <c r="AB1507" s="39">
        <f>SUMIF(TRANS_conso!$D$3:$D$10000,$D1507,TRANS_conso!Z$3:Z$100000)</f>
        <v>0</v>
      </c>
      <c r="AC1507" s="39">
        <f>SUMIF(TRANS_conso!$D$3:$D$10000,$D1507,TRANS_conso!AA$3:AA$100000)</f>
        <v>0</v>
      </c>
      <c r="AD1507" s="39">
        <f>SUMIF(TRANS_conso!$D$3:$D$10000,$D1507,TRANS_conso!AB$3:AB$100000)</f>
        <v>0</v>
      </c>
      <c r="AE1507" s="39">
        <f>SUMIF(TRANS_conso!$D$3:$D$10000,$D1507,TRANS_conso!AC$3:AC$100000)</f>
        <v>0</v>
      </c>
      <c r="AF1507" s="39">
        <f>SUMIF(TRANS_conso!$D$3:$D$10000,$D1507,TRANS_conso!AD$3:AD$100000)</f>
        <v>0</v>
      </c>
      <c r="AG1507" s="26"/>
    </row>
    <row r="1508" spans="1:33">
      <c r="A1508" s="9"/>
      <c r="B1508"/>
      <c r="C1508"/>
      <c r="D1508"/>
      <c r="E1508" s="30" t="str">
        <f>IFERROR(INDEX(TRANS_conso!E$3:E$10000,MATCH($D1508,TRANS_conso!$D$3:$D$10000,0)),"")</f>
        <v/>
      </c>
      <c r="F1508" s="35">
        <f>SUMIF(TRANS_conso!$D$3:$D$10000,$D1508,TRANS_conso!F$3:F$100000)</f>
        <v>0</v>
      </c>
      <c r="G1508" s="35">
        <f>SUMIF(TRANS_conso!$D$3:$D$10000,$D1508,TRANS_conso!$G$3:$G$100000)</f>
        <v>0</v>
      </c>
      <c r="H1508" s="40">
        <f t="shared" si="50"/>
        <v>0</v>
      </c>
      <c r="I1508" s="41"/>
      <c r="J1508" s="39" t="str">
        <f>IFERROR(INDEX(TRANS_conso!$I$3:$I$100000,MATCH($D1508,TRANS_conso!$D$3:$D$100000,0)),"")</f>
        <v/>
      </c>
      <c r="K1508" s="39">
        <f>SUMIF(TRANS_conso!$D$3:$D$10000,$D1508,TRANS_conso!$J$3:$J$100000)</f>
        <v>0</v>
      </c>
      <c r="L1508" s="39">
        <f>SUMIF(TRANS_conso!$D$3:$D$10000,$D1508,TRANS_conso!$K$3:$K$100000)</f>
        <v>0</v>
      </c>
      <c r="M1508" s="40">
        <f t="shared" si="51"/>
        <v>0</v>
      </c>
      <c r="N1508" s="41"/>
      <c r="O1508" s="39">
        <f>SUMIF(TRANS_conso!$D$3:$D$10000,$D1508,TRANS_conso!M$3:M$100000)</f>
        <v>0</v>
      </c>
      <c r="P1508" s="39">
        <f>SUMIF(TRANS_conso!$D$3:$D$10000,$D1508,TRANS_conso!N$3:N$100000)</f>
        <v>0</v>
      </c>
      <c r="Q1508" s="39">
        <f>SUMIF(TRANS_conso!$D$3:$D$10000,$D1508,TRANS_conso!O$3:O$100000)</f>
        <v>0</v>
      </c>
      <c r="R1508" s="39">
        <f>SUMIF(TRANS_conso!$D$3:$D$10000,$D1508,TRANS_conso!P$3:P$100000)</f>
        <v>0</v>
      </c>
      <c r="S1508" s="39">
        <f>SUMIF(TRANS_conso!$D$3:$D$10000,$D1508,TRANS_conso!Q$3:Q$100000)</f>
        <v>0</v>
      </c>
      <c r="T1508" s="39">
        <f>SUMIF(TRANS_conso!$D$3:$D$10000,$D1508,TRANS_conso!R$3:R$100000)</f>
        <v>0</v>
      </c>
      <c r="U1508" s="39">
        <f>SUMIF(TRANS_conso!$D$3:$D$10000,$D1508,TRANS_conso!S$3:S$100000)</f>
        <v>0</v>
      </c>
      <c r="V1508" s="39">
        <f>SUMIF(TRANS_conso!$D$3:$D$10000,$D1508,TRANS_conso!T$3:T$100000)</f>
        <v>0</v>
      </c>
      <c r="W1508" s="39">
        <f>SUMIF(TRANS_conso!$D$3:$D$10000,$D1508,TRANS_conso!U$3:U$100000)</f>
        <v>0</v>
      </c>
      <c r="X1508" s="39">
        <f>SUMIF(TRANS_conso!$D$3:$D$10000,$D1508,TRANS_conso!V$3:V$100000)</f>
        <v>0</v>
      </c>
      <c r="Y1508" s="39">
        <f>SUMIF(TRANS_conso!$D$3:$D$10000,$D1508,TRANS_conso!W$3:W$100000)</f>
        <v>0</v>
      </c>
      <c r="Z1508" s="39">
        <f>SUMIF(TRANS_conso!$D$3:$D$10000,$D1508,TRANS_conso!X$3:X$100000)</f>
        <v>0</v>
      </c>
      <c r="AA1508" s="39">
        <f>SUMIF(TRANS_conso!$D$3:$D$10000,$D1508,TRANS_conso!Y$3:Y$100000)</f>
        <v>0</v>
      </c>
      <c r="AB1508" s="39">
        <f>SUMIF(TRANS_conso!$D$3:$D$10000,$D1508,TRANS_conso!Z$3:Z$100000)</f>
        <v>0</v>
      </c>
      <c r="AC1508" s="39">
        <f>SUMIF(TRANS_conso!$D$3:$D$10000,$D1508,TRANS_conso!AA$3:AA$100000)</f>
        <v>0</v>
      </c>
      <c r="AD1508" s="39">
        <f>SUMIF(TRANS_conso!$D$3:$D$10000,$D1508,TRANS_conso!AB$3:AB$100000)</f>
        <v>0</v>
      </c>
      <c r="AE1508" s="39">
        <f>SUMIF(TRANS_conso!$D$3:$D$10000,$D1508,TRANS_conso!AC$3:AC$100000)</f>
        <v>0</v>
      </c>
      <c r="AF1508" s="39">
        <f>SUMIF(TRANS_conso!$D$3:$D$10000,$D1508,TRANS_conso!AD$3:AD$100000)</f>
        <v>0</v>
      </c>
      <c r="AG1508" s="26"/>
    </row>
    <row r="1509" spans="1:33">
      <c r="A1509" s="9"/>
      <c r="B1509"/>
      <c r="C1509"/>
      <c r="D1509"/>
      <c r="E1509" s="30" t="str">
        <f>IFERROR(INDEX(TRANS_conso!E$3:E$10000,MATCH($D1509,TRANS_conso!$D$3:$D$10000,0)),"")</f>
        <v/>
      </c>
      <c r="F1509" s="35">
        <f>SUMIF(TRANS_conso!$D$3:$D$10000,$D1509,TRANS_conso!F$3:F$100000)</f>
        <v>0</v>
      </c>
      <c r="G1509" s="35">
        <f>SUMIF(TRANS_conso!$D$3:$D$10000,$D1509,TRANS_conso!$G$3:$G$100000)</f>
        <v>0</v>
      </c>
      <c r="H1509" s="40">
        <f t="shared" si="50"/>
        <v>0</v>
      </c>
      <c r="I1509" s="41"/>
      <c r="J1509" s="39" t="str">
        <f>IFERROR(INDEX(TRANS_conso!$I$3:$I$100000,MATCH($D1509,TRANS_conso!$D$3:$D$100000,0)),"")</f>
        <v/>
      </c>
      <c r="K1509" s="39">
        <f>SUMIF(TRANS_conso!$D$3:$D$10000,$D1509,TRANS_conso!$J$3:$J$100000)</f>
        <v>0</v>
      </c>
      <c r="L1509" s="39">
        <f>SUMIF(TRANS_conso!$D$3:$D$10000,$D1509,TRANS_conso!$K$3:$K$100000)</f>
        <v>0</v>
      </c>
      <c r="M1509" s="40">
        <f t="shared" si="51"/>
        <v>0</v>
      </c>
      <c r="N1509" s="41"/>
      <c r="O1509" s="39">
        <f>SUMIF(TRANS_conso!$D$3:$D$10000,$D1509,TRANS_conso!M$3:M$100000)</f>
        <v>0</v>
      </c>
      <c r="P1509" s="39">
        <f>SUMIF(TRANS_conso!$D$3:$D$10000,$D1509,TRANS_conso!N$3:N$100000)</f>
        <v>0</v>
      </c>
      <c r="Q1509" s="39">
        <f>SUMIF(TRANS_conso!$D$3:$D$10000,$D1509,TRANS_conso!O$3:O$100000)</f>
        <v>0</v>
      </c>
      <c r="R1509" s="39">
        <f>SUMIF(TRANS_conso!$D$3:$D$10000,$D1509,TRANS_conso!P$3:P$100000)</f>
        <v>0</v>
      </c>
      <c r="S1509" s="39">
        <f>SUMIF(TRANS_conso!$D$3:$D$10000,$D1509,TRANS_conso!Q$3:Q$100000)</f>
        <v>0</v>
      </c>
      <c r="T1509" s="39">
        <f>SUMIF(TRANS_conso!$D$3:$D$10000,$D1509,TRANS_conso!R$3:R$100000)</f>
        <v>0</v>
      </c>
      <c r="U1509" s="39">
        <f>SUMIF(TRANS_conso!$D$3:$D$10000,$D1509,TRANS_conso!S$3:S$100000)</f>
        <v>0</v>
      </c>
      <c r="V1509" s="39">
        <f>SUMIF(TRANS_conso!$D$3:$D$10000,$D1509,TRANS_conso!T$3:T$100000)</f>
        <v>0</v>
      </c>
      <c r="W1509" s="39">
        <f>SUMIF(TRANS_conso!$D$3:$D$10000,$D1509,TRANS_conso!U$3:U$100000)</f>
        <v>0</v>
      </c>
      <c r="X1509" s="39">
        <f>SUMIF(TRANS_conso!$D$3:$D$10000,$D1509,TRANS_conso!V$3:V$100000)</f>
        <v>0</v>
      </c>
      <c r="Y1509" s="39">
        <f>SUMIF(TRANS_conso!$D$3:$D$10000,$D1509,TRANS_conso!W$3:W$100000)</f>
        <v>0</v>
      </c>
      <c r="Z1509" s="39">
        <f>SUMIF(TRANS_conso!$D$3:$D$10000,$D1509,TRANS_conso!X$3:X$100000)</f>
        <v>0</v>
      </c>
      <c r="AA1509" s="39">
        <f>SUMIF(TRANS_conso!$D$3:$D$10000,$D1509,TRANS_conso!Y$3:Y$100000)</f>
        <v>0</v>
      </c>
      <c r="AB1509" s="39">
        <f>SUMIF(TRANS_conso!$D$3:$D$10000,$D1509,TRANS_conso!Z$3:Z$100000)</f>
        <v>0</v>
      </c>
      <c r="AC1509" s="39">
        <f>SUMIF(TRANS_conso!$D$3:$D$10000,$D1509,TRANS_conso!AA$3:AA$100000)</f>
        <v>0</v>
      </c>
      <c r="AD1509" s="39">
        <f>SUMIF(TRANS_conso!$D$3:$D$10000,$D1509,TRANS_conso!AB$3:AB$100000)</f>
        <v>0</v>
      </c>
      <c r="AE1509" s="39">
        <f>SUMIF(TRANS_conso!$D$3:$D$10000,$D1509,TRANS_conso!AC$3:AC$100000)</f>
        <v>0</v>
      </c>
      <c r="AF1509" s="39">
        <f>SUMIF(TRANS_conso!$D$3:$D$10000,$D1509,TRANS_conso!AD$3:AD$100000)</f>
        <v>0</v>
      </c>
      <c r="AG1509" s="26"/>
    </row>
    <row r="1510" spans="1:33">
      <c r="A1510" s="9"/>
      <c r="B1510"/>
      <c r="C1510"/>
      <c r="D1510"/>
      <c r="E1510" s="30" t="str">
        <f>IFERROR(INDEX(TRANS_conso!E$3:E$10000,MATCH($D1510,TRANS_conso!$D$3:$D$10000,0)),"")</f>
        <v/>
      </c>
      <c r="F1510" s="35">
        <f>SUMIF(TRANS_conso!$D$3:$D$10000,$D1510,TRANS_conso!F$3:F$100000)</f>
        <v>0</v>
      </c>
      <c r="G1510" s="35">
        <f>SUMIF(TRANS_conso!$D$3:$D$10000,$D1510,TRANS_conso!$G$3:$G$100000)</f>
        <v>0</v>
      </c>
      <c r="H1510" s="40">
        <f t="shared" si="50"/>
        <v>0</v>
      </c>
      <c r="I1510" s="41"/>
      <c r="J1510" s="39" t="str">
        <f>IFERROR(INDEX(TRANS_conso!$I$3:$I$100000,MATCH($D1510,TRANS_conso!$D$3:$D$100000,0)),"")</f>
        <v/>
      </c>
      <c r="K1510" s="39">
        <f>SUMIF(TRANS_conso!$D$3:$D$10000,$D1510,TRANS_conso!$J$3:$J$100000)</f>
        <v>0</v>
      </c>
      <c r="L1510" s="39">
        <f>SUMIF(TRANS_conso!$D$3:$D$10000,$D1510,TRANS_conso!$K$3:$K$100000)</f>
        <v>0</v>
      </c>
      <c r="M1510" s="40">
        <f t="shared" si="51"/>
        <v>0</v>
      </c>
      <c r="N1510" s="41"/>
      <c r="O1510" s="39">
        <f>SUMIF(TRANS_conso!$D$3:$D$10000,$D1510,TRANS_conso!M$3:M$100000)</f>
        <v>0</v>
      </c>
      <c r="P1510" s="39">
        <f>SUMIF(TRANS_conso!$D$3:$D$10000,$D1510,TRANS_conso!N$3:N$100000)</f>
        <v>0</v>
      </c>
      <c r="Q1510" s="39">
        <f>SUMIF(TRANS_conso!$D$3:$D$10000,$D1510,TRANS_conso!O$3:O$100000)</f>
        <v>0</v>
      </c>
      <c r="R1510" s="39">
        <f>SUMIF(TRANS_conso!$D$3:$D$10000,$D1510,TRANS_conso!P$3:P$100000)</f>
        <v>0</v>
      </c>
      <c r="S1510" s="39">
        <f>SUMIF(TRANS_conso!$D$3:$D$10000,$D1510,TRANS_conso!Q$3:Q$100000)</f>
        <v>0</v>
      </c>
      <c r="T1510" s="39">
        <f>SUMIF(TRANS_conso!$D$3:$D$10000,$D1510,TRANS_conso!R$3:R$100000)</f>
        <v>0</v>
      </c>
      <c r="U1510" s="39">
        <f>SUMIF(TRANS_conso!$D$3:$D$10000,$D1510,TRANS_conso!S$3:S$100000)</f>
        <v>0</v>
      </c>
      <c r="V1510" s="39">
        <f>SUMIF(TRANS_conso!$D$3:$D$10000,$D1510,TRANS_conso!T$3:T$100000)</f>
        <v>0</v>
      </c>
      <c r="W1510" s="39">
        <f>SUMIF(TRANS_conso!$D$3:$D$10000,$D1510,TRANS_conso!U$3:U$100000)</f>
        <v>0</v>
      </c>
      <c r="X1510" s="39">
        <f>SUMIF(TRANS_conso!$D$3:$D$10000,$D1510,TRANS_conso!V$3:V$100000)</f>
        <v>0</v>
      </c>
      <c r="Y1510" s="39">
        <f>SUMIF(TRANS_conso!$D$3:$D$10000,$D1510,TRANS_conso!W$3:W$100000)</f>
        <v>0</v>
      </c>
      <c r="Z1510" s="39">
        <f>SUMIF(TRANS_conso!$D$3:$D$10000,$D1510,TRANS_conso!X$3:X$100000)</f>
        <v>0</v>
      </c>
      <c r="AA1510" s="39">
        <f>SUMIF(TRANS_conso!$D$3:$D$10000,$D1510,TRANS_conso!Y$3:Y$100000)</f>
        <v>0</v>
      </c>
      <c r="AB1510" s="39">
        <f>SUMIF(TRANS_conso!$D$3:$D$10000,$D1510,TRANS_conso!Z$3:Z$100000)</f>
        <v>0</v>
      </c>
      <c r="AC1510" s="39">
        <f>SUMIF(TRANS_conso!$D$3:$D$10000,$D1510,TRANS_conso!AA$3:AA$100000)</f>
        <v>0</v>
      </c>
      <c r="AD1510" s="39">
        <f>SUMIF(TRANS_conso!$D$3:$D$10000,$D1510,TRANS_conso!AB$3:AB$100000)</f>
        <v>0</v>
      </c>
      <c r="AE1510" s="39">
        <f>SUMIF(TRANS_conso!$D$3:$D$10000,$D1510,TRANS_conso!AC$3:AC$100000)</f>
        <v>0</v>
      </c>
      <c r="AF1510" s="39">
        <f>SUMIF(TRANS_conso!$D$3:$D$10000,$D1510,TRANS_conso!AD$3:AD$100000)</f>
        <v>0</v>
      </c>
      <c r="AG1510" s="26"/>
    </row>
    <row r="1511" spans="1:33">
      <c r="A1511" s="9"/>
      <c r="B1511"/>
      <c r="C1511"/>
      <c r="D1511"/>
      <c r="E1511" s="30" t="str">
        <f>IFERROR(INDEX(TRANS_conso!E$3:E$10000,MATCH($D1511,TRANS_conso!$D$3:$D$10000,0)),"")</f>
        <v/>
      </c>
      <c r="F1511" s="35">
        <f>SUMIF(TRANS_conso!$D$3:$D$10000,$D1511,TRANS_conso!F$3:F$100000)</f>
        <v>0</v>
      </c>
      <c r="G1511" s="35">
        <f>SUMIF(TRANS_conso!$D$3:$D$10000,$D1511,TRANS_conso!$G$3:$G$100000)</f>
        <v>0</v>
      </c>
      <c r="H1511" s="40">
        <f t="shared" si="50"/>
        <v>0</v>
      </c>
      <c r="I1511" s="41"/>
      <c r="J1511" s="39" t="str">
        <f>IFERROR(INDEX(TRANS_conso!$I$3:$I$100000,MATCH($D1511,TRANS_conso!$D$3:$D$100000,0)),"")</f>
        <v/>
      </c>
      <c r="K1511" s="39">
        <f>SUMIF(TRANS_conso!$D$3:$D$10000,$D1511,TRANS_conso!$J$3:$J$100000)</f>
        <v>0</v>
      </c>
      <c r="L1511" s="39">
        <f>SUMIF(TRANS_conso!$D$3:$D$10000,$D1511,TRANS_conso!$K$3:$K$100000)</f>
        <v>0</v>
      </c>
      <c r="M1511" s="40">
        <f t="shared" si="51"/>
        <v>0</v>
      </c>
      <c r="N1511" s="41"/>
      <c r="O1511" s="39">
        <f>SUMIF(TRANS_conso!$D$3:$D$10000,$D1511,TRANS_conso!M$3:M$100000)</f>
        <v>0</v>
      </c>
      <c r="P1511" s="39">
        <f>SUMIF(TRANS_conso!$D$3:$D$10000,$D1511,TRANS_conso!N$3:N$100000)</f>
        <v>0</v>
      </c>
      <c r="Q1511" s="39">
        <f>SUMIF(TRANS_conso!$D$3:$D$10000,$D1511,TRANS_conso!O$3:O$100000)</f>
        <v>0</v>
      </c>
      <c r="R1511" s="39">
        <f>SUMIF(TRANS_conso!$D$3:$D$10000,$D1511,TRANS_conso!P$3:P$100000)</f>
        <v>0</v>
      </c>
      <c r="S1511" s="39">
        <f>SUMIF(TRANS_conso!$D$3:$D$10000,$D1511,TRANS_conso!Q$3:Q$100000)</f>
        <v>0</v>
      </c>
      <c r="T1511" s="39">
        <f>SUMIF(TRANS_conso!$D$3:$D$10000,$D1511,TRANS_conso!R$3:R$100000)</f>
        <v>0</v>
      </c>
      <c r="U1511" s="39">
        <f>SUMIF(TRANS_conso!$D$3:$D$10000,$D1511,TRANS_conso!S$3:S$100000)</f>
        <v>0</v>
      </c>
      <c r="V1511" s="39">
        <f>SUMIF(TRANS_conso!$D$3:$D$10000,$D1511,TRANS_conso!T$3:T$100000)</f>
        <v>0</v>
      </c>
      <c r="W1511" s="39">
        <f>SUMIF(TRANS_conso!$D$3:$D$10000,$D1511,TRANS_conso!U$3:U$100000)</f>
        <v>0</v>
      </c>
      <c r="X1511" s="39">
        <f>SUMIF(TRANS_conso!$D$3:$D$10000,$D1511,TRANS_conso!V$3:V$100000)</f>
        <v>0</v>
      </c>
      <c r="Y1511" s="39">
        <f>SUMIF(TRANS_conso!$D$3:$D$10000,$D1511,TRANS_conso!W$3:W$100000)</f>
        <v>0</v>
      </c>
      <c r="Z1511" s="39">
        <f>SUMIF(TRANS_conso!$D$3:$D$10000,$D1511,TRANS_conso!X$3:X$100000)</f>
        <v>0</v>
      </c>
      <c r="AA1511" s="39">
        <f>SUMIF(TRANS_conso!$D$3:$D$10000,$D1511,TRANS_conso!Y$3:Y$100000)</f>
        <v>0</v>
      </c>
      <c r="AB1511" s="39">
        <f>SUMIF(TRANS_conso!$D$3:$D$10000,$D1511,TRANS_conso!Z$3:Z$100000)</f>
        <v>0</v>
      </c>
      <c r="AC1511" s="39">
        <f>SUMIF(TRANS_conso!$D$3:$D$10000,$D1511,TRANS_conso!AA$3:AA$100000)</f>
        <v>0</v>
      </c>
      <c r="AD1511" s="39">
        <f>SUMIF(TRANS_conso!$D$3:$D$10000,$D1511,TRANS_conso!AB$3:AB$100000)</f>
        <v>0</v>
      </c>
      <c r="AE1511" s="39">
        <f>SUMIF(TRANS_conso!$D$3:$D$10000,$D1511,TRANS_conso!AC$3:AC$100000)</f>
        <v>0</v>
      </c>
      <c r="AF1511" s="39">
        <f>SUMIF(TRANS_conso!$D$3:$D$10000,$D1511,TRANS_conso!AD$3:AD$100000)</f>
        <v>0</v>
      </c>
      <c r="AG1511" s="26"/>
    </row>
    <row r="1512" spans="1:33">
      <c r="A1512" s="9"/>
      <c r="B1512"/>
      <c r="C1512"/>
      <c r="D1512"/>
      <c r="E1512" s="30" t="str">
        <f>IFERROR(INDEX(TRANS_conso!E$3:E$10000,MATCH($D1512,TRANS_conso!$D$3:$D$10000,0)),"")</f>
        <v/>
      </c>
      <c r="F1512" s="35">
        <f>SUMIF(TRANS_conso!$D$3:$D$10000,$D1512,TRANS_conso!F$3:F$100000)</f>
        <v>0</v>
      </c>
      <c r="G1512" s="35">
        <f>SUMIF(TRANS_conso!$D$3:$D$10000,$D1512,TRANS_conso!$G$3:$G$100000)</f>
        <v>0</v>
      </c>
      <c r="H1512" s="40">
        <f t="shared" si="50"/>
        <v>0</v>
      </c>
      <c r="I1512" s="41"/>
      <c r="J1512" s="39" t="str">
        <f>IFERROR(INDEX(TRANS_conso!$I$3:$I$100000,MATCH($D1512,TRANS_conso!$D$3:$D$100000,0)),"")</f>
        <v/>
      </c>
      <c r="K1512" s="39">
        <f>SUMIF(TRANS_conso!$D$3:$D$10000,$D1512,TRANS_conso!$J$3:$J$100000)</f>
        <v>0</v>
      </c>
      <c r="L1512" s="39">
        <f>SUMIF(TRANS_conso!$D$3:$D$10000,$D1512,TRANS_conso!$K$3:$K$100000)</f>
        <v>0</v>
      </c>
      <c r="M1512" s="40">
        <f t="shared" si="51"/>
        <v>0</v>
      </c>
      <c r="N1512" s="41"/>
      <c r="O1512" s="39">
        <f>SUMIF(TRANS_conso!$D$3:$D$10000,$D1512,TRANS_conso!M$3:M$100000)</f>
        <v>0</v>
      </c>
      <c r="P1512" s="39">
        <f>SUMIF(TRANS_conso!$D$3:$D$10000,$D1512,TRANS_conso!N$3:N$100000)</f>
        <v>0</v>
      </c>
      <c r="Q1512" s="39">
        <f>SUMIF(TRANS_conso!$D$3:$D$10000,$D1512,TRANS_conso!O$3:O$100000)</f>
        <v>0</v>
      </c>
      <c r="R1512" s="39">
        <f>SUMIF(TRANS_conso!$D$3:$D$10000,$D1512,TRANS_conso!P$3:P$100000)</f>
        <v>0</v>
      </c>
      <c r="S1512" s="39">
        <f>SUMIF(TRANS_conso!$D$3:$D$10000,$D1512,TRANS_conso!Q$3:Q$100000)</f>
        <v>0</v>
      </c>
      <c r="T1512" s="39">
        <f>SUMIF(TRANS_conso!$D$3:$D$10000,$D1512,TRANS_conso!R$3:R$100000)</f>
        <v>0</v>
      </c>
      <c r="U1512" s="39">
        <f>SUMIF(TRANS_conso!$D$3:$D$10000,$D1512,TRANS_conso!S$3:S$100000)</f>
        <v>0</v>
      </c>
      <c r="V1512" s="39">
        <f>SUMIF(TRANS_conso!$D$3:$D$10000,$D1512,TRANS_conso!T$3:T$100000)</f>
        <v>0</v>
      </c>
      <c r="W1512" s="39">
        <f>SUMIF(TRANS_conso!$D$3:$D$10000,$D1512,TRANS_conso!U$3:U$100000)</f>
        <v>0</v>
      </c>
      <c r="X1512" s="39">
        <f>SUMIF(TRANS_conso!$D$3:$D$10000,$D1512,TRANS_conso!V$3:V$100000)</f>
        <v>0</v>
      </c>
      <c r="Y1512" s="39">
        <f>SUMIF(TRANS_conso!$D$3:$D$10000,$D1512,TRANS_conso!W$3:W$100000)</f>
        <v>0</v>
      </c>
      <c r="Z1512" s="39">
        <f>SUMIF(TRANS_conso!$D$3:$D$10000,$D1512,TRANS_conso!X$3:X$100000)</f>
        <v>0</v>
      </c>
      <c r="AA1512" s="39">
        <f>SUMIF(TRANS_conso!$D$3:$D$10000,$D1512,TRANS_conso!Y$3:Y$100000)</f>
        <v>0</v>
      </c>
      <c r="AB1512" s="39">
        <f>SUMIF(TRANS_conso!$D$3:$D$10000,$D1512,TRANS_conso!Z$3:Z$100000)</f>
        <v>0</v>
      </c>
      <c r="AC1512" s="39">
        <f>SUMIF(TRANS_conso!$D$3:$D$10000,$D1512,TRANS_conso!AA$3:AA$100000)</f>
        <v>0</v>
      </c>
      <c r="AD1512" s="39">
        <f>SUMIF(TRANS_conso!$D$3:$D$10000,$D1512,TRANS_conso!AB$3:AB$100000)</f>
        <v>0</v>
      </c>
      <c r="AE1512" s="39">
        <f>SUMIF(TRANS_conso!$D$3:$D$10000,$D1512,TRANS_conso!AC$3:AC$100000)</f>
        <v>0</v>
      </c>
      <c r="AF1512" s="39">
        <f>SUMIF(TRANS_conso!$D$3:$D$10000,$D1512,TRANS_conso!AD$3:AD$100000)</f>
        <v>0</v>
      </c>
      <c r="AG1512" s="26"/>
    </row>
    <row r="1513" spans="1:33">
      <c r="A1513" s="9"/>
      <c r="B1513"/>
      <c r="C1513"/>
      <c r="D1513"/>
      <c r="E1513" s="30" t="str">
        <f>IFERROR(INDEX(TRANS_conso!E$3:E$10000,MATCH($D1513,TRANS_conso!$D$3:$D$10000,0)),"")</f>
        <v/>
      </c>
      <c r="F1513" s="35">
        <f>SUMIF(TRANS_conso!$D$3:$D$10000,$D1513,TRANS_conso!F$3:F$100000)</f>
        <v>0</v>
      </c>
      <c r="G1513" s="35">
        <f>SUMIF(TRANS_conso!$D$3:$D$10000,$D1513,TRANS_conso!$G$3:$G$100000)</f>
        <v>0</v>
      </c>
      <c r="H1513" s="40">
        <f t="shared" si="50"/>
        <v>0</v>
      </c>
      <c r="I1513" s="41"/>
      <c r="J1513" s="39" t="str">
        <f>IFERROR(INDEX(TRANS_conso!$I$3:$I$100000,MATCH($D1513,TRANS_conso!$D$3:$D$100000,0)),"")</f>
        <v/>
      </c>
      <c r="K1513" s="39">
        <f>SUMIF(TRANS_conso!$D$3:$D$10000,$D1513,TRANS_conso!$J$3:$J$100000)</f>
        <v>0</v>
      </c>
      <c r="L1513" s="39">
        <f>SUMIF(TRANS_conso!$D$3:$D$10000,$D1513,TRANS_conso!$K$3:$K$100000)</f>
        <v>0</v>
      </c>
      <c r="M1513" s="40">
        <f t="shared" si="51"/>
        <v>0</v>
      </c>
      <c r="N1513" s="41"/>
      <c r="O1513" s="39">
        <f>SUMIF(TRANS_conso!$D$3:$D$10000,$D1513,TRANS_conso!M$3:M$100000)</f>
        <v>0</v>
      </c>
      <c r="P1513" s="39">
        <f>SUMIF(TRANS_conso!$D$3:$D$10000,$D1513,TRANS_conso!N$3:N$100000)</f>
        <v>0</v>
      </c>
      <c r="Q1513" s="39">
        <f>SUMIF(TRANS_conso!$D$3:$D$10000,$D1513,TRANS_conso!O$3:O$100000)</f>
        <v>0</v>
      </c>
      <c r="R1513" s="39">
        <f>SUMIF(TRANS_conso!$D$3:$D$10000,$D1513,TRANS_conso!P$3:P$100000)</f>
        <v>0</v>
      </c>
      <c r="S1513" s="39">
        <f>SUMIF(TRANS_conso!$D$3:$D$10000,$D1513,TRANS_conso!Q$3:Q$100000)</f>
        <v>0</v>
      </c>
      <c r="T1513" s="39">
        <f>SUMIF(TRANS_conso!$D$3:$D$10000,$D1513,TRANS_conso!R$3:R$100000)</f>
        <v>0</v>
      </c>
      <c r="U1513" s="39">
        <f>SUMIF(TRANS_conso!$D$3:$D$10000,$D1513,TRANS_conso!S$3:S$100000)</f>
        <v>0</v>
      </c>
      <c r="V1513" s="39">
        <f>SUMIF(TRANS_conso!$D$3:$D$10000,$D1513,TRANS_conso!T$3:T$100000)</f>
        <v>0</v>
      </c>
      <c r="W1513" s="39">
        <f>SUMIF(TRANS_conso!$D$3:$D$10000,$D1513,TRANS_conso!U$3:U$100000)</f>
        <v>0</v>
      </c>
      <c r="X1513" s="39">
        <f>SUMIF(TRANS_conso!$D$3:$D$10000,$D1513,TRANS_conso!V$3:V$100000)</f>
        <v>0</v>
      </c>
      <c r="Y1513" s="39">
        <f>SUMIF(TRANS_conso!$D$3:$D$10000,$D1513,TRANS_conso!W$3:W$100000)</f>
        <v>0</v>
      </c>
      <c r="Z1513" s="39">
        <f>SUMIF(TRANS_conso!$D$3:$D$10000,$D1513,TRANS_conso!X$3:X$100000)</f>
        <v>0</v>
      </c>
      <c r="AA1513" s="39">
        <f>SUMIF(TRANS_conso!$D$3:$D$10000,$D1513,TRANS_conso!Y$3:Y$100000)</f>
        <v>0</v>
      </c>
      <c r="AB1513" s="39">
        <f>SUMIF(TRANS_conso!$D$3:$D$10000,$D1513,TRANS_conso!Z$3:Z$100000)</f>
        <v>0</v>
      </c>
      <c r="AC1513" s="39">
        <f>SUMIF(TRANS_conso!$D$3:$D$10000,$D1513,TRANS_conso!AA$3:AA$100000)</f>
        <v>0</v>
      </c>
      <c r="AD1513" s="39">
        <f>SUMIF(TRANS_conso!$D$3:$D$10000,$D1513,TRANS_conso!AB$3:AB$100000)</f>
        <v>0</v>
      </c>
      <c r="AE1513" s="39">
        <f>SUMIF(TRANS_conso!$D$3:$D$10000,$D1513,TRANS_conso!AC$3:AC$100000)</f>
        <v>0</v>
      </c>
      <c r="AF1513" s="39">
        <f>SUMIF(TRANS_conso!$D$3:$D$10000,$D1513,TRANS_conso!AD$3:AD$100000)</f>
        <v>0</v>
      </c>
      <c r="AG1513" s="26"/>
    </row>
    <row r="1514" spans="1:33">
      <c r="A1514" s="9"/>
      <c r="B1514"/>
      <c r="C1514"/>
      <c r="D1514"/>
      <c r="E1514" s="30" t="str">
        <f>IFERROR(INDEX(TRANS_conso!E$3:E$10000,MATCH($D1514,TRANS_conso!$D$3:$D$10000,0)),"")</f>
        <v/>
      </c>
      <c r="F1514" s="35">
        <f>SUMIF(TRANS_conso!$D$3:$D$10000,$D1514,TRANS_conso!F$3:F$100000)</f>
        <v>0</v>
      </c>
      <c r="G1514" s="35">
        <f>SUMIF(TRANS_conso!$D$3:$D$10000,$D1514,TRANS_conso!$G$3:$G$100000)</f>
        <v>0</v>
      </c>
      <c r="H1514" s="40">
        <f t="shared" si="50"/>
        <v>0</v>
      </c>
      <c r="I1514" s="41"/>
      <c r="J1514" s="39" t="str">
        <f>IFERROR(INDEX(TRANS_conso!$I$3:$I$100000,MATCH($D1514,TRANS_conso!$D$3:$D$100000,0)),"")</f>
        <v/>
      </c>
      <c r="K1514" s="39">
        <f>SUMIF(TRANS_conso!$D$3:$D$10000,$D1514,TRANS_conso!$J$3:$J$100000)</f>
        <v>0</v>
      </c>
      <c r="L1514" s="39">
        <f>SUMIF(TRANS_conso!$D$3:$D$10000,$D1514,TRANS_conso!$K$3:$K$100000)</f>
        <v>0</v>
      </c>
      <c r="M1514" s="40">
        <f t="shared" si="51"/>
        <v>0</v>
      </c>
      <c r="N1514" s="41"/>
      <c r="O1514" s="39">
        <f>SUMIF(TRANS_conso!$D$3:$D$10000,$D1514,TRANS_conso!M$3:M$100000)</f>
        <v>0</v>
      </c>
      <c r="P1514" s="39">
        <f>SUMIF(TRANS_conso!$D$3:$D$10000,$D1514,TRANS_conso!N$3:N$100000)</f>
        <v>0</v>
      </c>
      <c r="Q1514" s="39">
        <f>SUMIF(TRANS_conso!$D$3:$D$10000,$D1514,TRANS_conso!O$3:O$100000)</f>
        <v>0</v>
      </c>
      <c r="R1514" s="39">
        <f>SUMIF(TRANS_conso!$D$3:$D$10000,$D1514,TRANS_conso!P$3:P$100000)</f>
        <v>0</v>
      </c>
      <c r="S1514" s="39">
        <f>SUMIF(TRANS_conso!$D$3:$D$10000,$D1514,TRANS_conso!Q$3:Q$100000)</f>
        <v>0</v>
      </c>
      <c r="T1514" s="39">
        <f>SUMIF(TRANS_conso!$D$3:$D$10000,$D1514,TRANS_conso!R$3:R$100000)</f>
        <v>0</v>
      </c>
      <c r="U1514" s="39">
        <f>SUMIF(TRANS_conso!$D$3:$D$10000,$D1514,TRANS_conso!S$3:S$100000)</f>
        <v>0</v>
      </c>
      <c r="V1514" s="39">
        <f>SUMIF(TRANS_conso!$D$3:$D$10000,$D1514,TRANS_conso!T$3:T$100000)</f>
        <v>0</v>
      </c>
      <c r="W1514" s="39">
        <f>SUMIF(TRANS_conso!$D$3:$D$10000,$D1514,TRANS_conso!U$3:U$100000)</f>
        <v>0</v>
      </c>
      <c r="X1514" s="39">
        <f>SUMIF(TRANS_conso!$D$3:$D$10000,$D1514,TRANS_conso!V$3:V$100000)</f>
        <v>0</v>
      </c>
      <c r="Y1514" s="39">
        <f>SUMIF(TRANS_conso!$D$3:$D$10000,$D1514,TRANS_conso!W$3:W$100000)</f>
        <v>0</v>
      </c>
      <c r="Z1514" s="39">
        <f>SUMIF(TRANS_conso!$D$3:$D$10000,$D1514,TRANS_conso!X$3:X$100000)</f>
        <v>0</v>
      </c>
      <c r="AA1514" s="39">
        <f>SUMIF(TRANS_conso!$D$3:$D$10000,$D1514,TRANS_conso!Y$3:Y$100000)</f>
        <v>0</v>
      </c>
      <c r="AB1514" s="39">
        <f>SUMIF(TRANS_conso!$D$3:$D$10000,$D1514,TRANS_conso!Z$3:Z$100000)</f>
        <v>0</v>
      </c>
      <c r="AC1514" s="39">
        <f>SUMIF(TRANS_conso!$D$3:$D$10000,$D1514,TRANS_conso!AA$3:AA$100000)</f>
        <v>0</v>
      </c>
      <c r="AD1514" s="39">
        <f>SUMIF(TRANS_conso!$D$3:$D$10000,$D1514,TRANS_conso!AB$3:AB$100000)</f>
        <v>0</v>
      </c>
      <c r="AE1514" s="39">
        <f>SUMIF(TRANS_conso!$D$3:$D$10000,$D1514,TRANS_conso!AC$3:AC$100000)</f>
        <v>0</v>
      </c>
      <c r="AF1514" s="39">
        <f>SUMIF(TRANS_conso!$D$3:$D$10000,$D1514,TRANS_conso!AD$3:AD$100000)</f>
        <v>0</v>
      </c>
      <c r="AG1514" s="26"/>
    </row>
    <row r="1515" spans="1:33">
      <c r="A1515" s="9"/>
      <c r="B1515"/>
      <c r="C1515"/>
      <c r="D1515"/>
      <c r="E1515" s="30" t="str">
        <f>IFERROR(INDEX(TRANS_conso!E$3:E$10000,MATCH($D1515,TRANS_conso!$D$3:$D$10000,0)),"")</f>
        <v/>
      </c>
      <c r="F1515" s="35">
        <f>SUMIF(TRANS_conso!$D$3:$D$10000,$D1515,TRANS_conso!F$3:F$100000)</f>
        <v>0</v>
      </c>
      <c r="G1515" s="35">
        <f>SUMIF(TRANS_conso!$D$3:$D$10000,$D1515,TRANS_conso!$G$3:$G$100000)</f>
        <v>0</v>
      </c>
      <c r="H1515" s="40">
        <f t="shared" si="50"/>
        <v>0</v>
      </c>
      <c r="I1515" s="41"/>
      <c r="J1515" s="39" t="str">
        <f>IFERROR(INDEX(TRANS_conso!$I$3:$I$100000,MATCH($D1515,TRANS_conso!$D$3:$D$100000,0)),"")</f>
        <v/>
      </c>
      <c r="K1515" s="39">
        <f>SUMIF(TRANS_conso!$D$3:$D$10000,$D1515,TRANS_conso!$J$3:$J$100000)</f>
        <v>0</v>
      </c>
      <c r="L1515" s="39">
        <f>SUMIF(TRANS_conso!$D$3:$D$10000,$D1515,TRANS_conso!$K$3:$K$100000)</f>
        <v>0</v>
      </c>
      <c r="M1515" s="40">
        <f t="shared" si="51"/>
        <v>0</v>
      </c>
      <c r="N1515" s="41"/>
      <c r="O1515" s="39">
        <f>SUMIF(TRANS_conso!$D$3:$D$10000,$D1515,TRANS_conso!M$3:M$100000)</f>
        <v>0</v>
      </c>
      <c r="P1515" s="39">
        <f>SUMIF(TRANS_conso!$D$3:$D$10000,$D1515,TRANS_conso!N$3:N$100000)</f>
        <v>0</v>
      </c>
      <c r="Q1515" s="39">
        <f>SUMIF(TRANS_conso!$D$3:$D$10000,$D1515,TRANS_conso!O$3:O$100000)</f>
        <v>0</v>
      </c>
      <c r="R1515" s="39">
        <f>SUMIF(TRANS_conso!$D$3:$D$10000,$D1515,TRANS_conso!P$3:P$100000)</f>
        <v>0</v>
      </c>
      <c r="S1515" s="39">
        <f>SUMIF(TRANS_conso!$D$3:$D$10000,$D1515,TRANS_conso!Q$3:Q$100000)</f>
        <v>0</v>
      </c>
      <c r="T1515" s="39">
        <f>SUMIF(TRANS_conso!$D$3:$D$10000,$D1515,TRANS_conso!R$3:R$100000)</f>
        <v>0</v>
      </c>
      <c r="U1515" s="39">
        <f>SUMIF(TRANS_conso!$D$3:$D$10000,$D1515,TRANS_conso!S$3:S$100000)</f>
        <v>0</v>
      </c>
      <c r="V1515" s="39">
        <f>SUMIF(TRANS_conso!$D$3:$D$10000,$D1515,TRANS_conso!T$3:T$100000)</f>
        <v>0</v>
      </c>
      <c r="W1515" s="39">
        <f>SUMIF(TRANS_conso!$D$3:$D$10000,$D1515,TRANS_conso!U$3:U$100000)</f>
        <v>0</v>
      </c>
      <c r="X1515" s="39">
        <f>SUMIF(TRANS_conso!$D$3:$D$10000,$D1515,TRANS_conso!V$3:V$100000)</f>
        <v>0</v>
      </c>
      <c r="Y1515" s="39">
        <f>SUMIF(TRANS_conso!$D$3:$D$10000,$D1515,TRANS_conso!W$3:W$100000)</f>
        <v>0</v>
      </c>
      <c r="Z1515" s="39">
        <f>SUMIF(TRANS_conso!$D$3:$D$10000,$D1515,TRANS_conso!X$3:X$100000)</f>
        <v>0</v>
      </c>
      <c r="AA1515" s="39">
        <f>SUMIF(TRANS_conso!$D$3:$D$10000,$D1515,TRANS_conso!Y$3:Y$100000)</f>
        <v>0</v>
      </c>
      <c r="AB1515" s="39">
        <f>SUMIF(TRANS_conso!$D$3:$D$10000,$D1515,TRANS_conso!Z$3:Z$100000)</f>
        <v>0</v>
      </c>
      <c r="AC1515" s="39">
        <f>SUMIF(TRANS_conso!$D$3:$D$10000,$D1515,TRANS_conso!AA$3:AA$100000)</f>
        <v>0</v>
      </c>
      <c r="AD1515" s="39">
        <f>SUMIF(TRANS_conso!$D$3:$D$10000,$D1515,TRANS_conso!AB$3:AB$100000)</f>
        <v>0</v>
      </c>
      <c r="AE1515" s="39">
        <f>SUMIF(TRANS_conso!$D$3:$D$10000,$D1515,TRANS_conso!AC$3:AC$100000)</f>
        <v>0</v>
      </c>
      <c r="AF1515" s="39">
        <f>SUMIF(TRANS_conso!$D$3:$D$10000,$D1515,TRANS_conso!AD$3:AD$100000)</f>
        <v>0</v>
      </c>
      <c r="AG1515" s="26"/>
    </row>
    <row r="1516" spans="1:33">
      <c r="A1516" s="9"/>
      <c r="B1516"/>
      <c r="C1516"/>
      <c r="D1516"/>
      <c r="E1516" s="30" t="str">
        <f>IFERROR(INDEX(TRANS_conso!E$3:E$10000,MATCH($D1516,TRANS_conso!$D$3:$D$10000,0)),"")</f>
        <v/>
      </c>
      <c r="F1516" s="35">
        <f>SUMIF(TRANS_conso!$D$3:$D$10000,$D1516,TRANS_conso!F$3:F$100000)</f>
        <v>0</v>
      </c>
      <c r="G1516" s="35">
        <f>SUMIF(TRANS_conso!$D$3:$D$10000,$D1516,TRANS_conso!$G$3:$G$100000)</f>
        <v>0</v>
      </c>
      <c r="H1516" s="40">
        <f t="shared" si="50"/>
        <v>0</v>
      </c>
      <c r="I1516" s="41"/>
      <c r="J1516" s="39" t="str">
        <f>IFERROR(INDEX(TRANS_conso!$I$3:$I$100000,MATCH($D1516,TRANS_conso!$D$3:$D$100000,0)),"")</f>
        <v/>
      </c>
      <c r="K1516" s="39">
        <f>SUMIF(TRANS_conso!$D$3:$D$10000,$D1516,TRANS_conso!$J$3:$J$100000)</f>
        <v>0</v>
      </c>
      <c r="L1516" s="39">
        <f>SUMIF(TRANS_conso!$D$3:$D$10000,$D1516,TRANS_conso!$K$3:$K$100000)</f>
        <v>0</v>
      </c>
      <c r="M1516" s="40">
        <f t="shared" si="51"/>
        <v>0</v>
      </c>
      <c r="N1516" s="41"/>
      <c r="O1516" s="39">
        <f>SUMIF(TRANS_conso!$D$3:$D$10000,$D1516,TRANS_conso!M$3:M$100000)</f>
        <v>0</v>
      </c>
      <c r="P1516" s="39">
        <f>SUMIF(TRANS_conso!$D$3:$D$10000,$D1516,TRANS_conso!N$3:N$100000)</f>
        <v>0</v>
      </c>
      <c r="Q1516" s="39">
        <f>SUMIF(TRANS_conso!$D$3:$D$10000,$D1516,TRANS_conso!O$3:O$100000)</f>
        <v>0</v>
      </c>
      <c r="R1516" s="39">
        <f>SUMIF(TRANS_conso!$D$3:$D$10000,$D1516,TRANS_conso!P$3:P$100000)</f>
        <v>0</v>
      </c>
      <c r="S1516" s="39">
        <f>SUMIF(TRANS_conso!$D$3:$D$10000,$D1516,TRANS_conso!Q$3:Q$100000)</f>
        <v>0</v>
      </c>
      <c r="T1516" s="39">
        <f>SUMIF(TRANS_conso!$D$3:$D$10000,$D1516,TRANS_conso!R$3:R$100000)</f>
        <v>0</v>
      </c>
      <c r="U1516" s="39">
        <f>SUMIF(TRANS_conso!$D$3:$D$10000,$D1516,TRANS_conso!S$3:S$100000)</f>
        <v>0</v>
      </c>
      <c r="V1516" s="39">
        <f>SUMIF(TRANS_conso!$D$3:$D$10000,$D1516,TRANS_conso!T$3:T$100000)</f>
        <v>0</v>
      </c>
      <c r="W1516" s="39">
        <f>SUMIF(TRANS_conso!$D$3:$D$10000,$D1516,TRANS_conso!U$3:U$100000)</f>
        <v>0</v>
      </c>
      <c r="X1516" s="39">
        <f>SUMIF(TRANS_conso!$D$3:$D$10000,$D1516,TRANS_conso!V$3:V$100000)</f>
        <v>0</v>
      </c>
      <c r="Y1516" s="39">
        <f>SUMIF(TRANS_conso!$D$3:$D$10000,$D1516,TRANS_conso!W$3:W$100000)</f>
        <v>0</v>
      </c>
      <c r="Z1516" s="39">
        <f>SUMIF(TRANS_conso!$D$3:$D$10000,$D1516,TRANS_conso!X$3:X$100000)</f>
        <v>0</v>
      </c>
      <c r="AA1516" s="39">
        <f>SUMIF(TRANS_conso!$D$3:$D$10000,$D1516,TRANS_conso!Y$3:Y$100000)</f>
        <v>0</v>
      </c>
      <c r="AB1516" s="39">
        <f>SUMIF(TRANS_conso!$D$3:$D$10000,$D1516,TRANS_conso!Z$3:Z$100000)</f>
        <v>0</v>
      </c>
      <c r="AC1516" s="39">
        <f>SUMIF(TRANS_conso!$D$3:$D$10000,$D1516,TRANS_conso!AA$3:AA$100000)</f>
        <v>0</v>
      </c>
      <c r="AD1516" s="39">
        <f>SUMIF(TRANS_conso!$D$3:$D$10000,$D1516,TRANS_conso!AB$3:AB$100000)</f>
        <v>0</v>
      </c>
      <c r="AE1516" s="39">
        <f>SUMIF(TRANS_conso!$D$3:$D$10000,$D1516,TRANS_conso!AC$3:AC$100000)</f>
        <v>0</v>
      </c>
      <c r="AF1516" s="39">
        <f>SUMIF(TRANS_conso!$D$3:$D$10000,$D1516,TRANS_conso!AD$3:AD$100000)</f>
        <v>0</v>
      </c>
      <c r="AG1516" s="26"/>
    </row>
    <row r="1517" spans="1:33">
      <c r="A1517" s="9"/>
      <c r="B1517"/>
      <c r="C1517"/>
      <c r="D1517"/>
      <c r="E1517" s="30" t="str">
        <f>IFERROR(INDEX(TRANS_conso!E$3:E$10000,MATCH($D1517,TRANS_conso!$D$3:$D$10000,0)),"")</f>
        <v/>
      </c>
      <c r="F1517" s="35">
        <f>SUMIF(TRANS_conso!$D$3:$D$10000,$D1517,TRANS_conso!F$3:F$100000)</f>
        <v>0</v>
      </c>
      <c r="G1517" s="35">
        <f>SUMIF(TRANS_conso!$D$3:$D$10000,$D1517,TRANS_conso!$G$3:$G$100000)</f>
        <v>0</v>
      </c>
      <c r="H1517" s="40">
        <f t="shared" si="50"/>
        <v>0</v>
      </c>
      <c r="I1517" s="41"/>
      <c r="J1517" s="39" t="str">
        <f>IFERROR(INDEX(TRANS_conso!$I$3:$I$100000,MATCH($D1517,TRANS_conso!$D$3:$D$100000,0)),"")</f>
        <v/>
      </c>
      <c r="K1517" s="39">
        <f>SUMIF(TRANS_conso!$D$3:$D$10000,$D1517,TRANS_conso!$J$3:$J$100000)</f>
        <v>0</v>
      </c>
      <c r="L1517" s="39">
        <f>SUMIF(TRANS_conso!$D$3:$D$10000,$D1517,TRANS_conso!$K$3:$K$100000)</f>
        <v>0</v>
      </c>
      <c r="M1517" s="40">
        <f t="shared" si="51"/>
        <v>0</v>
      </c>
      <c r="N1517" s="41"/>
      <c r="O1517" s="39">
        <f>SUMIF(TRANS_conso!$D$3:$D$10000,$D1517,TRANS_conso!M$3:M$100000)</f>
        <v>0</v>
      </c>
      <c r="P1517" s="39">
        <f>SUMIF(TRANS_conso!$D$3:$D$10000,$D1517,TRANS_conso!N$3:N$100000)</f>
        <v>0</v>
      </c>
      <c r="Q1517" s="39">
        <f>SUMIF(TRANS_conso!$D$3:$D$10000,$D1517,TRANS_conso!O$3:O$100000)</f>
        <v>0</v>
      </c>
      <c r="R1517" s="39">
        <f>SUMIF(TRANS_conso!$D$3:$D$10000,$D1517,TRANS_conso!P$3:P$100000)</f>
        <v>0</v>
      </c>
      <c r="S1517" s="39">
        <f>SUMIF(TRANS_conso!$D$3:$D$10000,$D1517,TRANS_conso!Q$3:Q$100000)</f>
        <v>0</v>
      </c>
      <c r="T1517" s="39">
        <f>SUMIF(TRANS_conso!$D$3:$D$10000,$D1517,TRANS_conso!R$3:R$100000)</f>
        <v>0</v>
      </c>
      <c r="U1517" s="39">
        <f>SUMIF(TRANS_conso!$D$3:$D$10000,$D1517,TRANS_conso!S$3:S$100000)</f>
        <v>0</v>
      </c>
      <c r="V1517" s="39">
        <f>SUMIF(TRANS_conso!$D$3:$D$10000,$D1517,TRANS_conso!T$3:T$100000)</f>
        <v>0</v>
      </c>
      <c r="W1517" s="39">
        <f>SUMIF(TRANS_conso!$D$3:$D$10000,$D1517,TRANS_conso!U$3:U$100000)</f>
        <v>0</v>
      </c>
      <c r="X1517" s="39">
        <f>SUMIF(TRANS_conso!$D$3:$D$10000,$D1517,TRANS_conso!V$3:V$100000)</f>
        <v>0</v>
      </c>
      <c r="Y1517" s="39">
        <f>SUMIF(TRANS_conso!$D$3:$D$10000,$D1517,TRANS_conso!W$3:W$100000)</f>
        <v>0</v>
      </c>
      <c r="Z1517" s="39">
        <f>SUMIF(TRANS_conso!$D$3:$D$10000,$D1517,TRANS_conso!X$3:X$100000)</f>
        <v>0</v>
      </c>
      <c r="AA1517" s="39">
        <f>SUMIF(TRANS_conso!$D$3:$D$10000,$D1517,TRANS_conso!Y$3:Y$100000)</f>
        <v>0</v>
      </c>
      <c r="AB1517" s="39">
        <f>SUMIF(TRANS_conso!$D$3:$D$10000,$D1517,TRANS_conso!Z$3:Z$100000)</f>
        <v>0</v>
      </c>
      <c r="AC1517" s="39">
        <f>SUMIF(TRANS_conso!$D$3:$D$10000,$D1517,TRANS_conso!AA$3:AA$100000)</f>
        <v>0</v>
      </c>
      <c r="AD1517" s="39">
        <f>SUMIF(TRANS_conso!$D$3:$D$10000,$D1517,TRANS_conso!AB$3:AB$100000)</f>
        <v>0</v>
      </c>
      <c r="AE1517" s="39">
        <f>SUMIF(TRANS_conso!$D$3:$D$10000,$D1517,TRANS_conso!AC$3:AC$100000)</f>
        <v>0</v>
      </c>
      <c r="AF1517" s="39">
        <f>SUMIF(TRANS_conso!$D$3:$D$10000,$D1517,TRANS_conso!AD$3:AD$100000)</f>
        <v>0</v>
      </c>
      <c r="AG1517" s="26"/>
    </row>
    <row r="1518" spans="1:33">
      <c r="A1518" s="9"/>
      <c r="B1518"/>
      <c r="C1518"/>
      <c r="D1518"/>
      <c r="E1518" s="30" t="str">
        <f>IFERROR(INDEX(TRANS_conso!E$3:E$10000,MATCH($D1518,TRANS_conso!$D$3:$D$10000,0)),"")</f>
        <v/>
      </c>
      <c r="F1518" s="35">
        <f>SUMIF(TRANS_conso!$D$3:$D$10000,$D1518,TRANS_conso!F$3:F$100000)</f>
        <v>0</v>
      </c>
      <c r="G1518" s="35">
        <f>SUMIF(TRANS_conso!$D$3:$D$10000,$D1518,TRANS_conso!$G$3:$G$100000)</f>
        <v>0</v>
      </c>
      <c r="H1518" s="40">
        <f t="shared" si="50"/>
        <v>0</v>
      </c>
      <c r="I1518" s="41"/>
      <c r="J1518" s="39" t="str">
        <f>IFERROR(INDEX(TRANS_conso!$I$3:$I$100000,MATCH($D1518,TRANS_conso!$D$3:$D$100000,0)),"")</f>
        <v/>
      </c>
      <c r="K1518" s="39">
        <f>SUMIF(TRANS_conso!$D$3:$D$10000,$D1518,TRANS_conso!$J$3:$J$100000)</f>
        <v>0</v>
      </c>
      <c r="L1518" s="39">
        <f>SUMIF(TRANS_conso!$D$3:$D$10000,$D1518,TRANS_conso!$K$3:$K$100000)</f>
        <v>0</v>
      </c>
      <c r="M1518" s="40">
        <f t="shared" si="51"/>
        <v>0</v>
      </c>
      <c r="N1518" s="41"/>
      <c r="O1518" s="39">
        <f>SUMIF(TRANS_conso!$D$3:$D$10000,$D1518,TRANS_conso!M$3:M$100000)</f>
        <v>0</v>
      </c>
      <c r="P1518" s="39">
        <f>SUMIF(TRANS_conso!$D$3:$D$10000,$D1518,TRANS_conso!N$3:N$100000)</f>
        <v>0</v>
      </c>
      <c r="Q1518" s="39">
        <f>SUMIF(TRANS_conso!$D$3:$D$10000,$D1518,TRANS_conso!O$3:O$100000)</f>
        <v>0</v>
      </c>
      <c r="R1518" s="39">
        <f>SUMIF(TRANS_conso!$D$3:$D$10000,$D1518,TRANS_conso!P$3:P$100000)</f>
        <v>0</v>
      </c>
      <c r="S1518" s="39">
        <f>SUMIF(TRANS_conso!$D$3:$D$10000,$D1518,TRANS_conso!Q$3:Q$100000)</f>
        <v>0</v>
      </c>
      <c r="T1518" s="39">
        <f>SUMIF(TRANS_conso!$D$3:$D$10000,$D1518,TRANS_conso!R$3:R$100000)</f>
        <v>0</v>
      </c>
      <c r="U1518" s="39">
        <f>SUMIF(TRANS_conso!$D$3:$D$10000,$D1518,TRANS_conso!S$3:S$100000)</f>
        <v>0</v>
      </c>
      <c r="V1518" s="39">
        <f>SUMIF(TRANS_conso!$D$3:$D$10000,$D1518,TRANS_conso!T$3:T$100000)</f>
        <v>0</v>
      </c>
      <c r="W1518" s="39">
        <f>SUMIF(TRANS_conso!$D$3:$D$10000,$D1518,TRANS_conso!U$3:U$100000)</f>
        <v>0</v>
      </c>
      <c r="X1518" s="39">
        <f>SUMIF(TRANS_conso!$D$3:$D$10000,$D1518,TRANS_conso!V$3:V$100000)</f>
        <v>0</v>
      </c>
      <c r="Y1518" s="39">
        <f>SUMIF(TRANS_conso!$D$3:$D$10000,$D1518,TRANS_conso!W$3:W$100000)</f>
        <v>0</v>
      </c>
      <c r="Z1518" s="39">
        <f>SUMIF(TRANS_conso!$D$3:$D$10000,$D1518,TRANS_conso!X$3:X$100000)</f>
        <v>0</v>
      </c>
      <c r="AA1518" s="39">
        <f>SUMIF(TRANS_conso!$D$3:$D$10000,$D1518,TRANS_conso!Y$3:Y$100000)</f>
        <v>0</v>
      </c>
      <c r="AB1518" s="39">
        <f>SUMIF(TRANS_conso!$D$3:$D$10000,$D1518,TRANS_conso!Z$3:Z$100000)</f>
        <v>0</v>
      </c>
      <c r="AC1518" s="39">
        <f>SUMIF(TRANS_conso!$D$3:$D$10000,$D1518,TRANS_conso!AA$3:AA$100000)</f>
        <v>0</v>
      </c>
      <c r="AD1518" s="39">
        <f>SUMIF(TRANS_conso!$D$3:$D$10000,$D1518,TRANS_conso!AB$3:AB$100000)</f>
        <v>0</v>
      </c>
      <c r="AE1518" s="39">
        <f>SUMIF(TRANS_conso!$D$3:$D$10000,$D1518,TRANS_conso!AC$3:AC$100000)</f>
        <v>0</v>
      </c>
      <c r="AF1518" s="39">
        <f>SUMIF(TRANS_conso!$D$3:$D$10000,$D1518,TRANS_conso!AD$3:AD$100000)</f>
        <v>0</v>
      </c>
      <c r="AG1518" s="26"/>
    </row>
    <row r="1519" spans="1:33">
      <c r="A1519" s="9"/>
      <c r="B1519"/>
      <c r="C1519"/>
      <c r="D1519"/>
      <c r="E1519" s="30" t="str">
        <f>IFERROR(INDEX(TRANS_conso!E$3:E$10000,MATCH($D1519,TRANS_conso!$D$3:$D$10000,0)),"")</f>
        <v/>
      </c>
      <c r="F1519" s="35">
        <f>SUMIF(TRANS_conso!$D$3:$D$10000,$D1519,TRANS_conso!F$3:F$100000)</f>
        <v>0</v>
      </c>
      <c r="G1519" s="35">
        <f>SUMIF(TRANS_conso!$D$3:$D$10000,$D1519,TRANS_conso!$G$3:$G$100000)</f>
        <v>0</v>
      </c>
      <c r="H1519" s="40">
        <f t="shared" si="50"/>
        <v>0</v>
      </c>
      <c r="I1519" s="41"/>
      <c r="J1519" s="39" t="str">
        <f>IFERROR(INDEX(TRANS_conso!$I$3:$I$100000,MATCH($D1519,TRANS_conso!$D$3:$D$100000,0)),"")</f>
        <v/>
      </c>
      <c r="K1519" s="39">
        <f>SUMIF(TRANS_conso!$D$3:$D$10000,$D1519,TRANS_conso!$J$3:$J$100000)</f>
        <v>0</v>
      </c>
      <c r="L1519" s="39">
        <f>SUMIF(TRANS_conso!$D$3:$D$10000,$D1519,TRANS_conso!$K$3:$K$100000)</f>
        <v>0</v>
      </c>
      <c r="M1519" s="40">
        <f t="shared" si="51"/>
        <v>0</v>
      </c>
      <c r="N1519" s="41"/>
      <c r="O1519" s="39">
        <f>SUMIF(TRANS_conso!$D$3:$D$10000,$D1519,TRANS_conso!M$3:M$100000)</f>
        <v>0</v>
      </c>
      <c r="P1519" s="39">
        <f>SUMIF(TRANS_conso!$D$3:$D$10000,$D1519,TRANS_conso!N$3:N$100000)</f>
        <v>0</v>
      </c>
      <c r="Q1519" s="39">
        <f>SUMIF(TRANS_conso!$D$3:$D$10000,$D1519,TRANS_conso!O$3:O$100000)</f>
        <v>0</v>
      </c>
      <c r="R1519" s="39">
        <f>SUMIF(TRANS_conso!$D$3:$D$10000,$D1519,TRANS_conso!P$3:P$100000)</f>
        <v>0</v>
      </c>
      <c r="S1519" s="39">
        <f>SUMIF(TRANS_conso!$D$3:$D$10000,$D1519,TRANS_conso!Q$3:Q$100000)</f>
        <v>0</v>
      </c>
      <c r="T1519" s="39">
        <f>SUMIF(TRANS_conso!$D$3:$D$10000,$D1519,TRANS_conso!R$3:R$100000)</f>
        <v>0</v>
      </c>
      <c r="U1519" s="39">
        <f>SUMIF(TRANS_conso!$D$3:$D$10000,$D1519,TRANS_conso!S$3:S$100000)</f>
        <v>0</v>
      </c>
      <c r="V1519" s="39">
        <f>SUMIF(TRANS_conso!$D$3:$D$10000,$D1519,TRANS_conso!T$3:T$100000)</f>
        <v>0</v>
      </c>
      <c r="W1519" s="39">
        <f>SUMIF(TRANS_conso!$D$3:$D$10000,$D1519,TRANS_conso!U$3:U$100000)</f>
        <v>0</v>
      </c>
      <c r="X1519" s="39">
        <f>SUMIF(TRANS_conso!$D$3:$D$10000,$D1519,TRANS_conso!V$3:V$100000)</f>
        <v>0</v>
      </c>
      <c r="Y1519" s="39">
        <f>SUMIF(TRANS_conso!$D$3:$D$10000,$D1519,TRANS_conso!W$3:W$100000)</f>
        <v>0</v>
      </c>
      <c r="Z1519" s="39">
        <f>SUMIF(TRANS_conso!$D$3:$D$10000,$D1519,TRANS_conso!X$3:X$100000)</f>
        <v>0</v>
      </c>
      <c r="AA1519" s="39">
        <f>SUMIF(TRANS_conso!$D$3:$D$10000,$D1519,TRANS_conso!Y$3:Y$100000)</f>
        <v>0</v>
      </c>
      <c r="AB1519" s="39">
        <f>SUMIF(TRANS_conso!$D$3:$D$10000,$D1519,TRANS_conso!Z$3:Z$100000)</f>
        <v>0</v>
      </c>
      <c r="AC1519" s="39">
        <f>SUMIF(TRANS_conso!$D$3:$D$10000,$D1519,TRANS_conso!AA$3:AA$100000)</f>
        <v>0</v>
      </c>
      <c r="AD1519" s="39">
        <f>SUMIF(TRANS_conso!$D$3:$D$10000,$D1519,TRANS_conso!AB$3:AB$100000)</f>
        <v>0</v>
      </c>
      <c r="AE1519" s="39">
        <f>SUMIF(TRANS_conso!$D$3:$D$10000,$D1519,TRANS_conso!AC$3:AC$100000)</f>
        <v>0</v>
      </c>
      <c r="AF1519" s="39">
        <f>SUMIF(TRANS_conso!$D$3:$D$10000,$D1519,TRANS_conso!AD$3:AD$100000)</f>
        <v>0</v>
      </c>
      <c r="AG1519" s="26"/>
    </row>
    <row r="1520" spans="1:33">
      <c r="A1520" s="9"/>
      <c r="B1520"/>
      <c r="C1520"/>
      <c r="D1520"/>
      <c r="E1520" s="30" t="str">
        <f>IFERROR(INDEX(TRANS_conso!E$3:E$10000,MATCH($D1520,TRANS_conso!$D$3:$D$10000,0)),"")</f>
        <v/>
      </c>
      <c r="F1520" s="35">
        <f>SUMIF(TRANS_conso!$D$3:$D$10000,$D1520,TRANS_conso!F$3:F$100000)</f>
        <v>0</v>
      </c>
      <c r="G1520" s="35">
        <f>SUMIF(TRANS_conso!$D$3:$D$10000,$D1520,TRANS_conso!$G$3:$G$100000)</f>
        <v>0</v>
      </c>
      <c r="H1520" s="40">
        <f t="shared" si="50"/>
        <v>0</v>
      </c>
      <c r="I1520" s="41"/>
      <c r="J1520" s="39" t="str">
        <f>IFERROR(INDEX(TRANS_conso!$I$3:$I$100000,MATCH($D1520,TRANS_conso!$D$3:$D$100000,0)),"")</f>
        <v/>
      </c>
      <c r="K1520" s="39">
        <f>SUMIF(TRANS_conso!$D$3:$D$10000,$D1520,TRANS_conso!$J$3:$J$100000)</f>
        <v>0</v>
      </c>
      <c r="L1520" s="39">
        <f>SUMIF(TRANS_conso!$D$3:$D$10000,$D1520,TRANS_conso!$K$3:$K$100000)</f>
        <v>0</v>
      </c>
      <c r="M1520" s="40">
        <f t="shared" si="51"/>
        <v>0</v>
      </c>
      <c r="N1520" s="41"/>
      <c r="O1520" s="39">
        <f>SUMIF(TRANS_conso!$D$3:$D$10000,$D1520,TRANS_conso!M$3:M$100000)</f>
        <v>0</v>
      </c>
      <c r="P1520" s="39">
        <f>SUMIF(TRANS_conso!$D$3:$D$10000,$D1520,TRANS_conso!N$3:N$100000)</f>
        <v>0</v>
      </c>
      <c r="Q1520" s="39">
        <f>SUMIF(TRANS_conso!$D$3:$D$10000,$D1520,TRANS_conso!O$3:O$100000)</f>
        <v>0</v>
      </c>
      <c r="R1520" s="39">
        <f>SUMIF(TRANS_conso!$D$3:$D$10000,$D1520,TRANS_conso!P$3:P$100000)</f>
        <v>0</v>
      </c>
      <c r="S1520" s="39">
        <f>SUMIF(TRANS_conso!$D$3:$D$10000,$D1520,TRANS_conso!Q$3:Q$100000)</f>
        <v>0</v>
      </c>
      <c r="T1520" s="39">
        <f>SUMIF(TRANS_conso!$D$3:$D$10000,$D1520,TRANS_conso!R$3:R$100000)</f>
        <v>0</v>
      </c>
      <c r="U1520" s="39">
        <f>SUMIF(TRANS_conso!$D$3:$D$10000,$D1520,TRANS_conso!S$3:S$100000)</f>
        <v>0</v>
      </c>
      <c r="V1520" s="39">
        <f>SUMIF(TRANS_conso!$D$3:$D$10000,$D1520,TRANS_conso!T$3:T$100000)</f>
        <v>0</v>
      </c>
      <c r="W1520" s="39">
        <f>SUMIF(TRANS_conso!$D$3:$D$10000,$D1520,TRANS_conso!U$3:U$100000)</f>
        <v>0</v>
      </c>
      <c r="X1520" s="39">
        <f>SUMIF(TRANS_conso!$D$3:$D$10000,$D1520,TRANS_conso!V$3:V$100000)</f>
        <v>0</v>
      </c>
      <c r="Y1520" s="39">
        <f>SUMIF(TRANS_conso!$D$3:$D$10000,$D1520,TRANS_conso!W$3:W$100000)</f>
        <v>0</v>
      </c>
      <c r="Z1520" s="39">
        <f>SUMIF(TRANS_conso!$D$3:$D$10000,$D1520,TRANS_conso!X$3:X$100000)</f>
        <v>0</v>
      </c>
      <c r="AA1520" s="39">
        <f>SUMIF(TRANS_conso!$D$3:$D$10000,$D1520,TRANS_conso!Y$3:Y$100000)</f>
        <v>0</v>
      </c>
      <c r="AB1520" s="39">
        <f>SUMIF(TRANS_conso!$D$3:$D$10000,$D1520,TRANS_conso!Z$3:Z$100000)</f>
        <v>0</v>
      </c>
      <c r="AC1520" s="39">
        <f>SUMIF(TRANS_conso!$D$3:$D$10000,$D1520,TRANS_conso!AA$3:AA$100000)</f>
        <v>0</v>
      </c>
      <c r="AD1520" s="39">
        <f>SUMIF(TRANS_conso!$D$3:$D$10000,$D1520,TRANS_conso!AB$3:AB$100000)</f>
        <v>0</v>
      </c>
      <c r="AE1520" s="39">
        <f>SUMIF(TRANS_conso!$D$3:$D$10000,$D1520,TRANS_conso!AC$3:AC$100000)</f>
        <v>0</v>
      </c>
      <c r="AF1520" s="39">
        <f>SUMIF(TRANS_conso!$D$3:$D$10000,$D1520,TRANS_conso!AD$3:AD$100000)</f>
        <v>0</v>
      </c>
      <c r="AG1520" s="26"/>
    </row>
    <row r="1521" spans="1:33">
      <c r="A1521" s="9"/>
      <c r="B1521"/>
      <c r="C1521"/>
      <c r="D1521"/>
      <c r="E1521" s="30" t="str">
        <f>IFERROR(INDEX(TRANS_conso!E$3:E$10000,MATCH($D1521,TRANS_conso!$D$3:$D$10000,0)),"")</f>
        <v/>
      </c>
      <c r="F1521" s="35">
        <f>SUMIF(TRANS_conso!$D$3:$D$10000,$D1521,TRANS_conso!F$3:F$100000)</f>
        <v>0</v>
      </c>
      <c r="G1521" s="35">
        <f>SUMIF(TRANS_conso!$D$3:$D$10000,$D1521,TRANS_conso!$G$3:$G$100000)</f>
        <v>0</v>
      </c>
      <c r="H1521" s="40">
        <f t="shared" si="50"/>
        <v>0</v>
      </c>
      <c r="I1521" s="41"/>
      <c r="J1521" s="39" t="str">
        <f>IFERROR(INDEX(TRANS_conso!$I$3:$I$100000,MATCH($D1521,TRANS_conso!$D$3:$D$100000,0)),"")</f>
        <v/>
      </c>
      <c r="K1521" s="39">
        <f>SUMIF(TRANS_conso!$D$3:$D$10000,$D1521,TRANS_conso!$J$3:$J$100000)</f>
        <v>0</v>
      </c>
      <c r="L1521" s="39">
        <f>SUMIF(TRANS_conso!$D$3:$D$10000,$D1521,TRANS_conso!$K$3:$K$100000)</f>
        <v>0</v>
      </c>
      <c r="M1521" s="40">
        <f t="shared" si="51"/>
        <v>0</v>
      </c>
      <c r="N1521" s="41"/>
      <c r="O1521" s="39">
        <f>SUMIF(TRANS_conso!$D$3:$D$10000,$D1521,TRANS_conso!M$3:M$100000)</f>
        <v>0</v>
      </c>
      <c r="P1521" s="39">
        <f>SUMIF(TRANS_conso!$D$3:$D$10000,$D1521,TRANS_conso!N$3:N$100000)</f>
        <v>0</v>
      </c>
      <c r="Q1521" s="39">
        <f>SUMIF(TRANS_conso!$D$3:$D$10000,$D1521,TRANS_conso!O$3:O$100000)</f>
        <v>0</v>
      </c>
      <c r="R1521" s="39">
        <f>SUMIF(TRANS_conso!$D$3:$D$10000,$D1521,TRANS_conso!P$3:P$100000)</f>
        <v>0</v>
      </c>
      <c r="S1521" s="39">
        <f>SUMIF(TRANS_conso!$D$3:$D$10000,$D1521,TRANS_conso!Q$3:Q$100000)</f>
        <v>0</v>
      </c>
      <c r="T1521" s="39">
        <f>SUMIF(TRANS_conso!$D$3:$D$10000,$D1521,TRANS_conso!R$3:R$100000)</f>
        <v>0</v>
      </c>
      <c r="U1521" s="39">
        <f>SUMIF(TRANS_conso!$D$3:$D$10000,$D1521,TRANS_conso!S$3:S$100000)</f>
        <v>0</v>
      </c>
      <c r="V1521" s="39">
        <f>SUMIF(TRANS_conso!$D$3:$D$10000,$D1521,TRANS_conso!T$3:T$100000)</f>
        <v>0</v>
      </c>
      <c r="W1521" s="39">
        <f>SUMIF(TRANS_conso!$D$3:$D$10000,$D1521,TRANS_conso!U$3:U$100000)</f>
        <v>0</v>
      </c>
      <c r="X1521" s="39">
        <f>SUMIF(TRANS_conso!$D$3:$D$10000,$D1521,TRANS_conso!V$3:V$100000)</f>
        <v>0</v>
      </c>
      <c r="Y1521" s="39">
        <f>SUMIF(TRANS_conso!$D$3:$D$10000,$D1521,TRANS_conso!W$3:W$100000)</f>
        <v>0</v>
      </c>
      <c r="Z1521" s="39">
        <f>SUMIF(TRANS_conso!$D$3:$D$10000,$D1521,TRANS_conso!X$3:X$100000)</f>
        <v>0</v>
      </c>
      <c r="AA1521" s="39">
        <f>SUMIF(TRANS_conso!$D$3:$D$10000,$D1521,TRANS_conso!Y$3:Y$100000)</f>
        <v>0</v>
      </c>
      <c r="AB1521" s="39">
        <f>SUMIF(TRANS_conso!$D$3:$D$10000,$D1521,TRANS_conso!Z$3:Z$100000)</f>
        <v>0</v>
      </c>
      <c r="AC1521" s="39">
        <f>SUMIF(TRANS_conso!$D$3:$D$10000,$D1521,TRANS_conso!AA$3:AA$100000)</f>
        <v>0</v>
      </c>
      <c r="AD1521" s="39">
        <f>SUMIF(TRANS_conso!$D$3:$D$10000,$D1521,TRANS_conso!AB$3:AB$100000)</f>
        <v>0</v>
      </c>
      <c r="AE1521" s="39">
        <f>SUMIF(TRANS_conso!$D$3:$D$10000,$D1521,TRANS_conso!AC$3:AC$100000)</f>
        <v>0</v>
      </c>
      <c r="AF1521" s="39">
        <f>SUMIF(TRANS_conso!$D$3:$D$10000,$D1521,TRANS_conso!AD$3:AD$100000)</f>
        <v>0</v>
      </c>
      <c r="AG1521" s="26"/>
    </row>
    <row r="1522" spans="1:33">
      <c r="A1522" s="9"/>
      <c r="B1522"/>
      <c r="C1522"/>
      <c r="D1522"/>
      <c r="E1522" s="30" t="str">
        <f>IFERROR(INDEX(TRANS_conso!E$3:E$10000,MATCH($D1522,TRANS_conso!$D$3:$D$10000,0)),"")</f>
        <v/>
      </c>
      <c r="F1522" s="35">
        <f>SUMIF(TRANS_conso!$D$3:$D$10000,$D1522,TRANS_conso!F$3:F$100000)</f>
        <v>0</v>
      </c>
      <c r="G1522" s="35">
        <f>SUMIF(TRANS_conso!$D$3:$D$10000,$D1522,TRANS_conso!$G$3:$G$100000)</f>
        <v>0</v>
      </c>
      <c r="H1522" s="40">
        <f t="shared" si="50"/>
        <v>0</v>
      </c>
      <c r="I1522" s="41"/>
      <c r="J1522" s="39" t="str">
        <f>IFERROR(INDEX(TRANS_conso!$I$3:$I$100000,MATCH($D1522,TRANS_conso!$D$3:$D$100000,0)),"")</f>
        <v/>
      </c>
      <c r="K1522" s="39">
        <f>SUMIF(TRANS_conso!$D$3:$D$10000,$D1522,TRANS_conso!$J$3:$J$100000)</f>
        <v>0</v>
      </c>
      <c r="L1522" s="39">
        <f>SUMIF(TRANS_conso!$D$3:$D$10000,$D1522,TRANS_conso!$K$3:$K$100000)</f>
        <v>0</v>
      </c>
      <c r="M1522" s="40">
        <f t="shared" si="51"/>
        <v>0</v>
      </c>
      <c r="N1522" s="41"/>
      <c r="O1522" s="39">
        <f>SUMIF(TRANS_conso!$D$3:$D$10000,$D1522,TRANS_conso!M$3:M$100000)</f>
        <v>0</v>
      </c>
      <c r="P1522" s="39">
        <f>SUMIF(TRANS_conso!$D$3:$D$10000,$D1522,TRANS_conso!N$3:N$100000)</f>
        <v>0</v>
      </c>
      <c r="Q1522" s="39">
        <f>SUMIF(TRANS_conso!$D$3:$D$10000,$D1522,TRANS_conso!O$3:O$100000)</f>
        <v>0</v>
      </c>
      <c r="R1522" s="39">
        <f>SUMIF(TRANS_conso!$D$3:$D$10000,$D1522,TRANS_conso!P$3:P$100000)</f>
        <v>0</v>
      </c>
      <c r="S1522" s="39">
        <f>SUMIF(TRANS_conso!$D$3:$D$10000,$D1522,TRANS_conso!Q$3:Q$100000)</f>
        <v>0</v>
      </c>
      <c r="T1522" s="39">
        <f>SUMIF(TRANS_conso!$D$3:$D$10000,$D1522,TRANS_conso!R$3:R$100000)</f>
        <v>0</v>
      </c>
      <c r="U1522" s="39">
        <f>SUMIF(TRANS_conso!$D$3:$D$10000,$D1522,TRANS_conso!S$3:S$100000)</f>
        <v>0</v>
      </c>
      <c r="V1522" s="39">
        <f>SUMIF(TRANS_conso!$D$3:$D$10000,$D1522,TRANS_conso!T$3:T$100000)</f>
        <v>0</v>
      </c>
      <c r="W1522" s="39">
        <f>SUMIF(TRANS_conso!$D$3:$D$10000,$D1522,TRANS_conso!U$3:U$100000)</f>
        <v>0</v>
      </c>
      <c r="X1522" s="39">
        <f>SUMIF(TRANS_conso!$D$3:$D$10000,$D1522,TRANS_conso!V$3:V$100000)</f>
        <v>0</v>
      </c>
      <c r="Y1522" s="39">
        <f>SUMIF(TRANS_conso!$D$3:$D$10000,$D1522,TRANS_conso!W$3:W$100000)</f>
        <v>0</v>
      </c>
      <c r="Z1522" s="39">
        <f>SUMIF(TRANS_conso!$D$3:$D$10000,$D1522,TRANS_conso!X$3:X$100000)</f>
        <v>0</v>
      </c>
      <c r="AA1522" s="39">
        <f>SUMIF(TRANS_conso!$D$3:$D$10000,$D1522,TRANS_conso!Y$3:Y$100000)</f>
        <v>0</v>
      </c>
      <c r="AB1522" s="39">
        <f>SUMIF(TRANS_conso!$D$3:$D$10000,$D1522,TRANS_conso!Z$3:Z$100000)</f>
        <v>0</v>
      </c>
      <c r="AC1522" s="39">
        <f>SUMIF(TRANS_conso!$D$3:$D$10000,$D1522,TRANS_conso!AA$3:AA$100000)</f>
        <v>0</v>
      </c>
      <c r="AD1522" s="39">
        <f>SUMIF(TRANS_conso!$D$3:$D$10000,$D1522,TRANS_conso!AB$3:AB$100000)</f>
        <v>0</v>
      </c>
      <c r="AE1522" s="39">
        <f>SUMIF(TRANS_conso!$D$3:$D$10000,$D1522,TRANS_conso!AC$3:AC$100000)</f>
        <v>0</v>
      </c>
      <c r="AF1522" s="39">
        <f>SUMIF(TRANS_conso!$D$3:$D$10000,$D1522,TRANS_conso!AD$3:AD$100000)</f>
        <v>0</v>
      </c>
      <c r="AG1522" s="26"/>
    </row>
    <row r="1523" spans="1:33">
      <c r="A1523" s="9"/>
      <c r="B1523"/>
      <c r="C1523"/>
      <c r="D1523"/>
      <c r="E1523" s="30" t="str">
        <f>IFERROR(INDEX(TRANS_conso!E$3:E$10000,MATCH($D1523,TRANS_conso!$D$3:$D$10000,0)),"")</f>
        <v/>
      </c>
      <c r="F1523" s="35">
        <f>SUMIF(TRANS_conso!$D$3:$D$10000,$D1523,TRANS_conso!F$3:F$100000)</f>
        <v>0</v>
      </c>
      <c r="G1523" s="35">
        <f>SUMIF(TRANS_conso!$D$3:$D$10000,$D1523,TRANS_conso!$G$3:$G$100000)</f>
        <v>0</v>
      </c>
      <c r="H1523" s="40">
        <f t="shared" si="50"/>
        <v>0</v>
      </c>
      <c r="I1523" s="41"/>
      <c r="J1523" s="39" t="str">
        <f>IFERROR(INDEX(TRANS_conso!$I$3:$I$100000,MATCH($D1523,TRANS_conso!$D$3:$D$100000,0)),"")</f>
        <v/>
      </c>
      <c r="K1523" s="39">
        <f>SUMIF(TRANS_conso!$D$3:$D$10000,$D1523,TRANS_conso!$J$3:$J$100000)</f>
        <v>0</v>
      </c>
      <c r="L1523" s="39">
        <f>SUMIF(TRANS_conso!$D$3:$D$10000,$D1523,TRANS_conso!$K$3:$K$100000)</f>
        <v>0</v>
      </c>
      <c r="M1523" s="40">
        <f t="shared" si="51"/>
        <v>0</v>
      </c>
      <c r="N1523" s="41"/>
      <c r="O1523" s="39">
        <f>SUMIF(TRANS_conso!$D$3:$D$10000,$D1523,TRANS_conso!M$3:M$100000)</f>
        <v>0</v>
      </c>
      <c r="P1523" s="39">
        <f>SUMIF(TRANS_conso!$D$3:$D$10000,$D1523,TRANS_conso!N$3:N$100000)</f>
        <v>0</v>
      </c>
      <c r="Q1523" s="39">
        <f>SUMIF(TRANS_conso!$D$3:$D$10000,$D1523,TRANS_conso!O$3:O$100000)</f>
        <v>0</v>
      </c>
      <c r="R1523" s="39">
        <f>SUMIF(TRANS_conso!$D$3:$D$10000,$D1523,TRANS_conso!P$3:P$100000)</f>
        <v>0</v>
      </c>
      <c r="S1523" s="39">
        <f>SUMIF(TRANS_conso!$D$3:$D$10000,$D1523,TRANS_conso!Q$3:Q$100000)</f>
        <v>0</v>
      </c>
      <c r="T1523" s="39">
        <f>SUMIF(TRANS_conso!$D$3:$D$10000,$D1523,TRANS_conso!R$3:R$100000)</f>
        <v>0</v>
      </c>
      <c r="U1523" s="39">
        <f>SUMIF(TRANS_conso!$D$3:$D$10000,$D1523,TRANS_conso!S$3:S$100000)</f>
        <v>0</v>
      </c>
      <c r="V1523" s="39">
        <f>SUMIF(TRANS_conso!$D$3:$D$10000,$D1523,TRANS_conso!T$3:T$100000)</f>
        <v>0</v>
      </c>
      <c r="W1523" s="39">
        <f>SUMIF(TRANS_conso!$D$3:$D$10000,$D1523,TRANS_conso!U$3:U$100000)</f>
        <v>0</v>
      </c>
      <c r="X1523" s="39">
        <f>SUMIF(TRANS_conso!$D$3:$D$10000,$D1523,TRANS_conso!V$3:V$100000)</f>
        <v>0</v>
      </c>
      <c r="Y1523" s="39">
        <f>SUMIF(TRANS_conso!$D$3:$D$10000,$D1523,TRANS_conso!W$3:W$100000)</f>
        <v>0</v>
      </c>
      <c r="Z1523" s="39">
        <f>SUMIF(TRANS_conso!$D$3:$D$10000,$D1523,TRANS_conso!X$3:X$100000)</f>
        <v>0</v>
      </c>
      <c r="AA1523" s="39">
        <f>SUMIF(TRANS_conso!$D$3:$D$10000,$D1523,TRANS_conso!Y$3:Y$100000)</f>
        <v>0</v>
      </c>
      <c r="AB1523" s="39">
        <f>SUMIF(TRANS_conso!$D$3:$D$10000,$D1523,TRANS_conso!Z$3:Z$100000)</f>
        <v>0</v>
      </c>
      <c r="AC1523" s="39">
        <f>SUMIF(TRANS_conso!$D$3:$D$10000,$D1523,TRANS_conso!AA$3:AA$100000)</f>
        <v>0</v>
      </c>
      <c r="AD1523" s="39">
        <f>SUMIF(TRANS_conso!$D$3:$D$10000,$D1523,TRANS_conso!AB$3:AB$100000)</f>
        <v>0</v>
      </c>
      <c r="AE1523" s="39">
        <f>SUMIF(TRANS_conso!$D$3:$D$10000,$D1523,TRANS_conso!AC$3:AC$100000)</f>
        <v>0</v>
      </c>
      <c r="AF1523" s="39">
        <f>SUMIF(TRANS_conso!$D$3:$D$10000,$D1523,TRANS_conso!AD$3:AD$100000)</f>
        <v>0</v>
      </c>
      <c r="AG1523" s="26"/>
    </row>
    <row r="1524" spans="1:33">
      <c r="A1524" s="9"/>
      <c r="B1524"/>
      <c r="C1524"/>
      <c r="D1524"/>
      <c r="E1524" s="30" t="str">
        <f>IFERROR(INDEX(TRANS_conso!E$3:E$10000,MATCH($D1524,TRANS_conso!$D$3:$D$10000,0)),"")</f>
        <v/>
      </c>
      <c r="F1524" s="35">
        <f>SUMIF(TRANS_conso!$D$3:$D$10000,$D1524,TRANS_conso!F$3:F$100000)</f>
        <v>0</v>
      </c>
      <c r="G1524" s="35">
        <f>SUMIF(TRANS_conso!$D$3:$D$10000,$D1524,TRANS_conso!$G$3:$G$100000)</f>
        <v>0</v>
      </c>
      <c r="H1524" s="40">
        <f t="shared" si="50"/>
        <v>0</v>
      </c>
      <c r="I1524" s="41"/>
      <c r="J1524" s="39" t="str">
        <f>IFERROR(INDEX(TRANS_conso!$I$3:$I$100000,MATCH($D1524,TRANS_conso!$D$3:$D$100000,0)),"")</f>
        <v/>
      </c>
      <c r="K1524" s="39">
        <f>SUMIF(TRANS_conso!$D$3:$D$10000,$D1524,TRANS_conso!$J$3:$J$100000)</f>
        <v>0</v>
      </c>
      <c r="L1524" s="39">
        <f>SUMIF(TRANS_conso!$D$3:$D$10000,$D1524,TRANS_conso!$K$3:$K$100000)</f>
        <v>0</v>
      </c>
      <c r="M1524" s="40">
        <f t="shared" si="51"/>
        <v>0</v>
      </c>
      <c r="N1524" s="41"/>
      <c r="O1524" s="39">
        <f>SUMIF(TRANS_conso!$D$3:$D$10000,$D1524,TRANS_conso!M$3:M$100000)</f>
        <v>0</v>
      </c>
      <c r="P1524" s="39">
        <f>SUMIF(TRANS_conso!$D$3:$D$10000,$D1524,TRANS_conso!N$3:N$100000)</f>
        <v>0</v>
      </c>
      <c r="Q1524" s="39">
        <f>SUMIF(TRANS_conso!$D$3:$D$10000,$D1524,TRANS_conso!O$3:O$100000)</f>
        <v>0</v>
      </c>
      <c r="R1524" s="39">
        <f>SUMIF(TRANS_conso!$D$3:$D$10000,$D1524,TRANS_conso!P$3:P$100000)</f>
        <v>0</v>
      </c>
      <c r="S1524" s="39">
        <f>SUMIF(TRANS_conso!$D$3:$D$10000,$D1524,TRANS_conso!Q$3:Q$100000)</f>
        <v>0</v>
      </c>
      <c r="T1524" s="39">
        <f>SUMIF(TRANS_conso!$D$3:$D$10000,$D1524,TRANS_conso!R$3:R$100000)</f>
        <v>0</v>
      </c>
      <c r="U1524" s="39">
        <f>SUMIF(TRANS_conso!$D$3:$D$10000,$D1524,TRANS_conso!S$3:S$100000)</f>
        <v>0</v>
      </c>
      <c r="V1524" s="39">
        <f>SUMIF(TRANS_conso!$D$3:$D$10000,$D1524,TRANS_conso!T$3:T$100000)</f>
        <v>0</v>
      </c>
      <c r="W1524" s="39">
        <f>SUMIF(TRANS_conso!$D$3:$D$10000,$D1524,TRANS_conso!U$3:U$100000)</f>
        <v>0</v>
      </c>
      <c r="X1524" s="39">
        <f>SUMIF(TRANS_conso!$D$3:$D$10000,$D1524,TRANS_conso!V$3:V$100000)</f>
        <v>0</v>
      </c>
      <c r="Y1524" s="39">
        <f>SUMIF(TRANS_conso!$D$3:$D$10000,$D1524,TRANS_conso!W$3:W$100000)</f>
        <v>0</v>
      </c>
      <c r="Z1524" s="39">
        <f>SUMIF(TRANS_conso!$D$3:$D$10000,$D1524,TRANS_conso!X$3:X$100000)</f>
        <v>0</v>
      </c>
      <c r="AA1524" s="39">
        <f>SUMIF(TRANS_conso!$D$3:$D$10000,$D1524,TRANS_conso!Y$3:Y$100000)</f>
        <v>0</v>
      </c>
      <c r="AB1524" s="39">
        <f>SUMIF(TRANS_conso!$D$3:$D$10000,$D1524,TRANS_conso!Z$3:Z$100000)</f>
        <v>0</v>
      </c>
      <c r="AC1524" s="39">
        <f>SUMIF(TRANS_conso!$D$3:$D$10000,$D1524,TRANS_conso!AA$3:AA$100000)</f>
        <v>0</v>
      </c>
      <c r="AD1524" s="39">
        <f>SUMIF(TRANS_conso!$D$3:$D$10000,$D1524,TRANS_conso!AB$3:AB$100000)</f>
        <v>0</v>
      </c>
      <c r="AE1524" s="39">
        <f>SUMIF(TRANS_conso!$D$3:$D$10000,$D1524,TRANS_conso!AC$3:AC$100000)</f>
        <v>0</v>
      </c>
      <c r="AF1524" s="39">
        <f>SUMIF(TRANS_conso!$D$3:$D$10000,$D1524,TRANS_conso!AD$3:AD$100000)</f>
        <v>0</v>
      </c>
      <c r="AG1524" s="26"/>
    </row>
    <row r="1525" spans="1:33">
      <c r="A1525" s="9"/>
      <c r="B1525"/>
      <c r="C1525"/>
      <c r="D1525"/>
      <c r="E1525" s="30" t="str">
        <f>IFERROR(INDEX(TRANS_conso!E$3:E$10000,MATCH($D1525,TRANS_conso!$D$3:$D$10000,0)),"")</f>
        <v/>
      </c>
      <c r="F1525" s="35">
        <f>SUMIF(TRANS_conso!$D$3:$D$10000,$D1525,TRANS_conso!F$3:F$100000)</f>
        <v>0</v>
      </c>
      <c r="G1525" s="35">
        <f>SUMIF(TRANS_conso!$D$3:$D$10000,$D1525,TRANS_conso!$G$3:$G$100000)</f>
        <v>0</v>
      </c>
      <c r="H1525" s="40">
        <f t="shared" si="50"/>
        <v>0</v>
      </c>
      <c r="I1525" s="41"/>
      <c r="J1525" s="39" t="str">
        <f>IFERROR(INDEX(TRANS_conso!$I$3:$I$100000,MATCH($D1525,TRANS_conso!$D$3:$D$100000,0)),"")</f>
        <v/>
      </c>
      <c r="K1525" s="39">
        <f>SUMIF(TRANS_conso!$D$3:$D$10000,$D1525,TRANS_conso!$J$3:$J$100000)</f>
        <v>0</v>
      </c>
      <c r="L1525" s="39">
        <f>SUMIF(TRANS_conso!$D$3:$D$10000,$D1525,TRANS_conso!$K$3:$K$100000)</f>
        <v>0</v>
      </c>
      <c r="M1525" s="40">
        <f t="shared" si="51"/>
        <v>0</v>
      </c>
      <c r="N1525" s="41"/>
      <c r="O1525" s="39">
        <f>SUMIF(TRANS_conso!$D$3:$D$10000,$D1525,TRANS_conso!M$3:M$100000)</f>
        <v>0</v>
      </c>
      <c r="P1525" s="39">
        <f>SUMIF(TRANS_conso!$D$3:$D$10000,$D1525,TRANS_conso!N$3:N$100000)</f>
        <v>0</v>
      </c>
      <c r="Q1525" s="39">
        <f>SUMIF(TRANS_conso!$D$3:$D$10000,$D1525,TRANS_conso!O$3:O$100000)</f>
        <v>0</v>
      </c>
      <c r="R1525" s="39">
        <f>SUMIF(TRANS_conso!$D$3:$D$10000,$D1525,TRANS_conso!P$3:P$100000)</f>
        <v>0</v>
      </c>
      <c r="S1525" s="39">
        <f>SUMIF(TRANS_conso!$D$3:$D$10000,$D1525,TRANS_conso!Q$3:Q$100000)</f>
        <v>0</v>
      </c>
      <c r="T1525" s="39">
        <f>SUMIF(TRANS_conso!$D$3:$D$10000,$D1525,TRANS_conso!R$3:R$100000)</f>
        <v>0</v>
      </c>
      <c r="U1525" s="39">
        <f>SUMIF(TRANS_conso!$D$3:$D$10000,$D1525,TRANS_conso!S$3:S$100000)</f>
        <v>0</v>
      </c>
      <c r="V1525" s="39">
        <f>SUMIF(TRANS_conso!$D$3:$D$10000,$D1525,TRANS_conso!T$3:T$100000)</f>
        <v>0</v>
      </c>
      <c r="W1525" s="39">
        <f>SUMIF(TRANS_conso!$D$3:$D$10000,$D1525,TRANS_conso!U$3:U$100000)</f>
        <v>0</v>
      </c>
      <c r="X1525" s="39">
        <f>SUMIF(TRANS_conso!$D$3:$D$10000,$D1525,TRANS_conso!V$3:V$100000)</f>
        <v>0</v>
      </c>
      <c r="Y1525" s="39">
        <f>SUMIF(TRANS_conso!$D$3:$D$10000,$D1525,TRANS_conso!W$3:W$100000)</f>
        <v>0</v>
      </c>
      <c r="Z1525" s="39">
        <f>SUMIF(TRANS_conso!$D$3:$D$10000,$D1525,TRANS_conso!X$3:X$100000)</f>
        <v>0</v>
      </c>
      <c r="AA1525" s="39">
        <f>SUMIF(TRANS_conso!$D$3:$D$10000,$D1525,TRANS_conso!Y$3:Y$100000)</f>
        <v>0</v>
      </c>
      <c r="AB1525" s="39">
        <f>SUMIF(TRANS_conso!$D$3:$D$10000,$D1525,TRANS_conso!Z$3:Z$100000)</f>
        <v>0</v>
      </c>
      <c r="AC1525" s="39">
        <f>SUMIF(TRANS_conso!$D$3:$D$10000,$D1525,TRANS_conso!AA$3:AA$100000)</f>
        <v>0</v>
      </c>
      <c r="AD1525" s="39">
        <f>SUMIF(TRANS_conso!$D$3:$D$10000,$D1525,TRANS_conso!AB$3:AB$100000)</f>
        <v>0</v>
      </c>
      <c r="AE1525" s="39">
        <f>SUMIF(TRANS_conso!$D$3:$D$10000,$D1525,TRANS_conso!AC$3:AC$100000)</f>
        <v>0</v>
      </c>
      <c r="AF1525" s="39">
        <f>SUMIF(TRANS_conso!$D$3:$D$10000,$D1525,TRANS_conso!AD$3:AD$100000)</f>
        <v>0</v>
      </c>
      <c r="AG1525" s="26"/>
    </row>
    <row r="1526" spans="1:33">
      <c r="A1526" s="9"/>
      <c r="B1526"/>
      <c r="C1526"/>
      <c r="D1526"/>
      <c r="E1526" s="30" t="str">
        <f>IFERROR(INDEX(TRANS_conso!E$3:E$10000,MATCH($D1526,TRANS_conso!$D$3:$D$10000,0)),"")</f>
        <v/>
      </c>
      <c r="F1526" s="35">
        <f>SUMIF(TRANS_conso!$D$3:$D$10000,$D1526,TRANS_conso!F$3:F$100000)</f>
        <v>0</v>
      </c>
      <c r="G1526" s="35">
        <f>SUMIF(TRANS_conso!$D$3:$D$10000,$D1526,TRANS_conso!$G$3:$G$100000)</f>
        <v>0</v>
      </c>
      <c r="H1526" s="40">
        <f t="shared" si="50"/>
        <v>0</v>
      </c>
      <c r="I1526" s="41"/>
      <c r="J1526" s="39" t="str">
        <f>IFERROR(INDEX(TRANS_conso!$I$3:$I$100000,MATCH($D1526,TRANS_conso!$D$3:$D$100000,0)),"")</f>
        <v/>
      </c>
      <c r="K1526" s="39">
        <f>SUMIF(TRANS_conso!$D$3:$D$10000,$D1526,TRANS_conso!$J$3:$J$100000)</f>
        <v>0</v>
      </c>
      <c r="L1526" s="39">
        <f>SUMIF(TRANS_conso!$D$3:$D$10000,$D1526,TRANS_conso!$K$3:$K$100000)</f>
        <v>0</v>
      </c>
      <c r="M1526" s="40">
        <f t="shared" si="51"/>
        <v>0</v>
      </c>
      <c r="N1526" s="41"/>
      <c r="O1526" s="39">
        <f>SUMIF(TRANS_conso!$D$3:$D$10000,$D1526,TRANS_conso!M$3:M$100000)</f>
        <v>0</v>
      </c>
      <c r="P1526" s="39">
        <f>SUMIF(TRANS_conso!$D$3:$D$10000,$D1526,TRANS_conso!N$3:N$100000)</f>
        <v>0</v>
      </c>
      <c r="Q1526" s="39">
        <f>SUMIF(TRANS_conso!$D$3:$D$10000,$D1526,TRANS_conso!O$3:O$100000)</f>
        <v>0</v>
      </c>
      <c r="R1526" s="39">
        <f>SUMIF(TRANS_conso!$D$3:$D$10000,$D1526,TRANS_conso!P$3:P$100000)</f>
        <v>0</v>
      </c>
      <c r="S1526" s="39">
        <f>SUMIF(TRANS_conso!$D$3:$D$10000,$D1526,TRANS_conso!Q$3:Q$100000)</f>
        <v>0</v>
      </c>
      <c r="T1526" s="39">
        <f>SUMIF(TRANS_conso!$D$3:$D$10000,$D1526,TRANS_conso!R$3:R$100000)</f>
        <v>0</v>
      </c>
      <c r="U1526" s="39">
        <f>SUMIF(TRANS_conso!$D$3:$D$10000,$D1526,TRANS_conso!S$3:S$100000)</f>
        <v>0</v>
      </c>
      <c r="V1526" s="39">
        <f>SUMIF(TRANS_conso!$D$3:$D$10000,$D1526,TRANS_conso!T$3:T$100000)</f>
        <v>0</v>
      </c>
      <c r="W1526" s="39">
        <f>SUMIF(TRANS_conso!$D$3:$D$10000,$D1526,TRANS_conso!U$3:U$100000)</f>
        <v>0</v>
      </c>
      <c r="X1526" s="39">
        <f>SUMIF(TRANS_conso!$D$3:$D$10000,$D1526,TRANS_conso!V$3:V$100000)</f>
        <v>0</v>
      </c>
      <c r="Y1526" s="39">
        <f>SUMIF(TRANS_conso!$D$3:$D$10000,$D1526,TRANS_conso!W$3:W$100000)</f>
        <v>0</v>
      </c>
      <c r="Z1526" s="39">
        <f>SUMIF(TRANS_conso!$D$3:$D$10000,$D1526,TRANS_conso!X$3:X$100000)</f>
        <v>0</v>
      </c>
      <c r="AA1526" s="39">
        <f>SUMIF(TRANS_conso!$D$3:$D$10000,$D1526,TRANS_conso!Y$3:Y$100000)</f>
        <v>0</v>
      </c>
      <c r="AB1526" s="39">
        <f>SUMIF(TRANS_conso!$D$3:$D$10000,$D1526,TRANS_conso!Z$3:Z$100000)</f>
        <v>0</v>
      </c>
      <c r="AC1526" s="39">
        <f>SUMIF(TRANS_conso!$D$3:$D$10000,$D1526,TRANS_conso!AA$3:AA$100000)</f>
        <v>0</v>
      </c>
      <c r="AD1526" s="39">
        <f>SUMIF(TRANS_conso!$D$3:$D$10000,$D1526,TRANS_conso!AB$3:AB$100000)</f>
        <v>0</v>
      </c>
      <c r="AE1526" s="39">
        <f>SUMIF(TRANS_conso!$D$3:$D$10000,$D1526,TRANS_conso!AC$3:AC$100000)</f>
        <v>0</v>
      </c>
      <c r="AF1526" s="39">
        <f>SUMIF(TRANS_conso!$D$3:$D$10000,$D1526,TRANS_conso!AD$3:AD$100000)</f>
        <v>0</v>
      </c>
      <c r="AG1526" s="26"/>
    </row>
    <row r="1527" spans="1:33">
      <c r="A1527" s="9"/>
      <c r="B1527"/>
      <c r="C1527"/>
      <c r="D1527"/>
      <c r="E1527" s="30" t="str">
        <f>IFERROR(INDEX(TRANS_conso!E$3:E$10000,MATCH($D1527,TRANS_conso!$D$3:$D$10000,0)),"")</f>
        <v/>
      </c>
      <c r="F1527" s="35">
        <f>SUMIF(TRANS_conso!$D$3:$D$10000,$D1527,TRANS_conso!F$3:F$100000)</f>
        <v>0</v>
      </c>
      <c r="G1527" s="35">
        <f>SUMIF(TRANS_conso!$D$3:$D$10000,$D1527,TRANS_conso!$G$3:$G$100000)</f>
        <v>0</v>
      </c>
      <c r="H1527" s="40">
        <f t="shared" si="50"/>
        <v>0</v>
      </c>
      <c r="I1527" s="41"/>
      <c r="J1527" s="39" t="str">
        <f>IFERROR(INDEX(TRANS_conso!$I$3:$I$100000,MATCH($D1527,TRANS_conso!$D$3:$D$100000,0)),"")</f>
        <v/>
      </c>
      <c r="K1527" s="39">
        <f>SUMIF(TRANS_conso!$D$3:$D$10000,$D1527,TRANS_conso!$J$3:$J$100000)</f>
        <v>0</v>
      </c>
      <c r="L1527" s="39">
        <f>SUMIF(TRANS_conso!$D$3:$D$10000,$D1527,TRANS_conso!$K$3:$K$100000)</f>
        <v>0</v>
      </c>
      <c r="M1527" s="40">
        <f t="shared" si="51"/>
        <v>0</v>
      </c>
      <c r="N1527" s="41"/>
      <c r="O1527" s="39">
        <f>SUMIF(TRANS_conso!$D$3:$D$10000,$D1527,TRANS_conso!M$3:M$100000)</f>
        <v>0</v>
      </c>
      <c r="P1527" s="39">
        <f>SUMIF(TRANS_conso!$D$3:$D$10000,$D1527,TRANS_conso!N$3:N$100000)</f>
        <v>0</v>
      </c>
      <c r="Q1527" s="39">
        <f>SUMIF(TRANS_conso!$D$3:$D$10000,$D1527,TRANS_conso!O$3:O$100000)</f>
        <v>0</v>
      </c>
      <c r="R1527" s="39">
        <f>SUMIF(TRANS_conso!$D$3:$D$10000,$D1527,TRANS_conso!P$3:P$100000)</f>
        <v>0</v>
      </c>
      <c r="S1527" s="39">
        <f>SUMIF(TRANS_conso!$D$3:$D$10000,$D1527,TRANS_conso!Q$3:Q$100000)</f>
        <v>0</v>
      </c>
      <c r="T1527" s="39">
        <f>SUMIF(TRANS_conso!$D$3:$D$10000,$D1527,TRANS_conso!R$3:R$100000)</f>
        <v>0</v>
      </c>
      <c r="U1527" s="39">
        <f>SUMIF(TRANS_conso!$D$3:$D$10000,$D1527,TRANS_conso!S$3:S$100000)</f>
        <v>0</v>
      </c>
      <c r="V1527" s="39">
        <f>SUMIF(TRANS_conso!$D$3:$D$10000,$D1527,TRANS_conso!T$3:T$100000)</f>
        <v>0</v>
      </c>
      <c r="W1527" s="39">
        <f>SUMIF(TRANS_conso!$D$3:$D$10000,$D1527,TRANS_conso!U$3:U$100000)</f>
        <v>0</v>
      </c>
      <c r="X1527" s="39">
        <f>SUMIF(TRANS_conso!$D$3:$D$10000,$D1527,TRANS_conso!V$3:V$100000)</f>
        <v>0</v>
      </c>
      <c r="Y1527" s="39">
        <f>SUMIF(TRANS_conso!$D$3:$D$10000,$D1527,TRANS_conso!W$3:W$100000)</f>
        <v>0</v>
      </c>
      <c r="Z1527" s="39">
        <f>SUMIF(TRANS_conso!$D$3:$D$10000,$D1527,TRANS_conso!X$3:X$100000)</f>
        <v>0</v>
      </c>
      <c r="AA1527" s="39">
        <f>SUMIF(TRANS_conso!$D$3:$D$10000,$D1527,TRANS_conso!Y$3:Y$100000)</f>
        <v>0</v>
      </c>
      <c r="AB1527" s="39">
        <f>SUMIF(TRANS_conso!$D$3:$D$10000,$D1527,TRANS_conso!Z$3:Z$100000)</f>
        <v>0</v>
      </c>
      <c r="AC1527" s="39">
        <f>SUMIF(TRANS_conso!$D$3:$D$10000,$D1527,TRANS_conso!AA$3:AA$100000)</f>
        <v>0</v>
      </c>
      <c r="AD1527" s="39">
        <f>SUMIF(TRANS_conso!$D$3:$D$10000,$D1527,TRANS_conso!AB$3:AB$100000)</f>
        <v>0</v>
      </c>
      <c r="AE1527" s="39">
        <f>SUMIF(TRANS_conso!$D$3:$D$10000,$D1527,TRANS_conso!AC$3:AC$100000)</f>
        <v>0</v>
      </c>
      <c r="AF1527" s="39">
        <f>SUMIF(TRANS_conso!$D$3:$D$10000,$D1527,TRANS_conso!AD$3:AD$100000)</f>
        <v>0</v>
      </c>
      <c r="AG1527" s="26"/>
    </row>
    <row r="1528" spans="1:33">
      <c r="A1528" s="9"/>
      <c r="B1528"/>
      <c r="C1528"/>
      <c r="D1528"/>
      <c r="E1528" s="30" t="str">
        <f>IFERROR(INDEX(TRANS_conso!E$3:E$10000,MATCH($D1528,TRANS_conso!$D$3:$D$10000,0)),"")</f>
        <v/>
      </c>
      <c r="F1528" s="35">
        <f>SUMIF(TRANS_conso!$D$3:$D$10000,$D1528,TRANS_conso!F$3:F$100000)</f>
        <v>0</v>
      </c>
      <c r="G1528" s="35">
        <f>SUMIF(TRANS_conso!$D$3:$D$10000,$D1528,TRANS_conso!$G$3:$G$100000)</f>
        <v>0</v>
      </c>
      <c r="H1528" s="40">
        <f t="shared" si="50"/>
        <v>0</v>
      </c>
      <c r="I1528" s="41"/>
      <c r="J1528" s="39" t="str">
        <f>IFERROR(INDEX(TRANS_conso!$I$3:$I$100000,MATCH($D1528,TRANS_conso!$D$3:$D$100000,0)),"")</f>
        <v/>
      </c>
      <c r="K1528" s="39">
        <f>SUMIF(TRANS_conso!$D$3:$D$10000,$D1528,TRANS_conso!$J$3:$J$100000)</f>
        <v>0</v>
      </c>
      <c r="L1528" s="39">
        <f>SUMIF(TRANS_conso!$D$3:$D$10000,$D1528,TRANS_conso!$K$3:$K$100000)</f>
        <v>0</v>
      </c>
      <c r="M1528" s="40">
        <f t="shared" si="51"/>
        <v>0</v>
      </c>
      <c r="N1528" s="41"/>
      <c r="O1528" s="39">
        <f>SUMIF(TRANS_conso!$D$3:$D$10000,$D1528,TRANS_conso!M$3:M$100000)</f>
        <v>0</v>
      </c>
      <c r="P1528" s="39">
        <f>SUMIF(TRANS_conso!$D$3:$D$10000,$D1528,TRANS_conso!N$3:N$100000)</f>
        <v>0</v>
      </c>
      <c r="Q1528" s="39">
        <f>SUMIF(TRANS_conso!$D$3:$D$10000,$D1528,TRANS_conso!O$3:O$100000)</f>
        <v>0</v>
      </c>
      <c r="R1528" s="39">
        <f>SUMIF(TRANS_conso!$D$3:$D$10000,$D1528,TRANS_conso!P$3:P$100000)</f>
        <v>0</v>
      </c>
      <c r="S1528" s="39">
        <f>SUMIF(TRANS_conso!$D$3:$D$10000,$D1528,TRANS_conso!Q$3:Q$100000)</f>
        <v>0</v>
      </c>
      <c r="T1528" s="39">
        <f>SUMIF(TRANS_conso!$D$3:$D$10000,$D1528,TRANS_conso!R$3:R$100000)</f>
        <v>0</v>
      </c>
      <c r="U1528" s="39">
        <f>SUMIF(TRANS_conso!$D$3:$D$10000,$D1528,TRANS_conso!S$3:S$100000)</f>
        <v>0</v>
      </c>
      <c r="V1528" s="39">
        <f>SUMIF(TRANS_conso!$D$3:$D$10000,$D1528,TRANS_conso!T$3:T$100000)</f>
        <v>0</v>
      </c>
      <c r="W1528" s="39">
        <f>SUMIF(TRANS_conso!$D$3:$D$10000,$D1528,TRANS_conso!U$3:U$100000)</f>
        <v>0</v>
      </c>
      <c r="X1528" s="39">
        <f>SUMIF(TRANS_conso!$D$3:$D$10000,$D1528,TRANS_conso!V$3:V$100000)</f>
        <v>0</v>
      </c>
      <c r="Y1528" s="39">
        <f>SUMIF(TRANS_conso!$D$3:$D$10000,$D1528,TRANS_conso!W$3:W$100000)</f>
        <v>0</v>
      </c>
      <c r="Z1528" s="39">
        <f>SUMIF(TRANS_conso!$D$3:$D$10000,$D1528,TRANS_conso!X$3:X$100000)</f>
        <v>0</v>
      </c>
      <c r="AA1528" s="39">
        <f>SUMIF(TRANS_conso!$D$3:$D$10000,$D1528,TRANS_conso!Y$3:Y$100000)</f>
        <v>0</v>
      </c>
      <c r="AB1528" s="39">
        <f>SUMIF(TRANS_conso!$D$3:$D$10000,$D1528,TRANS_conso!Z$3:Z$100000)</f>
        <v>0</v>
      </c>
      <c r="AC1528" s="39">
        <f>SUMIF(TRANS_conso!$D$3:$D$10000,$D1528,TRANS_conso!AA$3:AA$100000)</f>
        <v>0</v>
      </c>
      <c r="AD1528" s="39">
        <f>SUMIF(TRANS_conso!$D$3:$D$10000,$D1528,TRANS_conso!AB$3:AB$100000)</f>
        <v>0</v>
      </c>
      <c r="AE1528" s="39">
        <f>SUMIF(TRANS_conso!$D$3:$D$10000,$D1528,TRANS_conso!AC$3:AC$100000)</f>
        <v>0</v>
      </c>
      <c r="AF1528" s="39">
        <f>SUMIF(TRANS_conso!$D$3:$D$10000,$D1528,TRANS_conso!AD$3:AD$100000)</f>
        <v>0</v>
      </c>
      <c r="AG1528" s="26"/>
    </row>
    <row r="1529" spans="1:33">
      <c r="A1529" s="9"/>
      <c r="B1529"/>
      <c r="C1529"/>
      <c r="D1529"/>
      <c r="E1529" s="30" t="str">
        <f>IFERROR(INDEX(TRANS_conso!E$3:E$10000,MATCH($D1529,TRANS_conso!$D$3:$D$10000,0)),"")</f>
        <v/>
      </c>
      <c r="F1529" s="35">
        <f>SUMIF(TRANS_conso!$D$3:$D$10000,$D1529,TRANS_conso!F$3:F$100000)</f>
        <v>0</v>
      </c>
      <c r="G1529" s="35">
        <f>SUMIF(TRANS_conso!$D$3:$D$10000,$D1529,TRANS_conso!$G$3:$G$100000)</f>
        <v>0</v>
      </c>
      <c r="H1529" s="40">
        <f t="shared" si="50"/>
        <v>0</v>
      </c>
      <c r="I1529" s="41"/>
      <c r="J1529" s="39" t="str">
        <f>IFERROR(INDEX(TRANS_conso!$I$3:$I$100000,MATCH($D1529,TRANS_conso!$D$3:$D$100000,0)),"")</f>
        <v/>
      </c>
      <c r="K1529" s="39">
        <f>SUMIF(TRANS_conso!$D$3:$D$10000,$D1529,TRANS_conso!$J$3:$J$100000)</f>
        <v>0</v>
      </c>
      <c r="L1529" s="39">
        <f>SUMIF(TRANS_conso!$D$3:$D$10000,$D1529,TRANS_conso!$K$3:$K$100000)</f>
        <v>0</v>
      </c>
      <c r="M1529" s="40">
        <f t="shared" si="51"/>
        <v>0</v>
      </c>
      <c r="N1529" s="41"/>
      <c r="O1529" s="39">
        <f>SUMIF(TRANS_conso!$D$3:$D$10000,$D1529,TRANS_conso!M$3:M$100000)</f>
        <v>0</v>
      </c>
      <c r="P1529" s="39">
        <f>SUMIF(TRANS_conso!$D$3:$D$10000,$D1529,TRANS_conso!N$3:N$100000)</f>
        <v>0</v>
      </c>
      <c r="Q1529" s="39">
        <f>SUMIF(TRANS_conso!$D$3:$D$10000,$D1529,TRANS_conso!O$3:O$100000)</f>
        <v>0</v>
      </c>
      <c r="R1529" s="39">
        <f>SUMIF(TRANS_conso!$D$3:$D$10000,$D1529,TRANS_conso!P$3:P$100000)</f>
        <v>0</v>
      </c>
      <c r="S1529" s="39">
        <f>SUMIF(TRANS_conso!$D$3:$D$10000,$D1529,TRANS_conso!Q$3:Q$100000)</f>
        <v>0</v>
      </c>
      <c r="T1529" s="39">
        <f>SUMIF(TRANS_conso!$D$3:$D$10000,$D1529,TRANS_conso!R$3:R$100000)</f>
        <v>0</v>
      </c>
      <c r="U1529" s="39">
        <f>SUMIF(TRANS_conso!$D$3:$D$10000,$D1529,TRANS_conso!S$3:S$100000)</f>
        <v>0</v>
      </c>
      <c r="V1529" s="39">
        <f>SUMIF(TRANS_conso!$D$3:$D$10000,$D1529,TRANS_conso!T$3:T$100000)</f>
        <v>0</v>
      </c>
      <c r="W1529" s="39">
        <f>SUMIF(TRANS_conso!$D$3:$D$10000,$D1529,TRANS_conso!U$3:U$100000)</f>
        <v>0</v>
      </c>
      <c r="X1529" s="39">
        <f>SUMIF(TRANS_conso!$D$3:$D$10000,$D1529,TRANS_conso!V$3:V$100000)</f>
        <v>0</v>
      </c>
      <c r="Y1529" s="39">
        <f>SUMIF(TRANS_conso!$D$3:$D$10000,$D1529,TRANS_conso!W$3:W$100000)</f>
        <v>0</v>
      </c>
      <c r="Z1529" s="39">
        <f>SUMIF(TRANS_conso!$D$3:$D$10000,$D1529,TRANS_conso!X$3:X$100000)</f>
        <v>0</v>
      </c>
      <c r="AA1529" s="39">
        <f>SUMIF(TRANS_conso!$D$3:$D$10000,$D1529,TRANS_conso!Y$3:Y$100000)</f>
        <v>0</v>
      </c>
      <c r="AB1529" s="39">
        <f>SUMIF(TRANS_conso!$D$3:$D$10000,$D1529,TRANS_conso!Z$3:Z$100000)</f>
        <v>0</v>
      </c>
      <c r="AC1529" s="39">
        <f>SUMIF(TRANS_conso!$D$3:$D$10000,$D1529,TRANS_conso!AA$3:AA$100000)</f>
        <v>0</v>
      </c>
      <c r="AD1529" s="39">
        <f>SUMIF(TRANS_conso!$D$3:$D$10000,$D1529,TRANS_conso!AB$3:AB$100000)</f>
        <v>0</v>
      </c>
      <c r="AE1529" s="39">
        <f>SUMIF(TRANS_conso!$D$3:$D$10000,$D1529,TRANS_conso!AC$3:AC$100000)</f>
        <v>0</v>
      </c>
      <c r="AF1529" s="39">
        <f>SUMIF(TRANS_conso!$D$3:$D$10000,$D1529,TRANS_conso!AD$3:AD$100000)</f>
        <v>0</v>
      </c>
      <c r="AG1529" s="26"/>
    </row>
    <row r="1530" spans="1:33">
      <c r="A1530" s="9"/>
      <c r="B1530"/>
      <c r="C1530"/>
      <c r="D1530"/>
      <c r="E1530" s="30" t="str">
        <f>IFERROR(INDEX(TRANS_conso!E$3:E$10000,MATCH($D1530,TRANS_conso!$D$3:$D$10000,0)),"")</f>
        <v/>
      </c>
      <c r="F1530" s="35">
        <f>SUMIF(TRANS_conso!$D$3:$D$10000,$D1530,TRANS_conso!F$3:F$100000)</f>
        <v>0</v>
      </c>
      <c r="G1530" s="35">
        <f>SUMIF(TRANS_conso!$D$3:$D$10000,$D1530,TRANS_conso!$G$3:$G$100000)</f>
        <v>0</v>
      </c>
      <c r="H1530" s="40">
        <f t="shared" si="50"/>
        <v>0</v>
      </c>
      <c r="I1530" s="41"/>
      <c r="J1530" s="39" t="str">
        <f>IFERROR(INDEX(TRANS_conso!$I$3:$I$100000,MATCH($D1530,TRANS_conso!$D$3:$D$100000,0)),"")</f>
        <v/>
      </c>
      <c r="K1530" s="39">
        <f>SUMIF(TRANS_conso!$D$3:$D$10000,$D1530,TRANS_conso!$J$3:$J$100000)</f>
        <v>0</v>
      </c>
      <c r="L1530" s="39">
        <f>SUMIF(TRANS_conso!$D$3:$D$10000,$D1530,TRANS_conso!$K$3:$K$100000)</f>
        <v>0</v>
      </c>
      <c r="M1530" s="40">
        <f t="shared" si="51"/>
        <v>0</v>
      </c>
      <c r="N1530" s="41"/>
      <c r="O1530" s="39">
        <f>SUMIF(TRANS_conso!$D$3:$D$10000,$D1530,TRANS_conso!M$3:M$100000)</f>
        <v>0</v>
      </c>
      <c r="P1530" s="39">
        <f>SUMIF(TRANS_conso!$D$3:$D$10000,$D1530,TRANS_conso!N$3:N$100000)</f>
        <v>0</v>
      </c>
      <c r="Q1530" s="39">
        <f>SUMIF(TRANS_conso!$D$3:$D$10000,$D1530,TRANS_conso!O$3:O$100000)</f>
        <v>0</v>
      </c>
      <c r="R1530" s="39">
        <f>SUMIF(TRANS_conso!$D$3:$D$10000,$D1530,TRANS_conso!P$3:P$100000)</f>
        <v>0</v>
      </c>
      <c r="S1530" s="39">
        <f>SUMIF(TRANS_conso!$D$3:$D$10000,$D1530,TRANS_conso!Q$3:Q$100000)</f>
        <v>0</v>
      </c>
      <c r="T1530" s="39">
        <f>SUMIF(TRANS_conso!$D$3:$D$10000,$D1530,TRANS_conso!R$3:R$100000)</f>
        <v>0</v>
      </c>
      <c r="U1530" s="39">
        <f>SUMIF(TRANS_conso!$D$3:$D$10000,$D1530,TRANS_conso!S$3:S$100000)</f>
        <v>0</v>
      </c>
      <c r="V1530" s="39">
        <f>SUMIF(TRANS_conso!$D$3:$D$10000,$D1530,TRANS_conso!T$3:T$100000)</f>
        <v>0</v>
      </c>
      <c r="W1530" s="39">
        <f>SUMIF(TRANS_conso!$D$3:$D$10000,$D1530,TRANS_conso!U$3:U$100000)</f>
        <v>0</v>
      </c>
      <c r="X1530" s="39">
        <f>SUMIF(TRANS_conso!$D$3:$D$10000,$D1530,TRANS_conso!V$3:V$100000)</f>
        <v>0</v>
      </c>
      <c r="Y1530" s="39">
        <f>SUMIF(TRANS_conso!$D$3:$D$10000,$D1530,TRANS_conso!W$3:W$100000)</f>
        <v>0</v>
      </c>
      <c r="Z1530" s="39">
        <f>SUMIF(TRANS_conso!$D$3:$D$10000,$D1530,TRANS_conso!X$3:X$100000)</f>
        <v>0</v>
      </c>
      <c r="AA1530" s="39">
        <f>SUMIF(TRANS_conso!$D$3:$D$10000,$D1530,TRANS_conso!Y$3:Y$100000)</f>
        <v>0</v>
      </c>
      <c r="AB1530" s="39">
        <f>SUMIF(TRANS_conso!$D$3:$D$10000,$D1530,TRANS_conso!Z$3:Z$100000)</f>
        <v>0</v>
      </c>
      <c r="AC1530" s="39">
        <f>SUMIF(TRANS_conso!$D$3:$D$10000,$D1530,TRANS_conso!AA$3:AA$100000)</f>
        <v>0</v>
      </c>
      <c r="AD1530" s="39">
        <f>SUMIF(TRANS_conso!$D$3:$D$10000,$D1530,TRANS_conso!AB$3:AB$100000)</f>
        <v>0</v>
      </c>
      <c r="AE1530" s="39">
        <f>SUMIF(TRANS_conso!$D$3:$D$10000,$D1530,TRANS_conso!AC$3:AC$100000)</f>
        <v>0</v>
      </c>
      <c r="AF1530" s="39">
        <f>SUMIF(TRANS_conso!$D$3:$D$10000,$D1530,TRANS_conso!AD$3:AD$100000)</f>
        <v>0</v>
      </c>
      <c r="AG1530" s="26"/>
    </row>
    <row r="1531" spans="1:33">
      <c r="A1531" s="9"/>
      <c r="B1531"/>
      <c r="C1531"/>
      <c r="D1531"/>
      <c r="E1531" s="30" t="str">
        <f>IFERROR(INDEX(TRANS_conso!E$3:E$10000,MATCH($D1531,TRANS_conso!$D$3:$D$10000,0)),"")</f>
        <v/>
      </c>
      <c r="F1531" s="35">
        <f>SUMIF(TRANS_conso!$D$3:$D$10000,$D1531,TRANS_conso!F$3:F$100000)</f>
        <v>0</v>
      </c>
      <c r="G1531" s="35">
        <f>SUMIF(TRANS_conso!$D$3:$D$10000,$D1531,TRANS_conso!$G$3:$G$100000)</f>
        <v>0</v>
      </c>
      <c r="H1531" s="40">
        <f t="shared" si="50"/>
        <v>0</v>
      </c>
      <c r="I1531" s="41"/>
      <c r="J1531" s="39" t="str">
        <f>IFERROR(INDEX(TRANS_conso!$I$3:$I$100000,MATCH($D1531,TRANS_conso!$D$3:$D$100000,0)),"")</f>
        <v/>
      </c>
      <c r="K1531" s="39">
        <f>SUMIF(TRANS_conso!$D$3:$D$10000,$D1531,TRANS_conso!$J$3:$J$100000)</f>
        <v>0</v>
      </c>
      <c r="L1531" s="39">
        <f>SUMIF(TRANS_conso!$D$3:$D$10000,$D1531,TRANS_conso!$K$3:$K$100000)</f>
        <v>0</v>
      </c>
      <c r="M1531" s="40">
        <f t="shared" si="51"/>
        <v>0</v>
      </c>
      <c r="N1531" s="41"/>
      <c r="O1531" s="39">
        <f>SUMIF(TRANS_conso!$D$3:$D$10000,$D1531,TRANS_conso!M$3:M$100000)</f>
        <v>0</v>
      </c>
      <c r="P1531" s="39">
        <f>SUMIF(TRANS_conso!$D$3:$D$10000,$D1531,TRANS_conso!N$3:N$100000)</f>
        <v>0</v>
      </c>
      <c r="Q1531" s="39">
        <f>SUMIF(TRANS_conso!$D$3:$D$10000,$D1531,TRANS_conso!O$3:O$100000)</f>
        <v>0</v>
      </c>
      <c r="R1531" s="39">
        <f>SUMIF(TRANS_conso!$D$3:$D$10000,$D1531,TRANS_conso!P$3:P$100000)</f>
        <v>0</v>
      </c>
      <c r="S1531" s="39">
        <f>SUMIF(TRANS_conso!$D$3:$D$10000,$D1531,TRANS_conso!Q$3:Q$100000)</f>
        <v>0</v>
      </c>
      <c r="T1531" s="39">
        <f>SUMIF(TRANS_conso!$D$3:$D$10000,$D1531,TRANS_conso!R$3:R$100000)</f>
        <v>0</v>
      </c>
      <c r="U1531" s="39">
        <f>SUMIF(TRANS_conso!$D$3:$D$10000,$D1531,TRANS_conso!S$3:S$100000)</f>
        <v>0</v>
      </c>
      <c r="V1531" s="39">
        <f>SUMIF(TRANS_conso!$D$3:$D$10000,$D1531,TRANS_conso!T$3:T$100000)</f>
        <v>0</v>
      </c>
      <c r="W1531" s="39">
        <f>SUMIF(TRANS_conso!$D$3:$D$10000,$D1531,TRANS_conso!U$3:U$100000)</f>
        <v>0</v>
      </c>
      <c r="X1531" s="39">
        <f>SUMIF(TRANS_conso!$D$3:$D$10000,$D1531,TRANS_conso!V$3:V$100000)</f>
        <v>0</v>
      </c>
      <c r="Y1531" s="39">
        <f>SUMIF(TRANS_conso!$D$3:$D$10000,$D1531,TRANS_conso!W$3:W$100000)</f>
        <v>0</v>
      </c>
      <c r="Z1531" s="39">
        <f>SUMIF(TRANS_conso!$D$3:$D$10000,$D1531,TRANS_conso!X$3:X$100000)</f>
        <v>0</v>
      </c>
      <c r="AA1531" s="39">
        <f>SUMIF(TRANS_conso!$D$3:$D$10000,$D1531,TRANS_conso!Y$3:Y$100000)</f>
        <v>0</v>
      </c>
      <c r="AB1531" s="39">
        <f>SUMIF(TRANS_conso!$D$3:$D$10000,$D1531,TRANS_conso!Z$3:Z$100000)</f>
        <v>0</v>
      </c>
      <c r="AC1531" s="39">
        <f>SUMIF(TRANS_conso!$D$3:$D$10000,$D1531,TRANS_conso!AA$3:AA$100000)</f>
        <v>0</v>
      </c>
      <c r="AD1531" s="39">
        <f>SUMIF(TRANS_conso!$D$3:$D$10000,$D1531,TRANS_conso!AB$3:AB$100000)</f>
        <v>0</v>
      </c>
      <c r="AE1531" s="39">
        <f>SUMIF(TRANS_conso!$D$3:$D$10000,$D1531,TRANS_conso!AC$3:AC$100000)</f>
        <v>0</v>
      </c>
      <c r="AF1531" s="39">
        <f>SUMIF(TRANS_conso!$D$3:$D$10000,$D1531,TRANS_conso!AD$3:AD$100000)</f>
        <v>0</v>
      </c>
      <c r="AG1531" s="26"/>
    </row>
    <row r="1532" spans="1:33">
      <c r="A1532" s="9"/>
      <c r="B1532"/>
      <c r="C1532"/>
      <c r="D1532"/>
      <c r="E1532" s="30" t="str">
        <f>IFERROR(INDEX(TRANS_conso!E$3:E$10000,MATCH($D1532,TRANS_conso!$D$3:$D$10000,0)),"")</f>
        <v/>
      </c>
      <c r="F1532" s="35">
        <f>SUMIF(TRANS_conso!$D$3:$D$10000,$D1532,TRANS_conso!F$3:F$100000)</f>
        <v>0</v>
      </c>
      <c r="G1532" s="35">
        <f>SUMIF(TRANS_conso!$D$3:$D$10000,$D1532,TRANS_conso!$G$3:$G$100000)</f>
        <v>0</v>
      </c>
      <c r="H1532" s="40">
        <f t="shared" si="50"/>
        <v>0</v>
      </c>
      <c r="I1532" s="41"/>
      <c r="J1532" s="39" t="str">
        <f>IFERROR(INDEX(TRANS_conso!$I$3:$I$100000,MATCH($D1532,TRANS_conso!$D$3:$D$100000,0)),"")</f>
        <v/>
      </c>
      <c r="K1532" s="39">
        <f>SUMIF(TRANS_conso!$D$3:$D$10000,$D1532,TRANS_conso!$J$3:$J$100000)</f>
        <v>0</v>
      </c>
      <c r="L1532" s="39">
        <f>SUMIF(TRANS_conso!$D$3:$D$10000,$D1532,TRANS_conso!$K$3:$K$100000)</f>
        <v>0</v>
      </c>
      <c r="M1532" s="40">
        <f t="shared" si="51"/>
        <v>0</v>
      </c>
      <c r="N1532" s="41"/>
      <c r="O1532" s="39">
        <f>SUMIF(TRANS_conso!$D$3:$D$10000,$D1532,TRANS_conso!M$3:M$100000)</f>
        <v>0</v>
      </c>
      <c r="P1532" s="39">
        <f>SUMIF(TRANS_conso!$D$3:$D$10000,$D1532,TRANS_conso!N$3:N$100000)</f>
        <v>0</v>
      </c>
      <c r="Q1532" s="39">
        <f>SUMIF(TRANS_conso!$D$3:$D$10000,$D1532,TRANS_conso!O$3:O$100000)</f>
        <v>0</v>
      </c>
      <c r="R1532" s="39">
        <f>SUMIF(TRANS_conso!$D$3:$D$10000,$D1532,TRANS_conso!P$3:P$100000)</f>
        <v>0</v>
      </c>
      <c r="S1532" s="39">
        <f>SUMIF(TRANS_conso!$D$3:$D$10000,$D1532,TRANS_conso!Q$3:Q$100000)</f>
        <v>0</v>
      </c>
      <c r="T1532" s="39">
        <f>SUMIF(TRANS_conso!$D$3:$D$10000,$D1532,TRANS_conso!R$3:R$100000)</f>
        <v>0</v>
      </c>
      <c r="U1532" s="39">
        <f>SUMIF(TRANS_conso!$D$3:$D$10000,$D1532,TRANS_conso!S$3:S$100000)</f>
        <v>0</v>
      </c>
      <c r="V1532" s="39">
        <f>SUMIF(TRANS_conso!$D$3:$D$10000,$D1532,TRANS_conso!T$3:T$100000)</f>
        <v>0</v>
      </c>
      <c r="W1532" s="39">
        <f>SUMIF(TRANS_conso!$D$3:$D$10000,$D1532,TRANS_conso!U$3:U$100000)</f>
        <v>0</v>
      </c>
      <c r="X1532" s="39">
        <f>SUMIF(TRANS_conso!$D$3:$D$10000,$D1532,TRANS_conso!V$3:V$100000)</f>
        <v>0</v>
      </c>
      <c r="Y1532" s="39">
        <f>SUMIF(TRANS_conso!$D$3:$D$10000,$D1532,TRANS_conso!W$3:W$100000)</f>
        <v>0</v>
      </c>
      <c r="Z1532" s="39">
        <f>SUMIF(TRANS_conso!$D$3:$D$10000,$D1532,TRANS_conso!X$3:X$100000)</f>
        <v>0</v>
      </c>
      <c r="AA1532" s="39">
        <f>SUMIF(TRANS_conso!$D$3:$D$10000,$D1532,TRANS_conso!Y$3:Y$100000)</f>
        <v>0</v>
      </c>
      <c r="AB1532" s="39">
        <f>SUMIF(TRANS_conso!$D$3:$D$10000,$D1532,TRANS_conso!Z$3:Z$100000)</f>
        <v>0</v>
      </c>
      <c r="AC1532" s="39">
        <f>SUMIF(TRANS_conso!$D$3:$D$10000,$D1532,TRANS_conso!AA$3:AA$100000)</f>
        <v>0</v>
      </c>
      <c r="AD1532" s="39">
        <f>SUMIF(TRANS_conso!$D$3:$D$10000,$D1532,TRANS_conso!AB$3:AB$100000)</f>
        <v>0</v>
      </c>
      <c r="AE1532" s="39">
        <f>SUMIF(TRANS_conso!$D$3:$D$10000,$D1532,TRANS_conso!AC$3:AC$100000)</f>
        <v>0</v>
      </c>
      <c r="AF1532" s="39">
        <f>SUMIF(TRANS_conso!$D$3:$D$10000,$D1532,TRANS_conso!AD$3:AD$100000)</f>
        <v>0</v>
      </c>
      <c r="AG1532" s="26"/>
    </row>
    <row r="1533" spans="1:33">
      <c r="A1533" s="9"/>
      <c r="B1533"/>
      <c r="C1533"/>
      <c r="D1533"/>
      <c r="E1533" s="30" t="str">
        <f>IFERROR(INDEX(TRANS_conso!E$3:E$10000,MATCH($D1533,TRANS_conso!$D$3:$D$10000,0)),"")</f>
        <v/>
      </c>
      <c r="F1533" s="35">
        <f>SUMIF(TRANS_conso!$D$3:$D$10000,$D1533,TRANS_conso!F$3:F$100000)</f>
        <v>0</v>
      </c>
      <c r="G1533" s="35">
        <f>SUMIF(TRANS_conso!$D$3:$D$10000,$D1533,TRANS_conso!$G$3:$G$100000)</f>
        <v>0</v>
      </c>
      <c r="H1533" s="40">
        <f t="shared" si="50"/>
        <v>0</v>
      </c>
      <c r="I1533" s="41"/>
      <c r="J1533" s="39" t="str">
        <f>IFERROR(INDEX(TRANS_conso!$I$3:$I$100000,MATCH($D1533,TRANS_conso!$D$3:$D$100000,0)),"")</f>
        <v/>
      </c>
      <c r="K1533" s="39">
        <f>SUMIF(TRANS_conso!$D$3:$D$10000,$D1533,TRANS_conso!$J$3:$J$100000)</f>
        <v>0</v>
      </c>
      <c r="L1533" s="39">
        <f>SUMIF(TRANS_conso!$D$3:$D$10000,$D1533,TRANS_conso!$K$3:$K$100000)</f>
        <v>0</v>
      </c>
      <c r="M1533" s="40">
        <f t="shared" si="51"/>
        <v>0</v>
      </c>
      <c r="N1533" s="41"/>
      <c r="O1533" s="39">
        <f>SUMIF(TRANS_conso!$D$3:$D$10000,$D1533,TRANS_conso!M$3:M$100000)</f>
        <v>0</v>
      </c>
      <c r="P1533" s="39">
        <f>SUMIF(TRANS_conso!$D$3:$D$10000,$D1533,TRANS_conso!N$3:N$100000)</f>
        <v>0</v>
      </c>
      <c r="Q1533" s="39">
        <f>SUMIF(TRANS_conso!$D$3:$D$10000,$D1533,TRANS_conso!O$3:O$100000)</f>
        <v>0</v>
      </c>
      <c r="R1533" s="39">
        <f>SUMIF(TRANS_conso!$D$3:$D$10000,$D1533,TRANS_conso!P$3:P$100000)</f>
        <v>0</v>
      </c>
      <c r="S1533" s="39">
        <f>SUMIF(TRANS_conso!$D$3:$D$10000,$D1533,TRANS_conso!Q$3:Q$100000)</f>
        <v>0</v>
      </c>
      <c r="T1533" s="39">
        <f>SUMIF(TRANS_conso!$D$3:$D$10000,$D1533,TRANS_conso!R$3:R$100000)</f>
        <v>0</v>
      </c>
      <c r="U1533" s="39">
        <f>SUMIF(TRANS_conso!$D$3:$D$10000,$D1533,TRANS_conso!S$3:S$100000)</f>
        <v>0</v>
      </c>
      <c r="V1533" s="39">
        <f>SUMIF(TRANS_conso!$D$3:$D$10000,$D1533,TRANS_conso!T$3:T$100000)</f>
        <v>0</v>
      </c>
      <c r="W1533" s="39">
        <f>SUMIF(TRANS_conso!$D$3:$D$10000,$D1533,TRANS_conso!U$3:U$100000)</f>
        <v>0</v>
      </c>
      <c r="X1533" s="39">
        <f>SUMIF(TRANS_conso!$D$3:$D$10000,$D1533,TRANS_conso!V$3:V$100000)</f>
        <v>0</v>
      </c>
      <c r="Y1533" s="39">
        <f>SUMIF(TRANS_conso!$D$3:$D$10000,$D1533,TRANS_conso!W$3:W$100000)</f>
        <v>0</v>
      </c>
      <c r="Z1533" s="39">
        <f>SUMIF(TRANS_conso!$D$3:$D$10000,$D1533,TRANS_conso!X$3:X$100000)</f>
        <v>0</v>
      </c>
      <c r="AA1533" s="39">
        <f>SUMIF(TRANS_conso!$D$3:$D$10000,$D1533,TRANS_conso!Y$3:Y$100000)</f>
        <v>0</v>
      </c>
      <c r="AB1533" s="39">
        <f>SUMIF(TRANS_conso!$D$3:$D$10000,$D1533,TRANS_conso!Z$3:Z$100000)</f>
        <v>0</v>
      </c>
      <c r="AC1533" s="39">
        <f>SUMIF(TRANS_conso!$D$3:$D$10000,$D1533,TRANS_conso!AA$3:AA$100000)</f>
        <v>0</v>
      </c>
      <c r="AD1533" s="39">
        <f>SUMIF(TRANS_conso!$D$3:$D$10000,$D1533,TRANS_conso!AB$3:AB$100000)</f>
        <v>0</v>
      </c>
      <c r="AE1533" s="39">
        <f>SUMIF(TRANS_conso!$D$3:$D$10000,$D1533,TRANS_conso!AC$3:AC$100000)</f>
        <v>0</v>
      </c>
      <c r="AF1533" s="39">
        <f>SUMIF(TRANS_conso!$D$3:$D$10000,$D1533,TRANS_conso!AD$3:AD$100000)</f>
        <v>0</v>
      </c>
      <c r="AG1533" s="26"/>
    </row>
    <row r="1534" spans="1:33">
      <c r="A1534" s="9"/>
      <c r="B1534"/>
      <c r="C1534"/>
      <c r="D1534"/>
      <c r="E1534" s="30" t="str">
        <f>IFERROR(INDEX(TRANS_conso!E$3:E$10000,MATCH($D1534,TRANS_conso!$D$3:$D$10000,0)),"")</f>
        <v/>
      </c>
      <c r="F1534" s="35">
        <f>SUMIF(TRANS_conso!$D$3:$D$10000,$D1534,TRANS_conso!F$3:F$100000)</f>
        <v>0</v>
      </c>
      <c r="G1534" s="35">
        <f>SUMIF(TRANS_conso!$D$3:$D$10000,$D1534,TRANS_conso!$G$3:$G$100000)</f>
        <v>0</v>
      </c>
      <c r="H1534" s="40">
        <f t="shared" si="50"/>
        <v>0</v>
      </c>
      <c r="I1534" s="41"/>
      <c r="J1534" s="39" t="str">
        <f>IFERROR(INDEX(TRANS_conso!$I$3:$I$100000,MATCH($D1534,TRANS_conso!$D$3:$D$100000,0)),"")</f>
        <v/>
      </c>
      <c r="K1534" s="39">
        <f>SUMIF(TRANS_conso!$D$3:$D$10000,$D1534,TRANS_conso!$J$3:$J$100000)</f>
        <v>0</v>
      </c>
      <c r="L1534" s="39">
        <f>SUMIF(TRANS_conso!$D$3:$D$10000,$D1534,TRANS_conso!$K$3:$K$100000)</f>
        <v>0</v>
      </c>
      <c r="M1534" s="40">
        <f t="shared" si="51"/>
        <v>0</v>
      </c>
      <c r="N1534" s="41"/>
      <c r="O1534" s="39">
        <f>SUMIF(TRANS_conso!$D$3:$D$10000,$D1534,TRANS_conso!M$3:M$100000)</f>
        <v>0</v>
      </c>
      <c r="P1534" s="39">
        <f>SUMIF(TRANS_conso!$D$3:$D$10000,$D1534,TRANS_conso!N$3:N$100000)</f>
        <v>0</v>
      </c>
      <c r="Q1534" s="39">
        <f>SUMIF(TRANS_conso!$D$3:$D$10000,$D1534,TRANS_conso!O$3:O$100000)</f>
        <v>0</v>
      </c>
      <c r="R1534" s="39">
        <f>SUMIF(TRANS_conso!$D$3:$D$10000,$D1534,TRANS_conso!P$3:P$100000)</f>
        <v>0</v>
      </c>
      <c r="S1534" s="39">
        <f>SUMIF(TRANS_conso!$D$3:$D$10000,$D1534,TRANS_conso!Q$3:Q$100000)</f>
        <v>0</v>
      </c>
      <c r="T1534" s="39">
        <f>SUMIF(TRANS_conso!$D$3:$D$10000,$D1534,TRANS_conso!R$3:R$100000)</f>
        <v>0</v>
      </c>
      <c r="U1534" s="39">
        <f>SUMIF(TRANS_conso!$D$3:$D$10000,$D1534,TRANS_conso!S$3:S$100000)</f>
        <v>0</v>
      </c>
      <c r="V1534" s="39">
        <f>SUMIF(TRANS_conso!$D$3:$D$10000,$D1534,TRANS_conso!T$3:T$100000)</f>
        <v>0</v>
      </c>
      <c r="W1534" s="39">
        <f>SUMIF(TRANS_conso!$D$3:$D$10000,$D1534,TRANS_conso!U$3:U$100000)</f>
        <v>0</v>
      </c>
      <c r="X1534" s="39">
        <f>SUMIF(TRANS_conso!$D$3:$D$10000,$D1534,TRANS_conso!V$3:V$100000)</f>
        <v>0</v>
      </c>
      <c r="Y1534" s="39">
        <f>SUMIF(TRANS_conso!$D$3:$D$10000,$D1534,TRANS_conso!W$3:W$100000)</f>
        <v>0</v>
      </c>
      <c r="Z1534" s="39">
        <f>SUMIF(TRANS_conso!$D$3:$D$10000,$D1534,TRANS_conso!X$3:X$100000)</f>
        <v>0</v>
      </c>
      <c r="AA1534" s="39">
        <f>SUMIF(TRANS_conso!$D$3:$D$10000,$D1534,TRANS_conso!Y$3:Y$100000)</f>
        <v>0</v>
      </c>
      <c r="AB1534" s="39">
        <f>SUMIF(TRANS_conso!$D$3:$D$10000,$D1534,TRANS_conso!Z$3:Z$100000)</f>
        <v>0</v>
      </c>
      <c r="AC1534" s="39">
        <f>SUMIF(TRANS_conso!$D$3:$D$10000,$D1534,TRANS_conso!AA$3:AA$100000)</f>
        <v>0</v>
      </c>
      <c r="AD1534" s="39">
        <f>SUMIF(TRANS_conso!$D$3:$D$10000,$D1534,TRANS_conso!AB$3:AB$100000)</f>
        <v>0</v>
      </c>
      <c r="AE1534" s="39">
        <f>SUMIF(TRANS_conso!$D$3:$D$10000,$D1534,TRANS_conso!AC$3:AC$100000)</f>
        <v>0</v>
      </c>
      <c r="AF1534" s="39">
        <f>SUMIF(TRANS_conso!$D$3:$D$10000,$D1534,TRANS_conso!AD$3:AD$100000)</f>
        <v>0</v>
      </c>
      <c r="AG1534" s="26"/>
    </row>
    <row r="1535" spans="1:33">
      <c r="A1535" s="9"/>
      <c r="B1535"/>
      <c r="C1535"/>
      <c r="D1535"/>
      <c r="E1535" s="30" t="str">
        <f>IFERROR(INDEX(TRANS_conso!E$3:E$10000,MATCH($D1535,TRANS_conso!$D$3:$D$10000,0)),"")</f>
        <v/>
      </c>
      <c r="F1535" s="35">
        <f>SUMIF(TRANS_conso!$D$3:$D$10000,$D1535,TRANS_conso!F$3:F$100000)</f>
        <v>0</v>
      </c>
      <c r="G1535" s="35">
        <f>SUMIF(TRANS_conso!$D$3:$D$10000,$D1535,TRANS_conso!$G$3:$G$100000)</f>
        <v>0</v>
      </c>
      <c r="H1535" s="40">
        <f t="shared" si="50"/>
        <v>0</v>
      </c>
      <c r="I1535" s="41"/>
      <c r="J1535" s="39" t="str">
        <f>IFERROR(INDEX(TRANS_conso!$I$3:$I$100000,MATCH($D1535,TRANS_conso!$D$3:$D$100000,0)),"")</f>
        <v/>
      </c>
      <c r="K1535" s="39">
        <f>SUMIF(TRANS_conso!$D$3:$D$10000,$D1535,TRANS_conso!$J$3:$J$100000)</f>
        <v>0</v>
      </c>
      <c r="L1535" s="39">
        <f>SUMIF(TRANS_conso!$D$3:$D$10000,$D1535,TRANS_conso!$K$3:$K$100000)</f>
        <v>0</v>
      </c>
      <c r="M1535" s="40">
        <f t="shared" si="51"/>
        <v>0</v>
      </c>
      <c r="N1535" s="41"/>
      <c r="O1535" s="39">
        <f>SUMIF(TRANS_conso!$D$3:$D$10000,$D1535,TRANS_conso!M$3:M$100000)</f>
        <v>0</v>
      </c>
      <c r="P1535" s="39">
        <f>SUMIF(TRANS_conso!$D$3:$D$10000,$D1535,TRANS_conso!N$3:N$100000)</f>
        <v>0</v>
      </c>
      <c r="Q1535" s="39">
        <f>SUMIF(TRANS_conso!$D$3:$D$10000,$D1535,TRANS_conso!O$3:O$100000)</f>
        <v>0</v>
      </c>
      <c r="R1535" s="39">
        <f>SUMIF(TRANS_conso!$D$3:$D$10000,$D1535,TRANS_conso!P$3:P$100000)</f>
        <v>0</v>
      </c>
      <c r="S1535" s="39">
        <f>SUMIF(TRANS_conso!$D$3:$D$10000,$D1535,TRANS_conso!Q$3:Q$100000)</f>
        <v>0</v>
      </c>
      <c r="T1535" s="39">
        <f>SUMIF(TRANS_conso!$D$3:$D$10000,$D1535,TRANS_conso!R$3:R$100000)</f>
        <v>0</v>
      </c>
      <c r="U1535" s="39">
        <f>SUMIF(TRANS_conso!$D$3:$D$10000,$D1535,TRANS_conso!S$3:S$100000)</f>
        <v>0</v>
      </c>
      <c r="V1535" s="39">
        <f>SUMIF(TRANS_conso!$D$3:$D$10000,$D1535,TRANS_conso!T$3:T$100000)</f>
        <v>0</v>
      </c>
      <c r="W1535" s="39">
        <f>SUMIF(TRANS_conso!$D$3:$D$10000,$D1535,TRANS_conso!U$3:U$100000)</f>
        <v>0</v>
      </c>
      <c r="X1535" s="39">
        <f>SUMIF(TRANS_conso!$D$3:$D$10000,$D1535,TRANS_conso!V$3:V$100000)</f>
        <v>0</v>
      </c>
      <c r="Y1535" s="39">
        <f>SUMIF(TRANS_conso!$D$3:$D$10000,$D1535,TRANS_conso!W$3:W$100000)</f>
        <v>0</v>
      </c>
      <c r="Z1535" s="39">
        <f>SUMIF(TRANS_conso!$D$3:$D$10000,$D1535,TRANS_conso!X$3:X$100000)</f>
        <v>0</v>
      </c>
      <c r="AA1535" s="39">
        <f>SUMIF(TRANS_conso!$D$3:$D$10000,$D1535,TRANS_conso!Y$3:Y$100000)</f>
        <v>0</v>
      </c>
      <c r="AB1535" s="39">
        <f>SUMIF(TRANS_conso!$D$3:$D$10000,$D1535,TRANS_conso!Z$3:Z$100000)</f>
        <v>0</v>
      </c>
      <c r="AC1535" s="39">
        <f>SUMIF(TRANS_conso!$D$3:$D$10000,$D1535,TRANS_conso!AA$3:AA$100000)</f>
        <v>0</v>
      </c>
      <c r="AD1535" s="39">
        <f>SUMIF(TRANS_conso!$D$3:$D$10000,$D1535,TRANS_conso!AB$3:AB$100000)</f>
        <v>0</v>
      </c>
      <c r="AE1535" s="39">
        <f>SUMIF(TRANS_conso!$D$3:$D$10000,$D1535,TRANS_conso!AC$3:AC$100000)</f>
        <v>0</v>
      </c>
      <c r="AF1535" s="39">
        <f>SUMIF(TRANS_conso!$D$3:$D$10000,$D1535,TRANS_conso!AD$3:AD$100000)</f>
        <v>0</v>
      </c>
      <c r="AG1535" s="26"/>
    </row>
    <row r="1536" spans="1:33">
      <c r="A1536" s="9"/>
      <c r="B1536"/>
      <c r="C1536"/>
      <c r="D1536"/>
      <c r="E1536" s="30" t="str">
        <f>IFERROR(INDEX(TRANS_conso!E$3:E$10000,MATCH($D1536,TRANS_conso!$D$3:$D$10000,0)),"")</f>
        <v/>
      </c>
      <c r="F1536" s="35">
        <f>SUMIF(TRANS_conso!$D$3:$D$10000,$D1536,TRANS_conso!F$3:F$100000)</f>
        <v>0</v>
      </c>
      <c r="G1536" s="35">
        <f>SUMIF(TRANS_conso!$D$3:$D$10000,$D1536,TRANS_conso!$G$3:$G$100000)</f>
        <v>0</v>
      </c>
      <c r="H1536" s="40">
        <f t="shared" si="50"/>
        <v>0</v>
      </c>
      <c r="I1536" s="41"/>
      <c r="J1536" s="39" t="str">
        <f>IFERROR(INDEX(TRANS_conso!$I$3:$I$100000,MATCH($D1536,TRANS_conso!$D$3:$D$100000,0)),"")</f>
        <v/>
      </c>
      <c r="K1536" s="39">
        <f>SUMIF(TRANS_conso!$D$3:$D$10000,$D1536,TRANS_conso!$J$3:$J$100000)</f>
        <v>0</v>
      </c>
      <c r="L1536" s="39">
        <f>SUMIF(TRANS_conso!$D$3:$D$10000,$D1536,TRANS_conso!$K$3:$K$100000)</f>
        <v>0</v>
      </c>
      <c r="M1536" s="40">
        <f t="shared" si="51"/>
        <v>0</v>
      </c>
      <c r="N1536" s="41"/>
      <c r="O1536" s="39">
        <f>SUMIF(TRANS_conso!$D$3:$D$10000,$D1536,TRANS_conso!M$3:M$100000)</f>
        <v>0</v>
      </c>
      <c r="P1536" s="39">
        <f>SUMIF(TRANS_conso!$D$3:$D$10000,$D1536,TRANS_conso!N$3:N$100000)</f>
        <v>0</v>
      </c>
      <c r="Q1536" s="39">
        <f>SUMIF(TRANS_conso!$D$3:$D$10000,$D1536,TRANS_conso!O$3:O$100000)</f>
        <v>0</v>
      </c>
      <c r="R1536" s="39">
        <f>SUMIF(TRANS_conso!$D$3:$D$10000,$D1536,TRANS_conso!P$3:P$100000)</f>
        <v>0</v>
      </c>
      <c r="S1536" s="39">
        <f>SUMIF(TRANS_conso!$D$3:$D$10000,$D1536,TRANS_conso!Q$3:Q$100000)</f>
        <v>0</v>
      </c>
      <c r="T1536" s="39">
        <f>SUMIF(TRANS_conso!$D$3:$D$10000,$D1536,TRANS_conso!R$3:R$100000)</f>
        <v>0</v>
      </c>
      <c r="U1536" s="39">
        <f>SUMIF(TRANS_conso!$D$3:$D$10000,$D1536,TRANS_conso!S$3:S$100000)</f>
        <v>0</v>
      </c>
      <c r="V1536" s="39">
        <f>SUMIF(TRANS_conso!$D$3:$D$10000,$D1536,TRANS_conso!T$3:T$100000)</f>
        <v>0</v>
      </c>
      <c r="W1536" s="39">
        <f>SUMIF(TRANS_conso!$D$3:$D$10000,$D1536,TRANS_conso!U$3:U$100000)</f>
        <v>0</v>
      </c>
      <c r="X1536" s="39">
        <f>SUMIF(TRANS_conso!$D$3:$D$10000,$D1536,TRANS_conso!V$3:V$100000)</f>
        <v>0</v>
      </c>
      <c r="Y1536" s="39">
        <f>SUMIF(TRANS_conso!$D$3:$D$10000,$D1536,TRANS_conso!W$3:W$100000)</f>
        <v>0</v>
      </c>
      <c r="Z1536" s="39">
        <f>SUMIF(TRANS_conso!$D$3:$D$10000,$D1536,TRANS_conso!X$3:X$100000)</f>
        <v>0</v>
      </c>
      <c r="AA1536" s="39">
        <f>SUMIF(TRANS_conso!$D$3:$D$10000,$D1536,TRANS_conso!Y$3:Y$100000)</f>
        <v>0</v>
      </c>
      <c r="AB1536" s="39">
        <f>SUMIF(TRANS_conso!$D$3:$D$10000,$D1536,TRANS_conso!Z$3:Z$100000)</f>
        <v>0</v>
      </c>
      <c r="AC1536" s="39">
        <f>SUMIF(TRANS_conso!$D$3:$D$10000,$D1536,TRANS_conso!AA$3:AA$100000)</f>
        <v>0</v>
      </c>
      <c r="AD1536" s="39">
        <f>SUMIF(TRANS_conso!$D$3:$D$10000,$D1536,TRANS_conso!AB$3:AB$100000)</f>
        <v>0</v>
      </c>
      <c r="AE1536" s="39">
        <f>SUMIF(TRANS_conso!$D$3:$D$10000,$D1536,TRANS_conso!AC$3:AC$100000)</f>
        <v>0</v>
      </c>
      <c r="AF1536" s="39">
        <f>SUMIF(TRANS_conso!$D$3:$D$10000,$D1536,TRANS_conso!AD$3:AD$100000)</f>
        <v>0</v>
      </c>
      <c r="AG1536" s="26"/>
    </row>
    <row r="1537" spans="1:33">
      <c r="A1537" s="9"/>
      <c r="B1537"/>
      <c r="C1537"/>
      <c r="D1537"/>
      <c r="E1537" s="30" t="str">
        <f>IFERROR(INDEX(TRANS_conso!E$3:E$10000,MATCH($D1537,TRANS_conso!$D$3:$D$10000,0)),"")</f>
        <v/>
      </c>
      <c r="F1537" s="35">
        <f>SUMIF(TRANS_conso!$D$3:$D$10000,$D1537,TRANS_conso!F$3:F$100000)</f>
        <v>0</v>
      </c>
      <c r="G1537" s="35">
        <f>SUMIF(TRANS_conso!$D$3:$D$10000,$D1537,TRANS_conso!$G$3:$G$100000)</f>
        <v>0</v>
      </c>
      <c r="H1537" s="40">
        <f t="shared" si="50"/>
        <v>0</v>
      </c>
      <c r="I1537" s="41"/>
      <c r="J1537" s="39" t="str">
        <f>IFERROR(INDEX(TRANS_conso!$I$3:$I$100000,MATCH($D1537,TRANS_conso!$D$3:$D$100000,0)),"")</f>
        <v/>
      </c>
      <c r="K1537" s="39">
        <f>SUMIF(TRANS_conso!$D$3:$D$10000,$D1537,TRANS_conso!$J$3:$J$100000)</f>
        <v>0</v>
      </c>
      <c r="L1537" s="39">
        <f>SUMIF(TRANS_conso!$D$3:$D$10000,$D1537,TRANS_conso!$K$3:$K$100000)</f>
        <v>0</v>
      </c>
      <c r="M1537" s="40">
        <f t="shared" si="51"/>
        <v>0</v>
      </c>
      <c r="N1537" s="41"/>
      <c r="O1537" s="39">
        <f>SUMIF(TRANS_conso!$D$3:$D$10000,$D1537,TRANS_conso!M$3:M$100000)</f>
        <v>0</v>
      </c>
      <c r="P1537" s="39">
        <f>SUMIF(TRANS_conso!$D$3:$D$10000,$D1537,TRANS_conso!N$3:N$100000)</f>
        <v>0</v>
      </c>
      <c r="Q1537" s="39">
        <f>SUMIF(TRANS_conso!$D$3:$D$10000,$D1537,TRANS_conso!O$3:O$100000)</f>
        <v>0</v>
      </c>
      <c r="R1537" s="39">
        <f>SUMIF(TRANS_conso!$D$3:$D$10000,$D1537,TRANS_conso!P$3:P$100000)</f>
        <v>0</v>
      </c>
      <c r="S1537" s="39">
        <f>SUMIF(TRANS_conso!$D$3:$D$10000,$D1537,TRANS_conso!Q$3:Q$100000)</f>
        <v>0</v>
      </c>
      <c r="T1537" s="39">
        <f>SUMIF(TRANS_conso!$D$3:$D$10000,$D1537,TRANS_conso!R$3:R$100000)</f>
        <v>0</v>
      </c>
      <c r="U1537" s="39">
        <f>SUMIF(TRANS_conso!$D$3:$D$10000,$D1537,TRANS_conso!S$3:S$100000)</f>
        <v>0</v>
      </c>
      <c r="V1537" s="39">
        <f>SUMIF(TRANS_conso!$D$3:$D$10000,$D1537,TRANS_conso!T$3:T$100000)</f>
        <v>0</v>
      </c>
      <c r="W1537" s="39">
        <f>SUMIF(TRANS_conso!$D$3:$D$10000,$D1537,TRANS_conso!U$3:U$100000)</f>
        <v>0</v>
      </c>
      <c r="X1537" s="39">
        <f>SUMIF(TRANS_conso!$D$3:$D$10000,$D1537,TRANS_conso!V$3:V$100000)</f>
        <v>0</v>
      </c>
      <c r="Y1537" s="39">
        <f>SUMIF(TRANS_conso!$D$3:$D$10000,$D1537,TRANS_conso!W$3:W$100000)</f>
        <v>0</v>
      </c>
      <c r="Z1537" s="39">
        <f>SUMIF(TRANS_conso!$D$3:$D$10000,$D1537,TRANS_conso!X$3:X$100000)</f>
        <v>0</v>
      </c>
      <c r="AA1537" s="39">
        <f>SUMIF(TRANS_conso!$D$3:$D$10000,$D1537,TRANS_conso!Y$3:Y$100000)</f>
        <v>0</v>
      </c>
      <c r="AB1537" s="39">
        <f>SUMIF(TRANS_conso!$D$3:$D$10000,$D1537,TRANS_conso!Z$3:Z$100000)</f>
        <v>0</v>
      </c>
      <c r="AC1537" s="39">
        <f>SUMIF(TRANS_conso!$D$3:$D$10000,$D1537,TRANS_conso!AA$3:AA$100000)</f>
        <v>0</v>
      </c>
      <c r="AD1537" s="39">
        <f>SUMIF(TRANS_conso!$D$3:$D$10000,$D1537,TRANS_conso!AB$3:AB$100000)</f>
        <v>0</v>
      </c>
      <c r="AE1537" s="39">
        <f>SUMIF(TRANS_conso!$D$3:$D$10000,$D1537,TRANS_conso!AC$3:AC$100000)</f>
        <v>0</v>
      </c>
      <c r="AF1537" s="39">
        <f>SUMIF(TRANS_conso!$D$3:$D$10000,$D1537,TRANS_conso!AD$3:AD$100000)</f>
        <v>0</v>
      </c>
      <c r="AG1537" s="26"/>
    </row>
    <row r="1538" spans="1:33">
      <c r="A1538" s="9"/>
      <c r="B1538"/>
      <c r="C1538"/>
      <c r="D1538"/>
      <c r="E1538" s="30" t="str">
        <f>IFERROR(INDEX(TRANS_conso!E$3:E$10000,MATCH($D1538,TRANS_conso!$D$3:$D$10000,0)),"")</f>
        <v/>
      </c>
      <c r="F1538" s="35">
        <f>SUMIF(TRANS_conso!$D$3:$D$10000,$D1538,TRANS_conso!F$3:F$100000)</f>
        <v>0</v>
      </c>
      <c r="G1538" s="35">
        <f>SUMIF(TRANS_conso!$D$3:$D$10000,$D1538,TRANS_conso!$G$3:$G$100000)</f>
        <v>0</v>
      </c>
      <c r="H1538" s="40">
        <f t="shared" si="50"/>
        <v>0</v>
      </c>
      <c r="I1538" s="41"/>
      <c r="J1538" s="39" t="str">
        <f>IFERROR(INDEX(TRANS_conso!$I$3:$I$100000,MATCH($D1538,TRANS_conso!$D$3:$D$100000,0)),"")</f>
        <v/>
      </c>
      <c r="K1538" s="39">
        <f>SUMIF(TRANS_conso!$D$3:$D$10000,$D1538,TRANS_conso!$J$3:$J$100000)</f>
        <v>0</v>
      </c>
      <c r="L1538" s="39">
        <f>SUMIF(TRANS_conso!$D$3:$D$10000,$D1538,TRANS_conso!$K$3:$K$100000)</f>
        <v>0</v>
      </c>
      <c r="M1538" s="40">
        <f t="shared" si="51"/>
        <v>0</v>
      </c>
      <c r="N1538" s="41"/>
      <c r="O1538" s="39">
        <f>SUMIF(TRANS_conso!$D$3:$D$10000,$D1538,TRANS_conso!M$3:M$100000)</f>
        <v>0</v>
      </c>
      <c r="P1538" s="39">
        <f>SUMIF(TRANS_conso!$D$3:$D$10000,$D1538,TRANS_conso!N$3:N$100000)</f>
        <v>0</v>
      </c>
      <c r="Q1538" s="39">
        <f>SUMIF(TRANS_conso!$D$3:$D$10000,$D1538,TRANS_conso!O$3:O$100000)</f>
        <v>0</v>
      </c>
      <c r="R1538" s="39">
        <f>SUMIF(TRANS_conso!$D$3:$D$10000,$D1538,TRANS_conso!P$3:P$100000)</f>
        <v>0</v>
      </c>
      <c r="S1538" s="39">
        <f>SUMIF(TRANS_conso!$D$3:$D$10000,$D1538,TRANS_conso!Q$3:Q$100000)</f>
        <v>0</v>
      </c>
      <c r="T1538" s="39">
        <f>SUMIF(TRANS_conso!$D$3:$D$10000,$D1538,TRANS_conso!R$3:R$100000)</f>
        <v>0</v>
      </c>
      <c r="U1538" s="39">
        <f>SUMIF(TRANS_conso!$D$3:$D$10000,$D1538,TRANS_conso!S$3:S$100000)</f>
        <v>0</v>
      </c>
      <c r="V1538" s="39">
        <f>SUMIF(TRANS_conso!$D$3:$D$10000,$D1538,TRANS_conso!T$3:T$100000)</f>
        <v>0</v>
      </c>
      <c r="W1538" s="39">
        <f>SUMIF(TRANS_conso!$D$3:$D$10000,$D1538,TRANS_conso!U$3:U$100000)</f>
        <v>0</v>
      </c>
      <c r="X1538" s="39">
        <f>SUMIF(TRANS_conso!$D$3:$D$10000,$D1538,TRANS_conso!V$3:V$100000)</f>
        <v>0</v>
      </c>
      <c r="Y1538" s="39">
        <f>SUMIF(TRANS_conso!$D$3:$D$10000,$D1538,TRANS_conso!W$3:W$100000)</f>
        <v>0</v>
      </c>
      <c r="Z1538" s="39">
        <f>SUMIF(TRANS_conso!$D$3:$D$10000,$D1538,TRANS_conso!X$3:X$100000)</f>
        <v>0</v>
      </c>
      <c r="AA1538" s="39">
        <f>SUMIF(TRANS_conso!$D$3:$D$10000,$D1538,TRANS_conso!Y$3:Y$100000)</f>
        <v>0</v>
      </c>
      <c r="AB1538" s="39">
        <f>SUMIF(TRANS_conso!$D$3:$D$10000,$D1538,TRANS_conso!Z$3:Z$100000)</f>
        <v>0</v>
      </c>
      <c r="AC1538" s="39">
        <f>SUMIF(TRANS_conso!$D$3:$D$10000,$D1538,TRANS_conso!AA$3:AA$100000)</f>
        <v>0</v>
      </c>
      <c r="AD1538" s="39">
        <f>SUMIF(TRANS_conso!$D$3:$D$10000,$D1538,TRANS_conso!AB$3:AB$100000)</f>
        <v>0</v>
      </c>
      <c r="AE1538" s="39">
        <f>SUMIF(TRANS_conso!$D$3:$D$10000,$D1538,TRANS_conso!AC$3:AC$100000)</f>
        <v>0</v>
      </c>
      <c r="AF1538" s="39">
        <f>SUMIF(TRANS_conso!$D$3:$D$10000,$D1538,TRANS_conso!AD$3:AD$100000)</f>
        <v>0</v>
      </c>
      <c r="AG1538" s="26"/>
    </row>
    <row r="1539" spans="1:33">
      <c r="A1539" s="9"/>
      <c r="B1539"/>
      <c r="C1539"/>
      <c r="D1539"/>
      <c r="E1539" s="30" t="str">
        <f>IFERROR(INDEX(TRANS_conso!E$3:E$10000,MATCH($D1539,TRANS_conso!$D$3:$D$10000,0)),"")</f>
        <v/>
      </c>
      <c r="F1539" s="35">
        <f>SUMIF(TRANS_conso!$D$3:$D$10000,$D1539,TRANS_conso!F$3:F$100000)</f>
        <v>0</v>
      </c>
      <c r="G1539" s="35">
        <f>SUMIF(TRANS_conso!$D$3:$D$10000,$D1539,TRANS_conso!$G$3:$G$100000)</f>
        <v>0</v>
      </c>
      <c r="H1539" s="40">
        <f t="shared" si="50"/>
        <v>0</v>
      </c>
      <c r="I1539" s="41"/>
      <c r="J1539" s="39" t="str">
        <f>IFERROR(INDEX(TRANS_conso!$I$3:$I$100000,MATCH($D1539,TRANS_conso!$D$3:$D$100000,0)),"")</f>
        <v/>
      </c>
      <c r="K1539" s="39">
        <f>SUMIF(TRANS_conso!$D$3:$D$10000,$D1539,TRANS_conso!$J$3:$J$100000)</f>
        <v>0</v>
      </c>
      <c r="L1539" s="39">
        <f>SUMIF(TRANS_conso!$D$3:$D$10000,$D1539,TRANS_conso!$K$3:$K$100000)</f>
        <v>0</v>
      </c>
      <c r="M1539" s="40">
        <f t="shared" si="51"/>
        <v>0</v>
      </c>
      <c r="N1539" s="41"/>
      <c r="O1539" s="39">
        <f>SUMIF(TRANS_conso!$D$3:$D$10000,$D1539,TRANS_conso!M$3:M$100000)</f>
        <v>0</v>
      </c>
      <c r="P1539" s="39">
        <f>SUMIF(TRANS_conso!$D$3:$D$10000,$D1539,TRANS_conso!N$3:N$100000)</f>
        <v>0</v>
      </c>
      <c r="Q1539" s="39">
        <f>SUMIF(TRANS_conso!$D$3:$D$10000,$D1539,TRANS_conso!O$3:O$100000)</f>
        <v>0</v>
      </c>
      <c r="R1539" s="39">
        <f>SUMIF(TRANS_conso!$D$3:$D$10000,$D1539,TRANS_conso!P$3:P$100000)</f>
        <v>0</v>
      </c>
      <c r="S1539" s="39">
        <f>SUMIF(TRANS_conso!$D$3:$D$10000,$D1539,TRANS_conso!Q$3:Q$100000)</f>
        <v>0</v>
      </c>
      <c r="T1539" s="39">
        <f>SUMIF(TRANS_conso!$D$3:$D$10000,$D1539,TRANS_conso!R$3:R$100000)</f>
        <v>0</v>
      </c>
      <c r="U1539" s="39">
        <f>SUMIF(TRANS_conso!$D$3:$D$10000,$D1539,TRANS_conso!S$3:S$100000)</f>
        <v>0</v>
      </c>
      <c r="V1539" s="39">
        <f>SUMIF(TRANS_conso!$D$3:$D$10000,$D1539,TRANS_conso!T$3:T$100000)</f>
        <v>0</v>
      </c>
      <c r="W1539" s="39">
        <f>SUMIF(TRANS_conso!$D$3:$D$10000,$D1539,TRANS_conso!U$3:U$100000)</f>
        <v>0</v>
      </c>
      <c r="X1539" s="39">
        <f>SUMIF(TRANS_conso!$D$3:$D$10000,$D1539,TRANS_conso!V$3:V$100000)</f>
        <v>0</v>
      </c>
      <c r="Y1539" s="39">
        <f>SUMIF(TRANS_conso!$D$3:$D$10000,$D1539,TRANS_conso!W$3:W$100000)</f>
        <v>0</v>
      </c>
      <c r="Z1539" s="39">
        <f>SUMIF(TRANS_conso!$D$3:$D$10000,$D1539,TRANS_conso!X$3:X$100000)</f>
        <v>0</v>
      </c>
      <c r="AA1539" s="39">
        <f>SUMIF(TRANS_conso!$D$3:$D$10000,$D1539,TRANS_conso!Y$3:Y$100000)</f>
        <v>0</v>
      </c>
      <c r="AB1539" s="39">
        <f>SUMIF(TRANS_conso!$D$3:$D$10000,$D1539,TRANS_conso!Z$3:Z$100000)</f>
        <v>0</v>
      </c>
      <c r="AC1539" s="39">
        <f>SUMIF(TRANS_conso!$D$3:$D$10000,$D1539,TRANS_conso!AA$3:AA$100000)</f>
        <v>0</v>
      </c>
      <c r="AD1539" s="39">
        <f>SUMIF(TRANS_conso!$D$3:$D$10000,$D1539,TRANS_conso!AB$3:AB$100000)</f>
        <v>0</v>
      </c>
      <c r="AE1539" s="39">
        <f>SUMIF(TRANS_conso!$D$3:$D$10000,$D1539,TRANS_conso!AC$3:AC$100000)</f>
        <v>0</v>
      </c>
      <c r="AF1539" s="39">
        <f>SUMIF(TRANS_conso!$D$3:$D$10000,$D1539,TRANS_conso!AD$3:AD$100000)</f>
        <v>0</v>
      </c>
      <c r="AG1539" s="26"/>
    </row>
    <row r="1540" spans="1:33">
      <c r="A1540" s="9"/>
      <c r="B1540"/>
      <c r="C1540"/>
      <c r="D1540"/>
      <c r="E1540" s="30" t="str">
        <f>IFERROR(INDEX(TRANS_conso!E$3:E$10000,MATCH($D1540,TRANS_conso!$D$3:$D$10000,0)),"")</f>
        <v/>
      </c>
      <c r="F1540" s="35">
        <f>SUMIF(TRANS_conso!$D$3:$D$10000,$D1540,TRANS_conso!F$3:F$100000)</f>
        <v>0</v>
      </c>
      <c r="G1540" s="35">
        <f>SUMIF(TRANS_conso!$D$3:$D$10000,$D1540,TRANS_conso!$G$3:$G$100000)</f>
        <v>0</v>
      </c>
      <c r="H1540" s="40">
        <f t="shared" si="50"/>
        <v>0</v>
      </c>
      <c r="I1540" s="41"/>
      <c r="J1540" s="39" t="str">
        <f>IFERROR(INDEX(TRANS_conso!$I$3:$I$100000,MATCH($D1540,TRANS_conso!$D$3:$D$100000,0)),"")</f>
        <v/>
      </c>
      <c r="K1540" s="39">
        <f>SUMIF(TRANS_conso!$D$3:$D$10000,$D1540,TRANS_conso!$J$3:$J$100000)</f>
        <v>0</v>
      </c>
      <c r="L1540" s="39">
        <f>SUMIF(TRANS_conso!$D$3:$D$10000,$D1540,TRANS_conso!$K$3:$K$100000)</f>
        <v>0</v>
      </c>
      <c r="M1540" s="40">
        <f t="shared" si="51"/>
        <v>0</v>
      </c>
      <c r="N1540" s="41"/>
      <c r="O1540" s="39">
        <f>SUMIF(TRANS_conso!$D$3:$D$10000,$D1540,TRANS_conso!M$3:M$100000)</f>
        <v>0</v>
      </c>
      <c r="P1540" s="39">
        <f>SUMIF(TRANS_conso!$D$3:$D$10000,$D1540,TRANS_conso!N$3:N$100000)</f>
        <v>0</v>
      </c>
      <c r="Q1540" s="39">
        <f>SUMIF(TRANS_conso!$D$3:$D$10000,$D1540,TRANS_conso!O$3:O$100000)</f>
        <v>0</v>
      </c>
      <c r="R1540" s="39">
        <f>SUMIF(TRANS_conso!$D$3:$D$10000,$D1540,TRANS_conso!P$3:P$100000)</f>
        <v>0</v>
      </c>
      <c r="S1540" s="39">
        <f>SUMIF(TRANS_conso!$D$3:$D$10000,$D1540,TRANS_conso!Q$3:Q$100000)</f>
        <v>0</v>
      </c>
      <c r="T1540" s="39">
        <f>SUMIF(TRANS_conso!$D$3:$D$10000,$D1540,TRANS_conso!R$3:R$100000)</f>
        <v>0</v>
      </c>
      <c r="U1540" s="39">
        <f>SUMIF(TRANS_conso!$D$3:$D$10000,$D1540,TRANS_conso!S$3:S$100000)</f>
        <v>0</v>
      </c>
      <c r="V1540" s="39">
        <f>SUMIF(TRANS_conso!$D$3:$D$10000,$D1540,TRANS_conso!T$3:T$100000)</f>
        <v>0</v>
      </c>
      <c r="W1540" s="39">
        <f>SUMIF(TRANS_conso!$D$3:$D$10000,$D1540,TRANS_conso!U$3:U$100000)</f>
        <v>0</v>
      </c>
      <c r="X1540" s="39">
        <f>SUMIF(TRANS_conso!$D$3:$D$10000,$D1540,TRANS_conso!V$3:V$100000)</f>
        <v>0</v>
      </c>
      <c r="Y1540" s="39">
        <f>SUMIF(TRANS_conso!$D$3:$D$10000,$D1540,TRANS_conso!W$3:W$100000)</f>
        <v>0</v>
      </c>
      <c r="Z1540" s="39">
        <f>SUMIF(TRANS_conso!$D$3:$D$10000,$D1540,TRANS_conso!X$3:X$100000)</f>
        <v>0</v>
      </c>
      <c r="AA1540" s="39">
        <f>SUMIF(TRANS_conso!$D$3:$D$10000,$D1540,TRANS_conso!Y$3:Y$100000)</f>
        <v>0</v>
      </c>
      <c r="AB1540" s="39">
        <f>SUMIF(TRANS_conso!$D$3:$D$10000,$D1540,TRANS_conso!Z$3:Z$100000)</f>
        <v>0</v>
      </c>
      <c r="AC1540" s="39">
        <f>SUMIF(TRANS_conso!$D$3:$D$10000,$D1540,TRANS_conso!AA$3:AA$100000)</f>
        <v>0</v>
      </c>
      <c r="AD1540" s="39">
        <f>SUMIF(TRANS_conso!$D$3:$D$10000,$D1540,TRANS_conso!AB$3:AB$100000)</f>
        <v>0</v>
      </c>
      <c r="AE1540" s="39">
        <f>SUMIF(TRANS_conso!$D$3:$D$10000,$D1540,TRANS_conso!AC$3:AC$100000)</f>
        <v>0</v>
      </c>
      <c r="AF1540" s="39">
        <f>SUMIF(TRANS_conso!$D$3:$D$10000,$D1540,TRANS_conso!AD$3:AD$100000)</f>
        <v>0</v>
      </c>
      <c r="AG1540" s="26"/>
    </row>
    <row r="1541" spans="1:33">
      <c r="A1541" s="9"/>
      <c r="B1541"/>
      <c r="C1541"/>
      <c r="D1541"/>
      <c r="E1541" s="30" t="str">
        <f>IFERROR(INDEX(TRANS_conso!E$3:E$10000,MATCH($D1541,TRANS_conso!$D$3:$D$10000,0)),"")</f>
        <v/>
      </c>
      <c r="F1541" s="35">
        <f>SUMIF(TRANS_conso!$D$3:$D$10000,$D1541,TRANS_conso!F$3:F$100000)</f>
        <v>0</v>
      </c>
      <c r="G1541" s="35">
        <f>SUMIF(TRANS_conso!$D$3:$D$10000,$D1541,TRANS_conso!$G$3:$G$100000)</f>
        <v>0</v>
      </c>
      <c r="H1541" s="40">
        <f t="shared" si="50"/>
        <v>0</v>
      </c>
      <c r="I1541" s="41"/>
      <c r="J1541" s="39" t="str">
        <f>IFERROR(INDEX(TRANS_conso!$I$3:$I$100000,MATCH($D1541,TRANS_conso!$D$3:$D$100000,0)),"")</f>
        <v/>
      </c>
      <c r="K1541" s="39">
        <f>SUMIF(TRANS_conso!$D$3:$D$10000,$D1541,TRANS_conso!$J$3:$J$100000)</f>
        <v>0</v>
      </c>
      <c r="L1541" s="39">
        <f>SUMIF(TRANS_conso!$D$3:$D$10000,$D1541,TRANS_conso!$K$3:$K$100000)</f>
        <v>0</v>
      </c>
      <c r="M1541" s="40">
        <f t="shared" si="51"/>
        <v>0</v>
      </c>
      <c r="N1541" s="41"/>
      <c r="O1541" s="39">
        <f>SUMIF(TRANS_conso!$D$3:$D$10000,$D1541,TRANS_conso!M$3:M$100000)</f>
        <v>0</v>
      </c>
      <c r="P1541" s="39">
        <f>SUMIF(TRANS_conso!$D$3:$D$10000,$D1541,TRANS_conso!N$3:N$100000)</f>
        <v>0</v>
      </c>
      <c r="Q1541" s="39">
        <f>SUMIF(TRANS_conso!$D$3:$D$10000,$D1541,TRANS_conso!O$3:O$100000)</f>
        <v>0</v>
      </c>
      <c r="R1541" s="39">
        <f>SUMIF(TRANS_conso!$D$3:$D$10000,$D1541,TRANS_conso!P$3:P$100000)</f>
        <v>0</v>
      </c>
      <c r="S1541" s="39">
        <f>SUMIF(TRANS_conso!$D$3:$D$10000,$D1541,TRANS_conso!Q$3:Q$100000)</f>
        <v>0</v>
      </c>
      <c r="T1541" s="39">
        <f>SUMIF(TRANS_conso!$D$3:$D$10000,$D1541,TRANS_conso!R$3:R$100000)</f>
        <v>0</v>
      </c>
      <c r="U1541" s="39">
        <f>SUMIF(TRANS_conso!$D$3:$D$10000,$D1541,TRANS_conso!S$3:S$100000)</f>
        <v>0</v>
      </c>
      <c r="V1541" s="39">
        <f>SUMIF(TRANS_conso!$D$3:$D$10000,$D1541,TRANS_conso!T$3:T$100000)</f>
        <v>0</v>
      </c>
      <c r="W1541" s="39">
        <f>SUMIF(TRANS_conso!$D$3:$D$10000,$D1541,TRANS_conso!U$3:U$100000)</f>
        <v>0</v>
      </c>
      <c r="X1541" s="39">
        <f>SUMIF(TRANS_conso!$D$3:$D$10000,$D1541,TRANS_conso!V$3:V$100000)</f>
        <v>0</v>
      </c>
      <c r="Y1541" s="39">
        <f>SUMIF(TRANS_conso!$D$3:$D$10000,$D1541,TRANS_conso!W$3:W$100000)</f>
        <v>0</v>
      </c>
      <c r="Z1541" s="39">
        <f>SUMIF(TRANS_conso!$D$3:$D$10000,$D1541,TRANS_conso!X$3:X$100000)</f>
        <v>0</v>
      </c>
      <c r="AA1541" s="39">
        <f>SUMIF(TRANS_conso!$D$3:$D$10000,$D1541,TRANS_conso!Y$3:Y$100000)</f>
        <v>0</v>
      </c>
      <c r="AB1541" s="39">
        <f>SUMIF(TRANS_conso!$D$3:$D$10000,$D1541,TRANS_conso!Z$3:Z$100000)</f>
        <v>0</v>
      </c>
      <c r="AC1541" s="39">
        <f>SUMIF(TRANS_conso!$D$3:$D$10000,$D1541,TRANS_conso!AA$3:AA$100000)</f>
        <v>0</v>
      </c>
      <c r="AD1541" s="39">
        <f>SUMIF(TRANS_conso!$D$3:$D$10000,$D1541,TRANS_conso!AB$3:AB$100000)</f>
        <v>0</v>
      </c>
      <c r="AE1541" s="39">
        <f>SUMIF(TRANS_conso!$D$3:$D$10000,$D1541,TRANS_conso!AC$3:AC$100000)</f>
        <v>0</v>
      </c>
      <c r="AF1541" s="39">
        <f>SUMIF(TRANS_conso!$D$3:$D$10000,$D1541,TRANS_conso!AD$3:AD$100000)</f>
        <v>0</v>
      </c>
      <c r="AG1541" s="26"/>
    </row>
    <row r="1542" spans="1:33">
      <c r="A1542" s="9"/>
      <c r="B1542"/>
      <c r="C1542"/>
      <c r="D1542"/>
      <c r="E1542" s="30" t="str">
        <f>IFERROR(INDEX(TRANS_conso!E$3:E$10000,MATCH($D1542,TRANS_conso!$D$3:$D$10000,0)),"")</f>
        <v/>
      </c>
      <c r="F1542" s="35">
        <f>SUMIF(TRANS_conso!$D$3:$D$10000,$D1542,TRANS_conso!F$3:F$100000)</f>
        <v>0</v>
      </c>
      <c r="G1542" s="35">
        <f>SUMIF(TRANS_conso!$D$3:$D$10000,$D1542,TRANS_conso!$G$3:$G$100000)</f>
        <v>0</v>
      </c>
      <c r="H1542" s="40">
        <f t="shared" si="50"/>
        <v>0</v>
      </c>
      <c r="I1542" s="41"/>
      <c r="J1542" s="39" t="str">
        <f>IFERROR(INDEX(TRANS_conso!$I$3:$I$100000,MATCH($D1542,TRANS_conso!$D$3:$D$100000,0)),"")</f>
        <v/>
      </c>
      <c r="K1542" s="39">
        <f>SUMIF(TRANS_conso!$D$3:$D$10000,$D1542,TRANS_conso!$J$3:$J$100000)</f>
        <v>0</v>
      </c>
      <c r="L1542" s="39">
        <f>SUMIF(TRANS_conso!$D$3:$D$10000,$D1542,TRANS_conso!$K$3:$K$100000)</f>
        <v>0</v>
      </c>
      <c r="M1542" s="40">
        <f t="shared" si="51"/>
        <v>0</v>
      </c>
      <c r="N1542" s="41"/>
      <c r="O1542" s="39">
        <f>SUMIF(TRANS_conso!$D$3:$D$10000,$D1542,TRANS_conso!M$3:M$100000)</f>
        <v>0</v>
      </c>
      <c r="P1542" s="39">
        <f>SUMIF(TRANS_conso!$D$3:$D$10000,$D1542,TRANS_conso!N$3:N$100000)</f>
        <v>0</v>
      </c>
      <c r="Q1542" s="39">
        <f>SUMIF(TRANS_conso!$D$3:$D$10000,$D1542,TRANS_conso!O$3:O$100000)</f>
        <v>0</v>
      </c>
      <c r="R1542" s="39">
        <f>SUMIF(TRANS_conso!$D$3:$D$10000,$D1542,TRANS_conso!P$3:P$100000)</f>
        <v>0</v>
      </c>
      <c r="S1542" s="39">
        <f>SUMIF(TRANS_conso!$D$3:$D$10000,$D1542,TRANS_conso!Q$3:Q$100000)</f>
        <v>0</v>
      </c>
      <c r="T1542" s="39">
        <f>SUMIF(TRANS_conso!$D$3:$D$10000,$D1542,TRANS_conso!R$3:R$100000)</f>
        <v>0</v>
      </c>
      <c r="U1542" s="39">
        <f>SUMIF(TRANS_conso!$D$3:$D$10000,$D1542,TRANS_conso!S$3:S$100000)</f>
        <v>0</v>
      </c>
      <c r="V1542" s="39">
        <f>SUMIF(TRANS_conso!$D$3:$D$10000,$D1542,TRANS_conso!T$3:T$100000)</f>
        <v>0</v>
      </c>
      <c r="W1542" s="39">
        <f>SUMIF(TRANS_conso!$D$3:$D$10000,$D1542,TRANS_conso!U$3:U$100000)</f>
        <v>0</v>
      </c>
      <c r="X1542" s="39">
        <f>SUMIF(TRANS_conso!$D$3:$D$10000,$D1542,TRANS_conso!V$3:V$100000)</f>
        <v>0</v>
      </c>
      <c r="Y1542" s="39">
        <f>SUMIF(TRANS_conso!$D$3:$D$10000,$D1542,TRANS_conso!W$3:W$100000)</f>
        <v>0</v>
      </c>
      <c r="Z1542" s="39">
        <f>SUMIF(TRANS_conso!$D$3:$D$10000,$D1542,TRANS_conso!X$3:X$100000)</f>
        <v>0</v>
      </c>
      <c r="AA1542" s="39">
        <f>SUMIF(TRANS_conso!$D$3:$D$10000,$D1542,TRANS_conso!Y$3:Y$100000)</f>
        <v>0</v>
      </c>
      <c r="AB1542" s="39">
        <f>SUMIF(TRANS_conso!$D$3:$D$10000,$D1542,TRANS_conso!Z$3:Z$100000)</f>
        <v>0</v>
      </c>
      <c r="AC1542" s="39">
        <f>SUMIF(TRANS_conso!$D$3:$D$10000,$D1542,TRANS_conso!AA$3:AA$100000)</f>
        <v>0</v>
      </c>
      <c r="AD1542" s="39">
        <f>SUMIF(TRANS_conso!$D$3:$D$10000,$D1542,TRANS_conso!AB$3:AB$100000)</f>
        <v>0</v>
      </c>
      <c r="AE1542" s="39">
        <f>SUMIF(TRANS_conso!$D$3:$D$10000,$D1542,TRANS_conso!AC$3:AC$100000)</f>
        <v>0</v>
      </c>
      <c r="AF1542" s="39">
        <f>SUMIF(TRANS_conso!$D$3:$D$10000,$D1542,TRANS_conso!AD$3:AD$100000)</f>
        <v>0</v>
      </c>
      <c r="AG1542" s="26"/>
    </row>
    <row r="1543" spans="1:33">
      <c r="A1543" s="9"/>
      <c r="B1543"/>
      <c r="C1543"/>
      <c r="D1543"/>
      <c r="E1543" s="30" t="str">
        <f>IFERROR(INDEX(TRANS_conso!E$3:E$10000,MATCH($D1543,TRANS_conso!$D$3:$D$10000,0)),"")</f>
        <v/>
      </c>
      <c r="F1543" s="35">
        <f>SUMIF(TRANS_conso!$D$3:$D$10000,$D1543,TRANS_conso!F$3:F$100000)</f>
        <v>0</v>
      </c>
      <c r="G1543" s="35">
        <f>SUMIF(TRANS_conso!$D$3:$D$10000,$D1543,TRANS_conso!$G$3:$G$100000)</f>
        <v>0</v>
      </c>
      <c r="H1543" s="40">
        <f t="shared" si="50"/>
        <v>0</v>
      </c>
      <c r="I1543" s="41"/>
      <c r="J1543" s="39" t="str">
        <f>IFERROR(INDEX(TRANS_conso!$I$3:$I$100000,MATCH($D1543,TRANS_conso!$D$3:$D$100000,0)),"")</f>
        <v/>
      </c>
      <c r="K1543" s="39">
        <f>SUMIF(TRANS_conso!$D$3:$D$10000,$D1543,TRANS_conso!$J$3:$J$100000)</f>
        <v>0</v>
      </c>
      <c r="L1543" s="39">
        <f>SUMIF(TRANS_conso!$D$3:$D$10000,$D1543,TRANS_conso!$K$3:$K$100000)</f>
        <v>0</v>
      </c>
      <c r="M1543" s="40">
        <f t="shared" si="51"/>
        <v>0</v>
      </c>
      <c r="N1543" s="41"/>
      <c r="O1543" s="39">
        <f>SUMIF(TRANS_conso!$D$3:$D$10000,$D1543,TRANS_conso!M$3:M$100000)</f>
        <v>0</v>
      </c>
      <c r="P1543" s="39">
        <f>SUMIF(TRANS_conso!$D$3:$D$10000,$D1543,TRANS_conso!N$3:N$100000)</f>
        <v>0</v>
      </c>
      <c r="Q1543" s="39">
        <f>SUMIF(TRANS_conso!$D$3:$D$10000,$D1543,TRANS_conso!O$3:O$100000)</f>
        <v>0</v>
      </c>
      <c r="R1543" s="39">
        <f>SUMIF(TRANS_conso!$D$3:$D$10000,$D1543,TRANS_conso!P$3:P$100000)</f>
        <v>0</v>
      </c>
      <c r="S1543" s="39">
        <f>SUMIF(TRANS_conso!$D$3:$D$10000,$D1543,TRANS_conso!Q$3:Q$100000)</f>
        <v>0</v>
      </c>
      <c r="T1543" s="39">
        <f>SUMIF(TRANS_conso!$D$3:$D$10000,$D1543,TRANS_conso!R$3:R$100000)</f>
        <v>0</v>
      </c>
      <c r="U1543" s="39">
        <f>SUMIF(TRANS_conso!$D$3:$D$10000,$D1543,TRANS_conso!S$3:S$100000)</f>
        <v>0</v>
      </c>
      <c r="V1543" s="39">
        <f>SUMIF(TRANS_conso!$D$3:$D$10000,$D1543,TRANS_conso!T$3:T$100000)</f>
        <v>0</v>
      </c>
      <c r="W1543" s="39">
        <f>SUMIF(TRANS_conso!$D$3:$D$10000,$D1543,TRANS_conso!U$3:U$100000)</f>
        <v>0</v>
      </c>
      <c r="X1543" s="39">
        <f>SUMIF(TRANS_conso!$D$3:$D$10000,$D1543,TRANS_conso!V$3:V$100000)</f>
        <v>0</v>
      </c>
      <c r="Y1543" s="39">
        <f>SUMIF(TRANS_conso!$D$3:$D$10000,$D1543,TRANS_conso!W$3:W$100000)</f>
        <v>0</v>
      </c>
      <c r="Z1543" s="39">
        <f>SUMIF(TRANS_conso!$D$3:$D$10000,$D1543,TRANS_conso!X$3:X$100000)</f>
        <v>0</v>
      </c>
      <c r="AA1543" s="39">
        <f>SUMIF(TRANS_conso!$D$3:$D$10000,$D1543,TRANS_conso!Y$3:Y$100000)</f>
        <v>0</v>
      </c>
      <c r="AB1543" s="39">
        <f>SUMIF(TRANS_conso!$D$3:$D$10000,$D1543,TRANS_conso!Z$3:Z$100000)</f>
        <v>0</v>
      </c>
      <c r="AC1543" s="39">
        <f>SUMIF(TRANS_conso!$D$3:$D$10000,$D1543,TRANS_conso!AA$3:AA$100000)</f>
        <v>0</v>
      </c>
      <c r="AD1543" s="39">
        <f>SUMIF(TRANS_conso!$D$3:$D$10000,$D1543,TRANS_conso!AB$3:AB$100000)</f>
        <v>0</v>
      </c>
      <c r="AE1543" s="39">
        <f>SUMIF(TRANS_conso!$D$3:$D$10000,$D1543,TRANS_conso!AC$3:AC$100000)</f>
        <v>0</v>
      </c>
      <c r="AF1543" s="39">
        <f>SUMIF(TRANS_conso!$D$3:$D$10000,$D1543,TRANS_conso!AD$3:AD$100000)</f>
        <v>0</v>
      </c>
      <c r="AG1543" s="26"/>
    </row>
    <row r="1544" spans="1:33">
      <c r="A1544" s="9"/>
      <c r="B1544"/>
      <c r="C1544"/>
      <c r="D1544"/>
      <c r="E1544" s="30" t="str">
        <f>IFERROR(INDEX(TRANS_conso!E$3:E$10000,MATCH($D1544,TRANS_conso!$D$3:$D$10000,0)),"")</f>
        <v/>
      </c>
      <c r="F1544" s="35">
        <f>SUMIF(TRANS_conso!$D$3:$D$10000,$D1544,TRANS_conso!F$3:F$100000)</f>
        <v>0</v>
      </c>
      <c r="G1544" s="35">
        <f>SUMIF(TRANS_conso!$D$3:$D$10000,$D1544,TRANS_conso!$G$3:$G$100000)</f>
        <v>0</v>
      </c>
      <c r="H1544" s="40">
        <f t="shared" si="50"/>
        <v>0</v>
      </c>
      <c r="I1544" s="41"/>
      <c r="J1544" s="39" t="str">
        <f>IFERROR(INDEX(TRANS_conso!$I$3:$I$100000,MATCH($D1544,TRANS_conso!$D$3:$D$100000,0)),"")</f>
        <v/>
      </c>
      <c r="K1544" s="39">
        <f>SUMIF(TRANS_conso!$D$3:$D$10000,$D1544,TRANS_conso!$J$3:$J$100000)</f>
        <v>0</v>
      </c>
      <c r="L1544" s="39">
        <f>SUMIF(TRANS_conso!$D$3:$D$10000,$D1544,TRANS_conso!$K$3:$K$100000)</f>
        <v>0</v>
      </c>
      <c r="M1544" s="40">
        <f t="shared" si="51"/>
        <v>0</v>
      </c>
      <c r="N1544" s="41"/>
      <c r="O1544" s="39">
        <f>SUMIF(TRANS_conso!$D$3:$D$10000,$D1544,TRANS_conso!M$3:M$100000)</f>
        <v>0</v>
      </c>
      <c r="P1544" s="39">
        <f>SUMIF(TRANS_conso!$D$3:$D$10000,$D1544,TRANS_conso!N$3:N$100000)</f>
        <v>0</v>
      </c>
      <c r="Q1544" s="39">
        <f>SUMIF(TRANS_conso!$D$3:$D$10000,$D1544,TRANS_conso!O$3:O$100000)</f>
        <v>0</v>
      </c>
      <c r="R1544" s="39">
        <f>SUMIF(TRANS_conso!$D$3:$D$10000,$D1544,TRANS_conso!P$3:P$100000)</f>
        <v>0</v>
      </c>
      <c r="S1544" s="39">
        <f>SUMIF(TRANS_conso!$D$3:$D$10000,$D1544,TRANS_conso!Q$3:Q$100000)</f>
        <v>0</v>
      </c>
      <c r="T1544" s="39">
        <f>SUMIF(TRANS_conso!$D$3:$D$10000,$D1544,TRANS_conso!R$3:R$100000)</f>
        <v>0</v>
      </c>
      <c r="U1544" s="39">
        <f>SUMIF(TRANS_conso!$D$3:$D$10000,$D1544,TRANS_conso!S$3:S$100000)</f>
        <v>0</v>
      </c>
      <c r="V1544" s="39">
        <f>SUMIF(TRANS_conso!$D$3:$D$10000,$D1544,TRANS_conso!T$3:T$100000)</f>
        <v>0</v>
      </c>
      <c r="W1544" s="39">
        <f>SUMIF(TRANS_conso!$D$3:$D$10000,$D1544,TRANS_conso!U$3:U$100000)</f>
        <v>0</v>
      </c>
      <c r="X1544" s="39">
        <f>SUMIF(TRANS_conso!$D$3:$D$10000,$D1544,TRANS_conso!V$3:V$100000)</f>
        <v>0</v>
      </c>
      <c r="Y1544" s="39">
        <f>SUMIF(TRANS_conso!$D$3:$D$10000,$D1544,TRANS_conso!W$3:W$100000)</f>
        <v>0</v>
      </c>
      <c r="Z1544" s="39">
        <f>SUMIF(TRANS_conso!$D$3:$D$10000,$D1544,TRANS_conso!X$3:X$100000)</f>
        <v>0</v>
      </c>
      <c r="AA1544" s="39">
        <f>SUMIF(TRANS_conso!$D$3:$D$10000,$D1544,TRANS_conso!Y$3:Y$100000)</f>
        <v>0</v>
      </c>
      <c r="AB1544" s="39">
        <f>SUMIF(TRANS_conso!$D$3:$D$10000,$D1544,TRANS_conso!Z$3:Z$100000)</f>
        <v>0</v>
      </c>
      <c r="AC1544" s="39">
        <f>SUMIF(TRANS_conso!$D$3:$D$10000,$D1544,TRANS_conso!AA$3:AA$100000)</f>
        <v>0</v>
      </c>
      <c r="AD1544" s="39">
        <f>SUMIF(TRANS_conso!$D$3:$D$10000,$D1544,TRANS_conso!AB$3:AB$100000)</f>
        <v>0</v>
      </c>
      <c r="AE1544" s="39">
        <f>SUMIF(TRANS_conso!$D$3:$D$10000,$D1544,TRANS_conso!AC$3:AC$100000)</f>
        <v>0</v>
      </c>
      <c r="AF1544" s="39">
        <f>SUMIF(TRANS_conso!$D$3:$D$10000,$D1544,TRANS_conso!AD$3:AD$100000)</f>
        <v>0</v>
      </c>
      <c r="AG1544" s="26"/>
    </row>
    <row r="1545" spans="1:33">
      <c r="A1545" s="9"/>
      <c r="B1545"/>
      <c r="C1545"/>
      <c r="D1545"/>
      <c r="E1545" s="30" t="str">
        <f>IFERROR(INDEX(TRANS_conso!E$3:E$10000,MATCH($D1545,TRANS_conso!$D$3:$D$10000,0)),"")</f>
        <v/>
      </c>
      <c r="F1545" s="35">
        <f>SUMIF(TRANS_conso!$D$3:$D$10000,$D1545,TRANS_conso!F$3:F$100000)</f>
        <v>0</v>
      </c>
      <c r="G1545" s="35">
        <f>SUMIF(TRANS_conso!$D$3:$D$10000,$D1545,TRANS_conso!$G$3:$G$100000)</f>
        <v>0</v>
      </c>
      <c r="H1545" s="40">
        <f t="shared" si="50"/>
        <v>0</v>
      </c>
      <c r="I1545" s="41"/>
      <c r="J1545" s="39" t="str">
        <f>IFERROR(INDEX(TRANS_conso!$I$3:$I$100000,MATCH($D1545,TRANS_conso!$D$3:$D$100000,0)),"")</f>
        <v/>
      </c>
      <c r="K1545" s="39">
        <f>SUMIF(TRANS_conso!$D$3:$D$10000,$D1545,TRANS_conso!$J$3:$J$100000)</f>
        <v>0</v>
      </c>
      <c r="L1545" s="39">
        <f>SUMIF(TRANS_conso!$D$3:$D$10000,$D1545,TRANS_conso!$K$3:$K$100000)</f>
        <v>0</v>
      </c>
      <c r="M1545" s="40">
        <f t="shared" si="51"/>
        <v>0</v>
      </c>
      <c r="N1545" s="41"/>
      <c r="O1545" s="39">
        <f>SUMIF(TRANS_conso!$D$3:$D$10000,$D1545,TRANS_conso!M$3:M$100000)</f>
        <v>0</v>
      </c>
      <c r="P1545" s="39">
        <f>SUMIF(TRANS_conso!$D$3:$D$10000,$D1545,TRANS_conso!N$3:N$100000)</f>
        <v>0</v>
      </c>
      <c r="Q1545" s="39">
        <f>SUMIF(TRANS_conso!$D$3:$D$10000,$D1545,TRANS_conso!O$3:O$100000)</f>
        <v>0</v>
      </c>
      <c r="R1545" s="39">
        <f>SUMIF(TRANS_conso!$D$3:$D$10000,$D1545,TRANS_conso!P$3:P$100000)</f>
        <v>0</v>
      </c>
      <c r="S1545" s="39">
        <f>SUMIF(TRANS_conso!$D$3:$D$10000,$D1545,TRANS_conso!Q$3:Q$100000)</f>
        <v>0</v>
      </c>
      <c r="T1545" s="39">
        <f>SUMIF(TRANS_conso!$D$3:$D$10000,$D1545,TRANS_conso!R$3:R$100000)</f>
        <v>0</v>
      </c>
      <c r="U1545" s="39">
        <f>SUMIF(TRANS_conso!$D$3:$D$10000,$D1545,TRANS_conso!S$3:S$100000)</f>
        <v>0</v>
      </c>
      <c r="V1545" s="39">
        <f>SUMIF(TRANS_conso!$D$3:$D$10000,$D1545,TRANS_conso!T$3:T$100000)</f>
        <v>0</v>
      </c>
      <c r="W1545" s="39">
        <f>SUMIF(TRANS_conso!$D$3:$D$10000,$D1545,TRANS_conso!U$3:U$100000)</f>
        <v>0</v>
      </c>
      <c r="X1545" s="39">
        <f>SUMIF(TRANS_conso!$D$3:$D$10000,$D1545,TRANS_conso!V$3:V$100000)</f>
        <v>0</v>
      </c>
      <c r="Y1545" s="39">
        <f>SUMIF(TRANS_conso!$D$3:$D$10000,$D1545,TRANS_conso!W$3:W$100000)</f>
        <v>0</v>
      </c>
      <c r="Z1545" s="39">
        <f>SUMIF(TRANS_conso!$D$3:$D$10000,$D1545,TRANS_conso!X$3:X$100000)</f>
        <v>0</v>
      </c>
      <c r="AA1545" s="39">
        <f>SUMIF(TRANS_conso!$D$3:$D$10000,$D1545,TRANS_conso!Y$3:Y$100000)</f>
        <v>0</v>
      </c>
      <c r="AB1545" s="39">
        <f>SUMIF(TRANS_conso!$D$3:$D$10000,$D1545,TRANS_conso!Z$3:Z$100000)</f>
        <v>0</v>
      </c>
      <c r="AC1545" s="39">
        <f>SUMIF(TRANS_conso!$D$3:$D$10000,$D1545,TRANS_conso!AA$3:AA$100000)</f>
        <v>0</v>
      </c>
      <c r="AD1545" s="39">
        <f>SUMIF(TRANS_conso!$D$3:$D$10000,$D1545,TRANS_conso!AB$3:AB$100000)</f>
        <v>0</v>
      </c>
      <c r="AE1545" s="39">
        <f>SUMIF(TRANS_conso!$D$3:$D$10000,$D1545,TRANS_conso!AC$3:AC$100000)</f>
        <v>0</v>
      </c>
      <c r="AF1545" s="39">
        <f>SUMIF(TRANS_conso!$D$3:$D$10000,$D1545,TRANS_conso!AD$3:AD$100000)</f>
        <v>0</v>
      </c>
      <c r="AG1545" s="26"/>
    </row>
    <row r="1546" spans="1:33">
      <c r="A1546" s="9"/>
      <c r="B1546"/>
      <c r="C1546"/>
      <c r="D1546"/>
      <c r="E1546" s="30" t="str">
        <f>IFERROR(INDEX(TRANS_conso!E$3:E$10000,MATCH($D1546,TRANS_conso!$D$3:$D$10000,0)),"")</f>
        <v/>
      </c>
      <c r="F1546" s="35">
        <f>SUMIF(TRANS_conso!$D$3:$D$10000,$D1546,TRANS_conso!F$3:F$100000)</f>
        <v>0</v>
      </c>
      <c r="G1546" s="35">
        <f>SUMIF(TRANS_conso!$D$3:$D$10000,$D1546,TRANS_conso!$G$3:$G$100000)</f>
        <v>0</v>
      </c>
      <c r="H1546" s="40">
        <f t="shared" si="50"/>
        <v>0</v>
      </c>
      <c r="I1546" s="41"/>
      <c r="J1546" s="39" t="str">
        <f>IFERROR(INDEX(TRANS_conso!$I$3:$I$100000,MATCH($D1546,TRANS_conso!$D$3:$D$100000,0)),"")</f>
        <v/>
      </c>
      <c r="K1546" s="39">
        <f>SUMIF(TRANS_conso!$D$3:$D$10000,$D1546,TRANS_conso!$J$3:$J$100000)</f>
        <v>0</v>
      </c>
      <c r="L1546" s="39">
        <f>SUMIF(TRANS_conso!$D$3:$D$10000,$D1546,TRANS_conso!$K$3:$K$100000)</f>
        <v>0</v>
      </c>
      <c r="M1546" s="40">
        <f t="shared" si="51"/>
        <v>0</v>
      </c>
      <c r="N1546" s="41"/>
      <c r="O1546" s="39">
        <f>SUMIF(TRANS_conso!$D$3:$D$10000,$D1546,TRANS_conso!M$3:M$100000)</f>
        <v>0</v>
      </c>
      <c r="P1546" s="39">
        <f>SUMIF(TRANS_conso!$D$3:$D$10000,$D1546,TRANS_conso!N$3:N$100000)</f>
        <v>0</v>
      </c>
      <c r="Q1546" s="39">
        <f>SUMIF(TRANS_conso!$D$3:$D$10000,$D1546,TRANS_conso!O$3:O$100000)</f>
        <v>0</v>
      </c>
      <c r="R1546" s="39">
        <f>SUMIF(TRANS_conso!$D$3:$D$10000,$D1546,TRANS_conso!P$3:P$100000)</f>
        <v>0</v>
      </c>
      <c r="S1546" s="39">
        <f>SUMIF(TRANS_conso!$D$3:$D$10000,$D1546,TRANS_conso!Q$3:Q$100000)</f>
        <v>0</v>
      </c>
      <c r="T1546" s="39">
        <f>SUMIF(TRANS_conso!$D$3:$D$10000,$D1546,TRANS_conso!R$3:R$100000)</f>
        <v>0</v>
      </c>
      <c r="U1546" s="39">
        <f>SUMIF(TRANS_conso!$D$3:$D$10000,$D1546,TRANS_conso!S$3:S$100000)</f>
        <v>0</v>
      </c>
      <c r="V1546" s="39">
        <f>SUMIF(TRANS_conso!$D$3:$D$10000,$D1546,TRANS_conso!T$3:T$100000)</f>
        <v>0</v>
      </c>
      <c r="W1546" s="39">
        <f>SUMIF(TRANS_conso!$D$3:$D$10000,$D1546,TRANS_conso!U$3:U$100000)</f>
        <v>0</v>
      </c>
      <c r="X1546" s="39">
        <f>SUMIF(TRANS_conso!$D$3:$D$10000,$D1546,TRANS_conso!V$3:V$100000)</f>
        <v>0</v>
      </c>
      <c r="Y1546" s="39">
        <f>SUMIF(TRANS_conso!$D$3:$D$10000,$D1546,TRANS_conso!W$3:W$100000)</f>
        <v>0</v>
      </c>
      <c r="Z1546" s="39">
        <f>SUMIF(TRANS_conso!$D$3:$D$10000,$D1546,TRANS_conso!X$3:X$100000)</f>
        <v>0</v>
      </c>
      <c r="AA1546" s="39">
        <f>SUMIF(TRANS_conso!$D$3:$D$10000,$D1546,TRANS_conso!Y$3:Y$100000)</f>
        <v>0</v>
      </c>
      <c r="AB1546" s="39">
        <f>SUMIF(TRANS_conso!$D$3:$D$10000,$D1546,TRANS_conso!Z$3:Z$100000)</f>
        <v>0</v>
      </c>
      <c r="AC1546" s="39">
        <f>SUMIF(TRANS_conso!$D$3:$D$10000,$D1546,TRANS_conso!AA$3:AA$100000)</f>
        <v>0</v>
      </c>
      <c r="AD1546" s="39">
        <f>SUMIF(TRANS_conso!$D$3:$D$10000,$D1546,TRANS_conso!AB$3:AB$100000)</f>
        <v>0</v>
      </c>
      <c r="AE1546" s="39">
        <f>SUMIF(TRANS_conso!$D$3:$D$10000,$D1546,TRANS_conso!AC$3:AC$100000)</f>
        <v>0</v>
      </c>
      <c r="AF1546" s="39">
        <f>SUMIF(TRANS_conso!$D$3:$D$10000,$D1546,TRANS_conso!AD$3:AD$100000)</f>
        <v>0</v>
      </c>
      <c r="AG1546" s="26"/>
    </row>
    <row r="1547" spans="1:33">
      <c r="A1547" s="9"/>
      <c r="B1547"/>
      <c r="C1547"/>
      <c r="D1547"/>
      <c r="E1547" s="30" t="str">
        <f>IFERROR(INDEX(TRANS_conso!E$3:E$10000,MATCH($D1547,TRANS_conso!$D$3:$D$10000,0)),"")</f>
        <v/>
      </c>
      <c r="F1547" s="35">
        <f>SUMIF(TRANS_conso!$D$3:$D$10000,$D1547,TRANS_conso!F$3:F$100000)</f>
        <v>0</v>
      </c>
      <c r="G1547" s="35">
        <f>SUMIF(TRANS_conso!$D$3:$D$10000,$D1547,TRANS_conso!$G$3:$G$100000)</f>
        <v>0</v>
      </c>
      <c r="H1547" s="40">
        <f t="shared" si="50"/>
        <v>0</v>
      </c>
      <c r="I1547" s="41"/>
      <c r="J1547" s="39" t="str">
        <f>IFERROR(INDEX(TRANS_conso!$I$3:$I$100000,MATCH($D1547,TRANS_conso!$D$3:$D$100000,0)),"")</f>
        <v/>
      </c>
      <c r="K1547" s="39">
        <f>SUMIF(TRANS_conso!$D$3:$D$10000,$D1547,TRANS_conso!$J$3:$J$100000)</f>
        <v>0</v>
      </c>
      <c r="L1547" s="39">
        <f>SUMIF(TRANS_conso!$D$3:$D$10000,$D1547,TRANS_conso!$K$3:$K$100000)</f>
        <v>0</v>
      </c>
      <c r="M1547" s="40">
        <f t="shared" si="51"/>
        <v>0</v>
      </c>
      <c r="N1547" s="41"/>
      <c r="O1547" s="39">
        <f>SUMIF(TRANS_conso!$D$3:$D$10000,$D1547,TRANS_conso!M$3:M$100000)</f>
        <v>0</v>
      </c>
      <c r="P1547" s="39">
        <f>SUMIF(TRANS_conso!$D$3:$D$10000,$D1547,TRANS_conso!N$3:N$100000)</f>
        <v>0</v>
      </c>
      <c r="Q1547" s="39">
        <f>SUMIF(TRANS_conso!$D$3:$D$10000,$D1547,TRANS_conso!O$3:O$100000)</f>
        <v>0</v>
      </c>
      <c r="R1547" s="39">
        <f>SUMIF(TRANS_conso!$D$3:$D$10000,$D1547,TRANS_conso!P$3:P$100000)</f>
        <v>0</v>
      </c>
      <c r="S1547" s="39">
        <f>SUMIF(TRANS_conso!$D$3:$D$10000,$D1547,TRANS_conso!Q$3:Q$100000)</f>
        <v>0</v>
      </c>
      <c r="T1547" s="39">
        <f>SUMIF(TRANS_conso!$D$3:$D$10000,$D1547,TRANS_conso!R$3:R$100000)</f>
        <v>0</v>
      </c>
      <c r="U1547" s="39">
        <f>SUMIF(TRANS_conso!$D$3:$D$10000,$D1547,TRANS_conso!S$3:S$100000)</f>
        <v>0</v>
      </c>
      <c r="V1547" s="39">
        <f>SUMIF(TRANS_conso!$D$3:$D$10000,$D1547,TRANS_conso!T$3:T$100000)</f>
        <v>0</v>
      </c>
      <c r="W1547" s="39">
        <f>SUMIF(TRANS_conso!$D$3:$D$10000,$D1547,TRANS_conso!U$3:U$100000)</f>
        <v>0</v>
      </c>
      <c r="X1547" s="39">
        <f>SUMIF(TRANS_conso!$D$3:$D$10000,$D1547,TRANS_conso!V$3:V$100000)</f>
        <v>0</v>
      </c>
      <c r="Y1547" s="39">
        <f>SUMIF(TRANS_conso!$D$3:$D$10000,$D1547,TRANS_conso!W$3:W$100000)</f>
        <v>0</v>
      </c>
      <c r="Z1547" s="39">
        <f>SUMIF(TRANS_conso!$D$3:$D$10000,$D1547,TRANS_conso!X$3:X$100000)</f>
        <v>0</v>
      </c>
      <c r="AA1547" s="39">
        <f>SUMIF(TRANS_conso!$D$3:$D$10000,$D1547,TRANS_conso!Y$3:Y$100000)</f>
        <v>0</v>
      </c>
      <c r="AB1547" s="39">
        <f>SUMIF(TRANS_conso!$D$3:$D$10000,$D1547,TRANS_conso!Z$3:Z$100000)</f>
        <v>0</v>
      </c>
      <c r="AC1547" s="39">
        <f>SUMIF(TRANS_conso!$D$3:$D$10000,$D1547,TRANS_conso!AA$3:AA$100000)</f>
        <v>0</v>
      </c>
      <c r="AD1547" s="39">
        <f>SUMIF(TRANS_conso!$D$3:$D$10000,$D1547,TRANS_conso!AB$3:AB$100000)</f>
        <v>0</v>
      </c>
      <c r="AE1547" s="39">
        <f>SUMIF(TRANS_conso!$D$3:$D$10000,$D1547,TRANS_conso!AC$3:AC$100000)</f>
        <v>0</v>
      </c>
      <c r="AF1547" s="39">
        <f>SUMIF(TRANS_conso!$D$3:$D$10000,$D1547,TRANS_conso!AD$3:AD$100000)</f>
        <v>0</v>
      </c>
      <c r="AG1547" s="26"/>
    </row>
    <row r="1548" spans="1:33">
      <c r="A1548" s="9"/>
      <c r="B1548"/>
      <c r="C1548"/>
      <c r="D1548"/>
      <c r="E1548" s="30" t="str">
        <f>IFERROR(INDEX(TRANS_conso!E$3:E$10000,MATCH($D1548,TRANS_conso!$D$3:$D$10000,0)),"")</f>
        <v/>
      </c>
      <c r="F1548" s="35">
        <f>SUMIF(TRANS_conso!$D$3:$D$10000,$D1548,TRANS_conso!F$3:F$100000)</f>
        <v>0</v>
      </c>
      <c r="G1548" s="35">
        <f>SUMIF(TRANS_conso!$D$3:$D$10000,$D1548,TRANS_conso!$G$3:$G$100000)</f>
        <v>0</v>
      </c>
      <c r="H1548" s="40">
        <f t="shared" si="50"/>
        <v>0</v>
      </c>
      <c r="I1548" s="41"/>
      <c r="J1548" s="39" t="str">
        <f>IFERROR(INDEX(TRANS_conso!$I$3:$I$100000,MATCH($D1548,TRANS_conso!$D$3:$D$100000,0)),"")</f>
        <v/>
      </c>
      <c r="K1548" s="39">
        <f>SUMIF(TRANS_conso!$D$3:$D$10000,$D1548,TRANS_conso!$J$3:$J$100000)</f>
        <v>0</v>
      </c>
      <c r="L1548" s="39">
        <f>SUMIF(TRANS_conso!$D$3:$D$10000,$D1548,TRANS_conso!$K$3:$K$100000)</f>
        <v>0</v>
      </c>
      <c r="M1548" s="40">
        <f t="shared" si="51"/>
        <v>0</v>
      </c>
      <c r="N1548" s="41"/>
      <c r="O1548" s="39">
        <f>SUMIF(TRANS_conso!$D$3:$D$10000,$D1548,TRANS_conso!M$3:M$100000)</f>
        <v>0</v>
      </c>
      <c r="P1548" s="39">
        <f>SUMIF(TRANS_conso!$D$3:$D$10000,$D1548,TRANS_conso!N$3:N$100000)</f>
        <v>0</v>
      </c>
      <c r="Q1548" s="39">
        <f>SUMIF(TRANS_conso!$D$3:$D$10000,$D1548,TRANS_conso!O$3:O$100000)</f>
        <v>0</v>
      </c>
      <c r="R1548" s="39">
        <f>SUMIF(TRANS_conso!$D$3:$D$10000,$D1548,TRANS_conso!P$3:P$100000)</f>
        <v>0</v>
      </c>
      <c r="S1548" s="39">
        <f>SUMIF(TRANS_conso!$D$3:$D$10000,$D1548,TRANS_conso!Q$3:Q$100000)</f>
        <v>0</v>
      </c>
      <c r="T1548" s="39">
        <f>SUMIF(TRANS_conso!$D$3:$D$10000,$D1548,TRANS_conso!R$3:R$100000)</f>
        <v>0</v>
      </c>
      <c r="U1548" s="39">
        <f>SUMIF(TRANS_conso!$D$3:$D$10000,$D1548,TRANS_conso!S$3:S$100000)</f>
        <v>0</v>
      </c>
      <c r="V1548" s="39">
        <f>SUMIF(TRANS_conso!$D$3:$D$10000,$D1548,TRANS_conso!T$3:T$100000)</f>
        <v>0</v>
      </c>
      <c r="W1548" s="39">
        <f>SUMIF(TRANS_conso!$D$3:$D$10000,$D1548,TRANS_conso!U$3:U$100000)</f>
        <v>0</v>
      </c>
      <c r="X1548" s="39">
        <f>SUMIF(TRANS_conso!$D$3:$D$10000,$D1548,TRANS_conso!V$3:V$100000)</f>
        <v>0</v>
      </c>
      <c r="Y1548" s="39">
        <f>SUMIF(TRANS_conso!$D$3:$D$10000,$D1548,TRANS_conso!W$3:W$100000)</f>
        <v>0</v>
      </c>
      <c r="Z1548" s="39">
        <f>SUMIF(TRANS_conso!$D$3:$D$10000,$D1548,TRANS_conso!X$3:X$100000)</f>
        <v>0</v>
      </c>
      <c r="AA1548" s="39">
        <f>SUMIF(TRANS_conso!$D$3:$D$10000,$D1548,TRANS_conso!Y$3:Y$100000)</f>
        <v>0</v>
      </c>
      <c r="AB1548" s="39">
        <f>SUMIF(TRANS_conso!$D$3:$D$10000,$D1548,TRANS_conso!Z$3:Z$100000)</f>
        <v>0</v>
      </c>
      <c r="AC1548" s="39">
        <f>SUMIF(TRANS_conso!$D$3:$D$10000,$D1548,TRANS_conso!AA$3:AA$100000)</f>
        <v>0</v>
      </c>
      <c r="AD1548" s="39">
        <f>SUMIF(TRANS_conso!$D$3:$D$10000,$D1548,TRANS_conso!AB$3:AB$100000)</f>
        <v>0</v>
      </c>
      <c r="AE1548" s="39">
        <f>SUMIF(TRANS_conso!$D$3:$D$10000,$D1548,TRANS_conso!AC$3:AC$100000)</f>
        <v>0</v>
      </c>
      <c r="AF1548" s="39">
        <f>SUMIF(TRANS_conso!$D$3:$D$10000,$D1548,TRANS_conso!AD$3:AD$100000)</f>
        <v>0</v>
      </c>
      <c r="AG1548" s="26"/>
    </row>
    <row r="1549" spans="1:33">
      <c r="A1549" s="9"/>
      <c r="B1549"/>
      <c r="C1549"/>
      <c r="D1549"/>
      <c r="E1549" s="30" t="str">
        <f>IFERROR(INDEX(TRANS_conso!E$3:E$10000,MATCH($D1549,TRANS_conso!$D$3:$D$10000,0)),"")</f>
        <v/>
      </c>
      <c r="F1549" s="35">
        <f>SUMIF(TRANS_conso!$D$3:$D$10000,$D1549,TRANS_conso!F$3:F$100000)</f>
        <v>0</v>
      </c>
      <c r="G1549" s="35">
        <f>SUMIF(TRANS_conso!$D$3:$D$10000,$D1549,TRANS_conso!$G$3:$G$100000)</f>
        <v>0</v>
      </c>
      <c r="H1549" s="40">
        <f t="shared" si="50"/>
        <v>0</v>
      </c>
      <c r="I1549" s="41"/>
      <c r="J1549" s="39" t="str">
        <f>IFERROR(INDEX(TRANS_conso!$I$3:$I$100000,MATCH($D1549,TRANS_conso!$D$3:$D$100000,0)),"")</f>
        <v/>
      </c>
      <c r="K1549" s="39">
        <f>SUMIF(TRANS_conso!$D$3:$D$10000,$D1549,TRANS_conso!$J$3:$J$100000)</f>
        <v>0</v>
      </c>
      <c r="L1549" s="39">
        <f>SUMIF(TRANS_conso!$D$3:$D$10000,$D1549,TRANS_conso!$K$3:$K$100000)</f>
        <v>0</v>
      </c>
      <c r="M1549" s="40">
        <f t="shared" si="51"/>
        <v>0</v>
      </c>
      <c r="N1549" s="41"/>
      <c r="O1549" s="39">
        <f>SUMIF(TRANS_conso!$D$3:$D$10000,$D1549,TRANS_conso!M$3:M$100000)</f>
        <v>0</v>
      </c>
      <c r="P1549" s="39">
        <f>SUMIF(TRANS_conso!$D$3:$D$10000,$D1549,TRANS_conso!N$3:N$100000)</f>
        <v>0</v>
      </c>
      <c r="Q1549" s="39">
        <f>SUMIF(TRANS_conso!$D$3:$D$10000,$D1549,TRANS_conso!O$3:O$100000)</f>
        <v>0</v>
      </c>
      <c r="R1549" s="39">
        <f>SUMIF(TRANS_conso!$D$3:$D$10000,$D1549,TRANS_conso!P$3:P$100000)</f>
        <v>0</v>
      </c>
      <c r="S1549" s="39">
        <f>SUMIF(TRANS_conso!$D$3:$D$10000,$D1549,TRANS_conso!Q$3:Q$100000)</f>
        <v>0</v>
      </c>
      <c r="T1549" s="39">
        <f>SUMIF(TRANS_conso!$D$3:$D$10000,$D1549,TRANS_conso!R$3:R$100000)</f>
        <v>0</v>
      </c>
      <c r="U1549" s="39">
        <f>SUMIF(TRANS_conso!$D$3:$D$10000,$D1549,TRANS_conso!S$3:S$100000)</f>
        <v>0</v>
      </c>
      <c r="V1549" s="39">
        <f>SUMIF(TRANS_conso!$D$3:$D$10000,$D1549,TRANS_conso!T$3:T$100000)</f>
        <v>0</v>
      </c>
      <c r="W1549" s="39">
        <f>SUMIF(TRANS_conso!$D$3:$D$10000,$D1549,TRANS_conso!U$3:U$100000)</f>
        <v>0</v>
      </c>
      <c r="X1549" s="39">
        <f>SUMIF(TRANS_conso!$D$3:$D$10000,$D1549,TRANS_conso!V$3:V$100000)</f>
        <v>0</v>
      </c>
      <c r="Y1549" s="39">
        <f>SUMIF(TRANS_conso!$D$3:$D$10000,$D1549,TRANS_conso!W$3:W$100000)</f>
        <v>0</v>
      </c>
      <c r="Z1549" s="39">
        <f>SUMIF(TRANS_conso!$D$3:$D$10000,$D1549,TRANS_conso!X$3:X$100000)</f>
        <v>0</v>
      </c>
      <c r="AA1549" s="39">
        <f>SUMIF(TRANS_conso!$D$3:$D$10000,$D1549,TRANS_conso!Y$3:Y$100000)</f>
        <v>0</v>
      </c>
      <c r="AB1549" s="39">
        <f>SUMIF(TRANS_conso!$D$3:$D$10000,$D1549,TRANS_conso!Z$3:Z$100000)</f>
        <v>0</v>
      </c>
      <c r="AC1549" s="39">
        <f>SUMIF(TRANS_conso!$D$3:$D$10000,$D1549,TRANS_conso!AA$3:AA$100000)</f>
        <v>0</v>
      </c>
      <c r="AD1549" s="39">
        <f>SUMIF(TRANS_conso!$D$3:$D$10000,$D1549,TRANS_conso!AB$3:AB$100000)</f>
        <v>0</v>
      </c>
      <c r="AE1549" s="39">
        <f>SUMIF(TRANS_conso!$D$3:$D$10000,$D1549,TRANS_conso!AC$3:AC$100000)</f>
        <v>0</v>
      </c>
      <c r="AF1549" s="39">
        <f>SUMIF(TRANS_conso!$D$3:$D$10000,$D1549,TRANS_conso!AD$3:AD$100000)</f>
        <v>0</v>
      </c>
      <c r="AG1549" s="26"/>
    </row>
    <row r="1550" spans="1:33">
      <c r="A1550" s="9"/>
      <c r="B1550"/>
      <c r="C1550"/>
      <c r="D1550"/>
      <c r="E1550" s="30" t="str">
        <f>IFERROR(INDEX(TRANS_conso!E$3:E$10000,MATCH($D1550,TRANS_conso!$D$3:$D$10000,0)),"")</f>
        <v/>
      </c>
      <c r="F1550" s="35">
        <f>SUMIF(TRANS_conso!$D$3:$D$10000,$D1550,TRANS_conso!F$3:F$100000)</f>
        <v>0</v>
      </c>
      <c r="G1550" s="35">
        <f>SUMIF(TRANS_conso!$D$3:$D$10000,$D1550,TRANS_conso!$G$3:$G$100000)</f>
        <v>0</v>
      </c>
      <c r="H1550" s="40">
        <f t="shared" si="50"/>
        <v>0</v>
      </c>
      <c r="I1550" s="41"/>
      <c r="J1550" s="39" t="str">
        <f>IFERROR(INDEX(TRANS_conso!$I$3:$I$100000,MATCH($D1550,TRANS_conso!$D$3:$D$100000,0)),"")</f>
        <v/>
      </c>
      <c r="K1550" s="39">
        <f>SUMIF(TRANS_conso!$D$3:$D$10000,$D1550,TRANS_conso!$J$3:$J$100000)</f>
        <v>0</v>
      </c>
      <c r="L1550" s="39">
        <f>SUMIF(TRANS_conso!$D$3:$D$10000,$D1550,TRANS_conso!$K$3:$K$100000)</f>
        <v>0</v>
      </c>
      <c r="M1550" s="40">
        <f t="shared" si="51"/>
        <v>0</v>
      </c>
      <c r="N1550" s="41"/>
      <c r="O1550" s="39">
        <f>SUMIF(TRANS_conso!$D$3:$D$10000,$D1550,TRANS_conso!M$3:M$100000)</f>
        <v>0</v>
      </c>
      <c r="P1550" s="39">
        <f>SUMIF(TRANS_conso!$D$3:$D$10000,$D1550,TRANS_conso!N$3:N$100000)</f>
        <v>0</v>
      </c>
      <c r="Q1550" s="39">
        <f>SUMIF(TRANS_conso!$D$3:$D$10000,$D1550,TRANS_conso!O$3:O$100000)</f>
        <v>0</v>
      </c>
      <c r="R1550" s="39">
        <f>SUMIF(TRANS_conso!$D$3:$D$10000,$D1550,TRANS_conso!P$3:P$100000)</f>
        <v>0</v>
      </c>
      <c r="S1550" s="39">
        <f>SUMIF(TRANS_conso!$D$3:$D$10000,$D1550,TRANS_conso!Q$3:Q$100000)</f>
        <v>0</v>
      </c>
      <c r="T1550" s="39">
        <f>SUMIF(TRANS_conso!$D$3:$D$10000,$D1550,TRANS_conso!R$3:R$100000)</f>
        <v>0</v>
      </c>
      <c r="U1550" s="39">
        <f>SUMIF(TRANS_conso!$D$3:$D$10000,$D1550,TRANS_conso!S$3:S$100000)</f>
        <v>0</v>
      </c>
      <c r="V1550" s="39">
        <f>SUMIF(TRANS_conso!$D$3:$D$10000,$D1550,TRANS_conso!T$3:T$100000)</f>
        <v>0</v>
      </c>
      <c r="W1550" s="39">
        <f>SUMIF(TRANS_conso!$D$3:$D$10000,$D1550,TRANS_conso!U$3:U$100000)</f>
        <v>0</v>
      </c>
      <c r="X1550" s="39">
        <f>SUMIF(TRANS_conso!$D$3:$D$10000,$D1550,TRANS_conso!V$3:V$100000)</f>
        <v>0</v>
      </c>
      <c r="Y1550" s="39">
        <f>SUMIF(TRANS_conso!$D$3:$D$10000,$D1550,TRANS_conso!W$3:W$100000)</f>
        <v>0</v>
      </c>
      <c r="Z1550" s="39">
        <f>SUMIF(TRANS_conso!$D$3:$D$10000,$D1550,TRANS_conso!X$3:X$100000)</f>
        <v>0</v>
      </c>
      <c r="AA1550" s="39">
        <f>SUMIF(TRANS_conso!$D$3:$D$10000,$D1550,TRANS_conso!Y$3:Y$100000)</f>
        <v>0</v>
      </c>
      <c r="AB1550" s="39">
        <f>SUMIF(TRANS_conso!$D$3:$D$10000,$D1550,TRANS_conso!Z$3:Z$100000)</f>
        <v>0</v>
      </c>
      <c r="AC1550" s="39">
        <f>SUMIF(TRANS_conso!$D$3:$D$10000,$D1550,TRANS_conso!AA$3:AA$100000)</f>
        <v>0</v>
      </c>
      <c r="AD1550" s="39">
        <f>SUMIF(TRANS_conso!$D$3:$D$10000,$D1550,TRANS_conso!AB$3:AB$100000)</f>
        <v>0</v>
      </c>
      <c r="AE1550" s="39">
        <f>SUMIF(TRANS_conso!$D$3:$D$10000,$D1550,TRANS_conso!AC$3:AC$100000)</f>
        <v>0</v>
      </c>
      <c r="AF1550" s="39">
        <f>SUMIF(TRANS_conso!$D$3:$D$10000,$D1550,TRANS_conso!AD$3:AD$100000)</f>
        <v>0</v>
      </c>
      <c r="AG1550" s="26"/>
    </row>
    <row r="1551" spans="1:33">
      <c r="A1551" s="9"/>
      <c r="B1551"/>
      <c r="C1551"/>
      <c r="D1551"/>
      <c r="E1551" s="30" t="str">
        <f>IFERROR(INDEX(TRANS_conso!E$3:E$10000,MATCH($D1551,TRANS_conso!$D$3:$D$10000,0)),"")</f>
        <v/>
      </c>
      <c r="F1551" s="35">
        <f>SUMIF(TRANS_conso!$D$3:$D$10000,$D1551,TRANS_conso!F$3:F$100000)</f>
        <v>0</v>
      </c>
      <c r="G1551" s="35">
        <f>SUMIF(TRANS_conso!$D$3:$D$10000,$D1551,TRANS_conso!$G$3:$G$100000)</f>
        <v>0</v>
      </c>
      <c r="H1551" s="40">
        <f t="shared" si="50"/>
        <v>0</v>
      </c>
      <c r="I1551" s="41"/>
      <c r="J1551" s="39" t="str">
        <f>IFERROR(INDEX(TRANS_conso!$I$3:$I$100000,MATCH($D1551,TRANS_conso!$D$3:$D$100000,0)),"")</f>
        <v/>
      </c>
      <c r="K1551" s="39">
        <f>SUMIF(TRANS_conso!$D$3:$D$10000,$D1551,TRANS_conso!$J$3:$J$100000)</f>
        <v>0</v>
      </c>
      <c r="L1551" s="39">
        <f>SUMIF(TRANS_conso!$D$3:$D$10000,$D1551,TRANS_conso!$K$3:$K$100000)</f>
        <v>0</v>
      </c>
      <c r="M1551" s="40">
        <f t="shared" si="51"/>
        <v>0</v>
      </c>
      <c r="N1551" s="41"/>
      <c r="O1551" s="39">
        <f>SUMIF(TRANS_conso!$D$3:$D$10000,$D1551,TRANS_conso!M$3:M$100000)</f>
        <v>0</v>
      </c>
      <c r="P1551" s="39">
        <f>SUMIF(TRANS_conso!$D$3:$D$10000,$D1551,TRANS_conso!N$3:N$100000)</f>
        <v>0</v>
      </c>
      <c r="Q1551" s="39">
        <f>SUMIF(TRANS_conso!$D$3:$D$10000,$D1551,TRANS_conso!O$3:O$100000)</f>
        <v>0</v>
      </c>
      <c r="R1551" s="39">
        <f>SUMIF(TRANS_conso!$D$3:$D$10000,$D1551,TRANS_conso!P$3:P$100000)</f>
        <v>0</v>
      </c>
      <c r="S1551" s="39">
        <f>SUMIF(TRANS_conso!$D$3:$D$10000,$D1551,TRANS_conso!Q$3:Q$100000)</f>
        <v>0</v>
      </c>
      <c r="T1551" s="39">
        <f>SUMIF(TRANS_conso!$D$3:$D$10000,$D1551,TRANS_conso!R$3:R$100000)</f>
        <v>0</v>
      </c>
      <c r="U1551" s="39">
        <f>SUMIF(TRANS_conso!$D$3:$D$10000,$D1551,TRANS_conso!S$3:S$100000)</f>
        <v>0</v>
      </c>
      <c r="V1551" s="39">
        <f>SUMIF(TRANS_conso!$D$3:$D$10000,$D1551,TRANS_conso!T$3:T$100000)</f>
        <v>0</v>
      </c>
      <c r="W1551" s="39">
        <f>SUMIF(TRANS_conso!$D$3:$D$10000,$D1551,TRANS_conso!U$3:U$100000)</f>
        <v>0</v>
      </c>
      <c r="X1551" s="39">
        <f>SUMIF(TRANS_conso!$D$3:$D$10000,$D1551,TRANS_conso!V$3:V$100000)</f>
        <v>0</v>
      </c>
      <c r="Y1551" s="39">
        <f>SUMIF(TRANS_conso!$D$3:$D$10000,$D1551,TRANS_conso!W$3:W$100000)</f>
        <v>0</v>
      </c>
      <c r="Z1551" s="39">
        <f>SUMIF(TRANS_conso!$D$3:$D$10000,$D1551,TRANS_conso!X$3:X$100000)</f>
        <v>0</v>
      </c>
      <c r="AA1551" s="39">
        <f>SUMIF(TRANS_conso!$D$3:$D$10000,$D1551,TRANS_conso!Y$3:Y$100000)</f>
        <v>0</v>
      </c>
      <c r="AB1551" s="39">
        <f>SUMIF(TRANS_conso!$D$3:$D$10000,$D1551,TRANS_conso!Z$3:Z$100000)</f>
        <v>0</v>
      </c>
      <c r="AC1551" s="39">
        <f>SUMIF(TRANS_conso!$D$3:$D$10000,$D1551,TRANS_conso!AA$3:AA$100000)</f>
        <v>0</v>
      </c>
      <c r="AD1551" s="39">
        <f>SUMIF(TRANS_conso!$D$3:$D$10000,$D1551,TRANS_conso!AB$3:AB$100000)</f>
        <v>0</v>
      </c>
      <c r="AE1551" s="39">
        <f>SUMIF(TRANS_conso!$D$3:$D$10000,$D1551,TRANS_conso!AC$3:AC$100000)</f>
        <v>0</v>
      </c>
      <c r="AF1551" s="39">
        <f>SUMIF(TRANS_conso!$D$3:$D$10000,$D1551,TRANS_conso!AD$3:AD$100000)</f>
        <v>0</v>
      </c>
      <c r="AG1551" s="26"/>
    </row>
    <row r="1552" spans="1:33">
      <c r="A1552" s="9"/>
      <c r="B1552"/>
      <c r="C1552"/>
      <c r="D1552"/>
      <c r="E1552" s="30" t="str">
        <f>IFERROR(INDEX(TRANS_conso!E$3:E$10000,MATCH($D1552,TRANS_conso!$D$3:$D$10000,0)),"")</f>
        <v/>
      </c>
      <c r="F1552" s="35">
        <f>SUMIF(TRANS_conso!$D$3:$D$10000,$D1552,TRANS_conso!F$3:F$100000)</f>
        <v>0</v>
      </c>
      <c r="G1552" s="35">
        <f>SUMIF(TRANS_conso!$D$3:$D$10000,$D1552,TRANS_conso!$G$3:$G$100000)</f>
        <v>0</v>
      </c>
      <c r="H1552" s="40">
        <f t="shared" si="50"/>
        <v>0</v>
      </c>
      <c r="I1552" s="41"/>
      <c r="J1552" s="39" t="str">
        <f>IFERROR(INDEX(TRANS_conso!$I$3:$I$100000,MATCH($D1552,TRANS_conso!$D$3:$D$100000,0)),"")</f>
        <v/>
      </c>
      <c r="K1552" s="39">
        <f>SUMIF(TRANS_conso!$D$3:$D$10000,$D1552,TRANS_conso!$J$3:$J$100000)</f>
        <v>0</v>
      </c>
      <c r="L1552" s="39">
        <f>SUMIF(TRANS_conso!$D$3:$D$10000,$D1552,TRANS_conso!$K$3:$K$100000)</f>
        <v>0</v>
      </c>
      <c r="M1552" s="40">
        <f t="shared" si="51"/>
        <v>0</v>
      </c>
      <c r="N1552" s="41"/>
      <c r="O1552" s="39">
        <f>SUMIF(TRANS_conso!$D$3:$D$10000,$D1552,TRANS_conso!M$3:M$100000)</f>
        <v>0</v>
      </c>
      <c r="P1552" s="39">
        <f>SUMIF(TRANS_conso!$D$3:$D$10000,$D1552,TRANS_conso!N$3:N$100000)</f>
        <v>0</v>
      </c>
      <c r="Q1552" s="39">
        <f>SUMIF(TRANS_conso!$D$3:$D$10000,$D1552,TRANS_conso!O$3:O$100000)</f>
        <v>0</v>
      </c>
      <c r="R1552" s="39">
        <f>SUMIF(TRANS_conso!$D$3:$D$10000,$D1552,TRANS_conso!P$3:P$100000)</f>
        <v>0</v>
      </c>
      <c r="S1552" s="39">
        <f>SUMIF(TRANS_conso!$D$3:$D$10000,$D1552,TRANS_conso!Q$3:Q$100000)</f>
        <v>0</v>
      </c>
      <c r="T1552" s="39">
        <f>SUMIF(TRANS_conso!$D$3:$D$10000,$D1552,TRANS_conso!R$3:R$100000)</f>
        <v>0</v>
      </c>
      <c r="U1552" s="39">
        <f>SUMIF(TRANS_conso!$D$3:$D$10000,$D1552,TRANS_conso!S$3:S$100000)</f>
        <v>0</v>
      </c>
      <c r="V1552" s="39">
        <f>SUMIF(TRANS_conso!$D$3:$D$10000,$D1552,TRANS_conso!T$3:T$100000)</f>
        <v>0</v>
      </c>
      <c r="W1552" s="39">
        <f>SUMIF(TRANS_conso!$D$3:$D$10000,$D1552,TRANS_conso!U$3:U$100000)</f>
        <v>0</v>
      </c>
      <c r="X1552" s="39">
        <f>SUMIF(TRANS_conso!$D$3:$D$10000,$D1552,TRANS_conso!V$3:V$100000)</f>
        <v>0</v>
      </c>
      <c r="Y1552" s="39">
        <f>SUMIF(TRANS_conso!$D$3:$D$10000,$D1552,TRANS_conso!W$3:W$100000)</f>
        <v>0</v>
      </c>
      <c r="Z1552" s="39">
        <f>SUMIF(TRANS_conso!$D$3:$D$10000,$D1552,TRANS_conso!X$3:X$100000)</f>
        <v>0</v>
      </c>
      <c r="AA1552" s="39">
        <f>SUMIF(TRANS_conso!$D$3:$D$10000,$D1552,TRANS_conso!Y$3:Y$100000)</f>
        <v>0</v>
      </c>
      <c r="AB1552" s="39">
        <f>SUMIF(TRANS_conso!$D$3:$D$10000,$D1552,TRANS_conso!Z$3:Z$100000)</f>
        <v>0</v>
      </c>
      <c r="AC1552" s="39">
        <f>SUMIF(TRANS_conso!$D$3:$D$10000,$D1552,TRANS_conso!AA$3:AA$100000)</f>
        <v>0</v>
      </c>
      <c r="AD1552" s="39">
        <f>SUMIF(TRANS_conso!$D$3:$D$10000,$D1552,TRANS_conso!AB$3:AB$100000)</f>
        <v>0</v>
      </c>
      <c r="AE1552" s="39">
        <f>SUMIF(TRANS_conso!$D$3:$D$10000,$D1552,TRANS_conso!AC$3:AC$100000)</f>
        <v>0</v>
      </c>
      <c r="AF1552" s="39">
        <f>SUMIF(TRANS_conso!$D$3:$D$10000,$D1552,TRANS_conso!AD$3:AD$100000)</f>
        <v>0</v>
      </c>
      <c r="AG1552" s="26"/>
    </row>
    <row r="1553" spans="1:33">
      <c r="A1553" s="9"/>
      <c r="B1553"/>
      <c r="C1553"/>
      <c r="D1553"/>
      <c r="E1553" s="30" t="str">
        <f>IFERROR(INDEX(TRANS_conso!E$3:E$10000,MATCH($D1553,TRANS_conso!$D$3:$D$10000,0)),"")</f>
        <v/>
      </c>
      <c r="F1553" s="35">
        <f>SUMIF(TRANS_conso!$D$3:$D$10000,$D1553,TRANS_conso!F$3:F$100000)</f>
        <v>0</v>
      </c>
      <c r="G1553" s="35">
        <f>SUMIF(TRANS_conso!$D$3:$D$10000,$D1553,TRANS_conso!$G$3:$G$100000)</f>
        <v>0</v>
      </c>
      <c r="H1553" s="40">
        <f t="shared" si="50"/>
        <v>0</v>
      </c>
      <c r="I1553" s="41"/>
      <c r="J1553" s="39" t="str">
        <f>IFERROR(INDEX(TRANS_conso!$I$3:$I$100000,MATCH($D1553,TRANS_conso!$D$3:$D$100000,0)),"")</f>
        <v/>
      </c>
      <c r="K1553" s="39">
        <f>SUMIF(TRANS_conso!$D$3:$D$10000,$D1553,TRANS_conso!$J$3:$J$100000)</f>
        <v>0</v>
      </c>
      <c r="L1553" s="39">
        <f>SUMIF(TRANS_conso!$D$3:$D$10000,$D1553,TRANS_conso!$K$3:$K$100000)</f>
        <v>0</v>
      </c>
      <c r="M1553" s="40">
        <f t="shared" si="51"/>
        <v>0</v>
      </c>
      <c r="N1553" s="41"/>
      <c r="O1553" s="39">
        <f>SUMIF(TRANS_conso!$D$3:$D$10000,$D1553,TRANS_conso!M$3:M$100000)</f>
        <v>0</v>
      </c>
      <c r="P1553" s="39">
        <f>SUMIF(TRANS_conso!$D$3:$D$10000,$D1553,TRANS_conso!N$3:N$100000)</f>
        <v>0</v>
      </c>
      <c r="Q1553" s="39">
        <f>SUMIF(TRANS_conso!$D$3:$D$10000,$D1553,TRANS_conso!O$3:O$100000)</f>
        <v>0</v>
      </c>
      <c r="R1553" s="39">
        <f>SUMIF(TRANS_conso!$D$3:$D$10000,$D1553,TRANS_conso!P$3:P$100000)</f>
        <v>0</v>
      </c>
      <c r="S1553" s="39">
        <f>SUMIF(TRANS_conso!$D$3:$D$10000,$D1553,TRANS_conso!Q$3:Q$100000)</f>
        <v>0</v>
      </c>
      <c r="T1553" s="39">
        <f>SUMIF(TRANS_conso!$D$3:$D$10000,$D1553,TRANS_conso!R$3:R$100000)</f>
        <v>0</v>
      </c>
      <c r="U1553" s="39">
        <f>SUMIF(TRANS_conso!$D$3:$D$10000,$D1553,TRANS_conso!S$3:S$100000)</f>
        <v>0</v>
      </c>
      <c r="V1553" s="39">
        <f>SUMIF(TRANS_conso!$D$3:$D$10000,$D1553,TRANS_conso!T$3:T$100000)</f>
        <v>0</v>
      </c>
      <c r="W1553" s="39">
        <f>SUMIF(TRANS_conso!$D$3:$D$10000,$D1553,TRANS_conso!U$3:U$100000)</f>
        <v>0</v>
      </c>
      <c r="X1553" s="39">
        <f>SUMIF(TRANS_conso!$D$3:$D$10000,$D1553,TRANS_conso!V$3:V$100000)</f>
        <v>0</v>
      </c>
      <c r="Y1553" s="39">
        <f>SUMIF(TRANS_conso!$D$3:$D$10000,$D1553,TRANS_conso!W$3:W$100000)</f>
        <v>0</v>
      </c>
      <c r="Z1553" s="39">
        <f>SUMIF(TRANS_conso!$D$3:$D$10000,$D1553,TRANS_conso!X$3:X$100000)</f>
        <v>0</v>
      </c>
      <c r="AA1553" s="39">
        <f>SUMIF(TRANS_conso!$D$3:$D$10000,$D1553,TRANS_conso!Y$3:Y$100000)</f>
        <v>0</v>
      </c>
      <c r="AB1553" s="39">
        <f>SUMIF(TRANS_conso!$D$3:$D$10000,$D1553,TRANS_conso!Z$3:Z$100000)</f>
        <v>0</v>
      </c>
      <c r="AC1553" s="39">
        <f>SUMIF(TRANS_conso!$D$3:$D$10000,$D1553,TRANS_conso!AA$3:AA$100000)</f>
        <v>0</v>
      </c>
      <c r="AD1553" s="39">
        <f>SUMIF(TRANS_conso!$D$3:$D$10000,$D1553,TRANS_conso!AB$3:AB$100000)</f>
        <v>0</v>
      </c>
      <c r="AE1553" s="39">
        <f>SUMIF(TRANS_conso!$D$3:$D$10000,$D1553,TRANS_conso!AC$3:AC$100000)</f>
        <v>0</v>
      </c>
      <c r="AF1553" s="39">
        <f>SUMIF(TRANS_conso!$D$3:$D$10000,$D1553,TRANS_conso!AD$3:AD$100000)</f>
        <v>0</v>
      </c>
      <c r="AG1553" s="26"/>
    </row>
    <row r="1554" spans="1:33">
      <c r="A1554" s="9"/>
      <c r="B1554"/>
      <c r="C1554"/>
      <c r="D1554"/>
      <c r="E1554" s="30" t="str">
        <f>IFERROR(INDEX(TRANS_conso!E$3:E$10000,MATCH($D1554,TRANS_conso!$D$3:$D$10000,0)),"")</f>
        <v/>
      </c>
      <c r="F1554" s="35">
        <f>SUMIF(TRANS_conso!$D$3:$D$10000,$D1554,TRANS_conso!F$3:F$100000)</f>
        <v>0</v>
      </c>
      <c r="G1554" s="35">
        <f>SUMIF(TRANS_conso!$D$3:$D$10000,$D1554,TRANS_conso!$G$3:$G$100000)</f>
        <v>0</v>
      </c>
      <c r="H1554" s="40">
        <f t="shared" si="50"/>
        <v>0</v>
      </c>
      <c r="I1554" s="41"/>
      <c r="J1554" s="39" t="str">
        <f>IFERROR(INDEX(TRANS_conso!$I$3:$I$100000,MATCH($D1554,TRANS_conso!$D$3:$D$100000,0)),"")</f>
        <v/>
      </c>
      <c r="K1554" s="39">
        <f>SUMIF(TRANS_conso!$D$3:$D$10000,$D1554,TRANS_conso!$J$3:$J$100000)</f>
        <v>0</v>
      </c>
      <c r="L1554" s="39">
        <f>SUMIF(TRANS_conso!$D$3:$D$10000,$D1554,TRANS_conso!$K$3:$K$100000)</f>
        <v>0</v>
      </c>
      <c r="M1554" s="40">
        <f t="shared" si="51"/>
        <v>0</v>
      </c>
      <c r="N1554" s="41"/>
      <c r="O1554" s="39">
        <f>SUMIF(TRANS_conso!$D$3:$D$10000,$D1554,TRANS_conso!M$3:M$100000)</f>
        <v>0</v>
      </c>
      <c r="P1554" s="39">
        <f>SUMIF(TRANS_conso!$D$3:$D$10000,$D1554,TRANS_conso!N$3:N$100000)</f>
        <v>0</v>
      </c>
      <c r="Q1554" s="39">
        <f>SUMIF(TRANS_conso!$D$3:$D$10000,$D1554,TRANS_conso!O$3:O$100000)</f>
        <v>0</v>
      </c>
      <c r="R1554" s="39">
        <f>SUMIF(TRANS_conso!$D$3:$D$10000,$D1554,TRANS_conso!P$3:P$100000)</f>
        <v>0</v>
      </c>
      <c r="S1554" s="39">
        <f>SUMIF(TRANS_conso!$D$3:$D$10000,$D1554,TRANS_conso!Q$3:Q$100000)</f>
        <v>0</v>
      </c>
      <c r="T1554" s="39">
        <f>SUMIF(TRANS_conso!$D$3:$D$10000,$D1554,TRANS_conso!R$3:R$100000)</f>
        <v>0</v>
      </c>
      <c r="U1554" s="39">
        <f>SUMIF(TRANS_conso!$D$3:$D$10000,$D1554,TRANS_conso!S$3:S$100000)</f>
        <v>0</v>
      </c>
      <c r="V1554" s="39">
        <f>SUMIF(TRANS_conso!$D$3:$D$10000,$D1554,TRANS_conso!T$3:T$100000)</f>
        <v>0</v>
      </c>
      <c r="W1554" s="39">
        <f>SUMIF(TRANS_conso!$D$3:$D$10000,$D1554,TRANS_conso!U$3:U$100000)</f>
        <v>0</v>
      </c>
      <c r="X1554" s="39">
        <f>SUMIF(TRANS_conso!$D$3:$D$10000,$D1554,TRANS_conso!V$3:V$100000)</f>
        <v>0</v>
      </c>
      <c r="Y1554" s="39">
        <f>SUMIF(TRANS_conso!$D$3:$D$10000,$D1554,TRANS_conso!W$3:W$100000)</f>
        <v>0</v>
      </c>
      <c r="Z1554" s="39">
        <f>SUMIF(TRANS_conso!$D$3:$D$10000,$D1554,TRANS_conso!X$3:X$100000)</f>
        <v>0</v>
      </c>
      <c r="AA1554" s="39">
        <f>SUMIF(TRANS_conso!$D$3:$D$10000,$D1554,TRANS_conso!Y$3:Y$100000)</f>
        <v>0</v>
      </c>
      <c r="AB1554" s="39">
        <f>SUMIF(TRANS_conso!$D$3:$D$10000,$D1554,TRANS_conso!Z$3:Z$100000)</f>
        <v>0</v>
      </c>
      <c r="AC1554" s="39">
        <f>SUMIF(TRANS_conso!$D$3:$D$10000,$D1554,TRANS_conso!AA$3:AA$100000)</f>
        <v>0</v>
      </c>
      <c r="AD1554" s="39">
        <f>SUMIF(TRANS_conso!$D$3:$D$10000,$D1554,TRANS_conso!AB$3:AB$100000)</f>
        <v>0</v>
      </c>
      <c r="AE1554" s="39">
        <f>SUMIF(TRANS_conso!$D$3:$D$10000,$D1554,TRANS_conso!AC$3:AC$100000)</f>
        <v>0</v>
      </c>
      <c r="AF1554" s="39">
        <f>SUMIF(TRANS_conso!$D$3:$D$10000,$D1554,TRANS_conso!AD$3:AD$100000)</f>
        <v>0</v>
      </c>
      <c r="AG1554" s="26"/>
    </row>
    <row r="1555" spans="1:33">
      <c r="A1555" s="9"/>
      <c r="B1555"/>
      <c r="C1555"/>
      <c r="D1555"/>
      <c r="E1555" s="30" t="str">
        <f>IFERROR(INDEX(TRANS_conso!E$3:E$10000,MATCH($D1555,TRANS_conso!$D$3:$D$10000,0)),"")</f>
        <v/>
      </c>
      <c r="F1555" s="35">
        <f>SUMIF(TRANS_conso!$D$3:$D$10000,$D1555,TRANS_conso!F$3:F$100000)</f>
        <v>0</v>
      </c>
      <c r="G1555" s="35">
        <f>SUMIF(TRANS_conso!$D$3:$D$10000,$D1555,TRANS_conso!$G$3:$G$100000)</f>
        <v>0</v>
      </c>
      <c r="H1555" s="40">
        <f t="shared" si="50"/>
        <v>0</v>
      </c>
      <c r="I1555" s="41"/>
      <c r="J1555" s="39" t="str">
        <f>IFERROR(INDEX(TRANS_conso!$I$3:$I$100000,MATCH($D1555,TRANS_conso!$D$3:$D$100000,0)),"")</f>
        <v/>
      </c>
      <c r="K1555" s="39">
        <f>SUMIF(TRANS_conso!$D$3:$D$10000,$D1555,TRANS_conso!$J$3:$J$100000)</f>
        <v>0</v>
      </c>
      <c r="L1555" s="39">
        <f>SUMIF(TRANS_conso!$D$3:$D$10000,$D1555,TRANS_conso!$K$3:$K$100000)</f>
        <v>0</v>
      </c>
      <c r="M1555" s="40">
        <f t="shared" si="51"/>
        <v>0</v>
      </c>
      <c r="N1555" s="41"/>
      <c r="O1555" s="39">
        <f>SUMIF(TRANS_conso!$D$3:$D$10000,$D1555,TRANS_conso!M$3:M$100000)</f>
        <v>0</v>
      </c>
      <c r="P1555" s="39">
        <f>SUMIF(TRANS_conso!$D$3:$D$10000,$D1555,TRANS_conso!N$3:N$100000)</f>
        <v>0</v>
      </c>
      <c r="Q1555" s="39">
        <f>SUMIF(TRANS_conso!$D$3:$D$10000,$D1555,TRANS_conso!O$3:O$100000)</f>
        <v>0</v>
      </c>
      <c r="R1555" s="39">
        <f>SUMIF(TRANS_conso!$D$3:$D$10000,$D1555,TRANS_conso!P$3:P$100000)</f>
        <v>0</v>
      </c>
      <c r="S1555" s="39">
        <f>SUMIF(TRANS_conso!$D$3:$D$10000,$D1555,TRANS_conso!Q$3:Q$100000)</f>
        <v>0</v>
      </c>
      <c r="T1555" s="39">
        <f>SUMIF(TRANS_conso!$D$3:$D$10000,$D1555,TRANS_conso!R$3:R$100000)</f>
        <v>0</v>
      </c>
      <c r="U1555" s="39">
        <f>SUMIF(TRANS_conso!$D$3:$D$10000,$D1555,TRANS_conso!S$3:S$100000)</f>
        <v>0</v>
      </c>
      <c r="V1555" s="39">
        <f>SUMIF(TRANS_conso!$D$3:$D$10000,$D1555,TRANS_conso!T$3:T$100000)</f>
        <v>0</v>
      </c>
      <c r="W1555" s="39">
        <f>SUMIF(TRANS_conso!$D$3:$D$10000,$D1555,TRANS_conso!U$3:U$100000)</f>
        <v>0</v>
      </c>
      <c r="X1555" s="39">
        <f>SUMIF(TRANS_conso!$D$3:$D$10000,$D1555,TRANS_conso!V$3:V$100000)</f>
        <v>0</v>
      </c>
      <c r="Y1555" s="39">
        <f>SUMIF(TRANS_conso!$D$3:$D$10000,$D1555,TRANS_conso!W$3:W$100000)</f>
        <v>0</v>
      </c>
      <c r="Z1555" s="39">
        <f>SUMIF(TRANS_conso!$D$3:$D$10000,$D1555,TRANS_conso!X$3:X$100000)</f>
        <v>0</v>
      </c>
      <c r="AA1555" s="39">
        <f>SUMIF(TRANS_conso!$D$3:$D$10000,$D1555,TRANS_conso!Y$3:Y$100000)</f>
        <v>0</v>
      </c>
      <c r="AB1555" s="39">
        <f>SUMIF(TRANS_conso!$D$3:$D$10000,$D1555,TRANS_conso!Z$3:Z$100000)</f>
        <v>0</v>
      </c>
      <c r="AC1555" s="39">
        <f>SUMIF(TRANS_conso!$D$3:$D$10000,$D1555,TRANS_conso!AA$3:AA$100000)</f>
        <v>0</v>
      </c>
      <c r="AD1555" s="39">
        <f>SUMIF(TRANS_conso!$D$3:$D$10000,$D1555,TRANS_conso!AB$3:AB$100000)</f>
        <v>0</v>
      </c>
      <c r="AE1555" s="39">
        <f>SUMIF(TRANS_conso!$D$3:$D$10000,$D1555,TRANS_conso!AC$3:AC$100000)</f>
        <v>0</v>
      </c>
      <c r="AF1555" s="39">
        <f>SUMIF(TRANS_conso!$D$3:$D$10000,$D1555,TRANS_conso!AD$3:AD$100000)</f>
        <v>0</v>
      </c>
      <c r="AG1555" s="26"/>
    </row>
    <row r="1556" spans="1:33">
      <c r="A1556" s="9"/>
      <c r="B1556"/>
      <c r="C1556"/>
      <c r="D1556"/>
      <c r="E1556" s="30" t="str">
        <f>IFERROR(INDEX(TRANS_conso!E$3:E$10000,MATCH($D1556,TRANS_conso!$D$3:$D$10000,0)),"")</f>
        <v/>
      </c>
      <c r="F1556" s="35">
        <f>SUMIF(TRANS_conso!$D$3:$D$10000,$D1556,TRANS_conso!F$3:F$100000)</f>
        <v>0</v>
      </c>
      <c r="G1556" s="35">
        <f>SUMIF(TRANS_conso!$D$3:$D$10000,$D1556,TRANS_conso!$G$3:$G$100000)</f>
        <v>0</v>
      </c>
      <c r="H1556" s="40">
        <f t="shared" si="50"/>
        <v>0</v>
      </c>
      <c r="I1556" s="41"/>
      <c r="J1556" s="39" t="str">
        <f>IFERROR(INDEX(TRANS_conso!$I$3:$I$100000,MATCH($D1556,TRANS_conso!$D$3:$D$100000,0)),"")</f>
        <v/>
      </c>
      <c r="K1556" s="39">
        <f>SUMIF(TRANS_conso!$D$3:$D$10000,$D1556,TRANS_conso!$J$3:$J$100000)</f>
        <v>0</v>
      </c>
      <c r="L1556" s="39">
        <f>SUMIF(TRANS_conso!$D$3:$D$10000,$D1556,TRANS_conso!$K$3:$K$100000)</f>
        <v>0</v>
      </c>
      <c r="M1556" s="40">
        <f t="shared" si="51"/>
        <v>0</v>
      </c>
      <c r="N1556" s="41"/>
      <c r="O1556" s="39">
        <f>SUMIF(TRANS_conso!$D$3:$D$10000,$D1556,TRANS_conso!M$3:M$100000)</f>
        <v>0</v>
      </c>
      <c r="P1556" s="39">
        <f>SUMIF(TRANS_conso!$D$3:$D$10000,$D1556,TRANS_conso!N$3:N$100000)</f>
        <v>0</v>
      </c>
      <c r="Q1556" s="39">
        <f>SUMIF(TRANS_conso!$D$3:$D$10000,$D1556,TRANS_conso!O$3:O$100000)</f>
        <v>0</v>
      </c>
      <c r="R1556" s="39">
        <f>SUMIF(TRANS_conso!$D$3:$D$10000,$D1556,TRANS_conso!P$3:P$100000)</f>
        <v>0</v>
      </c>
      <c r="S1556" s="39">
        <f>SUMIF(TRANS_conso!$D$3:$D$10000,$D1556,TRANS_conso!Q$3:Q$100000)</f>
        <v>0</v>
      </c>
      <c r="T1556" s="39">
        <f>SUMIF(TRANS_conso!$D$3:$D$10000,$D1556,TRANS_conso!R$3:R$100000)</f>
        <v>0</v>
      </c>
      <c r="U1556" s="39">
        <f>SUMIF(TRANS_conso!$D$3:$D$10000,$D1556,TRANS_conso!S$3:S$100000)</f>
        <v>0</v>
      </c>
      <c r="V1556" s="39">
        <f>SUMIF(TRANS_conso!$D$3:$D$10000,$D1556,TRANS_conso!T$3:T$100000)</f>
        <v>0</v>
      </c>
      <c r="W1556" s="39">
        <f>SUMIF(TRANS_conso!$D$3:$D$10000,$D1556,TRANS_conso!U$3:U$100000)</f>
        <v>0</v>
      </c>
      <c r="X1556" s="39">
        <f>SUMIF(TRANS_conso!$D$3:$D$10000,$D1556,TRANS_conso!V$3:V$100000)</f>
        <v>0</v>
      </c>
      <c r="Y1556" s="39">
        <f>SUMIF(TRANS_conso!$D$3:$D$10000,$D1556,TRANS_conso!W$3:W$100000)</f>
        <v>0</v>
      </c>
      <c r="Z1556" s="39">
        <f>SUMIF(TRANS_conso!$D$3:$D$10000,$D1556,TRANS_conso!X$3:X$100000)</f>
        <v>0</v>
      </c>
      <c r="AA1556" s="39">
        <f>SUMIF(TRANS_conso!$D$3:$D$10000,$D1556,TRANS_conso!Y$3:Y$100000)</f>
        <v>0</v>
      </c>
      <c r="AB1556" s="39">
        <f>SUMIF(TRANS_conso!$D$3:$D$10000,$D1556,TRANS_conso!Z$3:Z$100000)</f>
        <v>0</v>
      </c>
      <c r="AC1556" s="39">
        <f>SUMIF(TRANS_conso!$D$3:$D$10000,$D1556,TRANS_conso!AA$3:AA$100000)</f>
        <v>0</v>
      </c>
      <c r="AD1556" s="39">
        <f>SUMIF(TRANS_conso!$D$3:$D$10000,$D1556,TRANS_conso!AB$3:AB$100000)</f>
        <v>0</v>
      </c>
      <c r="AE1556" s="39">
        <f>SUMIF(TRANS_conso!$D$3:$D$10000,$D1556,TRANS_conso!AC$3:AC$100000)</f>
        <v>0</v>
      </c>
      <c r="AF1556" s="39">
        <f>SUMIF(TRANS_conso!$D$3:$D$10000,$D1556,TRANS_conso!AD$3:AD$100000)</f>
        <v>0</v>
      </c>
      <c r="AG1556" s="26"/>
    </row>
    <row r="1557" spans="1:33">
      <c r="A1557" s="9"/>
      <c r="B1557"/>
      <c r="C1557"/>
      <c r="D1557"/>
      <c r="E1557" s="30" t="str">
        <f>IFERROR(INDEX(TRANS_conso!E$3:E$10000,MATCH($D1557,TRANS_conso!$D$3:$D$10000,0)),"")</f>
        <v/>
      </c>
      <c r="F1557" s="35">
        <f>SUMIF(TRANS_conso!$D$3:$D$10000,$D1557,TRANS_conso!F$3:F$100000)</f>
        <v>0</v>
      </c>
      <c r="G1557" s="35">
        <f>SUMIF(TRANS_conso!$D$3:$D$10000,$D1557,TRANS_conso!$G$3:$G$100000)</f>
        <v>0</v>
      </c>
      <c r="H1557" s="40">
        <f t="shared" si="50"/>
        <v>0</v>
      </c>
      <c r="I1557" s="41"/>
      <c r="J1557" s="39" t="str">
        <f>IFERROR(INDEX(TRANS_conso!$I$3:$I$100000,MATCH($D1557,TRANS_conso!$D$3:$D$100000,0)),"")</f>
        <v/>
      </c>
      <c r="K1557" s="39">
        <f>SUMIF(TRANS_conso!$D$3:$D$10000,$D1557,TRANS_conso!$J$3:$J$100000)</f>
        <v>0</v>
      </c>
      <c r="L1557" s="39">
        <f>SUMIF(TRANS_conso!$D$3:$D$10000,$D1557,TRANS_conso!$K$3:$K$100000)</f>
        <v>0</v>
      </c>
      <c r="M1557" s="40">
        <f t="shared" si="51"/>
        <v>0</v>
      </c>
      <c r="N1557" s="41"/>
      <c r="O1557" s="39">
        <f>SUMIF(TRANS_conso!$D$3:$D$10000,$D1557,TRANS_conso!M$3:M$100000)</f>
        <v>0</v>
      </c>
      <c r="P1557" s="39">
        <f>SUMIF(TRANS_conso!$D$3:$D$10000,$D1557,TRANS_conso!N$3:N$100000)</f>
        <v>0</v>
      </c>
      <c r="Q1557" s="39">
        <f>SUMIF(TRANS_conso!$D$3:$D$10000,$D1557,TRANS_conso!O$3:O$100000)</f>
        <v>0</v>
      </c>
      <c r="R1557" s="39">
        <f>SUMIF(TRANS_conso!$D$3:$D$10000,$D1557,TRANS_conso!P$3:P$100000)</f>
        <v>0</v>
      </c>
      <c r="S1557" s="39">
        <f>SUMIF(TRANS_conso!$D$3:$D$10000,$D1557,TRANS_conso!Q$3:Q$100000)</f>
        <v>0</v>
      </c>
      <c r="T1557" s="39">
        <f>SUMIF(TRANS_conso!$D$3:$D$10000,$D1557,TRANS_conso!R$3:R$100000)</f>
        <v>0</v>
      </c>
      <c r="U1557" s="39">
        <f>SUMIF(TRANS_conso!$D$3:$D$10000,$D1557,TRANS_conso!S$3:S$100000)</f>
        <v>0</v>
      </c>
      <c r="V1557" s="39">
        <f>SUMIF(TRANS_conso!$D$3:$D$10000,$D1557,TRANS_conso!T$3:T$100000)</f>
        <v>0</v>
      </c>
      <c r="W1557" s="39">
        <f>SUMIF(TRANS_conso!$D$3:$D$10000,$D1557,TRANS_conso!U$3:U$100000)</f>
        <v>0</v>
      </c>
      <c r="X1557" s="39">
        <f>SUMIF(TRANS_conso!$D$3:$D$10000,$D1557,TRANS_conso!V$3:V$100000)</f>
        <v>0</v>
      </c>
      <c r="Y1557" s="39">
        <f>SUMIF(TRANS_conso!$D$3:$D$10000,$D1557,TRANS_conso!W$3:W$100000)</f>
        <v>0</v>
      </c>
      <c r="Z1557" s="39">
        <f>SUMIF(TRANS_conso!$D$3:$D$10000,$D1557,TRANS_conso!X$3:X$100000)</f>
        <v>0</v>
      </c>
      <c r="AA1557" s="39">
        <f>SUMIF(TRANS_conso!$D$3:$D$10000,$D1557,TRANS_conso!Y$3:Y$100000)</f>
        <v>0</v>
      </c>
      <c r="AB1557" s="39">
        <f>SUMIF(TRANS_conso!$D$3:$D$10000,$D1557,TRANS_conso!Z$3:Z$100000)</f>
        <v>0</v>
      </c>
      <c r="AC1557" s="39">
        <f>SUMIF(TRANS_conso!$D$3:$D$10000,$D1557,TRANS_conso!AA$3:AA$100000)</f>
        <v>0</v>
      </c>
      <c r="AD1557" s="39">
        <f>SUMIF(TRANS_conso!$D$3:$D$10000,$D1557,TRANS_conso!AB$3:AB$100000)</f>
        <v>0</v>
      </c>
      <c r="AE1557" s="39">
        <f>SUMIF(TRANS_conso!$D$3:$D$10000,$D1557,TRANS_conso!AC$3:AC$100000)</f>
        <v>0</v>
      </c>
      <c r="AF1557" s="39">
        <f>SUMIF(TRANS_conso!$D$3:$D$10000,$D1557,TRANS_conso!AD$3:AD$100000)</f>
        <v>0</v>
      </c>
      <c r="AG1557" s="26"/>
    </row>
    <row r="1558" spans="1:33">
      <c r="A1558" s="9"/>
      <c r="B1558"/>
      <c r="C1558"/>
      <c r="D1558"/>
      <c r="E1558" s="30" t="str">
        <f>IFERROR(INDEX(TRANS_conso!E$3:E$10000,MATCH($D1558,TRANS_conso!$D$3:$D$10000,0)),"")</f>
        <v/>
      </c>
      <c r="F1558" s="35">
        <f>SUMIF(TRANS_conso!$D$3:$D$10000,$D1558,TRANS_conso!F$3:F$100000)</f>
        <v>0</v>
      </c>
      <c r="G1558" s="35">
        <f>SUMIF(TRANS_conso!$D$3:$D$10000,$D1558,TRANS_conso!$G$3:$G$100000)</f>
        <v>0</v>
      </c>
      <c r="H1558" s="40">
        <f t="shared" si="50"/>
        <v>0</v>
      </c>
      <c r="I1558" s="41"/>
      <c r="J1558" s="39" t="str">
        <f>IFERROR(INDEX(TRANS_conso!$I$3:$I$100000,MATCH($D1558,TRANS_conso!$D$3:$D$100000,0)),"")</f>
        <v/>
      </c>
      <c r="K1558" s="39">
        <f>SUMIF(TRANS_conso!$D$3:$D$10000,$D1558,TRANS_conso!$J$3:$J$100000)</f>
        <v>0</v>
      </c>
      <c r="L1558" s="39">
        <f>SUMIF(TRANS_conso!$D$3:$D$10000,$D1558,TRANS_conso!$K$3:$K$100000)</f>
        <v>0</v>
      </c>
      <c r="M1558" s="40">
        <f t="shared" si="51"/>
        <v>0</v>
      </c>
      <c r="N1558" s="41"/>
      <c r="O1558" s="39">
        <f>SUMIF(TRANS_conso!$D$3:$D$10000,$D1558,TRANS_conso!M$3:M$100000)</f>
        <v>0</v>
      </c>
      <c r="P1558" s="39">
        <f>SUMIF(TRANS_conso!$D$3:$D$10000,$D1558,TRANS_conso!N$3:N$100000)</f>
        <v>0</v>
      </c>
      <c r="Q1558" s="39">
        <f>SUMIF(TRANS_conso!$D$3:$D$10000,$D1558,TRANS_conso!O$3:O$100000)</f>
        <v>0</v>
      </c>
      <c r="R1558" s="39">
        <f>SUMIF(TRANS_conso!$D$3:$D$10000,$D1558,TRANS_conso!P$3:P$100000)</f>
        <v>0</v>
      </c>
      <c r="S1558" s="39">
        <f>SUMIF(TRANS_conso!$D$3:$D$10000,$D1558,TRANS_conso!Q$3:Q$100000)</f>
        <v>0</v>
      </c>
      <c r="T1558" s="39">
        <f>SUMIF(TRANS_conso!$D$3:$D$10000,$D1558,TRANS_conso!R$3:R$100000)</f>
        <v>0</v>
      </c>
      <c r="U1558" s="39">
        <f>SUMIF(TRANS_conso!$D$3:$D$10000,$D1558,TRANS_conso!S$3:S$100000)</f>
        <v>0</v>
      </c>
      <c r="V1558" s="39">
        <f>SUMIF(TRANS_conso!$D$3:$D$10000,$D1558,TRANS_conso!T$3:T$100000)</f>
        <v>0</v>
      </c>
      <c r="W1558" s="39">
        <f>SUMIF(TRANS_conso!$D$3:$D$10000,$D1558,TRANS_conso!U$3:U$100000)</f>
        <v>0</v>
      </c>
      <c r="X1558" s="39">
        <f>SUMIF(TRANS_conso!$D$3:$D$10000,$D1558,TRANS_conso!V$3:V$100000)</f>
        <v>0</v>
      </c>
      <c r="Y1558" s="39">
        <f>SUMIF(TRANS_conso!$D$3:$D$10000,$D1558,TRANS_conso!W$3:W$100000)</f>
        <v>0</v>
      </c>
      <c r="Z1558" s="39">
        <f>SUMIF(TRANS_conso!$D$3:$D$10000,$D1558,TRANS_conso!X$3:X$100000)</f>
        <v>0</v>
      </c>
      <c r="AA1558" s="39">
        <f>SUMIF(TRANS_conso!$D$3:$D$10000,$D1558,TRANS_conso!Y$3:Y$100000)</f>
        <v>0</v>
      </c>
      <c r="AB1558" s="39">
        <f>SUMIF(TRANS_conso!$D$3:$D$10000,$D1558,TRANS_conso!Z$3:Z$100000)</f>
        <v>0</v>
      </c>
      <c r="AC1558" s="39">
        <f>SUMIF(TRANS_conso!$D$3:$D$10000,$D1558,TRANS_conso!AA$3:AA$100000)</f>
        <v>0</v>
      </c>
      <c r="AD1558" s="39">
        <f>SUMIF(TRANS_conso!$D$3:$D$10000,$D1558,TRANS_conso!AB$3:AB$100000)</f>
        <v>0</v>
      </c>
      <c r="AE1558" s="39">
        <f>SUMIF(TRANS_conso!$D$3:$D$10000,$D1558,TRANS_conso!AC$3:AC$100000)</f>
        <v>0</v>
      </c>
      <c r="AF1558" s="39">
        <f>SUMIF(TRANS_conso!$D$3:$D$10000,$D1558,TRANS_conso!AD$3:AD$100000)</f>
        <v>0</v>
      </c>
      <c r="AG1558" s="26"/>
    </row>
    <row r="1559" spans="1:33">
      <c r="A1559" s="9"/>
      <c r="B1559"/>
      <c r="C1559"/>
      <c r="D1559"/>
      <c r="E1559" s="30" t="str">
        <f>IFERROR(INDEX(TRANS_conso!E$3:E$10000,MATCH($D1559,TRANS_conso!$D$3:$D$10000,0)),"")</f>
        <v/>
      </c>
      <c r="F1559" s="35">
        <f>SUMIF(TRANS_conso!$D$3:$D$10000,$D1559,TRANS_conso!F$3:F$100000)</f>
        <v>0</v>
      </c>
      <c r="G1559" s="35">
        <f>SUMIF(TRANS_conso!$D$3:$D$10000,$D1559,TRANS_conso!$G$3:$G$100000)</f>
        <v>0</v>
      </c>
      <c r="H1559" s="40">
        <f t="shared" si="50"/>
        <v>0</v>
      </c>
      <c r="I1559" s="41"/>
      <c r="J1559" s="39" t="str">
        <f>IFERROR(INDEX(TRANS_conso!$I$3:$I$100000,MATCH($D1559,TRANS_conso!$D$3:$D$100000,0)),"")</f>
        <v/>
      </c>
      <c r="K1559" s="39">
        <f>SUMIF(TRANS_conso!$D$3:$D$10000,$D1559,TRANS_conso!$J$3:$J$100000)</f>
        <v>0</v>
      </c>
      <c r="L1559" s="39">
        <f>SUMIF(TRANS_conso!$D$3:$D$10000,$D1559,TRANS_conso!$K$3:$K$100000)</f>
        <v>0</v>
      </c>
      <c r="M1559" s="40">
        <f t="shared" si="51"/>
        <v>0</v>
      </c>
      <c r="N1559" s="41"/>
      <c r="O1559" s="39">
        <f>SUMIF(TRANS_conso!$D$3:$D$10000,$D1559,TRANS_conso!M$3:M$100000)</f>
        <v>0</v>
      </c>
      <c r="P1559" s="39">
        <f>SUMIF(TRANS_conso!$D$3:$D$10000,$D1559,TRANS_conso!N$3:N$100000)</f>
        <v>0</v>
      </c>
      <c r="Q1559" s="39">
        <f>SUMIF(TRANS_conso!$D$3:$D$10000,$D1559,TRANS_conso!O$3:O$100000)</f>
        <v>0</v>
      </c>
      <c r="R1559" s="39">
        <f>SUMIF(TRANS_conso!$D$3:$D$10000,$D1559,TRANS_conso!P$3:P$100000)</f>
        <v>0</v>
      </c>
      <c r="S1559" s="39">
        <f>SUMIF(TRANS_conso!$D$3:$D$10000,$D1559,TRANS_conso!Q$3:Q$100000)</f>
        <v>0</v>
      </c>
      <c r="T1559" s="39">
        <f>SUMIF(TRANS_conso!$D$3:$D$10000,$D1559,TRANS_conso!R$3:R$100000)</f>
        <v>0</v>
      </c>
      <c r="U1559" s="39">
        <f>SUMIF(TRANS_conso!$D$3:$D$10000,$D1559,TRANS_conso!S$3:S$100000)</f>
        <v>0</v>
      </c>
      <c r="V1559" s="39">
        <f>SUMIF(TRANS_conso!$D$3:$D$10000,$D1559,TRANS_conso!T$3:T$100000)</f>
        <v>0</v>
      </c>
      <c r="W1559" s="39">
        <f>SUMIF(TRANS_conso!$D$3:$D$10000,$D1559,TRANS_conso!U$3:U$100000)</f>
        <v>0</v>
      </c>
      <c r="X1559" s="39">
        <f>SUMIF(TRANS_conso!$D$3:$D$10000,$D1559,TRANS_conso!V$3:V$100000)</f>
        <v>0</v>
      </c>
      <c r="Y1559" s="39">
        <f>SUMIF(TRANS_conso!$D$3:$D$10000,$D1559,TRANS_conso!W$3:W$100000)</f>
        <v>0</v>
      </c>
      <c r="Z1559" s="39">
        <f>SUMIF(TRANS_conso!$D$3:$D$10000,$D1559,TRANS_conso!X$3:X$100000)</f>
        <v>0</v>
      </c>
      <c r="AA1559" s="39">
        <f>SUMIF(TRANS_conso!$D$3:$D$10000,$D1559,TRANS_conso!Y$3:Y$100000)</f>
        <v>0</v>
      </c>
      <c r="AB1559" s="39">
        <f>SUMIF(TRANS_conso!$D$3:$D$10000,$D1559,TRANS_conso!Z$3:Z$100000)</f>
        <v>0</v>
      </c>
      <c r="AC1559" s="39">
        <f>SUMIF(TRANS_conso!$D$3:$D$10000,$D1559,TRANS_conso!AA$3:AA$100000)</f>
        <v>0</v>
      </c>
      <c r="AD1559" s="39">
        <f>SUMIF(TRANS_conso!$D$3:$D$10000,$D1559,TRANS_conso!AB$3:AB$100000)</f>
        <v>0</v>
      </c>
      <c r="AE1559" s="39">
        <f>SUMIF(TRANS_conso!$D$3:$D$10000,$D1559,TRANS_conso!AC$3:AC$100000)</f>
        <v>0</v>
      </c>
      <c r="AF1559" s="39">
        <f>SUMIF(TRANS_conso!$D$3:$D$10000,$D1559,TRANS_conso!AD$3:AD$100000)</f>
        <v>0</v>
      </c>
      <c r="AG1559" s="26"/>
    </row>
    <row r="1560" spans="1:33">
      <c r="A1560" s="9"/>
      <c r="B1560"/>
      <c r="C1560"/>
      <c r="D1560"/>
      <c r="E1560" s="30" t="str">
        <f>IFERROR(INDEX(TRANS_conso!E$3:E$10000,MATCH($D1560,TRANS_conso!$D$3:$D$10000,0)),"")</f>
        <v/>
      </c>
      <c r="F1560" s="35">
        <f>SUMIF(TRANS_conso!$D$3:$D$10000,$D1560,TRANS_conso!F$3:F$100000)</f>
        <v>0</v>
      </c>
      <c r="G1560" s="35">
        <f>SUMIF(TRANS_conso!$D$3:$D$10000,$D1560,TRANS_conso!$G$3:$G$100000)</f>
        <v>0</v>
      </c>
      <c r="H1560" s="40">
        <f t="shared" si="50"/>
        <v>0</v>
      </c>
      <c r="I1560" s="41"/>
      <c r="J1560" s="39" t="str">
        <f>IFERROR(INDEX(TRANS_conso!$I$3:$I$100000,MATCH($D1560,TRANS_conso!$D$3:$D$100000,0)),"")</f>
        <v/>
      </c>
      <c r="K1560" s="39">
        <f>SUMIF(TRANS_conso!$D$3:$D$10000,$D1560,TRANS_conso!$J$3:$J$100000)</f>
        <v>0</v>
      </c>
      <c r="L1560" s="39">
        <f>SUMIF(TRANS_conso!$D$3:$D$10000,$D1560,TRANS_conso!$K$3:$K$100000)</f>
        <v>0</v>
      </c>
      <c r="M1560" s="40">
        <f t="shared" si="51"/>
        <v>0</v>
      </c>
      <c r="N1560" s="41"/>
      <c r="O1560" s="39">
        <f>SUMIF(TRANS_conso!$D$3:$D$10000,$D1560,TRANS_conso!M$3:M$100000)</f>
        <v>0</v>
      </c>
      <c r="P1560" s="39">
        <f>SUMIF(TRANS_conso!$D$3:$D$10000,$D1560,TRANS_conso!N$3:N$100000)</f>
        <v>0</v>
      </c>
      <c r="Q1560" s="39">
        <f>SUMIF(TRANS_conso!$D$3:$D$10000,$D1560,TRANS_conso!O$3:O$100000)</f>
        <v>0</v>
      </c>
      <c r="R1560" s="39">
        <f>SUMIF(TRANS_conso!$D$3:$D$10000,$D1560,TRANS_conso!P$3:P$100000)</f>
        <v>0</v>
      </c>
      <c r="S1560" s="39">
        <f>SUMIF(TRANS_conso!$D$3:$D$10000,$D1560,TRANS_conso!Q$3:Q$100000)</f>
        <v>0</v>
      </c>
      <c r="T1560" s="39">
        <f>SUMIF(TRANS_conso!$D$3:$D$10000,$D1560,TRANS_conso!R$3:R$100000)</f>
        <v>0</v>
      </c>
      <c r="U1560" s="39">
        <f>SUMIF(TRANS_conso!$D$3:$D$10000,$D1560,TRANS_conso!S$3:S$100000)</f>
        <v>0</v>
      </c>
      <c r="V1560" s="39">
        <f>SUMIF(TRANS_conso!$D$3:$D$10000,$D1560,TRANS_conso!T$3:T$100000)</f>
        <v>0</v>
      </c>
      <c r="W1560" s="39">
        <f>SUMIF(TRANS_conso!$D$3:$D$10000,$D1560,TRANS_conso!U$3:U$100000)</f>
        <v>0</v>
      </c>
      <c r="X1560" s="39">
        <f>SUMIF(TRANS_conso!$D$3:$D$10000,$D1560,TRANS_conso!V$3:V$100000)</f>
        <v>0</v>
      </c>
      <c r="Y1560" s="39">
        <f>SUMIF(TRANS_conso!$D$3:$D$10000,$D1560,TRANS_conso!W$3:W$100000)</f>
        <v>0</v>
      </c>
      <c r="Z1560" s="39">
        <f>SUMIF(TRANS_conso!$D$3:$D$10000,$D1560,TRANS_conso!X$3:X$100000)</f>
        <v>0</v>
      </c>
      <c r="AA1560" s="39">
        <f>SUMIF(TRANS_conso!$D$3:$D$10000,$D1560,TRANS_conso!Y$3:Y$100000)</f>
        <v>0</v>
      </c>
      <c r="AB1560" s="39">
        <f>SUMIF(TRANS_conso!$D$3:$D$10000,$D1560,TRANS_conso!Z$3:Z$100000)</f>
        <v>0</v>
      </c>
      <c r="AC1560" s="39">
        <f>SUMIF(TRANS_conso!$D$3:$D$10000,$D1560,TRANS_conso!AA$3:AA$100000)</f>
        <v>0</v>
      </c>
      <c r="AD1560" s="39">
        <f>SUMIF(TRANS_conso!$D$3:$D$10000,$D1560,TRANS_conso!AB$3:AB$100000)</f>
        <v>0</v>
      </c>
      <c r="AE1560" s="39">
        <f>SUMIF(TRANS_conso!$D$3:$D$10000,$D1560,TRANS_conso!AC$3:AC$100000)</f>
        <v>0</v>
      </c>
      <c r="AF1560" s="39">
        <f>SUMIF(TRANS_conso!$D$3:$D$10000,$D1560,TRANS_conso!AD$3:AD$100000)</f>
        <v>0</v>
      </c>
      <c r="AG1560" s="26"/>
    </row>
    <row r="1561" spans="1:33">
      <c r="A1561" s="9"/>
      <c r="B1561"/>
      <c r="C1561"/>
      <c r="D1561"/>
      <c r="E1561" s="30" t="str">
        <f>IFERROR(INDEX(TRANS_conso!E$3:E$10000,MATCH($D1561,TRANS_conso!$D$3:$D$10000,0)),"")</f>
        <v/>
      </c>
      <c r="F1561" s="35">
        <f>SUMIF(TRANS_conso!$D$3:$D$10000,$D1561,TRANS_conso!F$3:F$100000)</f>
        <v>0</v>
      </c>
      <c r="G1561" s="35">
        <f>SUMIF(TRANS_conso!$D$3:$D$10000,$D1561,TRANS_conso!$G$3:$G$100000)</f>
        <v>0</v>
      </c>
      <c r="H1561" s="40">
        <f t="shared" si="50"/>
        <v>0</v>
      </c>
      <c r="I1561" s="41"/>
      <c r="J1561" s="39" t="str">
        <f>IFERROR(INDEX(TRANS_conso!$I$3:$I$100000,MATCH($D1561,TRANS_conso!$D$3:$D$100000,0)),"")</f>
        <v/>
      </c>
      <c r="K1561" s="39">
        <f>SUMIF(TRANS_conso!$D$3:$D$10000,$D1561,TRANS_conso!$J$3:$J$100000)</f>
        <v>0</v>
      </c>
      <c r="L1561" s="39">
        <f>SUMIF(TRANS_conso!$D$3:$D$10000,$D1561,TRANS_conso!$K$3:$K$100000)</f>
        <v>0</v>
      </c>
      <c r="M1561" s="40">
        <f t="shared" si="51"/>
        <v>0</v>
      </c>
      <c r="N1561" s="41"/>
      <c r="O1561" s="39">
        <f>SUMIF(TRANS_conso!$D$3:$D$10000,$D1561,TRANS_conso!M$3:M$100000)</f>
        <v>0</v>
      </c>
      <c r="P1561" s="39">
        <f>SUMIF(TRANS_conso!$D$3:$D$10000,$D1561,TRANS_conso!N$3:N$100000)</f>
        <v>0</v>
      </c>
      <c r="Q1561" s="39">
        <f>SUMIF(TRANS_conso!$D$3:$D$10000,$D1561,TRANS_conso!O$3:O$100000)</f>
        <v>0</v>
      </c>
      <c r="R1561" s="39">
        <f>SUMIF(TRANS_conso!$D$3:$D$10000,$D1561,TRANS_conso!P$3:P$100000)</f>
        <v>0</v>
      </c>
      <c r="S1561" s="39">
        <f>SUMIF(TRANS_conso!$D$3:$D$10000,$D1561,TRANS_conso!Q$3:Q$100000)</f>
        <v>0</v>
      </c>
      <c r="T1561" s="39">
        <f>SUMIF(TRANS_conso!$D$3:$D$10000,$D1561,TRANS_conso!R$3:R$100000)</f>
        <v>0</v>
      </c>
      <c r="U1561" s="39">
        <f>SUMIF(TRANS_conso!$D$3:$D$10000,$D1561,TRANS_conso!S$3:S$100000)</f>
        <v>0</v>
      </c>
      <c r="V1561" s="39">
        <f>SUMIF(TRANS_conso!$D$3:$D$10000,$D1561,TRANS_conso!T$3:T$100000)</f>
        <v>0</v>
      </c>
      <c r="W1561" s="39">
        <f>SUMIF(TRANS_conso!$D$3:$D$10000,$D1561,TRANS_conso!U$3:U$100000)</f>
        <v>0</v>
      </c>
      <c r="X1561" s="39">
        <f>SUMIF(TRANS_conso!$D$3:$D$10000,$D1561,TRANS_conso!V$3:V$100000)</f>
        <v>0</v>
      </c>
      <c r="Y1561" s="39">
        <f>SUMIF(TRANS_conso!$D$3:$D$10000,$D1561,TRANS_conso!W$3:W$100000)</f>
        <v>0</v>
      </c>
      <c r="Z1561" s="39">
        <f>SUMIF(TRANS_conso!$D$3:$D$10000,$D1561,TRANS_conso!X$3:X$100000)</f>
        <v>0</v>
      </c>
      <c r="AA1561" s="39">
        <f>SUMIF(TRANS_conso!$D$3:$D$10000,$D1561,TRANS_conso!Y$3:Y$100000)</f>
        <v>0</v>
      </c>
      <c r="AB1561" s="39">
        <f>SUMIF(TRANS_conso!$D$3:$D$10000,$D1561,TRANS_conso!Z$3:Z$100000)</f>
        <v>0</v>
      </c>
      <c r="AC1561" s="39">
        <f>SUMIF(TRANS_conso!$D$3:$D$10000,$D1561,TRANS_conso!AA$3:AA$100000)</f>
        <v>0</v>
      </c>
      <c r="AD1561" s="39">
        <f>SUMIF(TRANS_conso!$D$3:$D$10000,$D1561,TRANS_conso!AB$3:AB$100000)</f>
        <v>0</v>
      </c>
      <c r="AE1561" s="39">
        <f>SUMIF(TRANS_conso!$D$3:$D$10000,$D1561,TRANS_conso!AC$3:AC$100000)</f>
        <v>0</v>
      </c>
      <c r="AF1561" s="39">
        <f>SUMIF(TRANS_conso!$D$3:$D$10000,$D1561,TRANS_conso!AD$3:AD$100000)</f>
        <v>0</v>
      </c>
      <c r="AG1561" s="26"/>
    </row>
    <row r="1562" spans="1:33">
      <c r="A1562" s="9"/>
      <c r="B1562"/>
      <c r="C1562"/>
      <c r="D1562"/>
      <c r="E1562" s="30" t="str">
        <f>IFERROR(INDEX(TRANS_conso!E$3:E$10000,MATCH($D1562,TRANS_conso!$D$3:$D$10000,0)),"")</f>
        <v/>
      </c>
      <c r="F1562" s="35">
        <f>SUMIF(TRANS_conso!$D$3:$D$10000,$D1562,TRANS_conso!F$3:F$100000)</f>
        <v>0</v>
      </c>
      <c r="G1562" s="35">
        <f>SUMIF(TRANS_conso!$D$3:$D$10000,$D1562,TRANS_conso!$G$3:$G$100000)</f>
        <v>0</v>
      </c>
      <c r="H1562" s="40">
        <f t="shared" si="50"/>
        <v>0</v>
      </c>
      <c r="I1562" s="41"/>
      <c r="J1562" s="39" t="str">
        <f>IFERROR(INDEX(TRANS_conso!$I$3:$I$100000,MATCH($D1562,TRANS_conso!$D$3:$D$100000,0)),"")</f>
        <v/>
      </c>
      <c r="K1562" s="39">
        <f>SUMIF(TRANS_conso!$D$3:$D$10000,$D1562,TRANS_conso!$J$3:$J$100000)</f>
        <v>0</v>
      </c>
      <c r="L1562" s="39">
        <f>SUMIF(TRANS_conso!$D$3:$D$10000,$D1562,TRANS_conso!$K$3:$K$100000)</f>
        <v>0</v>
      </c>
      <c r="M1562" s="40">
        <f t="shared" si="51"/>
        <v>0</v>
      </c>
      <c r="N1562" s="41"/>
      <c r="O1562" s="39">
        <f>SUMIF(TRANS_conso!$D$3:$D$10000,$D1562,TRANS_conso!M$3:M$100000)</f>
        <v>0</v>
      </c>
      <c r="P1562" s="39">
        <f>SUMIF(TRANS_conso!$D$3:$D$10000,$D1562,TRANS_conso!N$3:N$100000)</f>
        <v>0</v>
      </c>
      <c r="Q1562" s="39">
        <f>SUMIF(TRANS_conso!$D$3:$D$10000,$D1562,TRANS_conso!O$3:O$100000)</f>
        <v>0</v>
      </c>
      <c r="R1562" s="39">
        <f>SUMIF(TRANS_conso!$D$3:$D$10000,$D1562,TRANS_conso!P$3:P$100000)</f>
        <v>0</v>
      </c>
      <c r="S1562" s="39">
        <f>SUMIF(TRANS_conso!$D$3:$D$10000,$D1562,TRANS_conso!Q$3:Q$100000)</f>
        <v>0</v>
      </c>
      <c r="T1562" s="39">
        <f>SUMIF(TRANS_conso!$D$3:$D$10000,$D1562,TRANS_conso!R$3:R$100000)</f>
        <v>0</v>
      </c>
      <c r="U1562" s="39">
        <f>SUMIF(TRANS_conso!$D$3:$D$10000,$D1562,TRANS_conso!S$3:S$100000)</f>
        <v>0</v>
      </c>
      <c r="V1562" s="39">
        <f>SUMIF(TRANS_conso!$D$3:$D$10000,$D1562,TRANS_conso!T$3:T$100000)</f>
        <v>0</v>
      </c>
      <c r="W1562" s="39">
        <f>SUMIF(TRANS_conso!$D$3:$D$10000,$D1562,TRANS_conso!U$3:U$100000)</f>
        <v>0</v>
      </c>
      <c r="X1562" s="39">
        <f>SUMIF(TRANS_conso!$D$3:$D$10000,$D1562,TRANS_conso!V$3:V$100000)</f>
        <v>0</v>
      </c>
      <c r="Y1562" s="39">
        <f>SUMIF(TRANS_conso!$D$3:$D$10000,$D1562,TRANS_conso!W$3:W$100000)</f>
        <v>0</v>
      </c>
      <c r="Z1562" s="39">
        <f>SUMIF(TRANS_conso!$D$3:$D$10000,$D1562,TRANS_conso!X$3:X$100000)</f>
        <v>0</v>
      </c>
      <c r="AA1562" s="39">
        <f>SUMIF(TRANS_conso!$D$3:$D$10000,$D1562,TRANS_conso!Y$3:Y$100000)</f>
        <v>0</v>
      </c>
      <c r="AB1562" s="39">
        <f>SUMIF(TRANS_conso!$D$3:$D$10000,$D1562,TRANS_conso!Z$3:Z$100000)</f>
        <v>0</v>
      </c>
      <c r="AC1562" s="39">
        <f>SUMIF(TRANS_conso!$D$3:$D$10000,$D1562,TRANS_conso!AA$3:AA$100000)</f>
        <v>0</v>
      </c>
      <c r="AD1562" s="39">
        <f>SUMIF(TRANS_conso!$D$3:$D$10000,$D1562,TRANS_conso!AB$3:AB$100000)</f>
        <v>0</v>
      </c>
      <c r="AE1562" s="39">
        <f>SUMIF(TRANS_conso!$D$3:$D$10000,$D1562,TRANS_conso!AC$3:AC$100000)</f>
        <v>0</v>
      </c>
      <c r="AF1562" s="39">
        <f>SUMIF(TRANS_conso!$D$3:$D$10000,$D1562,TRANS_conso!AD$3:AD$100000)</f>
        <v>0</v>
      </c>
      <c r="AG1562" s="26"/>
    </row>
    <row r="1563" spans="1:33">
      <c r="A1563" s="9"/>
      <c r="B1563"/>
      <c r="C1563"/>
      <c r="D1563"/>
      <c r="E1563" s="30" t="str">
        <f>IFERROR(INDEX(TRANS_conso!E$3:E$10000,MATCH($D1563,TRANS_conso!$D$3:$D$10000,0)),"")</f>
        <v/>
      </c>
      <c r="F1563" s="35">
        <f>SUMIF(TRANS_conso!$D$3:$D$10000,$D1563,TRANS_conso!F$3:F$100000)</f>
        <v>0</v>
      </c>
      <c r="G1563" s="35">
        <f>SUMIF(TRANS_conso!$D$3:$D$10000,$D1563,TRANS_conso!$G$3:$G$100000)</f>
        <v>0</v>
      </c>
      <c r="H1563" s="40">
        <f t="shared" si="50"/>
        <v>0</v>
      </c>
      <c r="I1563" s="41"/>
      <c r="J1563" s="39" t="str">
        <f>IFERROR(INDEX(TRANS_conso!$I$3:$I$100000,MATCH($D1563,TRANS_conso!$D$3:$D$100000,0)),"")</f>
        <v/>
      </c>
      <c r="K1563" s="39">
        <f>SUMIF(TRANS_conso!$D$3:$D$10000,$D1563,TRANS_conso!$J$3:$J$100000)</f>
        <v>0</v>
      </c>
      <c r="L1563" s="39">
        <f>SUMIF(TRANS_conso!$D$3:$D$10000,$D1563,TRANS_conso!$K$3:$K$100000)</f>
        <v>0</v>
      </c>
      <c r="M1563" s="40">
        <f t="shared" si="51"/>
        <v>0</v>
      </c>
      <c r="N1563" s="41"/>
      <c r="O1563" s="39">
        <f>SUMIF(TRANS_conso!$D$3:$D$10000,$D1563,TRANS_conso!M$3:M$100000)</f>
        <v>0</v>
      </c>
      <c r="P1563" s="39">
        <f>SUMIF(TRANS_conso!$D$3:$D$10000,$D1563,TRANS_conso!N$3:N$100000)</f>
        <v>0</v>
      </c>
      <c r="Q1563" s="39">
        <f>SUMIF(TRANS_conso!$D$3:$D$10000,$D1563,TRANS_conso!O$3:O$100000)</f>
        <v>0</v>
      </c>
      <c r="R1563" s="39">
        <f>SUMIF(TRANS_conso!$D$3:$D$10000,$D1563,TRANS_conso!P$3:P$100000)</f>
        <v>0</v>
      </c>
      <c r="S1563" s="39">
        <f>SUMIF(TRANS_conso!$D$3:$D$10000,$D1563,TRANS_conso!Q$3:Q$100000)</f>
        <v>0</v>
      </c>
      <c r="T1563" s="39">
        <f>SUMIF(TRANS_conso!$D$3:$D$10000,$D1563,TRANS_conso!R$3:R$100000)</f>
        <v>0</v>
      </c>
      <c r="U1563" s="39">
        <f>SUMIF(TRANS_conso!$D$3:$D$10000,$D1563,TRANS_conso!S$3:S$100000)</f>
        <v>0</v>
      </c>
      <c r="V1563" s="39">
        <f>SUMIF(TRANS_conso!$D$3:$D$10000,$D1563,TRANS_conso!T$3:T$100000)</f>
        <v>0</v>
      </c>
      <c r="W1563" s="39">
        <f>SUMIF(TRANS_conso!$D$3:$D$10000,$D1563,TRANS_conso!U$3:U$100000)</f>
        <v>0</v>
      </c>
      <c r="X1563" s="39">
        <f>SUMIF(TRANS_conso!$D$3:$D$10000,$D1563,TRANS_conso!V$3:V$100000)</f>
        <v>0</v>
      </c>
      <c r="Y1563" s="39">
        <f>SUMIF(TRANS_conso!$D$3:$D$10000,$D1563,TRANS_conso!W$3:W$100000)</f>
        <v>0</v>
      </c>
      <c r="Z1563" s="39">
        <f>SUMIF(TRANS_conso!$D$3:$D$10000,$D1563,TRANS_conso!X$3:X$100000)</f>
        <v>0</v>
      </c>
      <c r="AA1563" s="39">
        <f>SUMIF(TRANS_conso!$D$3:$D$10000,$D1563,TRANS_conso!Y$3:Y$100000)</f>
        <v>0</v>
      </c>
      <c r="AB1563" s="39">
        <f>SUMIF(TRANS_conso!$D$3:$D$10000,$D1563,TRANS_conso!Z$3:Z$100000)</f>
        <v>0</v>
      </c>
      <c r="AC1563" s="39">
        <f>SUMIF(TRANS_conso!$D$3:$D$10000,$D1563,TRANS_conso!AA$3:AA$100000)</f>
        <v>0</v>
      </c>
      <c r="AD1563" s="39">
        <f>SUMIF(TRANS_conso!$D$3:$D$10000,$D1563,TRANS_conso!AB$3:AB$100000)</f>
        <v>0</v>
      </c>
      <c r="AE1563" s="39">
        <f>SUMIF(TRANS_conso!$D$3:$D$10000,$D1563,TRANS_conso!AC$3:AC$100000)</f>
        <v>0</v>
      </c>
      <c r="AF1563" s="39">
        <f>SUMIF(TRANS_conso!$D$3:$D$10000,$D1563,TRANS_conso!AD$3:AD$100000)</f>
        <v>0</v>
      </c>
      <c r="AG1563" s="26"/>
    </row>
    <row r="1564" spans="1:33">
      <c r="A1564" s="9"/>
      <c r="B1564"/>
      <c r="C1564"/>
      <c r="D1564"/>
      <c r="E1564" s="30" t="str">
        <f>IFERROR(INDEX(TRANS_conso!E$3:E$10000,MATCH($D1564,TRANS_conso!$D$3:$D$10000,0)),"")</f>
        <v/>
      </c>
      <c r="F1564" s="35">
        <f>SUMIF(TRANS_conso!$D$3:$D$10000,$D1564,TRANS_conso!F$3:F$100000)</f>
        <v>0</v>
      </c>
      <c r="G1564" s="35">
        <f>SUMIF(TRANS_conso!$D$3:$D$10000,$D1564,TRANS_conso!$G$3:$G$100000)</f>
        <v>0</v>
      </c>
      <c r="H1564" s="40">
        <f t="shared" si="50"/>
        <v>0</v>
      </c>
      <c r="I1564" s="41"/>
      <c r="J1564" s="39" t="str">
        <f>IFERROR(INDEX(TRANS_conso!$I$3:$I$100000,MATCH($D1564,TRANS_conso!$D$3:$D$100000,0)),"")</f>
        <v/>
      </c>
      <c r="K1564" s="39">
        <f>SUMIF(TRANS_conso!$D$3:$D$10000,$D1564,TRANS_conso!$J$3:$J$100000)</f>
        <v>0</v>
      </c>
      <c r="L1564" s="39">
        <f>SUMIF(TRANS_conso!$D$3:$D$10000,$D1564,TRANS_conso!$K$3:$K$100000)</f>
        <v>0</v>
      </c>
      <c r="M1564" s="40">
        <f t="shared" si="51"/>
        <v>0</v>
      </c>
      <c r="N1564" s="41"/>
      <c r="O1564" s="39">
        <f>SUMIF(TRANS_conso!$D$3:$D$10000,$D1564,TRANS_conso!M$3:M$100000)</f>
        <v>0</v>
      </c>
      <c r="P1564" s="39">
        <f>SUMIF(TRANS_conso!$D$3:$D$10000,$D1564,TRANS_conso!N$3:N$100000)</f>
        <v>0</v>
      </c>
      <c r="Q1564" s="39">
        <f>SUMIF(TRANS_conso!$D$3:$D$10000,$D1564,TRANS_conso!O$3:O$100000)</f>
        <v>0</v>
      </c>
      <c r="R1564" s="39">
        <f>SUMIF(TRANS_conso!$D$3:$D$10000,$D1564,TRANS_conso!P$3:P$100000)</f>
        <v>0</v>
      </c>
      <c r="S1564" s="39">
        <f>SUMIF(TRANS_conso!$D$3:$D$10000,$D1564,TRANS_conso!Q$3:Q$100000)</f>
        <v>0</v>
      </c>
      <c r="T1564" s="39">
        <f>SUMIF(TRANS_conso!$D$3:$D$10000,$D1564,TRANS_conso!R$3:R$100000)</f>
        <v>0</v>
      </c>
      <c r="U1564" s="39">
        <f>SUMIF(TRANS_conso!$D$3:$D$10000,$D1564,TRANS_conso!S$3:S$100000)</f>
        <v>0</v>
      </c>
      <c r="V1564" s="39">
        <f>SUMIF(TRANS_conso!$D$3:$D$10000,$D1564,TRANS_conso!T$3:T$100000)</f>
        <v>0</v>
      </c>
      <c r="W1564" s="39">
        <f>SUMIF(TRANS_conso!$D$3:$D$10000,$D1564,TRANS_conso!U$3:U$100000)</f>
        <v>0</v>
      </c>
      <c r="X1564" s="39">
        <f>SUMIF(TRANS_conso!$D$3:$D$10000,$D1564,TRANS_conso!V$3:V$100000)</f>
        <v>0</v>
      </c>
      <c r="Y1564" s="39">
        <f>SUMIF(TRANS_conso!$D$3:$D$10000,$D1564,TRANS_conso!W$3:W$100000)</f>
        <v>0</v>
      </c>
      <c r="Z1564" s="39">
        <f>SUMIF(TRANS_conso!$D$3:$D$10000,$D1564,TRANS_conso!X$3:X$100000)</f>
        <v>0</v>
      </c>
      <c r="AA1564" s="39">
        <f>SUMIF(TRANS_conso!$D$3:$D$10000,$D1564,TRANS_conso!Y$3:Y$100000)</f>
        <v>0</v>
      </c>
      <c r="AB1564" s="39">
        <f>SUMIF(TRANS_conso!$D$3:$D$10000,$D1564,TRANS_conso!Z$3:Z$100000)</f>
        <v>0</v>
      </c>
      <c r="AC1564" s="39">
        <f>SUMIF(TRANS_conso!$D$3:$D$10000,$D1564,TRANS_conso!AA$3:AA$100000)</f>
        <v>0</v>
      </c>
      <c r="AD1564" s="39">
        <f>SUMIF(TRANS_conso!$D$3:$D$10000,$D1564,TRANS_conso!AB$3:AB$100000)</f>
        <v>0</v>
      </c>
      <c r="AE1564" s="39">
        <f>SUMIF(TRANS_conso!$D$3:$D$10000,$D1564,TRANS_conso!AC$3:AC$100000)</f>
        <v>0</v>
      </c>
      <c r="AF1564" s="39">
        <f>SUMIF(TRANS_conso!$D$3:$D$10000,$D1564,TRANS_conso!AD$3:AD$100000)</f>
        <v>0</v>
      </c>
      <c r="AG1564" s="26"/>
    </row>
    <row r="1565" spans="1:33">
      <c r="A1565" s="9"/>
      <c r="B1565"/>
      <c r="C1565"/>
      <c r="D1565"/>
      <c r="E1565" s="30" t="str">
        <f>IFERROR(INDEX(TRANS_conso!E$3:E$10000,MATCH($D1565,TRANS_conso!$D$3:$D$10000,0)),"")</f>
        <v/>
      </c>
      <c r="F1565" s="35">
        <f>SUMIF(TRANS_conso!$D$3:$D$10000,$D1565,TRANS_conso!F$3:F$100000)</f>
        <v>0</v>
      </c>
      <c r="G1565" s="35">
        <f>SUMIF(TRANS_conso!$D$3:$D$10000,$D1565,TRANS_conso!$G$3:$G$100000)</f>
        <v>0</v>
      </c>
      <c r="H1565" s="40">
        <f t="shared" ref="H1565:H1628" si="52">F1565+G1565</f>
        <v>0</v>
      </c>
      <c r="I1565" s="41"/>
      <c r="J1565" s="39" t="str">
        <f>IFERROR(INDEX(TRANS_conso!$I$3:$I$100000,MATCH($D1565,TRANS_conso!$D$3:$D$100000,0)),"")</f>
        <v/>
      </c>
      <c r="K1565" s="39">
        <f>SUMIF(TRANS_conso!$D$3:$D$10000,$D1565,TRANS_conso!$J$3:$J$100000)</f>
        <v>0</v>
      </c>
      <c r="L1565" s="39">
        <f>SUMIF(TRANS_conso!$D$3:$D$10000,$D1565,TRANS_conso!$K$3:$K$100000)</f>
        <v>0</v>
      </c>
      <c r="M1565" s="40">
        <f t="shared" ref="M1565:M1628" si="53">K1565+L1565</f>
        <v>0</v>
      </c>
      <c r="N1565" s="41"/>
      <c r="O1565" s="39">
        <f>SUMIF(TRANS_conso!$D$3:$D$10000,$D1565,TRANS_conso!M$3:M$100000)</f>
        <v>0</v>
      </c>
      <c r="P1565" s="39">
        <f>SUMIF(TRANS_conso!$D$3:$D$10000,$D1565,TRANS_conso!N$3:N$100000)</f>
        <v>0</v>
      </c>
      <c r="Q1565" s="39">
        <f>SUMIF(TRANS_conso!$D$3:$D$10000,$D1565,TRANS_conso!O$3:O$100000)</f>
        <v>0</v>
      </c>
      <c r="R1565" s="39">
        <f>SUMIF(TRANS_conso!$D$3:$D$10000,$D1565,TRANS_conso!P$3:P$100000)</f>
        <v>0</v>
      </c>
      <c r="S1565" s="39">
        <f>SUMIF(TRANS_conso!$D$3:$D$10000,$D1565,TRANS_conso!Q$3:Q$100000)</f>
        <v>0</v>
      </c>
      <c r="T1565" s="39">
        <f>SUMIF(TRANS_conso!$D$3:$D$10000,$D1565,TRANS_conso!R$3:R$100000)</f>
        <v>0</v>
      </c>
      <c r="U1565" s="39">
        <f>SUMIF(TRANS_conso!$D$3:$D$10000,$D1565,TRANS_conso!S$3:S$100000)</f>
        <v>0</v>
      </c>
      <c r="V1565" s="39">
        <f>SUMIF(TRANS_conso!$D$3:$D$10000,$D1565,TRANS_conso!T$3:T$100000)</f>
        <v>0</v>
      </c>
      <c r="W1565" s="39">
        <f>SUMIF(TRANS_conso!$D$3:$D$10000,$D1565,TRANS_conso!U$3:U$100000)</f>
        <v>0</v>
      </c>
      <c r="X1565" s="39">
        <f>SUMIF(TRANS_conso!$D$3:$D$10000,$D1565,TRANS_conso!V$3:V$100000)</f>
        <v>0</v>
      </c>
      <c r="Y1565" s="39">
        <f>SUMIF(TRANS_conso!$D$3:$D$10000,$D1565,TRANS_conso!W$3:W$100000)</f>
        <v>0</v>
      </c>
      <c r="Z1565" s="39">
        <f>SUMIF(TRANS_conso!$D$3:$D$10000,$D1565,TRANS_conso!X$3:X$100000)</f>
        <v>0</v>
      </c>
      <c r="AA1565" s="39">
        <f>SUMIF(TRANS_conso!$D$3:$D$10000,$D1565,TRANS_conso!Y$3:Y$100000)</f>
        <v>0</v>
      </c>
      <c r="AB1565" s="39">
        <f>SUMIF(TRANS_conso!$D$3:$D$10000,$D1565,TRANS_conso!Z$3:Z$100000)</f>
        <v>0</v>
      </c>
      <c r="AC1565" s="39">
        <f>SUMIF(TRANS_conso!$D$3:$D$10000,$D1565,TRANS_conso!AA$3:AA$100000)</f>
        <v>0</v>
      </c>
      <c r="AD1565" s="39">
        <f>SUMIF(TRANS_conso!$D$3:$D$10000,$D1565,TRANS_conso!AB$3:AB$100000)</f>
        <v>0</v>
      </c>
      <c r="AE1565" s="39">
        <f>SUMIF(TRANS_conso!$D$3:$D$10000,$D1565,TRANS_conso!AC$3:AC$100000)</f>
        <v>0</v>
      </c>
      <c r="AF1565" s="39">
        <f>SUMIF(TRANS_conso!$D$3:$D$10000,$D1565,TRANS_conso!AD$3:AD$100000)</f>
        <v>0</v>
      </c>
      <c r="AG1565" s="26"/>
    </row>
    <row r="1566" spans="1:33">
      <c r="A1566" s="9"/>
      <c r="B1566"/>
      <c r="C1566"/>
      <c r="D1566"/>
      <c r="E1566" s="30" t="str">
        <f>IFERROR(INDEX(TRANS_conso!E$3:E$10000,MATCH($D1566,TRANS_conso!$D$3:$D$10000,0)),"")</f>
        <v/>
      </c>
      <c r="F1566" s="35">
        <f>SUMIF(TRANS_conso!$D$3:$D$10000,$D1566,TRANS_conso!F$3:F$100000)</f>
        <v>0</v>
      </c>
      <c r="G1566" s="35">
        <f>SUMIF(TRANS_conso!$D$3:$D$10000,$D1566,TRANS_conso!$G$3:$G$100000)</f>
        <v>0</v>
      </c>
      <c r="H1566" s="40">
        <f t="shared" si="52"/>
        <v>0</v>
      </c>
      <c r="I1566" s="41"/>
      <c r="J1566" s="39" t="str">
        <f>IFERROR(INDEX(TRANS_conso!$I$3:$I$100000,MATCH($D1566,TRANS_conso!$D$3:$D$100000,0)),"")</f>
        <v/>
      </c>
      <c r="K1566" s="39">
        <f>SUMIF(TRANS_conso!$D$3:$D$10000,$D1566,TRANS_conso!$J$3:$J$100000)</f>
        <v>0</v>
      </c>
      <c r="L1566" s="39">
        <f>SUMIF(TRANS_conso!$D$3:$D$10000,$D1566,TRANS_conso!$K$3:$K$100000)</f>
        <v>0</v>
      </c>
      <c r="M1566" s="40">
        <f t="shared" si="53"/>
        <v>0</v>
      </c>
      <c r="N1566" s="41"/>
      <c r="O1566" s="39">
        <f>SUMIF(TRANS_conso!$D$3:$D$10000,$D1566,TRANS_conso!M$3:M$100000)</f>
        <v>0</v>
      </c>
      <c r="P1566" s="39">
        <f>SUMIF(TRANS_conso!$D$3:$D$10000,$D1566,TRANS_conso!N$3:N$100000)</f>
        <v>0</v>
      </c>
      <c r="Q1566" s="39">
        <f>SUMIF(TRANS_conso!$D$3:$D$10000,$D1566,TRANS_conso!O$3:O$100000)</f>
        <v>0</v>
      </c>
      <c r="R1566" s="39">
        <f>SUMIF(TRANS_conso!$D$3:$D$10000,$D1566,TRANS_conso!P$3:P$100000)</f>
        <v>0</v>
      </c>
      <c r="S1566" s="39">
        <f>SUMIF(TRANS_conso!$D$3:$D$10000,$D1566,TRANS_conso!Q$3:Q$100000)</f>
        <v>0</v>
      </c>
      <c r="T1566" s="39">
        <f>SUMIF(TRANS_conso!$D$3:$D$10000,$D1566,TRANS_conso!R$3:R$100000)</f>
        <v>0</v>
      </c>
      <c r="U1566" s="39">
        <f>SUMIF(TRANS_conso!$D$3:$D$10000,$D1566,TRANS_conso!S$3:S$100000)</f>
        <v>0</v>
      </c>
      <c r="V1566" s="39">
        <f>SUMIF(TRANS_conso!$D$3:$D$10000,$D1566,TRANS_conso!T$3:T$100000)</f>
        <v>0</v>
      </c>
      <c r="W1566" s="39">
        <f>SUMIF(TRANS_conso!$D$3:$D$10000,$D1566,TRANS_conso!U$3:U$100000)</f>
        <v>0</v>
      </c>
      <c r="X1566" s="39">
        <f>SUMIF(TRANS_conso!$D$3:$D$10000,$D1566,TRANS_conso!V$3:V$100000)</f>
        <v>0</v>
      </c>
      <c r="Y1566" s="39">
        <f>SUMIF(TRANS_conso!$D$3:$D$10000,$D1566,TRANS_conso!W$3:W$100000)</f>
        <v>0</v>
      </c>
      <c r="Z1566" s="39">
        <f>SUMIF(TRANS_conso!$D$3:$D$10000,$D1566,TRANS_conso!X$3:X$100000)</f>
        <v>0</v>
      </c>
      <c r="AA1566" s="39">
        <f>SUMIF(TRANS_conso!$D$3:$D$10000,$D1566,TRANS_conso!Y$3:Y$100000)</f>
        <v>0</v>
      </c>
      <c r="AB1566" s="39">
        <f>SUMIF(TRANS_conso!$D$3:$D$10000,$D1566,TRANS_conso!Z$3:Z$100000)</f>
        <v>0</v>
      </c>
      <c r="AC1566" s="39">
        <f>SUMIF(TRANS_conso!$D$3:$D$10000,$D1566,TRANS_conso!AA$3:AA$100000)</f>
        <v>0</v>
      </c>
      <c r="AD1566" s="39">
        <f>SUMIF(TRANS_conso!$D$3:$D$10000,$D1566,TRANS_conso!AB$3:AB$100000)</f>
        <v>0</v>
      </c>
      <c r="AE1566" s="39">
        <f>SUMIF(TRANS_conso!$D$3:$D$10000,$D1566,TRANS_conso!AC$3:AC$100000)</f>
        <v>0</v>
      </c>
      <c r="AF1566" s="39">
        <f>SUMIF(TRANS_conso!$D$3:$D$10000,$D1566,TRANS_conso!AD$3:AD$100000)</f>
        <v>0</v>
      </c>
      <c r="AG1566" s="26"/>
    </row>
    <row r="1567" spans="1:33">
      <c r="A1567" s="9"/>
      <c r="B1567"/>
      <c r="C1567"/>
      <c r="D1567"/>
      <c r="E1567" s="30" t="str">
        <f>IFERROR(INDEX(TRANS_conso!E$3:E$10000,MATCH($D1567,TRANS_conso!$D$3:$D$10000,0)),"")</f>
        <v/>
      </c>
      <c r="F1567" s="35">
        <f>SUMIF(TRANS_conso!$D$3:$D$10000,$D1567,TRANS_conso!F$3:F$100000)</f>
        <v>0</v>
      </c>
      <c r="G1567" s="35">
        <f>SUMIF(TRANS_conso!$D$3:$D$10000,$D1567,TRANS_conso!$G$3:$G$100000)</f>
        <v>0</v>
      </c>
      <c r="H1567" s="40">
        <f t="shared" si="52"/>
        <v>0</v>
      </c>
      <c r="I1567" s="41"/>
      <c r="J1567" s="39" t="str">
        <f>IFERROR(INDEX(TRANS_conso!$I$3:$I$100000,MATCH($D1567,TRANS_conso!$D$3:$D$100000,0)),"")</f>
        <v/>
      </c>
      <c r="K1567" s="39">
        <f>SUMIF(TRANS_conso!$D$3:$D$10000,$D1567,TRANS_conso!$J$3:$J$100000)</f>
        <v>0</v>
      </c>
      <c r="L1567" s="39">
        <f>SUMIF(TRANS_conso!$D$3:$D$10000,$D1567,TRANS_conso!$K$3:$K$100000)</f>
        <v>0</v>
      </c>
      <c r="M1567" s="40">
        <f t="shared" si="53"/>
        <v>0</v>
      </c>
      <c r="N1567" s="41"/>
      <c r="O1567" s="39">
        <f>SUMIF(TRANS_conso!$D$3:$D$10000,$D1567,TRANS_conso!M$3:M$100000)</f>
        <v>0</v>
      </c>
      <c r="P1567" s="39">
        <f>SUMIF(TRANS_conso!$D$3:$D$10000,$D1567,TRANS_conso!N$3:N$100000)</f>
        <v>0</v>
      </c>
      <c r="Q1567" s="39">
        <f>SUMIF(TRANS_conso!$D$3:$D$10000,$D1567,TRANS_conso!O$3:O$100000)</f>
        <v>0</v>
      </c>
      <c r="R1567" s="39">
        <f>SUMIF(TRANS_conso!$D$3:$D$10000,$D1567,TRANS_conso!P$3:P$100000)</f>
        <v>0</v>
      </c>
      <c r="S1567" s="39">
        <f>SUMIF(TRANS_conso!$D$3:$D$10000,$D1567,TRANS_conso!Q$3:Q$100000)</f>
        <v>0</v>
      </c>
      <c r="T1567" s="39">
        <f>SUMIF(TRANS_conso!$D$3:$D$10000,$D1567,TRANS_conso!R$3:R$100000)</f>
        <v>0</v>
      </c>
      <c r="U1567" s="39">
        <f>SUMIF(TRANS_conso!$D$3:$D$10000,$D1567,TRANS_conso!S$3:S$100000)</f>
        <v>0</v>
      </c>
      <c r="V1567" s="39">
        <f>SUMIF(TRANS_conso!$D$3:$D$10000,$D1567,TRANS_conso!T$3:T$100000)</f>
        <v>0</v>
      </c>
      <c r="W1567" s="39">
        <f>SUMIF(TRANS_conso!$D$3:$D$10000,$D1567,TRANS_conso!U$3:U$100000)</f>
        <v>0</v>
      </c>
      <c r="X1567" s="39">
        <f>SUMIF(TRANS_conso!$D$3:$D$10000,$D1567,TRANS_conso!V$3:V$100000)</f>
        <v>0</v>
      </c>
      <c r="Y1567" s="39">
        <f>SUMIF(TRANS_conso!$D$3:$D$10000,$D1567,TRANS_conso!W$3:W$100000)</f>
        <v>0</v>
      </c>
      <c r="Z1567" s="39">
        <f>SUMIF(TRANS_conso!$D$3:$D$10000,$D1567,TRANS_conso!X$3:X$100000)</f>
        <v>0</v>
      </c>
      <c r="AA1567" s="39">
        <f>SUMIF(TRANS_conso!$D$3:$D$10000,$D1567,TRANS_conso!Y$3:Y$100000)</f>
        <v>0</v>
      </c>
      <c r="AB1567" s="39">
        <f>SUMIF(TRANS_conso!$D$3:$D$10000,$D1567,TRANS_conso!Z$3:Z$100000)</f>
        <v>0</v>
      </c>
      <c r="AC1567" s="39">
        <f>SUMIF(TRANS_conso!$D$3:$D$10000,$D1567,TRANS_conso!AA$3:AA$100000)</f>
        <v>0</v>
      </c>
      <c r="AD1567" s="39">
        <f>SUMIF(TRANS_conso!$D$3:$D$10000,$D1567,TRANS_conso!AB$3:AB$100000)</f>
        <v>0</v>
      </c>
      <c r="AE1567" s="39">
        <f>SUMIF(TRANS_conso!$D$3:$D$10000,$D1567,TRANS_conso!AC$3:AC$100000)</f>
        <v>0</v>
      </c>
      <c r="AF1567" s="39">
        <f>SUMIF(TRANS_conso!$D$3:$D$10000,$D1567,TRANS_conso!AD$3:AD$100000)</f>
        <v>0</v>
      </c>
      <c r="AG1567" s="26"/>
    </row>
    <row r="1568" spans="1:33">
      <c r="A1568" s="9"/>
      <c r="B1568"/>
      <c r="C1568"/>
      <c r="D1568"/>
      <c r="E1568" s="30" t="str">
        <f>IFERROR(INDEX(TRANS_conso!E$3:E$10000,MATCH($D1568,TRANS_conso!$D$3:$D$10000,0)),"")</f>
        <v/>
      </c>
      <c r="F1568" s="35">
        <f>SUMIF(TRANS_conso!$D$3:$D$10000,$D1568,TRANS_conso!F$3:F$100000)</f>
        <v>0</v>
      </c>
      <c r="G1568" s="35">
        <f>SUMIF(TRANS_conso!$D$3:$D$10000,$D1568,TRANS_conso!$G$3:$G$100000)</f>
        <v>0</v>
      </c>
      <c r="H1568" s="40">
        <f t="shared" si="52"/>
        <v>0</v>
      </c>
      <c r="I1568" s="41"/>
      <c r="J1568" s="39" t="str">
        <f>IFERROR(INDEX(TRANS_conso!$I$3:$I$100000,MATCH($D1568,TRANS_conso!$D$3:$D$100000,0)),"")</f>
        <v/>
      </c>
      <c r="K1568" s="39">
        <f>SUMIF(TRANS_conso!$D$3:$D$10000,$D1568,TRANS_conso!$J$3:$J$100000)</f>
        <v>0</v>
      </c>
      <c r="L1568" s="39">
        <f>SUMIF(TRANS_conso!$D$3:$D$10000,$D1568,TRANS_conso!$K$3:$K$100000)</f>
        <v>0</v>
      </c>
      <c r="M1568" s="40">
        <f t="shared" si="53"/>
        <v>0</v>
      </c>
      <c r="N1568" s="41"/>
      <c r="O1568" s="39">
        <f>SUMIF(TRANS_conso!$D$3:$D$10000,$D1568,TRANS_conso!M$3:M$100000)</f>
        <v>0</v>
      </c>
      <c r="P1568" s="39">
        <f>SUMIF(TRANS_conso!$D$3:$D$10000,$D1568,TRANS_conso!N$3:N$100000)</f>
        <v>0</v>
      </c>
      <c r="Q1568" s="39">
        <f>SUMIF(TRANS_conso!$D$3:$D$10000,$D1568,TRANS_conso!O$3:O$100000)</f>
        <v>0</v>
      </c>
      <c r="R1568" s="39">
        <f>SUMIF(TRANS_conso!$D$3:$D$10000,$D1568,TRANS_conso!P$3:P$100000)</f>
        <v>0</v>
      </c>
      <c r="S1568" s="39">
        <f>SUMIF(TRANS_conso!$D$3:$D$10000,$D1568,TRANS_conso!Q$3:Q$100000)</f>
        <v>0</v>
      </c>
      <c r="T1568" s="39">
        <f>SUMIF(TRANS_conso!$D$3:$D$10000,$D1568,TRANS_conso!R$3:R$100000)</f>
        <v>0</v>
      </c>
      <c r="U1568" s="39">
        <f>SUMIF(TRANS_conso!$D$3:$D$10000,$D1568,TRANS_conso!S$3:S$100000)</f>
        <v>0</v>
      </c>
      <c r="V1568" s="39">
        <f>SUMIF(TRANS_conso!$D$3:$D$10000,$D1568,TRANS_conso!T$3:T$100000)</f>
        <v>0</v>
      </c>
      <c r="W1568" s="39">
        <f>SUMIF(TRANS_conso!$D$3:$D$10000,$D1568,TRANS_conso!U$3:U$100000)</f>
        <v>0</v>
      </c>
      <c r="X1568" s="39">
        <f>SUMIF(TRANS_conso!$D$3:$D$10000,$D1568,TRANS_conso!V$3:V$100000)</f>
        <v>0</v>
      </c>
      <c r="Y1568" s="39">
        <f>SUMIF(TRANS_conso!$D$3:$D$10000,$D1568,TRANS_conso!W$3:W$100000)</f>
        <v>0</v>
      </c>
      <c r="Z1568" s="39">
        <f>SUMIF(TRANS_conso!$D$3:$D$10000,$D1568,TRANS_conso!X$3:X$100000)</f>
        <v>0</v>
      </c>
      <c r="AA1568" s="39">
        <f>SUMIF(TRANS_conso!$D$3:$D$10000,$D1568,TRANS_conso!Y$3:Y$100000)</f>
        <v>0</v>
      </c>
      <c r="AB1568" s="39">
        <f>SUMIF(TRANS_conso!$D$3:$D$10000,$D1568,TRANS_conso!Z$3:Z$100000)</f>
        <v>0</v>
      </c>
      <c r="AC1568" s="39">
        <f>SUMIF(TRANS_conso!$D$3:$D$10000,$D1568,TRANS_conso!AA$3:AA$100000)</f>
        <v>0</v>
      </c>
      <c r="AD1568" s="39">
        <f>SUMIF(TRANS_conso!$D$3:$D$10000,$D1568,TRANS_conso!AB$3:AB$100000)</f>
        <v>0</v>
      </c>
      <c r="AE1568" s="39">
        <f>SUMIF(TRANS_conso!$D$3:$D$10000,$D1568,TRANS_conso!AC$3:AC$100000)</f>
        <v>0</v>
      </c>
      <c r="AF1568" s="39">
        <f>SUMIF(TRANS_conso!$D$3:$D$10000,$D1568,TRANS_conso!AD$3:AD$100000)</f>
        <v>0</v>
      </c>
      <c r="AG1568" s="26"/>
    </row>
    <row r="1569" spans="1:33">
      <c r="A1569" s="9"/>
      <c r="B1569"/>
      <c r="C1569"/>
      <c r="D1569"/>
      <c r="E1569" s="30" t="str">
        <f>IFERROR(INDEX(TRANS_conso!E$3:E$10000,MATCH($D1569,TRANS_conso!$D$3:$D$10000,0)),"")</f>
        <v/>
      </c>
      <c r="F1569" s="35">
        <f>SUMIF(TRANS_conso!$D$3:$D$10000,$D1569,TRANS_conso!F$3:F$100000)</f>
        <v>0</v>
      </c>
      <c r="G1569" s="35">
        <f>SUMIF(TRANS_conso!$D$3:$D$10000,$D1569,TRANS_conso!$G$3:$G$100000)</f>
        <v>0</v>
      </c>
      <c r="H1569" s="40">
        <f t="shared" si="52"/>
        <v>0</v>
      </c>
      <c r="I1569" s="41"/>
      <c r="J1569" s="39" t="str">
        <f>IFERROR(INDEX(TRANS_conso!$I$3:$I$100000,MATCH($D1569,TRANS_conso!$D$3:$D$100000,0)),"")</f>
        <v/>
      </c>
      <c r="K1569" s="39">
        <f>SUMIF(TRANS_conso!$D$3:$D$10000,$D1569,TRANS_conso!$J$3:$J$100000)</f>
        <v>0</v>
      </c>
      <c r="L1569" s="39">
        <f>SUMIF(TRANS_conso!$D$3:$D$10000,$D1569,TRANS_conso!$K$3:$K$100000)</f>
        <v>0</v>
      </c>
      <c r="M1569" s="40">
        <f t="shared" si="53"/>
        <v>0</v>
      </c>
      <c r="N1569" s="41"/>
      <c r="O1569" s="39">
        <f>SUMIF(TRANS_conso!$D$3:$D$10000,$D1569,TRANS_conso!M$3:M$100000)</f>
        <v>0</v>
      </c>
      <c r="P1569" s="39">
        <f>SUMIF(TRANS_conso!$D$3:$D$10000,$D1569,TRANS_conso!N$3:N$100000)</f>
        <v>0</v>
      </c>
      <c r="Q1569" s="39">
        <f>SUMIF(TRANS_conso!$D$3:$D$10000,$D1569,TRANS_conso!O$3:O$100000)</f>
        <v>0</v>
      </c>
      <c r="R1569" s="39">
        <f>SUMIF(TRANS_conso!$D$3:$D$10000,$D1569,TRANS_conso!P$3:P$100000)</f>
        <v>0</v>
      </c>
      <c r="S1569" s="39">
        <f>SUMIF(TRANS_conso!$D$3:$D$10000,$D1569,TRANS_conso!Q$3:Q$100000)</f>
        <v>0</v>
      </c>
      <c r="T1569" s="39">
        <f>SUMIF(TRANS_conso!$D$3:$D$10000,$D1569,TRANS_conso!R$3:R$100000)</f>
        <v>0</v>
      </c>
      <c r="U1569" s="39">
        <f>SUMIF(TRANS_conso!$D$3:$D$10000,$D1569,TRANS_conso!S$3:S$100000)</f>
        <v>0</v>
      </c>
      <c r="V1569" s="39">
        <f>SUMIF(TRANS_conso!$D$3:$D$10000,$D1569,TRANS_conso!T$3:T$100000)</f>
        <v>0</v>
      </c>
      <c r="W1569" s="39">
        <f>SUMIF(TRANS_conso!$D$3:$D$10000,$D1569,TRANS_conso!U$3:U$100000)</f>
        <v>0</v>
      </c>
      <c r="X1569" s="39">
        <f>SUMIF(TRANS_conso!$D$3:$D$10000,$D1569,TRANS_conso!V$3:V$100000)</f>
        <v>0</v>
      </c>
      <c r="Y1569" s="39">
        <f>SUMIF(TRANS_conso!$D$3:$D$10000,$D1569,TRANS_conso!W$3:W$100000)</f>
        <v>0</v>
      </c>
      <c r="Z1569" s="39">
        <f>SUMIF(TRANS_conso!$D$3:$D$10000,$D1569,TRANS_conso!X$3:X$100000)</f>
        <v>0</v>
      </c>
      <c r="AA1569" s="39">
        <f>SUMIF(TRANS_conso!$D$3:$D$10000,$D1569,TRANS_conso!Y$3:Y$100000)</f>
        <v>0</v>
      </c>
      <c r="AB1569" s="39">
        <f>SUMIF(TRANS_conso!$D$3:$D$10000,$D1569,TRANS_conso!Z$3:Z$100000)</f>
        <v>0</v>
      </c>
      <c r="AC1569" s="39">
        <f>SUMIF(TRANS_conso!$D$3:$D$10000,$D1569,TRANS_conso!AA$3:AA$100000)</f>
        <v>0</v>
      </c>
      <c r="AD1569" s="39">
        <f>SUMIF(TRANS_conso!$D$3:$D$10000,$D1569,TRANS_conso!AB$3:AB$100000)</f>
        <v>0</v>
      </c>
      <c r="AE1569" s="39">
        <f>SUMIF(TRANS_conso!$D$3:$D$10000,$D1569,TRANS_conso!AC$3:AC$100000)</f>
        <v>0</v>
      </c>
      <c r="AF1569" s="39">
        <f>SUMIF(TRANS_conso!$D$3:$D$10000,$D1569,TRANS_conso!AD$3:AD$100000)</f>
        <v>0</v>
      </c>
      <c r="AG1569" s="26"/>
    </row>
    <row r="1570" spans="1:33">
      <c r="A1570" s="9"/>
      <c r="B1570"/>
      <c r="C1570"/>
      <c r="D1570"/>
      <c r="E1570" s="30" t="str">
        <f>IFERROR(INDEX(TRANS_conso!E$3:E$10000,MATCH($D1570,TRANS_conso!$D$3:$D$10000,0)),"")</f>
        <v/>
      </c>
      <c r="F1570" s="35">
        <f>SUMIF(TRANS_conso!$D$3:$D$10000,$D1570,TRANS_conso!F$3:F$100000)</f>
        <v>0</v>
      </c>
      <c r="G1570" s="35">
        <f>SUMIF(TRANS_conso!$D$3:$D$10000,$D1570,TRANS_conso!$G$3:$G$100000)</f>
        <v>0</v>
      </c>
      <c r="H1570" s="40">
        <f t="shared" si="52"/>
        <v>0</v>
      </c>
      <c r="I1570" s="41"/>
      <c r="J1570" s="39" t="str">
        <f>IFERROR(INDEX(TRANS_conso!$I$3:$I$100000,MATCH($D1570,TRANS_conso!$D$3:$D$100000,0)),"")</f>
        <v/>
      </c>
      <c r="K1570" s="39">
        <f>SUMIF(TRANS_conso!$D$3:$D$10000,$D1570,TRANS_conso!$J$3:$J$100000)</f>
        <v>0</v>
      </c>
      <c r="L1570" s="39">
        <f>SUMIF(TRANS_conso!$D$3:$D$10000,$D1570,TRANS_conso!$K$3:$K$100000)</f>
        <v>0</v>
      </c>
      <c r="M1570" s="40">
        <f t="shared" si="53"/>
        <v>0</v>
      </c>
      <c r="N1570" s="41"/>
      <c r="O1570" s="39">
        <f>SUMIF(TRANS_conso!$D$3:$D$10000,$D1570,TRANS_conso!M$3:M$100000)</f>
        <v>0</v>
      </c>
      <c r="P1570" s="39">
        <f>SUMIF(TRANS_conso!$D$3:$D$10000,$D1570,TRANS_conso!N$3:N$100000)</f>
        <v>0</v>
      </c>
      <c r="Q1570" s="39">
        <f>SUMIF(TRANS_conso!$D$3:$D$10000,$D1570,TRANS_conso!O$3:O$100000)</f>
        <v>0</v>
      </c>
      <c r="R1570" s="39">
        <f>SUMIF(TRANS_conso!$D$3:$D$10000,$D1570,TRANS_conso!P$3:P$100000)</f>
        <v>0</v>
      </c>
      <c r="S1570" s="39">
        <f>SUMIF(TRANS_conso!$D$3:$D$10000,$D1570,TRANS_conso!Q$3:Q$100000)</f>
        <v>0</v>
      </c>
      <c r="T1570" s="39">
        <f>SUMIF(TRANS_conso!$D$3:$D$10000,$D1570,TRANS_conso!R$3:R$100000)</f>
        <v>0</v>
      </c>
      <c r="U1570" s="39">
        <f>SUMIF(TRANS_conso!$D$3:$D$10000,$D1570,TRANS_conso!S$3:S$100000)</f>
        <v>0</v>
      </c>
      <c r="V1570" s="39">
        <f>SUMIF(TRANS_conso!$D$3:$D$10000,$D1570,TRANS_conso!T$3:T$100000)</f>
        <v>0</v>
      </c>
      <c r="W1570" s="39">
        <f>SUMIF(TRANS_conso!$D$3:$D$10000,$D1570,TRANS_conso!U$3:U$100000)</f>
        <v>0</v>
      </c>
      <c r="X1570" s="39">
        <f>SUMIF(TRANS_conso!$D$3:$D$10000,$D1570,TRANS_conso!V$3:V$100000)</f>
        <v>0</v>
      </c>
      <c r="Y1570" s="39">
        <f>SUMIF(TRANS_conso!$D$3:$D$10000,$D1570,TRANS_conso!W$3:W$100000)</f>
        <v>0</v>
      </c>
      <c r="Z1570" s="39">
        <f>SUMIF(TRANS_conso!$D$3:$D$10000,$D1570,TRANS_conso!X$3:X$100000)</f>
        <v>0</v>
      </c>
      <c r="AA1570" s="39">
        <f>SUMIF(TRANS_conso!$D$3:$D$10000,$D1570,TRANS_conso!Y$3:Y$100000)</f>
        <v>0</v>
      </c>
      <c r="AB1570" s="39">
        <f>SUMIF(TRANS_conso!$D$3:$D$10000,$D1570,TRANS_conso!Z$3:Z$100000)</f>
        <v>0</v>
      </c>
      <c r="AC1570" s="39">
        <f>SUMIF(TRANS_conso!$D$3:$D$10000,$D1570,TRANS_conso!AA$3:AA$100000)</f>
        <v>0</v>
      </c>
      <c r="AD1570" s="39">
        <f>SUMIF(TRANS_conso!$D$3:$D$10000,$D1570,TRANS_conso!AB$3:AB$100000)</f>
        <v>0</v>
      </c>
      <c r="AE1570" s="39">
        <f>SUMIF(TRANS_conso!$D$3:$D$10000,$D1570,TRANS_conso!AC$3:AC$100000)</f>
        <v>0</v>
      </c>
      <c r="AF1570" s="39">
        <f>SUMIF(TRANS_conso!$D$3:$D$10000,$D1570,TRANS_conso!AD$3:AD$100000)</f>
        <v>0</v>
      </c>
      <c r="AG1570" s="26"/>
    </row>
    <row r="1571" spans="1:33">
      <c r="A1571" s="9"/>
      <c r="B1571"/>
      <c r="C1571"/>
      <c r="D1571"/>
      <c r="E1571" s="30" t="str">
        <f>IFERROR(INDEX(TRANS_conso!E$3:E$10000,MATCH($D1571,TRANS_conso!$D$3:$D$10000,0)),"")</f>
        <v/>
      </c>
      <c r="F1571" s="35">
        <f>SUMIF(TRANS_conso!$D$3:$D$10000,$D1571,TRANS_conso!F$3:F$100000)</f>
        <v>0</v>
      </c>
      <c r="G1571" s="35">
        <f>SUMIF(TRANS_conso!$D$3:$D$10000,$D1571,TRANS_conso!$G$3:$G$100000)</f>
        <v>0</v>
      </c>
      <c r="H1571" s="40">
        <f t="shared" si="52"/>
        <v>0</v>
      </c>
      <c r="I1571" s="41"/>
      <c r="J1571" s="39" t="str">
        <f>IFERROR(INDEX(TRANS_conso!$I$3:$I$100000,MATCH($D1571,TRANS_conso!$D$3:$D$100000,0)),"")</f>
        <v/>
      </c>
      <c r="K1571" s="39">
        <f>SUMIF(TRANS_conso!$D$3:$D$10000,$D1571,TRANS_conso!$J$3:$J$100000)</f>
        <v>0</v>
      </c>
      <c r="L1571" s="39">
        <f>SUMIF(TRANS_conso!$D$3:$D$10000,$D1571,TRANS_conso!$K$3:$K$100000)</f>
        <v>0</v>
      </c>
      <c r="M1571" s="40">
        <f t="shared" si="53"/>
        <v>0</v>
      </c>
      <c r="N1571" s="41"/>
      <c r="O1571" s="39">
        <f>SUMIF(TRANS_conso!$D$3:$D$10000,$D1571,TRANS_conso!M$3:M$100000)</f>
        <v>0</v>
      </c>
      <c r="P1571" s="39">
        <f>SUMIF(TRANS_conso!$D$3:$D$10000,$D1571,TRANS_conso!N$3:N$100000)</f>
        <v>0</v>
      </c>
      <c r="Q1571" s="39">
        <f>SUMIF(TRANS_conso!$D$3:$D$10000,$D1571,TRANS_conso!O$3:O$100000)</f>
        <v>0</v>
      </c>
      <c r="R1571" s="39">
        <f>SUMIF(TRANS_conso!$D$3:$D$10000,$D1571,TRANS_conso!P$3:P$100000)</f>
        <v>0</v>
      </c>
      <c r="S1571" s="39">
        <f>SUMIF(TRANS_conso!$D$3:$D$10000,$D1571,TRANS_conso!Q$3:Q$100000)</f>
        <v>0</v>
      </c>
      <c r="T1571" s="39">
        <f>SUMIF(TRANS_conso!$D$3:$D$10000,$D1571,TRANS_conso!R$3:R$100000)</f>
        <v>0</v>
      </c>
      <c r="U1571" s="39">
        <f>SUMIF(TRANS_conso!$D$3:$D$10000,$D1571,TRANS_conso!S$3:S$100000)</f>
        <v>0</v>
      </c>
      <c r="V1571" s="39">
        <f>SUMIF(TRANS_conso!$D$3:$D$10000,$D1571,TRANS_conso!T$3:T$100000)</f>
        <v>0</v>
      </c>
      <c r="W1571" s="39">
        <f>SUMIF(TRANS_conso!$D$3:$D$10000,$D1571,TRANS_conso!U$3:U$100000)</f>
        <v>0</v>
      </c>
      <c r="X1571" s="39">
        <f>SUMIF(TRANS_conso!$D$3:$D$10000,$D1571,TRANS_conso!V$3:V$100000)</f>
        <v>0</v>
      </c>
      <c r="Y1571" s="39">
        <f>SUMIF(TRANS_conso!$D$3:$D$10000,$D1571,TRANS_conso!W$3:W$100000)</f>
        <v>0</v>
      </c>
      <c r="Z1571" s="39">
        <f>SUMIF(TRANS_conso!$D$3:$D$10000,$D1571,TRANS_conso!X$3:X$100000)</f>
        <v>0</v>
      </c>
      <c r="AA1571" s="39">
        <f>SUMIF(TRANS_conso!$D$3:$D$10000,$D1571,TRANS_conso!Y$3:Y$100000)</f>
        <v>0</v>
      </c>
      <c r="AB1571" s="39">
        <f>SUMIF(TRANS_conso!$D$3:$D$10000,$D1571,TRANS_conso!Z$3:Z$100000)</f>
        <v>0</v>
      </c>
      <c r="AC1571" s="39">
        <f>SUMIF(TRANS_conso!$D$3:$D$10000,$D1571,TRANS_conso!AA$3:AA$100000)</f>
        <v>0</v>
      </c>
      <c r="AD1571" s="39">
        <f>SUMIF(TRANS_conso!$D$3:$D$10000,$D1571,TRANS_conso!AB$3:AB$100000)</f>
        <v>0</v>
      </c>
      <c r="AE1571" s="39">
        <f>SUMIF(TRANS_conso!$D$3:$D$10000,$D1571,TRANS_conso!AC$3:AC$100000)</f>
        <v>0</v>
      </c>
      <c r="AF1571" s="39">
        <f>SUMIF(TRANS_conso!$D$3:$D$10000,$D1571,TRANS_conso!AD$3:AD$100000)</f>
        <v>0</v>
      </c>
      <c r="AG1571" s="26"/>
    </row>
    <row r="1572" spans="1:33">
      <c r="A1572" s="9"/>
      <c r="B1572"/>
      <c r="C1572"/>
      <c r="D1572"/>
      <c r="E1572" s="30" t="str">
        <f>IFERROR(INDEX(TRANS_conso!E$3:E$10000,MATCH($D1572,TRANS_conso!$D$3:$D$10000,0)),"")</f>
        <v/>
      </c>
      <c r="F1572" s="35">
        <f>SUMIF(TRANS_conso!$D$3:$D$10000,$D1572,TRANS_conso!F$3:F$100000)</f>
        <v>0</v>
      </c>
      <c r="G1572" s="35">
        <f>SUMIF(TRANS_conso!$D$3:$D$10000,$D1572,TRANS_conso!$G$3:$G$100000)</f>
        <v>0</v>
      </c>
      <c r="H1572" s="40">
        <f t="shared" si="52"/>
        <v>0</v>
      </c>
      <c r="I1572" s="41"/>
      <c r="J1572" s="39" t="str">
        <f>IFERROR(INDEX(TRANS_conso!$I$3:$I$100000,MATCH($D1572,TRANS_conso!$D$3:$D$100000,0)),"")</f>
        <v/>
      </c>
      <c r="K1572" s="39">
        <f>SUMIF(TRANS_conso!$D$3:$D$10000,$D1572,TRANS_conso!$J$3:$J$100000)</f>
        <v>0</v>
      </c>
      <c r="L1572" s="39">
        <f>SUMIF(TRANS_conso!$D$3:$D$10000,$D1572,TRANS_conso!$K$3:$K$100000)</f>
        <v>0</v>
      </c>
      <c r="M1572" s="40">
        <f t="shared" si="53"/>
        <v>0</v>
      </c>
      <c r="N1572" s="41"/>
      <c r="O1572" s="39">
        <f>SUMIF(TRANS_conso!$D$3:$D$10000,$D1572,TRANS_conso!M$3:M$100000)</f>
        <v>0</v>
      </c>
      <c r="P1572" s="39">
        <f>SUMIF(TRANS_conso!$D$3:$D$10000,$D1572,TRANS_conso!N$3:N$100000)</f>
        <v>0</v>
      </c>
      <c r="Q1572" s="39">
        <f>SUMIF(TRANS_conso!$D$3:$D$10000,$D1572,TRANS_conso!O$3:O$100000)</f>
        <v>0</v>
      </c>
      <c r="R1572" s="39">
        <f>SUMIF(TRANS_conso!$D$3:$D$10000,$D1572,TRANS_conso!P$3:P$100000)</f>
        <v>0</v>
      </c>
      <c r="S1572" s="39">
        <f>SUMIF(TRANS_conso!$D$3:$D$10000,$D1572,TRANS_conso!Q$3:Q$100000)</f>
        <v>0</v>
      </c>
      <c r="T1572" s="39">
        <f>SUMIF(TRANS_conso!$D$3:$D$10000,$D1572,TRANS_conso!R$3:R$100000)</f>
        <v>0</v>
      </c>
      <c r="U1572" s="39">
        <f>SUMIF(TRANS_conso!$D$3:$D$10000,$D1572,TRANS_conso!S$3:S$100000)</f>
        <v>0</v>
      </c>
      <c r="V1572" s="39">
        <f>SUMIF(TRANS_conso!$D$3:$D$10000,$D1572,TRANS_conso!T$3:T$100000)</f>
        <v>0</v>
      </c>
      <c r="W1572" s="39">
        <f>SUMIF(TRANS_conso!$D$3:$D$10000,$D1572,TRANS_conso!U$3:U$100000)</f>
        <v>0</v>
      </c>
      <c r="X1572" s="39">
        <f>SUMIF(TRANS_conso!$D$3:$D$10000,$D1572,TRANS_conso!V$3:V$100000)</f>
        <v>0</v>
      </c>
      <c r="Y1572" s="39">
        <f>SUMIF(TRANS_conso!$D$3:$D$10000,$D1572,TRANS_conso!W$3:W$100000)</f>
        <v>0</v>
      </c>
      <c r="Z1572" s="39">
        <f>SUMIF(TRANS_conso!$D$3:$D$10000,$D1572,TRANS_conso!X$3:X$100000)</f>
        <v>0</v>
      </c>
      <c r="AA1572" s="39">
        <f>SUMIF(TRANS_conso!$D$3:$D$10000,$D1572,TRANS_conso!Y$3:Y$100000)</f>
        <v>0</v>
      </c>
      <c r="AB1572" s="39">
        <f>SUMIF(TRANS_conso!$D$3:$D$10000,$D1572,TRANS_conso!Z$3:Z$100000)</f>
        <v>0</v>
      </c>
      <c r="AC1572" s="39">
        <f>SUMIF(TRANS_conso!$D$3:$D$10000,$D1572,TRANS_conso!AA$3:AA$100000)</f>
        <v>0</v>
      </c>
      <c r="AD1572" s="39">
        <f>SUMIF(TRANS_conso!$D$3:$D$10000,$D1572,TRANS_conso!AB$3:AB$100000)</f>
        <v>0</v>
      </c>
      <c r="AE1572" s="39">
        <f>SUMIF(TRANS_conso!$D$3:$D$10000,$D1572,TRANS_conso!AC$3:AC$100000)</f>
        <v>0</v>
      </c>
      <c r="AF1572" s="39">
        <f>SUMIF(TRANS_conso!$D$3:$D$10000,$D1572,TRANS_conso!AD$3:AD$100000)</f>
        <v>0</v>
      </c>
      <c r="AG1572" s="26"/>
    </row>
    <row r="1573" spans="1:33">
      <c r="A1573" s="9"/>
      <c r="B1573"/>
      <c r="C1573"/>
      <c r="D1573"/>
      <c r="E1573" s="30" t="str">
        <f>IFERROR(INDEX(TRANS_conso!E$3:E$10000,MATCH($D1573,TRANS_conso!$D$3:$D$10000,0)),"")</f>
        <v/>
      </c>
      <c r="F1573" s="35">
        <f>SUMIF(TRANS_conso!$D$3:$D$10000,$D1573,TRANS_conso!F$3:F$100000)</f>
        <v>0</v>
      </c>
      <c r="G1573" s="35">
        <f>SUMIF(TRANS_conso!$D$3:$D$10000,$D1573,TRANS_conso!$G$3:$G$100000)</f>
        <v>0</v>
      </c>
      <c r="H1573" s="40">
        <f t="shared" si="52"/>
        <v>0</v>
      </c>
      <c r="I1573" s="41"/>
      <c r="J1573" s="39" t="str">
        <f>IFERROR(INDEX(TRANS_conso!$I$3:$I$100000,MATCH($D1573,TRANS_conso!$D$3:$D$100000,0)),"")</f>
        <v/>
      </c>
      <c r="K1573" s="39">
        <f>SUMIF(TRANS_conso!$D$3:$D$10000,$D1573,TRANS_conso!$J$3:$J$100000)</f>
        <v>0</v>
      </c>
      <c r="L1573" s="39">
        <f>SUMIF(TRANS_conso!$D$3:$D$10000,$D1573,TRANS_conso!$K$3:$K$100000)</f>
        <v>0</v>
      </c>
      <c r="M1573" s="40">
        <f t="shared" si="53"/>
        <v>0</v>
      </c>
      <c r="N1573" s="41"/>
      <c r="O1573" s="39">
        <f>SUMIF(TRANS_conso!$D$3:$D$10000,$D1573,TRANS_conso!M$3:M$100000)</f>
        <v>0</v>
      </c>
      <c r="P1573" s="39">
        <f>SUMIF(TRANS_conso!$D$3:$D$10000,$D1573,TRANS_conso!N$3:N$100000)</f>
        <v>0</v>
      </c>
      <c r="Q1573" s="39">
        <f>SUMIF(TRANS_conso!$D$3:$D$10000,$D1573,TRANS_conso!O$3:O$100000)</f>
        <v>0</v>
      </c>
      <c r="R1573" s="39">
        <f>SUMIF(TRANS_conso!$D$3:$D$10000,$D1573,TRANS_conso!P$3:P$100000)</f>
        <v>0</v>
      </c>
      <c r="S1573" s="39">
        <f>SUMIF(TRANS_conso!$D$3:$D$10000,$D1573,TRANS_conso!Q$3:Q$100000)</f>
        <v>0</v>
      </c>
      <c r="T1573" s="39">
        <f>SUMIF(TRANS_conso!$D$3:$D$10000,$D1573,TRANS_conso!R$3:R$100000)</f>
        <v>0</v>
      </c>
      <c r="U1573" s="39">
        <f>SUMIF(TRANS_conso!$D$3:$D$10000,$D1573,TRANS_conso!S$3:S$100000)</f>
        <v>0</v>
      </c>
      <c r="V1573" s="39">
        <f>SUMIF(TRANS_conso!$D$3:$D$10000,$D1573,TRANS_conso!T$3:T$100000)</f>
        <v>0</v>
      </c>
      <c r="W1573" s="39">
        <f>SUMIF(TRANS_conso!$D$3:$D$10000,$D1573,TRANS_conso!U$3:U$100000)</f>
        <v>0</v>
      </c>
      <c r="X1573" s="39">
        <f>SUMIF(TRANS_conso!$D$3:$D$10000,$D1573,TRANS_conso!V$3:V$100000)</f>
        <v>0</v>
      </c>
      <c r="Y1573" s="39">
        <f>SUMIF(TRANS_conso!$D$3:$D$10000,$D1573,TRANS_conso!W$3:W$100000)</f>
        <v>0</v>
      </c>
      <c r="Z1573" s="39">
        <f>SUMIF(TRANS_conso!$D$3:$D$10000,$D1573,TRANS_conso!X$3:X$100000)</f>
        <v>0</v>
      </c>
      <c r="AA1573" s="39">
        <f>SUMIF(TRANS_conso!$D$3:$D$10000,$D1573,TRANS_conso!Y$3:Y$100000)</f>
        <v>0</v>
      </c>
      <c r="AB1573" s="39">
        <f>SUMIF(TRANS_conso!$D$3:$D$10000,$D1573,TRANS_conso!Z$3:Z$100000)</f>
        <v>0</v>
      </c>
      <c r="AC1573" s="39">
        <f>SUMIF(TRANS_conso!$D$3:$D$10000,$D1573,TRANS_conso!AA$3:AA$100000)</f>
        <v>0</v>
      </c>
      <c r="AD1573" s="39">
        <f>SUMIF(TRANS_conso!$D$3:$D$10000,$D1573,TRANS_conso!AB$3:AB$100000)</f>
        <v>0</v>
      </c>
      <c r="AE1573" s="39">
        <f>SUMIF(TRANS_conso!$D$3:$D$10000,$D1573,TRANS_conso!AC$3:AC$100000)</f>
        <v>0</v>
      </c>
      <c r="AF1573" s="39">
        <f>SUMIF(TRANS_conso!$D$3:$D$10000,$D1573,TRANS_conso!AD$3:AD$100000)</f>
        <v>0</v>
      </c>
      <c r="AG1573" s="26"/>
    </row>
    <row r="1574" spans="1:33">
      <c r="A1574" s="9"/>
      <c r="B1574"/>
      <c r="C1574"/>
      <c r="D1574"/>
      <c r="E1574" s="30" t="str">
        <f>IFERROR(INDEX(TRANS_conso!E$3:E$10000,MATCH($D1574,TRANS_conso!$D$3:$D$10000,0)),"")</f>
        <v/>
      </c>
      <c r="F1574" s="35">
        <f>SUMIF(TRANS_conso!$D$3:$D$10000,$D1574,TRANS_conso!F$3:F$100000)</f>
        <v>0</v>
      </c>
      <c r="G1574" s="35">
        <f>SUMIF(TRANS_conso!$D$3:$D$10000,$D1574,TRANS_conso!$G$3:$G$100000)</f>
        <v>0</v>
      </c>
      <c r="H1574" s="40">
        <f t="shared" si="52"/>
        <v>0</v>
      </c>
      <c r="I1574" s="41"/>
      <c r="J1574" s="39" t="str">
        <f>IFERROR(INDEX(TRANS_conso!$I$3:$I$100000,MATCH($D1574,TRANS_conso!$D$3:$D$100000,0)),"")</f>
        <v/>
      </c>
      <c r="K1574" s="39">
        <f>SUMIF(TRANS_conso!$D$3:$D$10000,$D1574,TRANS_conso!$J$3:$J$100000)</f>
        <v>0</v>
      </c>
      <c r="L1574" s="39">
        <f>SUMIF(TRANS_conso!$D$3:$D$10000,$D1574,TRANS_conso!$K$3:$K$100000)</f>
        <v>0</v>
      </c>
      <c r="M1574" s="40">
        <f t="shared" si="53"/>
        <v>0</v>
      </c>
      <c r="N1574" s="41"/>
      <c r="O1574" s="39">
        <f>SUMIF(TRANS_conso!$D$3:$D$10000,$D1574,TRANS_conso!M$3:M$100000)</f>
        <v>0</v>
      </c>
      <c r="P1574" s="39">
        <f>SUMIF(TRANS_conso!$D$3:$D$10000,$D1574,TRANS_conso!N$3:N$100000)</f>
        <v>0</v>
      </c>
      <c r="Q1574" s="39">
        <f>SUMIF(TRANS_conso!$D$3:$D$10000,$D1574,TRANS_conso!O$3:O$100000)</f>
        <v>0</v>
      </c>
      <c r="R1574" s="39">
        <f>SUMIF(TRANS_conso!$D$3:$D$10000,$D1574,TRANS_conso!P$3:P$100000)</f>
        <v>0</v>
      </c>
      <c r="S1574" s="39">
        <f>SUMIF(TRANS_conso!$D$3:$D$10000,$D1574,TRANS_conso!Q$3:Q$100000)</f>
        <v>0</v>
      </c>
      <c r="T1574" s="39">
        <f>SUMIF(TRANS_conso!$D$3:$D$10000,$D1574,TRANS_conso!R$3:R$100000)</f>
        <v>0</v>
      </c>
      <c r="U1574" s="39">
        <f>SUMIF(TRANS_conso!$D$3:$D$10000,$D1574,TRANS_conso!S$3:S$100000)</f>
        <v>0</v>
      </c>
      <c r="V1574" s="39">
        <f>SUMIF(TRANS_conso!$D$3:$D$10000,$D1574,TRANS_conso!T$3:T$100000)</f>
        <v>0</v>
      </c>
      <c r="W1574" s="39">
        <f>SUMIF(TRANS_conso!$D$3:$D$10000,$D1574,TRANS_conso!U$3:U$100000)</f>
        <v>0</v>
      </c>
      <c r="X1574" s="39">
        <f>SUMIF(TRANS_conso!$D$3:$D$10000,$D1574,TRANS_conso!V$3:V$100000)</f>
        <v>0</v>
      </c>
      <c r="Y1574" s="39">
        <f>SUMIF(TRANS_conso!$D$3:$D$10000,$D1574,TRANS_conso!W$3:W$100000)</f>
        <v>0</v>
      </c>
      <c r="Z1574" s="39">
        <f>SUMIF(TRANS_conso!$D$3:$D$10000,$D1574,TRANS_conso!X$3:X$100000)</f>
        <v>0</v>
      </c>
      <c r="AA1574" s="39">
        <f>SUMIF(TRANS_conso!$D$3:$D$10000,$D1574,TRANS_conso!Y$3:Y$100000)</f>
        <v>0</v>
      </c>
      <c r="AB1574" s="39">
        <f>SUMIF(TRANS_conso!$D$3:$D$10000,$D1574,TRANS_conso!Z$3:Z$100000)</f>
        <v>0</v>
      </c>
      <c r="AC1574" s="39">
        <f>SUMIF(TRANS_conso!$D$3:$D$10000,$D1574,TRANS_conso!AA$3:AA$100000)</f>
        <v>0</v>
      </c>
      <c r="AD1574" s="39">
        <f>SUMIF(TRANS_conso!$D$3:$D$10000,$D1574,TRANS_conso!AB$3:AB$100000)</f>
        <v>0</v>
      </c>
      <c r="AE1574" s="39">
        <f>SUMIF(TRANS_conso!$D$3:$D$10000,$D1574,TRANS_conso!AC$3:AC$100000)</f>
        <v>0</v>
      </c>
      <c r="AF1574" s="39">
        <f>SUMIF(TRANS_conso!$D$3:$D$10000,$D1574,TRANS_conso!AD$3:AD$100000)</f>
        <v>0</v>
      </c>
      <c r="AG1574" s="26"/>
    </row>
    <row r="1575" spans="1:33">
      <c r="A1575" s="9"/>
      <c r="B1575"/>
      <c r="C1575"/>
      <c r="D1575"/>
      <c r="E1575" s="30" t="str">
        <f>IFERROR(INDEX(TRANS_conso!E$3:E$10000,MATCH($D1575,TRANS_conso!$D$3:$D$10000,0)),"")</f>
        <v/>
      </c>
      <c r="F1575" s="35">
        <f>SUMIF(TRANS_conso!$D$3:$D$10000,$D1575,TRANS_conso!F$3:F$100000)</f>
        <v>0</v>
      </c>
      <c r="G1575" s="35">
        <f>SUMIF(TRANS_conso!$D$3:$D$10000,$D1575,TRANS_conso!$G$3:$G$100000)</f>
        <v>0</v>
      </c>
      <c r="H1575" s="40">
        <f t="shared" si="52"/>
        <v>0</v>
      </c>
      <c r="I1575" s="41"/>
      <c r="J1575" s="39" t="str">
        <f>IFERROR(INDEX(TRANS_conso!$I$3:$I$100000,MATCH($D1575,TRANS_conso!$D$3:$D$100000,0)),"")</f>
        <v/>
      </c>
      <c r="K1575" s="39">
        <f>SUMIF(TRANS_conso!$D$3:$D$10000,$D1575,TRANS_conso!$J$3:$J$100000)</f>
        <v>0</v>
      </c>
      <c r="L1575" s="39">
        <f>SUMIF(TRANS_conso!$D$3:$D$10000,$D1575,TRANS_conso!$K$3:$K$100000)</f>
        <v>0</v>
      </c>
      <c r="M1575" s="40">
        <f t="shared" si="53"/>
        <v>0</v>
      </c>
      <c r="N1575" s="41"/>
      <c r="O1575" s="39">
        <f>SUMIF(TRANS_conso!$D$3:$D$10000,$D1575,TRANS_conso!M$3:M$100000)</f>
        <v>0</v>
      </c>
      <c r="P1575" s="39">
        <f>SUMIF(TRANS_conso!$D$3:$D$10000,$D1575,TRANS_conso!N$3:N$100000)</f>
        <v>0</v>
      </c>
      <c r="Q1575" s="39">
        <f>SUMIF(TRANS_conso!$D$3:$D$10000,$D1575,TRANS_conso!O$3:O$100000)</f>
        <v>0</v>
      </c>
      <c r="R1575" s="39">
        <f>SUMIF(TRANS_conso!$D$3:$D$10000,$D1575,TRANS_conso!P$3:P$100000)</f>
        <v>0</v>
      </c>
      <c r="S1575" s="39">
        <f>SUMIF(TRANS_conso!$D$3:$D$10000,$D1575,TRANS_conso!Q$3:Q$100000)</f>
        <v>0</v>
      </c>
      <c r="T1575" s="39">
        <f>SUMIF(TRANS_conso!$D$3:$D$10000,$D1575,TRANS_conso!R$3:R$100000)</f>
        <v>0</v>
      </c>
      <c r="U1575" s="39">
        <f>SUMIF(TRANS_conso!$D$3:$D$10000,$D1575,TRANS_conso!S$3:S$100000)</f>
        <v>0</v>
      </c>
      <c r="V1575" s="39">
        <f>SUMIF(TRANS_conso!$D$3:$D$10000,$D1575,TRANS_conso!T$3:T$100000)</f>
        <v>0</v>
      </c>
      <c r="W1575" s="39">
        <f>SUMIF(TRANS_conso!$D$3:$D$10000,$D1575,TRANS_conso!U$3:U$100000)</f>
        <v>0</v>
      </c>
      <c r="X1575" s="39">
        <f>SUMIF(TRANS_conso!$D$3:$D$10000,$D1575,TRANS_conso!V$3:V$100000)</f>
        <v>0</v>
      </c>
      <c r="Y1575" s="39">
        <f>SUMIF(TRANS_conso!$D$3:$D$10000,$D1575,TRANS_conso!W$3:W$100000)</f>
        <v>0</v>
      </c>
      <c r="Z1575" s="39">
        <f>SUMIF(TRANS_conso!$D$3:$D$10000,$D1575,TRANS_conso!X$3:X$100000)</f>
        <v>0</v>
      </c>
      <c r="AA1575" s="39">
        <f>SUMIF(TRANS_conso!$D$3:$D$10000,$D1575,TRANS_conso!Y$3:Y$100000)</f>
        <v>0</v>
      </c>
      <c r="AB1575" s="39">
        <f>SUMIF(TRANS_conso!$D$3:$D$10000,$D1575,TRANS_conso!Z$3:Z$100000)</f>
        <v>0</v>
      </c>
      <c r="AC1575" s="39">
        <f>SUMIF(TRANS_conso!$D$3:$D$10000,$D1575,TRANS_conso!AA$3:AA$100000)</f>
        <v>0</v>
      </c>
      <c r="AD1575" s="39">
        <f>SUMIF(TRANS_conso!$D$3:$D$10000,$D1575,TRANS_conso!AB$3:AB$100000)</f>
        <v>0</v>
      </c>
      <c r="AE1575" s="39">
        <f>SUMIF(TRANS_conso!$D$3:$D$10000,$D1575,TRANS_conso!AC$3:AC$100000)</f>
        <v>0</v>
      </c>
      <c r="AF1575" s="39">
        <f>SUMIF(TRANS_conso!$D$3:$D$10000,$D1575,TRANS_conso!AD$3:AD$100000)</f>
        <v>0</v>
      </c>
      <c r="AG1575" s="26"/>
    </row>
    <row r="1576" spans="1:33">
      <c r="A1576" s="9"/>
      <c r="B1576"/>
      <c r="C1576"/>
      <c r="D1576"/>
      <c r="E1576" s="30" t="str">
        <f>IFERROR(INDEX(TRANS_conso!E$3:E$10000,MATCH($D1576,TRANS_conso!$D$3:$D$10000,0)),"")</f>
        <v/>
      </c>
      <c r="F1576" s="35">
        <f>SUMIF(TRANS_conso!$D$3:$D$10000,$D1576,TRANS_conso!F$3:F$100000)</f>
        <v>0</v>
      </c>
      <c r="G1576" s="35">
        <f>SUMIF(TRANS_conso!$D$3:$D$10000,$D1576,TRANS_conso!$G$3:$G$100000)</f>
        <v>0</v>
      </c>
      <c r="H1576" s="40">
        <f t="shared" si="52"/>
        <v>0</v>
      </c>
      <c r="I1576" s="41"/>
      <c r="J1576" s="39" t="str">
        <f>IFERROR(INDEX(TRANS_conso!$I$3:$I$100000,MATCH($D1576,TRANS_conso!$D$3:$D$100000,0)),"")</f>
        <v/>
      </c>
      <c r="K1576" s="39">
        <f>SUMIF(TRANS_conso!$D$3:$D$10000,$D1576,TRANS_conso!$J$3:$J$100000)</f>
        <v>0</v>
      </c>
      <c r="L1576" s="39">
        <f>SUMIF(TRANS_conso!$D$3:$D$10000,$D1576,TRANS_conso!$K$3:$K$100000)</f>
        <v>0</v>
      </c>
      <c r="M1576" s="40">
        <f t="shared" si="53"/>
        <v>0</v>
      </c>
      <c r="N1576" s="41"/>
      <c r="O1576" s="39">
        <f>SUMIF(TRANS_conso!$D$3:$D$10000,$D1576,TRANS_conso!M$3:M$100000)</f>
        <v>0</v>
      </c>
      <c r="P1576" s="39">
        <f>SUMIF(TRANS_conso!$D$3:$D$10000,$D1576,TRANS_conso!N$3:N$100000)</f>
        <v>0</v>
      </c>
      <c r="Q1576" s="39">
        <f>SUMIF(TRANS_conso!$D$3:$D$10000,$D1576,TRANS_conso!O$3:O$100000)</f>
        <v>0</v>
      </c>
      <c r="R1576" s="39">
        <f>SUMIF(TRANS_conso!$D$3:$D$10000,$D1576,TRANS_conso!P$3:P$100000)</f>
        <v>0</v>
      </c>
      <c r="S1576" s="39">
        <f>SUMIF(TRANS_conso!$D$3:$D$10000,$D1576,TRANS_conso!Q$3:Q$100000)</f>
        <v>0</v>
      </c>
      <c r="T1576" s="39">
        <f>SUMIF(TRANS_conso!$D$3:$D$10000,$D1576,TRANS_conso!R$3:R$100000)</f>
        <v>0</v>
      </c>
      <c r="U1576" s="39">
        <f>SUMIF(TRANS_conso!$D$3:$D$10000,$D1576,TRANS_conso!S$3:S$100000)</f>
        <v>0</v>
      </c>
      <c r="V1576" s="39">
        <f>SUMIF(TRANS_conso!$D$3:$D$10000,$D1576,TRANS_conso!T$3:T$100000)</f>
        <v>0</v>
      </c>
      <c r="W1576" s="39">
        <f>SUMIF(TRANS_conso!$D$3:$D$10000,$D1576,TRANS_conso!U$3:U$100000)</f>
        <v>0</v>
      </c>
      <c r="X1576" s="39">
        <f>SUMIF(TRANS_conso!$D$3:$D$10000,$D1576,TRANS_conso!V$3:V$100000)</f>
        <v>0</v>
      </c>
      <c r="Y1576" s="39">
        <f>SUMIF(TRANS_conso!$D$3:$D$10000,$D1576,TRANS_conso!W$3:W$100000)</f>
        <v>0</v>
      </c>
      <c r="Z1576" s="39">
        <f>SUMIF(TRANS_conso!$D$3:$D$10000,$D1576,TRANS_conso!X$3:X$100000)</f>
        <v>0</v>
      </c>
      <c r="AA1576" s="39">
        <f>SUMIF(TRANS_conso!$D$3:$D$10000,$D1576,TRANS_conso!Y$3:Y$100000)</f>
        <v>0</v>
      </c>
      <c r="AB1576" s="39">
        <f>SUMIF(TRANS_conso!$D$3:$D$10000,$D1576,TRANS_conso!Z$3:Z$100000)</f>
        <v>0</v>
      </c>
      <c r="AC1576" s="39">
        <f>SUMIF(TRANS_conso!$D$3:$D$10000,$D1576,TRANS_conso!AA$3:AA$100000)</f>
        <v>0</v>
      </c>
      <c r="AD1576" s="39">
        <f>SUMIF(TRANS_conso!$D$3:$D$10000,$D1576,TRANS_conso!AB$3:AB$100000)</f>
        <v>0</v>
      </c>
      <c r="AE1576" s="39">
        <f>SUMIF(TRANS_conso!$D$3:$D$10000,$D1576,TRANS_conso!AC$3:AC$100000)</f>
        <v>0</v>
      </c>
      <c r="AF1576" s="39">
        <f>SUMIF(TRANS_conso!$D$3:$D$10000,$D1576,TRANS_conso!AD$3:AD$100000)</f>
        <v>0</v>
      </c>
      <c r="AG1576" s="26"/>
    </row>
    <row r="1577" spans="1:33">
      <c r="A1577" s="9"/>
      <c r="B1577"/>
      <c r="C1577"/>
      <c r="D1577"/>
      <c r="E1577" s="30" t="str">
        <f>IFERROR(INDEX(TRANS_conso!E$3:E$10000,MATCH($D1577,TRANS_conso!$D$3:$D$10000,0)),"")</f>
        <v/>
      </c>
      <c r="F1577" s="35">
        <f>SUMIF(TRANS_conso!$D$3:$D$10000,$D1577,TRANS_conso!F$3:F$100000)</f>
        <v>0</v>
      </c>
      <c r="G1577" s="35">
        <f>SUMIF(TRANS_conso!$D$3:$D$10000,$D1577,TRANS_conso!$G$3:$G$100000)</f>
        <v>0</v>
      </c>
      <c r="H1577" s="40">
        <f t="shared" si="52"/>
        <v>0</v>
      </c>
      <c r="I1577" s="41"/>
      <c r="J1577" s="39" t="str">
        <f>IFERROR(INDEX(TRANS_conso!$I$3:$I$100000,MATCH($D1577,TRANS_conso!$D$3:$D$100000,0)),"")</f>
        <v/>
      </c>
      <c r="K1577" s="39">
        <f>SUMIF(TRANS_conso!$D$3:$D$10000,$D1577,TRANS_conso!$J$3:$J$100000)</f>
        <v>0</v>
      </c>
      <c r="L1577" s="39">
        <f>SUMIF(TRANS_conso!$D$3:$D$10000,$D1577,TRANS_conso!$K$3:$K$100000)</f>
        <v>0</v>
      </c>
      <c r="M1577" s="40">
        <f t="shared" si="53"/>
        <v>0</v>
      </c>
      <c r="N1577" s="41"/>
      <c r="O1577" s="39">
        <f>SUMIF(TRANS_conso!$D$3:$D$10000,$D1577,TRANS_conso!M$3:M$100000)</f>
        <v>0</v>
      </c>
      <c r="P1577" s="39">
        <f>SUMIF(TRANS_conso!$D$3:$D$10000,$D1577,TRANS_conso!N$3:N$100000)</f>
        <v>0</v>
      </c>
      <c r="Q1577" s="39">
        <f>SUMIF(TRANS_conso!$D$3:$D$10000,$D1577,TRANS_conso!O$3:O$100000)</f>
        <v>0</v>
      </c>
      <c r="R1577" s="39">
        <f>SUMIF(TRANS_conso!$D$3:$D$10000,$D1577,TRANS_conso!P$3:P$100000)</f>
        <v>0</v>
      </c>
      <c r="S1577" s="39">
        <f>SUMIF(TRANS_conso!$D$3:$D$10000,$D1577,TRANS_conso!Q$3:Q$100000)</f>
        <v>0</v>
      </c>
      <c r="T1577" s="39">
        <f>SUMIF(TRANS_conso!$D$3:$D$10000,$D1577,TRANS_conso!R$3:R$100000)</f>
        <v>0</v>
      </c>
      <c r="U1577" s="39">
        <f>SUMIF(TRANS_conso!$D$3:$D$10000,$D1577,TRANS_conso!S$3:S$100000)</f>
        <v>0</v>
      </c>
      <c r="V1577" s="39">
        <f>SUMIF(TRANS_conso!$D$3:$D$10000,$D1577,TRANS_conso!T$3:T$100000)</f>
        <v>0</v>
      </c>
      <c r="W1577" s="39">
        <f>SUMIF(TRANS_conso!$D$3:$D$10000,$D1577,TRANS_conso!U$3:U$100000)</f>
        <v>0</v>
      </c>
      <c r="X1577" s="39">
        <f>SUMIF(TRANS_conso!$D$3:$D$10000,$D1577,TRANS_conso!V$3:V$100000)</f>
        <v>0</v>
      </c>
      <c r="Y1577" s="39">
        <f>SUMIF(TRANS_conso!$D$3:$D$10000,$D1577,TRANS_conso!W$3:W$100000)</f>
        <v>0</v>
      </c>
      <c r="Z1577" s="39">
        <f>SUMIF(TRANS_conso!$D$3:$D$10000,$D1577,TRANS_conso!X$3:X$100000)</f>
        <v>0</v>
      </c>
      <c r="AA1577" s="39">
        <f>SUMIF(TRANS_conso!$D$3:$D$10000,$D1577,TRANS_conso!Y$3:Y$100000)</f>
        <v>0</v>
      </c>
      <c r="AB1577" s="39">
        <f>SUMIF(TRANS_conso!$D$3:$D$10000,$D1577,TRANS_conso!Z$3:Z$100000)</f>
        <v>0</v>
      </c>
      <c r="AC1577" s="39">
        <f>SUMIF(TRANS_conso!$D$3:$D$10000,$D1577,TRANS_conso!AA$3:AA$100000)</f>
        <v>0</v>
      </c>
      <c r="AD1577" s="39">
        <f>SUMIF(TRANS_conso!$D$3:$D$10000,$D1577,TRANS_conso!AB$3:AB$100000)</f>
        <v>0</v>
      </c>
      <c r="AE1577" s="39">
        <f>SUMIF(TRANS_conso!$D$3:$D$10000,$D1577,TRANS_conso!AC$3:AC$100000)</f>
        <v>0</v>
      </c>
      <c r="AF1577" s="39">
        <f>SUMIF(TRANS_conso!$D$3:$D$10000,$D1577,TRANS_conso!AD$3:AD$100000)</f>
        <v>0</v>
      </c>
      <c r="AG1577" s="26"/>
    </row>
    <row r="1578" spans="1:33">
      <c r="A1578" s="9"/>
      <c r="B1578"/>
      <c r="C1578"/>
      <c r="D1578"/>
      <c r="E1578" s="30" t="str">
        <f>IFERROR(INDEX(TRANS_conso!E$3:E$10000,MATCH($D1578,TRANS_conso!$D$3:$D$10000,0)),"")</f>
        <v/>
      </c>
      <c r="F1578" s="35">
        <f>SUMIF(TRANS_conso!$D$3:$D$10000,$D1578,TRANS_conso!F$3:F$100000)</f>
        <v>0</v>
      </c>
      <c r="G1578" s="35">
        <f>SUMIF(TRANS_conso!$D$3:$D$10000,$D1578,TRANS_conso!$G$3:$G$100000)</f>
        <v>0</v>
      </c>
      <c r="H1578" s="40">
        <f t="shared" si="52"/>
        <v>0</v>
      </c>
      <c r="I1578" s="41"/>
      <c r="J1578" s="39" t="str">
        <f>IFERROR(INDEX(TRANS_conso!$I$3:$I$100000,MATCH($D1578,TRANS_conso!$D$3:$D$100000,0)),"")</f>
        <v/>
      </c>
      <c r="K1578" s="39">
        <f>SUMIF(TRANS_conso!$D$3:$D$10000,$D1578,TRANS_conso!$J$3:$J$100000)</f>
        <v>0</v>
      </c>
      <c r="L1578" s="39">
        <f>SUMIF(TRANS_conso!$D$3:$D$10000,$D1578,TRANS_conso!$K$3:$K$100000)</f>
        <v>0</v>
      </c>
      <c r="M1578" s="40">
        <f t="shared" si="53"/>
        <v>0</v>
      </c>
      <c r="N1578" s="41"/>
      <c r="O1578" s="39">
        <f>SUMIF(TRANS_conso!$D$3:$D$10000,$D1578,TRANS_conso!M$3:M$100000)</f>
        <v>0</v>
      </c>
      <c r="P1578" s="39">
        <f>SUMIF(TRANS_conso!$D$3:$D$10000,$D1578,TRANS_conso!N$3:N$100000)</f>
        <v>0</v>
      </c>
      <c r="Q1578" s="39">
        <f>SUMIF(TRANS_conso!$D$3:$D$10000,$D1578,TRANS_conso!O$3:O$100000)</f>
        <v>0</v>
      </c>
      <c r="R1578" s="39">
        <f>SUMIF(TRANS_conso!$D$3:$D$10000,$D1578,TRANS_conso!P$3:P$100000)</f>
        <v>0</v>
      </c>
      <c r="S1578" s="39">
        <f>SUMIF(TRANS_conso!$D$3:$D$10000,$D1578,TRANS_conso!Q$3:Q$100000)</f>
        <v>0</v>
      </c>
      <c r="T1578" s="39">
        <f>SUMIF(TRANS_conso!$D$3:$D$10000,$D1578,TRANS_conso!R$3:R$100000)</f>
        <v>0</v>
      </c>
      <c r="U1578" s="39">
        <f>SUMIF(TRANS_conso!$D$3:$D$10000,$D1578,TRANS_conso!S$3:S$100000)</f>
        <v>0</v>
      </c>
      <c r="V1578" s="39">
        <f>SUMIF(TRANS_conso!$D$3:$D$10000,$D1578,TRANS_conso!T$3:T$100000)</f>
        <v>0</v>
      </c>
      <c r="W1578" s="39">
        <f>SUMIF(TRANS_conso!$D$3:$D$10000,$D1578,TRANS_conso!U$3:U$100000)</f>
        <v>0</v>
      </c>
      <c r="X1578" s="39">
        <f>SUMIF(TRANS_conso!$D$3:$D$10000,$D1578,TRANS_conso!V$3:V$100000)</f>
        <v>0</v>
      </c>
      <c r="Y1578" s="39">
        <f>SUMIF(TRANS_conso!$D$3:$D$10000,$D1578,TRANS_conso!W$3:W$100000)</f>
        <v>0</v>
      </c>
      <c r="Z1578" s="39">
        <f>SUMIF(TRANS_conso!$D$3:$D$10000,$D1578,TRANS_conso!X$3:X$100000)</f>
        <v>0</v>
      </c>
      <c r="AA1578" s="39">
        <f>SUMIF(TRANS_conso!$D$3:$D$10000,$D1578,TRANS_conso!Y$3:Y$100000)</f>
        <v>0</v>
      </c>
      <c r="AB1578" s="39">
        <f>SUMIF(TRANS_conso!$D$3:$D$10000,$D1578,TRANS_conso!Z$3:Z$100000)</f>
        <v>0</v>
      </c>
      <c r="AC1578" s="39">
        <f>SUMIF(TRANS_conso!$D$3:$D$10000,$D1578,TRANS_conso!AA$3:AA$100000)</f>
        <v>0</v>
      </c>
      <c r="AD1578" s="39">
        <f>SUMIF(TRANS_conso!$D$3:$D$10000,$D1578,TRANS_conso!AB$3:AB$100000)</f>
        <v>0</v>
      </c>
      <c r="AE1578" s="39">
        <f>SUMIF(TRANS_conso!$D$3:$D$10000,$D1578,TRANS_conso!AC$3:AC$100000)</f>
        <v>0</v>
      </c>
      <c r="AF1578" s="39">
        <f>SUMIF(TRANS_conso!$D$3:$D$10000,$D1578,TRANS_conso!AD$3:AD$100000)</f>
        <v>0</v>
      </c>
      <c r="AG1578" s="26"/>
    </row>
    <row r="1579" spans="1:33">
      <c r="A1579" s="9"/>
      <c r="B1579"/>
      <c r="C1579"/>
      <c r="D1579"/>
      <c r="E1579" s="30" t="str">
        <f>IFERROR(INDEX(TRANS_conso!E$3:E$10000,MATCH($D1579,TRANS_conso!$D$3:$D$10000,0)),"")</f>
        <v/>
      </c>
      <c r="F1579" s="35">
        <f>SUMIF(TRANS_conso!$D$3:$D$10000,$D1579,TRANS_conso!F$3:F$100000)</f>
        <v>0</v>
      </c>
      <c r="G1579" s="35">
        <f>SUMIF(TRANS_conso!$D$3:$D$10000,$D1579,TRANS_conso!$G$3:$G$100000)</f>
        <v>0</v>
      </c>
      <c r="H1579" s="40">
        <f t="shared" si="52"/>
        <v>0</v>
      </c>
      <c r="I1579" s="41"/>
      <c r="J1579" s="39" t="str">
        <f>IFERROR(INDEX(TRANS_conso!$I$3:$I$100000,MATCH($D1579,TRANS_conso!$D$3:$D$100000,0)),"")</f>
        <v/>
      </c>
      <c r="K1579" s="39">
        <f>SUMIF(TRANS_conso!$D$3:$D$10000,$D1579,TRANS_conso!$J$3:$J$100000)</f>
        <v>0</v>
      </c>
      <c r="L1579" s="39">
        <f>SUMIF(TRANS_conso!$D$3:$D$10000,$D1579,TRANS_conso!$K$3:$K$100000)</f>
        <v>0</v>
      </c>
      <c r="M1579" s="40">
        <f t="shared" si="53"/>
        <v>0</v>
      </c>
      <c r="N1579" s="41"/>
      <c r="O1579" s="39">
        <f>SUMIF(TRANS_conso!$D$3:$D$10000,$D1579,TRANS_conso!M$3:M$100000)</f>
        <v>0</v>
      </c>
      <c r="P1579" s="39">
        <f>SUMIF(TRANS_conso!$D$3:$D$10000,$D1579,TRANS_conso!N$3:N$100000)</f>
        <v>0</v>
      </c>
      <c r="Q1579" s="39">
        <f>SUMIF(TRANS_conso!$D$3:$D$10000,$D1579,TRANS_conso!O$3:O$100000)</f>
        <v>0</v>
      </c>
      <c r="R1579" s="39">
        <f>SUMIF(TRANS_conso!$D$3:$D$10000,$D1579,TRANS_conso!P$3:P$100000)</f>
        <v>0</v>
      </c>
      <c r="S1579" s="39">
        <f>SUMIF(TRANS_conso!$D$3:$D$10000,$D1579,TRANS_conso!Q$3:Q$100000)</f>
        <v>0</v>
      </c>
      <c r="T1579" s="39">
        <f>SUMIF(TRANS_conso!$D$3:$D$10000,$D1579,TRANS_conso!R$3:R$100000)</f>
        <v>0</v>
      </c>
      <c r="U1579" s="39">
        <f>SUMIF(TRANS_conso!$D$3:$D$10000,$D1579,TRANS_conso!S$3:S$100000)</f>
        <v>0</v>
      </c>
      <c r="V1579" s="39">
        <f>SUMIF(TRANS_conso!$D$3:$D$10000,$D1579,TRANS_conso!T$3:T$100000)</f>
        <v>0</v>
      </c>
      <c r="W1579" s="39">
        <f>SUMIF(TRANS_conso!$D$3:$D$10000,$D1579,TRANS_conso!U$3:U$100000)</f>
        <v>0</v>
      </c>
      <c r="X1579" s="39">
        <f>SUMIF(TRANS_conso!$D$3:$D$10000,$D1579,TRANS_conso!V$3:V$100000)</f>
        <v>0</v>
      </c>
      <c r="Y1579" s="39">
        <f>SUMIF(TRANS_conso!$D$3:$D$10000,$D1579,TRANS_conso!W$3:W$100000)</f>
        <v>0</v>
      </c>
      <c r="Z1579" s="39">
        <f>SUMIF(TRANS_conso!$D$3:$D$10000,$D1579,TRANS_conso!X$3:X$100000)</f>
        <v>0</v>
      </c>
      <c r="AA1579" s="39">
        <f>SUMIF(TRANS_conso!$D$3:$D$10000,$D1579,TRANS_conso!Y$3:Y$100000)</f>
        <v>0</v>
      </c>
      <c r="AB1579" s="39">
        <f>SUMIF(TRANS_conso!$D$3:$D$10000,$D1579,TRANS_conso!Z$3:Z$100000)</f>
        <v>0</v>
      </c>
      <c r="AC1579" s="39">
        <f>SUMIF(TRANS_conso!$D$3:$D$10000,$D1579,TRANS_conso!AA$3:AA$100000)</f>
        <v>0</v>
      </c>
      <c r="AD1579" s="39">
        <f>SUMIF(TRANS_conso!$D$3:$D$10000,$D1579,TRANS_conso!AB$3:AB$100000)</f>
        <v>0</v>
      </c>
      <c r="AE1579" s="39">
        <f>SUMIF(TRANS_conso!$D$3:$D$10000,$D1579,TRANS_conso!AC$3:AC$100000)</f>
        <v>0</v>
      </c>
      <c r="AF1579" s="39">
        <f>SUMIF(TRANS_conso!$D$3:$D$10000,$D1579,TRANS_conso!AD$3:AD$100000)</f>
        <v>0</v>
      </c>
      <c r="AG1579" s="26"/>
    </row>
    <row r="1580" spans="1:33">
      <c r="A1580" s="9"/>
      <c r="B1580"/>
      <c r="C1580"/>
      <c r="D1580"/>
      <c r="E1580" s="30" t="str">
        <f>IFERROR(INDEX(TRANS_conso!E$3:E$10000,MATCH($D1580,TRANS_conso!$D$3:$D$10000,0)),"")</f>
        <v/>
      </c>
      <c r="F1580" s="35">
        <f>SUMIF(TRANS_conso!$D$3:$D$10000,$D1580,TRANS_conso!F$3:F$100000)</f>
        <v>0</v>
      </c>
      <c r="G1580" s="35">
        <f>SUMIF(TRANS_conso!$D$3:$D$10000,$D1580,TRANS_conso!$G$3:$G$100000)</f>
        <v>0</v>
      </c>
      <c r="H1580" s="40">
        <f t="shared" si="52"/>
        <v>0</v>
      </c>
      <c r="I1580" s="41"/>
      <c r="J1580" s="39" t="str">
        <f>IFERROR(INDEX(TRANS_conso!$I$3:$I$100000,MATCH($D1580,TRANS_conso!$D$3:$D$100000,0)),"")</f>
        <v/>
      </c>
      <c r="K1580" s="39">
        <f>SUMIF(TRANS_conso!$D$3:$D$10000,$D1580,TRANS_conso!$J$3:$J$100000)</f>
        <v>0</v>
      </c>
      <c r="L1580" s="39">
        <f>SUMIF(TRANS_conso!$D$3:$D$10000,$D1580,TRANS_conso!$K$3:$K$100000)</f>
        <v>0</v>
      </c>
      <c r="M1580" s="40">
        <f t="shared" si="53"/>
        <v>0</v>
      </c>
      <c r="N1580" s="41"/>
      <c r="O1580" s="39">
        <f>SUMIF(TRANS_conso!$D$3:$D$10000,$D1580,TRANS_conso!M$3:M$100000)</f>
        <v>0</v>
      </c>
      <c r="P1580" s="39">
        <f>SUMIF(TRANS_conso!$D$3:$D$10000,$D1580,TRANS_conso!N$3:N$100000)</f>
        <v>0</v>
      </c>
      <c r="Q1580" s="39">
        <f>SUMIF(TRANS_conso!$D$3:$D$10000,$D1580,TRANS_conso!O$3:O$100000)</f>
        <v>0</v>
      </c>
      <c r="R1580" s="39">
        <f>SUMIF(TRANS_conso!$D$3:$D$10000,$D1580,TRANS_conso!P$3:P$100000)</f>
        <v>0</v>
      </c>
      <c r="S1580" s="39">
        <f>SUMIF(TRANS_conso!$D$3:$D$10000,$D1580,TRANS_conso!Q$3:Q$100000)</f>
        <v>0</v>
      </c>
      <c r="T1580" s="39">
        <f>SUMIF(TRANS_conso!$D$3:$D$10000,$D1580,TRANS_conso!R$3:R$100000)</f>
        <v>0</v>
      </c>
      <c r="U1580" s="39">
        <f>SUMIF(TRANS_conso!$D$3:$D$10000,$D1580,TRANS_conso!S$3:S$100000)</f>
        <v>0</v>
      </c>
      <c r="V1580" s="39">
        <f>SUMIF(TRANS_conso!$D$3:$D$10000,$D1580,TRANS_conso!T$3:T$100000)</f>
        <v>0</v>
      </c>
      <c r="W1580" s="39">
        <f>SUMIF(TRANS_conso!$D$3:$D$10000,$D1580,TRANS_conso!U$3:U$100000)</f>
        <v>0</v>
      </c>
      <c r="X1580" s="39">
        <f>SUMIF(TRANS_conso!$D$3:$D$10000,$D1580,TRANS_conso!V$3:V$100000)</f>
        <v>0</v>
      </c>
      <c r="Y1580" s="39">
        <f>SUMIF(TRANS_conso!$D$3:$D$10000,$D1580,TRANS_conso!W$3:W$100000)</f>
        <v>0</v>
      </c>
      <c r="Z1580" s="39">
        <f>SUMIF(TRANS_conso!$D$3:$D$10000,$D1580,TRANS_conso!X$3:X$100000)</f>
        <v>0</v>
      </c>
      <c r="AA1580" s="39">
        <f>SUMIF(TRANS_conso!$D$3:$D$10000,$D1580,TRANS_conso!Y$3:Y$100000)</f>
        <v>0</v>
      </c>
      <c r="AB1580" s="39">
        <f>SUMIF(TRANS_conso!$D$3:$D$10000,$D1580,TRANS_conso!Z$3:Z$100000)</f>
        <v>0</v>
      </c>
      <c r="AC1580" s="39">
        <f>SUMIF(TRANS_conso!$D$3:$D$10000,$D1580,TRANS_conso!AA$3:AA$100000)</f>
        <v>0</v>
      </c>
      <c r="AD1580" s="39">
        <f>SUMIF(TRANS_conso!$D$3:$D$10000,$D1580,TRANS_conso!AB$3:AB$100000)</f>
        <v>0</v>
      </c>
      <c r="AE1580" s="39">
        <f>SUMIF(TRANS_conso!$D$3:$D$10000,$D1580,TRANS_conso!AC$3:AC$100000)</f>
        <v>0</v>
      </c>
      <c r="AF1580" s="39">
        <f>SUMIF(TRANS_conso!$D$3:$D$10000,$D1580,TRANS_conso!AD$3:AD$100000)</f>
        <v>0</v>
      </c>
      <c r="AG1580" s="26"/>
    </row>
    <row r="1581" spans="1:33">
      <c r="A1581" s="9"/>
      <c r="B1581"/>
      <c r="C1581"/>
      <c r="D1581"/>
      <c r="E1581" s="30" t="str">
        <f>IFERROR(INDEX(TRANS_conso!E$3:E$10000,MATCH($D1581,TRANS_conso!$D$3:$D$10000,0)),"")</f>
        <v/>
      </c>
      <c r="F1581" s="35">
        <f>SUMIF(TRANS_conso!$D$3:$D$10000,$D1581,TRANS_conso!F$3:F$100000)</f>
        <v>0</v>
      </c>
      <c r="G1581" s="35">
        <f>SUMIF(TRANS_conso!$D$3:$D$10000,$D1581,TRANS_conso!$G$3:$G$100000)</f>
        <v>0</v>
      </c>
      <c r="H1581" s="40">
        <f t="shared" si="52"/>
        <v>0</v>
      </c>
      <c r="I1581" s="41"/>
      <c r="J1581" s="39" t="str">
        <f>IFERROR(INDEX(TRANS_conso!$I$3:$I$100000,MATCH($D1581,TRANS_conso!$D$3:$D$100000,0)),"")</f>
        <v/>
      </c>
      <c r="K1581" s="39">
        <f>SUMIF(TRANS_conso!$D$3:$D$10000,$D1581,TRANS_conso!$J$3:$J$100000)</f>
        <v>0</v>
      </c>
      <c r="L1581" s="39">
        <f>SUMIF(TRANS_conso!$D$3:$D$10000,$D1581,TRANS_conso!$K$3:$K$100000)</f>
        <v>0</v>
      </c>
      <c r="M1581" s="40">
        <f t="shared" si="53"/>
        <v>0</v>
      </c>
      <c r="N1581" s="41"/>
      <c r="O1581" s="39">
        <f>SUMIF(TRANS_conso!$D$3:$D$10000,$D1581,TRANS_conso!M$3:M$100000)</f>
        <v>0</v>
      </c>
      <c r="P1581" s="39">
        <f>SUMIF(TRANS_conso!$D$3:$D$10000,$D1581,TRANS_conso!N$3:N$100000)</f>
        <v>0</v>
      </c>
      <c r="Q1581" s="39">
        <f>SUMIF(TRANS_conso!$D$3:$D$10000,$D1581,TRANS_conso!O$3:O$100000)</f>
        <v>0</v>
      </c>
      <c r="R1581" s="39">
        <f>SUMIF(TRANS_conso!$D$3:$D$10000,$D1581,TRANS_conso!P$3:P$100000)</f>
        <v>0</v>
      </c>
      <c r="S1581" s="39">
        <f>SUMIF(TRANS_conso!$D$3:$D$10000,$D1581,TRANS_conso!Q$3:Q$100000)</f>
        <v>0</v>
      </c>
      <c r="T1581" s="39">
        <f>SUMIF(TRANS_conso!$D$3:$D$10000,$D1581,TRANS_conso!R$3:R$100000)</f>
        <v>0</v>
      </c>
      <c r="U1581" s="39">
        <f>SUMIF(TRANS_conso!$D$3:$D$10000,$D1581,TRANS_conso!S$3:S$100000)</f>
        <v>0</v>
      </c>
      <c r="V1581" s="39">
        <f>SUMIF(TRANS_conso!$D$3:$D$10000,$D1581,TRANS_conso!T$3:T$100000)</f>
        <v>0</v>
      </c>
      <c r="W1581" s="39">
        <f>SUMIF(TRANS_conso!$D$3:$D$10000,$D1581,TRANS_conso!U$3:U$100000)</f>
        <v>0</v>
      </c>
      <c r="X1581" s="39">
        <f>SUMIF(TRANS_conso!$D$3:$D$10000,$D1581,TRANS_conso!V$3:V$100000)</f>
        <v>0</v>
      </c>
      <c r="Y1581" s="39">
        <f>SUMIF(TRANS_conso!$D$3:$D$10000,$D1581,TRANS_conso!W$3:W$100000)</f>
        <v>0</v>
      </c>
      <c r="Z1581" s="39">
        <f>SUMIF(TRANS_conso!$D$3:$D$10000,$D1581,TRANS_conso!X$3:X$100000)</f>
        <v>0</v>
      </c>
      <c r="AA1581" s="39">
        <f>SUMIF(TRANS_conso!$D$3:$D$10000,$D1581,TRANS_conso!Y$3:Y$100000)</f>
        <v>0</v>
      </c>
      <c r="AB1581" s="39">
        <f>SUMIF(TRANS_conso!$D$3:$D$10000,$D1581,TRANS_conso!Z$3:Z$100000)</f>
        <v>0</v>
      </c>
      <c r="AC1581" s="39">
        <f>SUMIF(TRANS_conso!$D$3:$D$10000,$D1581,TRANS_conso!AA$3:AA$100000)</f>
        <v>0</v>
      </c>
      <c r="AD1581" s="39">
        <f>SUMIF(TRANS_conso!$D$3:$D$10000,$D1581,TRANS_conso!AB$3:AB$100000)</f>
        <v>0</v>
      </c>
      <c r="AE1581" s="39">
        <f>SUMIF(TRANS_conso!$D$3:$D$10000,$D1581,TRANS_conso!AC$3:AC$100000)</f>
        <v>0</v>
      </c>
      <c r="AF1581" s="39">
        <f>SUMIF(TRANS_conso!$D$3:$D$10000,$D1581,TRANS_conso!AD$3:AD$100000)</f>
        <v>0</v>
      </c>
      <c r="AG1581" s="26"/>
    </row>
    <row r="1582" spans="1:33">
      <c r="A1582" s="9"/>
      <c r="B1582"/>
      <c r="C1582"/>
      <c r="D1582"/>
      <c r="E1582" s="30" t="str">
        <f>IFERROR(INDEX(TRANS_conso!E$3:E$10000,MATCH($D1582,TRANS_conso!$D$3:$D$10000,0)),"")</f>
        <v/>
      </c>
      <c r="F1582" s="35">
        <f>SUMIF(TRANS_conso!$D$3:$D$10000,$D1582,TRANS_conso!F$3:F$100000)</f>
        <v>0</v>
      </c>
      <c r="G1582" s="35">
        <f>SUMIF(TRANS_conso!$D$3:$D$10000,$D1582,TRANS_conso!$G$3:$G$100000)</f>
        <v>0</v>
      </c>
      <c r="H1582" s="40">
        <f t="shared" si="52"/>
        <v>0</v>
      </c>
      <c r="I1582" s="41"/>
      <c r="J1582" s="39" t="str">
        <f>IFERROR(INDEX(TRANS_conso!$I$3:$I$100000,MATCH($D1582,TRANS_conso!$D$3:$D$100000,0)),"")</f>
        <v/>
      </c>
      <c r="K1582" s="39">
        <f>SUMIF(TRANS_conso!$D$3:$D$10000,$D1582,TRANS_conso!$J$3:$J$100000)</f>
        <v>0</v>
      </c>
      <c r="L1582" s="39">
        <f>SUMIF(TRANS_conso!$D$3:$D$10000,$D1582,TRANS_conso!$K$3:$K$100000)</f>
        <v>0</v>
      </c>
      <c r="M1582" s="40">
        <f t="shared" si="53"/>
        <v>0</v>
      </c>
      <c r="N1582" s="41"/>
      <c r="O1582" s="39">
        <f>SUMIF(TRANS_conso!$D$3:$D$10000,$D1582,TRANS_conso!M$3:M$100000)</f>
        <v>0</v>
      </c>
      <c r="P1582" s="39">
        <f>SUMIF(TRANS_conso!$D$3:$D$10000,$D1582,TRANS_conso!N$3:N$100000)</f>
        <v>0</v>
      </c>
      <c r="Q1582" s="39">
        <f>SUMIF(TRANS_conso!$D$3:$D$10000,$D1582,TRANS_conso!O$3:O$100000)</f>
        <v>0</v>
      </c>
      <c r="R1582" s="39">
        <f>SUMIF(TRANS_conso!$D$3:$D$10000,$D1582,TRANS_conso!P$3:P$100000)</f>
        <v>0</v>
      </c>
      <c r="S1582" s="39">
        <f>SUMIF(TRANS_conso!$D$3:$D$10000,$D1582,TRANS_conso!Q$3:Q$100000)</f>
        <v>0</v>
      </c>
      <c r="T1582" s="39">
        <f>SUMIF(TRANS_conso!$D$3:$D$10000,$D1582,TRANS_conso!R$3:R$100000)</f>
        <v>0</v>
      </c>
      <c r="U1582" s="39">
        <f>SUMIF(TRANS_conso!$D$3:$D$10000,$D1582,TRANS_conso!S$3:S$100000)</f>
        <v>0</v>
      </c>
      <c r="V1582" s="39">
        <f>SUMIF(TRANS_conso!$D$3:$D$10000,$D1582,TRANS_conso!T$3:T$100000)</f>
        <v>0</v>
      </c>
      <c r="W1582" s="39">
        <f>SUMIF(TRANS_conso!$D$3:$D$10000,$D1582,TRANS_conso!U$3:U$100000)</f>
        <v>0</v>
      </c>
      <c r="X1582" s="39">
        <f>SUMIF(TRANS_conso!$D$3:$D$10000,$D1582,TRANS_conso!V$3:V$100000)</f>
        <v>0</v>
      </c>
      <c r="Y1582" s="39">
        <f>SUMIF(TRANS_conso!$D$3:$D$10000,$D1582,TRANS_conso!W$3:W$100000)</f>
        <v>0</v>
      </c>
      <c r="Z1582" s="39">
        <f>SUMIF(TRANS_conso!$D$3:$D$10000,$D1582,TRANS_conso!X$3:X$100000)</f>
        <v>0</v>
      </c>
      <c r="AA1582" s="39">
        <f>SUMIF(TRANS_conso!$D$3:$D$10000,$D1582,TRANS_conso!Y$3:Y$100000)</f>
        <v>0</v>
      </c>
      <c r="AB1582" s="39">
        <f>SUMIF(TRANS_conso!$D$3:$D$10000,$D1582,TRANS_conso!Z$3:Z$100000)</f>
        <v>0</v>
      </c>
      <c r="AC1582" s="39">
        <f>SUMIF(TRANS_conso!$D$3:$D$10000,$D1582,TRANS_conso!AA$3:AA$100000)</f>
        <v>0</v>
      </c>
      <c r="AD1582" s="39">
        <f>SUMIF(TRANS_conso!$D$3:$D$10000,$D1582,TRANS_conso!AB$3:AB$100000)</f>
        <v>0</v>
      </c>
      <c r="AE1582" s="39">
        <f>SUMIF(TRANS_conso!$D$3:$D$10000,$D1582,TRANS_conso!AC$3:AC$100000)</f>
        <v>0</v>
      </c>
      <c r="AF1582" s="39">
        <f>SUMIF(TRANS_conso!$D$3:$D$10000,$D1582,TRANS_conso!AD$3:AD$100000)</f>
        <v>0</v>
      </c>
      <c r="AG1582" s="26"/>
    </row>
    <row r="1583" spans="1:33">
      <c r="A1583" s="9"/>
      <c r="B1583"/>
      <c r="C1583"/>
      <c r="D1583"/>
      <c r="E1583" s="30" t="str">
        <f>IFERROR(INDEX(TRANS_conso!E$3:E$10000,MATCH($D1583,TRANS_conso!$D$3:$D$10000,0)),"")</f>
        <v/>
      </c>
      <c r="F1583" s="35">
        <f>SUMIF(TRANS_conso!$D$3:$D$10000,$D1583,TRANS_conso!F$3:F$100000)</f>
        <v>0</v>
      </c>
      <c r="G1583" s="35">
        <f>SUMIF(TRANS_conso!$D$3:$D$10000,$D1583,TRANS_conso!$G$3:$G$100000)</f>
        <v>0</v>
      </c>
      <c r="H1583" s="40">
        <f t="shared" si="52"/>
        <v>0</v>
      </c>
      <c r="I1583" s="41"/>
      <c r="J1583" s="39" t="str">
        <f>IFERROR(INDEX(TRANS_conso!$I$3:$I$100000,MATCH($D1583,TRANS_conso!$D$3:$D$100000,0)),"")</f>
        <v/>
      </c>
      <c r="K1583" s="39">
        <f>SUMIF(TRANS_conso!$D$3:$D$10000,$D1583,TRANS_conso!$J$3:$J$100000)</f>
        <v>0</v>
      </c>
      <c r="L1583" s="39">
        <f>SUMIF(TRANS_conso!$D$3:$D$10000,$D1583,TRANS_conso!$K$3:$K$100000)</f>
        <v>0</v>
      </c>
      <c r="M1583" s="40">
        <f t="shared" si="53"/>
        <v>0</v>
      </c>
      <c r="N1583" s="41"/>
      <c r="O1583" s="39">
        <f>SUMIF(TRANS_conso!$D$3:$D$10000,$D1583,TRANS_conso!M$3:M$100000)</f>
        <v>0</v>
      </c>
      <c r="P1583" s="39">
        <f>SUMIF(TRANS_conso!$D$3:$D$10000,$D1583,TRANS_conso!N$3:N$100000)</f>
        <v>0</v>
      </c>
      <c r="Q1583" s="39">
        <f>SUMIF(TRANS_conso!$D$3:$D$10000,$D1583,TRANS_conso!O$3:O$100000)</f>
        <v>0</v>
      </c>
      <c r="R1583" s="39">
        <f>SUMIF(TRANS_conso!$D$3:$D$10000,$D1583,TRANS_conso!P$3:P$100000)</f>
        <v>0</v>
      </c>
      <c r="S1583" s="39">
        <f>SUMIF(TRANS_conso!$D$3:$D$10000,$D1583,TRANS_conso!Q$3:Q$100000)</f>
        <v>0</v>
      </c>
      <c r="T1583" s="39">
        <f>SUMIF(TRANS_conso!$D$3:$D$10000,$D1583,TRANS_conso!R$3:R$100000)</f>
        <v>0</v>
      </c>
      <c r="U1583" s="39">
        <f>SUMIF(TRANS_conso!$D$3:$D$10000,$D1583,TRANS_conso!S$3:S$100000)</f>
        <v>0</v>
      </c>
      <c r="V1583" s="39">
        <f>SUMIF(TRANS_conso!$D$3:$D$10000,$D1583,TRANS_conso!T$3:T$100000)</f>
        <v>0</v>
      </c>
      <c r="W1583" s="39">
        <f>SUMIF(TRANS_conso!$D$3:$D$10000,$D1583,TRANS_conso!U$3:U$100000)</f>
        <v>0</v>
      </c>
      <c r="X1583" s="39">
        <f>SUMIF(TRANS_conso!$D$3:$D$10000,$D1583,TRANS_conso!V$3:V$100000)</f>
        <v>0</v>
      </c>
      <c r="Y1583" s="39">
        <f>SUMIF(TRANS_conso!$D$3:$D$10000,$D1583,TRANS_conso!W$3:W$100000)</f>
        <v>0</v>
      </c>
      <c r="Z1583" s="39">
        <f>SUMIF(TRANS_conso!$D$3:$D$10000,$D1583,TRANS_conso!X$3:X$100000)</f>
        <v>0</v>
      </c>
      <c r="AA1583" s="39">
        <f>SUMIF(TRANS_conso!$D$3:$D$10000,$D1583,TRANS_conso!Y$3:Y$100000)</f>
        <v>0</v>
      </c>
      <c r="AB1583" s="39">
        <f>SUMIF(TRANS_conso!$D$3:$D$10000,$D1583,TRANS_conso!Z$3:Z$100000)</f>
        <v>0</v>
      </c>
      <c r="AC1583" s="39">
        <f>SUMIF(TRANS_conso!$D$3:$D$10000,$D1583,TRANS_conso!AA$3:AA$100000)</f>
        <v>0</v>
      </c>
      <c r="AD1583" s="39">
        <f>SUMIF(TRANS_conso!$D$3:$D$10000,$D1583,TRANS_conso!AB$3:AB$100000)</f>
        <v>0</v>
      </c>
      <c r="AE1583" s="39">
        <f>SUMIF(TRANS_conso!$D$3:$D$10000,$D1583,TRANS_conso!AC$3:AC$100000)</f>
        <v>0</v>
      </c>
      <c r="AF1583" s="39">
        <f>SUMIF(TRANS_conso!$D$3:$D$10000,$D1583,TRANS_conso!AD$3:AD$100000)</f>
        <v>0</v>
      </c>
      <c r="AG1583" s="26"/>
    </row>
    <row r="1584" spans="1:33">
      <c r="A1584" s="9"/>
      <c r="B1584"/>
      <c r="C1584"/>
      <c r="D1584"/>
      <c r="E1584" s="30" t="str">
        <f>IFERROR(INDEX(TRANS_conso!E$3:E$10000,MATCH($D1584,TRANS_conso!$D$3:$D$10000,0)),"")</f>
        <v/>
      </c>
      <c r="F1584" s="35">
        <f>SUMIF(TRANS_conso!$D$3:$D$10000,$D1584,TRANS_conso!F$3:F$100000)</f>
        <v>0</v>
      </c>
      <c r="G1584" s="35">
        <f>SUMIF(TRANS_conso!$D$3:$D$10000,$D1584,TRANS_conso!$G$3:$G$100000)</f>
        <v>0</v>
      </c>
      <c r="H1584" s="40">
        <f t="shared" si="52"/>
        <v>0</v>
      </c>
      <c r="I1584" s="41"/>
      <c r="J1584" s="39" t="str">
        <f>IFERROR(INDEX(TRANS_conso!$I$3:$I$100000,MATCH($D1584,TRANS_conso!$D$3:$D$100000,0)),"")</f>
        <v/>
      </c>
      <c r="K1584" s="39">
        <f>SUMIF(TRANS_conso!$D$3:$D$10000,$D1584,TRANS_conso!$J$3:$J$100000)</f>
        <v>0</v>
      </c>
      <c r="L1584" s="39">
        <f>SUMIF(TRANS_conso!$D$3:$D$10000,$D1584,TRANS_conso!$K$3:$K$100000)</f>
        <v>0</v>
      </c>
      <c r="M1584" s="40">
        <f t="shared" si="53"/>
        <v>0</v>
      </c>
      <c r="N1584" s="41"/>
      <c r="O1584" s="39">
        <f>SUMIF(TRANS_conso!$D$3:$D$10000,$D1584,TRANS_conso!M$3:M$100000)</f>
        <v>0</v>
      </c>
      <c r="P1584" s="39">
        <f>SUMIF(TRANS_conso!$D$3:$D$10000,$D1584,TRANS_conso!N$3:N$100000)</f>
        <v>0</v>
      </c>
      <c r="Q1584" s="39">
        <f>SUMIF(TRANS_conso!$D$3:$D$10000,$D1584,TRANS_conso!O$3:O$100000)</f>
        <v>0</v>
      </c>
      <c r="R1584" s="39">
        <f>SUMIF(TRANS_conso!$D$3:$D$10000,$D1584,TRANS_conso!P$3:P$100000)</f>
        <v>0</v>
      </c>
      <c r="S1584" s="39">
        <f>SUMIF(TRANS_conso!$D$3:$D$10000,$D1584,TRANS_conso!Q$3:Q$100000)</f>
        <v>0</v>
      </c>
      <c r="T1584" s="39">
        <f>SUMIF(TRANS_conso!$D$3:$D$10000,$D1584,TRANS_conso!R$3:R$100000)</f>
        <v>0</v>
      </c>
      <c r="U1584" s="39">
        <f>SUMIF(TRANS_conso!$D$3:$D$10000,$D1584,TRANS_conso!S$3:S$100000)</f>
        <v>0</v>
      </c>
      <c r="V1584" s="39">
        <f>SUMIF(TRANS_conso!$D$3:$D$10000,$D1584,TRANS_conso!T$3:T$100000)</f>
        <v>0</v>
      </c>
      <c r="W1584" s="39">
        <f>SUMIF(TRANS_conso!$D$3:$D$10000,$D1584,TRANS_conso!U$3:U$100000)</f>
        <v>0</v>
      </c>
      <c r="X1584" s="39">
        <f>SUMIF(TRANS_conso!$D$3:$D$10000,$D1584,TRANS_conso!V$3:V$100000)</f>
        <v>0</v>
      </c>
      <c r="Y1584" s="39">
        <f>SUMIF(TRANS_conso!$D$3:$D$10000,$D1584,TRANS_conso!W$3:W$100000)</f>
        <v>0</v>
      </c>
      <c r="Z1584" s="39">
        <f>SUMIF(TRANS_conso!$D$3:$D$10000,$D1584,TRANS_conso!X$3:X$100000)</f>
        <v>0</v>
      </c>
      <c r="AA1584" s="39">
        <f>SUMIF(TRANS_conso!$D$3:$D$10000,$D1584,TRANS_conso!Y$3:Y$100000)</f>
        <v>0</v>
      </c>
      <c r="AB1584" s="39">
        <f>SUMIF(TRANS_conso!$D$3:$D$10000,$D1584,TRANS_conso!Z$3:Z$100000)</f>
        <v>0</v>
      </c>
      <c r="AC1584" s="39">
        <f>SUMIF(TRANS_conso!$D$3:$D$10000,$D1584,TRANS_conso!AA$3:AA$100000)</f>
        <v>0</v>
      </c>
      <c r="AD1584" s="39">
        <f>SUMIF(TRANS_conso!$D$3:$D$10000,$D1584,TRANS_conso!AB$3:AB$100000)</f>
        <v>0</v>
      </c>
      <c r="AE1584" s="39">
        <f>SUMIF(TRANS_conso!$D$3:$D$10000,$D1584,TRANS_conso!AC$3:AC$100000)</f>
        <v>0</v>
      </c>
      <c r="AF1584" s="39">
        <f>SUMIF(TRANS_conso!$D$3:$D$10000,$D1584,TRANS_conso!AD$3:AD$100000)</f>
        <v>0</v>
      </c>
      <c r="AG1584" s="26"/>
    </row>
    <row r="1585" spans="1:33">
      <c r="A1585" s="9"/>
      <c r="B1585"/>
      <c r="C1585"/>
      <c r="D1585"/>
      <c r="E1585" s="30" t="str">
        <f>IFERROR(INDEX(TRANS_conso!E$3:E$10000,MATCH($D1585,TRANS_conso!$D$3:$D$10000,0)),"")</f>
        <v/>
      </c>
      <c r="F1585" s="35">
        <f>SUMIF(TRANS_conso!$D$3:$D$10000,$D1585,TRANS_conso!F$3:F$100000)</f>
        <v>0</v>
      </c>
      <c r="G1585" s="35">
        <f>SUMIF(TRANS_conso!$D$3:$D$10000,$D1585,TRANS_conso!$G$3:$G$100000)</f>
        <v>0</v>
      </c>
      <c r="H1585" s="40">
        <f t="shared" si="52"/>
        <v>0</v>
      </c>
      <c r="I1585" s="41"/>
      <c r="J1585" s="39" t="str">
        <f>IFERROR(INDEX(TRANS_conso!$I$3:$I$100000,MATCH($D1585,TRANS_conso!$D$3:$D$100000,0)),"")</f>
        <v/>
      </c>
      <c r="K1585" s="39">
        <f>SUMIF(TRANS_conso!$D$3:$D$10000,$D1585,TRANS_conso!$J$3:$J$100000)</f>
        <v>0</v>
      </c>
      <c r="L1585" s="39">
        <f>SUMIF(TRANS_conso!$D$3:$D$10000,$D1585,TRANS_conso!$K$3:$K$100000)</f>
        <v>0</v>
      </c>
      <c r="M1585" s="40">
        <f t="shared" si="53"/>
        <v>0</v>
      </c>
      <c r="N1585" s="41"/>
      <c r="O1585" s="39">
        <f>SUMIF(TRANS_conso!$D$3:$D$10000,$D1585,TRANS_conso!M$3:M$100000)</f>
        <v>0</v>
      </c>
      <c r="P1585" s="39">
        <f>SUMIF(TRANS_conso!$D$3:$D$10000,$D1585,TRANS_conso!N$3:N$100000)</f>
        <v>0</v>
      </c>
      <c r="Q1585" s="39">
        <f>SUMIF(TRANS_conso!$D$3:$D$10000,$D1585,TRANS_conso!O$3:O$100000)</f>
        <v>0</v>
      </c>
      <c r="R1585" s="39">
        <f>SUMIF(TRANS_conso!$D$3:$D$10000,$D1585,TRANS_conso!P$3:P$100000)</f>
        <v>0</v>
      </c>
      <c r="S1585" s="39">
        <f>SUMIF(TRANS_conso!$D$3:$D$10000,$D1585,TRANS_conso!Q$3:Q$100000)</f>
        <v>0</v>
      </c>
      <c r="T1585" s="39">
        <f>SUMIF(TRANS_conso!$D$3:$D$10000,$D1585,TRANS_conso!R$3:R$100000)</f>
        <v>0</v>
      </c>
      <c r="U1585" s="39">
        <f>SUMIF(TRANS_conso!$D$3:$D$10000,$D1585,TRANS_conso!S$3:S$100000)</f>
        <v>0</v>
      </c>
      <c r="V1585" s="39">
        <f>SUMIF(TRANS_conso!$D$3:$D$10000,$D1585,TRANS_conso!T$3:T$100000)</f>
        <v>0</v>
      </c>
      <c r="W1585" s="39">
        <f>SUMIF(TRANS_conso!$D$3:$D$10000,$D1585,TRANS_conso!U$3:U$100000)</f>
        <v>0</v>
      </c>
      <c r="X1585" s="39">
        <f>SUMIF(TRANS_conso!$D$3:$D$10000,$D1585,TRANS_conso!V$3:V$100000)</f>
        <v>0</v>
      </c>
      <c r="Y1585" s="39">
        <f>SUMIF(TRANS_conso!$D$3:$D$10000,$D1585,TRANS_conso!W$3:W$100000)</f>
        <v>0</v>
      </c>
      <c r="Z1585" s="39">
        <f>SUMIF(TRANS_conso!$D$3:$D$10000,$D1585,TRANS_conso!X$3:X$100000)</f>
        <v>0</v>
      </c>
      <c r="AA1585" s="39">
        <f>SUMIF(TRANS_conso!$D$3:$D$10000,$D1585,TRANS_conso!Y$3:Y$100000)</f>
        <v>0</v>
      </c>
      <c r="AB1585" s="39">
        <f>SUMIF(TRANS_conso!$D$3:$D$10000,$D1585,TRANS_conso!Z$3:Z$100000)</f>
        <v>0</v>
      </c>
      <c r="AC1585" s="39">
        <f>SUMIF(TRANS_conso!$D$3:$D$10000,$D1585,TRANS_conso!AA$3:AA$100000)</f>
        <v>0</v>
      </c>
      <c r="AD1585" s="39">
        <f>SUMIF(TRANS_conso!$D$3:$D$10000,$D1585,TRANS_conso!AB$3:AB$100000)</f>
        <v>0</v>
      </c>
      <c r="AE1585" s="39">
        <f>SUMIF(TRANS_conso!$D$3:$D$10000,$D1585,TRANS_conso!AC$3:AC$100000)</f>
        <v>0</v>
      </c>
      <c r="AF1585" s="39">
        <f>SUMIF(TRANS_conso!$D$3:$D$10000,$D1585,TRANS_conso!AD$3:AD$100000)</f>
        <v>0</v>
      </c>
      <c r="AG1585" s="26"/>
    </row>
    <row r="1586" spans="1:33">
      <c r="A1586" s="9"/>
      <c r="B1586"/>
      <c r="C1586"/>
      <c r="D1586"/>
      <c r="E1586" s="30" t="str">
        <f>IFERROR(INDEX(TRANS_conso!E$3:E$10000,MATCH($D1586,TRANS_conso!$D$3:$D$10000,0)),"")</f>
        <v/>
      </c>
      <c r="F1586" s="35">
        <f>SUMIF(TRANS_conso!$D$3:$D$10000,$D1586,TRANS_conso!F$3:F$100000)</f>
        <v>0</v>
      </c>
      <c r="G1586" s="35">
        <f>SUMIF(TRANS_conso!$D$3:$D$10000,$D1586,TRANS_conso!$G$3:$G$100000)</f>
        <v>0</v>
      </c>
      <c r="H1586" s="40">
        <f t="shared" si="52"/>
        <v>0</v>
      </c>
      <c r="I1586" s="41"/>
      <c r="J1586" s="39" t="str">
        <f>IFERROR(INDEX(TRANS_conso!$I$3:$I$100000,MATCH($D1586,TRANS_conso!$D$3:$D$100000,0)),"")</f>
        <v/>
      </c>
      <c r="K1586" s="39">
        <f>SUMIF(TRANS_conso!$D$3:$D$10000,$D1586,TRANS_conso!$J$3:$J$100000)</f>
        <v>0</v>
      </c>
      <c r="L1586" s="39">
        <f>SUMIF(TRANS_conso!$D$3:$D$10000,$D1586,TRANS_conso!$K$3:$K$100000)</f>
        <v>0</v>
      </c>
      <c r="M1586" s="40">
        <f t="shared" si="53"/>
        <v>0</v>
      </c>
      <c r="N1586" s="41"/>
      <c r="O1586" s="39">
        <f>SUMIF(TRANS_conso!$D$3:$D$10000,$D1586,TRANS_conso!M$3:M$100000)</f>
        <v>0</v>
      </c>
      <c r="P1586" s="39">
        <f>SUMIF(TRANS_conso!$D$3:$D$10000,$D1586,TRANS_conso!N$3:N$100000)</f>
        <v>0</v>
      </c>
      <c r="Q1586" s="39">
        <f>SUMIF(TRANS_conso!$D$3:$D$10000,$D1586,TRANS_conso!O$3:O$100000)</f>
        <v>0</v>
      </c>
      <c r="R1586" s="39">
        <f>SUMIF(TRANS_conso!$D$3:$D$10000,$D1586,TRANS_conso!P$3:P$100000)</f>
        <v>0</v>
      </c>
      <c r="S1586" s="39">
        <f>SUMIF(TRANS_conso!$D$3:$D$10000,$D1586,TRANS_conso!Q$3:Q$100000)</f>
        <v>0</v>
      </c>
      <c r="T1586" s="39">
        <f>SUMIF(TRANS_conso!$D$3:$D$10000,$D1586,TRANS_conso!R$3:R$100000)</f>
        <v>0</v>
      </c>
      <c r="U1586" s="39">
        <f>SUMIF(TRANS_conso!$D$3:$D$10000,$D1586,TRANS_conso!S$3:S$100000)</f>
        <v>0</v>
      </c>
      <c r="V1586" s="39">
        <f>SUMIF(TRANS_conso!$D$3:$D$10000,$D1586,TRANS_conso!T$3:T$100000)</f>
        <v>0</v>
      </c>
      <c r="W1586" s="39">
        <f>SUMIF(TRANS_conso!$D$3:$D$10000,$D1586,TRANS_conso!U$3:U$100000)</f>
        <v>0</v>
      </c>
      <c r="X1586" s="39">
        <f>SUMIF(TRANS_conso!$D$3:$D$10000,$D1586,TRANS_conso!V$3:V$100000)</f>
        <v>0</v>
      </c>
      <c r="Y1586" s="39">
        <f>SUMIF(TRANS_conso!$D$3:$D$10000,$D1586,TRANS_conso!W$3:W$100000)</f>
        <v>0</v>
      </c>
      <c r="Z1586" s="39">
        <f>SUMIF(TRANS_conso!$D$3:$D$10000,$D1586,TRANS_conso!X$3:X$100000)</f>
        <v>0</v>
      </c>
      <c r="AA1586" s="39">
        <f>SUMIF(TRANS_conso!$D$3:$D$10000,$D1586,TRANS_conso!Y$3:Y$100000)</f>
        <v>0</v>
      </c>
      <c r="AB1586" s="39">
        <f>SUMIF(TRANS_conso!$D$3:$D$10000,$D1586,TRANS_conso!Z$3:Z$100000)</f>
        <v>0</v>
      </c>
      <c r="AC1586" s="39">
        <f>SUMIF(TRANS_conso!$D$3:$D$10000,$D1586,TRANS_conso!AA$3:AA$100000)</f>
        <v>0</v>
      </c>
      <c r="AD1586" s="39">
        <f>SUMIF(TRANS_conso!$D$3:$D$10000,$D1586,TRANS_conso!AB$3:AB$100000)</f>
        <v>0</v>
      </c>
      <c r="AE1586" s="39">
        <f>SUMIF(TRANS_conso!$D$3:$D$10000,$D1586,TRANS_conso!AC$3:AC$100000)</f>
        <v>0</v>
      </c>
      <c r="AF1586" s="39">
        <f>SUMIF(TRANS_conso!$D$3:$D$10000,$D1586,TRANS_conso!AD$3:AD$100000)</f>
        <v>0</v>
      </c>
      <c r="AG1586" s="26"/>
    </row>
    <row r="1587" spans="1:33">
      <c r="A1587" s="9"/>
      <c r="B1587"/>
      <c r="C1587"/>
      <c r="D1587"/>
      <c r="E1587" s="30" t="str">
        <f>IFERROR(INDEX(TRANS_conso!E$3:E$10000,MATCH($D1587,TRANS_conso!$D$3:$D$10000,0)),"")</f>
        <v/>
      </c>
      <c r="F1587" s="35">
        <f>SUMIF(TRANS_conso!$D$3:$D$10000,$D1587,TRANS_conso!F$3:F$100000)</f>
        <v>0</v>
      </c>
      <c r="G1587" s="35">
        <f>SUMIF(TRANS_conso!$D$3:$D$10000,$D1587,TRANS_conso!$G$3:$G$100000)</f>
        <v>0</v>
      </c>
      <c r="H1587" s="40">
        <f t="shared" si="52"/>
        <v>0</v>
      </c>
      <c r="I1587" s="41"/>
      <c r="J1587" s="39" t="str">
        <f>IFERROR(INDEX(TRANS_conso!$I$3:$I$100000,MATCH($D1587,TRANS_conso!$D$3:$D$100000,0)),"")</f>
        <v/>
      </c>
      <c r="K1587" s="39">
        <f>SUMIF(TRANS_conso!$D$3:$D$10000,$D1587,TRANS_conso!$J$3:$J$100000)</f>
        <v>0</v>
      </c>
      <c r="L1587" s="39">
        <f>SUMIF(TRANS_conso!$D$3:$D$10000,$D1587,TRANS_conso!$K$3:$K$100000)</f>
        <v>0</v>
      </c>
      <c r="M1587" s="40">
        <f t="shared" si="53"/>
        <v>0</v>
      </c>
      <c r="N1587" s="41"/>
      <c r="O1587" s="39">
        <f>SUMIF(TRANS_conso!$D$3:$D$10000,$D1587,TRANS_conso!M$3:M$100000)</f>
        <v>0</v>
      </c>
      <c r="P1587" s="39">
        <f>SUMIF(TRANS_conso!$D$3:$D$10000,$D1587,TRANS_conso!N$3:N$100000)</f>
        <v>0</v>
      </c>
      <c r="Q1587" s="39">
        <f>SUMIF(TRANS_conso!$D$3:$D$10000,$D1587,TRANS_conso!O$3:O$100000)</f>
        <v>0</v>
      </c>
      <c r="R1587" s="39">
        <f>SUMIF(TRANS_conso!$D$3:$D$10000,$D1587,TRANS_conso!P$3:P$100000)</f>
        <v>0</v>
      </c>
      <c r="S1587" s="39">
        <f>SUMIF(TRANS_conso!$D$3:$D$10000,$D1587,TRANS_conso!Q$3:Q$100000)</f>
        <v>0</v>
      </c>
      <c r="T1587" s="39">
        <f>SUMIF(TRANS_conso!$D$3:$D$10000,$D1587,TRANS_conso!R$3:R$100000)</f>
        <v>0</v>
      </c>
      <c r="U1587" s="39">
        <f>SUMIF(TRANS_conso!$D$3:$D$10000,$D1587,TRANS_conso!S$3:S$100000)</f>
        <v>0</v>
      </c>
      <c r="V1587" s="39">
        <f>SUMIF(TRANS_conso!$D$3:$D$10000,$D1587,TRANS_conso!T$3:T$100000)</f>
        <v>0</v>
      </c>
      <c r="W1587" s="39">
        <f>SUMIF(TRANS_conso!$D$3:$D$10000,$D1587,TRANS_conso!U$3:U$100000)</f>
        <v>0</v>
      </c>
      <c r="X1587" s="39">
        <f>SUMIF(TRANS_conso!$D$3:$D$10000,$D1587,TRANS_conso!V$3:V$100000)</f>
        <v>0</v>
      </c>
      <c r="Y1587" s="39">
        <f>SUMIF(TRANS_conso!$D$3:$D$10000,$D1587,TRANS_conso!W$3:W$100000)</f>
        <v>0</v>
      </c>
      <c r="Z1587" s="39">
        <f>SUMIF(TRANS_conso!$D$3:$D$10000,$D1587,TRANS_conso!X$3:X$100000)</f>
        <v>0</v>
      </c>
      <c r="AA1587" s="39">
        <f>SUMIF(TRANS_conso!$D$3:$D$10000,$D1587,TRANS_conso!Y$3:Y$100000)</f>
        <v>0</v>
      </c>
      <c r="AB1587" s="39">
        <f>SUMIF(TRANS_conso!$D$3:$D$10000,$D1587,TRANS_conso!Z$3:Z$100000)</f>
        <v>0</v>
      </c>
      <c r="AC1587" s="39">
        <f>SUMIF(TRANS_conso!$D$3:$D$10000,$D1587,TRANS_conso!AA$3:AA$100000)</f>
        <v>0</v>
      </c>
      <c r="AD1587" s="39">
        <f>SUMIF(TRANS_conso!$D$3:$D$10000,$D1587,TRANS_conso!AB$3:AB$100000)</f>
        <v>0</v>
      </c>
      <c r="AE1587" s="39">
        <f>SUMIF(TRANS_conso!$D$3:$D$10000,$D1587,TRANS_conso!AC$3:AC$100000)</f>
        <v>0</v>
      </c>
      <c r="AF1587" s="39">
        <f>SUMIF(TRANS_conso!$D$3:$D$10000,$D1587,TRANS_conso!AD$3:AD$100000)</f>
        <v>0</v>
      </c>
      <c r="AG1587" s="26"/>
    </row>
    <row r="1588" spans="1:33">
      <c r="A1588" s="9"/>
      <c r="B1588"/>
      <c r="C1588"/>
      <c r="D1588"/>
      <c r="E1588" s="30" t="str">
        <f>IFERROR(INDEX(TRANS_conso!E$3:E$10000,MATCH($D1588,TRANS_conso!$D$3:$D$10000,0)),"")</f>
        <v/>
      </c>
      <c r="F1588" s="35">
        <f>SUMIF(TRANS_conso!$D$3:$D$10000,$D1588,TRANS_conso!F$3:F$100000)</f>
        <v>0</v>
      </c>
      <c r="G1588" s="35">
        <f>SUMIF(TRANS_conso!$D$3:$D$10000,$D1588,TRANS_conso!$G$3:$G$100000)</f>
        <v>0</v>
      </c>
      <c r="H1588" s="40">
        <f t="shared" si="52"/>
        <v>0</v>
      </c>
      <c r="I1588" s="41"/>
      <c r="J1588" s="39" t="str">
        <f>IFERROR(INDEX(TRANS_conso!$I$3:$I$100000,MATCH($D1588,TRANS_conso!$D$3:$D$100000,0)),"")</f>
        <v/>
      </c>
      <c r="K1588" s="39">
        <f>SUMIF(TRANS_conso!$D$3:$D$10000,$D1588,TRANS_conso!$J$3:$J$100000)</f>
        <v>0</v>
      </c>
      <c r="L1588" s="39">
        <f>SUMIF(TRANS_conso!$D$3:$D$10000,$D1588,TRANS_conso!$K$3:$K$100000)</f>
        <v>0</v>
      </c>
      <c r="M1588" s="40">
        <f t="shared" si="53"/>
        <v>0</v>
      </c>
      <c r="N1588" s="41"/>
      <c r="O1588" s="39">
        <f>SUMIF(TRANS_conso!$D$3:$D$10000,$D1588,TRANS_conso!M$3:M$100000)</f>
        <v>0</v>
      </c>
      <c r="P1588" s="39">
        <f>SUMIF(TRANS_conso!$D$3:$D$10000,$D1588,TRANS_conso!N$3:N$100000)</f>
        <v>0</v>
      </c>
      <c r="Q1588" s="39">
        <f>SUMIF(TRANS_conso!$D$3:$D$10000,$D1588,TRANS_conso!O$3:O$100000)</f>
        <v>0</v>
      </c>
      <c r="R1588" s="39">
        <f>SUMIF(TRANS_conso!$D$3:$D$10000,$D1588,TRANS_conso!P$3:P$100000)</f>
        <v>0</v>
      </c>
      <c r="S1588" s="39">
        <f>SUMIF(TRANS_conso!$D$3:$D$10000,$D1588,TRANS_conso!Q$3:Q$100000)</f>
        <v>0</v>
      </c>
      <c r="T1588" s="39">
        <f>SUMIF(TRANS_conso!$D$3:$D$10000,$D1588,TRANS_conso!R$3:R$100000)</f>
        <v>0</v>
      </c>
      <c r="U1588" s="39">
        <f>SUMIF(TRANS_conso!$D$3:$D$10000,$D1588,TRANS_conso!S$3:S$100000)</f>
        <v>0</v>
      </c>
      <c r="V1588" s="39">
        <f>SUMIF(TRANS_conso!$D$3:$D$10000,$D1588,TRANS_conso!T$3:T$100000)</f>
        <v>0</v>
      </c>
      <c r="W1588" s="39">
        <f>SUMIF(TRANS_conso!$D$3:$D$10000,$D1588,TRANS_conso!U$3:U$100000)</f>
        <v>0</v>
      </c>
      <c r="X1588" s="39">
        <f>SUMIF(TRANS_conso!$D$3:$D$10000,$D1588,TRANS_conso!V$3:V$100000)</f>
        <v>0</v>
      </c>
      <c r="Y1588" s="39">
        <f>SUMIF(TRANS_conso!$D$3:$D$10000,$D1588,TRANS_conso!W$3:W$100000)</f>
        <v>0</v>
      </c>
      <c r="Z1588" s="39">
        <f>SUMIF(TRANS_conso!$D$3:$D$10000,$D1588,TRANS_conso!X$3:X$100000)</f>
        <v>0</v>
      </c>
      <c r="AA1588" s="39">
        <f>SUMIF(TRANS_conso!$D$3:$D$10000,$D1588,TRANS_conso!Y$3:Y$100000)</f>
        <v>0</v>
      </c>
      <c r="AB1588" s="39">
        <f>SUMIF(TRANS_conso!$D$3:$D$10000,$D1588,TRANS_conso!Z$3:Z$100000)</f>
        <v>0</v>
      </c>
      <c r="AC1588" s="39">
        <f>SUMIF(TRANS_conso!$D$3:$D$10000,$D1588,TRANS_conso!AA$3:AA$100000)</f>
        <v>0</v>
      </c>
      <c r="AD1588" s="39">
        <f>SUMIF(TRANS_conso!$D$3:$D$10000,$D1588,TRANS_conso!AB$3:AB$100000)</f>
        <v>0</v>
      </c>
      <c r="AE1588" s="39">
        <f>SUMIF(TRANS_conso!$D$3:$D$10000,$D1588,TRANS_conso!AC$3:AC$100000)</f>
        <v>0</v>
      </c>
      <c r="AF1588" s="39">
        <f>SUMIF(TRANS_conso!$D$3:$D$10000,$D1588,TRANS_conso!AD$3:AD$100000)</f>
        <v>0</v>
      </c>
      <c r="AG1588" s="26"/>
    </row>
    <row r="1589" spans="1:33">
      <c r="A1589" s="9"/>
      <c r="B1589"/>
      <c r="C1589"/>
      <c r="D1589"/>
      <c r="E1589" s="30" t="str">
        <f>IFERROR(INDEX(TRANS_conso!E$3:E$10000,MATCH($D1589,TRANS_conso!$D$3:$D$10000,0)),"")</f>
        <v/>
      </c>
      <c r="F1589" s="35">
        <f>SUMIF(TRANS_conso!$D$3:$D$10000,$D1589,TRANS_conso!F$3:F$100000)</f>
        <v>0</v>
      </c>
      <c r="G1589" s="35">
        <f>SUMIF(TRANS_conso!$D$3:$D$10000,$D1589,TRANS_conso!$G$3:$G$100000)</f>
        <v>0</v>
      </c>
      <c r="H1589" s="40">
        <f t="shared" si="52"/>
        <v>0</v>
      </c>
      <c r="I1589" s="41"/>
      <c r="J1589" s="39" t="str">
        <f>IFERROR(INDEX(TRANS_conso!$I$3:$I$100000,MATCH($D1589,TRANS_conso!$D$3:$D$100000,0)),"")</f>
        <v/>
      </c>
      <c r="K1589" s="39">
        <f>SUMIF(TRANS_conso!$D$3:$D$10000,$D1589,TRANS_conso!$J$3:$J$100000)</f>
        <v>0</v>
      </c>
      <c r="L1589" s="39">
        <f>SUMIF(TRANS_conso!$D$3:$D$10000,$D1589,TRANS_conso!$K$3:$K$100000)</f>
        <v>0</v>
      </c>
      <c r="M1589" s="40">
        <f t="shared" si="53"/>
        <v>0</v>
      </c>
      <c r="N1589" s="41"/>
      <c r="O1589" s="39">
        <f>SUMIF(TRANS_conso!$D$3:$D$10000,$D1589,TRANS_conso!M$3:M$100000)</f>
        <v>0</v>
      </c>
      <c r="P1589" s="39">
        <f>SUMIF(TRANS_conso!$D$3:$D$10000,$D1589,TRANS_conso!N$3:N$100000)</f>
        <v>0</v>
      </c>
      <c r="Q1589" s="39">
        <f>SUMIF(TRANS_conso!$D$3:$D$10000,$D1589,TRANS_conso!O$3:O$100000)</f>
        <v>0</v>
      </c>
      <c r="R1589" s="39">
        <f>SUMIF(TRANS_conso!$D$3:$D$10000,$D1589,TRANS_conso!P$3:P$100000)</f>
        <v>0</v>
      </c>
      <c r="S1589" s="39">
        <f>SUMIF(TRANS_conso!$D$3:$D$10000,$D1589,TRANS_conso!Q$3:Q$100000)</f>
        <v>0</v>
      </c>
      <c r="T1589" s="39">
        <f>SUMIF(TRANS_conso!$D$3:$D$10000,$D1589,TRANS_conso!R$3:R$100000)</f>
        <v>0</v>
      </c>
      <c r="U1589" s="39">
        <f>SUMIF(TRANS_conso!$D$3:$D$10000,$D1589,TRANS_conso!S$3:S$100000)</f>
        <v>0</v>
      </c>
      <c r="V1589" s="39">
        <f>SUMIF(TRANS_conso!$D$3:$D$10000,$D1589,TRANS_conso!T$3:T$100000)</f>
        <v>0</v>
      </c>
      <c r="W1589" s="39">
        <f>SUMIF(TRANS_conso!$D$3:$D$10000,$D1589,TRANS_conso!U$3:U$100000)</f>
        <v>0</v>
      </c>
      <c r="X1589" s="39">
        <f>SUMIF(TRANS_conso!$D$3:$D$10000,$D1589,TRANS_conso!V$3:V$100000)</f>
        <v>0</v>
      </c>
      <c r="Y1589" s="39">
        <f>SUMIF(TRANS_conso!$D$3:$D$10000,$D1589,TRANS_conso!W$3:W$100000)</f>
        <v>0</v>
      </c>
      <c r="Z1589" s="39">
        <f>SUMIF(TRANS_conso!$D$3:$D$10000,$D1589,TRANS_conso!X$3:X$100000)</f>
        <v>0</v>
      </c>
      <c r="AA1589" s="39">
        <f>SUMIF(TRANS_conso!$D$3:$D$10000,$D1589,TRANS_conso!Y$3:Y$100000)</f>
        <v>0</v>
      </c>
      <c r="AB1589" s="39">
        <f>SUMIF(TRANS_conso!$D$3:$D$10000,$D1589,TRANS_conso!Z$3:Z$100000)</f>
        <v>0</v>
      </c>
      <c r="AC1589" s="39">
        <f>SUMIF(TRANS_conso!$D$3:$D$10000,$D1589,TRANS_conso!AA$3:AA$100000)</f>
        <v>0</v>
      </c>
      <c r="AD1589" s="39">
        <f>SUMIF(TRANS_conso!$D$3:$D$10000,$D1589,TRANS_conso!AB$3:AB$100000)</f>
        <v>0</v>
      </c>
      <c r="AE1589" s="39">
        <f>SUMIF(TRANS_conso!$D$3:$D$10000,$D1589,TRANS_conso!AC$3:AC$100000)</f>
        <v>0</v>
      </c>
      <c r="AF1589" s="39">
        <f>SUMIF(TRANS_conso!$D$3:$D$10000,$D1589,TRANS_conso!AD$3:AD$100000)</f>
        <v>0</v>
      </c>
      <c r="AG1589" s="26"/>
    </row>
    <row r="1590" spans="1:33">
      <c r="A1590" s="9"/>
      <c r="B1590"/>
      <c r="C1590"/>
      <c r="D1590"/>
      <c r="E1590" s="30" t="str">
        <f>IFERROR(INDEX(TRANS_conso!E$3:E$10000,MATCH($D1590,TRANS_conso!$D$3:$D$10000,0)),"")</f>
        <v/>
      </c>
      <c r="F1590" s="35">
        <f>SUMIF(TRANS_conso!$D$3:$D$10000,$D1590,TRANS_conso!F$3:F$100000)</f>
        <v>0</v>
      </c>
      <c r="G1590" s="35">
        <f>SUMIF(TRANS_conso!$D$3:$D$10000,$D1590,TRANS_conso!$G$3:$G$100000)</f>
        <v>0</v>
      </c>
      <c r="H1590" s="40">
        <f t="shared" si="52"/>
        <v>0</v>
      </c>
      <c r="I1590" s="41"/>
      <c r="J1590" s="39" t="str">
        <f>IFERROR(INDEX(TRANS_conso!$I$3:$I$100000,MATCH($D1590,TRANS_conso!$D$3:$D$100000,0)),"")</f>
        <v/>
      </c>
      <c r="K1590" s="39">
        <f>SUMIF(TRANS_conso!$D$3:$D$10000,$D1590,TRANS_conso!$J$3:$J$100000)</f>
        <v>0</v>
      </c>
      <c r="L1590" s="39">
        <f>SUMIF(TRANS_conso!$D$3:$D$10000,$D1590,TRANS_conso!$K$3:$K$100000)</f>
        <v>0</v>
      </c>
      <c r="M1590" s="40">
        <f t="shared" si="53"/>
        <v>0</v>
      </c>
      <c r="N1590" s="41"/>
      <c r="O1590" s="39">
        <f>SUMIF(TRANS_conso!$D$3:$D$10000,$D1590,TRANS_conso!M$3:M$100000)</f>
        <v>0</v>
      </c>
      <c r="P1590" s="39">
        <f>SUMIF(TRANS_conso!$D$3:$D$10000,$D1590,TRANS_conso!N$3:N$100000)</f>
        <v>0</v>
      </c>
      <c r="Q1590" s="39">
        <f>SUMIF(TRANS_conso!$D$3:$D$10000,$D1590,TRANS_conso!O$3:O$100000)</f>
        <v>0</v>
      </c>
      <c r="R1590" s="39">
        <f>SUMIF(TRANS_conso!$D$3:$D$10000,$D1590,TRANS_conso!P$3:P$100000)</f>
        <v>0</v>
      </c>
      <c r="S1590" s="39">
        <f>SUMIF(TRANS_conso!$D$3:$D$10000,$D1590,TRANS_conso!Q$3:Q$100000)</f>
        <v>0</v>
      </c>
      <c r="T1590" s="39">
        <f>SUMIF(TRANS_conso!$D$3:$D$10000,$D1590,TRANS_conso!R$3:R$100000)</f>
        <v>0</v>
      </c>
      <c r="U1590" s="39">
        <f>SUMIF(TRANS_conso!$D$3:$D$10000,$D1590,TRANS_conso!S$3:S$100000)</f>
        <v>0</v>
      </c>
      <c r="V1590" s="39">
        <f>SUMIF(TRANS_conso!$D$3:$D$10000,$D1590,TRANS_conso!T$3:T$100000)</f>
        <v>0</v>
      </c>
      <c r="W1590" s="39">
        <f>SUMIF(TRANS_conso!$D$3:$D$10000,$D1590,TRANS_conso!U$3:U$100000)</f>
        <v>0</v>
      </c>
      <c r="X1590" s="39">
        <f>SUMIF(TRANS_conso!$D$3:$D$10000,$D1590,TRANS_conso!V$3:V$100000)</f>
        <v>0</v>
      </c>
      <c r="Y1590" s="39">
        <f>SUMIF(TRANS_conso!$D$3:$D$10000,$D1590,TRANS_conso!W$3:W$100000)</f>
        <v>0</v>
      </c>
      <c r="Z1590" s="39">
        <f>SUMIF(TRANS_conso!$D$3:$D$10000,$D1590,TRANS_conso!X$3:X$100000)</f>
        <v>0</v>
      </c>
      <c r="AA1590" s="39">
        <f>SUMIF(TRANS_conso!$D$3:$D$10000,$D1590,TRANS_conso!Y$3:Y$100000)</f>
        <v>0</v>
      </c>
      <c r="AB1590" s="39">
        <f>SUMIF(TRANS_conso!$D$3:$D$10000,$D1590,TRANS_conso!Z$3:Z$100000)</f>
        <v>0</v>
      </c>
      <c r="AC1590" s="39">
        <f>SUMIF(TRANS_conso!$D$3:$D$10000,$D1590,TRANS_conso!AA$3:AA$100000)</f>
        <v>0</v>
      </c>
      <c r="AD1590" s="39">
        <f>SUMIF(TRANS_conso!$D$3:$D$10000,$D1590,TRANS_conso!AB$3:AB$100000)</f>
        <v>0</v>
      </c>
      <c r="AE1590" s="39">
        <f>SUMIF(TRANS_conso!$D$3:$D$10000,$D1590,TRANS_conso!AC$3:AC$100000)</f>
        <v>0</v>
      </c>
      <c r="AF1590" s="39">
        <f>SUMIF(TRANS_conso!$D$3:$D$10000,$D1590,TRANS_conso!AD$3:AD$100000)</f>
        <v>0</v>
      </c>
      <c r="AG1590" s="26"/>
    </row>
    <row r="1591" spans="1:33">
      <c r="A1591" s="9"/>
      <c r="B1591"/>
      <c r="C1591"/>
      <c r="D1591"/>
      <c r="E1591" s="30" t="str">
        <f>IFERROR(INDEX(TRANS_conso!E$3:E$10000,MATCH($D1591,TRANS_conso!$D$3:$D$10000,0)),"")</f>
        <v/>
      </c>
      <c r="F1591" s="35">
        <f>SUMIF(TRANS_conso!$D$3:$D$10000,$D1591,TRANS_conso!F$3:F$100000)</f>
        <v>0</v>
      </c>
      <c r="G1591" s="35">
        <f>SUMIF(TRANS_conso!$D$3:$D$10000,$D1591,TRANS_conso!$G$3:$G$100000)</f>
        <v>0</v>
      </c>
      <c r="H1591" s="40">
        <f t="shared" si="52"/>
        <v>0</v>
      </c>
      <c r="I1591" s="41"/>
      <c r="J1591" s="39" t="str">
        <f>IFERROR(INDEX(TRANS_conso!$I$3:$I$100000,MATCH($D1591,TRANS_conso!$D$3:$D$100000,0)),"")</f>
        <v/>
      </c>
      <c r="K1591" s="39">
        <f>SUMIF(TRANS_conso!$D$3:$D$10000,$D1591,TRANS_conso!$J$3:$J$100000)</f>
        <v>0</v>
      </c>
      <c r="L1591" s="39">
        <f>SUMIF(TRANS_conso!$D$3:$D$10000,$D1591,TRANS_conso!$K$3:$K$100000)</f>
        <v>0</v>
      </c>
      <c r="M1591" s="40">
        <f t="shared" si="53"/>
        <v>0</v>
      </c>
      <c r="N1591" s="41"/>
      <c r="O1591" s="39">
        <f>SUMIF(TRANS_conso!$D$3:$D$10000,$D1591,TRANS_conso!M$3:M$100000)</f>
        <v>0</v>
      </c>
      <c r="P1591" s="39">
        <f>SUMIF(TRANS_conso!$D$3:$D$10000,$D1591,TRANS_conso!N$3:N$100000)</f>
        <v>0</v>
      </c>
      <c r="Q1591" s="39">
        <f>SUMIF(TRANS_conso!$D$3:$D$10000,$D1591,TRANS_conso!O$3:O$100000)</f>
        <v>0</v>
      </c>
      <c r="R1591" s="39">
        <f>SUMIF(TRANS_conso!$D$3:$D$10000,$D1591,TRANS_conso!P$3:P$100000)</f>
        <v>0</v>
      </c>
      <c r="S1591" s="39">
        <f>SUMIF(TRANS_conso!$D$3:$D$10000,$D1591,TRANS_conso!Q$3:Q$100000)</f>
        <v>0</v>
      </c>
      <c r="T1591" s="39">
        <f>SUMIF(TRANS_conso!$D$3:$D$10000,$D1591,TRANS_conso!R$3:R$100000)</f>
        <v>0</v>
      </c>
      <c r="U1591" s="39">
        <f>SUMIF(TRANS_conso!$D$3:$D$10000,$D1591,TRANS_conso!S$3:S$100000)</f>
        <v>0</v>
      </c>
      <c r="V1591" s="39">
        <f>SUMIF(TRANS_conso!$D$3:$D$10000,$D1591,TRANS_conso!T$3:T$100000)</f>
        <v>0</v>
      </c>
      <c r="W1591" s="39">
        <f>SUMIF(TRANS_conso!$D$3:$D$10000,$D1591,TRANS_conso!U$3:U$100000)</f>
        <v>0</v>
      </c>
      <c r="X1591" s="39">
        <f>SUMIF(TRANS_conso!$D$3:$D$10000,$D1591,TRANS_conso!V$3:V$100000)</f>
        <v>0</v>
      </c>
      <c r="Y1591" s="39">
        <f>SUMIF(TRANS_conso!$D$3:$D$10000,$D1591,TRANS_conso!W$3:W$100000)</f>
        <v>0</v>
      </c>
      <c r="Z1591" s="39">
        <f>SUMIF(TRANS_conso!$D$3:$D$10000,$D1591,TRANS_conso!X$3:X$100000)</f>
        <v>0</v>
      </c>
      <c r="AA1591" s="39">
        <f>SUMIF(TRANS_conso!$D$3:$D$10000,$D1591,TRANS_conso!Y$3:Y$100000)</f>
        <v>0</v>
      </c>
      <c r="AB1591" s="39">
        <f>SUMIF(TRANS_conso!$D$3:$D$10000,$D1591,TRANS_conso!Z$3:Z$100000)</f>
        <v>0</v>
      </c>
      <c r="AC1591" s="39">
        <f>SUMIF(TRANS_conso!$D$3:$D$10000,$D1591,TRANS_conso!AA$3:AA$100000)</f>
        <v>0</v>
      </c>
      <c r="AD1591" s="39">
        <f>SUMIF(TRANS_conso!$D$3:$D$10000,$D1591,TRANS_conso!AB$3:AB$100000)</f>
        <v>0</v>
      </c>
      <c r="AE1591" s="39">
        <f>SUMIF(TRANS_conso!$D$3:$D$10000,$D1591,TRANS_conso!AC$3:AC$100000)</f>
        <v>0</v>
      </c>
      <c r="AF1591" s="39">
        <f>SUMIF(TRANS_conso!$D$3:$D$10000,$D1591,TRANS_conso!AD$3:AD$100000)</f>
        <v>0</v>
      </c>
      <c r="AG1591" s="26"/>
    </row>
    <row r="1592" spans="1:33">
      <c r="A1592" s="9"/>
      <c r="B1592"/>
      <c r="C1592"/>
      <c r="D1592"/>
      <c r="E1592" s="30" t="str">
        <f>IFERROR(INDEX(TRANS_conso!E$3:E$10000,MATCH($D1592,TRANS_conso!$D$3:$D$10000,0)),"")</f>
        <v/>
      </c>
      <c r="F1592" s="35">
        <f>SUMIF(TRANS_conso!$D$3:$D$10000,$D1592,TRANS_conso!F$3:F$100000)</f>
        <v>0</v>
      </c>
      <c r="G1592" s="35">
        <f>SUMIF(TRANS_conso!$D$3:$D$10000,$D1592,TRANS_conso!$G$3:$G$100000)</f>
        <v>0</v>
      </c>
      <c r="H1592" s="40">
        <f t="shared" si="52"/>
        <v>0</v>
      </c>
      <c r="I1592" s="41"/>
      <c r="J1592" s="39" t="str">
        <f>IFERROR(INDEX(TRANS_conso!$I$3:$I$100000,MATCH($D1592,TRANS_conso!$D$3:$D$100000,0)),"")</f>
        <v/>
      </c>
      <c r="K1592" s="39">
        <f>SUMIF(TRANS_conso!$D$3:$D$10000,$D1592,TRANS_conso!$J$3:$J$100000)</f>
        <v>0</v>
      </c>
      <c r="L1592" s="39">
        <f>SUMIF(TRANS_conso!$D$3:$D$10000,$D1592,TRANS_conso!$K$3:$K$100000)</f>
        <v>0</v>
      </c>
      <c r="M1592" s="40">
        <f t="shared" si="53"/>
        <v>0</v>
      </c>
      <c r="N1592" s="41"/>
      <c r="O1592" s="39">
        <f>SUMIF(TRANS_conso!$D$3:$D$10000,$D1592,TRANS_conso!M$3:M$100000)</f>
        <v>0</v>
      </c>
      <c r="P1592" s="39">
        <f>SUMIF(TRANS_conso!$D$3:$D$10000,$D1592,TRANS_conso!N$3:N$100000)</f>
        <v>0</v>
      </c>
      <c r="Q1592" s="39">
        <f>SUMIF(TRANS_conso!$D$3:$D$10000,$D1592,TRANS_conso!O$3:O$100000)</f>
        <v>0</v>
      </c>
      <c r="R1592" s="39">
        <f>SUMIF(TRANS_conso!$D$3:$D$10000,$D1592,TRANS_conso!P$3:P$100000)</f>
        <v>0</v>
      </c>
      <c r="S1592" s="39">
        <f>SUMIF(TRANS_conso!$D$3:$D$10000,$D1592,TRANS_conso!Q$3:Q$100000)</f>
        <v>0</v>
      </c>
      <c r="T1592" s="39">
        <f>SUMIF(TRANS_conso!$D$3:$D$10000,$D1592,TRANS_conso!R$3:R$100000)</f>
        <v>0</v>
      </c>
      <c r="U1592" s="39">
        <f>SUMIF(TRANS_conso!$D$3:$D$10000,$D1592,TRANS_conso!S$3:S$100000)</f>
        <v>0</v>
      </c>
      <c r="V1592" s="39">
        <f>SUMIF(TRANS_conso!$D$3:$D$10000,$D1592,TRANS_conso!T$3:T$100000)</f>
        <v>0</v>
      </c>
      <c r="W1592" s="39">
        <f>SUMIF(TRANS_conso!$D$3:$D$10000,$D1592,TRANS_conso!U$3:U$100000)</f>
        <v>0</v>
      </c>
      <c r="X1592" s="39">
        <f>SUMIF(TRANS_conso!$D$3:$D$10000,$D1592,TRANS_conso!V$3:V$100000)</f>
        <v>0</v>
      </c>
      <c r="Y1592" s="39">
        <f>SUMIF(TRANS_conso!$D$3:$D$10000,$D1592,TRANS_conso!W$3:W$100000)</f>
        <v>0</v>
      </c>
      <c r="Z1592" s="39">
        <f>SUMIF(TRANS_conso!$D$3:$D$10000,$D1592,TRANS_conso!X$3:X$100000)</f>
        <v>0</v>
      </c>
      <c r="AA1592" s="39">
        <f>SUMIF(TRANS_conso!$D$3:$D$10000,$D1592,TRANS_conso!Y$3:Y$100000)</f>
        <v>0</v>
      </c>
      <c r="AB1592" s="39">
        <f>SUMIF(TRANS_conso!$D$3:$D$10000,$D1592,TRANS_conso!Z$3:Z$100000)</f>
        <v>0</v>
      </c>
      <c r="AC1592" s="39">
        <f>SUMIF(TRANS_conso!$D$3:$D$10000,$D1592,TRANS_conso!AA$3:AA$100000)</f>
        <v>0</v>
      </c>
      <c r="AD1592" s="39">
        <f>SUMIF(TRANS_conso!$D$3:$D$10000,$D1592,TRANS_conso!AB$3:AB$100000)</f>
        <v>0</v>
      </c>
      <c r="AE1592" s="39">
        <f>SUMIF(TRANS_conso!$D$3:$D$10000,$D1592,TRANS_conso!AC$3:AC$100000)</f>
        <v>0</v>
      </c>
      <c r="AF1592" s="39">
        <f>SUMIF(TRANS_conso!$D$3:$D$10000,$D1592,TRANS_conso!AD$3:AD$100000)</f>
        <v>0</v>
      </c>
      <c r="AG1592" s="26"/>
    </row>
    <row r="1593" spans="1:33">
      <c r="A1593" s="9"/>
      <c r="B1593"/>
      <c r="C1593"/>
      <c r="D1593"/>
      <c r="E1593" s="30" t="str">
        <f>IFERROR(INDEX(TRANS_conso!E$3:E$10000,MATCH($D1593,TRANS_conso!$D$3:$D$10000,0)),"")</f>
        <v/>
      </c>
      <c r="F1593" s="35">
        <f>SUMIF(TRANS_conso!$D$3:$D$10000,$D1593,TRANS_conso!F$3:F$100000)</f>
        <v>0</v>
      </c>
      <c r="G1593" s="35">
        <f>SUMIF(TRANS_conso!$D$3:$D$10000,$D1593,TRANS_conso!$G$3:$G$100000)</f>
        <v>0</v>
      </c>
      <c r="H1593" s="40">
        <f t="shared" si="52"/>
        <v>0</v>
      </c>
      <c r="I1593" s="41"/>
      <c r="J1593" s="39" t="str">
        <f>IFERROR(INDEX(TRANS_conso!$I$3:$I$100000,MATCH($D1593,TRANS_conso!$D$3:$D$100000,0)),"")</f>
        <v/>
      </c>
      <c r="K1593" s="39">
        <f>SUMIF(TRANS_conso!$D$3:$D$10000,$D1593,TRANS_conso!$J$3:$J$100000)</f>
        <v>0</v>
      </c>
      <c r="L1593" s="39">
        <f>SUMIF(TRANS_conso!$D$3:$D$10000,$D1593,TRANS_conso!$K$3:$K$100000)</f>
        <v>0</v>
      </c>
      <c r="M1593" s="40">
        <f t="shared" si="53"/>
        <v>0</v>
      </c>
      <c r="N1593" s="41"/>
      <c r="O1593" s="39">
        <f>SUMIF(TRANS_conso!$D$3:$D$10000,$D1593,TRANS_conso!M$3:M$100000)</f>
        <v>0</v>
      </c>
      <c r="P1593" s="39">
        <f>SUMIF(TRANS_conso!$D$3:$D$10000,$D1593,TRANS_conso!N$3:N$100000)</f>
        <v>0</v>
      </c>
      <c r="Q1593" s="39">
        <f>SUMIF(TRANS_conso!$D$3:$D$10000,$D1593,TRANS_conso!O$3:O$100000)</f>
        <v>0</v>
      </c>
      <c r="R1593" s="39">
        <f>SUMIF(TRANS_conso!$D$3:$D$10000,$D1593,TRANS_conso!P$3:P$100000)</f>
        <v>0</v>
      </c>
      <c r="S1593" s="39">
        <f>SUMIF(TRANS_conso!$D$3:$D$10000,$D1593,TRANS_conso!Q$3:Q$100000)</f>
        <v>0</v>
      </c>
      <c r="T1593" s="39">
        <f>SUMIF(TRANS_conso!$D$3:$D$10000,$D1593,TRANS_conso!R$3:R$100000)</f>
        <v>0</v>
      </c>
      <c r="U1593" s="39">
        <f>SUMIF(TRANS_conso!$D$3:$D$10000,$D1593,TRANS_conso!S$3:S$100000)</f>
        <v>0</v>
      </c>
      <c r="V1593" s="39">
        <f>SUMIF(TRANS_conso!$D$3:$D$10000,$D1593,TRANS_conso!T$3:T$100000)</f>
        <v>0</v>
      </c>
      <c r="W1593" s="39">
        <f>SUMIF(TRANS_conso!$D$3:$D$10000,$D1593,TRANS_conso!U$3:U$100000)</f>
        <v>0</v>
      </c>
      <c r="X1593" s="39">
        <f>SUMIF(TRANS_conso!$D$3:$D$10000,$D1593,TRANS_conso!V$3:V$100000)</f>
        <v>0</v>
      </c>
      <c r="Y1593" s="39">
        <f>SUMIF(TRANS_conso!$D$3:$D$10000,$D1593,TRANS_conso!W$3:W$100000)</f>
        <v>0</v>
      </c>
      <c r="Z1593" s="39">
        <f>SUMIF(TRANS_conso!$D$3:$D$10000,$D1593,TRANS_conso!X$3:X$100000)</f>
        <v>0</v>
      </c>
      <c r="AA1593" s="39">
        <f>SUMIF(TRANS_conso!$D$3:$D$10000,$D1593,TRANS_conso!Y$3:Y$100000)</f>
        <v>0</v>
      </c>
      <c r="AB1593" s="39">
        <f>SUMIF(TRANS_conso!$D$3:$D$10000,$D1593,TRANS_conso!Z$3:Z$100000)</f>
        <v>0</v>
      </c>
      <c r="AC1593" s="39">
        <f>SUMIF(TRANS_conso!$D$3:$D$10000,$D1593,TRANS_conso!AA$3:AA$100000)</f>
        <v>0</v>
      </c>
      <c r="AD1593" s="39">
        <f>SUMIF(TRANS_conso!$D$3:$D$10000,$D1593,TRANS_conso!AB$3:AB$100000)</f>
        <v>0</v>
      </c>
      <c r="AE1593" s="39">
        <f>SUMIF(TRANS_conso!$D$3:$D$10000,$D1593,TRANS_conso!AC$3:AC$100000)</f>
        <v>0</v>
      </c>
      <c r="AF1593" s="39">
        <f>SUMIF(TRANS_conso!$D$3:$D$10000,$D1593,TRANS_conso!AD$3:AD$100000)</f>
        <v>0</v>
      </c>
      <c r="AG1593" s="26"/>
    </row>
    <row r="1594" spans="1:33">
      <c r="A1594" s="9"/>
      <c r="B1594"/>
      <c r="C1594"/>
      <c r="D1594"/>
      <c r="E1594" s="30" t="str">
        <f>IFERROR(INDEX(TRANS_conso!E$3:E$10000,MATCH($D1594,TRANS_conso!$D$3:$D$10000,0)),"")</f>
        <v/>
      </c>
      <c r="F1594" s="35">
        <f>SUMIF(TRANS_conso!$D$3:$D$10000,$D1594,TRANS_conso!F$3:F$100000)</f>
        <v>0</v>
      </c>
      <c r="G1594" s="35">
        <f>SUMIF(TRANS_conso!$D$3:$D$10000,$D1594,TRANS_conso!$G$3:$G$100000)</f>
        <v>0</v>
      </c>
      <c r="H1594" s="40">
        <f t="shared" si="52"/>
        <v>0</v>
      </c>
      <c r="I1594" s="41"/>
      <c r="J1594" s="39" t="str">
        <f>IFERROR(INDEX(TRANS_conso!$I$3:$I$100000,MATCH($D1594,TRANS_conso!$D$3:$D$100000,0)),"")</f>
        <v/>
      </c>
      <c r="K1594" s="39">
        <f>SUMIF(TRANS_conso!$D$3:$D$10000,$D1594,TRANS_conso!$J$3:$J$100000)</f>
        <v>0</v>
      </c>
      <c r="L1594" s="39">
        <f>SUMIF(TRANS_conso!$D$3:$D$10000,$D1594,TRANS_conso!$K$3:$K$100000)</f>
        <v>0</v>
      </c>
      <c r="M1594" s="40">
        <f t="shared" si="53"/>
        <v>0</v>
      </c>
      <c r="N1594" s="41"/>
      <c r="O1594" s="39">
        <f>SUMIF(TRANS_conso!$D$3:$D$10000,$D1594,TRANS_conso!M$3:M$100000)</f>
        <v>0</v>
      </c>
      <c r="P1594" s="39">
        <f>SUMIF(TRANS_conso!$D$3:$D$10000,$D1594,TRANS_conso!N$3:N$100000)</f>
        <v>0</v>
      </c>
      <c r="Q1594" s="39">
        <f>SUMIF(TRANS_conso!$D$3:$D$10000,$D1594,TRANS_conso!O$3:O$100000)</f>
        <v>0</v>
      </c>
      <c r="R1594" s="39">
        <f>SUMIF(TRANS_conso!$D$3:$D$10000,$D1594,TRANS_conso!P$3:P$100000)</f>
        <v>0</v>
      </c>
      <c r="S1594" s="39">
        <f>SUMIF(TRANS_conso!$D$3:$D$10000,$D1594,TRANS_conso!Q$3:Q$100000)</f>
        <v>0</v>
      </c>
      <c r="T1594" s="39">
        <f>SUMIF(TRANS_conso!$D$3:$D$10000,$D1594,TRANS_conso!R$3:R$100000)</f>
        <v>0</v>
      </c>
      <c r="U1594" s="39">
        <f>SUMIF(TRANS_conso!$D$3:$D$10000,$D1594,TRANS_conso!S$3:S$100000)</f>
        <v>0</v>
      </c>
      <c r="V1594" s="39">
        <f>SUMIF(TRANS_conso!$D$3:$D$10000,$D1594,TRANS_conso!T$3:T$100000)</f>
        <v>0</v>
      </c>
      <c r="W1594" s="39">
        <f>SUMIF(TRANS_conso!$D$3:$D$10000,$D1594,TRANS_conso!U$3:U$100000)</f>
        <v>0</v>
      </c>
      <c r="X1594" s="39">
        <f>SUMIF(TRANS_conso!$D$3:$D$10000,$D1594,TRANS_conso!V$3:V$100000)</f>
        <v>0</v>
      </c>
      <c r="Y1594" s="39">
        <f>SUMIF(TRANS_conso!$D$3:$D$10000,$D1594,TRANS_conso!W$3:W$100000)</f>
        <v>0</v>
      </c>
      <c r="Z1594" s="39">
        <f>SUMIF(TRANS_conso!$D$3:$D$10000,$D1594,TRANS_conso!X$3:X$100000)</f>
        <v>0</v>
      </c>
      <c r="AA1594" s="39">
        <f>SUMIF(TRANS_conso!$D$3:$D$10000,$D1594,TRANS_conso!Y$3:Y$100000)</f>
        <v>0</v>
      </c>
      <c r="AB1594" s="39">
        <f>SUMIF(TRANS_conso!$D$3:$D$10000,$D1594,TRANS_conso!Z$3:Z$100000)</f>
        <v>0</v>
      </c>
      <c r="AC1594" s="39">
        <f>SUMIF(TRANS_conso!$D$3:$D$10000,$D1594,TRANS_conso!AA$3:AA$100000)</f>
        <v>0</v>
      </c>
      <c r="AD1594" s="39">
        <f>SUMIF(TRANS_conso!$D$3:$D$10000,$D1594,TRANS_conso!AB$3:AB$100000)</f>
        <v>0</v>
      </c>
      <c r="AE1594" s="39">
        <f>SUMIF(TRANS_conso!$D$3:$D$10000,$D1594,TRANS_conso!AC$3:AC$100000)</f>
        <v>0</v>
      </c>
      <c r="AF1594" s="39">
        <f>SUMIF(TRANS_conso!$D$3:$D$10000,$D1594,TRANS_conso!AD$3:AD$100000)</f>
        <v>0</v>
      </c>
      <c r="AG1594" s="26"/>
    </row>
    <row r="1595" spans="1:33">
      <c r="A1595" s="9"/>
      <c r="B1595"/>
      <c r="C1595"/>
      <c r="D1595"/>
      <c r="E1595" s="30" t="str">
        <f>IFERROR(INDEX(TRANS_conso!E$3:E$10000,MATCH($D1595,TRANS_conso!$D$3:$D$10000,0)),"")</f>
        <v/>
      </c>
      <c r="F1595" s="35">
        <f>SUMIF(TRANS_conso!$D$3:$D$10000,$D1595,TRANS_conso!F$3:F$100000)</f>
        <v>0</v>
      </c>
      <c r="G1595" s="35">
        <f>SUMIF(TRANS_conso!$D$3:$D$10000,$D1595,TRANS_conso!$G$3:$G$100000)</f>
        <v>0</v>
      </c>
      <c r="H1595" s="40">
        <f t="shared" si="52"/>
        <v>0</v>
      </c>
      <c r="I1595" s="41"/>
      <c r="J1595" s="39" t="str">
        <f>IFERROR(INDEX(TRANS_conso!$I$3:$I$100000,MATCH($D1595,TRANS_conso!$D$3:$D$100000,0)),"")</f>
        <v/>
      </c>
      <c r="K1595" s="39">
        <f>SUMIF(TRANS_conso!$D$3:$D$10000,$D1595,TRANS_conso!$J$3:$J$100000)</f>
        <v>0</v>
      </c>
      <c r="L1595" s="39">
        <f>SUMIF(TRANS_conso!$D$3:$D$10000,$D1595,TRANS_conso!$K$3:$K$100000)</f>
        <v>0</v>
      </c>
      <c r="M1595" s="40">
        <f t="shared" si="53"/>
        <v>0</v>
      </c>
      <c r="N1595" s="41"/>
      <c r="O1595" s="39">
        <f>SUMIF(TRANS_conso!$D$3:$D$10000,$D1595,TRANS_conso!M$3:M$100000)</f>
        <v>0</v>
      </c>
      <c r="P1595" s="39">
        <f>SUMIF(TRANS_conso!$D$3:$D$10000,$D1595,TRANS_conso!N$3:N$100000)</f>
        <v>0</v>
      </c>
      <c r="Q1595" s="39">
        <f>SUMIF(TRANS_conso!$D$3:$D$10000,$D1595,TRANS_conso!O$3:O$100000)</f>
        <v>0</v>
      </c>
      <c r="R1595" s="39">
        <f>SUMIF(TRANS_conso!$D$3:$D$10000,$D1595,TRANS_conso!P$3:P$100000)</f>
        <v>0</v>
      </c>
      <c r="S1595" s="39">
        <f>SUMIF(TRANS_conso!$D$3:$D$10000,$D1595,TRANS_conso!Q$3:Q$100000)</f>
        <v>0</v>
      </c>
      <c r="T1595" s="39">
        <f>SUMIF(TRANS_conso!$D$3:$D$10000,$D1595,TRANS_conso!R$3:R$100000)</f>
        <v>0</v>
      </c>
      <c r="U1595" s="39">
        <f>SUMIF(TRANS_conso!$D$3:$D$10000,$D1595,TRANS_conso!S$3:S$100000)</f>
        <v>0</v>
      </c>
      <c r="V1595" s="39">
        <f>SUMIF(TRANS_conso!$D$3:$D$10000,$D1595,TRANS_conso!T$3:T$100000)</f>
        <v>0</v>
      </c>
      <c r="W1595" s="39">
        <f>SUMIF(TRANS_conso!$D$3:$D$10000,$D1595,TRANS_conso!U$3:U$100000)</f>
        <v>0</v>
      </c>
      <c r="X1595" s="39">
        <f>SUMIF(TRANS_conso!$D$3:$D$10000,$D1595,TRANS_conso!V$3:V$100000)</f>
        <v>0</v>
      </c>
      <c r="Y1595" s="39">
        <f>SUMIF(TRANS_conso!$D$3:$D$10000,$D1595,TRANS_conso!W$3:W$100000)</f>
        <v>0</v>
      </c>
      <c r="Z1595" s="39">
        <f>SUMIF(TRANS_conso!$D$3:$D$10000,$D1595,TRANS_conso!X$3:X$100000)</f>
        <v>0</v>
      </c>
      <c r="AA1595" s="39">
        <f>SUMIF(TRANS_conso!$D$3:$D$10000,$D1595,TRANS_conso!Y$3:Y$100000)</f>
        <v>0</v>
      </c>
      <c r="AB1595" s="39">
        <f>SUMIF(TRANS_conso!$D$3:$D$10000,$D1595,TRANS_conso!Z$3:Z$100000)</f>
        <v>0</v>
      </c>
      <c r="AC1595" s="39">
        <f>SUMIF(TRANS_conso!$D$3:$D$10000,$D1595,TRANS_conso!AA$3:AA$100000)</f>
        <v>0</v>
      </c>
      <c r="AD1595" s="39">
        <f>SUMIF(TRANS_conso!$D$3:$D$10000,$D1595,TRANS_conso!AB$3:AB$100000)</f>
        <v>0</v>
      </c>
      <c r="AE1595" s="39">
        <f>SUMIF(TRANS_conso!$D$3:$D$10000,$D1595,TRANS_conso!AC$3:AC$100000)</f>
        <v>0</v>
      </c>
      <c r="AF1595" s="39">
        <f>SUMIF(TRANS_conso!$D$3:$D$10000,$D1595,TRANS_conso!AD$3:AD$100000)</f>
        <v>0</v>
      </c>
      <c r="AG1595" s="26"/>
    </row>
    <row r="1596" spans="1:33">
      <c r="A1596" s="9"/>
      <c r="B1596"/>
      <c r="C1596"/>
      <c r="D1596"/>
      <c r="E1596" s="30" t="str">
        <f>IFERROR(INDEX(TRANS_conso!E$3:E$10000,MATCH($D1596,TRANS_conso!$D$3:$D$10000,0)),"")</f>
        <v/>
      </c>
      <c r="F1596" s="35">
        <f>SUMIF(TRANS_conso!$D$3:$D$10000,$D1596,TRANS_conso!F$3:F$100000)</f>
        <v>0</v>
      </c>
      <c r="G1596" s="35">
        <f>SUMIF(TRANS_conso!$D$3:$D$10000,$D1596,TRANS_conso!$G$3:$G$100000)</f>
        <v>0</v>
      </c>
      <c r="H1596" s="40">
        <f t="shared" si="52"/>
        <v>0</v>
      </c>
      <c r="I1596" s="41"/>
      <c r="J1596" s="39" t="str">
        <f>IFERROR(INDEX(TRANS_conso!$I$3:$I$100000,MATCH($D1596,TRANS_conso!$D$3:$D$100000,0)),"")</f>
        <v/>
      </c>
      <c r="K1596" s="39">
        <f>SUMIF(TRANS_conso!$D$3:$D$10000,$D1596,TRANS_conso!$J$3:$J$100000)</f>
        <v>0</v>
      </c>
      <c r="L1596" s="39">
        <f>SUMIF(TRANS_conso!$D$3:$D$10000,$D1596,TRANS_conso!$K$3:$K$100000)</f>
        <v>0</v>
      </c>
      <c r="M1596" s="40">
        <f t="shared" si="53"/>
        <v>0</v>
      </c>
      <c r="N1596" s="41"/>
      <c r="O1596" s="39">
        <f>SUMIF(TRANS_conso!$D$3:$D$10000,$D1596,TRANS_conso!M$3:M$100000)</f>
        <v>0</v>
      </c>
      <c r="P1596" s="39">
        <f>SUMIF(TRANS_conso!$D$3:$D$10000,$D1596,TRANS_conso!N$3:N$100000)</f>
        <v>0</v>
      </c>
      <c r="Q1596" s="39">
        <f>SUMIF(TRANS_conso!$D$3:$D$10000,$D1596,TRANS_conso!O$3:O$100000)</f>
        <v>0</v>
      </c>
      <c r="R1596" s="39">
        <f>SUMIF(TRANS_conso!$D$3:$D$10000,$D1596,TRANS_conso!P$3:P$100000)</f>
        <v>0</v>
      </c>
      <c r="S1596" s="39">
        <f>SUMIF(TRANS_conso!$D$3:$D$10000,$D1596,TRANS_conso!Q$3:Q$100000)</f>
        <v>0</v>
      </c>
      <c r="T1596" s="39">
        <f>SUMIF(TRANS_conso!$D$3:$D$10000,$D1596,TRANS_conso!R$3:R$100000)</f>
        <v>0</v>
      </c>
      <c r="U1596" s="39">
        <f>SUMIF(TRANS_conso!$D$3:$D$10000,$D1596,TRANS_conso!S$3:S$100000)</f>
        <v>0</v>
      </c>
      <c r="V1596" s="39">
        <f>SUMIF(TRANS_conso!$D$3:$D$10000,$D1596,TRANS_conso!T$3:T$100000)</f>
        <v>0</v>
      </c>
      <c r="W1596" s="39">
        <f>SUMIF(TRANS_conso!$D$3:$D$10000,$D1596,TRANS_conso!U$3:U$100000)</f>
        <v>0</v>
      </c>
      <c r="X1596" s="39">
        <f>SUMIF(TRANS_conso!$D$3:$D$10000,$D1596,TRANS_conso!V$3:V$100000)</f>
        <v>0</v>
      </c>
      <c r="Y1596" s="39">
        <f>SUMIF(TRANS_conso!$D$3:$D$10000,$D1596,TRANS_conso!W$3:W$100000)</f>
        <v>0</v>
      </c>
      <c r="Z1596" s="39">
        <f>SUMIF(TRANS_conso!$D$3:$D$10000,$D1596,TRANS_conso!X$3:X$100000)</f>
        <v>0</v>
      </c>
      <c r="AA1596" s="39">
        <f>SUMIF(TRANS_conso!$D$3:$D$10000,$D1596,TRANS_conso!Y$3:Y$100000)</f>
        <v>0</v>
      </c>
      <c r="AB1596" s="39">
        <f>SUMIF(TRANS_conso!$D$3:$D$10000,$D1596,TRANS_conso!Z$3:Z$100000)</f>
        <v>0</v>
      </c>
      <c r="AC1596" s="39">
        <f>SUMIF(TRANS_conso!$D$3:$D$10000,$D1596,TRANS_conso!AA$3:AA$100000)</f>
        <v>0</v>
      </c>
      <c r="AD1596" s="39">
        <f>SUMIF(TRANS_conso!$D$3:$D$10000,$D1596,TRANS_conso!AB$3:AB$100000)</f>
        <v>0</v>
      </c>
      <c r="AE1596" s="39">
        <f>SUMIF(TRANS_conso!$D$3:$D$10000,$D1596,TRANS_conso!AC$3:AC$100000)</f>
        <v>0</v>
      </c>
      <c r="AF1596" s="39">
        <f>SUMIF(TRANS_conso!$D$3:$D$10000,$D1596,TRANS_conso!AD$3:AD$100000)</f>
        <v>0</v>
      </c>
      <c r="AG1596" s="26"/>
    </row>
    <row r="1597" spans="1:33">
      <c r="A1597" s="9"/>
      <c r="B1597"/>
      <c r="C1597"/>
      <c r="D1597"/>
      <c r="E1597" s="30" t="str">
        <f>IFERROR(INDEX(TRANS_conso!E$3:E$10000,MATCH($D1597,TRANS_conso!$D$3:$D$10000,0)),"")</f>
        <v/>
      </c>
      <c r="F1597" s="35">
        <f>SUMIF(TRANS_conso!$D$3:$D$10000,$D1597,TRANS_conso!F$3:F$100000)</f>
        <v>0</v>
      </c>
      <c r="G1597" s="35">
        <f>SUMIF(TRANS_conso!$D$3:$D$10000,$D1597,TRANS_conso!$G$3:$G$100000)</f>
        <v>0</v>
      </c>
      <c r="H1597" s="40">
        <f t="shared" si="52"/>
        <v>0</v>
      </c>
      <c r="I1597" s="41"/>
      <c r="J1597" s="39" t="str">
        <f>IFERROR(INDEX(TRANS_conso!$I$3:$I$100000,MATCH($D1597,TRANS_conso!$D$3:$D$100000,0)),"")</f>
        <v/>
      </c>
      <c r="K1597" s="39">
        <f>SUMIF(TRANS_conso!$D$3:$D$10000,$D1597,TRANS_conso!$J$3:$J$100000)</f>
        <v>0</v>
      </c>
      <c r="L1597" s="39">
        <f>SUMIF(TRANS_conso!$D$3:$D$10000,$D1597,TRANS_conso!$K$3:$K$100000)</f>
        <v>0</v>
      </c>
      <c r="M1597" s="40">
        <f t="shared" si="53"/>
        <v>0</v>
      </c>
      <c r="N1597" s="41"/>
      <c r="O1597" s="39">
        <f>SUMIF(TRANS_conso!$D$3:$D$10000,$D1597,TRANS_conso!M$3:M$100000)</f>
        <v>0</v>
      </c>
      <c r="P1597" s="39">
        <f>SUMIF(TRANS_conso!$D$3:$D$10000,$D1597,TRANS_conso!N$3:N$100000)</f>
        <v>0</v>
      </c>
      <c r="Q1597" s="39">
        <f>SUMIF(TRANS_conso!$D$3:$D$10000,$D1597,TRANS_conso!O$3:O$100000)</f>
        <v>0</v>
      </c>
      <c r="R1597" s="39">
        <f>SUMIF(TRANS_conso!$D$3:$D$10000,$D1597,TRANS_conso!P$3:P$100000)</f>
        <v>0</v>
      </c>
      <c r="S1597" s="39">
        <f>SUMIF(TRANS_conso!$D$3:$D$10000,$D1597,TRANS_conso!Q$3:Q$100000)</f>
        <v>0</v>
      </c>
      <c r="T1597" s="39">
        <f>SUMIF(TRANS_conso!$D$3:$D$10000,$D1597,TRANS_conso!R$3:R$100000)</f>
        <v>0</v>
      </c>
      <c r="U1597" s="39">
        <f>SUMIF(TRANS_conso!$D$3:$D$10000,$D1597,TRANS_conso!S$3:S$100000)</f>
        <v>0</v>
      </c>
      <c r="V1597" s="39">
        <f>SUMIF(TRANS_conso!$D$3:$D$10000,$D1597,TRANS_conso!T$3:T$100000)</f>
        <v>0</v>
      </c>
      <c r="W1597" s="39">
        <f>SUMIF(TRANS_conso!$D$3:$D$10000,$D1597,TRANS_conso!U$3:U$100000)</f>
        <v>0</v>
      </c>
      <c r="X1597" s="39">
        <f>SUMIF(TRANS_conso!$D$3:$D$10000,$D1597,TRANS_conso!V$3:V$100000)</f>
        <v>0</v>
      </c>
      <c r="Y1597" s="39">
        <f>SUMIF(TRANS_conso!$D$3:$D$10000,$D1597,TRANS_conso!W$3:W$100000)</f>
        <v>0</v>
      </c>
      <c r="Z1597" s="39">
        <f>SUMIF(TRANS_conso!$D$3:$D$10000,$D1597,TRANS_conso!X$3:X$100000)</f>
        <v>0</v>
      </c>
      <c r="AA1597" s="39">
        <f>SUMIF(TRANS_conso!$D$3:$D$10000,$D1597,TRANS_conso!Y$3:Y$100000)</f>
        <v>0</v>
      </c>
      <c r="AB1597" s="39">
        <f>SUMIF(TRANS_conso!$D$3:$D$10000,$D1597,TRANS_conso!Z$3:Z$100000)</f>
        <v>0</v>
      </c>
      <c r="AC1597" s="39">
        <f>SUMIF(TRANS_conso!$D$3:$D$10000,$D1597,TRANS_conso!AA$3:AA$100000)</f>
        <v>0</v>
      </c>
      <c r="AD1597" s="39">
        <f>SUMIF(TRANS_conso!$D$3:$D$10000,$D1597,TRANS_conso!AB$3:AB$100000)</f>
        <v>0</v>
      </c>
      <c r="AE1597" s="39">
        <f>SUMIF(TRANS_conso!$D$3:$D$10000,$D1597,TRANS_conso!AC$3:AC$100000)</f>
        <v>0</v>
      </c>
      <c r="AF1597" s="39">
        <f>SUMIF(TRANS_conso!$D$3:$D$10000,$D1597,TRANS_conso!AD$3:AD$100000)</f>
        <v>0</v>
      </c>
      <c r="AG1597" s="26"/>
    </row>
    <row r="1598" spans="1:33">
      <c r="A1598" s="9"/>
      <c r="B1598"/>
      <c r="C1598"/>
      <c r="D1598"/>
      <c r="E1598" s="30" t="str">
        <f>IFERROR(INDEX(TRANS_conso!E$3:E$10000,MATCH($D1598,TRANS_conso!$D$3:$D$10000,0)),"")</f>
        <v/>
      </c>
      <c r="F1598" s="35">
        <f>SUMIF(TRANS_conso!$D$3:$D$10000,$D1598,TRANS_conso!F$3:F$100000)</f>
        <v>0</v>
      </c>
      <c r="G1598" s="35">
        <f>SUMIF(TRANS_conso!$D$3:$D$10000,$D1598,TRANS_conso!$G$3:$G$100000)</f>
        <v>0</v>
      </c>
      <c r="H1598" s="40">
        <f t="shared" si="52"/>
        <v>0</v>
      </c>
      <c r="I1598" s="41"/>
      <c r="J1598" s="39" t="str">
        <f>IFERROR(INDEX(TRANS_conso!$I$3:$I$100000,MATCH($D1598,TRANS_conso!$D$3:$D$100000,0)),"")</f>
        <v/>
      </c>
      <c r="K1598" s="39">
        <f>SUMIF(TRANS_conso!$D$3:$D$10000,$D1598,TRANS_conso!$J$3:$J$100000)</f>
        <v>0</v>
      </c>
      <c r="L1598" s="39">
        <f>SUMIF(TRANS_conso!$D$3:$D$10000,$D1598,TRANS_conso!$K$3:$K$100000)</f>
        <v>0</v>
      </c>
      <c r="M1598" s="40">
        <f t="shared" si="53"/>
        <v>0</v>
      </c>
      <c r="N1598" s="41"/>
      <c r="O1598" s="39">
        <f>SUMIF(TRANS_conso!$D$3:$D$10000,$D1598,TRANS_conso!M$3:M$100000)</f>
        <v>0</v>
      </c>
      <c r="P1598" s="39">
        <f>SUMIF(TRANS_conso!$D$3:$D$10000,$D1598,TRANS_conso!N$3:N$100000)</f>
        <v>0</v>
      </c>
      <c r="Q1598" s="39">
        <f>SUMIF(TRANS_conso!$D$3:$D$10000,$D1598,TRANS_conso!O$3:O$100000)</f>
        <v>0</v>
      </c>
      <c r="R1598" s="39">
        <f>SUMIF(TRANS_conso!$D$3:$D$10000,$D1598,TRANS_conso!P$3:P$100000)</f>
        <v>0</v>
      </c>
      <c r="S1598" s="39">
        <f>SUMIF(TRANS_conso!$D$3:$D$10000,$D1598,TRANS_conso!Q$3:Q$100000)</f>
        <v>0</v>
      </c>
      <c r="T1598" s="39">
        <f>SUMIF(TRANS_conso!$D$3:$D$10000,$D1598,TRANS_conso!R$3:R$100000)</f>
        <v>0</v>
      </c>
      <c r="U1598" s="39">
        <f>SUMIF(TRANS_conso!$D$3:$D$10000,$D1598,TRANS_conso!S$3:S$100000)</f>
        <v>0</v>
      </c>
      <c r="V1598" s="39">
        <f>SUMIF(TRANS_conso!$D$3:$D$10000,$D1598,TRANS_conso!T$3:T$100000)</f>
        <v>0</v>
      </c>
      <c r="W1598" s="39">
        <f>SUMIF(TRANS_conso!$D$3:$D$10000,$D1598,TRANS_conso!U$3:U$100000)</f>
        <v>0</v>
      </c>
      <c r="X1598" s="39">
        <f>SUMIF(TRANS_conso!$D$3:$D$10000,$D1598,TRANS_conso!V$3:V$100000)</f>
        <v>0</v>
      </c>
      <c r="Y1598" s="39">
        <f>SUMIF(TRANS_conso!$D$3:$D$10000,$D1598,TRANS_conso!W$3:W$100000)</f>
        <v>0</v>
      </c>
      <c r="Z1598" s="39">
        <f>SUMIF(TRANS_conso!$D$3:$D$10000,$D1598,TRANS_conso!X$3:X$100000)</f>
        <v>0</v>
      </c>
      <c r="AA1598" s="39">
        <f>SUMIF(TRANS_conso!$D$3:$D$10000,$D1598,TRANS_conso!Y$3:Y$100000)</f>
        <v>0</v>
      </c>
      <c r="AB1598" s="39">
        <f>SUMIF(TRANS_conso!$D$3:$D$10000,$D1598,TRANS_conso!Z$3:Z$100000)</f>
        <v>0</v>
      </c>
      <c r="AC1598" s="39">
        <f>SUMIF(TRANS_conso!$D$3:$D$10000,$D1598,TRANS_conso!AA$3:AA$100000)</f>
        <v>0</v>
      </c>
      <c r="AD1598" s="39">
        <f>SUMIF(TRANS_conso!$D$3:$D$10000,$D1598,TRANS_conso!AB$3:AB$100000)</f>
        <v>0</v>
      </c>
      <c r="AE1598" s="39">
        <f>SUMIF(TRANS_conso!$D$3:$D$10000,$D1598,TRANS_conso!AC$3:AC$100000)</f>
        <v>0</v>
      </c>
      <c r="AF1598" s="39">
        <f>SUMIF(TRANS_conso!$D$3:$D$10000,$D1598,TRANS_conso!AD$3:AD$100000)</f>
        <v>0</v>
      </c>
      <c r="AG1598" s="26"/>
    </row>
    <row r="1599" spans="1:33">
      <c r="A1599" s="9"/>
      <c r="B1599"/>
      <c r="C1599"/>
      <c r="D1599"/>
      <c r="E1599" s="30" t="str">
        <f>IFERROR(INDEX(TRANS_conso!E$3:E$10000,MATCH($D1599,TRANS_conso!$D$3:$D$10000,0)),"")</f>
        <v/>
      </c>
      <c r="F1599" s="35">
        <f>SUMIF(TRANS_conso!$D$3:$D$10000,$D1599,TRANS_conso!F$3:F$100000)</f>
        <v>0</v>
      </c>
      <c r="G1599" s="35">
        <f>SUMIF(TRANS_conso!$D$3:$D$10000,$D1599,TRANS_conso!$G$3:$G$100000)</f>
        <v>0</v>
      </c>
      <c r="H1599" s="40">
        <f t="shared" si="52"/>
        <v>0</v>
      </c>
      <c r="I1599" s="41"/>
      <c r="J1599" s="39" t="str">
        <f>IFERROR(INDEX(TRANS_conso!$I$3:$I$100000,MATCH($D1599,TRANS_conso!$D$3:$D$100000,0)),"")</f>
        <v/>
      </c>
      <c r="K1599" s="39">
        <f>SUMIF(TRANS_conso!$D$3:$D$10000,$D1599,TRANS_conso!$J$3:$J$100000)</f>
        <v>0</v>
      </c>
      <c r="L1599" s="39">
        <f>SUMIF(TRANS_conso!$D$3:$D$10000,$D1599,TRANS_conso!$K$3:$K$100000)</f>
        <v>0</v>
      </c>
      <c r="M1599" s="40">
        <f t="shared" si="53"/>
        <v>0</v>
      </c>
      <c r="N1599" s="41"/>
      <c r="O1599" s="39">
        <f>SUMIF(TRANS_conso!$D$3:$D$10000,$D1599,TRANS_conso!M$3:M$100000)</f>
        <v>0</v>
      </c>
      <c r="P1599" s="39">
        <f>SUMIF(TRANS_conso!$D$3:$D$10000,$D1599,TRANS_conso!N$3:N$100000)</f>
        <v>0</v>
      </c>
      <c r="Q1599" s="39">
        <f>SUMIF(TRANS_conso!$D$3:$D$10000,$D1599,TRANS_conso!O$3:O$100000)</f>
        <v>0</v>
      </c>
      <c r="R1599" s="39">
        <f>SUMIF(TRANS_conso!$D$3:$D$10000,$D1599,TRANS_conso!P$3:P$100000)</f>
        <v>0</v>
      </c>
      <c r="S1599" s="39">
        <f>SUMIF(TRANS_conso!$D$3:$D$10000,$D1599,TRANS_conso!Q$3:Q$100000)</f>
        <v>0</v>
      </c>
      <c r="T1599" s="39">
        <f>SUMIF(TRANS_conso!$D$3:$D$10000,$D1599,TRANS_conso!R$3:R$100000)</f>
        <v>0</v>
      </c>
      <c r="U1599" s="39">
        <f>SUMIF(TRANS_conso!$D$3:$D$10000,$D1599,TRANS_conso!S$3:S$100000)</f>
        <v>0</v>
      </c>
      <c r="V1599" s="39">
        <f>SUMIF(TRANS_conso!$D$3:$D$10000,$D1599,TRANS_conso!T$3:T$100000)</f>
        <v>0</v>
      </c>
      <c r="W1599" s="39">
        <f>SUMIF(TRANS_conso!$D$3:$D$10000,$D1599,TRANS_conso!U$3:U$100000)</f>
        <v>0</v>
      </c>
      <c r="X1599" s="39">
        <f>SUMIF(TRANS_conso!$D$3:$D$10000,$D1599,TRANS_conso!V$3:V$100000)</f>
        <v>0</v>
      </c>
      <c r="Y1599" s="39">
        <f>SUMIF(TRANS_conso!$D$3:$D$10000,$D1599,TRANS_conso!W$3:W$100000)</f>
        <v>0</v>
      </c>
      <c r="Z1599" s="39">
        <f>SUMIF(TRANS_conso!$D$3:$D$10000,$D1599,TRANS_conso!X$3:X$100000)</f>
        <v>0</v>
      </c>
      <c r="AA1599" s="39">
        <f>SUMIF(TRANS_conso!$D$3:$D$10000,$D1599,TRANS_conso!Y$3:Y$100000)</f>
        <v>0</v>
      </c>
      <c r="AB1599" s="39">
        <f>SUMIF(TRANS_conso!$D$3:$D$10000,$D1599,TRANS_conso!Z$3:Z$100000)</f>
        <v>0</v>
      </c>
      <c r="AC1599" s="39">
        <f>SUMIF(TRANS_conso!$D$3:$D$10000,$D1599,TRANS_conso!AA$3:AA$100000)</f>
        <v>0</v>
      </c>
      <c r="AD1599" s="39">
        <f>SUMIF(TRANS_conso!$D$3:$D$10000,$D1599,TRANS_conso!AB$3:AB$100000)</f>
        <v>0</v>
      </c>
      <c r="AE1599" s="39">
        <f>SUMIF(TRANS_conso!$D$3:$D$10000,$D1599,TRANS_conso!AC$3:AC$100000)</f>
        <v>0</v>
      </c>
      <c r="AF1599" s="39">
        <f>SUMIF(TRANS_conso!$D$3:$D$10000,$D1599,TRANS_conso!AD$3:AD$100000)</f>
        <v>0</v>
      </c>
      <c r="AG1599" s="26"/>
    </row>
    <row r="1600" spans="1:33">
      <c r="A1600" s="9"/>
      <c r="B1600"/>
      <c r="C1600"/>
      <c r="D1600"/>
      <c r="E1600" s="30" t="str">
        <f>IFERROR(INDEX(TRANS_conso!E$3:E$10000,MATCH($D1600,TRANS_conso!$D$3:$D$10000,0)),"")</f>
        <v/>
      </c>
      <c r="F1600" s="35">
        <f>SUMIF(TRANS_conso!$D$3:$D$10000,$D1600,TRANS_conso!F$3:F$100000)</f>
        <v>0</v>
      </c>
      <c r="G1600" s="35">
        <f>SUMIF(TRANS_conso!$D$3:$D$10000,$D1600,TRANS_conso!$G$3:$G$100000)</f>
        <v>0</v>
      </c>
      <c r="H1600" s="40">
        <f t="shared" si="52"/>
        <v>0</v>
      </c>
      <c r="I1600" s="41"/>
      <c r="J1600" s="39" t="str">
        <f>IFERROR(INDEX(TRANS_conso!$I$3:$I$100000,MATCH($D1600,TRANS_conso!$D$3:$D$100000,0)),"")</f>
        <v/>
      </c>
      <c r="K1600" s="39">
        <f>SUMIF(TRANS_conso!$D$3:$D$10000,$D1600,TRANS_conso!$J$3:$J$100000)</f>
        <v>0</v>
      </c>
      <c r="L1600" s="39">
        <f>SUMIF(TRANS_conso!$D$3:$D$10000,$D1600,TRANS_conso!$K$3:$K$100000)</f>
        <v>0</v>
      </c>
      <c r="M1600" s="40">
        <f t="shared" si="53"/>
        <v>0</v>
      </c>
      <c r="N1600" s="41"/>
      <c r="O1600" s="39">
        <f>SUMIF(TRANS_conso!$D$3:$D$10000,$D1600,TRANS_conso!M$3:M$100000)</f>
        <v>0</v>
      </c>
      <c r="P1600" s="39">
        <f>SUMIF(TRANS_conso!$D$3:$D$10000,$D1600,TRANS_conso!N$3:N$100000)</f>
        <v>0</v>
      </c>
      <c r="Q1600" s="39">
        <f>SUMIF(TRANS_conso!$D$3:$D$10000,$D1600,TRANS_conso!O$3:O$100000)</f>
        <v>0</v>
      </c>
      <c r="R1600" s="39">
        <f>SUMIF(TRANS_conso!$D$3:$D$10000,$D1600,TRANS_conso!P$3:P$100000)</f>
        <v>0</v>
      </c>
      <c r="S1600" s="39">
        <f>SUMIF(TRANS_conso!$D$3:$D$10000,$D1600,TRANS_conso!Q$3:Q$100000)</f>
        <v>0</v>
      </c>
      <c r="T1600" s="39">
        <f>SUMIF(TRANS_conso!$D$3:$D$10000,$D1600,TRANS_conso!R$3:R$100000)</f>
        <v>0</v>
      </c>
      <c r="U1600" s="39">
        <f>SUMIF(TRANS_conso!$D$3:$D$10000,$D1600,TRANS_conso!S$3:S$100000)</f>
        <v>0</v>
      </c>
      <c r="V1600" s="39">
        <f>SUMIF(TRANS_conso!$D$3:$D$10000,$D1600,TRANS_conso!T$3:T$100000)</f>
        <v>0</v>
      </c>
      <c r="W1600" s="39">
        <f>SUMIF(TRANS_conso!$D$3:$D$10000,$D1600,TRANS_conso!U$3:U$100000)</f>
        <v>0</v>
      </c>
      <c r="X1600" s="39">
        <f>SUMIF(TRANS_conso!$D$3:$D$10000,$D1600,TRANS_conso!V$3:V$100000)</f>
        <v>0</v>
      </c>
      <c r="Y1600" s="39">
        <f>SUMIF(TRANS_conso!$D$3:$D$10000,$D1600,TRANS_conso!W$3:W$100000)</f>
        <v>0</v>
      </c>
      <c r="Z1600" s="39">
        <f>SUMIF(TRANS_conso!$D$3:$D$10000,$D1600,TRANS_conso!X$3:X$100000)</f>
        <v>0</v>
      </c>
      <c r="AA1600" s="39">
        <f>SUMIF(TRANS_conso!$D$3:$D$10000,$D1600,TRANS_conso!Y$3:Y$100000)</f>
        <v>0</v>
      </c>
      <c r="AB1600" s="39">
        <f>SUMIF(TRANS_conso!$D$3:$D$10000,$D1600,TRANS_conso!Z$3:Z$100000)</f>
        <v>0</v>
      </c>
      <c r="AC1600" s="39">
        <f>SUMIF(TRANS_conso!$D$3:$D$10000,$D1600,TRANS_conso!AA$3:AA$100000)</f>
        <v>0</v>
      </c>
      <c r="AD1600" s="39">
        <f>SUMIF(TRANS_conso!$D$3:$D$10000,$D1600,TRANS_conso!AB$3:AB$100000)</f>
        <v>0</v>
      </c>
      <c r="AE1600" s="39">
        <f>SUMIF(TRANS_conso!$D$3:$D$10000,$D1600,TRANS_conso!AC$3:AC$100000)</f>
        <v>0</v>
      </c>
      <c r="AF1600" s="39">
        <f>SUMIF(TRANS_conso!$D$3:$D$10000,$D1600,TRANS_conso!AD$3:AD$100000)</f>
        <v>0</v>
      </c>
      <c r="AG1600" s="26"/>
    </row>
    <row r="1601" spans="1:33">
      <c r="A1601" s="9"/>
      <c r="B1601"/>
      <c r="C1601"/>
      <c r="D1601"/>
      <c r="E1601" s="30" t="str">
        <f>IFERROR(INDEX(TRANS_conso!E$3:E$10000,MATCH($D1601,TRANS_conso!$D$3:$D$10000,0)),"")</f>
        <v/>
      </c>
      <c r="F1601" s="35">
        <f>SUMIF(TRANS_conso!$D$3:$D$10000,$D1601,TRANS_conso!F$3:F$100000)</f>
        <v>0</v>
      </c>
      <c r="G1601" s="35">
        <f>SUMIF(TRANS_conso!$D$3:$D$10000,$D1601,TRANS_conso!$G$3:$G$100000)</f>
        <v>0</v>
      </c>
      <c r="H1601" s="40">
        <f t="shared" si="52"/>
        <v>0</v>
      </c>
      <c r="I1601" s="41"/>
      <c r="J1601" s="39" t="str">
        <f>IFERROR(INDEX(TRANS_conso!$I$3:$I$100000,MATCH($D1601,TRANS_conso!$D$3:$D$100000,0)),"")</f>
        <v/>
      </c>
      <c r="K1601" s="39">
        <f>SUMIF(TRANS_conso!$D$3:$D$10000,$D1601,TRANS_conso!$J$3:$J$100000)</f>
        <v>0</v>
      </c>
      <c r="L1601" s="39">
        <f>SUMIF(TRANS_conso!$D$3:$D$10000,$D1601,TRANS_conso!$K$3:$K$100000)</f>
        <v>0</v>
      </c>
      <c r="M1601" s="40">
        <f t="shared" si="53"/>
        <v>0</v>
      </c>
      <c r="N1601" s="41"/>
      <c r="O1601" s="39">
        <f>SUMIF(TRANS_conso!$D$3:$D$10000,$D1601,TRANS_conso!M$3:M$100000)</f>
        <v>0</v>
      </c>
      <c r="P1601" s="39">
        <f>SUMIF(TRANS_conso!$D$3:$D$10000,$D1601,TRANS_conso!N$3:N$100000)</f>
        <v>0</v>
      </c>
      <c r="Q1601" s="39">
        <f>SUMIF(TRANS_conso!$D$3:$D$10000,$D1601,TRANS_conso!O$3:O$100000)</f>
        <v>0</v>
      </c>
      <c r="R1601" s="39">
        <f>SUMIF(TRANS_conso!$D$3:$D$10000,$D1601,TRANS_conso!P$3:P$100000)</f>
        <v>0</v>
      </c>
      <c r="S1601" s="39">
        <f>SUMIF(TRANS_conso!$D$3:$D$10000,$D1601,TRANS_conso!Q$3:Q$100000)</f>
        <v>0</v>
      </c>
      <c r="T1601" s="39">
        <f>SUMIF(TRANS_conso!$D$3:$D$10000,$D1601,TRANS_conso!R$3:R$100000)</f>
        <v>0</v>
      </c>
      <c r="U1601" s="39">
        <f>SUMIF(TRANS_conso!$D$3:$D$10000,$D1601,TRANS_conso!S$3:S$100000)</f>
        <v>0</v>
      </c>
      <c r="V1601" s="39">
        <f>SUMIF(TRANS_conso!$D$3:$D$10000,$D1601,TRANS_conso!T$3:T$100000)</f>
        <v>0</v>
      </c>
      <c r="W1601" s="39">
        <f>SUMIF(TRANS_conso!$D$3:$D$10000,$D1601,TRANS_conso!U$3:U$100000)</f>
        <v>0</v>
      </c>
      <c r="X1601" s="39">
        <f>SUMIF(TRANS_conso!$D$3:$D$10000,$D1601,TRANS_conso!V$3:V$100000)</f>
        <v>0</v>
      </c>
      <c r="Y1601" s="39">
        <f>SUMIF(TRANS_conso!$D$3:$D$10000,$D1601,TRANS_conso!W$3:W$100000)</f>
        <v>0</v>
      </c>
      <c r="Z1601" s="39">
        <f>SUMIF(TRANS_conso!$D$3:$D$10000,$D1601,TRANS_conso!X$3:X$100000)</f>
        <v>0</v>
      </c>
      <c r="AA1601" s="39">
        <f>SUMIF(TRANS_conso!$D$3:$D$10000,$D1601,TRANS_conso!Y$3:Y$100000)</f>
        <v>0</v>
      </c>
      <c r="AB1601" s="39">
        <f>SUMIF(TRANS_conso!$D$3:$D$10000,$D1601,TRANS_conso!Z$3:Z$100000)</f>
        <v>0</v>
      </c>
      <c r="AC1601" s="39">
        <f>SUMIF(TRANS_conso!$D$3:$D$10000,$D1601,TRANS_conso!AA$3:AA$100000)</f>
        <v>0</v>
      </c>
      <c r="AD1601" s="39">
        <f>SUMIF(TRANS_conso!$D$3:$D$10000,$D1601,TRANS_conso!AB$3:AB$100000)</f>
        <v>0</v>
      </c>
      <c r="AE1601" s="39">
        <f>SUMIF(TRANS_conso!$D$3:$D$10000,$D1601,TRANS_conso!AC$3:AC$100000)</f>
        <v>0</v>
      </c>
      <c r="AF1601" s="39">
        <f>SUMIF(TRANS_conso!$D$3:$D$10000,$D1601,TRANS_conso!AD$3:AD$100000)</f>
        <v>0</v>
      </c>
      <c r="AG1601" s="26"/>
    </row>
    <row r="1602" spans="1:33">
      <c r="A1602" s="9"/>
      <c r="B1602"/>
      <c r="C1602"/>
      <c r="D1602"/>
      <c r="E1602" s="30" t="str">
        <f>IFERROR(INDEX(TRANS_conso!E$3:E$10000,MATCH($D1602,TRANS_conso!$D$3:$D$10000,0)),"")</f>
        <v/>
      </c>
      <c r="F1602" s="35">
        <f>SUMIF(TRANS_conso!$D$3:$D$10000,$D1602,TRANS_conso!F$3:F$100000)</f>
        <v>0</v>
      </c>
      <c r="G1602" s="35">
        <f>SUMIF(TRANS_conso!$D$3:$D$10000,$D1602,TRANS_conso!$G$3:$G$100000)</f>
        <v>0</v>
      </c>
      <c r="H1602" s="40">
        <f t="shared" si="52"/>
        <v>0</v>
      </c>
      <c r="I1602" s="41"/>
      <c r="J1602" s="39" t="str">
        <f>IFERROR(INDEX(TRANS_conso!$I$3:$I$100000,MATCH($D1602,TRANS_conso!$D$3:$D$100000,0)),"")</f>
        <v/>
      </c>
      <c r="K1602" s="39">
        <f>SUMIF(TRANS_conso!$D$3:$D$10000,$D1602,TRANS_conso!$J$3:$J$100000)</f>
        <v>0</v>
      </c>
      <c r="L1602" s="39">
        <f>SUMIF(TRANS_conso!$D$3:$D$10000,$D1602,TRANS_conso!$K$3:$K$100000)</f>
        <v>0</v>
      </c>
      <c r="M1602" s="40">
        <f t="shared" si="53"/>
        <v>0</v>
      </c>
      <c r="N1602" s="41"/>
      <c r="O1602" s="39">
        <f>SUMIF(TRANS_conso!$D$3:$D$10000,$D1602,TRANS_conso!M$3:M$100000)</f>
        <v>0</v>
      </c>
      <c r="P1602" s="39">
        <f>SUMIF(TRANS_conso!$D$3:$D$10000,$D1602,TRANS_conso!N$3:N$100000)</f>
        <v>0</v>
      </c>
      <c r="Q1602" s="39">
        <f>SUMIF(TRANS_conso!$D$3:$D$10000,$D1602,TRANS_conso!O$3:O$100000)</f>
        <v>0</v>
      </c>
      <c r="R1602" s="39">
        <f>SUMIF(TRANS_conso!$D$3:$D$10000,$D1602,TRANS_conso!P$3:P$100000)</f>
        <v>0</v>
      </c>
      <c r="S1602" s="39">
        <f>SUMIF(TRANS_conso!$D$3:$D$10000,$D1602,TRANS_conso!Q$3:Q$100000)</f>
        <v>0</v>
      </c>
      <c r="T1602" s="39">
        <f>SUMIF(TRANS_conso!$D$3:$D$10000,$D1602,TRANS_conso!R$3:R$100000)</f>
        <v>0</v>
      </c>
      <c r="U1602" s="39">
        <f>SUMIF(TRANS_conso!$D$3:$D$10000,$D1602,TRANS_conso!S$3:S$100000)</f>
        <v>0</v>
      </c>
      <c r="V1602" s="39">
        <f>SUMIF(TRANS_conso!$D$3:$D$10000,$D1602,TRANS_conso!T$3:T$100000)</f>
        <v>0</v>
      </c>
      <c r="W1602" s="39">
        <f>SUMIF(TRANS_conso!$D$3:$D$10000,$D1602,TRANS_conso!U$3:U$100000)</f>
        <v>0</v>
      </c>
      <c r="X1602" s="39">
        <f>SUMIF(TRANS_conso!$D$3:$D$10000,$D1602,TRANS_conso!V$3:V$100000)</f>
        <v>0</v>
      </c>
      <c r="Y1602" s="39">
        <f>SUMIF(TRANS_conso!$D$3:$D$10000,$D1602,TRANS_conso!W$3:W$100000)</f>
        <v>0</v>
      </c>
      <c r="Z1602" s="39">
        <f>SUMIF(TRANS_conso!$D$3:$D$10000,$D1602,TRANS_conso!X$3:X$100000)</f>
        <v>0</v>
      </c>
      <c r="AA1602" s="39">
        <f>SUMIF(TRANS_conso!$D$3:$D$10000,$D1602,TRANS_conso!Y$3:Y$100000)</f>
        <v>0</v>
      </c>
      <c r="AB1602" s="39">
        <f>SUMIF(TRANS_conso!$D$3:$D$10000,$D1602,TRANS_conso!Z$3:Z$100000)</f>
        <v>0</v>
      </c>
      <c r="AC1602" s="39">
        <f>SUMIF(TRANS_conso!$D$3:$D$10000,$D1602,TRANS_conso!AA$3:AA$100000)</f>
        <v>0</v>
      </c>
      <c r="AD1602" s="39">
        <f>SUMIF(TRANS_conso!$D$3:$D$10000,$D1602,TRANS_conso!AB$3:AB$100000)</f>
        <v>0</v>
      </c>
      <c r="AE1602" s="39">
        <f>SUMIF(TRANS_conso!$D$3:$D$10000,$D1602,TRANS_conso!AC$3:AC$100000)</f>
        <v>0</v>
      </c>
      <c r="AF1602" s="39">
        <f>SUMIF(TRANS_conso!$D$3:$D$10000,$D1602,TRANS_conso!AD$3:AD$100000)</f>
        <v>0</v>
      </c>
      <c r="AG1602" s="26"/>
    </row>
    <row r="1603" spans="1:33">
      <c r="A1603" s="9"/>
      <c r="B1603"/>
      <c r="C1603"/>
      <c r="D1603"/>
      <c r="E1603" s="30" t="str">
        <f>IFERROR(INDEX(TRANS_conso!E$3:E$10000,MATCH($D1603,TRANS_conso!$D$3:$D$10000,0)),"")</f>
        <v/>
      </c>
      <c r="F1603" s="35">
        <f>SUMIF(TRANS_conso!$D$3:$D$10000,$D1603,TRANS_conso!F$3:F$100000)</f>
        <v>0</v>
      </c>
      <c r="G1603" s="35">
        <f>SUMIF(TRANS_conso!$D$3:$D$10000,$D1603,TRANS_conso!$G$3:$G$100000)</f>
        <v>0</v>
      </c>
      <c r="H1603" s="40">
        <f t="shared" si="52"/>
        <v>0</v>
      </c>
      <c r="I1603" s="41"/>
      <c r="J1603" s="39" t="str">
        <f>IFERROR(INDEX(TRANS_conso!$I$3:$I$100000,MATCH($D1603,TRANS_conso!$D$3:$D$100000,0)),"")</f>
        <v/>
      </c>
      <c r="K1603" s="39">
        <f>SUMIF(TRANS_conso!$D$3:$D$10000,$D1603,TRANS_conso!$J$3:$J$100000)</f>
        <v>0</v>
      </c>
      <c r="L1603" s="39">
        <f>SUMIF(TRANS_conso!$D$3:$D$10000,$D1603,TRANS_conso!$K$3:$K$100000)</f>
        <v>0</v>
      </c>
      <c r="M1603" s="40">
        <f t="shared" si="53"/>
        <v>0</v>
      </c>
      <c r="N1603" s="41"/>
      <c r="O1603" s="39">
        <f>SUMIF(TRANS_conso!$D$3:$D$10000,$D1603,TRANS_conso!M$3:M$100000)</f>
        <v>0</v>
      </c>
      <c r="P1603" s="39">
        <f>SUMIF(TRANS_conso!$D$3:$D$10000,$D1603,TRANS_conso!N$3:N$100000)</f>
        <v>0</v>
      </c>
      <c r="Q1603" s="39">
        <f>SUMIF(TRANS_conso!$D$3:$D$10000,$D1603,TRANS_conso!O$3:O$100000)</f>
        <v>0</v>
      </c>
      <c r="R1603" s="39">
        <f>SUMIF(TRANS_conso!$D$3:$D$10000,$D1603,TRANS_conso!P$3:P$100000)</f>
        <v>0</v>
      </c>
      <c r="S1603" s="39">
        <f>SUMIF(TRANS_conso!$D$3:$D$10000,$D1603,TRANS_conso!Q$3:Q$100000)</f>
        <v>0</v>
      </c>
      <c r="T1603" s="39">
        <f>SUMIF(TRANS_conso!$D$3:$D$10000,$D1603,TRANS_conso!R$3:R$100000)</f>
        <v>0</v>
      </c>
      <c r="U1603" s="39">
        <f>SUMIF(TRANS_conso!$D$3:$D$10000,$D1603,TRANS_conso!S$3:S$100000)</f>
        <v>0</v>
      </c>
      <c r="V1603" s="39">
        <f>SUMIF(TRANS_conso!$D$3:$D$10000,$D1603,TRANS_conso!T$3:T$100000)</f>
        <v>0</v>
      </c>
      <c r="W1603" s="39">
        <f>SUMIF(TRANS_conso!$D$3:$D$10000,$D1603,TRANS_conso!U$3:U$100000)</f>
        <v>0</v>
      </c>
      <c r="X1603" s="39">
        <f>SUMIF(TRANS_conso!$D$3:$D$10000,$D1603,TRANS_conso!V$3:V$100000)</f>
        <v>0</v>
      </c>
      <c r="Y1603" s="39">
        <f>SUMIF(TRANS_conso!$D$3:$D$10000,$D1603,TRANS_conso!W$3:W$100000)</f>
        <v>0</v>
      </c>
      <c r="Z1603" s="39">
        <f>SUMIF(TRANS_conso!$D$3:$D$10000,$D1603,TRANS_conso!X$3:X$100000)</f>
        <v>0</v>
      </c>
      <c r="AA1603" s="39">
        <f>SUMIF(TRANS_conso!$D$3:$D$10000,$D1603,TRANS_conso!Y$3:Y$100000)</f>
        <v>0</v>
      </c>
      <c r="AB1603" s="39">
        <f>SUMIF(TRANS_conso!$D$3:$D$10000,$D1603,TRANS_conso!Z$3:Z$100000)</f>
        <v>0</v>
      </c>
      <c r="AC1603" s="39">
        <f>SUMIF(TRANS_conso!$D$3:$D$10000,$D1603,TRANS_conso!AA$3:AA$100000)</f>
        <v>0</v>
      </c>
      <c r="AD1603" s="39">
        <f>SUMIF(TRANS_conso!$D$3:$D$10000,$D1603,TRANS_conso!AB$3:AB$100000)</f>
        <v>0</v>
      </c>
      <c r="AE1603" s="39">
        <f>SUMIF(TRANS_conso!$D$3:$D$10000,$D1603,TRANS_conso!AC$3:AC$100000)</f>
        <v>0</v>
      </c>
      <c r="AF1603" s="39">
        <f>SUMIF(TRANS_conso!$D$3:$D$10000,$D1603,TRANS_conso!AD$3:AD$100000)</f>
        <v>0</v>
      </c>
      <c r="AG1603" s="26"/>
    </row>
    <row r="1604" spans="1:33">
      <c r="A1604" s="9"/>
      <c r="B1604"/>
      <c r="C1604"/>
      <c r="D1604"/>
      <c r="E1604" s="30" t="str">
        <f>IFERROR(INDEX(TRANS_conso!E$3:E$10000,MATCH($D1604,TRANS_conso!$D$3:$D$10000,0)),"")</f>
        <v/>
      </c>
      <c r="F1604" s="35">
        <f>SUMIF(TRANS_conso!$D$3:$D$10000,$D1604,TRANS_conso!F$3:F$100000)</f>
        <v>0</v>
      </c>
      <c r="G1604" s="35">
        <f>SUMIF(TRANS_conso!$D$3:$D$10000,$D1604,TRANS_conso!$G$3:$G$100000)</f>
        <v>0</v>
      </c>
      <c r="H1604" s="40">
        <f t="shared" si="52"/>
        <v>0</v>
      </c>
      <c r="I1604" s="41"/>
      <c r="J1604" s="39" t="str">
        <f>IFERROR(INDEX(TRANS_conso!$I$3:$I$100000,MATCH($D1604,TRANS_conso!$D$3:$D$100000,0)),"")</f>
        <v/>
      </c>
      <c r="K1604" s="39">
        <f>SUMIF(TRANS_conso!$D$3:$D$10000,$D1604,TRANS_conso!$J$3:$J$100000)</f>
        <v>0</v>
      </c>
      <c r="L1604" s="39">
        <f>SUMIF(TRANS_conso!$D$3:$D$10000,$D1604,TRANS_conso!$K$3:$K$100000)</f>
        <v>0</v>
      </c>
      <c r="M1604" s="40">
        <f t="shared" si="53"/>
        <v>0</v>
      </c>
      <c r="N1604" s="41"/>
      <c r="O1604" s="39">
        <f>SUMIF(TRANS_conso!$D$3:$D$10000,$D1604,TRANS_conso!M$3:M$100000)</f>
        <v>0</v>
      </c>
      <c r="P1604" s="39">
        <f>SUMIF(TRANS_conso!$D$3:$D$10000,$D1604,TRANS_conso!N$3:N$100000)</f>
        <v>0</v>
      </c>
      <c r="Q1604" s="39">
        <f>SUMIF(TRANS_conso!$D$3:$D$10000,$D1604,TRANS_conso!O$3:O$100000)</f>
        <v>0</v>
      </c>
      <c r="R1604" s="39">
        <f>SUMIF(TRANS_conso!$D$3:$D$10000,$D1604,TRANS_conso!P$3:P$100000)</f>
        <v>0</v>
      </c>
      <c r="S1604" s="39">
        <f>SUMIF(TRANS_conso!$D$3:$D$10000,$D1604,TRANS_conso!Q$3:Q$100000)</f>
        <v>0</v>
      </c>
      <c r="T1604" s="39">
        <f>SUMIF(TRANS_conso!$D$3:$D$10000,$D1604,TRANS_conso!R$3:R$100000)</f>
        <v>0</v>
      </c>
      <c r="U1604" s="39">
        <f>SUMIF(TRANS_conso!$D$3:$D$10000,$D1604,TRANS_conso!S$3:S$100000)</f>
        <v>0</v>
      </c>
      <c r="V1604" s="39">
        <f>SUMIF(TRANS_conso!$D$3:$D$10000,$D1604,TRANS_conso!T$3:T$100000)</f>
        <v>0</v>
      </c>
      <c r="W1604" s="39">
        <f>SUMIF(TRANS_conso!$D$3:$D$10000,$D1604,TRANS_conso!U$3:U$100000)</f>
        <v>0</v>
      </c>
      <c r="X1604" s="39">
        <f>SUMIF(TRANS_conso!$D$3:$D$10000,$D1604,TRANS_conso!V$3:V$100000)</f>
        <v>0</v>
      </c>
      <c r="Y1604" s="39">
        <f>SUMIF(TRANS_conso!$D$3:$D$10000,$D1604,TRANS_conso!W$3:W$100000)</f>
        <v>0</v>
      </c>
      <c r="Z1604" s="39">
        <f>SUMIF(TRANS_conso!$D$3:$D$10000,$D1604,TRANS_conso!X$3:X$100000)</f>
        <v>0</v>
      </c>
      <c r="AA1604" s="39">
        <f>SUMIF(TRANS_conso!$D$3:$D$10000,$D1604,TRANS_conso!Y$3:Y$100000)</f>
        <v>0</v>
      </c>
      <c r="AB1604" s="39">
        <f>SUMIF(TRANS_conso!$D$3:$D$10000,$D1604,TRANS_conso!Z$3:Z$100000)</f>
        <v>0</v>
      </c>
      <c r="AC1604" s="39">
        <f>SUMIF(TRANS_conso!$D$3:$D$10000,$D1604,TRANS_conso!AA$3:AA$100000)</f>
        <v>0</v>
      </c>
      <c r="AD1604" s="39">
        <f>SUMIF(TRANS_conso!$D$3:$D$10000,$D1604,TRANS_conso!AB$3:AB$100000)</f>
        <v>0</v>
      </c>
      <c r="AE1604" s="39">
        <f>SUMIF(TRANS_conso!$D$3:$D$10000,$D1604,TRANS_conso!AC$3:AC$100000)</f>
        <v>0</v>
      </c>
      <c r="AF1604" s="39">
        <f>SUMIF(TRANS_conso!$D$3:$D$10000,$D1604,TRANS_conso!AD$3:AD$100000)</f>
        <v>0</v>
      </c>
      <c r="AG1604" s="26"/>
    </row>
    <row r="1605" spans="1:33">
      <c r="A1605" s="9"/>
      <c r="B1605"/>
      <c r="C1605"/>
      <c r="D1605"/>
      <c r="E1605" s="30" t="str">
        <f>IFERROR(INDEX(TRANS_conso!E$3:E$10000,MATCH($D1605,TRANS_conso!$D$3:$D$10000,0)),"")</f>
        <v/>
      </c>
      <c r="F1605" s="35">
        <f>SUMIF(TRANS_conso!$D$3:$D$10000,$D1605,TRANS_conso!F$3:F$100000)</f>
        <v>0</v>
      </c>
      <c r="G1605" s="35">
        <f>SUMIF(TRANS_conso!$D$3:$D$10000,$D1605,TRANS_conso!$G$3:$G$100000)</f>
        <v>0</v>
      </c>
      <c r="H1605" s="40">
        <f t="shared" si="52"/>
        <v>0</v>
      </c>
      <c r="I1605" s="41"/>
      <c r="J1605" s="39" t="str">
        <f>IFERROR(INDEX(TRANS_conso!$I$3:$I$100000,MATCH($D1605,TRANS_conso!$D$3:$D$100000,0)),"")</f>
        <v/>
      </c>
      <c r="K1605" s="39">
        <f>SUMIF(TRANS_conso!$D$3:$D$10000,$D1605,TRANS_conso!$J$3:$J$100000)</f>
        <v>0</v>
      </c>
      <c r="L1605" s="39">
        <f>SUMIF(TRANS_conso!$D$3:$D$10000,$D1605,TRANS_conso!$K$3:$K$100000)</f>
        <v>0</v>
      </c>
      <c r="M1605" s="40">
        <f t="shared" si="53"/>
        <v>0</v>
      </c>
      <c r="N1605" s="41"/>
      <c r="O1605" s="39">
        <f>SUMIF(TRANS_conso!$D$3:$D$10000,$D1605,TRANS_conso!M$3:M$100000)</f>
        <v>0</v>
      </c>
      <c r="P1605" s="39">
        <f>SUMIF(TRANS_conso!$D$3:$D$10000,$D1605,TRANS_conso!N$3:N$100000)</f>
        <v>0</v>
      </c>
      <c r="Q1605" s="39">
        <f>SUMIF(TRANS_conso!$D$3:$D$10000,$D1605,TRANS_conso!O$3:O$100000)</f>
        <v>0</v>
      </c>
      <c r="R1605" s="39">
        <f>SUMIF(TRANS_conso!$D$3:$D$10000,$D1605,TRANS_conso!P$3:P$100000)</f>
        <v>0</v>
      </c>
      <c r="S1605" s="39">
        <f>SUMIF(TRANS_conso!$D$3:$D$10000,$D1605,TRANS_conso!Q$3:Q$100000)</f>
        <v>0</v>
      </c>
      <c r="T1605" s="39">
        <f>SUMIF(TRANS_conso!$D$3:$D$10000,$D1605,TRANS_conso!R$3:R$100000)</f>
        <v>0</v>
      </c>
      <c r="U1605" s="39">
        <f>SUMIF(TRANS_conso!$D$3:$D$10000,$D1605,TRANS_conso!S$3:S$100000)</f>
        <v>0</v>
      </c>
      <c r="V1605" s="39">
        <f>SUMIF(TRANS_conso!$D$3:$D$10000,$D1605,TRANS_conso!T$3:T$100000)</f>
        <v>0</v>
      </c>
      <c r="W1605" s="39">
        <f>SUMIF(TRANS_conso!$D$3:$D$10000,$D1605,TRANS_conso!U$3:U$100000)</f>
        <v>0</v>
      </c>
      <c r="X1605" s="39">
        <f>SUMIF(TRANS_conso!$D$3:$D$10000,$D1605,TRANS_conso!V$3:V$100000)</f>
        <v>0</v>
      </c>
      <c r="Y1605" s="39">
        <f>SUMIF(TRANS_conso!$D$3:$D$10000,$D1605,TRANS_conso!W$3:W$100000)</f>
        <v>0</v>
      </c>
      <c r="Z1605" s="39">
        <f>SUMIF(TRANS_conso!$D$3:$D$10000,$D1605,TRANS_conso!X$3:X$100000)</f>
        <v>0</v>
      </c>
      <c r="AA1605" s="39">
        <f>SUMIF(TRANS_conso!$D$3:$D$10000,$D1605,TRANS_conso!Y$3:Y$100000)</f>
        <v>0</v>
      </c>
      <c r="AB1605" s="39">
        <f>SUMIF(TRANS_conso!$D$3:$D$10000,$D1605,TRANS_conso!Z$3:Z$100000)</f>
        <v>0</v>
      </c>
      <c r="AC1605" s="39">
        <f>SUMIF(TRANS_conso!$D$3:$D$10000,$D1605,TRANS_conso!AA$3:AA$100000)</f>
        <v>0</v>
      </c>
      <c r="AD1605" s="39">
        <f>SUMIF(TRANS_conso!$D$3:$D$10000,$D1605,TRANS_conso!AB$3:AB$100000)</f>
        <v>0</v>
      </c>
      <c r="AE1605" s="39">
        <f>SUMIF(TRANS_conso!$D$3:$D$10000,$D1605,TRANS_conso!AC$3:AC$100000)</f>
        <v>0</v>
      </c>
      <c r="AF1605" s="39">
        <f>SUMIF(TRANS_conso!$D$3:$D$10000,$D1605,TRANS_conso!AD$3:AD$100000)</f>
        <v>0</v>
      </c>
      <c r="AG1605" s="26"/>
    </row>
    <row r="1606" spans="1:33">
      <c r="A1606" s="9"/>
      <c r="B1606"/>
      <c r="C1606"/>
      <c r="D1606"/>
      <c r="E1606" s="30" t="str">
        <f>IFERROR(INDEX(TRANS_conso!E$3:E$10000,MATCH($D1606,TRANS_conso!$D$3:$D$10000,0)),"")</f>
        <v/>
      </c>
      <c r="F1606" s="35">
        <f>SUMIF(TRANS_conso!$D$3:$D$10000,$D1606,TRANS_conso!F$3:F$100000)</f>
        <v>0</v>
      </c>
      <c r="G1606" s="35">
        <f>SUMIF(TRANS_conso!$D$3:$D$10000,$D1606,TRANS_conso!$G$3:$G$100000)</f>
        <v>0</v>
      </c>
      <c r="H1606" s="40">
        <f t="shared" si="52"/>
        <v>0</v>
      </c>
      <c r="I1606" s="41"/>
      <c r="J1606" s="39" t="str">
        <f>IFERROR(INDEX(TRANS_conso!$I$3:$I$100000,MATCH($D1606,TRANS_conso!$D$3:$D$100000,0)),"")</f>
        <v/>
      </c>
      <c r="K1606" s="39">
        <f>SUMIF(TRANS_conso!$D$3:$D$10000,$D1606,TRANS_conso!$J$3:$J$100000)</f>
        <v>0</v>
      </c>
      <c r="L1606" s="39">
        <f>SUMIF(TRANS_conso!$D$3:$D$10000,$D1606,TRANS_conso!$K$3:$K$100000)</f>
        <v>0</v>
      </c>
      <c r="M1606" s="40">
        <f t="shared" si="53"/>
        <v>0</v>
      </c>
      <c r="N1606" s="41"/>
      <c r="O1606" s="39">
        <f>SUMIF(TRANS_conso!$D$3:$D$10000,$D1606,TRANS_conso!M$3:M$100000)</f>
        <v>0</v>
      </c>
      <c r="P1606" s="39">
        <f>SUMIF(TRANS_conso!$D$3:$D$10000,$D1606,TRANS_conso!N$3:N$100000)</f>
        <v>0</v>
      </c>
      <c r="Q1606" s="39">
        <f>SUMIF(TRANS_conso!$D$3:$D$10000,$D1606,TRANS_conso!O$3:O$100000)</f>
        <v>0</v>
      </c>
      <c r="R1606" s="39">
        <f>SUMIF(TRANS_conso!$D$3:$D$10000,$D1606,TRANS_conso!P$3:P$100000)</f>
        <v>0</v>
      </c>
      <c r="S1606" s="39">
        <f>SUMIF(TRANS_conso!$D$3:$D$10000,$D1606,TRANS_conso!Q$3:Q$100000)</f>
        <v>0</v>
      </c>
      <c r="T1606" s="39">
        <f>SUMIF(TRANS_conso!$D$3:$D$10000,$D1606,TRANS_conso!R$3:R$100000)</f>
        <v>0</v>
      </c>
      <c r="U1606" s="39">
        <f>SUMIF(TRANS_conso!$D$3:$D$10000,$D1606,TRANS_conso!S$3:S$100000)</f>
        <v>0</v>
      </c>
      <c r="V1606" s="39">
        <f>SUMIF(TRANS_conso!$D$3:$D$10000,$D1606,TRANS_conso!T$3:T$100000)</f>
        <v>0</v>
      </c>
      <c r="W1606" s="39">
        <f>SUMIF(TRANS_conso!$D$3:$D$10000,$D1606,TRANS_conso!U$3:U$100000)</f>
        <v>0</v>
      </c>
      <c r="X1606" s="39">
        <f>SUMIF(TRANS_conso!$D$3:$D$10000,$D1606,TRANS_conso!V$3:V$100000)</f>
        <v>0</v>
      </c>
      <c r="Y1606" s="39">
        <f>SUMIF(TRANS_conso!$D$3:$D$10000,$D1606,TRANS_conso!W$3:W$100000)</f>
        <v>0</v>
      </c>
      <c r="Z1606" s="39">
        <f>SUMIF(TRANS_conso!$D$3:$D$10000,$D1606,TRANS_conso!X$3:X$100000)</f>
        <v>0</v>
      </c>
      <c r="AA1606" s="39">
        <f>SUMIF(TRANS_conso!$D$3:$D$10000,$D1606,TRANS_conso!Y$3:Y$100000)</f>
        <v>0</v>
      </c>
      <c r="AB1606" s="39">
        <f>SUMIF(TRANS_conso!$D$3:$D$10000,$D1606,TRANS_conso!Z$3:Z$100000)</f>
        <v>0</v>
      </c>
      <c r="AC1606" s="39">
        <f>SUMIF(TRANS_conso!$D$3:$D$10000,$D1606,TRANS_conso!AA$3:AA$100000)</f>
        <v>0</v>
      </c>
      <c r="AD1606" s="39">
        <f>SUMIF(TRANS_conso!$D$3:$D$10000,$D1606,TRANS_conso!AB$3:AB$100000)</f>
        <v>0</v>
      </c>
      <c r="AE1606" s="39">
        <f>SUMIF(TRANS_conso!$D$3:$D$10000,$D1606,TRANS_conso!AC$3:AC$100000)</f>
        <v>0</v>
      </c>
      <c r="AF1606" s="39">
        <f>SUMIF(TRANS_conso!$D$3:$D$10000,$D1606,TRANS_conso!AD$3:AD$100000)</f>
        <v>0</v>
      </c>
      <c r="AG1606" s="26"/>
    </row>
    <row r="1607" spans="1:33">
      <c r="A1607" s="9"/>
      <c r="B1607"/>
      <c r="C1607"/>
      <c r="D1607"/>
      <c r="E1607" s="30" t="str">
        <f>IFERROR(INDEX(TRANS_conso!E$3:E$10000,MATCH($D1607,TRANS_conso!$D$3:$D$10000,0)),"")</f>
        <v/>
      </c>
      <c r="F1607" s="35">
        <f>SUMIF(TRANS_conso!$D$3:$D$10000,$D1607,TRANS_conso!F$3:F$100000)</f>
        <v>0</v>
      </c>
      <c r="G1607" s="35">
        <f>SUMIF(TRANS_conso!$D$3:$D$10000,$D1607,TRANS_conso!$G$3:$G$100000)</f>
        <v>0</v>
      </c>
      <c r="H1607" s="40">
        <f t="shared" si="52"/>
        <v>0</v>
      </c>
      <c r="I1607" s="41"/>
      <c r="J1607" s="39" t="str">
        <f>IFERROR(INDEX(TRANS_conso!$I$3:$I$100000,MATCH($D1607,TRANS_conso!$D$3:$D$100000,0)),"")</f>
        <v/>
      </c>
      <c r="K1607" s="39">
        <f>SUMIF(TRANS_conso!$D$3:$D$10000,$D1607,TRANS_conso!$J$3:$J$100000)</f>
        <v>0</v>
      </c>
      <c r="L1607" s="39">
        <f>SUMIF(TRANS_conso!$D$3:$D$10000,$D1607,TRANS_conso!$K$3:$K$100000)</f>
        <v>0</v>
      </c>
      <c r="M1607" s="40">
        <f t="shared" si="53"/>
        <v>0</v>
      </c>
      <c r="N1607" s="41"/>
      <c r="O1607" s="39">
        <f>SUMIF(TRANS_conso!$D$3:$D$10000,$D1607,TRANS_conso!M$3:M$100000)</f>
        <v>0</v>
      </c>
      <c r="P1607" s="39">
        <f>SUMIF(TRANS_conso!$D$3:$D$10000,$D1607,TRANS_conso!N$3:N$100000)</f>
        <v>0</v>
      </c>
      <c r="Q1607" s="39">
        <f>SUMIF(TRANS_conso!$D$3:$D$10000,$D1607,TRANS_conso!O$3:O$100000)</f>
        <v>0</v>
      </c>
      <c r="R1607" s="39">
        <f>SUMIF(TRANS_conso!$D$3:$D$10000,$D1607,TRANS_conso!P$3:P$100000)</f>
        <v>0</v>
      </c>
      <c r="S1607" s="39">
        <f>SUMIF(TRANS_conso!$D$3:$D$10000,$D1607,TRANS_conso!Q$3:Q$100000)</f>
        <v>0</v>
      </c>
      <c r="T1607" s="39">
        <f>SUMIF(TRANS_conso!$D$3:$D$10000,$D1607,TRANS_conso!R$3:R$100000)</f>
        <v>0</v>
      </c>
      <c r="U1607" s="39">
        <f>SUMIF(TRANS_conso!$D$3:$D$10000,$D1607,TRANS_conso!S$3:S$100000)</f>
        <v>0</v>
      </c>
      <c r="V1607" s="39">
        <f>SUMIF(TRANS_conso!$D$3:$D$10000,$D1607,TRANS_conso!T$3:T$100000)</f>
        <v>0</v>
      </c>
      <c r="W1607" s="39">
        <f>SUMIF(TRANS_conso!$D$3:$D$10000,$D1607,TRANS_conso!U$3:U$100000)</f>
        <v>0</v>
      </c>
      <c r="X1607" s="39">
        <f>SUMIF(TRANS_conso!$D$3:$D$10000,$D1607,TRANS_conso!V$3:V$100000)</f>
        <v>0</v>
      </c>
      <c r="Y1607" s="39">
        <f>SUMIF(TRANS_conso!$D$3:$D$10000,$D1607,TRANS_conso!W$3:W$100000)</f>
        <v>0</v>
      </c>
      <c r="Z1607" s="39">
        <f>SUMIF(TRANS_conso!$D$3:$D$10000,$D1607,TRANS_conso!X$3:X$100000)</f>
        <v>0</v>
      </c>
      <c r="AA1607" s="39">
        <f>SUMIF(TRANS_conso!$D$3:$D$10000,$D1607,TRANS_conso!Y$3:Y$100000)</f>
        <v>0</v>
      </c>
      <c r="AB1607" s="39">
        <f>SUMIF(TRANS_conso!$D$3:$D$10000,$D1607,TRANS_conso!Z$3:Z$100000)</f>
        <v>0</v>
      </c>
      <c r="AC1607" s="39">
        <f>SUMIF(TRANS_conso!$D$3:$D$10000,$D1607,TRANS_conso!AA$3:AA$100000)</f>
        <v>0</v>
      </c>
      <c r="AD1607" s="39">
        <f>SUMIF(TRANS_conso!$D$3:$D$10000,$D1607,TRANS_conso!AB$3:AB$100000)</f>
        <v>0</v>
      </c>
      <c r="AE1607" s="39">
        <f>SUMIF(TRANS_conso!$D$3:$D$10000,$D1607,TRANS_conso!AC$3:AC$100000)</f>
        <v>0</v>
      </c>
      <c r="AF1607" s="39">
        <f>SUMIF(TRANS_conso!$D$3:$D$10000,$D1607,TRANS_conso!AD$3:AD$100000)</f>
        <v>0</v>
      </c>
      <c r="AG1607" s="26"/>
    </row>
    <row r="1608" spans="1:33">
      <c r="A1608" s="9"/>
      <c r="B1608"/>
      <c r="C1608"/>
      <c r="D1608"/>
      <c r="E1608" s="30" t="str">
        <f>IFERROR(INDEX(TRANS_conso!E$3:E$10000,MATCH($D1608,TRANS_conso!$D$3:$D$10000,0)),"")</f>
        <v/>
      </c>
      <c r="F1608" s="35">
        <f>SUMIF(TRANS_conso!$D$3:$D$10000,$D1608,TRANS_conso!F$3:F$100000)</f>
        <v>0</v>
      </c>
      <c r="G1608" s="35">
        <f>SUMIF(TRANS_conso!$D$3:$D$10000,$D1608,TRANS_conso!$G$3:$G$100000)</f>
        <v>0</v>
      </c>
      <c r="H1608" s="40">
        <f t="shared" si="52"/>
        <v>0</v>
      </c>
      <c r="I1608" s="41"/>
      <c r="J1608" s="39" t="str">
        <f>IFERROR(INDEX(TRANS_conso!$I$3:$I$100000,MATCH($D1608,TRANS_conso!$D$3:$D$100000,0)),"")</f>
        <v/>
      </c>
      <c r="K1608" s="39">
        <f>SUMIF(TRANS_conso!$D$3:$D$10000,$D1608,TRANS_conso!$J$3:$J$100000)</f>
        <v>0</v>
      </c>
      <c r="L1608" s="39">
        <f>SUMIF(TRANS_conso!$D$3:$D$10000,$D1608,TRANS_conso!$K$3:$K$100000)</f>
        <v>0</v>
      </c>
      <c r="M1608" s="40">
        <f t="shared" si="53"/>
        <v>0</v>
      </c>
      <c r="N1608" s="41"/>
      <c r="O1608" s="39">
        <f>SUMIF(TRANS_conso!$D$3:$D$10000,$D1608,TRANS_conso!M$3:M$100000)</f>
        <v>0</v>
      </c>
      <c r="P1608" s="39">
        <f>SUMIF(TRANS_conso!$D$3:$D$10000,$D1608,TRANS_conso!N$3:N$100000)</f>
        <v>0</v>
      </c>
      <c r="Q1608" s="39">
        <f>SUMIF(TRANS_conso!$D$3:$D$10000,$D1608,TRANS_conso!O$3:O$100000)</f>
        <v>0</v>
      </c>
      <c r="R1608" s="39">
        <f>SUMIF(TRANS_conso!$D$3:$D$10000,$D1608,TRANS_conso!P$3:P$100000)</f>
        <v>0</v>
      </c>
      <c r="S1608" s="39">
        <f>SUMIF(TRANS_conso!$D$3:$D$10000,$D1608,TRANS_conso!Q$3:Q$100000)</f>
        <v>0</v>
      </c>
      <c r="T1608" s="39">
        <f>SUMIF(TRANS_conso!$D$3:$D$10000,$D1608,TRANS_conso!R$3:R$100000)</f>
        <v>0</v>
      </c>
      <c r="U1608" s="39">
        <f>SUMIF(TRANS_conso!$D$3:$D$10000,$D1608,TRANS_conso!S$3:S$100000)</f>
        <v>0</v>
      </c>
      <c r="V1608" s="39">
        <f>SUMIF(TRANS_conso!$D$3:$D$10000,$D1608,TRANS_conso!T$3:T$100000)</f>
        <v>0</v>
      </c>
      <c r="W1608" s="39">
        <f>SUMIF(TRANS_conso!$D$3:$D$10000,$D1608,TRANS_conso!U$3:U$100000)</f>
        <v>0</v>
      </c>
      <c r="X1608" s="39">
        <f>SUMIF(TRANS_conso!$D$3:$D$10000,$D1608,TRANS_conso!V$3:V$100000)</f>
        <v>0</v>
      </c>
      <c r="Y1608" s="39">
        <f>SUMIF(TRANS_conso!$D$3:$D$10000,$D1608,TRANS_conso!W$3:W$100000)</f>
        <v>0</v>
      </c>
      <c r="Z1608" s="39">
        <f>SUMIF(TRANS_conso!$D$3:$D$10000,$D1608,TRANS_conso!X$3:X$100000)</f>
        <v>0</v>
      </c>
      <c r="AA1608" s="39">
        <f>SUMIF(TRANS_conso!$D$3:$D$10000,$D1608,TRANS_conso!Y$3:Y$100000)</f>
        <v>0</v>
      </c>
      <c r="AB1608" s="39">
        <f>SUMIF(TRANS_conso!$D$3:$D$10000,$D1608,TRANS_conso!Z$3:Z$100000)</f>
        <v>0</v>
      </c>
      <c r="AC1608" s="39">
        <f>SUMIF(TRANS_conso!$D$3:$D$10000,$D1608,TRANS_conso!AA$3:AA$100000)</f>
        <v>0</v>
      </c>
      <c r="AD1608" s="39">
        <f>SUMIF(TRANS_conso!$D$3:$D$10000,$D1608,TRANS_conso!AB$3:AB$100000)</f>
        <v>0</v>
      </c>
      <c r="AE1608" s="39">
        <f>SUMIF(TRANS_conso!$D$3:$D$10000,$D1608,TRANS_conso!AC$3:AC$100000)</f>
        <v>0</v>
      </c>
      <c r="AF1608" s="39">
        <f>SUMIF(TRANS_conso!$D$3:$D$10000,$D1608,TRANS_conso!AD$3:AD$100000)</f>
        <v>0</v>
      </c>
      <c r="AG1608" s="26"/>
    </row>
    <row r="1609" spans="1:33">
      <c r="A1609" s="9"/>
      <c r="B1609"/>
      <c r="C1609"/>
      <c r="D1609"/>
      <c r="E1609" s="30" t="str">
        <f>IFERROR(INDEX(TRANS_conso!E$3:E$10000,MATCH($D1609,TRANS_conso!$D$3:$D$10000,0)),"")</f>
        <v/>
      </c>
      <c r="F1609" s="35">
        <f>SUMIF(TRANS_conso!$D$3:$D$10000,$D1609,TRANS_conso!F$3:F$100000)</f>
        <v>0</v>
      </c>
      <c r="G1609" s="35">
        <f>SUMIF(TRANS_conso!$D$3:$D$10000,$D1609,TRANS_conso!$G$3:$G$100000)</f>
        <v>0</v>
      </c>
      <c r="H1609" s="40">
        <f t="shared" si="52"/>
        <v>0</v>
      </c>
      <c r="I1609" s="41"/>
      <c r="J1609" s="39" t="str">
        <f>IFERROR(INDEX(TRANS_conso!$I$3:$I$100000,MATCH($D1609,TRANS_conso!$D$3:$D$100000,0)),"")</f>
        <v/>
      </c>
      <c r="K1609" s="39">
        <f>SUMIF(TRANS_conso!$D$3:$D$10000,$D1609,TRANS_conso!$J$3:$J$100000)</f>
        <v>0</v>
      </c>
      <c r="L1609" s="39">
        <f>SUMIF(TRANS_conso!$D$3:$D$10000,$D1609,TRANS_conso!$K$3:$K$100000)</f>
        <v>0</v>
      </c>
      <c r="M1609" s="40">
        <f t="shared" si="53"/>
        <v>0</v>
      </c>
      <c r="N1609" s="41"/>
      <c r="O1609" s="39">
        <f>SUMIF(TRANS_conso!$D$3:$D$10000,$D1609,TRANS_conso!M$3:M$100000)</f>
        <v>0</v>
      </c>
      <c r="P1609" s="39">
        <f>SUMIF(TRANS_conso!$D$3:$D$10000,$D1609,TRANS_conso!N$3:N$100000)</f>
        <v>0</v>
      </c>
      <c r="Q1609" s="39">
        <f>SUMIF(TRANS_conso!$D$3:$D$10000,$D1609,TRANS_conso!O$3:O$100000)</f>
        <v>0</v>
      </c>
      <c r="R1609" s="39">
        <f>SUMIF(TRANS_conso!$D$3:$D$10000,$D1609,TRANS_conso!P$3:P$100000)</f>
        <v>0</v>
      </c>
      <c r="S1609" s="39">
        <f>SUMIF(TRANS_conso!$D$3:$D$10000,$D1609,TRANS_conso!Q$3:Q$100000)</f>
        <v>0</v>
      </c>
      <c r="T1609" s="39">
        <f>SUMIF(TRANS_conso!$D$3:$D$10000,$D1609,TRANS_conso!R$3:R$100000)</f>
        <v>0</v>
      </c>
      <c r="U1609" s="39">
        <f>SUMIF(TRANS_conso!$D$3:$D$10000,$D1609,TRANS_conso!S$3:S$100000)</f>
        <v>0</v>
      </c>
      <c r="V1609" s="39">
        <f>SUMIF(TRANS_conso!$D$3:$D$10000,$D1609,TRANS_conso!T$3:T$100000)</f>
        <v>0</v>
      </c>
      <c r="W1609" s="39">
        <f>SUMIF(TRANS_conso!$D$3:$D$10000,$D1609,TRANS_conso!U$3:U$100000)</f>
        <v>0</v>
      </c>
      <c r="X1609" s="39">
        <f>SUMIF(TRANS_conso!$D$3:$D$10000,$D1609,TRANS_conso!V$3:V$100000)</f>
        <v>0</v>
      </c>
      <c r="Y1609" s="39">
        <f>SUMIF(TRANS_conso!$D$3:$D$10000,$D1609,TRANS_conso!W$3:W$100000)</f>
        <v>0</v>
      </c>
      <c r="Z1609" s="39">
        <f>SUMIF(TRANS_conso!$D$3:$D$10000,$D1609,TRANS_conso!X$3:X$100000)</f>
        <v>0</v>
      </c>
      <c r="AA1609" s="39">
        <f>SUMIF(TRANS_conso!$D$3:$D$10000,$D1609,TRANS_conso!Y$3:Y$100000)</f>
        <v>0</v>
      </c>
      <c r="AB1609" s="39">
        <f>SUMIF(TRANS_conso!$D$3:$D$10000,$D1609,TRANS_conso!Z$3:Z$100000)</f>
        <v>0</v>
      </c>
      <c r="AC1609" s="39">
        <f>SUMIF(TRANS_conso!$D$3:$D$10000,$D1609,TRANS_conso!AA$3:AA$100000)</f>
        <v>0</v>
      </c>
      <c r="AD1609" s="39">
        <f>SUMIF(TRANS_conso!$D$3:$D$10000,$D1609,TRANS_conso!AB$3:AB$100000)</f>
        <v>0</v>
      </c>
      <c r="AE1609" s="39">
        <f>SUMIF(TRANS_conso!$D$3:$D$10000,$D1609,TRANS_conso!AC$3:AC$100000)</f>
        <v>0</v>
      </c>
      <c r="AF1609" s="39">
        <f>SUMIF(TRANS_conso!$D$3:$D$10000,$D1609,TRANS_conso!AD$3:AD$100000)</f>
        <v>0</v>
      </c>
      <c r="AG1609" s="26"/>
    </row>
    <row r="1610" spans="1:33">
      <c r="A1610" s="9"/>
      <c r="B1610"/>
      <c r="C1610"/>
      <c r="D1610"/>
      <c r="E1610" s="30" t="str">
        <f>IFERROR(INDEX(TRANS_conso!E$3:E$10000,MATCH($D1610,TRANS_conso!$D$3:$D$10000,0)),"")</f>
        <v/>
      </c>
      <c r="F1610" s="35">
        <f>SUMIF(TRANS_conso!$D$3:$D$10000,$D1610,TRANS_conso!F$3:F$100000)</f>
        <v>0</v>
      </c>
      <c r="G1610" s="35">
        <f>SUMIF(TRANS_conso!$D$3:$D$10000,$D1610,TRANS_conso!$G$3:$G$100000)</f>
        <v>0</v>
      </c>
      <c r="H1610" s="40">
        <f t="shared" si="52"/>
        <v>0</v>
      </c>
      <c r="I1610" s="41"/>
      <c r="J1610" s="39" t="str">
        <f>IFERROR(INDEX(TRANS_conso!$I$3:$I$100000,MATCH($D1610,TRANS_conso!$D$3:$D$100000,0)),"")</f>
        <v/>
      </c>
      <c r="K1610" s="39">
        <f>SUMIF(TRANS_conso!$D$3:$D$10000,$D1610,TRANS_conso!$J$3:$J$100000)</f>
        <v>0</v>
      </c>
      <c r="L1610" s="39">
        <f>SUMIF(TRANS_conso!$D$3:$D$10000,$D1610,TRANS_conso!$K$3:$K$100000)</f>
        <v>0</v>
      </c>
      <c r="M1610" s="40">
        <f t="shared" si="53"/>
        <v>0</v>
      </c>
      <c r="N1610" s="41"/>
      <c r="O1610" s="39">
        <f>SUMIF(TRANS_conso!$D$3:$D$10000,$D1610,TRANS_conso!M$3:M$100000)</f>
        <v>0</v>
      </c>
      <c r="P1610" s="39">
        <f>SUMIF(TRANS_conso!$D$3:$D$10000,$D1610,TRANS_conso!N$3:N$100000)</f>
        <v>0</v>
      </c>
      <c r="Q1610" s="39">
        <f>SUMIF(TRANS_conso!$D$3:$D$10000,$D1610,TRANS_conso!O$3:O$100000)</f>
        <v>0</v>
      </c>
      <c r="R1610" s="39">
        <f>SUMIF(TRANS_conso!$D$3:$D$10000,$D1610,TRANS_conso!P$3:P$100000)</f>
        <v>0</v>
      </c>
      <c r="S1610" s="39">
        <f>SUMIF(TRANS_conso!$D$3:$D$10000,$D1610,TRANS_conso!Q$3:Q$100000)</f>
        <v>0</v>
      </c>
      <c r="T1610" s="39">
        <f>SUMIF(TRANS_conso!$D$3:$D$10000,$D1610,TRANS_conso!R$3:R$100000)</f>
        <v>0</v>
      </c>
      <c r="U1610" s="39">
        <f>SUMIF(TRANS_conso!$D$3:$D$10000,$D1610,TRANS_conso!S$3:S$100000)</f>
        <v>0</v>
      </c>
      <c r="V1610" s="39">
        <f>SUMIF(TRANS_conso!$D$3:$D$10000,$D1610,TRANS_conso!T$3:T$100000)</f>
        <v>0</v>
      </c>
      <c r="W1610" s="39">
        <f>SUMIF(TRANS_conso!$D$3:$D$10000,$D1610,TRANS_conso!U$3:U$100000)</f>
        <v>0</v>
      </c>
      <c r="X1610" s="39">
        <f>SUMIF(TRANS_conso!$D$3:$D$10000,$D1610,TRANS_conso!V$3:V$100000)</f>
        <v>0</v>
      </c>
      <c r="Y1610" s="39">
        <f>SUMIF(TRANS_conso!$D$3:$D$10000,$D1610,TRANS_conso!W$3:W$100000)</f>
        <v>0</v>
      </c>
      <c r="Z1610" s="39">
        <f>SUMIF(TRANS_conso!$D$3:$D$10000,$D1610,TRANS_conso!X$3:X$100000)</f>
        <v>0</v>
      </c>
      <c r="AA1610" s="39">
        <f>SUMIF(TRANS_conso!$D$3:$D$10000,$D1610,TRANS_conso!Y$3:Y$100000)</f>
        <v>0</v>
      </c>
      <c r="AB1610" s="39">
        <f>SUMIF(TRANS_conso!$D$3:$D$10000,$D1610,TRANS_conso!Z$3:Z$100000)</f>
        <v>0</v>
      </c>
      <c r="AC1610" s="39">
        <f>SUMIF(TRANS_conso!$D$3:$D$10000,$D1610,TRANS_conso!AA$3:AA$100000)</f>
        <v>0</v>
      </c>
      <c r="AD1610" s="39">
        <f>SUMIF(TRANS_conso!$D$3:$D$10000,$D1610,TRANS_conso!AB$3:AB$100000)</f>
        <v>0</v>
      </c>
      <c r="AE1610" s="39">
        <f>SUMIF(TRANS_conso!$D$3:$D$10000,$D1610,TRANS_conso!AC$3:AC$100000)</f>
        <v>0</v>
      </c>
      <c r="AF1610" s="39">
        <f>SUMIF(TRANS_conso!$D$3:$D$10000,$D1610,TRANS_conso!AD$3:AD$100000)</f>
        <v>0</v>
      </c>
      <c r="AG1610" s="26"/>
    </row>
    <row r="1611" spans="1:33">
      <c r="A1611" s="9"/>
      <c r="B1611"/>
      <c r="C1611"/>
      <c r="D1611"/>
      <c r="E1611" s="30" t="str">
        <f>IFERROR(INDEX(TRANS_conso!E$3:E$10000,MATCH($D1611,TRANS_conso!$D$3:$D$10000,0)),"")</f>
        <v/>
      </c>
      <c r="F1611" s="35">
        <f>SUMIF(TRANS_conso!$D$3:$D$10000,$D1611,TRANS_conso!F$3:F$100000)</f>
        <v>0</v>
      </c>
      <c r="G1611" s="35">
        <f>SUMIF(TRANS_conso!$D$3:$D$10000,$D1611,TRANS_conso!$G$3:$G$100000)</f>
        <v>0</v>
      </c>
      <c r="H1611" s="40">
        <f t="shared" si="52"/>
        <v>0</v>
      </c>
      <c r="I1611" s="41"/>
      <c r="J1611" s="39" t="str">
        <f>IFERROR(INDEX(TRANS_conso!$I$3:$I$100000,MATCH($D1611,TRANS_conso!$D$3:$D$100000,0)),"")</f>
        <v/>
      </c>
      <c r="K1611" s="39">
        <f>SUMIF(TRANS_conso!$D$3:$D$10000,$D1611,TRANS_conso!$J$3:$J$100000)</f>
        <v>0</v>
      </c>
      <c r="L1611" s="39">
        <f>SUMIF(TRANS_conso!$D$3:$D$10000,$D1611,TRANS_conso!$K$3:$K$100000)</f>
        <v>0</v>
      </c>
      <c r="M1611" s="40">
        <f t="shared" si="53"/>
        <v>0</v>
      </c>
      <c r="N1611" s="41"/>
      <c r="O1611" s="39">
        <f>SUMIF(TRANS_conso!$D$3:$D$10000,$D1611,TRANS_conso!M$3:M$100000)</f>
        <v>0</v>
      </c>
      <c r="P1611" s="39">
        <f>SUMIF(TRANS_conso!$D$3:$D$10000,$D1611,TRANS_conso!N$3:N$100000)</f>
        <v>0</v>
      </c>
      <c r="Q1611" s="39">
        <f>SUMIF(TRANS_conso!$D$3:$D$10000,$D1611,TRANS_conso!O$3:O$100000)</f>
        <v>0</v>
      </c>
      <c r="R1611" s="39">
        <f>SUMIF(TRANS_conso!$D$3:$D$10000,$D1611,TRANS_conso!P$3:P$100000)</f>
        <v>0</v>
      </c>
      <c r="S1611" s="39">
        <f>SUMIF(TRANS_conso!$D$3:$D$10000,$D1611,TRANS_conso!Q$3:Q$100000)</f>
        <v>0</v>
      </c>
      <c r="T1611" s="39">
        <f>SUMIF(TRANS_conso!$D$3:$D$10000,$D1611,TRANS_conso!R$3:R$100000)</f>
        <v>0</v>
      </c>
      <c r="U1611" s="39">
        <f>SUMIF(TRANS_conso!$D$3:$D$10000,$D1611,TRANS_conso!S$3:S$100000)</f>
        <v>0</v>
      </c>
      <c r="V1611" s="39">
        <f>SUMIF(TRANS_conso!$D$3:$D$10000,$D1611,TRANS_conso!T$3:T$100000)</f>
        <v>0</v>
      </c>
      <c r="W1611" s="39">
        <f>SUMIF(TRANS_conso!$D$3:$D$10000,$D1611,TRANS_conso!U$3:U$100000)</f>
        <v>0</v>
      </c>
      <c r="X1611" s="39">
        <f>SUMIF(TRANS_conso!$D$3:$D$10000,$D1611,TRANS_conso!V$3:V$100000)</f>
        <v>0</v>
      </c>
      <c r="Y1611" s="39">
        <f>SUMIF(TRANS_conso!$D$3:$D$10000,$D1611,TRANS_conso!W$3:W$100000)</f>
        <v>0</v>
      </c>
      <c r="Z1611" s="39">
        <f>SUMIF(TRANS_conso!$D$3:$D$10000,$D1611,TRANS_conso!X$3:X$100000)</f>
        <v>0</v>
      </c>
      <c r="AA1611" s="39">
        <f>SUMIF(TRANS_conso!$D$3:$D$10000,$D1611,TRANS_conso!Y$3:Y$100000)</f>
        <v>0</v>
      </c>
      <c r="AB1611" s="39">
        <f>SUMIF(TRANS_conso!$D$3:$D$10000,$D1611,TRANS_conso!Z$3:Z$100000)</f>
        <v>0</v>
      </c>
      <c r="AC1611" s="39">
        <f>SUMIF(TRANS_conso!$D$3:$D$10000,$D1611,TRANS_conso!AA$3:AA$100000)</f>
        <v>0</v>
      </c>
      <c r="AD1611" s="39">
        <f>SUMIF(TRANS_conso!$D$3:$D$10000,$D1611,TRANS_conso!AB$3:AB$100000)</f>
        <v>0</v>
      </c>
      <c r="AE1611" s="39">
        <f>SUMIF(TRANS_conso!$D$3:$D$10000,$D1611,TRANS_conso!AC$3:AC$100000)</f>
        <v>0</v>
      </c>
      <c r="AF1611" s="39">
        <f>SUMIF(TRANS_conso!$D$3:$D$10000,$D1611,TRANS_conso!AD$3:AD$100000)</f>
        <v>0</v>
      </c>
      <c r="AG1611" s="26"/>
    </row>
    <row r="1612" spans="1:33">
      <c r="A1612" s="9"/>
      <c r="B1612"/>
      <c r="C1612"/>
      <c r="D1612"/>
      <c r="E1612" s="30" t="str">
        <f>IFERROR(INDEX(TRANS_conso!E$3:E$10000,MATCH($D1612,TRANS_conso!$D$3:$D$10000,0)),"")</f>
        <v/>
      </c>
      <c r="F1612" s="35">
        <f>SUMIF(TRANS_conso!$D$3:$D$10000,$D1612,TRANS_conso!F$3:F$100000)</f>
        <v>0</v>
      </c>
      <c r="G1612" s="35">
        <f>SUMIF(TRANS_conso!$D$3:$D$10000,$D1612,TRANS_conso!$G$3:$G$100000)</f>
        <v>0</v>
      </c>
      <c r="H1612" s="40">
        <f t="shared" si="52"/>
        <v>0</v>
      </c>
      <c r="I1612" s="41"/>
      <c r="J1612" s="39" t="str">
        <f>IFERROR(INDEX(TRANS_conso!$I$3:$I$100000,MATCH($D1612,TRANS_conso!$D$3:$D$100000,0)),"")</f>
        <v/>
      </c>
      <c r="K1612" s="39">
        <f>SUMIF(TRANS_conso!$D$3:$D$10000,$D1612,TRANS_conso!$J$3:$J$100000)</f>
        <v>0</v>
      </c>
      <c r="L1612" s="39">
        <f>SUMIF(TRANS_conso!$D$3:$D$10000,$D1612,TRANS_conso!$K$3:$K$100000)</f>
        <v>0</v>
      </c>
      <c r="M1612" s="40">
        <f t="shared" si="53"/>
        <v>0</v>
      </c>
      <c r="N1612" s="41"/>
      <c r="O1612" s="39">
        <f>SUMIF(TRANS_conso!$D$3:$D$10000,$D1612,TRANS_conso!M$3:M$100000)</f>
        <v>0</v>
      </c>
      <c r="P1612" s="39">
        <f>SUMIF(TRANS_conso!$D$3:$D$10000,$D1612,TRANS_conso!N$3:N$100000)</f>
        <v>0</v>
      </c>
      <c r="Q1612" s="39">
        <f>SUMIF(TRANS_conso!$D$3:$D$10000,$D1612,TRANS_conso!O$3:O$100000)</f>
        <v>0</v>
      </c>
      <c r="R1612" s="39">
        <f>SUMIF(TRANS_conso!$D$3:$D$10000,$D1612,TRANS_conso!P$3:P$100000)</f>
        <v>0</v>
      </c>
      <c r="S1612" s="39">
        <f>SUMIF(TRANS_conso!$D$3:$D$10000,$D1612,TRANS_conso!Q$3:Q$100000)</f>
        <v>0</v>
      </c>
      <c r="T1612" s="39">
        <f>SUMIF(TRANS_conso!$D$3:$D$10000,$D1612,TRANS_conso!R$3:R$100000)</f>
        <v>0</v>
      </c>
      <c r="U1612" s="39">
        <f>SUMIF(TRANS_conso!$D$3:$D$10000,$D1612,TRANS_conso!S$3:S$100000)</f>
        <v>0</v>
      </c>
      <c r="V1612" s="39">
        <f>SUMIF(TRANS_conso!$D$3:$D$10000,$D1612,TRANS_conso!T$3:T$100000)</f>
        <v>0</v>
      </c>
      <c r="W1612" s="39">
        <f>SUMIF(TRANS_conso!$D$3:$D$10000,$D1612,TRANS_conso!U$3:U$100000)</f>
        <v>0</v>
      </c>
      <c r="X1612" s="39">
        <f>SUMIF(TRANS_conso!$D$3:$D$10000,$D1612,TRANS_conso!V$3:V$100000)</f>
        <v>0</v>
      </c>
      <c r="Y1612" s="39">
        <f>SUMIF(TRANS_conso!$D$3:$D$10000,$D1612,TRANS_conso!W$3:W$100000)</f>
        <v>0</v>
      </c>
      <c r="Z1612" s="39">
        <f>SUMIF(TRANS_conso!$D$3:$D$10000,$D1612,TRANS_conso!X$3:X$100000)</f>
        <v>0</v>
      </c>
      <c r="AA1612" s="39">
        <f>SUMIF(TRANS_conso!$D$3:$D$10000,$D1612,TRANS_conso!Y$3:Y$100000)</f>
        <v>0</v>
      </c>
      <c r="AB1612" s="39">
        <f>SUMIF(TRANS_conso!$D$3:$D$10000,$D1612,TRANS_conso!Z$3:Z$100000)</f>
        <v>0</v>
      </c>
      <c r="AC1612" s="39">
        <f>SUMIF(TRANS_conso!$D$3:$D$10000,$D1612,TRANS_conso!AA$3:AA$100000)</f>
        <v>0</v>
      </c>
      <c r="AD1612" s="39">
        <f>SUMIF(TRANS_conso!$D$3:$D$10000,$D1612,TRANS_conso!AB$3:AB$100000)</f>
        <v>0</v>
      </c>
      <c r="AE1612" s="39">
        <f>SUMIF(TRANS_conso!$D$3:$D$10000,$D1612,TRANS_conso!AC$3:AC$100000)</f>
        <v>0</v>
      </c>
      <c r="AF1612" s="39">
        <f>SUMIF(TRANS_conso!$D$3:$D$10000,$D1612,TRANS_conso!AD$3:AD$100000)</f>
        <v>0</v>
      </c>
      <c r="AG1612" s="26"/>
    </row>
    <row r="1613" spans="1:33">
      <c r="A1613" s="9"/>
      <c r="B1613"/>
      <c r="C1613"/>
      <c r="D1613"/>
      <c r="E1613" s="30" t="str">
        <f>IFERROR(INDEX(TRANS_conso!E$3:E$10000,MATCH($D1613,TRANS_conso!$D$3:$D$10000,0)),"")</f>
        <v/>
      </c>
      <c r="F1613" s="35">
        <f>SUMIF(TRANS_conso!$D$3:$D$10000,$D1613,TRANS_conso!F$3:F$100000)</f>
        <v>0</v>
      </c>
      <c r="G1613" s="35">
        <f>SUMIF(TRANS_conso!$D$3:$D$10000,$D1613,TRANS_conso!$G$3:$G$100000)</f>
        <v>0</v>
      </c>
      <c r="H1613" s="40">
        <f t="shared" si="52"/>
        <v>0</v>
      </c>
      <c r="I1613" s="41"/>
      <c r="J1613" s="39" t="str">
        <f>IFERROR(INDEX(TRANS_conso!$I$3:$I$100000,MATCH($D1613,TRANS_conso!$D$3:$D$100000,0)),"")</f>
        <v/>
      </c>
      <c r="K1613" s="39">
        <f>SUMIF(TRANS_conso!$D$3:$D$10000,$D1613,TRANS_conso!$J$3:$J$100000)</f>
        <v>0</v>
      </c>
      <c r="L1613" s="39">
        <f>SUMIF(TRANS_conso!$D$3:$D$10000,$D1613,TRANS_conso!$K$3:$K$100000)</f>
        <v>0</v>
      </c>
      <c r="M1613" s="40">
        <f t="shared" si="53"/>
        <v>0</v>
      </c>
      <c r="N1613" s="41"/>
      <c r="O1613" s="39">
        <f>SUMIF(TRANS_conso!$D$3:$D$10000,$D1613,TRANS_conso!M$3:M$100000)</f>
        <v>0</v>
      </c>
      <c r="P1613" s="39">
        <f>SUMIF(TRANS_conso!$D$3:$D$10000,$D1613,TRANS_conso!N$3:N$100000)</f>
        <v>0</v>
      </c>
      <c r="Q1613" s="39">
        <f>SUMIF(TRANS_conso!$D$3:$D$10000,$D1613,TRANS_conso!O$3:O$100000)</f>
        <v>0</v>
      </c>
      <c r="R1613" s="39">
        <f>SUMIF(TRANS_conso!$D$3:$D$10000,$D1613,TRANS_conso!P$3:P$100000)</f>
        <v>0</v>
      </c>
      <c r="S1613" s="39">
        <f>SUMIF(TRANS_conso!$D$3:$D$10000,$D1613,TRANS_conso!Q$3:Q$100000)</f>
        <v>0</v>
      </c>
      <c r="T1613" s="39">
        <f>SUMIF(TRANS_conso!$D$3:$D$10000,$D1613,TRANS_conso!R$3:R$100000)</f>
        <v>0</v>
      </c>
      <c r="U1613" s="39">
        <f>SUMIF(TRANS_conso!$D$3:$D$10000,$D1613,TRANS_conso!S$3:S$100000)</f>
        <v>0</v>
      </c>
      <c r="V1613" s="39">
        <f>SUMIF(TRANS_conso!$D$3:$D$10000,$D1613,TRANS_conso!T$3:T$100000)</f>
        <v>0</v>
      </c>
      <c r="W1613" s="39">
        <f>SUMIF(TRANS_conso!$D$3:$D$10000,$D1613,TRANS_conso!U$3:U$100000)</f>
        <v>0</v>
      </c>
      <c r="X1613" s="39">
        <f>SUMIF(TRANS_conso!$D$3:$D$10000,$D1613,TRANS_conso!V$3:V$100000)</f>
        <v>0</v>
      </c>
      <c r="Y1613" s="39">
        <f>SUMIF(TRANS_conso!$D$3:$D$10000,$D1613,TRANS_conso!W$3:W$100000)</f>
        <v>0</v>
      </c>
      <c r="Z1613" s="39">
        <f>SUMIF(TRANS_conso!$D$3:$D$10000,$D1613,TRANS_conso!X$3:X$100000)</f>
        <v>0</v>
      </c>
      <c r="AA1613" s="39">
        <f>SUMIF(TRANS_conso!$D$3:$D$10000,$D1613,TRANS_conso!Y$3:Y$100000)</f>
        <v>0</v>
      </c>
      <c r="AB1613" s="39">
        <f>SUMIF(TRANS_conso!$D$3:$D$10000,$D1613,TRANS_conso!Z$3:Z$100000)</f>
        <v>0</v>
      </c>
      <c r="AC1613" s="39">
        <f>SUMIF(TRANS_conso!$D$3:$D$10000,$D1613,TRANS_conso!AA$3:AA$100000)</f>
        <v>0</v>
      </c>
      <c r="AD1613" s="39">
        <f>SUMIF(TRANS_conso!$D$3:$D$10000,$D1613,TRANS_conso!AB$3:AB$100000)</f>
        <v>0</v>
      </c>
      <c r="AE1613" s="39">
        <f>SUMIF(TRANS_conso!$D$3:$D$10000,$D1613,TRANS_conso!AC$3:AC$100000)</f>
        <v>0</v>
      </c>
      <c r="AF1613" s="39">
        <f>SUMIF(TRANS_conso!$D$3:$D$10000,$D1613,TRANS_conso!AD$3:AD$100000)</f>
        <v>0</v>
      </c>
      <c r="AG1613" s="26"/>
    </row>
    <row r="1614" spans="1:33">
      <c r="A1614" s="9"/>
      <c r="B1614"/>
      <c r="C1614"/>
      <c r="D1614"/>
      <c r="E1614" s="30" t="str">
        <f>IFERROR(INDEX(TRANS_conso!E$3:E$10000,MATCH($D1614,TRANS_conso!$D$3:$D$10000,0)),"")</f>
        <v/>
      </c>
      <c r="F1614" s="35">
        <f>SUMIF(TRANS_conso!$D$3:$D$10000,$D1614,TRANS_conso!F$3:F$100000)</f>
        <v>0</v>
      </c>
      <c r="G1614" s="35">
        <f>SUMIF(TRANS_conso!$D$3:$D$10000,$D1614,TRANS_conso!$G$3:$G$100000)</f>
        <v>0</v>
      </c>
      <c r="H1614" s="40">
        <f t="shared" si="52"/>
        <v>0</v>
      </c>
      <c r="I1614" s="41"/>
      <c r="J1614" s="39" t="str">
        <f>IFERROR(INDEX(TRANS_conso!$I$3:$I$100000,MATCH($D1614,TRANS_conso!$D$3:$D$100000,0)),"")</f>
        <v/>
      </c>
      <c r="K1614" s="39">
        <f>SUMIF(TRANS_conso!$D$3:$D$10000,$D1614,TRANS_conso!$J$3:$J$100000)</f>
        <v>0</v>
      </c>
      <c r="L1614" s="39">
        <f>SUMIF(TRANS_conso!$D$3:$D$10000,$D1614,TRANS_conso!$K$3:$K$100000)</f>
        <v>0</v>
      </c>
      <c r="M1614" s="40">
        <f t="shared" si="53"/>
        <v>0</v>
      </c>
      <c r="N1614" s="41"/>
      <c r="O1614" s="39">
        <f>SUMIF(TRANS_conso!$D$3:$D$10000,$D1614,TRANS_conso!M$3:M$100000)</f>
        <v>0</v>
      </c>
      <c r="P1614" s="39">
        <f>SUMIF(TRANS_conso!$D$3:$D$10000,$D1614,TRANS_conso!N$3:N$100000)</f>
        <v>0</v>
      </c>
      <c r="Q1614" s="39">
        <f>SUMIF(TRANS_conso!$D$3:$D$10000,$D1614,TRANS_conso!O$3:O$100000)</f>
        <v>0</v>
      </c>
      <c r="R1614" s="39">
        <f>SUMIF(TRANS_conso!$D$3:$D$10000,$D1614,TRANS_conso!P$3:P$100000)</f>
        <v>0</v>
      </c>
      <c r="S1614" s="39">
        <f>SUMIF(TRANS_conso!$D$3:$D$10000,$D1614,TRANS_conso!Q$3:Q$100000)</f>
        <v>0</v>
      </c>
      <c r="T1614" s="39">
        <f>SUMIF(TRANS_conso!$D$3:$D$10000,$D1614,TRANS_conso!R$3:R$100000)</f>
        <v>0</v>
      </c>
      <c r="U1614" s="39">
        <f>SUMIF(TRANS_conso!$D$3:$D$10000,$D1614,TRANS_conso!S$3:S$100000)</f>
        <v>0</v>
      </c>
      <c r="V1614" s="39">
        <f>SUMIF(TRANS_conso!$D$3:$D$10000,$D1614,TRANS_conso!T$3:T$100000)</f>
        <v>0</v>
      </c>
      <c r="W1614" s="39">
        <f>SUMIF(TRANS_conso!$D$3:$D$10000,$D1614,TRANS_conso!U$3:U$100000)</f>
        <v>0</v>
      </c>
      <c r="X1614" s="39">
        <f>SUMIF(TRANS_conso!$D$3:$D$10000,$D1614,TRANS_conso!V$3:V$100000)</f>
        <v>0</v>
      </c>
      <c r="Y1614" s="39">
        <f>SUMIF(TRANS_conso!$D$3:$D$10000,$D1614,TRANS_conso!W$3:W$100000)</f>
        <v>0</v>
      </c>
      <c r="Z1614" s="39">
        <f>SUMIF(TRANS_conso!$D$3:$D$10000,$D1614,TRANS_conso!X$3:X$100000)</f>
        <v>0</v>
      </c>
      <c r="AA1614" s="39">
        <f>SUMIF(TRANS_conso!$D$3:$D$10000,$D1614,TRANS_conso!Y$3:Y$100000)</f>
        <v>0</v>
      </c>
      <c r="AB1614" s="39">
        <f>SUMIF(TRANS_conso!$D$3:$D$10000,$D1614,TRANS_conso!Z$3:Z$100000)</f>
        <v>0</v>
      </c>
      <c r="AC1614" s="39">
        <f>SUMIF(TRANS_conso!$D$3:$D$10000,$D1614,TRANS_conso!AA$3:AA$100000)</f>
        <v>0</v>
      </c>
      <c r="AD1614" s="39">
        <f>SUMIF(TRANS_conso!$D$3:$D$10000,$D1614,TRANS_conso!AB$3:AB$100000)</f>
        <v>0</v>
      </c>
      <c r="AE1614" s="39">
        <f>SUMIF(TRANS_conso!$D$3:$D$10000,$D1614,TRANS_conso!AC$3:AC$100000)</f>
        <v>0</v>
      </c>
      <c r="AF1614" s="39">
        <f>SUMIF(TRANS_conso!$D$3:$D$10000,$D1614,TRANS_conso!AD$3:AD$100000)</f>
        <v>0</v>
      </c>
      <c r="AG1614" s="26"/>
    </row>
    <row r="1615" spans="1:33">
      <c r="A1615" s="9"/>
      <c r="B1615"/>
      <c r="C1615"/>
      <c r="D1615"/>
      <c r="E1615" s="30" t="str">
        <f>IFERROR(INDEX(TRANS_conso!E$3:E$10000,MATCH($D1615,TRANS_conso!$D$3:$D$10000,0)),"")</f>
        <v/>
      </c>
      <c r="F1615" s="35">
        <f>SUMIF(TRANS_conso!$D$3:$D$10000,$D1615,TRANS_conso!F$3:F$100000)</f>
        <v>0</v>
      </c>
      <c r="G1615" s="35">
        <f>SUMIF(TRANS_conso!$D$3:$D$10000,$D1615,TRANS_conso!$G$3:$G$100000)</f>
        <v>0</v>
      </c>
      <c r="H1615" s="40">
        <f t="shared" si="52"/>
        <v>0</v>
      </c>
      <c r="I1615" s="41"/>
      <c r="J1615" s="39" t="str">
        <f>IFERROR(INDEX(TRANS_conso!$I$3:$I$100000,MATCH($D1615,TRANS_conso!$D$3:$D$100000,0)),"")</f>
        <v/>
      </c>
      <c r="K1615" s="39">
        <f>SUMIF(TRANS_conso!$D$3:$D$10000,$D1615,TRANS_conso!$J$3:$J$100000)</f>
        <v>0</v>
      </c>
      <c r="L1615" s="39">
        <f>SUMIF(TRANS_conso!$D$3:$D$10000,$D1615,TRANS_conso!$K$3:$K$100000)</f>
        <v>0</v>
      </c>
      <c r="M1615" s="40">
        <f t="shared" si="53"/>
        <v>0</v>
      </c>
      <c r="N1615" s="41"/>
      <c r="O1615" s="39">
        <f>SUMIF(TRANS_conso!$D$3:$D$10000,$D1615,TRANS_conso!M$3:M$100000)</f>
        <v>0</v>
      </c>
      <c r="P1615" s="39">
        <f>SUMIF(TRANS_conso!$D$3:$D$10000,$D1615,TRANS_conso!N$3:N$100000)</f>
        <v>0</v>
      </c>
      <c r="Q1615" s="39">
        <f>SUMIF(TRANS_conso!$D$3:$D$10000,$D1615,TRANS_conso!O$3:O$100000)</f>
        <v>0</v>
      </c>
      <c r="R1615" s="39">
        <f>SUMIF(TRANS_conso!$D$3:$D$10000,$D1615,TRANS_conso!P$3:P$100000)</f>
        <v>0</v>
      </c>
      <c r="S1615" s="39">
        <f>SUMIF(TRANS_conso!$D$3:$D$10000,$D1615,TRANS_conso!Q$3:Q$100000)</f>
        <v>0</v>
      </c>
      <c r="T1615" s="39">
        <f>SUMIF(TRANS_conso!$D$3:$D$10000,$D1615,TRANS_conso!R$3:R$100000)</f>
        <v>0</v>
      </c>
      <c r="U1615" s="39">
        <f>SUMIF(TRANS_conso!$D$3:$D$10000,$D1615,TRANS_conso!S$3:S$100000)</f>
        <v>0</v>
      </c>
      <c r="V1615" s="39">
        <f>SUMIF(TRANS_conso!$D$3:$D$10000,$D1615,TRANS_conso!T$3:T$100000)</f>
        <v>0</v>
      </c>
      <c r="W1615" s="39">
        <f>SUMIF(TRANS_conso!$D$3:$D$10000,$D1615,TRANS_conso!U$3:U$100000)</f>
        <v>0</v>
      </c>
      <c r="X1615" s="39">
        <f>SUMIF(TRANS_conso!$D$3:$D$10000,$D1615,TRANS_conso!V$3:V$100000)</f>
        <v>0</v>
      </c>
      <c r="Y1615" s="39">
        <f>SUMIF(TRANS_conso!$D$3:$D$10000,$D1615,TRANS_conso!W$3:W$100000)</f>
        <v>0</v>
      </c>
      <c r="Z1615" s="39">
        <f>SUMIF(TRANS_conso!$D$3:$D$10000,$D1615,TRANS_conso!X$3:X$100000)</f>
        <v>0</v>
      </c>
      <c r="AA1615" s="39">
        <f>SUMIF(TRANS_conso!$D$3:$D$10000,$D1615,TRANS_conso!Y$3:Y$100000)</f>
        <v>0</v>
      </c>
      <c r="AB1615" s="39">
        <f>SUMIF(TRANS_conso!$D$3:$D$10000,$D1615,TRANS_conso!Z$3:Z$100000)</f>
        <v>0</v>
      </c>
      <c r="AC1615" s="39">
        <f>SUMIF(TRANS_conso!$D$3:$D$10000,$D1615,TRANS_conso!AA$3:AA$100000)</f>
        <v>0</v>
      </c>
      <c r="AD1615" s="39">
        <f>SUMIF(TRANS_conso!$D$3:$D$10000,$D1615,TRANS_conso!AB$3:AB$100000)</f>
        <v>0</v>
      </c>
      <c r="AE1615" s="39">
        <f>SUMIF(TRANS_conso!$D$3:$D$10000,$D1615,TRANS_conso!AC$3:AC$100000)</f>
        <v>0</v>
      </c>
      <c r="AF1615" s="39">
        <f>SUMIF(TRANS_conso!$D$3:$D$10000,$D1615,TRANS_conso!AD$3:AD$100000)</f>
        <v>0</v>
      </c>
      <c r="AG1615" s="26"/>
    </row>
    <row r="1616" spans="1:33">
      <c r="A1616" s="9"/>
      <c r="B1616"/>
      <c r="C1616"/>
      <c r="D1616"/>
      <c r="E1616" s="30" t="str">
        <f>IFERROR(INDEX(TRANS_conso!E$3:E$10000,MATCH($D1616,TRANS_conso!$D$3:$D$10000,0)),"")</f>
        <v/>
      </c>
      <c r="F1616" s="35">
        <f>SUMIF(TRANS_conso!$D$3:$D$10000,$D1616,TRANS_conso!F$3:F$100000)</f>
        <v>0</v>
      </c>
      <c r="G1616" s="35">
        <f>SUMIF(TRANS_conso!$D$3:$D$10000,$D1616,TRANS_conso!$G$3:$G$100000)</f>
        <v>0</v>
      </c>
      <c r="H1616" s="40">
        <f t="shared" si="52"/>
        <v>0</v>
      </c>
      <c r="I1616" s="41"/>
      <c r="J1616" s="39" t="str">
        <f>IFERROR(INDEX(TRANS_conso!$I$3:$I$100000,MATCH($D1616,TRANS_conso!$D$3:$D$100000,0)),"")</f>
        <v/>
      </c>
      <c r="K1616" s="39">
        <f>SUMIF(TRANS_conso!$D$3:$D$10000,$D1616,TRANS_conso!$J$3:$J$100000)</f>
        <v>0</v>
      </c>
      <c r="L1616" s="39">
        <f>SUMIF(TRANS_conso!$D$3:$D$10000,$D1616,TRANS_conso!$K$3:$K$100000)</f>
        <v>0</v>
      </c>
      <c r="M1616" s="40">
        <f t="shared" si="53"/>
        <v>0</v>
      </c>
      <c r="N1616" s="41"/>
      <c r="O1616" s="39">
        <f>SUMIF(TRANS_conso!$D$3:$D$10000,$D1616,TRANS_conso!M$3:M$100000)</f>
        <v>0</v>
      </c>
      <c r="P1616" s="39">
        <f>SUMIF(TRANS_conso!$D$3:$D$10000,$D1616,TRANS_conso!N$3:N$100000)</f>
        <v>0</v>
      </c>
      <c r="Q1616" s="39">
        <f>SUMIF(TRANS_conso!$D$3:$D$10000,$D1616,TRANS_conso!O$3:O$100000)</f>
        <v>0</v>
      </c>
      <c r="R1616" s="39">
        <f>SUMIF(TRANS_conso!$D$3:$D$10000,$D1616,TRANS_conso!P$3:P$100000)</f>
        <v>0</v>
      </c>
      <c r="S1616" s="39">
        <f>SUMIF(TRANS_conso!$D$3:$D$10000,$D1616,TRANS_conso!Q$3:Q$100000)</f>
        <v>0</v>
      </c>
      <c r="T1616" s="39">
        <f>SUMIF(TRANS_conso!$D$3:$D$10000,$D1616,TRANS_conso!R$3:R$100000)</f>
        <v>0</v>
      </c>
      <c r="U1616" s="39">
        <f>SUMIF(TRANS_conso!$D$3:$D$10000,$D1616,TRANS_conso!S$3:S$100000)</f>
        <v>0</v>
      </c>
      <c r="V1616" s="39">
        <f>SUMIF(TRANS_conso!$D$3:$D$10000,$D1616,TRANS_conso!T$3:T$100000)</f>
        <v>0</v>
      </c>
      <c r="W1616" s="39">
        <f>SUMIF(TRANS_conso!$D$3:$D$10000,$D1616,TRANS_conso!U$3:U$100000)</f>
        <v>0</v>
      </c>
      <c r="X1616" s="39">
        <f>SUMIF(TRANS_conso!$D$3:$D$10000,$D1616,TRANS_conso!V$3:V$100000)</f>
        <v>0</v>
      </c>
      <c r="Y1616" s="39">
        <f>SUMIF(TRANS_conso!$D$3:$D$10000,$D1616,TRANS_conso!W$3:W$100000)</f>
        <v>0</v>
      </c>
      <c r="Z1616" s="39">
        <f>SUMIF(TRANS_conso!$D$3:$D$10000,$D1616,TRANS_conso!X$3:X$100000)</f>
        <v>0</v>
      </c>
      <c r="AA1616" s="39">
        <f>SUMIF(TRANS_conso!$D$3:$D$10000,$D1616,TRANS_conso!Y$3:Y$100000)</f>
        <v>0</v>
      </c>
      <c r="AB1616" s="39">
        <f>SUMIF(TRANS_conso!$D$3:$D$10000,$D1616,TRANS_conso!Z$3:Z$100000)</f>
        <v>0</v>
      </c>
      <c r="AC1616" s="39">
        <f>SUMIF(TRANS_conso!$D$3:$D$10000,$D1616,TRANS_conso!AA$3:AA$100000)</f>
        <v>0</v>
      </c>
      <c r="AD1616" s="39">
        <f>SUMIF(TRANS_conso!$D$3:$D$10000,$D1616,TRANS_conso!AB$3:AB$100000)</f>
        <v>0</v>
      </c>
      <c r="AE1616" s="39">
        <f>SUMIF(TRANS_conso!$D$3:$D$10000,$D1616,TRANS_conso!AC$3:AC$100000)</f>
        <v>0</v>
      </c>
      <c r="AF1616" s="39">
        <f>SUMIF(TRANS_conso!$D$3:$D$10000,$D1616,TRANS_conso!AD$3:AD$100000)</f>
        <v>0</v>
      </c>
      <c r="AG1616" s="26"/>
    </row>
    <row r="1617" spans="1:33">
      <c r="A1617" s="9"/>
      <c r="B1617"/>
      <c r="C1617"/>
      <c r="D1617"/>
      <c r="E1617" s="30" t="str">
        <f>IFERROR(INDEX(TRANS_conso!E$3:E$10000,MATCH($D1617,TRANS_conso!$D$3:$D$10000,0)),"")</f>
        <v/>
      </c>
      <c r="F1617" s="35">
        <f>SUMIF(TRANS_conso!$D$3:$D$10000,$D1617,TRANS_conso!F$3:F$100000)</f>
        <v>0</v>
      </c>
      <c r="G1617" s="35">
        <f>SUMIF(TRANS_conso!$D$3:$D$10000,$D1617,TRANS_conso!$G$3:$G$100000)</f>
        <v>0</v>
      </c>
      <c r="H1617" s="40">
        <f t="shared" si="52"/>
        <v>0</v>
      </c>
      <c r="I1617" s="41"/>
      <c r="J1617" s="39" t="str">
        <f>IFERROR(INDEX(TRANS_conso!$I$3:$I$100000,MATCH($D1617,TRANS_conso!$D$3:$D$100000,0)),"")</f>
        <v/>
      </c>
      <c r="K1617" s="39">
        <f>SUMIF(TRANS_conso!$D$3:$D$10000,$D1617,TRANS_conso!$J$3:$J$100000)</f>
        <v>0</v>
      </c>
      <c r="L1617" s="39">
        <f>SUMIF(TRANS_conso!$D$3:$D$10000,$D1617,TRANS_conso!$K$3:$K$100000)</f>
        <v>0</v>
      </c>
      <c r="M1617" s="40">
        <f t="shared" si="53"/>
        <v>0</v>
      </c>
      <c r="N1617" s="41"/>
      <c r="O1617" s="39">
        <f>SUMIF(TRANS_conso!$D$3:$D$10000,$D1617,TRANS_conso!M$3:M$100000)</f>
        <v>0</v>
      </c>
      <c r="P1617" s="39">
        <f>SUMIF(TRANS_conso!$D$3:$D$10000,$D1617,TRANS_conso!N$3:N$100000)</f>
        <v>0</v>
      </c>
      <c r="Q1617" s="39">
        <f>SUMIF(TRANS_conso!$D$3:$D$10000,$D1617,TRANS_conso!O$3:O$100000)</f>
        <v>0</v>
      </c>
      <c r="R1617" s="39">
        <f>SUMIF(TRANS_conso!$D$3:$D$10000,$D1617,TRANS_conso!P$3:P$100000)</f>
        <v>0</v>
      </c>
      <c r="S1617" s="39">
        <f>SUMIF(TRANS_conso!$D$3:$D$10000,$D1617,TRANS_conso!Q$3:Q$100000)</f>
        <v>0</v>
      </c>
      <c r="T1617" s="39">
        <f>SUMIF(TRANS_conso!$D$3:$D$10000,$D1617,TRANS_conso!R$3:R$100000)</f>
        <v>0</v>
      </c>
      <c r="U1617" s="39">
        <f>SUMIF(TRANS_conso!$D$3:$D$10000,$D1617,TRANS_conso!S$3:S$100000)</f>
        <v>0</v>
      </c>
      <c r="V1617" s="39">
        <f>SUMIF(TRANS_conso!$D$3:$D$10000,$D1617,TRANS_conso!T$3:T$100000)</f>
        <v>0</v>
      </c>
      <c r="W1617" s="39">
        <f>SUMIF(TRANS_conso!$D$3:$D$10000,$D1617,TRANS_conso!U$3:U$100000)</f>
        <v>0</v>
      </c>
      <c r="X1617" s="39">
        <f>SUMIF(TRANS_conso!$D$3:$D$10000,$D1617,TRANS_conso!V$3:V$100000)</f>
        <v>0</v>
      </c>
      <c r="Y1617" s="39">
        <f>SUMIF(TRANS_conso!$D$3:$D$10000,$D1617,TRANS_conso!W$3:W$100000)</f>
        <v>0</v>
      </c>
      <c r="Z1617" s="39">
        <f>SUMIF(TRANS_conso!$D$3:$D$10000,$D1617,TRANS_conso!X$3:X$100000)</f>
        <v>0</v>
      </c>
      <c r="AA1617" s="39">
        <f>SUMIF(TRANS_conso!$D$3:$D$10000,$D1617,TRANS_conso!Y$3:Y$100000)</f>
        <v>0</v>
      </c>
      <c r="AB1617" s="39">
        <f>SUMIF(TRANS_conso!$D$3:$D$10000,$D1617,TRANS_conso!Z$3:Z$100000)</f>
        <v>0</v>
      </c>
      <c r="AC1617" s="39">
        <f>SUMIF(TRANS_conso!$D$3:$D$10000,$D1617,TRANS_conso!AA$3:AA$100000)</f>
        <v>0</v>
      </c>
      <c r="AD1617" s="39">
        <f>SUMIF(TRANS_conso!$D$3:$D$10000,$D1617,TRANS_conso!AB$3:AB$100000)</f>
        <v>0</v>
      </c>
      <c r="AE1617" s="39">
        <f>SUMIF(TRANS_conso!$D$3:$D$10000,$D1617,TRANS_conso!AC$3:AC$100000)</f>
        <v>0</v>
      </c>
      <c r="AF1617" s="39">
        <f>SUMIF(TRANS_conso!$D$3:$D$10000,$D1617,TRANS_conso!AD$3:AD$100000)</f>
        <v>0</v>
      </c>
      <c r="AG1617" s="26"/>
    </row>
    <row r="1618" spans="1:33">
      <c r="A1618" s="9"/>
      <c r="B1618"/>
      <c r="C1618"/>
      <c r="D1618"/>
      <c r="E1618" s="30" t="str">
        <f>IFERROR(INDEX(TRANS_conso!E$3:E$10000,MATCH($D1618,TRANS_conso!$D$3:$D$10000,0)),"")</f>
        <v/>
      </c>
      <c r="F1618" s="35">
        <f>SUMIF(TRANS_conso!$D$3:$D$10000,$D1618,TRANS_conso!F$3:F$100000)</f>
        <v>0</v>
      </c>
      <c r="G1618" s="35">
        <f>SUMIF(TRANS_conso!$D$3:$D$10000,$D1618,TRANS_conso!$G$3:$G$100000)</f>
        <v>0</v>
      </c>
      <c r="H1618" s="40">
        <f t="shared" si="52"/>
        <v>0</v>
      </c>
      <c r="I1618" s="41"/>
      <c r="J1618" s="39" t="str">
        <f>IFERROR(INDEX(TRANS_conso!$I$3:$I$100000,MATCH($D1618,TRANS_conso!$D$3:$D$100000,0)),"")</f>
        <v/>
      </c>
      <c r="K1618" s="39">
        <f>SUMIF(TRANS_conso!$D$3:$D$10000,$D1618,TRANS_conso!$J$3:$J$100000)</f>
        <v>0</v>
      </c>
      <c r="L1618" s="39">
        <f>SUMIF(TRANS_conso!$D$3:$D$10000,$D1618,TRANS_conso!$K$3:$K$100000)</f>
        <v>0</v>
      </c>
      <c r="M1618" s="40">
        <f t="shared" si="53"/>
        <v>0</v>
      </c>
      <c r="N1618" s="41"/>
      <c r="O1618" s="39">
        <f>SUMIF(TRANS_conso!$D$3:$D$10000,$D1618,TRANS_conso!M$3:M$100000)</f>
        <v>0</v>
      </c>
      <c r="P1618" s="39">
        <f>SUMIF(TRANS_conso!$D$3:$D$10000,$D1618,TRANS_conso!N$3:N$100000)</f>
        <v>0</v>
      </c>
      <c r="Q1618" s="39">
        <f>SUMIF(TRANS_conso!$D$3:$D$10000,$D1618,TRANS_conso!O$3:O$100000)</f>
        <v>0</v>
      </c>
      <c r="R1618" s="39">
        <f>SUMIF(TRANS_conso!$D$3:$D$10000,$D1618,TRANS_conso!P$3:P$100000)</f>
        <v>0</v>
      </c>
      <c r="S1618" s="39">
        <f>SUMIF(TRANS_conso!$D$3:$D$10000,$D1618,TRANS_conso!Q$3:Q$100000)</f>
        <v>0</v>
      </c>
      <c r="T1618" s="39">
        <f>SUMIF(TRANS_conso!$D$3:$D$10000,$D1618,TRANS_conso!R$3:R$100000)</f>
        <v>0</v>
      </c>
      <c r="U1618" s="39">
        <f>SUMIF(TRANS_conso!$D$3:$D$10000,$D1618,TRANS_conso!S$3:S$100000)</f>
        <v>0</v>
      </c>
      <c r="V1618" s="39">
        <f>SUMIF(TRANS_conso!$D$3:$D$10000,$D1618,TRANS_conso!T$3:T$100000)</f>
        <v>0</v>
      </c>
      <c r="W1618" s="39">
        <f>SUMIF(TRANS_conso!$D$3:$D$10000,$D1618,TRANS_conso!U$3:U$100000)</f>
        <v>0</v>
      </c>
      <c r="X1618" s="39">
        <f>SUMIF(TRANS_conso!$D$3:$D$10000,$D1618,TRANS_conso!V$3:V$100000)</f>
        <v>0</v>
      </c>
      <c r="Y1618" s="39">
        <f>SUMIF(TRANS_conso!$D$3:$D$10000,$D1618,TRANS_conso!W$3:W$100000)</f>
        <v>0</v>
      </c>
      <c r="Z1618" s="39">
        <f>SUMIF(TRANS_conso!$D$3:$D$10000,$D1618,TRANS_conso!X$3:X$100000)</f>
        <v>0</v>
      </c>
      <c r="AA1618" s="39">
        <f>SUMIF(TRANS_conso!$D$3:$D$10000,$D1618,TRANS_conso!Y$3:Y$100000)</f>
        <v>0</v>
      </c>
      <c r="AB1618" s="39">
        <f>SUMIF(TRANS_conso!$D$3:$D$10000,$D1618,TRANS_conso!Z$3:Z$100000)</f>
        <v>0</v>
      </c>
      <c r="AC1618" s="39">
        <f>SUMIF(TRANS_conso!$D$3:$D$10000,$D1618,TRANS_conso!AA$3:AA$100000)</f>
        <v>0</v>
      </c>
      <c r="AD1618" s="39">
        <f>SUMIF(TRANS_conso!$D$3:$D$10000,$D1618,TRANS_conso!AB$3:AB$100000)</f>
        <v>0</v>
      </c>
      <c r="AE1618" s="39">
        <f>SUMIF(TRANS_conso!$D$3:$D$10000,$D1618,TRANS_conso!AC$3:AC$100000)</f>
        <v>0</v>
      </c>
      <c r="AF1618" s="39">
        <f>SUMIF(TRANS_conso!$D$3:$D$10000,$D1618,TRANS_conso!AD$3:AD$100000)</f>
        <v>0</v>
      </c>
      <c r="AG1618" s="26"/>
    </row>
    <row r="1619" spans="1:33">
      <c r="A1619" s="9"/>
      <c r="B1619"/>
      <c r="C1619"/>
      <c r="D1619"/>
      <c r="E1619" s="30" t="str">
        <f>IFERROR(INDEX(TRANS_conso!E$3:E$10000,MATCH($D1619,TRANS_conso!$D$3:$D$10000,0)),"")</f>
        <v/>
      </c>
      <c r="F1619" s="35">
        <f>SUMIF(TRANS_conso!$D$3:$D$10000,$D1619,TRANS_conso!F$3:F$100000)</f>
        <v>0</v>
      </c>
      <c r="G1619" s="35">
        <f>SUMIF(TRANS_conso!$D$3:$D$10000,$D1619,TRANS_conso!$G$3:$G$100000)</f>
        <v>0</v>
      </c>
      <c r="H1619" s="40">
        <f t="shared" si="52"/>
        <v>0</v>
      </c>
      <c r="I1619" s="41"/>
      <c r="J1619" s="39" t="str">
        <f>IFERROR(INDEX(TRANS_conso!$I$3:$I$100000,MATCH($D1619,TRANS_conso!$D$3:$D$100000,0)),"")</f>
        <v/>
      </c>
      <c r="K1619" s="39">
        <f>SUMIF(TRANS_conso!$D$3:$D$10000,$D1619,TRANS_conso!$J$3:$J$100000)</f>
        <v>0</v>
      </c>
      <c r="L1619" s="39">
        <f>SUMIF(TRANS_conso!$D$3:$D$10000,$D1619,TRANS_conso!$K$3:$K$100000)</f>
        <v>0</v>
      </c>
      <c r="M1619" s="40">
        <f t="shared" si="53"/>
        <v>0</v>
      </c>
      <c r="N1619" s="41"/>
      <c r="O1619" s="39">
        <f>SUMIF(TRANS_conso!$D$3:$D$10000,$D1619,TRANS_conso!M$3:M$100000)</f>
        <v>0</v>
      </c>
      <c r="P1619" s="39">
        <f>SUMIF(TRANS_conso!$D$3:$D$10000,$D1619,TRANS_conso!N$3:N$100000)</f>
        <v>0</v>
      </c>
      <c r="Q1619" s="39">
        <f>SUMIF(TRANS_conso!$D$3:$D$10000,$D1619,TRANS_conso!O$3:O$100000)</f>
        <v>0</v>
      </c>
      <c r="R1619" s="39">
        <f>SUMIF(TRANS_conso!$D$3:$D$10000,$D1619,TRANS_conso!P$3:P$100000)</f>
        <v>0</v>
      </c>
      <c r="S1619" s="39">
        <f>SUMIF(TRANS_conso!$D$3:$D$10000,$D1619,TRANS_conso!Q$3:Q$100000)</f>
        <v>0</v>
      </c>
      <c r="T1619" s="39">
        <f>SUMIF(TRANS_conso!$D$3:$D$10000,$D1619,TRANS_conso!R$3:R$100000)</f>
        <v>0</v>
      </c>
      <c r="U1619" s="39">
        <f>SUMIF(TRANS_conso!$D$3:$D$10000,$D1619,TRANS_conso!S$3:S$100000)</f>
        <v>0</v>
      </c>
      <c r="V1619" s="39">
        <f>SUMIF(TRANS_conso!$D$3:$D$10000,$D1619,TRANS_conso!T$3:T$100000)</f>
        <v>0</v>
      </c>
      <c r="W1619" s="39">
        <f>SUMIF(TRANS_conso!$D$3:$D$10000,$D1619,TRANS_conso!U$3:U$100000)</f>
        <v>0</v>
      </c>
      <c r="X1619" s="39">
        <f>SUMIF(TRANS_conso!$D$3:$D$10000,$D1619,TRANS_conso!V$3:V$100000)</f>
        <v>0</v>
      </c>
      <c r="Y1619" s="39">
        <f>SUMIF(TRANS_conso!$D$3:$D$10000,$D1619,TRANS_conso!W$3:W$100000)</f>
        <v>0</v>
      </c>
      <c r="Z1619" s="39">
        <f>SUMIF(TRANS_conso!$D$3:$D$10000,$D1619,TRANS_conso!X$3:X$100000)</f>
        <v>0</v>
      </c>
      <c r="AA1619" s="39">
        <f>SUMIF(TRANS_conso!$D$3:$D$10000,$D1619,TRANS_conso!Y$3:Y$100000)</f>
        <v>0</v>
      </c>
      <c r="AB1619" s="39">
        <f>SUMIF(TRANS_conso!$D$3:$D$10000,$D1619,TRANS_conso!Z$3:Z$100000)</f>
        <v>0</v>
      </c>
      <c r="AC1619" s="39">
        <f>SUMIF(TRANS_conso!$D$3:$D$10000,$D1619,TRANS_conso!AA$3:AA$100000)</f>
        <v>0</v>
      </c>
      <c r="AD1619" s="39">
        <f>SUMIF(TRANS_conso!$D$3:$D$10000,$D1619,TRANS_conso!AB$3:AB$100000)</f>
        <v>0</v>
      </c>
      <c r="AE1619" s="39">
        <f>SUMIF(TRANS_conso!$D$3:$D$10000,$D1619,TRANS_conso!AC$3:AC$100000)</f>
        <v>0</v>
      </c>
      <c r="AF1619" s="39">
        <f>SUMIF(TRANS_conso!$D$3:$D$10000,$D1619,TRANS_conso!AD$3:AD$100000)</f>
        <v>0</v>
      </c>
      <c r="AG1619" s="26"/>
    </row>
    <row r="1620" spans="1:33">
      <c r="A1620" s="9"/>
      <c r="B1620"/>
      <c r="C1620"/>
      <c r="D1620"/>
      <c r="E1620" s="30" t="str">
        <f>IFERROR(INDEX(TRANS_conso!E$3:E$10000,MATCH($D1620,TRANS_conso!$D$3:$D$10000,0)),"")</f>
        <v/>
      </c>
      <c r="F1620" s="35">
        <f>SUMIF(TRANS_conso!$D$3:$D$10000,$D1620,TRANS_conso!F$3:F$100000)</f>
        <v>0</v>
      </c>
      <c r="G1620" s="35">
        <f>SUMIF(TRANS_conso!$D$3:$D$10000,$D1620,TRANS_conso!$G$3:$G$100000)</f>
        <v>0</v>
      </c>
      <c r="H1620" s="40">
        <f t="shared" si="52"/>
        <v>0</v>
      </c>
      <c r="I1620" s="41"/>
      <c r="J1620" s="39" t="str">
        <f>IFERROR(INDEX(TRANS_conso!$I$3:$I$100000,MATCH($D1620,TRANS_conso!$D$3:$D$100000,0)),"")</f>
        <v/>
      </c>
      <c r="K1620" s="39">
        <f>SUMIF(TRANS_conso!$D$3:$D$10000,$D1620,TRANS_conso!$J$3:$J$100000)</f>
        <v>0</v>
      </c>
      <c r="L1620" s="39">
        <f>SUMIF(TRANS_conso!$D$3:$D$10000,$D1620,TRANS_conso!$K$3:$K$100000)</f>
        <v>0</v>
      </c>
      <c r="M1620" s="40">
        <f t="shared" si="53"/>
        <v>0</v>
      </c>
      <c r="N1620" s="41"/>
      <c r="O1620" s="39">
        <f>SUMIF(TRANS_conso!$D$3:$D$10000,$D1620,TRANS_conso!M$3:M$100000)</f>
        <v>0</v>
      </c>
      <c r="P1620" s="39">
        <f>SUMIF(TRANS_conso!$D$3:$D$10000,$D1620,TRANS_conso!N$3:N$100000)</f>
        <v>0</v>
      </c>
      <c r="Q1620" s="39">
        <f>SUMIF(TRANS_conso!$D$3:$D$10000,$D1620,TRANS_conso!O$3:O$100000)</f>
        <v>0</v>
      </c>
      <c r="R1620" s="39">
        <f>SUMIF(TRANS_conso!$D$3:$D$10000,$D1620,TRANS_conso!P$3:P$100000)</f>
        <v>0</v>
      </c>
      <c r="S1620" s="39">
        <f>SUMIF(TRANS_conso!$D$3:$D$10000,$D1620,TRANS_conso!Q$3:Q$100000)</f>
        <v>0</v>
      </c>
      <c r="T1620" s="39">
        <f>SUMIF(TRANS_conso!$D$3:$D$10000,$D1620,TRANS_conso!R$3:R$100000)</f>
        <v>0</v>
      </c>
      <c r="U1620" s="39">
        <f>SUMIF(TRANS_conso!$D$3:$D$10000,$D1620,TRANS_conso!S$3:S$100000)</f>
        <v>0</v>
      </c>
      <c r="V1620" s="39">
        <f>SUMIF(TRANS_conso!$D$3:$D$10000,$D1620,TRANS_conso!T$3:T$100000)</f>
        <v>0</v>
      </c>
      <c r="W1620" s="39">
        <f>SUMIF(TRANS_conso!$D$3:$D$10000,$D1620,TRANS_conso!U$3:U$100000)</f>
        <v>0</v>
      </c>
      <c r="X1620" s="39">
        <f>SUMIF(TRANS_conso!$D$3:$D$10000,$D1620,TRANS_conso!V$3:V$100000)</f>
        <v>0</v>
      </c>
      <c r="Y1620" s="39">
        <f>SUMIF(TRANS_conso!$D$3:$D$10000,$D1620,TRANS_conso!W$3:W$100000)</f>
        <v>0</v>
      </c>
      <c r="Z1620" s="39">
        <f>SUMIF(TRANS_conso!$D$3:$D$10000,$D1620,TRANS_conso!X$3:X$100000)</f>
        <v>0</v>
      </c>
      <c r="AA1620" s="39">
        <f>SUMIF(TRANS_conso!$D$3:$D$10000,$D1620,TRANS_conso!Y$3:Y$100000)</f>
        <v>0</v>
      </c>
      <c r="AB1620" s="39">
        <f>SUMIF(TRANS_conso!$D$3:$D$10000,$D1620,TRANS_conso!Z$3:Z$100000)</f>
        <v>0</v>
      </c>
      <c r="AC1620" s="39">
        <f>SUMIF(TRANS_conso!$D$3:$D$10000,$D1620,TRANS_conso!AA$3:AA$100000)</f>
        <v>0</v>
      </c>
      <c r="AD1620" s="39">
        <f>SUMIF(TRANS_conso!$D$3:$D$10000,$D1620,TRANS_conso!AB$3:AB$100000)</f>
        <v>0</v>
      </c>
      <c r="AE1620" s="39">
        <f>SUMIF(TRANS_conso!$D$3:$D$10000,$D1620,TRANS_conso!AC$3:AC$100000)</f>
        <v>0</v>
      </c>
      <c r="AF1620" s="39">
        <f>SUMIF(TRANS_conso!$D$3:$D$10000,$D1620,TRANS_conso!AD$3:AD$100000)</f>
        <v>0</v>
      </c>
      <c r="AG1620" s="26"/>
    </row>
    <row r="1621" spans="1:33">
      <c r="A1621" s="9"/>
      <c r="B1621"/>
      <c r="C1621"/>
      <c r="D1621"/>
      <c r="E1621" s="30" t="str">
        <f>IFERROR(INDEX(TRANS_conso!E$3:E$10000,MATCH($D1621,TRANS_conso!$D$3:$D$10000,0)),"")</f>
        <v/>
      </c>
      <c r="F1621" s="35">
        <f>SUMIF(TRANS_conso!$D$3:$D$10000,$D1621,TRANS_conso!F$3:F$100000)</f>
        <v>0</v>
      </c>
      <c r="G1621" s="35">
        <f>SUMIF(TRANS_conso!$D$3:$D$10000,$D1621,TRANS_conso!$G$3:$G$100000)</f>
        <v>0</v>
      </c>
      <c r="H1621" s="40">
        <f t="shared" si="52"/>
        <v>0</v>
      </c>
      <c r="I1621" s="41"/>
      <c r="J1621" s="39" t="str">
        <f>IFERROR(INDEX(TRANS_conso!$I$3:$I$100000,MATCH($D1621,TRANS_conso!$D$3:$D$100000,0)),"")</f>
        <v/>
      </c>
      <c r="K1621" s="39">
        <f>SUMIF(TRANS_conso!$D$3:$D$10000,$D1621,TRANS_conso!$J$3:$J$100000)</f>
        <v>0</v>
      </c>
      <c r="L1621" s="39">
        <f>SUMIF(TRANS_conso!$D$3:$D$10000,$D1621,TRANS_conso!$K$3:$K$100000)</f>
        <v>0</v>
      </c>
      <c r="M1621" s="40">
        <f t="shared" si="53"/>
        <v>0</v>
      </c>
      <c r="N1621" s="41"/>
      <c r="O1621" s="39">
        <f>SUMIF(TRANS_conso!$D$3:$D$10000,$D1621,TRANS_conso!M$3:M$100000)</f>
        <v>0</v>
      </c>
      <c r="P1621" s="39">
        <f>SUMIF(TRANS_conso!$D$3:$D$10000,$D1621,TRANS_conso!N$3:N$100000)</f>
        <v>0</v>
      </c>
      <c r="Q1621" s="39">
        <f>SUMIF(TRANS_conso!$D$3:$D$10000,$D1621,TRANS_conso!O$3:O$100000)</f>
        <v>0</v>
      </c>
      <c r="R1621" s="39">
        <f>SUMIF(TRANS_conso!$D$3:$D$10000,$D1621,TRANS_conso!P$3:P$100000)</f>
        <v>0</v>
      </c>
      <c r="S1621" s="39">
        <f>SUMIF(TRANS_conso!$D$3:$D$10000,$D1621,TRANS_conso!Q$3:Q$100000)</f>
        <v>0</v>
      </c>
      <c r="T1621" s="39">
        <f>SUMIF(TRANS_conso!$D$3:$D$10000,$D1621,TRANS_conso!R$3:R$100000)</f>
        <v>0</v>
      </c>
      <c r="U1621" s="39">
        <f>SUMIF(TRANS_conso!$D$3:$D$10000,$D1621,TRANS_conso!S$3:S$100000)</f>
        <v>0</v>
      </c>
      <c r="V1621" s="39">
        <f>SUMIF(TRANS_conso!$D$3:$D$10000,$D1621,TRANS_conso!T$3:T$100000)</f>
        <v>0</v>
      </c>
      <c r="W1621" s="39">
        <f>SUMIF(TRANS_conso!$D$3:$D$10000,$D1621,TRANS_conso!U$3:U$100000)</f>
        <v>0</v>
      </c>
      <c r="X1621" s="39">
        <f>SUMIF(TRANS_conso!$D$3:$D$10000,$D1621,TRANS_conso!V$3:V$100000)</f>
        <v>0</v>
      </c>
      <c r="Y1621" s="39">
        <f>SUMIF(TRANS_conso!$D$3:$D$10000,$D1621,TRANS_conso!W$3:W$100000)</f>
        <v>0</v>
      </c>
      <c r="Z1621" s="39">
        <f>SUMIF(TRANS_conso!$D$3:$D$10000,$D1621,TRANS_conso!X$3:X$100000)</f>
        <v>0</v>
      </c>
      <c r="AA1621" s="39">
        <f>SUMIF(TRANS_conso!$D$3:$D$10000,$D1621,TRANS_conso!Y$3:Y$100000)</f>
        <v>0</v>
      </c>
      <c r="AB1621" s="39">
        <f>SUMIF(TRANS_conso!$D$3:$D$10000,$D1621,TRANS_conso!Z$3:Z$100000)</f>
        <v>0</v>
      </c>
      <c r="AC1621" s="39">
        <f>SUMIF(TRANS_conso!$D$3:$D$10000,$D1621,TRANS_conso!AA$3:AA$100000)</f>
        <v>0</v>
      </c>
      <c r="AD1621" s="39">
        <f>SUMIF(TRANS_conso!$D$3:$D$10000,$D1621,TRANS_conso!AB$3:AB$100000)</f>
        <v>0</v>
      </c>
      <c r="AE1621" s="39">
        <f>SUMIF(TRANS_conso!$D$3:$D$10000,$D1621,TRANS_conso!AC$3:AC$100000)</f>
        <v>0</v>
      </c>
      <c r="AF1621" s="39">
        <f>SUMIF(TRANS_conso!$D$3:$D$10000,$D1621,TRANS_conso!AD$3:AD$100000)</f>
        <v>0</v>
      </c>
      <c r="AG1621" s="26"/>
    </row>
    <row r="1622" spans="1:33">
      <c r="A1622" s="9"/>
      <c r="B1622"/>
      <c r="C1622"/>
      <c r="D1622"/>
      <c r="E1622" s="30" t="str">
        <f>IFERROR(INDEX(TRANS_conso!E$3:E$10000,MATCH($D1622,TRANS_conso!$D$3:$D$10000,0)),"")</f>
        <v/>
      </c>
      <c r="F1622" s="35">
        <f>SUMIF(TRANS_conso!$D$3:$D$10000,$D1622,TRANS_conso!F$3:F$100000)</f>
        <v>0</v>
      </c>
      <c r="G1622" s="35">
        <f>SUMIF(TRANS_conso!$D$3:$D$10000,$D1622,TRANS_conso!$G$3:$G$100000)</f>
        <v>0</v>
      </c>
      <c r="H1622" s="40">
        <f t="shared" si="52"/>
        <v>0</v>
      </c>
      <c r="I1622" s="41"/>
      <c r="J1622" s="39" t="str">
        <f>IFERROR(INDEX(TRANS_conso!$I$3:$I$100000,MATCH($D1622,TRANS_conso!$D$3:$D$100000,0)),"")</f>
        <v/>
      </c>
      <c r="K1622" s="39">
        <f>SUMIF(TRANS_conso!$D$3:$D$10000,$D1622,TRANS_conso!$J$3:$J$100000)</f>
        <v>0</v>
      </c>
      <c r="L1622" s="39">
        <f>SUMIF(TRANS_conso!$D$3:$D$10000,$D1622,TRANS_conso!$K$3:$K$100000)</f>
        <v>0</v>
      </c>
      <c r="M1622" s="40">
        <f t="shared" si="53"/>
        <v>0</v>
      </c>
      <c r="N1622" s="41"/>
      <c r="O1622" s="39">
        <f>SUMIF(TRANS_conso!$D$3:$D$10000,$D1622,TRANS_conso!M$3:M$100000)</f>
        <v>0</v>
      </c>
      <c r="P1622" s="39">
        <f>SUMIF(TRANS_conso!$D$3:$D$10000,$D1622,TRANS_conso!N$3:N$100000)</f>
        <v>0</v>
      </c>
      <c r="Q1622" s="39">
        <f>SUMIF(TRANS_conso!$D$3:$D$10000,$D1622,TRANS_conso!O$3:O$100000)</f>
        <v>0</v>
      </c>
      <c r="R1622" s="39">
        <f>SUMIF(TRANS_conso!$D$3:$D$10000,$D1622,TRANS_conso!P$3:P$100000)</f>
        <v>0</v>
      </c>
      <c r="S1622" s="39">
        <f>SUMIF(TRANS_conso!$D$3:$D$10000,$D1622,TRANS_conso!Q$3:Q$100000)</f>
        <v>0</v>
      </c>
      <c r="T1622" s="39">
        <f>SUMIF(TRANS_conso!$D$3:$D$10000,$D1622,TRANS_conso!R$3:R$100000)</f>
        <v>0</v>
      </c>
      <c r="U1622" s="39">
        <f>SUMIF(TRANS_conso!$D$3:$D$10000,$D1622,TRANS_conso!S$3:S$100000)</f>
        <v>0</v>
      </c>
      <c r="V1622" s="39">
        <f>SUMIF(TRANS_conso!$D$3:$D$10000,$D1622,TRANS_conso!T$3:T$100000)</f>
        <v>0</v>
      </c>
      <c r="W1622" s="39">
        <f>SUMIF(TRANS_conso!$D$3:$D$10000,$D1622,TRANS_conso!U$3:U$100000)</f>
        <v>0</v>
      </c>
      <c r="X1622" s="39">
        <f>SUMIF(TRANS_conso!$D$3:$D$10000,$D1622,TRANS_conso!V$3:V$100000)</f>
        <v>0</v>
      </c>
      <c r="Y1622" s="39">
        <f>SUMIF(TRANS_conso!$D$3:$D$10000,$D1622,TRANS_conso!W$3:W$100000)</f>
        <v>0</v>
      </c>
      <c r="Z1622" s="39">
        <f>SUMIF(TRANS_conso!$D$3:$D$10000,$D1622,TRANS_conso!X$3:X$100000)</f>
        <v>0</v>
      </c>
      <c r="AA1622" s="39">
        <f>SUMIF(TRANS_conso!$D$3:$D$10000,$D1622,TRANS_conso!Y$3:Y$100000)</f>
        <v>0</v>
      </c>
      <c r="AB1622" s="39">
        <f>SUMIF(TRANS_conso!$D$3:$D$10000,$D1622,TRANS_conso!Z$3:Z$100000)</f>
        <v>0</v>
      </c>
      <c r="AC1622" s="39">
        <f>SUMIF(TRANS_conso!$D$3:$D$10000,$D1622,TRANS_conso!AA$3:AA$100000)</f>
        <v>0</v>
      </c>
      <c r="AD1622" s="39">
        <f>SUMIF(TRANS_conso!$D$3:$D$10000,$D1622,TRANS_conso!AB$3:AB$100000)</f>
        <v>0</v>
      </c>
      <c r="AE1622" s="39">
        <f>SUMIF(TRANS_conso!$D$3:$D$10000,$D1622,TRANS_conso!AC$3:AC$100000)</f>
        <v>0</v>
      </c>
      <c r="AF1622" s="39">
        <f>SUMIF(TRANS_conso!$D$3:$D$10000,$D1622,TRANS_conso!AD$3:AD$100000)</f>
        <v>0</v>
      </c>
      <c r="AG1622" s="26"/>
    </row>
    <row r="1623" spans="1:33">
      <c r="A1623" s="9"/>
      <c r="B1623"/>
      <c r="C1623"/>
      <c r="D1623"/>
      <c r="E1623" s="30" t="str">
        <f>IFERROR(INDEX(TRANS_conso!E$3:E$10000,MATCH($D1623,TRANS_conso!$D$3:$D$10000,0)),"")</f>
        <v/>
      </c>
      <c r="F1623" s="35">
        <f>SUMIF(TRANS_conso!$D$3:$D$10000,$D1623,TRANS_conso!F$3:F$100000)</f>
        <v>0</v>
      </c>
      <c r="G1623" s="35">
        <f>SUMIF(TRANS_conso!$D$3:$D$10000,$D1623,TRANS_conso!$G$3:$G$100000)</f>
        <v>0</v>
      </c>
      <c r="H1623" s="40">
        <f t="shared" si="52"/>
        <v>0</v>
      </c>
      <c r="I1623" s="41"/>
      <c r="J1623" s="39" t="str">
        <f>IFERROR(INDEX(TRANS_conso!$I$3:$I$100000,MATCH($D1623,TRANS_conso!$D$3:$D$100000,0)),"")</f>
        <v/>
      </c>
      <c r="K1623" s="39">
        <f>SUMIF(TRANS_conso!$D$3:$D$10000,$D1623,TRANS_conso!$J$3:$J$100000)</f>
        <v>0</v>
      </c>
      <c r="L1623" s="39">
        <f>SUMIF(TRANS_conso!$D$3:$D$10000,$D1623,TRANS_conso!$K$3:$K$100000)</f>
        <v>0</v>
      </c>
      <c r="M1623" s="40">
        <f t="shared" si="53"/>
        <v>0</v>
      </c>
      <c r="N1623" s="41"/>
      <c r="O1623" s="39">
        <f>SUMIF(TRANS_conso!$D$3:$D$10000,$D1623,TRANS_conso!M$3:M$100000)</f>
        <v>0</v>
      </c>
      <c r="P1623" s="39">
        <f>SUMIF(TRANS_conso!$D$3:$D$10000,$D1623,TRANS_conso!N$3:N$100000)</f>
        <v>0</v>
      </c>
      <c r="Q1623" s="39">
        <f>SUMIF(TRANS_conso!$D$3:$D$10000,$D1623,TRANS_conso!O$3:O$100000)</f>
        <v>0</v>
      </c>
      <c r="R1623" s="39">
        <f>SUMIF(TRANS_conso!$D$3:$D$10000,$D1623,TRANS_conso!P$3:P$100000)</f>
        <v>0</v>
      </c>
      <c r="S1623" s="39">
        <f>SUMIF(TRANS_conso!$D$3:$D$10000,$D1623,TRANS_conso!Q$3:Q$100000)</f>
        <v>0</v>
      </c>
      <c r="T1623" s="39">
        <f>SUMIF(TRANS_conso!$D$3:$D$10000,$D1623,TRANS_conso!R$3:R$100000)</f>
        <v>0</v>
      </c>
      <c r="U1623" s="39">
        <f>SUMIF(TRANS_conso!$D$3:$D$10000,$D1623,TRANS_conso!S$3:S$100000)</f>
        <v>0</v>
      </c>
      <c r="V1623" s="39">
        <f>SUMIF(TRANS_conso!$D$3:$D$10000,$D1623,TRANS_conso!T$3:T$100000)</f>
        <v>0</v>
      </c>
      <c r="W1623" s="39">
        <f>SUMIF(TRANS_conso!$D$3:$D$10000,$D1623,TRANS_conso!U$3:U$100000)</f>
        <v>0</v>
      </c>
      <c r="X1623" s="39">
        <f>SUMIF(TRANS_conso!$D$3:$D$10000,$D1623,TRANS_conso!V$3:V$100000)</f>
        <v>0</v>
      </c>
      <c r="Y1623" s="39">
        <f>SUMIF(TRANS_conso!$D$3:$D$10000,$D1623,TRANS_conso!W$3:W$100000)</f>
        <v>0</v>
      </c>
      <c r="Z1623" s="39">
        <f>SUMIF(TRANS_conso!$D$3:$D$10000,$D1623,TRANS_conso!X$3:X$100000)</f>
        <v>0</v>
      </c>
      <c r="AA1623" s="39">
        <f>SUMIF(TRANS_conso!$D$3:$D$10000,$D1623,TRANS_conso!Y$3:Y$100000)</f>
        <v>0</v>
      </c>
      <c r="AB1623" s="39">
        <f>SUMIF(TRANS_conso!$D$3:$D$10000,$D1623,TRANS_conso!Z$3:Z$100000)</f>
        <v>0</v>
      </c>
      <c r="AC1623" s="39">
        <f>SUMIF(TRANS_conso!$D$3:$D$10000,$D1623,TRANS_conso!AA$3:AA$100000)</f>
        <v>0</v>
      </c>
      <c r="AD1623" s="39">
        <f>SUMIF(TRANS_conso!$D$3:$D$10000,$D1623,TRANS_conso!AB$3:AB$100000)</f>
        <v>0</v>
      </c>
      <c r="AE1623" s="39">
        <f>SUMIF(TRANS_conso!$D$3:$D$10000,$D1623,TRANS_conso!AC$3:AC$100000)</f>
        <v>0</v>
      </c>
      <c r="AF1623" s="39">
        <f>SUMIF(TRANS_conso!$D$3:$D$10000,$D1623,TRANS_conso!AD$3:AD$100000)</f>
        <v>0</v>
      </c>
      <c r="AG1623" s="26"/>
    </row>
    <row r="1624" spans="1:33">
      <c r="A1624" s="9"/>
      <c r="B1624"/>
      <c r="C1624"/>
      <c r="D1624"/>
      <c r="E1624" s="30" t="str">
        <f>IFERROR(INDEX(TRANS_conso!E$3:E$10000,MATCH($D1624,TRANS_conso!$D$3:$D$10000,0)),"")</f>
        <v/>
      </c>
      <c r="F1624" s="35">
        <f>SUMIF(TRANS_conso!$D$3:$D$10000,$D1624,TRANS_conso!F$3:F$100000)</f>
        <v>0</v>
      </c>
      <c r="G1624" s="35">
        <f>SUMIF(TRANS_conso!$D$3:$D$10000,$D1624,TRANS_conso!$G$3:$G$100000)</f>
        <v>0</v>
      </c>
      <c r="H1624" s="40">
        <f t="shared" si="52"/>
        <v>0</v>
      </c>
      <c r="I1624" s="41"/>
      <c r="J1624" s="39" t="str">
        <f>IFERROR(INDEX(TRANS_conso!$I$3:$I$100000,MATCH($D1624,TRANS_conso!$D$3:$D$100000,0)),"")</f>
        <v/>
      </c>
      <c r="K1624" s="39">
        <f>SUMIF(TRANS_conso!$D$3:$D$10000,$D1624,TRANS_conso!$J$3:$J$100000)</f>
        <v>0</v>
      </c>
      <c r="L1624" s="39">
        <f>SUMIF(TRANS_conso!$D$3:$D$10000,$D1624,TRANS_conso!$K$3:$K$100000)</f>
        <v>0</v>
      </c>
      <c r="M1624" s="40">
        <f t="shared" si="53"/>
        <v>0</v>
      </c>
      <c r="N1624" s="41"/>
      <c r="O1624" s="39">
        <f>SUMIF(TRANS_conso!$D$3:$D$10000,$D1624,TRANS_conso!M$3:M$100000)</f>
        <v>0</v>
      </c>
      <c r="P1624" s="39">
        <f>SUMIF(TRANS_conso!$D$3:$D$10000,$D1624,TRANS_conso!N$3:N$100000)</f>
        <v>0</v>
      </c>
      <c r="Q1624" s="39">
        <f>SUMIF(TRANS_conso!$D$3:$D$10000,$D1624,TRANS_conso!O$3:O$100000)</f>
        <v>0</v>
      </c>
      <c r="R1624" s="39">
        <f>SUMIF(TRANS_conso!$D$3:$D$10000,$D1624,TRANS_conso!P$3:P$100000)</f>
        <v>0</v>
      </c>
      <c r="S1624" s="39">
        <f>SUMIF(TRANS_conso!$D$3:$D$10000,$D1624,TRANS_conso!Q$3:Q$100000)</f>
        <v>0</v>
      </c>
      <c r="T1624" s="39">
        <f>SUMIF(TRANS_conso!$D$3:$D$10000,$D1624,TRANS_conso!R$3:R$100000)</f>
        <v>0</v>
      </c>
      <c r="U1624" s="39">
        <f>SUMIF(TRANS_conso!$D$3:$D$10000,$D1624,TRANS_conso!S$3:S$100000)</f>
        <v>0</v>
      </c>
      <c r="V1624" s="39">
        <f>SUMIF(TRANS_conso!$D$3:$D$10000,$D1624,TRANS_conso!T$3:T$100000)</f>
        <v>0</v>
      </c>
      <c r="W1624" s="39">
        <f>SUMIF(TRANS_conso!$D$3:$D$10000,$D1624,TRANS_conso!U$3:U$100000)</f>
        <v>0</v>
      </c>
      <c r="X1624" s="39">
        <f>SUMIF(TRANS_conso!$D$3:$D$10000,$D1624,TRANS_conso!V$3:V$100000)</f>
        <v>0</v>
      </c>
      <c r="Y1624" s="39">
        <f>SUMIF(TRANS_conso!$D$3:$D$10000,$D1624,TRANS_conso!W$3:W$100000)</f>
        <v>0</v>
      </c>
      <c r="Z1624" s="39">
        <f>SUMIF(TRANS_conso!$D$3:$D$10000,$D1624,TRANS_conso!X$3:X$100000)</f>
        <v>0</v>
      </c>
      <c r="AA1624" s="39">
        <f>SUMIF(TRANS_conso!$D$3:$D$10000,$D1624,TRANS_conso!Y$3:Y$100000)</f>
        <v>0</v>
      </c>
      <c r="AB1624" s="39">
        <f>SUMIF(TRANS_conso!$D$3:$D$10000,$D1624,TRANS_conso!Z$3:Z$100000)</f>
        <v>0</v>
      </c>
      <c r="AC1624" s="39">
        <f>SUMIF(TRANS_conso!$D$3:$D$10000,$D1624,TRANS_conso!AA$3:AA$100000)</f>
        <v>0</v>
      </c>
      <c r="AD1624" s="39">
        <f>SUMIF(TRANS_conso!$D$3:$D$10000,$D1624,TRANS_conso!AB$3:AB$100000)</f>
        <v>0</v>
      </c>
      <c r="AE1624" s="39">
        <f>SUMIF(TRANS_conso!$D$3:$D$10000,$D1624,TRANS_conso!AC$3:AC$100000)</f>
        <v>0</v>
      </c>
      <c r="AF1624" s="39">
        <f>SUMIF(TRANS_conso!$D$3:$D$10000,$D1624,TRANS_conso!AD$3:AD$100000)</f>
        <v>0</v>
      </c>
      <c r="AG1624" s="26"/>
    </row>
    <row r="1625" spans="1:33">
      <c r="A1625" s="9"/>
      <c r="B1625"/>
      <c r="C1625"/>
      <c r="D1625"/>
      <c r="E1625" s="30" t="str">
        <f>IFERROR(INDEX(TRANS_conso!E$3:E$10000,MATCH($D1625,TRANS_conso!$D$3:$D$10000,0)),"")</f>
        <v/>
      </c>
      <c r="F1625" s="35">
        <f>SUMIF(TRANS_conso!$D$3:$D$10000,$D1625,TRANS_conso!F$3:F$100000)</f>
        <v>0</v>
      </c>
      <c r="G1625" s="35">
        <f>SUMIF(TRANS_conso!$D$3:$D$10000,$D1625,TRANS_conso!$G$3:$G$100000)</f>
        <v>0</v>
      </c>
      <c r="H1625" s="40">
        <f t="shared" si="52"/>
        <v>0</v>
      </c>
      <c r="I1625" s="41"/>
      <c r="J1625" s="39" t="str">
        <f>IFERROR(INDEX(TRANS_conso!$I$3:$I$100000,MATCH($D1625,TRANS_conso!$D$3:$D$100000,0)),"")</f>
        <v/>
      </c>
      <c r="K1625" s="39">
        <f>SUMIF(TRANS_conso!$D$3:$D$10000,$D1625,TRANS_conso!$J$3:$J$100000)</f>
        <v>0</v>
      </c>
      <c r="L1625" s="39">
        <f>SUMIF(TRANS_conso!$D$3:$D$10000,$D1625,TRANS_conso!$K$3:$K$100000)</f>
        <v>0</v>
      </c>
      <c r="M1625" s="40">
        <f t="shared" si="53"/>
        <v>0</v>
      </c>
      <c r="N1625" s="41"/>
      <c r="O1625" s="39">
        <f>SUMIF(TRANS_conso!$D$3:$D$10000,$D1625,TRANS_conso!M$3:M$100000)</f>
        <v>0</v>
      </c>
      <c r="P1625" s="39">
        <f>SUMIF(TRANS_conso!$D$3:$D$10000,$D1625,TRANS_conso!N$3:N$100000)</f>
        <v>0</v>
      </c>
      <c r="Q1625" s="39">
        <f>SUMIF(TRANS_conso!$D$3:$D$10000,$D1625,TRANS_conso!O$3:O$100000)</f>
        <v>0</v>
      </c>
      <c r="R1625" s="39">
        <f>SUMIF(TRANS_conso!$D$3:$D$10000,$D1625,TRANS_conso!P$3:P$100000)</f>
        <v>0</v>
      </c>
      <c r="S1625" s="39">
        <f>SUMIF(TRANS_conso!$D$3:$D$10000,$D1625,TRANS_conso!Q$3:Q$100000)</f>
        <v>0</v>
      </c>
      <c r="T1625" s="39">
        <f>SUMIF(TRANS_conso!$D$3:$D$10000,$D1625,TRANS_conso!R$3:R$100000)</f>
        <v>0</v>
      </c>
      <c r="U1625" s="39">
        <f>SUMIF(TRANS_conso!$D$3:$D$10000,$D1625,TRANS_conso!S$3:S$100000)</f>
        <v>0</v>
      </c>
      <c r="V1625" s="39">
        <f>SUMIF(TRANS_conso!$D$3:$D$10000,$D1625,TRANS_conso!T$3:T$100000)</f>
        <v>0</v>
      </c>
      <c r="W1625" s="39">
        <f>SUMIF(TRANS_conso!$D$3:$D$10000,$D1625,TRANS_conso!U$3:U$100000)</f>
        <v>0</v>
      </c>
      <c r="X1625" s="39">
        <f>SUMIF(TRANS_conso!$D$3:$D$10000,$D1625,TRANS_conso!V$3:V$100000)</f>
        <v>0</v>
      </c>
      <c r="Y1625" s="39">
        <f>SUMIF(TRANS_conso!$D$3:$D$10000,$D1625,TRANS_conso!W$3:W$100000)</f>
        <v>0</v>
      </c>
      <c r="Z1625" s="39">
        <f>SUMIF(TRANS_conso!$D$3:$D$10000,$D1625,TRANS_conso!X$3:X$100000)</f>
        <v>0</v>
      </c>
      <c r="AA1625" s="39">
        <f>SUMIF(TRANS_conso!$D$3:$D$10000,$D1625,TRANS_conso!Y$3:Y$100000)</f>
        <v>0</v>
      </c>
      <c r="AB1625" s="39">
        <f>SUMIF(TRANS_conso!$D$3:$D$10000,$D1625,TRANS_conso!Z$3:Z$100000)</f>
        <v>0</v>
      </c>
      <c r="AC1625" s="39">
        <f>SUMIF(TRANS_conso!$D$3:$D$10000,$D1625,TRANS_conso!AA$3:AA$100000)</f>
        <v>0</v>
      </c>
      <c r="AD1625" s="39">
        <f>SUMIF(TRANS_conso!$D$3:$D$10000,$D1625,TRANS_conso!AB$3:AB$100000)</f>
        <v>0</v>
      </c>
      <c r="AE1625" s="39">
        <f>SUMIF(TRANS_conso!$D$3:$D$10000,$D1625,TRANS_conso!AC$3:AC$100000)</f>
        <v>0</v>
      </c>
      <c r="AF1625" s="39">
        <f>SUMIF(TRANS_conso!$D$3:$D$10000,$D1625,TRANS_conso!AD$3:AD$100000)</f>
        <v>0</v>
      </c>
      <c r="AG1625" s="26"/>
    </row>
    <row r="1626" spans="1:33">
      <c r="A1626" s="9"/>
      <c r="B1626"/>
      <c r="C1626"/>
      <c r="D1626"/>
      <c r="E1626" s="30" t="str">
        <f>IFERROR(INDEX(TRANS_conso!E$3:E$10000,MATCH($D1626,TRANS_conso!$D$3:$D$10000,0)),"")</f>
        <v/>
      </c>
      <c r="F1626" s="35">
        <f>SUMIF(TRANS_conso!$D$3:$D$10000,$D1626,TRANS_conso!F$3:F$100000)</f>
        <v>0</v>
      </c>
      <c r="G1626" s="35">
        <f>SUMIF(TRANS_conso!$D$3:$D$10000,$D1626,TRANS_conso!$G$3:$G$100000)</f>
        <v>0</v>
      </c>
      <c r="H1626" s="40">
        <f t="shared" si="52"/>
        <v>0</v>
      </c>
      <c r="I1626" s="41"/>
      <c r="J1626" s="39" t="str">
        <f>IFERROR(INDEX(TRANS_conso!$I$3:$I$100000,MATCH($D1626,TRANS_conso!$D$3:$D$100000,0)),"")</f>
        <v/>
      </c>
      <c r="K1626" s="39">
        <f>SUMIF(TRANS_conso!$D$3:$D$10000,$D1626,TRANS_conso!$J$3:$J$100000)</f>
        <v>0</v>
      </c>
      <c r="L1626" s="39">
        <f>SUMIF(TRANS_conso!$D$3:$D$10000,$D1626,TRANS_conso!$K$3:$K$100000)</f>
        <v>0</v>
      </c>
      <c r="M1626" s="40">
        <f t="shared" si="53"/>
        <v>0</v>
      </c>
      <c r="N1626" s="41"/>
      <c r="O1626" s="39">
        <f>SUMIF(TRANS_conso!$D$3:$D$10000,$D1626,TRANS_conso!M$3:M$100000)</f>
        <v>0</v>
      </c>
      <c r="P1626" s="39">
        <f>SUMIF(TRANS_conso!$D$3:$D$10000,$D1626,TRANS_conso!N$3:N$100000)</f>
        <v>0</v>
      </c>
      <c r="Q1626" s="39">
        <f>SUMIF(TRANS_conso!$D$3:$D$10000,$D1626,TRANS_conso!O$3:O$100000)</f>
        <v>0</v>
      </c>
      <c r="R1626" s="39">
        <f>SUMIF(TRANS_conso!$D$3:$D$10000,$D1626,TRANS_conso!P$3:P$100000)</f>
        <v>0</v>
      </c>
      <c r="S1626" s="39">
        <f>SUMIF(TRANS_conso!$D$3:$D$10000,$D1626,TRANS_conso!Q$3:Q$100000)</f>
        <v>0</v>
      </c>
      <c r="T1626" s="39">
        <f>SUMIF(TRANS_conso!$D$3:$D$10000,$D1626,TRANS_conso!R$3:R$100000)</f>
        <v>0</v>
      </c>
      <c r="U1626" s="39">
        <f>SUMIF(TRANS_conso!$D$3:$D$10000,$D1626,TRANS_conso!S$3:S$100000)</f>
        <v>0</v>
      </c>
      <c r="V1626" s="39">
        <f>SUMIF(TRANS_conso!$D$3:$D$10000,$D1626,TRANS_conso!T$3:T$100000)</f>
        <v>0</v>
      </c>
      <c r="W1626" s="39">
        <f>SUMIF(TRANS_conso!$D$3:$D$10000,$D1626,TRANS_conso!U$3:U$100000)</f>
        <v>0</v>
      </c>
      <c r="X1626" s="39">
        <f>SUMIF(TRANS_conso!$D$3:$D$10000,$D1626,TRANS_conso!V$3:V$100000)</f>
        <v>0</v>
      </c>
      <c r="Y1626" s="39">
        <f>SUMIF(TRANS_conso!$D$3:$D$10000,$D1626,TRANS_conso!W$3:W$100000)</f>
        <v>0</v>
      </c>
      <c r="Z1626" s="39">
        <f>SUMIF(TRANS_conso!$D$3:$D$10000,$D1626,TRANS_conso!X$3:X$100000)</f>
        <v>0</v>
      </c>
      <c r="AA1626" s="39">
        <f>SUMIF(TRANS_conso!$D$3:$D$10000,$D1626,TRANS_conso!Y$3:Y$100000)</f>
        <v>0</v>
      </c>
      <c r="AB1626" s="39">
        <f>SUMIF(TRANS_conso!$D$3:$D$10000,$D1626,TRANS_conso!Z$3:Z$100000)</f>
        <v>0</v>
      </c>
      <c r="AC1626" s="39">
        <f>SUMIF(TRANS_conso!$D$3:$D$10000,$D1626,TRANS_conso!AA$3:AA$100000)</f>
        <v>0</v>
      </c>
      <c r="AD1626" s="39">
        <f>SUMIF(TRANS_conso!$D$3:$D$10000,$D1626,TRANS_conso!AB$3:AB$100000)</f>
        <v>0</v>
      </c>
      <c r="AE1626" s="39">
        <f>SUMIF(TRANS_conso!$D$3:$D$10000,$D1626,TRANS_conso!AC$3:AC$100000)</f>
        <v>0</v>
      </c>
      <c r="AF1626" s="39">
        <f>SUMIF(TRANS_conso!$D$3:$D$10000,$D1626,TRANS_conso!AD$3:AD$100000)</f>
        <v>0</v>
      </c>
      <c r="AG1626" s="26"/>
    </row>
    <row r="1627" spans="1:33">
      <c r="A1627" s="9"/>
      <c r="B1627"/>
      <c r="C1627"/>
      <c r="D1627"/>
      <c r="E1627" s="30" t="str">
        <f>IFERROR(INDEX(TRANS_conso!E$3:E$10000,MATCH($D1627,TRANS_conso!$D$3:$D$10000,0)),"")</f>
        <v/>
      </c>
      <c r="F1627" s="35">
        <f>SUMIF(TRANS_conso!$D$3:$D$10000,$D1627,TRANS_conso!F$3:F$100000)</f>
        <v>0</v>
      </c>
      <c r="G1627" s="35">
        <f>SUMIF(TRANS_conso!$D$3:$D$10000,$D1627,TRANS_conso!$G$3:$G$100000)</f>
        <v>0</v>
      </c>
      <c r="H1627" s="40">
        <f t="shared" si="52"/>
        <v>0</v>
      </c>
      <c r="I1627" s="41"/>
      <c r="J1627" s="39" t="str">
        <f>IFERROR(INDEX(TRANS_conso!$I$3:$I$100000,MATCH($D1627,TRANS_conso!$D$3:$D$100000,0)),"")</f>
        <v/>
      </c>
      <c r="K1627" s="39">
        <f>SUMIF(TRANS_conso!$D$3:$D$10000,$D1627,TRANS_conso!$J$3:$J$100000)</f>
        <v>0</v>
      </c>
      <c r="L1627" s="39">
        <f>SUMIF(TRANS_conso!$D$3:$D$10000,$D1627,TRANS_conso!$K$3:$K$100000)</f>
        <v>0</v>
      </c>
      <c r="M1627" s="40">
        <f t="shared" si="53"/>
        <v>0</v>
      </c>
      <c r="N1627" s="41"/>
      <c r="O1627" s="39">
        <f>SUMIF(TRANS_conso!$D$3:$D$10000,$D1627,TRANS_conso!M$3:M$100000)</f>
        <v>0</v>
      </c>
      <c r="P1627" s="39">
        <f>SUMIF(TRANS_conso!$D$3:$D$10000,$D1627,TRANS_conso!N$3:N$100000)</f>
        <v>0</v>
      </c>
      <c r="Q1627" s="39">
        <f>SUMIF(TRANS_conso!$D$3:$D$10000,$D1627,TRANS_conso!O$3:O$100000)</f>
        <v>0</v>
      </c>
      <c r="R1627" s="39">
        <f>SUMIF(TRANS_conso!$D$3:$D$10000,$D1627,TRANS_conso!P$3:P$100000)</f>
        <v>0</v>
      </c>
      <c r="S1627" s="39">
        <f>SUMIF(TRANS_conso!$D$3:$D$10000,$D1627,TRANS_conso!Q$3:Q$100000)</f>
        <v>0</v>
      </c>
      <c r="T1627" s="39">
        <f>SUMIF(TRANS_conso!$D$3:$D$10000,$D1627,TRANS_conso!R$3:R$100000)</f>
        <v>0</v>
      </c>
      <c r="U1627" s="39">
        <f>SUMIF(TRANS_conso!$D$3:$D$10000,$D1627,TRANS_conso!S$3:S$100000)</f>
        <v>0</v>
      </c>
      <c r="V1627" s="39">
        <f>SUMIF(TRANS_conso!$D$3:$D$10000,$D1627,TRANS_conso!T$3:T$100000)</f>
        <v>0</v>
      </c>
      <c r="W1627" s="39">
        <f>SUMIF(TRANS_conso!$D$3:$D$10000,$D1627,TRANS_conso!U$3:U$100000)</f>
        <v>0</v>
      </c>
      <c r="X1627" s="39">
        <f>SUMIF(TRANS_conso!$D$3:$D$10000,$D1627,TRANS_conso!V$3:V$100000)</f>
        <v>0</v>
      </c>
      <c r="Y1627" s="39">
        <f>SUMIF(TRANS_conso!$D$3:$D$10000,$D1627,TRANS_conso!W$3:W$100000)</f>
        <v>0</v>
      </c>
      <c r="Z1627" s="39">
        <f>SUMIF(TRANS_conso!$D$3:$D$10000,$D1627,TRANS_conso!X$3:X$100000)</f>
        <v>0</v>
      </c>
      <c r="AA1627" s="39">
        <f>SUMIF(TRANS_conso!$D$3:$D$10000,$D1627,TRANS_conso!Y$3:Y$100000)</f>
        <v>0</v>
      </c>
      <c r="AB1627" s="39">
        <f>SUMIF(TRANS_conso!$D$3:$D$10000,$D1627,TRANS_conso!Z$3:Z$100000)</f>
        <v>0</v>
      </c>
      <c r="AC1627" s="39">
        <f>SUMIF(TRANS_conso!$D$3:$D$10000,$D1627,TRANS_conso!AA$3:AA$100000)</f>
        <v>0</v>
      </c>
      <c r="AD1627" s="39">
        <f>SUMIF(TRANS_conso!$D$3:$D$10000,$D1627,TRANS_conso!AB$3:AB$100000)</f>
        <v>0</v>
      </c>
      <c r="AE1627" s="39">
        <f>SUMIF(TRANS_conso!$D$3:$D$10000,$D1627,TRANS_conso!AC$3:AC$100000)</f>
        <v>0</v>
      </c>
      <c r="AF1627" s="39">
        <f>SUMIF(TRANS_conso!$D$3:$D$10000,$D1627,TRANS_conso!AD$3:AD$100000)</f>
        <v>0</v>
      </c>
      <c r="AG1627" s="26"/>
    </row>
    <row r="1628" spans="1:33">
      <c r="A1628" s="9"/>
      <c r="B1628"/>
      <c r="C1628"/>
      <c r="D1628"/>
      <c r="E1628" s="30" t="str">
        <f>IFERROR(INDEX(TRANS_conso!E$3:E$10000,MATCH($D1628,TRANS_conso!$D$3:$D$10000,0)),"")</f>
        <v/>
      </c>
      <c r="F1628" s="35">
        <f>SUMIF(TRANS_conso!$D$3:$D$10000,$D1628,TRANS_conso!F$3:F$100000)</f>
        <v>0</v>
      </c>
      <c r="G1628" s="35">
        <f>SUMIF(TRANS_conso!$D$3:$D$10000,$D1628,TRANS_conso!$G$3:$G$100000)</f>
        <v>0</v>
      </c>
      <c r="H1628" s="40">
        <f t="shared" si="52"/>
        <v>0</v>
      </c>
      <c r="I1628" s="41"/>
      <c r="J1628" s="39" t="str">
        <f>IFERROR(INDEX(TRANS_conso!$I$3:$I$100000,MATCH($D1628,TRANS_conso!$D$3:$D$100000,0)),"")</f>
        <v/>
      </c>
      <c r="K1628" s="39">
        <f>SUMIF(TRANS_conso!$D$3:$D$10000,$D1628,TRANS_conso!$J$3:$J$100000)</f>
        <v>0</v>
      </c>
      <c r="L1628" s="39">
        <f>SUMIF(TRANS_conso!$D$3:$D$10000,$D1628,TRANS_conso!$K$3:$K$100000)</f>
        <v>0</v>
      </c>
      <c r="M1628" s="40">
        <f t="shared" si="53"/>
        <v>0</v>
      </c>
      <c r="N1628" s="41"/>
      <c r="O1628" s="39">
        <f>SUMIF(TRANS_conso!$D$3:$D$10000,$D1628,TRANS_conso!M$3:M$100000)</f>
        <v>0</v>
      </c>
      <c r="P1628" s="39">
        <f>SUMIF(TRANS_conso!$D$3:$D$10000,$D1628,TRANS_conso!N$3:N$100000)</f>
        <v>0</v>
      </c>
      <c r="Q1628" s="39">
        <f>SUMIF(TRANS_conso!$D$3:$D$10000,$D1628,TRANS_conso!O$3:O$100000)</f>
        <v>0</v>
      </c>
      <c r="R1628" s="39">
        <f>SUMIF(TRANS_conso!$D$3:$D$10000,$D1628,TRANS_conso!P$3:P$100000)</f>
        <v>0</v>
      </c>
      <c r="S1628" s="39">
        <f>SUMIF(TRANS_conso!$D$3:$D$10000,$D1628,TRANS_conso!Q$3:Q$100000)</f>
        <v>0</v>
      </c>
      <c r="T1628" s="39">
        <f>SUMIF(TRANS_conso!$D$3:$D$10000,$D1628,TRANS_conso!R$3:R$100000)</f>
        <v>0</v>
      </c>
      <c r="U1628" s="39">
        <f>SUMIF(TRANS_conso!$D$3:$D$10000,$D1628,TRANS_conso!S$3:S$100000)</f>
        <v>0</v>
      </c>
      <c r="V1628" s="39">
        <f>SUMIF(TRANS_conso!$D$3:$D$10000,$D1628,TRANS_conso!T$3:T$100000)</f>
        <v>0</v>
      </c>
      <c r="W1628" s="39">
        <f>SUMIF(TRANS_conso!$D$3:$D$10000,$D1628,TRANS_conso!U$3:U$100000)</f>
        <v>0</v>
      </c>
      <c r="X1628" s="39">
        <f>SUMIF(TRANS_conso!$D$3:$D$10000,$D1628,TRANS_conso!V$3:V$100000)</f>
        <v>0</v>
      </c>
      <c r="Y1628" s="39">
        <f>SUMIF(TRANS_conso!$D$3:$D$10000,$D1628,TRANS_conso!W$3:W$100000)</f>
        <v>0</v>
      </c>
      <c r="Z1628" s="39">
        <f>SUMIF(TRANS_conso!$D$3:$D$10000,$D1628,TRANS_conso!X$3:X$100000)</f>
        <v>0</v>
      </c>
      <c r="AA1628" s="39">
        <f>SUMIF(TRANS_conso!$D$3:$D$10000,$D1628,TRANS_conso!Y$3:Y$100000)</f>
        <v>0</v>
      </c>
      <c r="AB1628" s="39">
        <f>SUMIF(TRANS_conso!$D$3:$D$10000,$D1628,TRANS_conso!Z$3:Z$100000)</f>
        <v>0</v>
      </c>
      <c r="AC1628" s="39">
        <f>SUMIF(TRANS_conso!$D$3:$D$10000,$D1628,TRANS_conso!AA$3:AA$100000)</f>
        <v>0</v>
      </c>
      <c r="AD1628" s="39">
        <f>SUMIF(TRANS_conso!$D$3:$D$10000,$D1628,TRANS_conso!AB$3:AB$100000)</f>
        <v>0</v>
      </c>
      <c r="AE1628" s="39">
        <f>SUMIF(TRANS_conso!$D$3:$D$10000,$D1628,TRANS_conso!AC$3:AC$100000)</f>
        <v>0</v>
      </c>
      <c r="AF1628" s="39">
        <f>SUMIF(TRANS_conso!$D$3:$D$10000,$D1628,TRANS_conso!AD$3:AD$100000)</f>
        <v>0</v>
      </c>
      <c r="AG1628" s="26"/>
    </row>
    <row r="1629" spans="1:33">
      <c r="A1629" s="9"/>
      <c r="B1629"/>
      <c r="C1629"/>
      <c r="D1629"/>
      <c r="E1629" s="30" t="str">
        <f>IFERROR(INDEX(TRANS_conso!E$3:E$10000,MATCH($D1629,TRANS_conso!$D$3:$D$10000,0)),"")</f>
        <v/>
      </c>
      <c r="F1629" s="35">
        <f>SUMIF(TRANS_conso!$D$3:$D$10000,$D1629,TRANS_conso!F$3:F$100000)</f>
        <v>0</v>
      </c>
      <c r="G1629" s="35">
        <f>SUMIF(TRANS_conso!$D$3:$D$10000,$D1629,TRANS_conso!$G$3:$G$100000)</f>
        <v>0</v>
      </c>
      <c r="H1629" s="40">
        <f t="shared" ref="H1629:H1692" si="54">F1629+G1629</f>
        <v>0</v>
      </c>
      <c r="I1629" s="41"/>
      <c r="J1629" s="39" t="str">
        <f>IFERROR(INDEX(TRANS_conso!$I$3:$I$100000,MATCH($D1629,TRANS_conso!$D$3:$D$100000,0)),"")</f>
        <v/>
      </c>
      <c r="K1629" s="39">
        <f>SUMIF(TRANS_conso!$D$3:$D$10000,$D1629,TRANS_conso!$J$3:$J$100000)</f>
        <v>0</v>
      </c>
      <c r="L1629" s="39">
        <f>SUMIF(TRANS_conso!$D$3:$D$10000,$D1629,TRANS_conso!$K$3:$K$100000)</f>
        <v>0</v>
      </c>
      <c r="M1629" s="40">
        <f t="shared" ref="M1629:M1692" si="55">K1629+L1629</f>
        <v>0</v>
      </c>
      <c r="N1629" s="41"/>
      <c r="O1629" s="39">
        <f>SUMIF(TRANS_conso!$D$3:$D$10000,$D1629,TRANS_conso!M$3:M$100000)</f>
        <v>0</v>
      </c>
      <c r="P1629" s="39">
        <f>SUMIF(TRANS_conso!$D$3:$D$10000,$D1629,TRANS_conso!N$3:N$100000)</f>
        <v>0</v>
      </c>
      <c r="Q1629" s="39">
        <f>SUMIF(TRANS_conso!$D$3:$D$10000,$D1629,TRANS_conso!O$3:O$100000)</f>
        <v>0</v>
      </c>
      <c r="R1629" s="39">
        <f>SUMIF(TRANS_conso!$D$3:$D$10000,$D1629,TRANS_conso!P$3:P$100000)</f>
        <v>0</v>
      </c>
      <c r="S1629" s="39">
        <f>SUMIF(TRANS_conso!$D$3:$D$10000,$D1629,TRANS_conso!Q$3:Q$100000)</f>
        <v>0</v>
      </c>
      <c r="T1629" s="39">
        <f>SUMIF(TRANS_conso!$D$3:$D$10000,$D1629,TRANS_conso!R$3:R$100000)</f>
        <v>0</v>
      </c>
      <c r="U1629" s="39">
        <f>SUMIF(TRANS_conso!$D$3:$D$10000,$D1629,TRANS_conso!S$3:S$100000)</f>
        <v>0</v>
      </c>
      <c r="V1629" s="39">
        <f>SUMIF(TRANS_conso!$D$3:$D$10000,$D1629,TRANS_conso!T$3:T$100000)</f>
        <v>0</v>
      </c>
      <c r="W1629" s="39">
        <f>SUMIF(TRANS_conso!$D$3:$D$10000,$D1629,TRANS_conso!U$3:U$100000)</f>
        <v>0</v>
      </c>
      <c r="X1629" s="39">
        <f>SUMIF(TRANS_conso!$D$3:$D$10000,$D1629,TRANS_conso!V$3:V$100000)</f>
        <v>0</v>
      </c>
      <c r="Y1629" s="39">
        <f>SUMIF(TRANS_conso!$D$3:$D$10000,$D1629,TRANS_conso!W$3:W$100000)</f>
        <v>0</v>
      </c>
      <c r="Z1629" s="39">
        <f>SUMIF(TRANS_conso!$D$3:$D$10000,$D1629,TRANS_conso!X$3:X$100000)</f>
        <v>0</v>
      </c>
      <c r="AA1629" s="39">
        <f>SUMIF(TRANS_conso!$D$3:$D$10000,$D1629,TRANS_conso!Y$3:Y$100000)</f>
        <v>0</v>
      </c>
      <c r="AB1629" s="39">
        <f>SUMIF(TRANS_conso!$D$3:$D$10000,$D1629,TRANS_conso!Z$3:Z$100000)</f>
        <v>0</v>
      </c>
      <c r="AC1629" s="39">
        <f>SUMIF(TRANS_conso!$D$3:$D$10000,$D1629,TRANS_conso!AA$3:AA$100000)</f>
        <v>0</v>
      </c>
      <c r="AD1629" s="39">
        <f>SUMIF(TRANS_conso!$D$3:$D$10000,$D1629,TRANS_conso!AB$3:AB$100000)</f>
        <v>0</v>
      </c>
      <c r="AE1629" s="39">
        <f>SUMIF(TRANS_conso!$D$3:$D$10000,$D1629,TRANS_conso!AC$3:AC$100000)</f>
        <v>0</v>
      </c>
      <c r="AF1629" s="39">
        <f>SUMIF(TRANS_conso!$D$3:$D$10000,$D1629,TRANS_conso!AD$3:AD$100000)</f>
        <v>0</v>
      </c>
      <c r="AG1629" s="26"/>
    </row>
    <row r="1630" spans="1:33">
      <c r="A1630" s="9"/>
      <c r="B1630"/>
      <c r="C1630"/>
      <c r="D1630"/>
      <c r="E1630" s="30" t="str">
        <f>IFERROR(INDEX(TRANS_conso!E$3:E$10000,MATCH($D1630,TRANS_conso!$D$3:$D$10000,0)),"")</f>
        <v/>
      </c>
      <c r="F1630" s="35">
        <f>SUMIF(TRANS_conso!$D$3:$D$10000,$D1630,TRANS_conso!F$3:F$100000)</f>
        <v>0</v>
      </c>
      <c r="G1630" s="35">
        <f>SUMIF(TRANS_conso!$D$3:$D$10000,$D1630,TRANS_conso!$G$3:$G$100000)</f>
        <v>0</v>
      </c>
      <c r="H1630" s="40">
        <f t="shared" si="54"/>
        <v>0</v>
      </c>
      <c r="I1630" s="41"/>
      <c r="J1630" s="39" t="str">
        <f>IFERROR(INDEX(TRANS_conso!$I$3:$I$100000,MATCH($D1630,TRANS_conso!$D$3:$D$100000,0)),"")</f>
        <v/>
      </c>
      <c r="K1630" s="39">
        <f>SUMIF(TRANS_conso!$D$3:$D$10000,$D1630,TRANS_conso!$J$3:$J$100000)</f>
        <v>0</v>
      </c>
      <c r="L1630" s="39">
        <f>SUMIF(TRANS_conso!$D$3:$D$10000,$D1630,TRANS_conso!$K$3:$K$100000)</f>
        <v>0</v>
      </c>
      <c r="M1630" s="40">
        <f t="shared" si="55"/>
        <v>0</v>
      </c>
      <c r="N1630" s="41"/>
      <c r="O1630" s="39">
        <f>SUMIF(TRANS_conso!$D$3:$D$10000,$D1630,TRANS_conso!M$3:M$100000)</f>
        <v>0</v>
      </c>
      <c r="P1630" s="39">
        <f>SUMIF(TRANS_conso!$D$3:$D$10000,$D1630,TRANS_conso!N$3:N$100000)</f>
        <v>0</v>
      </c>
      <c r="Q1630" s="39">
        <f>SUMIF(TRANS_conso!$D$3:$D$10000,$D1630,TRANS_conso!O$3:O$100000)</f>
        <v>0</v>
      </c>
      <c r="R1630" s="39">
        <f>SUMIF(TRANS_conso!$D$3:$D$10000,$D1630,TRANS_conso!P$3:P$100000)</f>
        <v>0</v>
      </c>
      <c r="S1630" s="39">
        <f>SUMIF(TRANS_conso!$D$3:$D$10000,$D1630,TRANS_conso!Q$3:Q$100000)</f>
        <v>0</v>
      </c>
      <c r="T1630" s="39">
        <f>SUMIF(TRANS_conso!$D$3:$D$10000,$D1630,TRANS_conso!R$3:R$100000)</f>
        <v>0</v>
      </c>
      <c r="U1630" s="39">
        <f>SUMIF(TRANS_conso!$D$3:$D$10000,$D1630,TRANS_conso!S$3:S$100000)</f>
        <v>0</v>
      </c>
      <c r="V1630" s="39">
        <f>SUMIF(TRANS_conso!$D$3:$D$10000,$D1630,TRANS_conso!T$3:T$100000)</f>
        <v>0</v>
      </c>
      <c r="W1630" s="39">
        <f>SUMIF(TRANS_conso!$D$3:$D$10000,$D1630,TRANS_conso!U$3:U$100000)</f>
        <v>0</v>
      </c>
      <c r="X1630" s="39">
        <f>SUMIF(TRANS_conso!$D$3:$D$10000,$D1630,TRANS_conso!V$3:V$100000)</f>
        <v>0</v>
      </c>
      <c r="Y1630" s="39">
        <f>SUMIF(TRANS_conso!$D$3:$D$10000,$D1630,TRANS_conso!W$3:W$100000)</f>
        <v>0</v>
      </c>
      <c r="Z1630" s="39">
        <f>SUMIF(TRANS_conso!$D$3:$D$10000,$D1630,TRANS_conso!X$3:X$100000)</f>
        <v>0</v>
      </c>
      <c r="AA1630" s="39">
        <f>SUMIF(TRANS_conso!$D$3:$D$10000,$D1630,TRANS_conso!Y$3:Y$100000)</f>
        <v>0</v>
      </c>
      <c r="AB1630" s="39">
        <f>SUMIF(TRANS_conso!$D$3:$D$10000,$D1630,TRANS_conso!Z$3:Z$100000)</f>
        <v>0</v>
      </c>
      <c r="AC1630" s="39">
        <f>SUMIF(TRANS_conso!$D$3:$D$10000,$D1630,TRANS_conso!AA$3:AA$100000)</f>
        <v>0</v>
      </c>
      <c r="AD1630" s="39">
        <f>SUMIF(TRANS_conso!$D$3:$D$10000,$D1630,TRANS_conso!AB$3:AB$100000)</f>
        <v>0</v>
      </c>
      <c r="AE1630" s="39">
        <f>SUMIF(TRANS_conso!$D$3:$D$10000,$D1630,TRANS_conso!AC$3:AC$100000)</f>
        <v>0</v>
      </c>
      <c r="AF1630" s="39">
        <f>SUMIF(TRANS_conso!$D$3:$D$10000,$D1630,TRANS_conso!AD$3:AD$100000)</f>
        <v>0</v>
      </c>
      <c r="AG1630" s="26"/>
    </row>
    <row r="1631" spans="1:33">
      <c r="A1631" s="9"/>
      <c r="B1631"/>
      <c r="C1631"/>
      <c r="D1631"/>
      <c r="E1631" s="30" t="str">
        <f>IFERROR(INDEX(TRANS_conso!E$3:E$10000,MATCH($D1631,TRANS_conso!$D$3:$D$10000,0)),"")</f>
        <v/>
      </c>
      <c r="F1631" s="35">
        <f>SUMIF(TRANS_conso!$D$3:$D$10000,$D1631,TRANS_conso!F$3:F$100000)</f>
        <v>0</v>
      </c>
      <c r="G1631" s="35">
        <f>SUMIF(TRANS_conso!$D$3:$D$10000,$D1631,TRANS_conso!$G$3:$G$100000)</f>
        <v>0</v>
      </c>
      <c r="H1631" s="40">
        <f t="shared" si="54"/>
        <v>0</v>
      </c>
      <c r="I1631" s="41"/>
      <c r="J1631" s="39" t="str">
        <f>IFERROR(INDEX(TRANS_conso!$I$3:$I$100000,MATCH($D1631,TRANS_conso!$D$3:$D$100000,0)),"")</f>
        <v/>
      </c>
      <c r="K1631" s="39">
        <f>SUMIF(TRANS_conso!$D$3:$D$10000,$D1631,TRANS_conso!$J$3:$J$100000)</f>
        <v>0</v>
      </c>
      <c r="L1631" s="39">
        <f>SUMIF(TRANS_conso!$D$3:$D$10000,$D1631,TRANS_conso!$K$3:$K$100000)</f>
        <v>0</v>
      </c>
      <c r="M1631" s="40">
        <f t="shared" si="55"/>
        <v>0</v>
      </c>
      <c r="N1631" s="41"/>
      <c r="O1631" s="39">
        <f>SUMIF(TRANS_conso!$D$3:$D$10000,$D1631,TRANS_conso!M$3:M$100000)</f>
        <v>0</v>
      </c>
      <c r="P1631" s="39">
        <f>SUMIF(TRANS_conso!$D$3:$D$10000,$D1631,TRANS_conso!N$3:N$100000)</f>
        <v>0</v>
      </c>
      <c r="Q1631" s="39">
        <f>SUMIF(TRANS_conso!$D$3:$D$10000,$D1631,TRANS_conso!O$3:O$100000)</f>
        <v>0</v>
      </c>
      <c r="R1631" s="39">
        <f>SUMIF(TRANS_conso!$D$3:$D$10000,$D1631,TRANS_conso!P$3:P$100000)</f>
        <v>0</v>
      </c>
      <c r="S1631" s="39">
        <f>SUMIF(TRANS_conso!$D$3:$D$10000,$D1631,TRANS_conso!Q$3:Q$100000)</f>
        <v>0</v>
      </c>
      <c r="T1631" s="39">
        <f>SUMIF(TRANS_conso!$D$3:$D$10000,$D1631,TRANS_conso!R$3:R$100000)</f>
        <v>0</v>
      </c>
      <c r="U1631" s="39">
        <f>SUMIF(TRANS_conso!$D$3:$D$10000,$D1631,TRANS_conso!S$3:S$100000)</f>
        <v>0</v>
      </c>
      <c r="V1631" s="39">
        <f>SUMIF(TRANS_conso!$D$3:$D$10000,$D1631,TRANS_conso!T$3:T$100000)</f>
        <v>0</v>
      </c>
      <c r="W1631" s="39">
        <f>SUMIF(TRANS_conso!$D$3:$D$10000,$D1631,TRANS_conso!U$3:U$100000)</f>
        <v>0</v>
      </c>
      <c r="X1631" s="39">
        <f>SUMIF(TRANS_conso!$D$3:$D$10000,$D1631,TRANS_conso!V$3:V$100000)</f>
        <v>0</v>
      </c>
      <c r="Y1631" s="39">
        <f>SUMIF(TRANS_conso!$D$3:$D$10000,$D1631,TRANS_conso!W$3:W$100000)</f>
        <v>0</v>
      </c>
      <c r="Z1631" s="39">
        <f>SUMIF(TRANS_conso!$D$3:$D$10000,$D1631,TRANS_conso!X$3:X$100000)</f>
        <v>0</v>
      </c>
      <c r="AA1631" s="39">
        <f>SUMIF(TRANS_conso!$D$3:$D$10000,$D1631,TRANS_conso!Y$3:Y$100000)</f>
        <v>0</v>
      </c>
      <c r="AB1631" s="39">
        <f>SUMIF(TRANS_conso!$D$3:$D$10000,$D1631,TRANS_conso!Z$3:Z$100000)</f>
        <v>0</v>
      </c>
      <c r="AC1631" s="39">
        <f>SUMIF(TRANS_conso!$D$3:$D$10000,$D1631,TRANS_conso!AA$3:AA$100000)</f>
        <v>0</v>
      </c>
      <c r="AD1631" s="39">
        <f>SUMIF(TRANS_conso!$D$3:$D$10000,$D1631,TRANS_conso!AB$3:AB$100000)</f>
        <v>0</v>
      </c>
      <c r="AE1631" s="39">
        <f>SUMIF(TRANS_conso!$D$3:$D$10000,$D1631,TRANS_conso!AC$3:AC$100000)</f>
        <v>0</v>
      </c>
      <c r="AF1631" s="39">
        <f>SUMIF(TRANS_conso!$D$3:$D$10000,$D1631,TRANS_conso!AD$3:AD$100000)</f>
        <v>0</v>
      </c>
      <c r="AG1631" s="26"/>
    </row>
    <row r="1632" spans="1:33">
      <c r="A1632" s="9"/>
      <c r="B1632"/>
      <c r="C1632"/>
      <c r="D1632"/>
      <c r="E1632" s="30" t="str">
        <f>IFERROR(INDEX(TRANS_conso!E$3:E$10000,MATCH($D1632,TRANS_conso!$D$3:$D$10000,0)),"")</f>
        <v/>
      </c>
      <c r="F1632" s="35">
        <f>SUMIF(TRANS_conso!$D$3:$D$10000,$D1632,TRANS_conso!F$3:F$100000)</f>
        <v>0</v>
      </c>
      <c r="G1632" s="35">
        <f>SUMIF(TRANS_conso!$D$3:$D$10000,$D1632,TRANS_conso!$G$3:$G$100000)</f>
        <v>0</v>
      </c>
      <c r="H1632" s="40">
        <f t="shared" si="54"/>
        <v>0</v>
      </c>
      <c r="I1632" s="41"/>
      <c r="J1632" s="39" t="str">
        <f>IFERROR(INDEX(TRANS_conso!$I$3:$I$100000,MATCH($D1632,TRANS_conso!$D$3:$D$100000,0)),"")</f>
        <v/>
      </c>
      <c r="K1632" s="39">
        <f>SUMIF(TRANS_conso!$D$3:$D$10000,$D1632,TRANS_conso!$J$3:$J$100000)</f>
        <v>0</v>
      </c>
      <c r="L1632" s="39">
        <f>SUMIF(TRANS_conso!$D$3:$D$10000,$D1632,TRANS_conso!$K$3:$K$100000)</f>
        <v>0</v>
      </c>
      <c r="M1632" s="40">
        <f t="shared" si="55"/>
        <v>0</v>
      </c>
      <c r="N1632" s="41"/>
      <c r="O1632" s="39">
        <f>SUMIF(TRANS_conso!$D$3:$D$10000,$D1632,TRANS_conso!M$3:M$100000)</f>
        <v>0</v>
      </c>
      <c r="P1632" s="39">
        <f>SUMIF(TRANS_conso!$D$3:$D$10000,$D1632,TRANS_conso!N$3:N$100000)</f>
        <v>0</v>
      </c>
      <c r="Q1632" s="39">
        <f>SUMIF(TRANS_conso!$D$3:$D$10000,$D1632,TRANS_conso!O$3:O$100000)</f>
        <v>0</v>
      </c>
      <c r="R1632" s="39">
        <f>SUMIF(TRANS_conso!$D$3:$D$10000,$D1632,TRANS_conso!P$3:P$100000)</f>
        <v>0</v>
      </c>
      <c r="S1632" s="39">
        <f>SUMIF(TRANS_conso!$D$3:$D$10000,$D1632,TRANS_conso!Q$3:Q$100000)</f>
        <v>0</v>
      </c>
      <c r="T1632" s="39">
        <f>SUMIF(TRANS_conso!$D$3:$D$10000,$D1632,TRANS_conso!R$3:R$100000)</f>
        <v>0</v>
      </c>
      <c r="U1632" s="39">
        <f>SUMIF(TRANS_conso!$D$3:$D$10000,$D1632,TRANS_conso!S$3:S$100000)</f>
        <v>0</v>
      </c>
      <c r="V1632" s="39">
        <f>SUMIF(TRANS_conso!$D$3:$D$10000,$D1632,TRANS_conso!T$3:T$100000)</f>
        <v>0</v>
      </c>
      <c r="W1632" s="39">
        <f>SUMIF(TRANS_conso!$D$3:$D$10000,$D1632,TRANS_conso!U$3:U$100000)</f>
        <v>0</v>
      </c>
      <c r="X1632" s="39">
        <f>SUMIF(TRANS_conso!$D$3:$D$10000,$D1632,TRANS_conso!V$3:V$100000)</f>
        <v>0</v>
      </c>
      <c r="Y1632" s="39">
        <f>SUMIF(TRANS_conso!$D$3:$D$10000,$D1632,TRANS_conso!W$3:W$100000)</f>
        <v>0</v>
      </c>
      <c r="Z1632" s="39">
        <f>SUMIF(TRANS_conso!$D$3:$D$10000,$D1632,TRANS_conso!X$3:X$100000)</f>
        <v>0</v>
      </c>
      <c r="AA1632" s="39">
        <f>SUMIF(TRANS_conso!$D$3:$D$10000,$D1632,TRANS_conso!Y$3:Y$100000)</f>
        <v>0</v>
      </c>
      <c r="AB1632" s="39">
        <f>SUMIF(TRANS_conso!$D$3:$D$10000,$D1632,TRANS_conso!Z$3:Z$100000)</f>
        <v>0</v>
      </c>
      <c r="AC1632" s="39">
        <f>SUMIF(TRANS_conso!$D$3:$D$10000,$D1632,TRANS_conso!AA$3:AA$100000)</f>
        <v>0</v>
      </c>
      <c r="AD1632" s="39">
        <f>SUMIF(TRANS_conso!$D$3:$D$10000,$D1632,TRANS_conso!AB$3:AB$100000)</f>
        <v>0</v>
      </c>
      <c r="AE1632" s="39">
        <f>SUMIF(TRANS_conso!$D$3:$D$10000,$D1632,TRANS_conso!AC$3:AC$100000)</f>
        <v>0</v>
      </c>
      <c r="AF1632" s="39">
        <f>SUMIF(TRANS_conso!$D$3:$D$10000,$D1632,TRANS_conso!AD$3:AD$100000)</f>
        <v>0</v>
      </c>
      <c r="AG1632" s="26"/>
    </row>
    <row r="1633" spans="1:33">
      <c r="A1633" s="9"/>
      <c r="B1633"/>
      <c r="C1633"/>
      <c r="D1633"/>
      <c r="E1633" s="30" t="str">
        <f>IFERROR(INDEX(TRANS_conso!E$3:E$10000,MATCH($D1633,TRANS_conso!$D$3:$D$10000,0)),"")</f>
        <v/>
      </c>
      <c r="F1633" s="35">
        <f>SUMIF(TRANS_conso!$D$3:$D$10000,$D1633,TRANS_conso!F$3:F$100000)</f>
        <v>0</v>
      </c>
      <c r="G1633" s="35">
        <f>SUMIF(TRANS_conso!$D$3:$D$10000,$D1633,TRANS_conso!$G$3:$G$100000)</f>
        <v>0</v>
      </c>
      <c r="H1633" s="40">
        <f t="shared" si="54"/>
        <v>0</v>
      </c>
      <c r="I1633" s="41"/>
      <c r="J1633" s="39" t="str">
        <f>IFERROR(INDEX(TRANS_conso!$I$3:$I$100000,MATCH($D1633,TRANS_conso!$D$3:$D$100000,0)),"")</f>
        <v/>
      </c>
      <c r="K1633" s="39">
        <f>SUMIF(TRANS_conso!$D$3:$D$10000,$D1633,TRANS_conso!$J$3:$J$100000)</f>
        <v>0</v>
      </c>
      <c r="L1633" s="39">
        <f>SUMIF(TRANS_conso!$D$3:$D$10000,$D1633,TRANS_conso!$K$3:$K$100000)</f>
        <v>0</v>
      </c>
      <c r="M1633" s="40">
        <f t="shared" si="55"/>
        <v>0</v>
      </c>
      <c r="N1633" s="41"/>
      <c r="O1633" s="39">
        <f>SUMIF(TRANS_conso!$D$3:$D$10000,$D1633,TRANS_conso!M$3:M$100000)</f>
        <v>0</v>
      </c>
      <c r="P1633" s="39">
        <f>SUMIF(TRANS_conso!$D$3:$D$10000,$D1633,TRANS_conso!N$3:N$100000)</f>
        <v>0</v>
      </c>
      <c r="Q1633" s="39">
        <f>SUMIF(TRANS_conso!$D$3:$D$10000,$D1633,TRANS_conso!O$3:O$100000)</f>
        <v>0</v>
      </c>
      <c r="R1633" s="39">
        <f>SUMIF(TRANS_conso!$D$3:$D$10000,$D1633,TRANS_conso!P$3:P$100000)</f>
        <v>0</v>
      </c>
      <c r="S1633" s="39">
        <f>SUMIF(TRANS_conso!$D$3:$D$10000,$D1633,TRANS_conso!Q$3:Q$100000)</f>
        <v>0</v>
      </c>
      <c r="T1633" s="39">
        <f>SUMIF(TRANS_conso!$D$3:$D$10000,$D1633,TRANS_conso!R$3:R$100000)</f>
        <v>0</v>
      </c>
      <c r="U1633" s="39">
        <f>SUMIF(TRANS_conso!$D$3:$D$10000,$D1633,TRANS_conso!S$3:S$100000)</f>
        <v>0</v>
      </c>
      <c r="V1633" s="39">
        <f>SUMIF(TRANS_conso!$D$3:$D$10000,$D1633,TRANS_conso!T$3:T$100000)</f>
        <v>0</v>
      </c>
      <c r="W1633" s="39">
        <f>SUMIF(TRANS_conso!$D$3:$D$10000,$D1633,TRANS_conso!U$3:U$100000)</f>
        <v>0</v>
      </c>
      <c r="X1633" s="39">
        <f>SUMIF(TRANS_conso!$D$3:$D$10000,$D1633,TRANS_conso!V$3:V$100000)</f>
        <v>0</v>
      </c>
      <c r="Y1633" s="39">
        <f>SUMIF(TRANS_conso!$D$3:$D$10000,$D1633,TRANS_conso!W$3:W$100000)</f>
        <v>0</v>
      </c>
      <c r="Z1633" s="39">
        <f>SUMIF(TRANS_conso!$D$3:$D$10000,$D1633,TRANS_conso!X$3:X$100000)</f>
        <v>0</v>
      </c>
      <c r="AA1633" s="39">
        <f>SUMIF(TRANS_conso!$D$3:$D$10000,$D1633,TRANS_conso!Y$3:Y$100000)</f>
        <v>0</v>
      </c>
      <c r="AB1633" s="39">
        <f>SUMIF(TRANS_conso!$D$3:$D$10000,$D1633,TRANS_conso!Z$3:Z$100000)</f>
        <v>0</v>
      </c>
      <c r="AC1633" s="39">
        <f>SUMIF(TRANS_conso!$D$3:$D$10000,$D1633,TRANS_conso!AA$3:AA$100000)</f>
        <v>0</v>
      </c>
      <c r="AD1633" s="39">
        <f>SUMIF(TRANS_conso!$D$3:$D$10000,$D1633,TRANS_conso!AB$3:AB$100000)</f>
        <v>0</v>
      </c>
      <c r="AE1633" s="39">
        <f>SUMIF(TRANS_conso!$D$3:$D$10000,$D1633,TRANS_conso!AC$3:AC$100000)</f>
        <v>0</v>
      </c>
      <c r="AF1633" s="39">
        <f>SUMIF(TRANS_conso!$D$3:$D$10000,$D1633,TRANS_conso!AD$3:AD$100000)</f>
        <v>0</v>
      </c>
      <c r="AG1633" s="26"/>
    </row>
    <row r="1634" spans="1:33">
      <c r="A1634" s="9"/>
      <c r="B1634"/>
      <c r="C1634"/>
      <c r="D1634"/>
      <c r="E1634" s="30" t="str">
        <f>IFERROR(INDEX(TRANS_conso!E$3:E$10000,MATCH($D1634,TRANS_conso!$D$3:$D$10000,0)),"")</f>
        <v/>
      </c>
      <c r="F1634" s="35">
        <f>SUMIF(TRANS_conso!$D$3:$D$10000,$D1634,TRANS_conso!F$3:F$100000)</f>
        <v>0</v>
      </c>
      <c r="G1634" s="35">
        <f>SUMIF(TRANS_conso!$D$3:$D$10000,$D1634,TRANS_conso!$G$3:$G$100000)</f>
        <v>0</v>
      </c>
      <c r="H1634" s="40">
        <f t="shared" si="54"/>
        <v>0</v>
      </c>
      <c r="I1634" s="41"/>
      <c r="J1634" s="39" t="str">
        <f>IFERROR(INDEX(TRANS_conso!$I$3:$I$100000,MATCH($D1634,TRANS_conso!$D$3:$D$100000,0)),"")</f>
        <v/>
      </c>
      <c r="K1634" s="39">
        <f>SUMIF(TRANS_conso!$D$3:$D$10000,$D1634,TRANS_conso!$J$3:$J$100000)</f>
        <v>0</v>
      </c>
      <c r="L1634" s="39">
        <f>SUMIF(TRANS_conso!$D$3:$D$10000,$D1634,TRANS_conso!$K$3:$K$100000)</f>
        <v>0</v>
      </c>
      <c r="M1634" s="40">
        <f t="shared" si="55"/>
        <v>0</v>
      </c>
      <c r="N1634" s="41"/>
      <c r="O1634" s="39">
        <f>SUMIF(TRANS_conso!$D$3:$D$10000,$D1634,TRANS_conso!M$3:M$100000)</f>
        <v>0</v>
      </c>
      <c r="P1634" s="39">
        <f>SUMIF(TRANS_conso!$D$3:$D$10000,$D1634,TRANS_conso!N$3:N$100000)</f>
        <v>0</v>
      </c>
      <c r="Q1634" s="39">
        <f>SUMIF(TRANS_conso!$D$3:$D$10000,$D1634,TRANS_conso!O$3:O$100000)</f>
        <v>0</v>
      </c>
      <c r="R1634" s="39">
        <f>SUMIF(TRANS_conso!$D$3:$D$10000,$D1634,TRANS_conso!P$3:P$100000)</f>
        <v>0</v>
      </c>
      <c r="S1634" s="39">
        <f>SUMIF(TRANS_conso!$D$3:$D$10000,$D1634,TRANS_conso!Q$3:Q$100000)</f>
        <v>0</v>
      </c>
      <c r="T1634" s="39">
        <f>SUMIF(TRANS_conso!$D$3:$D$10000,$D1634,TRANS_conso!R$3:R$100000)</f>
        <v>0</v>
      </c>
      <c r="U1634" s="39">
        <f>SUMIF(TRANS_conso!$D$3:$D$10000,$D1634,TRANS_conso!S$3:S$100000)</f>
        <v>0</v>
      </c>
      <c r="V1634" s="39">
        <f>SUMIF(TRANS_conso!$D$3:$D$10000,$D1634,TRANS_conso!T$3:T$100000)</f>
        <v>0</v>
      </c>
      <c r="W1634" s="39">
        <f>SUMIF(TRANS_conso!$D$3:$D$10000,$D1634,TRANS_conso!U$3:U$100000)</f>
        <v>0</v>
      </c>
      <c r="X1634" s="39">
        <f>SUMIF(TRANS_conso!$D$3:$D$10000,$D1634,TRANS_conso!V$3:V$100000)</f>
        <v>0</v>
      </c>
      <c r="Y1634" s="39">
        <f>SUMIF(TRANS_conso!$D$3:$D$10000,$D1634,TRANS_conso!W$3:W$100000)</f>
        <v>0</v>
      </c>
      <c r="Z1634" s="39">
        <f>SUMIF(TRANS_conso!$D$3:$D$10000,$D1634,TRANS_conso!X$3:X$100000)</f>
        <v>0</v>
      </c>
      <c r="AA1634" s="39">
        <f>SUMIF(TRANS_conso!$D$3:$D$10000,$D1634,TRANS_conso!Y$3:Y$100000)</f>
        <v>0</v>
      </c>
      <c r="AB1634" s="39">
        <f>SUMIF(TRANS_conso!$D$3:$D$10000,$D1634,TRANS_conso!Z$3:Z$100000)</f>
        <v>0</v>
      </c>
      <c r="AC1634" s="39">
        <f>SUMIF(TRANS_conso!$D$3:$D$10000,$D1634,TRANS_conso!AA$3:AA$100000)</f>
        <v>0</v>
      </c>
      <c r="AD1634" s="39">
        <f>SUMIF(TRANS_conso!$D$3:$D$10000,$D1634,TRANS_conso!AB$3:AB$100000)</f>
        <v>0</v>
      </c>
      <c r="AE1634" s="39">
        <f>SUMIF(TRANS_conso!$D$3:$D$10000,$D1634,TRANS_conso!AC$3:AC$100000)</f>
        <v>0</v>
      </c>
      <c r="AF1634" s="39">
        <f>SUMIF(TRANS_conso!$D$3:$D$10000,$D1634,TRANS_conso!AD$3:AD$100000)</f>
        <v>0</v>
      </c>
      <c r="AG1634" s="26"/>
    </row>
    <row r="1635" spans="1:33">
      <c r="A1635" s="9"/>
      <c r="B1635"/>
      <c r="C1635"/>
      <c r="D1635"/>
      <c r="E1635" s="30" t="str">
        <f>IFERROR(INDEX(TRANS_conso!E$3:E$10000,MATCH($D1635,TRANS_conso!$D$3:$D$10000,0)),"")</f>
        <v/>
      </c>
      <c r="F1635" s="35">
        <f>SUMIF(TRANS_conso!$D$3:$D$10000,$D1635,TRANS_conso!F$3:F$100000)</f>
        <v>0</v>
      </c>
      <c r="G1635" s="35">
        <f>SUMIF(TRANS_conso!$D$3:$D$10000,$D1635,TRANS_conso!$G$3:$G$100000)</f>
        <v>0</v>
      </c>
      <c r="H1635" s="40">
        <f t="shared" si="54"/>
        <v>0</v>
      </c>
      <c r="I1635" s="41"/>
      <c r="J1635" s="39" t="str">
        <f>IFERROR(INDEX(TRANS_conso!$I$3:$I$100000,MATCH($D1635,TRANS_conso!$D$3:$D$100000,0)),"")</f>
        <v/>
      </c>
      <c r="K1635" s="39">
        <f>SUMIF(TRANS_conso!$D$3:$D$10000,$D1635,TRANS_conso!$J$3:$J$100000)</f>
        <v>0</v>
      </c>
      <c r="L1635" s="39">
        <f>SUMIF(TRANS_conso!$D$3:$D$10000,$D1635,TRANS_conso!$K$3:$K$100000)</f>
        <v>0</v>
      </c>
      <c r="M1635" s="40">
        <f t="shared" si="55"/>
        <v>0</v>
      </c>
      <c r="N1635" s="41"/>
      <c r="O1635" s="39">
        <f>SUMIF(TRANS_conso!$D$3:$D$10000,$D1635,TRANS_conso!M$3:M$100000)</f>
        <v>0</v>
      </c>
      <c r="P1635" s="39">
        <f>SUMIF(TRANS_conso!$D$3:$D$10000,$D1635,TRANS_conso!N$3:N$100000)</f>
        <v>0</v>
      </c>
      <c r="Q1635" s="39">
        <f>SUMIF(TRANS_conso!$D$3:$D$10000,$D1635,TRANS_conso!O$3:O$100000)</f>
        <v>0</v>
      </c>
      <c r="R1635" s="39">
        <f>SUMIF(TRANS_conso!$D$3:$D$10000,$D1635,TRANS_conso!P$3:P$100000)</f>
        <v>0</v>
      </c>
      <c r="S1635" s="39">
        <f>SUMIF(TRANS_conso!$D$3:$D$10000,$D1635,TRANS_conso!Q$3:Q$100000)</f>
        <v>0</v>
      </c>
      <c r="T1635" s="39">
        <f>SUMIF(TRANS_conso!$D$3:$D$10000,$D1635,TRANS_conso!R$3:R$100000)</f>
        <v>0</v>
      </c>
      <c r="U1635" s="39">
        <f>SUMIF(TRANS_conso!$D$3:$D$10000,$D1635,TRANS_conso!S$3:S$100000)</f>
        <v>0</v>
      </c>
      <c r="V1635" s="39">
        <f>SUMIF(TRANS_conso!$D$3:$D$10000,$D1635,TRANS_conso!T$3:T$100000)</f>
        <v>0</v>
      </c>
      <c r="W1635" s="39">
        <f>SUMIF(TRANS_conso!$D$3:$D$10000,$D1635,TRANS_conso!U$3:U$100000)</f>
        <v>0</v>
      </c>
      <c r="X1635" s="39">
        <f>SUMIF(TRANS_conso!$D$3:$D$10000,$D1635,TRANS_conso!V$3:V$100000)</f>
        <v>0</v>
      </c>
      <c r="Y1635" s="39">
        <f>SUMIF(TRANS_conso!$D$3:$D$10000,$D1635,TRANS_conso!W$3:W$100000)</f>
        <v>0</v>
      </c>
      <c r="Z1635" s="39">
        <f>SUMIF(TRANS_conso!$D$3:$D$10000,$D1635,TRANS_conso!X$3:X$100000)</f>
        <v>0</v>
      </c>
      <c r="AA1635" s="39">
        <f>SUMIF(TRANS_conso!$D$3:$D$10000,$D1635,TRANS_conso!Y$3:Y$100000)</f>
        <v>0</v>
      </c>
      <c r="AB1635" s="39">
        <f>SUMIF(TRANS_conso!$D$3:$D$10000,$D1635,TRANS_conso!Z$3:Z$100000)</f>
        <v>0</v>
      </c>
      <c r="AC1635" s="39">
        <f>SUMIF(TRANS_conso!$D$3:$D$10000,$D1635,TRANS_conso!AA$3:AA$100000)</f>
        <v>0</v>
      </c>
      <c r="AD1635" s="39">
        <f>SUMIF(TRANS_conso!$D$3:$D$10000,$D1635,TRANS_conso!AB$3:AB$100000)</f>
        <v>0</v>
      </c>
      <c r="AE1635" s="39">
        <f>SUMIF(TRANS_conso!$D$3:$D$10000,$D1635,TRANS_conso!AC$3:AC$100000)</f>
        <v>0</v>
      </c>
      <c r="AF1635" s="39">
        <f>SUMIF(TRANS_conso!$D$3:$D$10000,$D1635,TRANS_conso!AD$3:AD$100000)</f>
        <v>0</v>
      </c>
      <c r="AG1635" s="26"/>
    </row>
    <row r="1636" spans="1:33">
      <c r="A1636" s="9"/>
      <c r="B1636"/>
      <c r="C1636"/>
      <c r="D1636"/>
      <c r="E1636" s="30" t="str">
        <f>IFERROR(INDEX(TRANS_conso!E$3:E$10000,MATCH($D1636,TRANS_conso!$D$3:$D$10000,0)),"")</f>
        <v/>
      </c>
      <c r="F1636" s="35">
        <f>SUMIF(TRANS_conso!$D$3:$D$10000,$D1636,TRANS_conso!F$3:F$100000)</f>
        <v>0</v>
      </c>
      <c r="G1636" s="35">
        <f>SUMIF(TRANS_conso!$D$3:$D$10000,$D1636,TRANS_conso!$G$3:$G$100000)</f>
        <v>0</v>
      </c>
      <c r="H1636" s="40">
        <f t="shared" si="54"/>
        <v>0</v>
      </c>
      <c r="I1636" s="41"/>
      <c r="J1636" s="39" t="str">
        <f>IFERROR(INDEX(TRANS_conso!$I$3:$I$100000,MATCH($D1636,TRANS_conso!$D$3:$D$100000,0)),"")</f>
        <v/>
      </c>
      <c r="K1636" s="39">
        <f>SUMIF(TRANS_conso!$D$3:$D$10000,$D1636,TRANS_conso!$J$3:$J$100000)</f>
        <v>0</v>
      </c>
      <c r="L1636" s="39">
        <f>SUMIF(TRANS_conso!$D$3:$D$10000,$D1636,TRANS_conso!$K$3:$K$100000)</f>
        <v>0</v>
      </c>
      <c r="M1636" s="40">
        <f t="shared" si="55"/>
        <v>0</v>
      </c>
      <c r="N1636" s="41"/>
      <c r="O1636" s="39">
        <f>SUMIF(TRANS_conso!$D$3:$D$10000,$D1636,TRANS_conso!M$3:M$100000)</f>
        <v>0</v>
      </c>
      <c r="P1636" s="39">
        <f>SUMIF(TRANS_conso!$D$3:$D$10000,$D1636,TRANS_conso!N$3:N$100000)</f>
        <v>0</v>
      </c>
      <c r="Q1636" s="39">
        <f>SUMIF(TRANS_conso!$D$3:$D$10000,$D1636,TRANS_conso!O$3:O$100000)</f>
        <v>0</v>
      </c>
      <c r="R1636" s="39">
        <f>SUMIF(TRANS_conso!$D$3:$D$10000,$D1636,TRANS_conso!P$3:P$100000)</f>
        <v>0</v>
      </c>
      <c r="S1636" s="39">
        <f>SUMIF(TRANS_conso!$D$3:$D$10000,$D1636,TRANS_conso!Q$3:Q$100000)</f>
        <v>0</v>
      </c>
      <c r="T1636" s="39">
        <f>SUMIF(TRANS_conso!$D$3:$D$10000,$D1636,TRANS_conso!R$3:R$100000)</f>
        <v>0</v>
      </c>
      <c r="U1636" s="39">
        <f>SUMIF(TRANS_conso!$D$3:$D$10000,$D1636,TRANS_conso!S$3:S$100000)</f>
        <v>0</v>
      </c>
      <c r="V1636" s="39">
        <f>SUMIF(TRANS_conso!$D$3:$D$10000,$D1636,TRANS_conso!T$3:T$100000)</f>
        <v>0</v>
      </c>
      <c r="W1636" s="39">
        <f>SUMIF(TRANS_conso!$D$3:$D$10000,$D1636,TRANS_conso!U$3:U$100000)</f>
        <v>0</v>
      </c>
      <c r="X1636" s="39">
        <f>SUMIF(TRANS_conso!$D$3:$D$10000,$D1636,TRANS_conso!V$3:V$100000)</f>
        <v>0</v>
      </c>
      <c r="Y1636" s="39">
        <f>SUMIF(TRANS_conso!$D$3:$D$10000,$D1636,TRANS_conso!W$3:W$100000)</f>
        <v>0</v>
      </c>
      <c r="Z1636" s="39">
        <f>SUMIF(TRANS_conso!$D$3:$D$10000,$D1636,TRANS_conso!X$3:X$100000)</f>
        <v>0</v>
      </c>
      <c r="AA1636" s="39">
        <f>SUMIF(TRANS_conso!$D$3:$D$10000,$D1636,TRANS_conso!Y$3:Y$100000)</f>
        <v>0</v>
      </c>
      <c r="AB1636" s="39">
        <f>SUMIF(TRANS_conso!$D$3:$D$10000,$D1636,TRANS_conso!Z$3:Z$100000)</f>
        <v>0</v>
      </c>
      <c r="AC1636" s="39">
        <f>SUMIF(TRANS_conso!$D$3:$D$10000,$D1636,TRANS_conso!AA$3:AA$100000)</f>
        <v>0</v>
      </c>
      <c r="AD1636" s="39">
        <f>SUMIF(TRANS_conso!$D$3:$D$10000,$D1636,TRANS_conso!AB$3:AB$100000)</f>
        <v>0</v>
      </c>
      <c r="AE1636" s="39">
        <f>SUMIF(TRANS_conso!$D$3:$D$10000,$D1636,TRANS_conso!AC$3:AC$100000)</f>
        <v>0</v>
      </c>
      <c r="AF1636" s="39">
        <f>SUMIF(TRANS_conso!$D$3:$D$10000,$D1636,TRANS_conso!AD$3:AD$100000)</f>
        <v>0</v>
      </c>
      <c r="AG1636" s="26"/>
    </row>
    <row r="1637" spans="1:33">
      <c r="A1637" s="9"/>
      <c r="B1637"/>
      <c r="C1637"/>
      <c r="D1637"/>
      <c r="E1637" s="30" t="str">
        <f>IFERROR(INDEX(TRANS_conso!E$3:E$10000,MATCH($D1637,TRANS_conso!$D$3:$D$10000,0)),"")</f>
        <v/>
      </c>
      <c r="F1637" s="35">
        <f>SUMIF(TRANS_conso!$D$3:$D$10000,$D1637,TRANS_conso!F$3:F$100000)</f>
        <v>0</v>
      </c>
      <c r="G1637" s="35">
        <f>SUMIF(TRANS_conso!$D$3:$D$10000,$D1637,TRANS_conso!$G$3:$G$100000)</f>
        <v>0</v>
      </c>
      <c r="H1637" s="40">
        <f t="shared" si="54"/>
        <v>0</v>
      </c>
      <c r="I1637" s="41"/>
      <c r="J1637" s="39" t="str">
        <f>IFERROR(INDEX(TRANS_conso!$I$3:$I$100000,MATCH($D1637,TRANS_conso!$D$3:$D$100000,0)),"")</f>
        <v/>
      </c>
      <c r="K1637" s="39">
        <f>SUMIF(TRANS_conso!$D$3:$D$10000,$D1637,TRANS_conso!$J$3:$J$100000)</f>
        <v>0</v>
      </c>
      <c r="L1637" s="39">
        <f>SUMIF(TRANS_conso!$D$3:$D$10000,$D1637,TRANS_conso!$K$3:$K$100000)</f>
        <v>0</v>
      </c>
      <c r="M1637" s="40">
        <f t="shared" si="55"/>
        <v>0</v>
      </c>
      <c r="N1637" s="41"/>
      <c r="O1637" s="39">
        <f>SUMIF(TRANS_conso!$D$3:$D$10000,$D1637,TRANS_conso!M$3:M$100000)</f>
        <v>0</v>
      </c>
      <c r="P1637" s="39">
        <f>SUMIF(TRANS_conso!$D$3:$D$10000,$D1637,TRANS_conso!N$3:N$100000)</f>
        <v>0</v>
      </c>
      <c r="Q1637" s="39">
        <f>SUMIF(TRANS_conso!$D$3:$D$10000,$D1637,TRANS_conso!O$3:O$100000)</f>
        <v>0</v>
      </c>
      <c r="R1637" s="39">
        <f>SUMIF(TRANS_conso!$D$3:$D$10000,$D1637,TRANS_conso!P$3:P$100000)</f>
        <v>0</v>
      </c>
      <c r="S1637" s="39">
        <f>SUMIF(TRANS_conso!$D$3:$D$10000,$D1637,TRANS_conso!Q$3:Q$100000)</f>
        <v>0</v>
      </c>
      <c r="T1637" s="39">
        <f>SUMIF(TRANS_conso!$D$3:$D$10000,$D1637,TRANS_conso!R$3:R$100000)</f>
        <v>0</v>
      </c>
      <c r="U1637" s="39">
        <f>SUMIF(TRANS_conso!$D$3:$D$10000,$D1637,TRANS_conso!S$3:S$100000)</f>
        <v>0</v>
      </c>
      <c r="V1637" s="39">
        <f>SUMIF(TRANS_conso!$D$3:$D$10000,$D1637,TRANS_conso!T$3:T$100000)</f>
        <v>0</v>
      </c>
      <c r="W1637" s="39">
        <f>SUMIF(TRANS_conso!$D$3:$D$10000,$D1637,TRANS_conso!U$3:U$100000)</f>
        <v>0</v>
      </c>
      <c r="X1637" s="39">
        <f>SUMIF(TRANS_conso!$D$3:$D$10000,$D1637,TRANS_conso!V$3:V$100000)</f>
        <v>0</v>
      </c>
      <c r="Y1637" s="39">
        <f>SUMIF(TRANS_conso!$D$3:$D$10000,$D1637,TRANS_conso!W$3:W$100000)</f>
        <v>0</v>
      </c>
      <c r="Z1637" s="39">
        <f>SUMIF(TRANS_conso!$D$3:$D$10000,$D1637,TRANS_conso!X$3:X$100000)</f>
        <v>0</v>
      </c>
      <c r="AA1637" s="39">
        <f>SUMIF(TRANS_conso!$D$3:$D$10000,$D1637,TRANS_conso!Y$3:Y$100000)</f>
        <v>0</v>
      </c>
      <c r="AB1637" s="39">
        <f>SUMIF(TRANS_conso!$D$3:$D$10000,$D1637,TRANS_conso!Z$3:Z$100000)</f>
        <v>0</v>
      </c>
      <c r="AC1637" s="39">
        <f>SUMIF(TRANS_conso!$D$3:$D$10000,$D1637,TRANS_conso!AA$3:AA$100000)</f>
        <v>0</v>
      </c>
      <c r="AD1637" s="39">
        <f>SUMIF(TRANS_conso!$D$3:$D$10000,$D1637,TRANS_conso!AB$3:AB$100000)</f>
        <v>0</v>
      </c>
      <c r="AE1637" s="39">
        <f>SUMIF(TRANS_conso!$D$3:$D$10000,$D1637,TRANS_conso!AC$3:AC$100000)</f>
        <v>0</v>
      </c>
      <c r="AF1637" s="39">
        <f>SUMIF(TRANS_conso!$D$3:$D$10000,$D1637,TRANS_conso!AD$3:AD$100000)</f>
        <v>0</v>
      </c>
      <c r="AG1637" s="26"/>
    </row>
    <row r="1638" spans="1:33">
      <c r="A1638" s="9"/>
      <c r="B1638"/>
      <c r="C1638"/>
      <c r="D1638"/>
      <c r="E1638" s="30" t="str">
        <f>IFERROR(INDEX(TRANS_conso!E$3:E$10000,MATCH($D1638,TRANS_conso!$D$3:$D$10000,0)),"")</f>
        <v/>
      </c>
      <c r="F1638" s="35">
        <f>SUMIF(TRANS_conso!$D$3:$D$10000,$D1638,TRANS_conso!F$3:F$100000)</f>
        <v>0</v>
      </c>
      <c r="G1638" s="35">
        <f>SUMIF(TRANS_conso!$D$3:$D$10000,$D1638,TRANS_conso!$G$3:$G$100000)</f>
        <v>0</v>
      </c>
      <c r="H1638" s="40">
        <f t="shared" si="54"/>
        <v>0</v>
      </c>
      <c r="I1638" s="41"/>
      <c r="J1638" s="39" t="str">
        <f>IFERROR(INDEX(TRANS_conso!$I$3:$I$100000,MATCH($D1638,TRANS_conso!$D$3:$D$100000,0)),"")</f>
        <v/>
      </c>
      <c r="K1638" s="39">
        <f>SUMIF(TRANS_conso!$D$3:$D$10000,$D1638,TRANS_conso!$J$3:$J$100000)</f>
        <v>0</v>
      </c>
      <c r="L1638" s="39">
        <f>SUMIF(TRANS_conso!$D$3:$D$10000,$D1638,TRANS_conso!$K$3:$K$100000)</f>
        <v>0</v>
      </c>
      <c r="M1638" s="40">
        <f t="shared" si="55"/>
        <v>0</v>
      </c>
      <c r="N1638" s="41"/>
      <c r="O1638" s="39">
        <f>SUMIF(TRANS_conso!$D$3:$D$10000,$D1638,TRANS_conso!M$3:M$100000)</f>
        <v>0</v>
      </c>
      <c r="P1638" s="39">
        <f>SUMIF(TRANS_conso!$D$3:$D$10000,$D1638,TRANS_conso!N$3:N$100000)</f>
        <v>0</v>
      </c>
      <c r="Q1638" s="39">
        <f>SUMIF(TRANS_conso!$D$3:$D$10000,$D1638,TRANS_conso!O$3:O$100000)</f>
        <v>0</v>
      </c>
      <c r="R1638" s="39">
        <f>SUMIF(TRANS_conso!$D$3:$D$10000,$D1638,TRANS_conso!P$3:P$100000)</f>
        <v>0</v>
      </c>
      <c r="S1638" s="39">
        <f>SUMIF(TRANS_conso!$D$3:$D$10000,$D1638,TRANS_conso!Q$3:Q$100000)</f>
        <v>0</v>
      </c>
      <c r="T1638" s="39">
        <f>SUMIF(TRANS_conso!$D$3:$D$10000,$D1638,TRANS_conso!R$3:R$100000)</f>
        <v>0</v>
      </c>
      <c r="U1638" s="39">
        <f>SUMIF(TRANS_conso!$D$3:$D$10000,$D1638,TRANS_conso!S$3:S$100000)</f>
        <v>0</v>
      </c>
      <c r="V1638" s="39">
        <f>SUMIF(TRANS_conso!$D$3:$D$10000,$D1638,TRANS_conso!T$3:T$100000)</f>
        <v>0</v>
      </c>
      <c r="W1638" s="39">
        <f>SUMIF(TRANS_conso!$D$3:$D$10000,$D1638,TRANS_conso!U$3:U$100000)</f>
        <v>0</v>
      </c>
      <c r="X1638" s="39">
        <f>SUMIF(TRANS_conso!$D$3:$D$10000,$D1638,TRANS_conso!V$3:V$100000)</f>
        <v>0</v>
      </c>
      <c r="Y1638" s="39">
        <f>SUMIF(TRANS_conso!$D$3:$D$10000,$D1638,TRANS_conso!W$3:W$100000)</f>
        <v>0</v>
      </c>
      <c r="Z1638" s="39">
        <f>SUMIF(TRANS_conso!$D$3:$D$10000,$D1638,TRANS_conso!X$3:X$100000)</f>
        <v>0</v>
      </c>
      <c r="AA1638" s="39">
        <f>SUMIF(TRANS_conso!$D$3:$D$10000,$D1638,TRANS_conso!Y$3:Y$100000)</f>
        <v>0</v>
      </c>
      <c r="AB1638" s="39">
        <f>SUMIF(TRANS_conso!$D$3:$D$10000,$D1638,TRANS_conso!Z$3:Z$100000)</f>
        <v>0</v>
      </c>
      <c r="AC1638" s="39">
        <f>SUMIF(TRANS_conso!$D$3:$D$10000,$D1638,TRANS_conso!AA$3:AA$100000)</f>
        <v>0</v>
      </c>
      <c r="AD1638" s="39">
        <f>SUMIF(TRANS_conso!$D$3:$D$10000,$D1638,TRANS_conso!AB$3:AB$100000)</f>
        <v>0</v>
      </c>
      <c r="AE1638" s="39">
        <f>SUMIF(TRANS_conso!$D$3:$D$10000,$D1638,TRANS_conso!AC$3:AC$100000)</f>
        <v>0</v>
      </c>
      <c r="AF1638" s="39">
        <f>SUMIF(TRANS_conso!$D$3:$D$10000,$D1638,TRANS_conso!AD$3:AD$100000)</f>
        <v>0</v>
      </c>
      <c r="AG1638" s="26"/>
    </row>
    <row r="1639" spans="1:33">
      <c r="A1639" s="9"/>
      <c r="B1639"/>
      <c r="C1639"/>
      <c r="D1639"/>
      <c r="E1639" s="30" t="str">
        <f>IFERROR(INDEX(TRANS_conso!E$3:E$10000,MATCH($D1639,TRANS_conso!$D$3:$D$10000,0)),"")</f>
        <v/>
      </c>
      <c r="F1639" s="35">
        <f>SUMIF(TRANS_conso!$D$3:$D$10000,$D1639,TRANS_conso!F$3:F$100000)</f>
        <v>0</v>
      </c>
      <c r="G1639" s="35">
        <f>SUMIF(TRANS_conso!$D$3:$D$10000,$D1639,TRANS_conso!$G$3:$G$100000)</f>
        <v>0</v>
      </c>
      <c r="H1639" s="40">
        <f t="shared" si="54"/>
        <v>0</v>
      </c>
      <c r="I1639" s="41"/>
      <c r="J1639" s="39" t="str">
        <f>IFERROR(INDEX(TRANS_conso!$I$3:$I$100000,MATCH($D1639,TRANS_conso!$D$3:$D$100000,0)),"")</f>
        <v/>
      </c>
      <c r="K1639" s="39">
        <f>SUMIF(TRANS_conso!$D$3:$D$10000,$D1639,TRANS_conso!$J$3:$J$100000)</f>
        <v>0</v>
      </c>
      <c r="L1639" s="39">
        <f>SUMIF(TRANS_conso!$D$3:$D$10000,$D1639,TRANS_conso!$K$3:$K$100000)</f>
        <v>0</v>
      </c>
      <c r="M1639" s="40">
        <f t="shared" si="55"/>
        <v>0</v>
      </c>
      <c r="N1639" s="41"/>
      <c r="O1639" s="39">
        <f>SUMIF(TRANS_conso!$D$3:$D$10000,$D1639,TRANS_conso!M$3:M$100000)</f>
        <v>0</v>
      </c>
      <c r="P1639" s="39">
        <f>SUMIF(TRANS_conso!$D$3:$D$10000,$D1639,TRANS_conso!N$3:N$100000)</f>
        <v>0</v>
      </c>
      <c r="Q1639" s="39">
        <f>SUMIF(TRANS_conso!$D$3:$D$10000,$D1639,TRANS_conso!O$3:O$100000)</f>
        <v>0</v>
      </c>
      <c r="R1639" s="39">
        <f>SUMIF(TRANS_conso!$D$3:$D$10000,$D1639,TRANS_conso!P$3:P$100000)</f>
        <v>0</v>
      </c>
      <c r="S1639" s="39">
        <f>SUMIF(TRANS_conso!$D$3:$D$10000,$D1639,TRANS_conso!Q$3:Q$100000)</f>
        <v>0</v>
      </c>
      <c r="T1639" s="39">
        <f>SUMIF(TRANS_conso!$D$3:$D$10000,$D1639,TRANS_conso!R$3:R$100000)</f>
        <v>0</v>
      </c>
      <c r="U1639" s="39">
        <f>SUMIF(TRANS_conso!$D$3:$D$10000,$D1639,TRANS_conso!S$3:S$100000)</f>
        <v>0</v>
      </c>
      <c r="V1639" s="39">
        <f>SUMIF(TRANS_conso!$D$3:$D$10000,$D1639,TRANS_conso!T$3:T$100000)</f>
        <v>0</v>
      </c>
      <c r="W1639" s="39">
        <f>SUMIF(TRANS_conso!$D$3:$D$10000,$D1639,TRANS_conso!U$3:U$100000)</f>
        <v>0</v>
      </c>
      <c r="X1639" s="39">
        <f>SUMIF(TRANS_conso!$D$3:$D$10000,$D1639,TRANS_conso!V$3:V$100000)</f>
        <v>0</v>
      </c>
      <c r="Y1639" s="39">
        <f>SUMIF(TRANS_conso!$D$3:$D$10000,$D1639,TRANS_conso!W$3:W$100000)</f>
        <v>0</v>
      </c>
      <c r="Z1639" s="39">
        <f>SUMIF(TRANS_conso!$D$3:$D$10000,$D1639,TRANS_conso!X$3:X$100000)</f>
        <v>0</v>
      </c>
      <c r="AA1639" s="39">
        <f>SUMIF(TRANS_conso!$D$3:$D$10000,$D1639,TRANS_conso!Y$3:Y$100000)</f>
        <v>0</v>
      </c>
      <c r="AB1639" s="39">
        <f>SUMIF(TRANS_conso!$D$3:$D$10000,$D1639,TRANS_conso!Z$3:Z$100000)</f>
        <v>0</v>
      </c>
      <c r="AC1639" s="39">
        <f>SUMIF(TRANS_conso!$D$3:$D$10000,$D1639,TRANS_conso!AA$3:AA$100000)</f>
        <v>0</v>
      </c>
      <c r="AD1639" s="39">
        <f>SUMIF(TRANS_conso!$D$3:$D$10000,$D1639,TRANS_conso!AB$3:AB$100000)</f>
        <v>0</v>
      </c>
      <c r="AE1639" s="39">
        <f>SUMIF(TRANS_conso!$D$3:$D$10000,$D1639,TRANS_conso!AC$3:AC$100000)</f>
        <v>0</v>
      </c>
      <c r="AF1639" s="39">
        <f>SUMIF(TRANS_conso!$D$3:$D$10000,$D1639,TRANS_conso!AD$3:AD$100000)</f>
        <v>0</v>
      </c>
      <c r="AG1639" s="26"/>
    </row>
    <row r="1640" spans="1:33">
      <c r="A1640" s="9"/>
      <c r="B1640"/>
      <c r="C1640"/>
      <c r="D1640"/>
      <c r="E1640" s="30" t="str">
        <f>IFERROR(INDEX(TRANS_conso!E$3:E$10000,MATCH($D1640,TRANS_conso!$D$3:$D$10000,0)),"")</f>
        <v/>
      </c>
      <c r="F1640" s="35">
        <f>SUMIF(TRANS_conso!$D$3:$D$10000,$D1640,TRANS_conso!F$3:F$100000)</f>
        <v>0</v>
      </c>
      <c r="G1640" s="35">
        <f>SUMIF(TRANS_conso!$D$3:$D$10000,$D1640,TRANS_conso!$G$3:$G$100000)</f>
        <v>0</v>
      </c>
      <c r="H1640" s="40">
        <f t="shared" si="54"/>
        <v>0</v>
      </c>
      <c r="I1640" s="41"/>
      <c r="J1640" s="39" t="str">
        <f>IFERROR(INDEX(TRANS_conso!$I$3:$I$100000,MATCH($D1640,TRANS_conso!$D$3:$D$100000,0)),"")</f>
        <v/>
      </c>
      <c r="K1640" s="39">
        <f>SUMIF(TRANS_conso!$D$3:$D$10000,$D1640,TRANS_conso!$J$3:$J$100000)</f>
        <v>0</v>
      </c>
      <c r="L1640" s="39">
        <f>SUMIF(TRANS_conso!$D$3:$D$10000,$D1640,TRANS_conso!$K$3:$K$100000)</f>
        <v>0</v>
      </c>
      <c r="M1640" s="40">
        <f t="shared" si="55"/>
        <v>0</v>
      </c>
      <c r="N1640" s="41"/>
      <c r="O1640" s="39">
        <f>SUMIF(TRANS_conso!$D$3:$D$10000,$D1640,TRANS_conso!M$3:M$100000)</f>
        <v>0</v>
      </c>
      <c r="P1640" s="39">
        <f>SUMIF(TRANS_conso!$D$3:$D$10000,$D1640,TRANS_conso!N$3:N$100000)</f>
        <v>0</v>
      </c>
      <c r="Q1640" s="39">
        <f>SUMIF(TRANS_conso!$D$3:$D$10000,$D1640,TRANS_conso!O$3:O$100000)</f>
        <v>0</v>
      </c>
      <c r="R1640" s="39">
        <f>SUMIF(TRANS_conso!$D$3:$D$10000,$D1640,TRANS_conso!P$3:P$100000)</f>
        <v>0</v>
      </c>
      <c r="S1640" s="39">
        <f>SUMIF(TRANS_conso!$D$3:$D$10000,$D1640,TRANS_conso!Q$3:Q$100000)</f>
        <v>0</v>
      </c>
      <c r="T1640" s="39">
        <f>SUMIF(TRANS_conso!$D$3:$D$10000,$D1640,TRANS_conso!R$3:R$100000)</f>
        <v>0</v>
      </c>
      <c r="U1640" s="39">
        <f>SUMIF(TRANS_conso!$D$3:$D$10000,$D1640,TRANS_conso!S$3:S$100000)</f>
        <v>0</v>
      </c>
      <c r="V1640" s="39">
        <f>SUMIF(TRANS_conso!$D$3:$D$10000,$D1640,TRANS_conso!T$3:T$100000)</f>
        <v>0</v>
      </c>
      <c r="W1640" s="39">
        <f>SUMIF(TRANS_conso!$D$3:$D$10000,$D1640,TRANS_conso!U$3:U$100000)</f>
        <v>0</v>
      </c>
      <c r="X1640" s="39">
        <f>SUMIF(TRANS_conso!$D$3:$D$10000,$D1640,TRANS_conso!V$3:V$100000)</f>
        <v>0</v>
      </c>
      <c r="Y1640" s="39">
        <f>SUMIF(TRANS_conso!$D$3:$D$10000,$D1640,TRANS_conso!W$3:W$100000)</f>
        <v>0</v>
      </c>
      <c r="Z1640" s="39">
        <f>SUMIF(TRANS_conso!$D$3:$D$10000,$D1640,TRANS_conso!X$3:X$100000)</f>
        <v>0</v>
      </c>
      <c r="AA1640" s="39">
        <f>SUMIF(TRANS_conso!$D$3:$D$10000,$D1640,TRANS_conso!Y$3:Y$100000)</f>
        <v>0</v>
      </c>
      <c r="AB1640" s="39">
        <f>SUMIF(TRANS_conso!$D$3:$D$10000,$D1640,TRANS_conso!Z$3:Z$100000)</f>
        <v>0</v>
      </c>
      <c r="AC1640" s="39">
        <f>SUMIF(TRANS_conso!$D$3:$D$10000,$D1640,TRANS_conso!AA$3:AA$100000)</f>
        <v>0</v>
      </c>
      <c r="AD1640" s="39">
        <f>SUMIF(TRANS_conso!$D$3:$D$10000,$D1640,TRANS_conso!AB$3:AB$100000)</f>
        <v>0</v>
      </c>
      <c r="AE1640" s="39">
        <f>SUMIF(TRANS_conso!$D$3:$D$10000,$D1640,TRANS_conso!AC$3:AC$100000)</f>
        <v>0</v>
      </c>
      <c r="AF1640" s="39">
        <f>SUMIF(TRANS_conso!$D$3:$D$10000,$D1640,TRANS_conso!AD$3:AD$100000)</f>
        <v>0</v>
      </c>
      <c r="AG1640" s="26"/>
    </row>
    <row r="1641" spans="1:33">
      <c r="A1641" s="9"/>
      <c r="B1641"/>
      <c r="C1641"/>
      <c r="D1641"/>
      <c r="E1641" s="30" t="str">
        <f>IFERROR(INDEX(TRANS_conso!E$3:E$10000,MATCH($D1641,TRANS_conso!$D$3:$D$10000,0)),"")</f>
        <v/>
      </c>
      <c r="F1641" s="35">
        <f>SUMIF(TRANS_conso!$D$3:$D$10000,$D1641,TRANS_conso!F$3:F$100000)</f>
        <v>0</v>
      </c>
      <c r="G1641" s="35">
        <f>SUMIF(TRANS_conso!$D$3:$D$10000,$D1641,TRANS_conso!$G$3:$G$100000)</f>
        <v>0</v>
      </c>
      <c r="H1641" s="40">
        <f t="shared" si="54"/>
        <v>0</v>
      </c>
      <c r="I1641" s="41"/>
      <c r="J1641" s="39" t="str">
        <f>IFERROR(INDEX(TRANS_conso!$I$3:$I$100000,MATCH($D1641,TRANS_conso!$D$3:$D$100000,0)),"")</f>
        <v/>
      </c>
      <c r="K1641" s="39">
        <f>SUMIF(TRANS_conso!$D$3:$D$10000,$D1641,TRANS_conso!$J$3:$J$100000)</f>
        <v>0</v>
      </c>
      <c r="L1641" s="39">
        <f>SUMIF(TRANS_conso!$D$3:$D$10000,$D1641,TRANS_conso!$K$3:$K$100000)</f>
        <v>0</v>
      </c>
      <c r="M1641" s="40">
        <f t="shared" si="55"/>
        <v>0</v>
      </c>
      <c r="N1641" s="41"/>
      <c r="O1641" s="39">
        <f>SUMIF(TRANS_conso!$D$3:$D$10000,$D1641,TRANS_conso!M$3:M$100000)</f>
        <v>0</v>
      </c>
      <c r="P1641" s="39">
        <f>SUMIF(TRANS_conso!$D$3:$D$10000,$D1641,TRANS_conso!N$3:N$100000)</f>
        <v>0</v>
      </c>
      <c r="Q1641" s="39">
        <f>SUMIF(TRANS_conso!$D$3:$D$10000,$D1641,TRANS_conso!O$3:O$100000)</f>
        <v>0</v>
      </c>
      <c r="R1641" s="39">
        <f>SUMIF(TRANS_conso!$D$3:$D$10000,$D1641,TRANS_conso!P$3:P$100000)</f>
        <v>0</v>
      </c>
      <c r="S1641" s="39">
        <f>SUMIF(TRANS_conso!$D$3:$D$10000,$D1641,TRANS_conso!Q$3:Q$100000)</f>
        <v>0</v>
      </c>
      <c r="T1641" s="39">
        <f>SUMIF(TRANS_conso!$D$3:$D$10000,$D1641,TRANS_conso!R$3:R$100000)</f>
        <v>0</v>
      </c>
      <c r="U1641" s="39">
        <f>SUMIF(TRANS_conso!$D$3:$D$10000,$D1641,TRANS_conso!S$3:S$100000)</f>
        <v>0</v>
      </c>
      <c r="V1641" s="39">
        <f>SUMIF(TRANS_conso!$D$3:$D$10000,$D1641,TRANS_conso!T$3:T$100000)</f>
        <v>0</v>
      </c>
      <c r="W1641" s="39">
        <f>SUMIF(TRANS_conso!$D$3:$D$10000,$D1641,TRANS_conso!U$3:U$100000)</f>
        <v>0</v>
      </c>
      <c r="X1641" s="39">
        <f>SUMIF(TRANS_conso!$D$3:$D$10000,$D1641,TRANS_conso!V$3:V$100000)</f>
        <v>0</v>
      </c>
      <c r="Y1641" s="39">
        <f>SUMIF(TRANS_conso!$D$3:$D$10000,$D1641,TRANS_conso!W$3:W$100000)</f>
        <v>0</v>
      </c>
      <c r="Z1641" s="39">
        <f>SUMIF(TRANS_conso!$D$3:$D$10000,$D1641,TRANS_conso!X$3:X$100000)</f>
        <v>0</v>
      </c>
      <c r="AA1641" s="39">
        <f>SUMIF(TRANS_conso!$D$3:$D$10000,$D1641,TRANS_conso!Y$3:Y$100000)</f>
        <v>0</v>
      </c>
      <c r="AB1641" s="39">
        <f>SUMIF(TRANS_conso!$D$3:$D$10000,$D1641,TRANS_conso!Z$3:Z$100000)</f>
        <v>0</v>
      </c>
      <c r="AC1641" s="39">
        <f>SUMIF(TRANS_conso!$D$3:$D$10000,$D1641,TRANS_conso!AA$3:AA$100000)</f>
        <v>0</v>
      </c>
      <c r="AD1641" s="39">
        <f>SUMIF(TRANS_conso!$D$3:$D$10000,$D1641,TRANS_conso!AB$3:AB$100000)</f>
        <v>0</v>
      </c>
      <c r="AE1641" s="39">
        <f>SUMIF(TRANS_conso!$D$3:$D$10000,$D1641,TRANS_conso!AC$3:AC$100000)</f>
        <v>0</v>
      </c>
      <c r="AF1641" s="39">
        <f>SUMIF(TRANS_conso!$D$3:$D$10000,$D1641,TRANS_conso!AD$3:AD$100000)</f>
        <v>0</v>
      </c>
      <c r="AG1641" s="26"/>
    </row>
    <row r="1642" spans="1:33">
      <c r="A1642" s="9"/>
      <c r="B1642"/>
      <c r="C1642"/>
      <c r="D1642"/>
      <c r="E1642" s="30" t="str">
        <f>IFERROR(INDEX(TRANS_conso!E$3:E$10000,MATCH($D1642,TRANS_conso!$D$3:$D$10000,0)),"")</f>
        <v/>
      </c>
      <c r="F1642" s="35">
        <f>SUMIF(TRANS_conso!$D$3:$D$10000,$D1642,TRANS_conso!F$3:F$100000)</f>
        <v>0</v>
      </c>
      <c r="G1642" s="35">
        <f>SUMIF(TRANS_conso!$D$3:$D$10000,$D1642,TRANS_conso!$G$3:$G$100000)</f>
        <v>0</v>
      </c>
      <c r="H1642" s="40">
        <f t="shared" si="54"/>
        <v>0</v>
      </c>
      <c r="I1642" s="41"/>
      <c r="J1642" s="39" t="str">
        <f>IFERROR(INDEX(TRANS_conso!$I$3:$I$100000,MATCH($D1642,TRANS_conso!$D$3:$D$100000,0)),"")</f>
        <v/>
      </c>
      <c r="K1642" s="39">
        <f>SUMIF(TRANS_conso!$D$3:$D$10000,$D1642,TRANS_conso!$J$3:$J$100000)</f>
        <v>0</v>
      </c>
      <c r="L1642" s="39">
        <f>SUMIF(TRANS_conso!$D$3:$D$10000,$D1642,TRANS_conso!$K$3:$K$100000)</f>
        <v>0</v>
      </c>
      <c r="M1642" s="40">
        <f t="shared" si="55"/>
        <v>0</v>
      </c>
      <c r="N1642" s="41"/>
      <c r="O1642" s="39">
        <f>SUMIF(TRANS_conso!$D$3:$D$10000,$D1642,TRANS_conso!M$3:M$100000)</f>
        <v>0</v>
      </c>
      <c r="P1642" s="39">
        <f>SUMIF(TRANS_conso!$D$3:$D$10000,$D1642,TRANS_conso!N$3:N$100000)</f>
        <v>0</v>
      </c>
      <c r="Q1642" s="39">
        <f>SUMIF(TRANS_conso!$D$3:$D$10000,$D1642,TRANS_conso!O$3:O$100000)</f>
        <v>0</v>
      </c>
      <c r="R1642" s="39">
        <f>SUMIF(TRANS_conso!$D$3:$D$10000,$D1642,TRANS_conso!P$3:P$100000)</f>
        <v>0</v>
      </c>
      <c r="S1642" s="39">
        <f>SUMIF(TRANS_conso!$D$3:$D$10000,$D1642,TRANS_conso!Q$3:Q$100000)</f>
        <v>0</v>
      </c>
      <c r="T1642" s="39">
        <f>SUMIF(TRANS_conso!$D$3:$D$10000,$D1642,TRANS_conso!R$3:R$100000)</f>
        <v>0</v>
      </c>
      <c r="U1642" s="39">
        <f>SUMIF(TRANS_conso!$D$3:$D$10000,$D1642,TRANS_conso!S$3:S$100000)</f>
        <v>0</v>
      </c>
      <c r="V1642" s="39">
        <f>SUMIF(TRANS_conso!$D$3:$D$10000,$D1642,TRANS_conso!T$3:T$100000)</f>
        <v>0</v>
      </c>
      <c r="W1642" s="39">
        <f>SUMIF(TRANS_conso!$D$3:$D$10000,$D1642,TRANS_conso!U$3:U$100000)</f>
        <v>0</v>
      </c>
      <c r="X1642" s="39">
        <f>SUMIF(TRANS_conso!$D$3:$D$10000,$D1642,TRANS_conso!V$3:V$100000)</f>
        <v>0</v>
      </c>
      <c r="Y1642" s="39">
        <f>SUMIF(TRANS_conso!$D$3:$D$10000,$D1642,TRANS_conso!W$3:W$100000)</f>
        <v>0</v>
      </c>
      <c r="Z1642" s="39">
        <f>SUMIF(TRANS_conso!$D$3:$D$10000,$D1642,TRANS_conso!X$3:X$100000)</f>
        <v>0</v>
      </c>
      <c r="AA1642" s="39">
        <f>SUMIF(TRANS_conso!$D$3:$D$10000,$D1642,TRANS_conso!Y$3:Y$100000)</f>
        <v>0</v>
      </c>
      <c r="AB1642" s="39">
        <f>SUMIF(TRANS_conso!$D$3:$D$10000,$D1642,TRANS_conso!Z$3:Z$100000)</f>
        <v>0</v>
      </c>
      <c r="AC1642" s="39">
        <f>SUMIF(TRANS_conso!$D$3:$D$10000,$D1642,TRANS_conso!AA$3:AA$100000)</f>
        <v>0</v>
      </c>
      <c r="AD1642" s="39">
        <f>SUMIF(TRANS_conso!$D$3:$D$10000,$D1642,TRANS_conso!AB$3:AB$100000)</f>
        <v>0</v>
      </c>
      <c r="AE1642" s="39">
        <f>SUMIF(TRANS_conso!$D$3:$D$10000,$D1642,TRANS_conso!AC$3:AC$100000)</f>
        <v>0</v>
      </c>
      <c r="AF1642" s="39">
        <f>SUMIF(TRANS_conso!$D$3:$D$10000,$D1642,TRANS_conso!AD$3:AD$100000)</f>
        <v>0</v>
      </c>
      <c r="AG1642" s="26"/>
    </row>
    <row r="1643" spans="1:33">
      <c r="A1643" s="9"/>
      <c r="B1643"/>
      <c r="C1643"/>
      <c r="D1643"/>
      <c r="E1643" s="30" t="str">
        <f>IFERROR(INDEX(TRANS_conso!E$3:E$10000,MATCH($D1643,TRANS_conso!$D$3:$D$10000,0)),"")</f>
        <v/>
      </c>
      <c r="F1643" s="35">
        <f>SUMIF(TRANS_conso!$D$3:$D$10000,$D1643,TRANS_conso!F$3:F$100000)</f>
        <v>0</v>
      </c>
      <c r="G1643" s="35">
        <f>SUMIF(TRANS_conso!$D$3:$D$10000,$D1643,TRANS_conso!$G$3:$G$100000)</f>
        <v>0</v>
      </c>
      <c r="H1643" s="40">
        <f t="shared" si="54"/>
        <v>0</v>
      </c>
      <c r="I1643" s="41"/>
      <c r="J1643" s="39" t="str">
        <f>IFERROR(INDEX(TRANS_conso!$I$3:$I$100000,MATCH($D1643,TRANS_conso!$D$3:$D$100000,0)),"")</f>
        <v/>
      </c>
      <c r="K1643" s="39">
        <f>SUMIF(TRANS_conso!$D$3:$D$10000,$D1643,TRANS_conso!$J$3:$J$100000)</f>
        <v>0</v>
      </c>
      <c r="L1643" s="39">
        <f>SUMIF(TRANS_conso!$D$3:$D$10000,$D1643,TRANS_conso!$K$3:$K$100000)</f>
        <v>0</v>
      </c>
      <c r="M1643" s="40">
        <f t="shared" si="55"/>
        <v>0</v>
      </c>
      <c r="N1643" s="41"/>
      <c r="O1643" s="39">
        <f>SUMIF(TRANS_conso!$D$3:$D$10000,$D1643,TRANS_conso!M$3:M$100000)</f>
        <v>0</v>
      </c>
      <c r="P1643" s="39">
        <f>SUMIF(TRANS_conso!$D$3:$D$10000,$D1643,TRANS_conso!N$3:N$100000)</f>
        <v>0</v>
      </c>
      <c r="Q1643" s="39">
        <f>SUMIF(TRANS_conso!$D$3:$D$10000,$D1643,TRANS_conso!O$3:O$100000)</f>
        <v>0</v>
      </c>
      <c r="R1643" s="39">
        <f>SUMIF(TRANS_conso!$D$3:$D$10000,$D1643,TRANS_conso!P$3:P$100000)</f>
        <v>0</v>
      </c>
      <c r="S1643" s="39">
        <f>SUMIF(TRANS_conso!$D$3:$D$10000,$D1643,TRANS_conso!Q$3:Q$100000)</f>
        <v>0</v>
      </c>
      <c r="T1643" s="39">
        <f>SUMIF(TRANS_conso!$D$3:$D$10000,$D1643,TRANS_conso!R$3:R$100000)</f>
        <v>0</v>
      </c>
      <c r="U1643" s="39">
        <f>SUMIF(TRANS_conso!$D$3:$D$10000,$D1643,TRANS_conso!S$3:S$100000)</f>
        <v>0</v>
      </c>
      <c r="V1643" s="39">
        <f>SUMIF(TRANS_conso!$D$3:$D$10000,$D1643,TRANS_conso!T$3:T$100000)</f>
        <v>0</v>
      </c>
      <c r="W1643" s="39">
        <f>SUMIF(TRANS_conso!$D$3:$D$10000,$D1643,TRANS_conso!U$3:U$100000)</f>
        <v>0</v>
      </c>
      <c r="X1643" s="39">
        <f>SUMIF(TRANS_conso!$D$3:$D$10000,$D1643,TRANS_conso!V$3:V$100000)</f>
        <v>0</v>
      </c>
      <c r="Y1643" s="39">
        <f>SUMIF(TRANS_conso!$D$3:$D$10000,$D1643,TRANS_conso!W$3:W$100000)</f>
        <v>0</v>
      </c>
      <c r="Z1643" s="39">
        <f>SUMIF(TRANS_conso!$D$3:$D$10000,$D1643,TRANS_conso!X$3:X$100000)</f>
        <v>0</v>
      </c>
      <c r="AA1643" s="39">
        <f>SUMIF(TRANS_conso!$D$3:$D$10000,$D1643,TRANS_conso!Y$3:Y$100000)</f>
        <v>0</v>
      </c>
      <c r="AB1643" s="39">
        <f>SUMIF(TRANS_conso!$D$3:$D$10000,$D1643,TRANS_conso!Z$3:Z$100000)</f>
        <v>0</v>
      </c>
      <c r="AC1643" s="39">
        <f>SUMIF(TRANS_conso!$D$3:$D$10000,$D1643,TRANS_conso!AA$3:AA$100000)</f>
        <v>0</v>
      </c>
      <c r="AD1643" s="39">
        <f>SUMIF(TRANS_conso!$D$3:$D$10000,$D1643,TRANS_conso!AB$3:AB$100000)</f>
        <v>0</v>
      </c>
      <c r="AE1643" s="39">
        <f>SUMIF(TRANS_conso!$D$3:$D$10000,$D1643,TRANS_conso!AC$3:AC$100000)</f>
        <v>0</v>
      </c>
      <c r="AF1643" s="39">
        <f>SUMIF(TRANS_conso!$D$3:$D$10000,$D1643,TRANS_conso!AD$3:AD$100000)</f>
        <v>0</v>
      </c>
      <c r="AG1643" s="26"/>
    </row>
    <row r="1644" spans="1:33">
      <c r="A1644" s="9"/>
      <c r="B1644"/>
      <c r="C1644"/>
      <c r="D1644"/>
      <c r="E1644" s="30" t="str">
        <f>IFERROR(INDEX(TRANS_conso!E$3:E$10000,MATCH($D1644,TRANS_conso!$D$3:$D$10000,0)),"")</f>
        <v/>
      </c>
      <c r="F1644" s="35">
        <f>SUMIF(TRANS_conso!$D$3:$D$10000,$D1644,TRANS_conso!F$3:F$100000)</f>
        <v>0</v>
      </c>
      <c r="G1644" s="35">
        <f>SUMIF(TRANS_conso!$D$3:$D$10000,$D1644,TRANS_conso!$G$3:$G$100000)</f>
        <v>0</v>
      </c>
      <c r="H1644" s="40">
        <f t="shared" si="54"/>
        <v>0</v>
      </c>
      <c r="I1644" s="41"/>
      <c r="J1644" s="39" t="str">
        <f>IFERROR(INDEX(TRANS_conso!$I$3:$I$100000,MATCH($D1644,TRANS_conso!$D$3:$D$100000,0)),"")</f>
        <v/>
      </c>
      <c r="K1644" s="39">
        <f>SUMIF(TRANS_conso!$D$3:$D$10000,$D1644,TRANS_conso!$J$3:$J$100000)</f>
        <v>0</v>
      </c>
      <c r="L1644" s="39">
        <f>SUMIF(TRANS_conso!$D$3:$D$10000,$D1644,TRANS_conso!$K$3:$K$100000)</f>
        <v>0</v>
      </c>
      <c r="M1644" s="40">
        <f t="shared" si="55"/>
        <v>0</v>
      </c>
      <c r="N1644" s="41"/>
      <c r="O1644" s="39">
        <f>SUMIF(TRANS_conso!$D$3:$D$10000,$D1644,TRANS_conso!M$3:M$100000)</f>
        <v>0</v>
      </c>
      <c r="P1644" s="39">
        <f>SUMIF(TRANS_conso!$D$3:$D$10000,$D1644,TRANS_conso!N$3:N$100000)</f>
        <v>0</v>
      </c>
      <c r="Q1644" s="39">
        <f>SUMIF(TRANS_conso!$D$3:$D$10000,$D1644,TRANS_conso!O$3:O$100000)</f>
        <v>0</v>
      </c>
      <c r="R1644" s="39">
        <f>SUMIF(TRANS_conso!$D$3:$D$10000,$D1644,TRANS_conso!P$3:P$100000)</f>
        <v>0</v>
      </c>
      <c r="S1644" s="39">
        <f>SUMIF(TRANS_conso!$D$3:$D$10000,$D1644,TRANS_conso!Q$3:Q$100000)</f>
        <v>0</v>
      </c>
      <c r="T1644" s="39">
        <f>SUMIF(TRANS_conso!$D$3:$D$10000,$D1644,TRANS_conso!R$3:R$100000)</f>
        <v>0</v>
      </c>
      <c r="U1644" s="39">
        <f>SUMIF(TRANS_conso!$D$3:$D$10000,$D1644,TRANS_conso!S$3:S$100000)</f>
        <v>0</v>
      </c>
      <c r="V1644" s="39">
        <f>SUMIF(TRANS_conso!$D$3:$D$10000,$D1644,TRANS_conso!T$3:T$100000)</f>
        <v>0</v>
      </c>
      <c r="W1644" s="39">
        <f>SUMIF(TRANS_conso!$D$3:$D$10000,$D1644,TRANS_conso!U$3:U$100000)</f>
        <v>0</v>
      </c>
      <c r="X1644" s="39">
        <f>SUMIF(TRANS_conso!$D$3:$D$10000,$D1644,TRANS_conso!V$3:V$100000)</f>
        <v>0</v>
      </c>
      <c r="Y1644" s="39">
        <f>SUMIF(TRANS_conso!$D$3:$D$10000,$D1644,TRANS_conso!W$3:W$100000)</f>
        <v>0</v>
      </c>
      <c r="Z1644" s="39">
        <f>SUMIF(TRANS_conso!$D$3:$D$10000,$D1644,TRANS_conso!X$3:X$100000)</f>
        <v>0</v>
      </c>
      <c r="AA1644" s="39">
        <f>SUMIF(TRANS_conso!$D$3:$D$10000,$D1644,TRANS_conso!Y$3:Y$100000)</f>
        <v>0</v>
      </c>
      <c r="AB1644" s="39">
        <f>SUMIF(TRANS_conso!$D$3:$D$10000,$D1644,TRANS_conso!Z$3:Z$100000)</f>
        <v>0</v>
      </c>
      <c r="AC1644" s="39">
        <f>SUMIF(TRANS_conso!$D$3:$D$10000,$D1644,TRANS_conso!AA$3:AA$100000)</f>
        <v>0</v>
      </c>
      <c r="AD1644" s="39">
        <f>SUMIF(TRANS_conso!$D$3:$D$10000,$D1644,TRANS_conso!AB$3:AB$100000)</f>
        <v>0</v>
      </c>
      <c r="AE1644" s="39">
        <f>SUMIF(TRANS_conso!$D$3:$D$10000,$D1644,TRANS_conso!AC$3:AC$100000)</f>
        <v>0</v>
      </c>
      <c r="AF1644" s="39">
        <f>SUMIF(TRANS_conso!$D$3:$D$10000,$D1644,TRANS_conso!AD$3:AD$100000)</f>
        <v>0</v>
      </c>
      <c r="AG1644" s="26"/>
    </row>
    <row r="1645" spans="1:33">
      <c r="A1645" s="9"/>
      <c r="B1645"/>
      <c r="C1645"/>
      <c r="D1645"/>
      <c r="E1645" s="30" t="str">
        <f>IFERROR(INDEX(TRANS_conso!E$3:E$10000,MATCH($D1645,TRANS_conso!$D$3:$D$10000,0)),"")</f>
        <v/>
      </c>
      <c r="F1645" s="35">
        <f>SUMIF(TRANS_conso!$D$3:$D$10000,$D1645,TRANS_conso!F$3:F$100000)</f>
        <v>0</v>
      </c>
      <c r="G1645" s="35">
        <f>SUMIF(TRANS_conso!$D$3:$D$10000,$D1645,TRANS_conso!$G$3:$G$100000)</f>
        <v>0</v>
      </c>
      <c r="H1645" s="40">
        <f t="shared" si="54"/>
        <v>0</v>
      </c>
      <c r="I1645" s="41"/>
      <c r="J1645" s="39" t="str">
        <f>IFERROR(INDEX(TRANS_conso!$I$3:$I$100000,MATCH($D1645,TRANS_conso!$D$3:$D$100000,0)),"")</f>
        <v/>
      </c>
      <c r="K1645" s="39">
        <f>SUMIF(TRANS_conso!$D$3:$D$10000,$D1645,TRANS_conso!$J$3:$J$100000)</f>
        <v>0</v>
      </c>
      <c r="L1645" s="39">
        <f>SUMIF(TRANS_conso!$D$3:$D$10000,$D1645,TRANS_conso!$K$3:$K$100000)</f>
        <v>0</v>
      </c>
      <c r="M1645" s="40">
        <f t="shared" si="55"/>
        <v>0</v>
      </c>
      <c r="N1645" s="41"/>
      <c r="O1645" s="39">
        <f>SUMIF(TRANS_conso!$D$3:$D$10000,$D1645,TRANS_conso!M$3:M$100000)</f>
        <v>0</v>
      </c>
      <c r="P1645" s="39">
        <f>SUMIF(TRANS_conso!$D$3:$D$10000,$D1645,TRANS_conso!N$3:N$100000)</f>
        <v>0</v>
      </c>
      <c r="Q1645" s="39">
        <f>SUMIF(TRANS_conso!$D$3:$D$10000,$D1645,TRANS_conso!O$3:O$100000)</f>
        <v>0</v>
      </c>
      <c r="R1645" s="39">
        <f>SUMIF(TRANS_conso!$D$3:$D$10000,$D1645,TRANS_conso!P$3:P$100000)</f>
        <v>0</v>
      </c>
      <c r="S1645" s="39">
        <f>SUMIF(TRANS_conso!$D$3:$D$10000,$D1645,TRANS_conso!Q$3:Q$100000)</f>
        <v>0</v>
      </c>
      <c r="T1645" s="39">
        <f>SUMIF(TRANS_conso!$D$3:$D$10000,$D1645,TRANS_conso!R$3:R$100000)</f>
        <v>0</v>
      </c>
      <c r="U1645" s="39">
        <f>SUMIF(TRANS_conso!$D$3:$D$10000,$D1645,TRANS_conso!S$3:S$100000)</f>
        <v>0</v>
      </c>
      <c r="V1645" s="39">
        <f>SUMIF(TRANS_conso!$D$3:$D$10000,$D1645,TRANS_conso!T$3:T$100000)</f>
        <v>0</v>
      </c>
      <c r="W1645" s="39">
        <f>SUMIF(TRANS_conso!$D$3:$D$10000,$D1645,TRANS_conso!U$3:U$100000)</f>
        <v>0</v>
      </c>
      <c r="X1645" s="39">
        <f>SUMIF(TRANS_conso!$D$3:$D$10000,$D1645,TRANS_conso!V$3:V$100000)</f>
        <v>0</v>
      </c>
      <c r="Y1645" s="39">
        <f>SUMIF(TRANS_conso!$D$3:$D$10000,$D1645,TRANS_conso!W$3:W$100000)</f>
        <v>0</v>
      </c>
      <c r="Z1645" s="39">
        <f>SUMIF(TRANS_conso!$D$3:$D$10000,$D1645,TRANS_conso!X$3:X$100000)</f>
        <v>0</v>
      </c>
      <c r="AA1645" s="39">
        <f>SUMIF(TRANS_conso!$D$3:$D$10000,$D1645,TRANS_conso!Y$3:Y$100000)</f>
        <v>0</v>
      </c>
      <c r="AB1645" s="39">
        <f>SUMIF(TRANS_conso!$D$3:$D$10000,$D1645,TRANS_conso!Z$3:Z$100000)</f>
        <v>0</v>
      </c>
      <c r="AC1645" s="39">
        <f>SUMIF(TRANS_conso!$D$3:$D$10000,$D1645,TRANS_conso!AA$3:AA$100000)</f>
        <v>0</v>
      </c>
      <c r="AD1645" s="39">
        <f>SUMIF(TRANS_conso!$D$3:$D$10000,$D1645,TRANS_conso!AB$3:AB$100000)</f>
        <v>0</v>
      </c>
      <c r="AE1645" s="39">
        <f>SUMIF(TRANS_conso!$D$3:$D$10000,$D1645,TRANS_conso!AC$3:AC$100000)</f>
        <v>0</v>
      </c>
      <c r="AF1645" s="39">
        <f>SUMIF(TRANS_conso!$D$3:$D$10000,$D1645,TRANS_conso!AD$3:AD$100000)</f>
        <v>0</v>
      </c>
      <c r="AG1645" s="26"/>
    </row>
    <row r="1646" spans="1:33">
      <c r="A1646" s="9"/>
      <c r="B1646"/>
      <c r="C1646"/>
      <c r="D1646"/>
      <c r="E1646" s="30" t="str">
        <f>IFERROR(INDEX(TRANS_conso!E$3:E$10000,MATCH($D1646,TRANS_conso!$D$3:$D$10000,0)),"")</f>
        <v/>
      </c>
      <c r="F1646" s="35">
        <f>SUMIF(TRANS_conso!$D$3:$D$10000,$D1646,TRANS_conso!F$3:F$100000)</f>
        <v>0</v>
      </c>
      <c r="G1646" s="35">
        <f>SUMIF(TRANS_conso!$D$3:$D$10000,$D1646,TRANS_conso!$G$3:$G$100000)</f>
        <v>0</v>
      </c>
      <c r="H1646" s="40">
        <f t="shared" si="54"/>
        <v>0</v>
      </c>
      <c r="I1646" s="41"/>
      <c r="J1646" s="39" t="str">
        <f>IFERROR(INDEX(TRANS_conso!$I$3:$I$100000,MATCH($D1646,TRANS_conso!$D$3:$D$100000,0)),"")</f>
        <v/>
      </c>
      <c r="K1646" s="39">
        <f>SUMIF(TRANS_conso!$D$3:$D$10000,$D1646,TRANS_conso!$J$3:$J$100000)</f>
        <v>0</v>
      </c>
      <c r="L1646" s="39">
        <f>SUMIF(TRANS_conso!$D$3:$D$10000,$D1646,TRANS_conso!$K$3:$K$100000)</f>
        <v>0</v>
      </c>
      <c r="M1646" s="40">
        <f t="shared" si="55"/>
        <v>0</v>
      </c>
      <c r="N1646" s="41"/>
      <c r="O1646" s="39">
        <f>SUMIF(TRANS_conso!$D$3:$D$10000,$D1646,TRANS_conso!M$3:M$100000)</f>
        <v>0</v>
      </c>
      <c r="P1646" s="39">
        <f>SUMIF(TRANS_conso!$D$3:$D$10000,$D1646,TRANS_conso!N$3:N$100000)</f>
        <v>0</v>
      </c>
      <c r="Q1646" s="39">
        <f>SUMIF(TRANS_conso!$D$3:$D$10000,$D1646,TRANS_conso!O$3:O$100000)</f>
        <v>0</v>
      </c>
      <c r="R1646" s="39">
        <f>SUMIF(TRANS_conso!$D$3:$D$10000,$D1646,TRANS_conso!P$3:P$100000)</f>
        <v>0</v>
      </c>
      <c r="S1646" s="39">
        <f>SUMIF(TRANS_conso!$D$3:$D$10000,$D1646,TRANS_conso!Q$3:Q$100000)</f>
        <v>0</v>
      </c>
      <c r="T1646" s="39">
        <f>SUMIF(TRANS_conso!$D$3:$D$10000,$D1646,TRANS_conso!R$3:R$100000)</f>
        <v>0</v>
      </c>
      <c r="U1646" s="39">
        <f>SUMIF(TRANS_conso!$D$3:$D$10000,$D1646,TRANS_conso!S$3:S$100000)</f>
        <v>0</v>
      </c>
      <c r="V1646" s="39">
        <f>SUMIF(TRANS_conso!$D$3:$D$10000,$D1646,TRANS_conso!T$3:T$100000)</f>
        <v>0</v>
      </c>
      <c r="W1646" s="39">
        <f>SUMIF(TRANS_conso!$D$3:$D$10000,$D1646,TRANS_conso!U$3:U$100000)</f>
        <v>0</v>
      </c>
      <c r="X1646" s="39">
        <f>SUMIF(TRANS_conso!$D$3:$D$10000,$D1646,TRANS_conso!V$3:V$100000)</f>
        <v>0</v>
      </c>
      <c r="Y1646" s="39">
        <f>SUMIF(TRANS_conso!$D$3:$D$10000,$D1646,TRANS_conso!W$3:W$100000)</f>
        <v>0</v>
      </c>
      <c r="Z1646" s="39">
        <f>SUMIF(TRANS_conso!$D$3:$D$10000,$D1646,TRANS_conso!X$3:X$100000)</f>
        <v>0</v>
      </c>
      <c r="AA1646" s="39">
        <f>SUMIF(TRANS_conso!$D$3:$D$10000,$D1646,TRANS_conso!Y$3:Y$100000)</f>
        <v>0</v>
      </c>
      <c r="AB1646" s="39">
        <f>SUMIF(TRANS_conso!$D$3:$D$10000,$D1646,TRANS_conso!Z$3:Z$100000)</f>
        <v>0</v>
      </c>
      <c r="AC1646" s="39">
        <f>SUMIF(TRANS_conso!$D$3:$D$10000,$D1646,TRANS_conso!AA$3:AA$100000)</f>
        <v>0</v>
      </c>
      <c r="AD1646" s="39">
        <f>SUMIF(TRANS_conso!$D$3:$D$10000,$D1646,TRANS_conso!AB$3:AB$100000)</f>
        <v>0</v>
      </c>
      <c r="AE1646" s="39">
        <f>SUMIF(TRANS_conso!$D$3:$D$10000,$D1646,TRANS_conso!AC$3:AC$100000)</f>
        <v>0</v>
      </c>
      <c r="AF1646" s="39">
        <f>SUMIF(TRANS_conso!$D$3:$D$10000,$D1646,TRANS_conso!AD$3:AD$100000)</f>
        <v>0</v>
      </c>
      <c r="AG1646" s="26"/>
    </row>
    <row r="1647" spans="1:33">
      <c r="A1647" s="9"/>
      <c r="B1647"/>
      <c r="C1647"/>
      <c r="D1647"/>
      <c r="E1647" s="30" t="str">
        <f>IFERROR(INDEX(TRANS_conso!E$3:E$10000,MATCH($D1647,TRANS_conso!$D$3:$D$10000,0)),"")</f>
        <v/>
      </c>
      <c r="F1647" s="35">
        <f>SUMIF(TRANS_conso!$D$3:$D$10000,$D1647,TRANS_conso!F$3:F$100000)</f>
        <v>0</v>
      </c>
      <c r="G1647" s="35">
        <f>SUMIF(TRANS_conso!$D$3:$D$10000,$D1647,TRANS_conso!$G$3:$G$100000)</f>
        <v>0</v>
      </c>
      <c r="H1647" s="40">
        <f t="shared" si="54"/>
        <v>0</v>
      </c>
      <c r="I1647" s="41"/>
      <c r="J1647" s="39" t="str">
        <f>IFERROR(INDEX(TRANS_conso!$I$3:$I$100000,MATCH($D1647,TRANS_conso!$D$3:$D$100000,0)),"")</f>
        <v/>
      </c>
      <c r="K1647" s="39">
        <f>SUMIF(TRANS_conso!$D$3:$D$10000,$D1647,TRANS_conso!$J$3:$J$100000)</f>
        <v>0</v>
      </c>
      <c r="L1647" s="39">
        <f>SUMIF(TRANS_conso!$D$3:$D$10000,$D1647,TRANS_conso!$K$3:$K$100000)</f>
        <v>0</v>
      </c>
      <c r="M1647" s="40">
        <f t="shared" si="55"/>
        <v>0</v>
      </c>
      <c r="N1647" s="41"/>
      <c r="O1647" s="39">
        <f>SUMIF(TRANS_conso!$D$3:$D$10000,$D1647,TRANS_conso!M$3:M$100000)</f>
        <v>0</v>
      </c>
      <c r="P1647" s="39">
        <f>SUMIF(TRANS_conso!$D$3:$D$10000,$D1647,TRANS_conso!N$3:N$100000)</f>
        <v>0</v>
      </c>
      <c r="Q1647" s="39">
        <f>SUMIF(TRANS_conso!$D$3:$D$10000,$D1647,TRANS_conso!O$3:O$100000)</f>
        <v>0</v>
      </c>
      <c r="R1647" s="39">
        <f>SUMIF(TRANS_conso!$D$3:$D$10000,$D1647,TRANS_conso!P$3:P$100000)</f>
        <v>0</v>
      </c>
      <c r="S1647" s="39">
        <f>SUMIF(TRANS_conso!$D$3:$D$10000,$D1647,TRANS_conso!Q$3:Q$100000)</f>
        <v>0</v>
      </c>
      <c r="T1647" s="39">
        <f>SUMIF(TRANS_conso!$D$3:$D$10000,$D1647,TRANS_conso!R$3:R$100000)</f>
        <v>0</v>
      </c>
      <c r="U1647" s="39">
        <f>SUMIF(TRANS_conso!$D$3:$D$10000,$D1647,TRANS_conso!S$3:S$100000)</f>
        <v>0</v>
      </c>
      <c r="V1647" s="39">
        <f>SUMIF(TRANS_conso!$D$3:$D$10000,$D1647,TRANS_conso!T$3:T$100000)</f>
        <v>0</v>
      </c>
      <c r="W1647" s="39">
        <f>SUMIF(TRANS_conso!$D$3:$D$10000,$D1647,TRANS_conso!U$3:U$100000)</f>
        <v>0</v>
      </c>
      <c r="X1647" s="39">
        <f>SUMIF(TRANS_conso!$D$3:$D$10000,$D1647,TRANS_conso!V$3:V$100000)</f>
        <v>0</v>
      </c>
      <c r="Y1647" s="39">
        <f>SUMIF(TRANS_conso!$D$3:$D$10000,$D1647,TRANS_conso!W$3:W$100000)</f>
        <v>0</v>
      </c>
      <c r="Z1647" s="39">
        <f>SUMIF(TRANS_conso!$D$3:$D$10000,$D1647,TRANS_conso!X$3:X$100000)</f>
        <v>0</v>
      </c>
      <c r="AA1647" s="39">
        <f>SUMIF(TRANS_conso!$D$3:$D$10000,$D1647,TRANS_conso!Y$3:Y$100000)</f>
        <v>0</v>
      </c>
      <c r="AB1647" s="39">
        <f>SUMIF(TRANS_conso!$D$3:$D$10000,$D1647,TRANS_conso!Z$3:Z$100000)</f>
        <v>0</v>
      </c>
      <c r="AC1647" s="39">
        <f>SUMIF(TRANS_conso!$D$3:$D$10000,$D1647,TRANS_conso!AA$3:AA$100000)</f>
        <v>0</v>
      </c>
      <c r="AD1647" s="39">
        <f>SUMIF(TRANS_conso!$D$3:$D$10000,$D1647,TRANS_conso!AB$3:AB$100000)</f>
        <v>0</v>
      </c>
      <c r="AE1647" s="39">
        <f>SUMIF(TRANS_conso!$D$3:$D$10000,$D1647,TRANS_conso!AC$3:AC$100000)</f>
        <v>0</v>
      </c>
      <c r="AF1647" s="39">
        <f>SUMIF(TRANS_conso!$D$3:$D$10000,$D1647,TRANS_conso!AD$3:AD$100000)</f>
        <v>0</v>
      </c>
      <c r="AG1647" s="26"/>
    </row>
    <row r="1648" spans="1:33">
      <c r="A1648" s="9"/>
      <c r="B1648"/>
      <c r="C1648"/>
      <c r="D1648"/>
      <c r="E1648" s="30" t="str">
        <f>IFERROR(INDEX(TRANS_conso!E$3:E$10000,MATCH($D1648,TRANS_conso!$D$3:$D$10000,0)),"")</f>
        <v/>
      </c>
      <c r="F1648" s="35">
        <f>SUMIF(TRANS_conso!$D$3:$D$10000,$D1648,TRANS_conso!F$3:F$100000)</f>
        <v>0</v>
      </c>
      <c r="G1648" s="35">
        <f>SUMIF(TRANS_conso!$D$3:$D$10000,$D1648,TRANS_conso!$G$3:$G$100000)</f>
        <v>0</v>
      </c>
      <c r="H1648" s="40">
        <f t="shared" si="54"/>
        <v>0</v>
      </c>
      <c r="I1648" s="41"/>
      <c r="J1648" s="39" t="str">
        <f>IFERROR(INDEX(TRANS_conso!$I$3:$I$100000,MATCH($D1648,TRANS_conso!$D$3:$D$100000,0)),"")</f>
        <v/>
      </c>
      <c r="K1648" s="39">
        <f>SUMIF(TRANS_conso!$D$3:$D$10000,$D1648,TRANS_conso!$J$3:$J$100000)</f>
        <v>0</v>
      </c>
      <c r="L1648" s="39">
        <f>SUMIF(TRANS_conso!$D$3:$D$10000,$D1648,TRANS_conso!$K$3:$K$100000)</f>
        <v>0</v>
      </c>
      <c r="M1648" s="40">
        <f t="shared" si="55"/>
        <v>0</v>
      </c>
      <c r="N1648" s="41"/>
      <c r="O1648" s="39">
        <f>SUMIF(TRANS_conso!$D$3:$D$10000,$D1648,TRANS_conso!M$3:M$100000)</f>
        <v>0</v>
      </c>
      <c r="P1648" s="39">
        <f>SUMIF(TRANS_conso!$D$3:$D$10000,$D1648,TRANS_conso!N$3:N$100000)</f>
        <v>0</v>
      </c>
      <c r="Q1648" s="39">
        <f>SUMIF(TRANS_conso!$D$3:$D$10000,$D1648,TRANS_conso!O$3:O$100000)</f>
        <v>0</v>
      </c>
      <c r="R1648" s="39">
        <f>SUMIF(TRANS_conso!$D$3:$D$10000,$D1648,TRANS_conso!P$3:P$100000)</f>
        <v>0</v>
      </c>
      <c r="S1648" s="39">
        <f>SUMIF(TRANS_conso!$D$3:$D$10000,$D1648,TRANS_conso!Q$3:Q$100000)</f>
        <v>0</v>
      </c>
      <c r="T1648" s="39">
        <f>SUMIF(TRANS_conso!$D$3:$D$10000,$D1648,TRANS_conso!R$3:R$100000)</f>
        <v>0</v>
      </c>
      <c r="U1648" s="39">
        <f>SUMIF(TRANS_conso!$D$3:$D$10000,$D1648,TRANS_conso!S$3:S$100000)</f>
        <v>0</v>
      </c>
      <c r="V1648" s="39">
        <f>SUMIF(TRANS_conso!$D$3:$D$10000,$D1648,TRANS_conso!T$3:T$100000)</f>
        <v>0</v>
      </c>
      <c r="W1648" s="39">
        <f>SUMIF(TRANS_conso!$D$3:$D$10000,$D1648,TRANS_conso!U$3:U$100000)</f>
        <v>0</v>
      </c>
      <c r="X1648" s="39">
        <f>SUMIF(TRANS_conso!$D$3:$D$10000,$D1648,TRANS_conso!V$3:V$100000)</f>
        <v>0</v>
      </c>
      <c r="Y1648" s="39">
        <f>SUMIF(TRANS_conso!$D$3:$D$10000,$D1648,TRANS_conso!W$3:W$100000)</f>
        <v>0</v>
      </c>
      <c r="Z1648" s="39">
        <f>SUMIF(TRANS_conso!$D$3:$D$10000,$D1648,TRANS_conso!X$3:X$100000)</f>
        <v>0</v>
      </c>
      <c r="AA1648" s="39">
        <f>SUMIF(TRANS_conso!$D$3:$D$10000,$D1648,TRANS_conso!Y$3:Y$100000)</f>
        <v>0</v>
      </c>
      <c r="AB1648" s="39">
        <f>SUMIF(TRANS_conso!$D$3:$D$10000,$D1648,TRANS_conso!Z$3:Z$100000)</f>
        <v>0</v>
      </c>
      <c r="AC1648" s="39">
        <f>SUMIF(TRANS_conso!$D$3:$D$10000,$D1648,TRANS_conso!AA$3:AA$100000)</f>
        <v>0</v>
      </c>
      <c r="AD1648" s="39">
        <f>SUMIF(TRANS_conso!$D$3:$D$10000,$D1648,TRANS_conso!AB$3:AB$100000)</f>
        <v>0</v>
      </c>
      <c r="AE1648" s="39">
        <f>SUMIF(TRANS_conso!$D$3:$D$10000,$D1648,TRANS_conso!AC$3:AC$100000)</f>
        <v>0</v>
      </c>
      <c r="AF1648" s="39">
        <f>SUMIF(TRANS_conso!$D$3:$D$10000,$D1648,TRANS_conso!AD$3:AD$100000)</f>
        <v>0</v>
      </c>
      <c r="AG1648" s="26"/>
    </row>
    <row r="1649" spans="1:33">
      <c r="A1649" s="9"/>
      <c r="B1649"/>
      <c r="C1649"/>
      <c r="D1649"/>
      <c r="E1649" s="30" t="str">
        <f>IFERROR(INDEX(TRANS_conso!E$3:E$10000,MATCH($D1649,TRANS_conso!$D$3:$D$10000,0)),"")</f>
        <v/>
      </c>
      <c r="F1649" s="35">
        <f>SUMIF(TRANS_conso!$D$3:$D$10000,$D1649,TRANS_conso!F$3:F$100000)</f>
        <v>0</v>
      </c>
      <c r="G1649" s="35">
        <f>SUMIF(TRANS_conso!$D$3:$D$10000,$D1649,TRANS_conso!$G$3:$G$100000)</f>
        <v>0</v>
      </c>
      <c r="H1649" s="40">
        <f t="shared" si="54"/>
        <v>0</v>
      </c>
      <c r="I1649" s="41"/>
      <c r="J1649" s="39" t="str">
        <f>IFERROR(INDEX(TRANS_conso!$I$3:$I$100000,MATCH($D1649,TRANS_conso!$D$3:$D$100000,0)),"")</f>
        <v/>
      </c>
      <c r="K1649" s="39">
        <f>SUMIF(TRANS_conso!$D$3:$D$10000,$D1649,TRANS_conso!$J$3:$J$100000)</f>
        <v>0</v>
      </c>
      <c r="L1649" s="39">
        <f>SUMIF(TRANS_conso!$D$3:$D$10000,$D1649,TRANS_conso!$K$3:$K$100000)</f>
        <v>0</v>
      </c>
      <c r="M1649" s="40">
        <f t="shared" si="55"/>
        <v>0</v>
      </c>
      <c r="N1649" s="41"/>
      <c r="O1649" s="39">
        <f>SUMIF(TRANS_conso!$D$3:$D$10000,$D1649,TRANS_conso!M$3:M$100000)</f>
        <v>0</v>
      </c>
      <c r="P1649" s="39">
        <f>SUMIF(TRANS_conso!$D$3:$D$10000,$D1649,TRANS_conso!N$3:N$100000)</f>
        <v>0</v>
      </c>
      <c r="Q1649" s="39">
        <f>SUMIF(TRANS_conso!$D$3:$D$10000,$D1649,TRANS_conso!O$3:O$100000)</f>
        <v>0</v>
      </c>
      <c r="R1649" s="39">
        <f>SUMIF(TRANS_conso!$D$3:$D$10000,$D1649,TRANS_conso!P$3:P$100000)</f>
        <v>0</v>
      </c>
      <c r="S1649" s="39">
        <f>SUMIF(TRANS_conso!$D$3:$D$10000,$D1649,TRANS_conso!Q$3:Q$100000)</f>
        <v>0</v>
      </c>
      <c r="T1649" s="39">
        <f>SUMIF(TRANS_conso!$D$3:$D$10000,$D1649,TRANS_conso!R$3:R$100000)</f>
        <v>0</v>
      </c>
      <c r="U1649" s="39">
        <f>SUMIF(TRANS_conso!$D$3:$D$10000,$D1649,TRANS_conso!S$3:S$100000)</f>
        <v>0</v>
      </c>
      <c r="V1649" s="39">
        <f>SUMIF(TRANS_conso!$D$3:$D$10000,$D1649,TRANS_conso!T$3:T$100000)</f>
        <v>0</v>
      </c>
      <c r="W1649" s="39">
        <f>SUMIF(TRANS_conso!$D$3:$D$10000,$D1649,TRANS_conso!U$3:U$100000)</f>
        <v>0</v>
      </c>
      <c r="X1649" s="39">
        <f>SUMIF(TRANS_conso!$D$3:$D$10000,$D1649,TRANS_conso!V$3:V$100000)</f>
        <v>0</v>
      </c>
      <c r="Y1649" s="39">
        <f>SUMIF(TRANS_conso!$D$3:$D$10000,$D1649,TRANS_conso!W$3:W$100000)</f>
        <v>0</v>
      </c>
      <c r="Z1649" s="39">
        <f>SUMIF(TRANS_conso!$D$3:$D$10000,$D1649,TRANS_conso!X$3:X$100000)</f>
        <v>0</v>
      </c>
      <c r="AA1649" s="39">
        <f>SUMIF(TRANS_conso!$D$3:$D$10000,$D1649,TRANS_conso!Y$3:Y$100000)</f>
        <v>0</v>
      </c>
      <c r="AB1649" s="39">
        <f>SUMIF(TRANS_conso!$D$3:$D$10000,$D1649,TRANS_conso!Z$3:Z$100000)</f>
        <v>0</v>
      </c>
      <c r="AC1649" s="39">
        <f>SUMIF(TRANS_conso!$D$3:$D$10000,$D1649,TRANS_conso!AA$3:AA$100000)</f>
        <v>0</v>
      </c>
      <c r="AD1649" s="39">
        <f>SUMIF(TRANS_conso!$D$3:$D$10000,$D1649,TRANS_conso!AB$3:AB$100000)</f>
        <v>0</v>
      </c>
      <c r="AE1649" s="39">
        <f>SUMIF(TRANS_conso!$D$3:$D$10000,$D1649,TRANS_conso!AC$3:AC$100000)</f>
        <v>0</v>
      </c>
      <c r="AF1649" s="39">
        <f>SUMIF(TRANS_conso!$D$3:$D$10000,$D1649,TRANS_conso!AD$3:AD$100000)</f>
        <v>0</v>
      </c>
      <c r="AG1649" s="26"/>
    </row>
    <row r="1650" spans="1:33">
      <c r="A1650" s="9"/>
      <c r="B1650"/>
      <c r="C1650"/>
      <c r="D1650"/>
      <c r="E1650" s="30" t="str">
        <f>IFERROR(INDEX(TRANS_conso!E$3:E$10000,MATCH($D1650,TRANS_conso!$D$3:$D$10000,0)),"")</f>
        <v/>
      </c>
      <c r="F1650" s="35">
        <f>SUMIF(TRANS_conso!$D$3:$D$10000,$D1650,TRANS_conso!F$3:F$100000)</f>
        <v>0</v>
      </c>
      <c r="G1650" s="35">
        <f>SUMIF(TRANS_conso!$D$3:$D$10000,$D1650,TRANS_conso!$G$3:$G$100000)</f>
        <v>0</v>
      </c>
      <c r="H1650" s="40">
        <f t="shared" si="54"/>
        <v>0</v>
      </c>
      <c r="I1650" s="41"/>
      <c r="J1650" s="39" t="str">
        <f>IFERROR(INDEX(TRANS_conso!$I$3:$I$100000,MATCH($D1650,TRANS_conso!$D$3:$D$100000,0)),"")</f>
        <v/>
      </c>
      <c r="K1650" s="39">
        <f>SUMIF(TRANS_conso!$D$3:$D$10000,$D1650,TRANS_conso!$J$3:$J$100000)</f>
        <v>0</v>
      </c>
      <c r="L1650" s="39">
        <f>SUMIF(TRANS_conso!$D$3:$D$10000,$D1650,TRANS_conso!$K$3:$K$100000)</f>
        <v>0</v>
      </c>
      <c r="M1650" s="40">
        <f t="shared" si="55"/>
        <v>0</v>
      </c>
      <c r="N1650" s="41"/>
      <c r="O1650" s="39">
        <f>SUMIF(TRANS_conso!$D$3:$D$10000,$D1650,TRANS_conso!M$3:M$100000)</f>
        <v>0</v>
      </c>
      <c r="P1650" s="39">
        <f>SUMIF(TRANS_conso!$D$3:$D$10000,$D1650,TRANS_conso!N$3:N$100000)</f>
        <v>0</v>
      </c>
      <c r="Q1650" s="39">
        <f>SUMIF(TRANS_conso!$D$3:$D$10000,$D1650,TRANS_conso!O$3:O$100000)</f>
        <v>0</v>
      </c>
      <c r="R1650" s="39">
        <f>SUMIF(TRANS_conso!$D$3:$D$10000,$D1650,TRANS_conso!P$3:P$100000)</f>
        <v>0</v>
      </c>
      <c r="S1650" s="39">
        <f>SUMIF(TRANS_conso!$D$3:$D$10000,$D1650,TRANS_conso!Q$3:Q$100000)</f>
        <v>0</v>
      </c>
      <c r="T1650" s="39">
        <f>SUMIF(TRANS_conso!$D$3:$D$10000,$D1650,TRANS_conso!R$3:R$100000)</f>
        <v>0</v>
      </c>
      <c r="U1650" s="39">
        <f>SUMIF(TRANS_conso!$D$3:$D$10000,$D1650,TRANS_conso!S$3:S$100000)</f>
        <v>0</v>
      </c>
      <c r="V1650" s="39">
        <f>SUMIF(TRANS_conso!$D$3:$D$10000,$D1650,TRANS_conso!T$3:T$100000)</f>
        <v>0</v>
      </c>
      <c r="W1650" s="39">
        <f>SUMIF(TRANS_conso!$D$3:$D$10000,$D1650,TRANS_conso!U$3:U$100000)</f>
        <v>0</v>
      </c>
      <c r="X1650" s="39">
        <f>SUMIF(TRANS_conso!$D$3:$D$10000,$D1650,TRANS_conso!V$3:V$100000)</f>
        <v>0</v>
      </c>
      <c r="Y1650" s="39">
        <f>SUMIF(TRANS_conso!$D$3:$D$10000,$D1650,TRANS_conso!W$3:W$100000)</f>
        <v>0</v>
      </c>
      <c r="Z1650" s="39">
        <f>SUMIF(TRANS_conso!$D$3:$D$10000,$D1650,TRANS_conso!X$3:X$100000)</f>
        <v>0</v>
      </c>
      <c r="AA1650" s="39">
        <f>SUMIF(TRANS_conso!$D$3:$D$10000,$D1650,TRANS_conso!Y$3:Y$100000)</f>
        <v>0</v>
      </c>
      <c r="AB1650" s="39">
        <f>SUMIF(TRANS_conso!$D$3:$D$10000,$D1650,TRANS_conso!Z$3:Z$100000)</f>
        <v>0</v>
      </c>
      <c r="AC1650" s="39">
        <f>SUMIF(TRANS_conso!$D$3:$D$10000,$D1650,TRANS_conso!AA$3:AA$100000)</f>
        <v>0</v>
      </c>
      <c r="AD1650" s="39">
        <f>SUMIF(TRANS_conso!$D$3:$D$10000,$D1650,TRANS_conso!AB$3:AB$100000)</f>
        <v>0</v>
      </c>
      <c r="AE1650" s="39">
        <f>SUMIF(TRANS_conso!$D$3:$D$10000,$D1650,TRANS_conso!AC$3:AC$100000)</f>
        <v>0</v>
      </c>
      <c r="AF1650" s="39">
        <f>SUMIF(TRANS_conso!$D$3:$D$10000,$D1650,TRANS_conso!AD$3:AD$100000)</f>
        <v>0</v>
      </c>
      <c r="AG1650" s="26"/>
    </row>
    <row r="1651" spans="1:33">
      <c r="A1651" s="9"/>
      <c r="B1651"/>
      <c r="C1651"/>
      <c r="D1651"/>
      <c r="E1651" s="30" t="str">
        <f>IFERROR(INDEX(TRANS_conso!E$3:E$10000,MATCH($D1651,TRANS_conso!$D$3:$D$10000,0)),"")</f>
        <v/>
      </c>
      <c r="F1651" s="35">
        <f>SUMIF(TRANS_conso!$D$3:$D$10000,$D1651,TRANS_conso!F$3:F$100000)</f>
        <v>0</v>
      </c>
      <c r="G1651" s="35">
        <f>SUMIF(TRANS_conso!$D$3:$D$10000,$D1651,TRANS_conso!$G$3:$G$100000)</f>
        <v>0</v>
      </c>
      <c r="H1651" s="40">
        <f t="shared" si="54"/>
        <v>0</v>
      </c>
      <c r="I1651" s="41"/>
      <c r="J1651" s="39" t="str">
        <f>IFERROR(INDEX(TRANS_conso!$I$3:$I$100000,MATCH($D1651,TRANS_conso!$D$3:$D$100000,0)),"")</f>
        <v/>
      </c>
      <c r="K1651" s="39">
        <f>SUMIF(TRANS_conso!$D$3:$D$10000,$D1651,TRANS_conso!$J$3:$J$100000)</f>
        <v>0</v>
      </c>
      <c r="L1651" s="39">
        <f>SUMIF(TRANS_conso!$D$3:$D$10000,$D1651,TRANS_conso!$K$3:$K$100000)</f>
        <v>0</v>
      </c>
      <c r="M1651" s="40">
        <f t="shared" si="55"/>
        <v>0</v>
      </c>
      <c r="N1651" s="41"/>
      <c r="O1651" s="39">
        <f>SUMIF(TRANS_conso!$D$3:$D$10000,$D1651,TRANS_conso!M$3:M$100000)</f>
        <v>0</v>
      </c>
      <c r="P1651" s="39">
        <f>SUMIF(TRANS_conso!$D$3:$D$10000,$D1651,TRANS_conso!N$3:N$100000)</f>
        <v>0</v>
      </c>
      <c r="Q1651" s="39">
        <f>SUMIF(TRANS_conso!$D$3:$D$10000,$D1651,TRANS_conso!O$3:O$100000)</f>
        <v>0</v>
      </c>
      <c r="R1651" s="39">
        <f>SUMIF(TRANS_conso!$D$3:$D$10000,$D1651,TRANS_conso!P$3:P$100000)</f>
        <v>0</v>
      </c>
      <c r="S1651" s="39">
        <f>SUMIF(TRANS_conso!$D$3:$D$10000,$D1651,TRANS_conso!Q$3:Q$100000)</f>
        <v>0</v>
      </c>
      <c r="T1651" s="39">
        <f>SUMIF(TRANS_conso!$D$3:$D$10000,$D1651,TRANS_conso!R$3:R$100000)</f>
        <v>0</v>
      </c>
      <c r="U1651" s="39">
        <f>SUMIF(TRANS_conso!$D$3:$D$10000,$D1651,TRANS_conso!S$3:S$100000)</f>
        <v>0</v>
      </c>
      <c r="V1651" s="39">
        <f>SUMIF(TRANS_conso!$D$3:$D$10000,$D1651,TRANS_conso!T$3:T$100000)</f>
        <v>0</v>
      </c>
      <c r="W1651" s="39">
        <f>SUMIF(TRANS_conso!$D$3:$D$10000,$D1651,TRANS_conso!U$3:U$100000)</f>
        <v>0</v>
      </c>
      <c r="X1651" s="39">
        <f>SUMIF(TRANS_conso!$D$3:$D$10000,$D1651,TRANS_conso!V$3:V$100000)</f>
        <v>0</v>
      </c>
      <c r="Y1651" s="39">
        <f>SUMIF(TRANS_conso!$D$3:$D$10000,$D1651,TRANS_conso!W$3:W$100000)</f>
        <v>0</v>
      </c>
      <c r="Z1651" s="39">
        <f>SUMIF(TRANS_conso!$D$3:$D$10000,$D1651,TRANS_conso!X$3:X$100000)</f>
        <v>0</v>
      </c>
      <c r="AA1651" s="39">
        <f>SUMIF(TRANS_conso!$D$3:$D$10000,$D1651,TRANS_conso!Y$3:Y$100000)</f>
        <v>0</v>
      </c>
      <c r="AB1651" s="39">
        <f>SUMIF(TRANS_conso!$D$3:$D$10000,$D1651,TRANS_conso!Z$3:Z$100000)</f>
        <v>0</v>
      </c>
      <c r="AC1651" s="39">
        <f>SUMIF(TRANS_conso!$D$3:$D$10000,$D1651,TRANS_conso!AA$3:AA$100000)</f>
        <v>0</v>
      </c>
      <c r="AD1651" s="39">
        <f>SUMIF(TRANS_conso!$D$3:$D$10000,$D1651,TRANS_conso!AB$3:AB$100000)</f>
        <v>0</v>
      </c>
      <c r="AE1651" s="39">
        <f>SUMIF(TRANS_conso!$D$3:$D$10000,$D1651,TRANS_conso!AC$3:AC$100000)</f>
        <v>0</v>
      </c>
      <c r="AF1651" s="39">
        <f>SUMIF(TRANS_conso!$D$3:$D$10000,$D1651,TRANS_conso!AD$3:AD$100000)</f>
        <v>0</v>
      </c>
      <c r="AG1651" s="26"/>
    </row>
    <row r="1652" spans="1:33">
      <c r="A1652" s="9"/>
      <c r="B1652"/>
      <c r="C1652"/>
      <c r="D1652"/>
      <c r="E1652" s="30" t="str">
        <f>IFERROR(INDEX(TRANS_conso!E$3:E$10000,MATCH($D1652,TRANS_conso!$D$3:$D$10000,0)),"")</f>
        <v/>
      </c>
      <c r="F1652" s="35">
        <f>SUMIF(TRANS_conso!$D$3:$D$10000,$D1652,TRANS_conso!F$3:F$100000)</f>
        <v>0</v>
      </c>
      <c r="G1652" s="35">
        <f>SUMIF(TRANS_conso!$D$3:$D$10000,$D1652,TRANS_conso!$G$3:$G$100000)</f>
        <v>0</v>
      </c>
      <c r="H1652" s="40">
        <f t="shared" si="54"/>
        <v>0</v>
      </c>
      <c r="I1652" s="41"/>
      <c r="J1652" s="39" t="str">
        <f>IFERROR(INDEX(TRANS_conso!$I$3:$I$100000,MATCH($D1652,TRANS_conso!$D$3:$D$100000,0)),"")</f>
        <v/>
      </c>
      <c r="K1652" s="39">
        <f>SUMIF(TRANS_conso!$D$3:$D$10000,$D1652,TRANS_conso!$J$3:$J$100000)</f>
        <v>0</v>
      </c>
      <c r="L1652" s="39">
        <f>SUMIF(TRANS_conso!$D$3:$D$10000,$D1652,TRANS_conso!$K$3:$K$100000)</f>
        <v>0</v>
      </c>
      <c r="M1652" s="40">
        <f t="shared" si="55"/>
        <v>0</v>
      </c>
      <c r="N1652" s="41"/>
      <c r="O1652" s="39">
        <f>SUMIF(TRANS_conso!$D$3:$D$10000,$D1652,TRANS_conso!M$3:M$100000)</f>
        <v>0</v>
      </c>
      <c r="P1652" s="39">
        <f>SUMIF(TRANS_conso!$D$3:$D$10000,$D1652,TRANS_conso!N$3:N$100000)</f>
        <v>0</v>
      </c>
      <c r="Q1652" s="39">
        <f>SUMIF(TRANS_conso!$D$3:$D$10000,$D1652,TRANS_conso!O$3:O$100000)</f>
        <v>0</v>
      </c>
      <c r="R1652" s="39">
        <f>SUMIF(TRANS_conso!$D$3:$D$10000,$D1652,TRANS_conso!P$3:P$100000)</f>
        <v>0</v>
      </c>
      <c r="S1652" s="39">
        <f>SUMIF(TRANS_conso!$D$3:$D$10000,$D1652,TRANS_conso!Q$3:Q$100000)</f>
        <v>0</v>
      </c>
      <c r="T1652" s="39">
        <f>SUMIF(TRANS_conso!$D$3:$D$10000,$D1652,TRANS_conso!R$3:R$100000)</f>
        <v>0</v>
      </c>
      <c r="U1652" s="39">
        <f>SUMIF(TRANS_conso!$D$3:$D$10000,$D1652,TRANS_conso!S$3:S$100000)</f>
        <v>0</v>
      </c>
      <c r="V1652" s="39">
        <f>SUMIF(TRANS_conso!$D$3:$D$10000,$D1652,TRANS_conso!T$3:T$100000)</f>
        <v>0</v>
      </c>
      <c r="W1652" s="39">
        <f>SUMIF(TRANS_conso!$D$3:$D$10000,$D1652,TRANS_conso!U$3:U$100000)</f>
        <v>0</v>
      </c>
      <c r="X1652" s="39">
        <f>SUMIF(TRANS_conso!$D$3:$D$10000,$D1652,TRANS_conso!V$3:V$100000)</f>
        <v>0</v>
      </c>
      <c r="Y1652" s="39">
        <f>SUMIF(TRANS_conso!$D$3:$D$10000,$D1652,TRANS_conso!W$3:W$100000)</f>
        <v>0</v>
      </c>
      <c r="Z1652" s="39">
        <f>SUMIF(TRANS_conso!$D$3:$D$10000,$D1652,TRANS_conso!X$3:X$100000)</f>
        <v>0</v>
      </c>
      <c r="AA1652" s="39">
        <f>SUMIF(TRANS_conso!$D$3:$D$10000,$D1652,TRANS_conso!Y$3:Y$100000)</f>
        <v>0</v>
      </c>
      <c r="AB1652" s="39">
        <f>SUMIF(TRANS_conso!$D$3:$D$10000,$D1652,TRANS_conso!Z$3:Z$100000)</f>
        <v>0</v>
      </c>
      <c r="AC1652" s="39">
        <f>SUMIF(TRANS_conso!$D$3:$D$10000,$D1652,TRANS_conso!AA$3:AA$100000)</f>
        <v>0</v>
      </c>
      <c r="AD1652" s="39">
        <f>SUMIF(TRANS_conso!$D$3:$D$10000,$D1652,TRANS_conso!AB$3:AB$100000)</f>
        <v>0</v>
      </c>
      <c r="AE1652" s="39">
        <f>SUMIF(TRANS_conso!$D$3:$D$10000,$D1652,TRANS_conso!AC$3:AC$100000)</f>
        <v>0</v>
      </c>
      <c r="AF1652" s="39">
        <f>SUMIF(TRANS_conso!$D$3:$D$10000,$D1652,TRANS_conso!AD$3:AD$100000)</f>
        <v>0</v>
      </c>
      <c r="AG1652" s="26"/>
    </row>
    <row r="1653" spans="1:33">
      <c r="A1653" s="9"/>
      <c r="B1653"/>
      <c r="C1653"/>
      <c r="D1653"/>
      <c r="E1653" s="30" t="str">
        <f>IFERROR(INDEX(TRANS_conso!E$3:E$10000,MATCH($D1653,TRANS_conso!$D$3:$D$10000,0)),"")</f>
        <v/>
      </c>
      <c r="F1653" s="35">
        <f>SUMIF(TRANS_conso!$D$3:$D$10000,$D1653,TRANS_conso!F$3:F$100000)</f>
        <v>0</v>
      </c>
      <c r="G1653" s="35">
        <f>SUMIF(TRANS_conso!$D$3:$D$10000,$D1653,TRANS_conso!$G$3:$G$100000)</f>
        <v>0</v>
      </c>
      <c r="H1653" s="40">
        <f t="shared" si="54"/>
        <v>0</v>
      </c>
      <c r="I1653" s="41"/>
      <c r="J1653" s="39" t="str">
        <f>IFERROR(INDEX(TRANS_conso!$I$3:$I$100000,MATCH($D1653,TRANS_conso!$D$3:$D$100000,0)),"")</f>
        <v/>
      </c>
      <c r="K1653" s="39">
        <f>SUMIF(TRANS_conso!$D$3:$D$10000,$D1653,TRANS_conso!$J$3:$J$100000)</f>
        <v>0</v>
      </c>
      <c r="L1653" s="39">
        <f>SUMIF(TRANS_conso!$D$3:$D$10000,$D1653,TRANS_conso!$K$3:$K$100000)</f>
        <v>0</v>
      </c>
      <c r="M1653" s="40">
        <f t="shared" si="55"/>
        <v>0</v>
      </c>
      <c r="N1653" s="41"/>
      <c r="O1653" s="39">
        <f>SUMIF(TRANS_conso!$D$3:$D$10000,$D1653,TRANS_conso!M$3:M$100000)</f>
        <v>0</v>
      </c>
      <c r="P1653" s="39">
        <f>SUMIF(TRANS_conso!$D$3:$D$10000,$D1653,TRANS_conso!N$3:N$100000)</f>
        <v>0</v>
      </c>
      <c r="Q1653" s="39">
        <f>SUMIF(TRANS_conso!$D$3:$D$10000,$D1653,TRANS_conso!O$3:O$100000)</f>
        <v>0</v>
      </c>
      <c r="R1653" s="39">
        <f>SUMIF(TRANS_conso!$D$3:$D$10000,$D1653,TRANS_conso!P$3:P$100000)</f>
        <v>0</v>
      </c>
      <c r="S1653" s="39">
        <f>SUMIF(TRANS_conso!$D$3:$D$10000,$D1653,TRANS_conso!Q$3:Q$100000)</f>
        <v>0</v>
      </c>
      <c r="T1653" s="39">
        <f>SUMIF(TRANS_conso!$D$3:$D$10000,$D1653,TRANS_conso!R$3:R$100000)</f>
        <v>0</v>
      </c>
      <c r="U1653" s="39">
        <f>SUMIF(TRANS_conso!$D$3:$D$10000,$D1653,TRANS_conso!S$3:S$100000)</f>
        <v>0</v>
      </c>
      <c r="V1653" s="39">
        <f>SUMIF(TRANS_conso!$D$3:$D$10000,$D1653,TRANS_conso!T$3:T$100000)</f>
        <v>0</v>
      </c>
      <c r="W1653" s="39">
        <f>SUMIF(TRANS_conso!$D$3:$D$10000,$D1653,TRANS_conso!U$3:U$100000)</f>
        <v>0</v>
      </c>
      <c r="X1653" s="39">
        <f>SUMIF(TRANS_conso!$D$3:$D$10000,$D1653,TRANS_conso!V$3:V$100000)</f>
        <v>0</v>
      </c>
      <c r="Y1653" s="39">
        <f>SUMIF(TRANS_conso!$D$3:$D$10000,$D1653,TRANS_conso!W$3:W$100000)</f>
        <v>0</v>
      </c>
      <c r="Z1653" s="39">
        <f>SUMIF(TRANS_conso!$D$3:$D$10000,$D1653,TRANS_conso!X$3:X$100000)</f>
        <v>0</v>
      </c>
      <c r="AA1653" s="39">
        <f>SUMIF(TRANS_conso!$D$3:$D$10000,$D1653,TRANS_conso!Y$3:Y$100000)</f>
        <v>0</v>
      </c>
      <c r="AB1653" s="39">
        <f>SUMIF(TRANS_conso!$D$3:$D$10000,$D1653,TRANS_conso!Z$3:Z$100000)</f>
        <v>0</v>
      </c>
      <c r="AC1653" s="39">
        <f>SUMIF(TRANS_conso!$D$3:$D$10000,$D1653,TRANS_conso!AA$3:AA$100000)</f>
        <v>0</v>
      </c>
      <c r="AD1653" s="39">
        <f>SUMIF(TRANS_conso!$D$3:$D$10000,$D1653,TRANS_conso!AB$3:AB$100000)</f>
        <v>0</v>
      </c>
      <c r="AE1653" s="39">
        <f>SUMIF(TRANS_conso!$D$3:$D$10000,$D1653,TRANS_conso!AC$3:AC$100000)</f>
        <v>0</v>
      </c>
      <c r="AF1653" s="39">
        <f>SUMIF(TRANS_conso!$D$3:$D$10000,$D1653,TRANS_conso!AD$3:AD$100000)</f>
        <v>0</v>
      </c>
      <c r="AG1653" s="26"/>
    </row>
    <row r="1654" spans="1:33">
      <c r="A1654" s="9"/>
      <c r="B1654"/>
      <c r="C1654"/>
      <c r="D1654"/>
      <c r="E1654" s="30" t="str">
        <f>IFERROR(INDEX(TRANS_conso!E$3:E$10000,MATCH($D1654,TRANS_conso!$D$3:$D$10000,0)),"")</f>
        <v/>
      </c>
      <c r="F1654" s="35">
        <f>SUMIF(TRANS_conso!$D$3:$D$10000,$D1654,TRANS_conso!F$3:F$100000)</f>
        <v>0</v>
      </c>
      <c r="G1654" s="35">
        <f>SUMIF(TRANS_conso!$D$3:$D$10000,$D1654,TRANS_conso!$G$3:$G$100000)</f>
        <v>0</v>
      </c>
      <c r="H1654" s="40">
        <f t="shared" si="54"/>
        <v>0</v>
      </c>
      <c r="I1654" s="41"/>
      <c r="J1654" s="39" t="str">
        <f>IFERROR(INDEX(TRANS_conso!$I$3:$I$100000,MATCH($D1654,TRANS_conso!$D$3:$D$100000,0)),"")</f>
        <v/>
      </c>
      <c r="K1654" s="39">
        <f>SUMIF(TRANS_conso!$D$3:$D$10000,$D1654,TRANS_conso!$J$3:$J$100000)</f>
        <v>0</v>
      </c>
      <c r="L1654" s="39">
        <f>SUMIF(TRANS_conso!$D$3:$D$10000,$D1654,TRANS_conso!$K$3:$K$100000)</f>
        <v>0</v>
      </c>
      <c r="M1654" s="40">
        <f t="shared" si="55"/>
        <v>0</v>
      </c>
      <c r="N1654" s="41"/>
      <c r="O1654" s="39">
        <f>SUMIF(TRANS_conso!$D$3:$D$10000,$D1654,TRANS_conso!M$3:M$100000)</f>
        <v>0</v>
      </c>
      <c r="P1654" s="39">
        <f>SUMIF(TRANS_conso!$D$3:$D$10000,$D1654,TRANS_conso!N$3:N$100000)</f>
        <v>0</v>
      </c>
      <c r="Q1654" s="39">
        <f>SUMIF(TRANS_conso!$D$3:$D$10000,$D1654,TRANS_conso!O$3:O$100000)</f>
        <v>0</v>
      </c>
      <c r="R1654" s="39">
        <f>SUMIF(TRANS_conso!$D$3:$D$10000,$D1654,TRANS_conso!P$3:P$100000)</f>
        <v>0</v>
      </c>
      <c r="S1654" s="39">
        <f>SUMIF(TRANS_conso!$D$3:$D$10000,$D1654,TRANS_conso!Q$3:Q$100000)</f>
        <v>0</v>
      </c>
      <c r="T1654" s="39">
        <f>SUMIF(TRANS_conso!$D$3:$D$10000,$D1654,TRANS_conso!R$3:R$100000)</f>
        <v>0</v>
      </c>
      <c r="U1654" s="39">
        <f>SUMIF(TRANS_conso!$D$3:$D$10000,$D1654,TRANS_conso!S$3:S$100000)</f>
        <v>0</v>
      </c>
      <c r="V1654" s="39">
        <f>SUMIF(TRANS_conso!$D$3:$D$10000,$D1654,TRANS_conso!T$3:T$100000)</f>
        <v>0</v>
      </c>
      <c r="W1654" s="39">
        <f>SUMIF(TRANS_conso!$D$3:$D$10000,$D1654,TRANS_conso!U$3:U$100000)</f>
        <v>0</v>
      </c>
      <c r="X1654" s="39">
        <f>SUMIF(TRANS_conso!$D$3:$D$10000,$D1654,TRANS_conso!V$3:V$100000)</f>
        <v>0</v>
      </c>
      <c r="Y1654" s="39">
        <f>SUMIF(TRANS_conso!$D$3:$D$10000,$D1654,TRANS_conso!W$3:W$100000)</f>
        <v>0</v>
      </c>
      <c r="Z1654" s="39">
        <f>SUMIF(TRANS_conso!$D$3:$D$10000,$D1654,TRANS_conso!X$3:X$100000)</f>
        <v>0</v>
      </c>
      <c r="AA1654" s="39">
        <f>SUMIF(TRANS_conso!$D$3:$D$10000,$D1654,TRANS_conso!Y$3:Y$100000)</f>
        <v>0</v>
      </c>
      <c r="AB1654" s="39">
        <f>SUMIF(TRANS_conso!$D$3:$D$10000,$D1654,TRANS_conso!Z$3:Z$100000)</f>
        <v>0</v>
      </c>
      <c r="AC1654" s="39">
        <f>SUMIF(TRANS_conso!$D$3:$D$10000,$D1654,TRANS_conso!AA$3:AA$100000)</f>
        <v>0</v>
      </c>
      <c r="AD1654" s="39">
        <f>SUMIF(TRANS_conso!$D$3:$D$10000,$D1654,TRANS_conso!AB$3:AB$100000)</f>
        <v>0</v>
      </c>
      <c r="AE1654" s="39">
        <f>SUMIF(TRANS_conso!$D$3:$D$10000,$D1654,TRANS_conso!AC$3:AC$100000)</f>
        <v>0</v>
      </c>
      <c r="AF1654" s="39">
        <f>SUMIF(TRANS_conso!$D$3:$D$10000,$D1654,TRANS_conso!AD$3:AD$100000)</f>
        <v>0</v>
      </c>
      <c r="AG1654" s="26"/>
    </row>
    <row r="1655" spans="1:33">
      <c r="A1655" s="9"/>
      <c r="B1655"/>
      <c r="C1655"/>
      <c r="D1655"/>
      <c r="E1655" s="30" t="str">
        <f>IFERROR(INDEX(TRANS_conso!E$3:E$10000,MATCH($D1655,TRANS_conso!$D$3:$D$10000,0)),"")</f>
        <v/>
      </c>
      <c r="F1655" s="35">
        <f>SUMIF(TRANS_conso!$D$3:$D$10000,$D1655,TRANS_conso!F$3:F$100000)</f>
        <v>0</v>
      </c>
      <c r="G1655" s="35">
        <f>SUMIF(TRANS_conso!$D$3:$D$10000,$D1655,TRANS_conso!$G$3:$G$100000)</f>
        <v>0</v>
      </c>
      <c r="H1655" s="40">
        <f t="shared" si="54"/>
        <v>0</v>
      </c>
      <c r="I1655" s="41"/>
      <c r="J1655" s="39" t="str">
        <f>IFERROR(INDEX(TRANS_conso!$I$3:$I$100000,MATCH($D1655,TRANS_conso!$D$3:$D$100000,0)),"")</f>
        <v/>
      </c>
      <c r="K1655" s="39">
        <f>SUMIF(TRANS_conso!$D$3:$D$10000,$D1655,TRANS_conso!$J$3:$J$100000)</f>
        <v>0</v>
      </c>
      <c r="L1655" s="39">
        <f>SUMIF(TRANS_conso!$D$3:$D$10000,$D1655,TRANS_conso!$K$3:$K$100000)</f>
        <v>0</v>
      </c>
      <c r="M1655" s="40">
        <f t="shared" si="55"/>
        <v>0</v>
      </c>
      <c r="N1655" s="41"/>
      <c r="O1655" s="39">
        <f>SUMIF(TRANS_conso!$D$3:$D$10000,$D1655,TRANS_conso!M$3:M$100000)</f>
        <v>0</v>
      </c>
      <c r="P1655" s="39">
        <f>SUMIF(TRANS_conso!$D$3:$D$10000,$D1655,TRANS_conso!N$3:N$100000)</f>
        <v>0</v>
      </c>
      <c r="Q1655" s="39">
        <f>SUMIF(TRANS_conso!$D$3:$D$10000,$D1655,TRANS_conso!O$3:O$100000)</f>
        <v>0</v>
      </c>
      <c r="R1655" s="39">
        <f>SUMIF(TRANS_conso!$D$3:$D$10000,$D1655,TRANS_conso!P$3:P$100000)</f>
        <v>0</v>
      </c>
      <c r="S1655" s="39">
        <f>SUMIF(TRANS_conso!$D$3:$D$10000,$D1655,TRANS_conso!Q$3:Q$100000)</f>
        <v>0</v>
      </c>
      <c r="T1655" s="39">
        <f>SUMIF(TRANS_conso!$D$3:$D$10000,$D1655,TRANS_conso!R$3:R$100000)</f>
        <v>0</v>
      </c>
      <c r="U1655" s="39">
        <f>SUMIF(TRANS_conso!$D$3:$D$10000,$D1655,TRANS_conso!S$3:S$100000)</f>
        <v>0</v>
      </c>
      <c r="V1655" s="39">
        <f>SUMIF(TRANS_conso!$D$3:$D$10000,$D1655,TRANS_conso!T$3:T$100000)</f>
        <v>0</v>
      </c>
      <c r="W1655" s="39">
        <f>SUMIF(TRANS_conso!$D$3:$D$10000,$D1655,TRANS_conso!U$3:U$100000)</f>
        <v>0</v>
      </c>
      <c r="X1655" s="39">
        <f>SUMIF(TRANS_conso!$D$3:$D$10000,$D1655,TRANS_conso!V$3:V$100000)</f>
        <v>0</v>
      </c>
      <c r="Y1655" s="39">
        <f>SUMIF(TRANS_conso!$D$3:$D$10000,$D1655,TRANS_conso!W$3:W$100000)</f>
        <v>0</v>
      </c>
      <c r="Z1655" s="39">
        <f>SUMIF(TRANS_conso!$D$3:$D$10000,$D1655,TRANS_conso!X$3:X$100000)</f>
        <v>0</v>
      </c>
      <c r="AA1655" s="39">
        <f>SUMIF(TRANS_conso!$D$3:$D$10000,$D1655,TRANS_conso!Y$3:Y$100000)</f>
        <v>0</v>
      </c>
      <c r="AB1655" s="39">
        <f>SUMIF(TRANS_conso!$D$3:$D$10000,$D1655,TRANS_conso!Z$3:Z$100000)</f>
        <v>0</v>
      </c>
      <c r="AC1655" s="39">
        <f>SUMIF(TRANS_conso!$D$3:$D$10000,$D1655,TRANS_conso!AA$3:AA$100000)</f>
        <v>0</v>
      </c>
      <c r="AD1655" s="39">
        <f>SUMIF(TRANS_conso!$D$3:$D$10000,$D1655,TRANS_conso!AB$3:AB$100000)</f>
        <v>0</v>
      </c>
      <c r="AE1655" s="39">
        <f>SUMIF(TRANS_conso!$D$3:$D$10000,$D1655,TRANS_conso!AC$3:AC$100000)</f>
        <v>0</v>
      </c>
      <c r="AF1655" s="39">
        <f>SUMIF(TRANS_conso!$D$3:$D$10000,$D1655,TRANS_conso!AD$3:AD$100000)</f>
        <v>0</v>
      </c>
      <c r="AG1655" s="26"/>
    </row>
    <row r="1656" spans="1:33">
      <c r="A1656" s="9"/>
      <c r="B1656"/>
      <c r="C1656"/>
      <c r="D1656"/>
      <c r="E1656" s="30" t="str">
        <f>IFERROR(INDEX(TRANS_conso!E$3:E$10000,MATCH($D1656,TRANS_conso!$D$3:$D$10000,0)),"")</f>
        <v/>
      </c>
      <c r="F1656" s="35">
        <f>SUMIF(TRANS_conso!$D$3:$D$10000,$D1656,TRANS_conso!F$3:F$100000)</f>
        <v>0</v>
      </c>
      <c r="G1656" s="35">
        <f>SUMIF(TRANS_conso!$D$3:$D$10000,$D1656,TRANS_conso!$G$3:$G$100000)</f>
        <v>0</v>
      </c>
      <c r="H1656" s="40">
        <f t="shared" si="54"/>
        <v>0</v>
      </c>
      <c r="I1656" s="41"/>
      <c r="J1656" s="39" t="str">
        <f>IFERROR(INDEX(TRANS_conso!$I$3:$I$100000,MATCH($D1656,TRANS_conso!$D$3:$D$100000,0)),"")</f>
        <v/>
      </c>
      <c r="K1656" s="39">
        <f>SUMIF(TRANS_conso!$D$3:$D$10000,$D1656,TRANS_conso!$J$3:$J$100000)</f>
        <v>0</v>
      </c>
      <c r="L1656" s="39">
        <f>SUMIF(TRANS_conso!$D$3:$D$10000,$D1656,TRANS_conso!$K$3:$K$100000)</f>
        <v>0</v>
      </c>
      <c r="M1656" s="40">
        <f t="shared" si="55"/>
        <v>0</v>
      </c>
      <c r="N1656" s="41"/>
      <c r="O1656" s="39">
        <f>SUMIF(TRANS_conso!$D$3:$D$10000,$D1656,TRANS_conso!M$3:M$100000)</f>
        <v>0</v>
      </c>
      <c r="P1656" s="39">
        <f>SUMIF(TRANS_conso!$D$3:$D$10000,$D1656,TRANS_conso!N$3:N$100000)</f>
        <v>0</v>
      </c>
      <c r="Q1656" s="39">
        <f>SUMIF(TRANS_conso!$D$3:$D$10000,$D1656,TRANS_conso!O$3:O$100000)</f>
        <v>0</v>
      </c>
      <c r="R1656" s="39">
        <f>SUMIF(TRANS_conso!$D$3:$D$10000,$D1656,TRANS_conso!P$3:P$100000)</f>
        <v>0</v>
      </c>
      <c r="S1656" s="39">
        <f>SUMIF(TRANS_conso!$D$3:$D$10000,$D1656,TRANS_conso!Q$3:Q$100000)</f>
        <v>0</v>
      </c>
      <c r="T1656" s="39">
        <f>SUMIF(TRANS_conso!$D$3:$D$10000,$D1656,TRANS_conso!R$3:R$100000)</f>
        <v>0</v>
      </c>
      <c r="U1656" s="39">
        <f>SUMIF(TRANS_conso!$D$3:$D$10000,$D1656,TRANS_conso!S$3:S$100000)</f>
        <v>0</v>
      </c>
      <c r="V1656" s="39">
        <f>SUMIF(TRANS_conso!$D$3:$D$10000,$D1656,TRANS_conso!T$3:T$100000)</f>
        <v>0</v>
      </c>
      <c r="W1656" s="39">
        <f>SUMIF(TRANS_conso!$D$3:$D$10000,$D1656,TRANS_conso!U$3:U$100000)</f>
        <v>0</v>
      </c>
      <c r="X1656" s="39">
        <f>SUMIF(TRANS_conso!$D$3:$D$10000,$D1656,TRANS_conso!V$3:V$100000)</f>
        <v>0</v>
      </c>
      <c r="Y1656" s="39">
        <f>SUMIF(TRANS_conso!$D$3:$D$10000,$D1656,TRANS_conso!W$3:W$100000)</f>
        <v>0</v>
      </c>
      <c r="Z1656" s="39">
        <f>SUMIF(TRANS_conso!$D$3:$D$10000,$D1656,TRANS_conso!X$3:X$100000)</f>
        <v>0</v>
      </c>
      <c r="AA1656" s="39">
        <f>SUMIF(TRANS_conso!$D$3:$D$10000,$D1656,TRANS_conso!Y$3:Y$100000)</f>
        <v>0</v>
      </c>
      <c r="AB1656" s="39">
        <f>SUMIF(TRANS_conso!$D$3:$D$10000,$D1656,TRANS_conso!Z$3:Z$100000)</f>
        <v>0</v>
      </c>
      <c r="AC1656" s="39">
        <f>SUMIF(TRANS_conso!$D$3:$D$10000,$D1656,TRANS_conso!AA$3:AA$100000)</f>
        <v>0</v>
      </c>
      <c r="AD1656" s="39">
        <f>SUMIF(TRANS_conso!$D$3:$D$10000,$D1656,TRANS_conso!AB$3:AB$100000)</f>
        <v>0</v>
      </c>
      <c r="AE1656" s="39">
        <f>SUMIF(TRANS_conso!$D$3:$D$10000,$D1656,TRANS_conso!AC$3:AC$100000)</f>
        <v>0</v>
      </c>
      <c r="AF1656" s="39">
        <f>SUMIF(TRANS_conso!$D$3:$D$10000,$D1656,TRANS_conso!AD$3:AD$100000)</f>
        <v>0</v>
      </c>
      <c r="AG1656" s="26"/>
    </row>
    <row r="1657" spans="1:33">
      <c r="A1657" s="9"/>
      <c r="B1657"/>
      <c r="C1657"/>
      <c r="D1657"/>
      <c r="E1657" s="30" t="str">
        <f>IFERROR(INDEX(TRANS_conso!E$3:E$10000,MATCH($D1657,TRANS_conso!$D$3:$D$10000,0)),"")</f>
        <v/>
      </c>
      <c r="F1657" s="35">
        <f>SUMIF(TRANS_conso!$D$3:$D$10000,$D1657,TRANS_conso!F$3:F$100000)</f>
        <v>0</v>
      </c>
      <c r="G1657" s="35">
        <f>SUMIF(TRANS_conso!$D$3:$D$10000,$D1657,TRANS_conso!$G$3:$G$100000)</f>
        <v>0</v>
      </c>
      <c r="H1657" s="40">
        <f t="shared" si="54"/>
        <v>0</v>
      </c>
      <c r="I1657" s="41"/>
      <c r="J1657" s="39" t="str">
        <f>IFERROR(INDEX(TRANS_conso!$I$3:$I$100000,MATCH($D1657,TRANS_conso!$D$3:$D$100000,0)),"")</f>
        <v/>
      </c>
      <c r="K1657" s="39">
        <f>SUMIF(TRANS_conso!$D$3:$D$10000,$D1657,TRANS_conso!$J$3:$J$100000)</f>
        <v>0</v>
      </c>
      <c r="L1657" s="39">
        <f>SUMIF(TRANS_conso!$D$3:$D$10000,$D1657,TRANS_conso!$K$3:$K$100000)</f>
        <v>0</v>
      </c>
      <c r="M1657" s="40">
        <f t="shared" si="55"/>
        <v>0</v>
      </c>
      <c r="N1657" s="41"/>
      <c r="O1657" s="39">
        <f>SUMIF(TRANS_conso!$D$3:$D$10000,$D1657,TRANS_conso!M$3:M$100000)</f>
        <v>0</v>
      </c>
      <c r="P1657" s="39">
        <f>SUMIF(TRANS_conso!$D$3:$D$10000,$D1657,TRANS_conso!N$3:N$100000)</f>
        <v>0</v>
      </c>
      <c r="Q1657" s="39">
        <f>SUMIF(TRANS_conso!$D$3:$D$10000,$D1657,TRANS_conso!O$3:O$100000)</f>
        <v>0</v>
      </c>
      <c r="R1657" s="39">
        <f>SUMIF(TRANS_conso!$D$3:$D$10000,$D1657,TRANS_conso!P$3:P$100000)</f>
        <v>0</v>
      </c>
      <c r="S1657" s="39">
        <f>SUMIF(TRANS_conso!$D$3:$D$10000,$D1657,TRANS_conso!Q$3:Q$100000)</f>
        <v>0</v>
      </c>
      <c r="T1657" s="39">
        <f>SUMIF(TRANS_conso!$D$3:$D$10000,$D1657,TRANS_conso!R$3:R$100000)</f>
        <v>0</v>
      </c>
      <c r="U1657" s="39">
        <f>SUMIF(TRANS_conso!$D$3:$D$10000,$D1657,TRANS_conso!S$3:S$100000)</f>
        <v>0</v>
      </c>
      <c r="V1657" s="39">
        <f>SUMIF(TRANS_conso!$D$3:$D$10000,$D1657,TRANS_conso!T$3:T$100000)</f>
        <v>0</v>
      </c>
      <c r="W1657" s="39">
        <f>SUMIF(TRANS_conso!$D$3:$D$10000,$D1657,TRANS_conso!U$3:U$100000)</f>
        <v>0</v>
      </c>
      <c r="X1657" s="39">
        <f>SUMIF(TRANS_conso!$D$3:$D$10000,$D1657,TRANS_conso!V$3:V$100000)</f>
        <v>0</v>
      </c>
      <c r="Y1657" s="39">
        <f>SUMIF(TRANS_conso!$D$3:$D$10000,$D1657,TRANS_conso!W$3:W$100000)</f>
        <v>0</v>
      </c>
      <c r="Z1657" s="39">
        <f>SUMIF(TRANS_conso!$D$3:$D$10000,$D1657,TRANS_conso!X$3:X$100000)</f>
        <v>0</v>
      </c>
      <c r="AA1657" s="39">
        <f>SUMIF(TRANS_conso!$D$3:$D$10000,$D1657,TRANS_conso!Y$3:Y$100000)</f>
        <v>0</v>
      </c>
      <c r="AB1657" s="39">
        <f>SUMIF(TRANS_conso!$D$3:$D$10000,$D1657,TRANS_conso!Z$3:Z$100000)</f>
        <v>0</v>
      </c>
      <c r="AC1657" s="39">
        <f>SUMIF(TRANS_conso!$D$3:$D$10000,$D1657,TRANS_conso!AA$3:AA$100000)</f>
        <v>0</v>
      </c>
      <c r="AD1657" s="39">
        <f>SUMIF(TRANS_conso!$D$3:$D$10000,$D1657,TRANS_conso!AB$3:AB$100000)</f>
        <v>0</v>
      </c>
      <c r="AE1657" s="39">
        <f>SUMIF(TRANS_conso!$D$3:$D$10000,$D1657,TRANS_conso!AC$3:AC$100000)</f>
        <v>0</v>
      </c>
      <c r="AF1657" s="39">
        <f>SUMIF(TRANS_conso!$D$3:$D$10000,$D1657,TRANS_conso!AD$3:AD$100000)</f>
        <v>0</v>
      </c>
      <c r="AG1657" s="26"/>
    </row>
    <row r="1658" spans="1:33">
      <c r="A1658" s="9"/>
      <c r="B1658"/>
      <c r="C1658"/>
      <c r="D1658"/>
      <c r="E1658" s="30" t="str">
        <f>IFERROR(INDEX(TRANS_conso!E$3:E$10000,MATCH($D1658,TRANS_conso!$D$3:$D$10000,0)),"")</f>
        <v/>
      </c>
      <c r="F1658" s="35">
        <f>SUMIF(TRANS_conso!$D$3:$D$10000,$D1658,TRANS_conso!F$3:F$100000)</f>
        <v>0</v>
      </c>
      <c r="G1658" s="35">
        <f>SUMIF(TRANS_conso!$D$3:$D$10000,$D1658,TRANS_conso!$G$3:$G$100000)</f>
        <v>0</v>
      </c>
      <c r="H1658" s="40">
        <f t="shared" si="54"/>
        <v>0</v>
      </c>
      <c r="I1658" s="41"/>
      <c r="J1658" s="39" t="str">
        <f>IFERROR(INDEX(TRANS_conso!$I$3:$I$100000,MATCH($D1658,TRANS_conso!$D$3:$D$100000,0)),"")</f>
        <v/>
      </c>
      <c r="K1658" s="39">
        <f>SUMIF(TRANS_conso!$D$3:$D$10000,$D1658,TRANS_conso!$J$3:$J$100000)</f>
        <v>0</v>
      </c>
      <c r="L1658" s="39">
        <f>SUMIF(TRANS_conso!$D$3:$D$10000,$D1658,TRANS_conso!$K$3:$K$100000)</f>
        <v>0</v>
      </c>
      <c r="M1658" s="40">
        <f t="shared" si="55"/>
        <v>0</v>
      </c>
      <c r="N1658" s="41"/>
      <c r="O1658" s="39">
        <f>SUMIF(TRANS_conso!$D$3:$D$10000,$D1658,TRANS_conso!M$3:M$100000)</f>
        <v>0</v>
      </c>
      <c r="P1658" s="39">
        <f>SUMIF(TRANS_conso!$D$3:$D$10000,$D1658,TRANS_conso!N$3:N$100000)</f>
        <v>0</v>
      </c>
      <c r="Q1658" s="39">
        <f>SUMIF(TRANS_conso!$D$3:$D$10000,$D1658,TRANS_conso!O$3:O$100000)</f>
        <v>0</v>
      </c>
      <c r="R1658" s="39">
        <f>SUMIF(TRANS_conso!$D$3:$D$10000,$D1658,TRANS_conso!P$3:P$100000)</f>
        <v>0</v>
      </c>
      <c r="S1658" s="39">
        <f>SUMIF(TRANS_conso!$D$3:$D$10000,$D1658,TRANS_conso!Q$3:Q$100000)</f>
        <v>0</v>
      </c>
      <c r="T1658" s="39">
        <f>SUMIF(TRANS_conso!$D$3:$D$10000,$D1658,TRANS_conso!R$3:R$100000)</f>
        <v>0</v>
      </c>
      <c r="U1658" s="39">
        <f>SUMIF(TRANS_conso!$D$3:$D$10000,$D1658,TRANS_conso!S$3:S$100000)</f>
        <v>0</v>
      </c>
      <c r="V1658" s="39">
        <f>SUMIF(TRANS_conso!$D$3:$D$10000,$D1658,TRANS_conso!T$3:T$100000)</f>
        <v>0</v>
      </c>
      <c r="W1658" s="39">
        <f>SUMIF(TRANS_conso!$D$3:$D$10000,$D1658,TRANS_conso!U$3:U$100000)</f>
        <v>0</v>
      </c>
      <c r="X1658" s="39">
        <f>SUMIF(TRANS_conso!$D$3:$D$10000,$D1658,TRANS_conso!V$3:V$100000)</f>
        <v>0</v>
      </c>
      <c r="Y1658" s="39">
        <f>SUMIF(TRANS_conso!$D$3:$D$10000,$D1658,TRANS_conso!W$3:W$100000)</f>
        <v>0</v>
      </c>
      <c r="Z1658" s="39">
        <f>SUMIF(TRANS_conso!$D$3:$D$10000,$D1658,TRANS_conso!X$3:X$100000)</f>
        <v>0</v>
      </c>
      <c r="AA1658" s="39">
        <f>SUMIF(TRANS_conso!$D$3:$D$10000,$D1658,TRANS_conso!Y$3:Y$100000)</f>
        <v>0</v>
      </c>
      <c r="AB1658" s="39">
        <f>SUMIF(TRANS_conso!$D$3:$D$10000,$D1658,TRANS_conso!Z$3:Z$100000)</f>
        <v>0</v>
      </c>
      <c r="AC1658" s="39">
        <f>SUMIF(TRANS_conso!$D$3:$D$10000,$D1658,TRANS_conso!AA$3:AA$100000)</f>
        <v>0</v>
      </c>
      <c r="AD1658" s="39">
        <f>SUMIF(TRANS_conso!$D$3:$D$10000,$D1658,TRANS_conso!AB$3:AB$100000)</f>
        <v>0</v>
      </c>
      <c r="AE1658" s="39">
        <f>SUMIF(TRANS_conso!$D$3:$D$10000,$D1658,TRANS_conso!AC$3:AC$100000)</f>
        <v>0</v>
      </c>
      <c r="AF1658" s="39">
        <f>SUMIF(TRANS_conso!$D$3:$D$10000,$D1658,TRANS_conso!AD$3:AD$100000)</f>
        <v>0</v>
      </c>
      <c r="AG1658" s="26"/>
    </row>
    <row r="1659" spans="1:33">
      <c r="A1659" s="9"/>
      <c r="B1659"/>
      <c r="C1659"/>
      <c r="D1659"/>
      <c r="E1659" s="30" t="str">
        <f>IFERROR(INDEX(TRANS_conso!E$3:E$10000,MATCH($D1659,TRANS_conso!$D$3:$D$10000,0)),"")</f>
        <v/>
      </c>
      <c r="F1659" s="35">
        <f>SUMIF(TRANS_conso!$D$3:$D$10000,$D1659,TRANS_conso!F$3:F$100000)</f>
        <v>0</v>
      </c>
      <c r="G1659" s="35">
        <f>SUMIF(TRANS_conso!$D$3:$D$10000,$D1659,TRANS_conso!$G$3:$G$100000)</f>
        <v>0</v>
      </c>
      <c r="H1659" s="40">
        <f t="shared" si="54"/>
        <v>0</v>
      </c>
      <c r="I1659" s="41"/>
      <c r="J1659" s="39" t="str">
        <f>IFERROR(INDEX(TRANS_conso!$I$3:$I$100000,MATCH($D1659,TRANS_conso!$D$3:$D$100000,0)),"")</f>
        <v/>
      </c>
      <c r="K1659" s="39">
        <f>SUMIF(TRANS_conso!$D$3:$D$10000,$D1659,TRANS_conso!$J$3:$J$100000)</f>
        <v>0</v>
      </c>
      <c r="L1659" s="39">
        <f>SUMIF(TRANS_conso!$D$3:$D$10000,$D1659,TRANS_conso!$K$3:$K$100000)</f>
        <v>0</v>
      </c>
      <c r="M1659" s="40">
        <f t="shared" si="55"/>
        <v>0</v>
      </c>
      <c r="N1659" s="41"/>
      <c r="O1659" s="39">
        <f>SUMIF(TRANS_conso!$D$3:$D$10000,$D1659,TRANS_conso!M$3:M$100000)</f>
        <v>0</v>
      </c>
      <c r="P1659" s="39">
        <f>SUMIF(TRANS_conso!$D$3:$D$10000,$D1659,TRANS_conso!N$3:N$100000)</f>
        <v>0</v>
      </c>
      <c r="Q1659" s="39">
        <f>SUMIF(TRANS_conso!$D$3:$D$10000,$D1659,TRANS_conso!O$3:O$100000)</f>
        <v>0</v>
      </c>
      <c r="R1659" s="39">
        <f>SUMIF(TRANS_conso!$D$3:$D$10000,$D1659,TRANS_conso!P$3:P$100000)</f>
        <v>0</v>
      </c>
      <c r="S1659" s="39">
        <f>SUMIF(TRANS_conso!$D$3:$D$10000,$D1659,TRANS_conso!Q$3:Q$100000)</f>
        <v>0</v>
      </c>
      <c r="T1659" s="39">
        <f>SUMIF(TRANS_conso!$D$3:$D$10000,$D1659,TRANS_conso!R$3:R$100000)</f>
        <v>0</v>
      </c>
      <c r="U1659" s="39">
        <f>SUMIF(TRANS_conso!$D$3:$D$10000,$D1659,TRANS_conso!S$3:S$100000)</f>
        <v>0</v>
      </c>
      <c r="V1659" s="39">
        <f>SUMIF(TRANS_conso!$D$3:$D$10000,$D1659,TRANS_conso!T$3:T$100000)</f>
        <v>0</v>
      </c>
      <c r="W1659" s="39">
        <f>SUMIF(TRANS_conso!$D$3:$D$10000,$D1659,TRANS_conso!U$3:U$100000)</f>
        <v>0</v>
      </c>
      <c r="X1659" s="39">
        <f>SUMIF(TRANS_conso!$D$3:$D$10000,$D1659,TRANS_conso!V$3:V$100000)</f>
        <v>0</v>
      </c>
      <c r="Y1659" s="39">
        <f>SUMIF(TRANS_conso!$D$3:$D$10000,$D1659,TRANS_conso!W$3:W$100000)</f>
        <v>0</v>
      </c>
      <c r="Z1659" s="39">
        <f>SUMIF(TRANS_conso!$D$3:$D$10000,$D1659,TRANS_conso!X$3:X$100000)</f>
        <v>0</v>
      </c>
      <c r="AA1659" s="39">
        <f>SUMIF(TRANS_conso!$D$3:$D$10000,$D1659,TRANS_conso!Y$3:Y$100000)</f>
        <v>0</v>
      </c>
      <c r="AB1659" s="39">
        <f>SUMIF(TRANS_conso!$D$3:$D$10000,$D1659,TRANS_conso!Z$3:Z$100000)</f>
        <v>0</v>
      </c>
      <c r="AC1659" s="39">
        <f>SUMIF(TRANS_conso!$D$3:$D$10000,$D1659,TRANS_conso!AA$3:AA$100000)</f>
        <v>0</v>
      </c>
      <c r="AD1659" s="39">
        <f>SUMIF(TRANS_conso!$D$3:$D$10000,$D1659,TRANS_conso!AB$3:AB$100000)</f>
        <v>0</v>
      </c>
      <c r="AE1659" s="39">
        <f>SUMIF(TRANS_conso!$D$3:$D$10000,$D1659,TRANS_conso!AC$3:AC$100000)</f>
        <v>0</v>
      </c>
      <c r="AF1659" s="39">
        <f>SUMIF(TRANS_conso!$D$3:$D$10000,$D1659,TRANS_conso!AD$3:AD$100000)</f>
        <v>0</v>
      </c>
      <c r="AG1659" s="26"/>
    </row>
    <row r="1660" spans="1:33">
      <c r="A1660" s="9"/>
      <c r="B1660"/>
      <c r="C1660"/>
      <c r="D1660"/>
      <c r="E1660" s="30" t="str">
        <f>IFERROR(INDEX(TRANS_conso!E$3:E$10000,MATCH($D1660,TRANS_conso!$D$3:$D$10000,0)),"")</f>
        <v/>
      </c>
      <c r="F1660" s="35">
        <f>SUMIF(TRANS_conso!$D$3:$D$10000,$D1660,TRANS_conso!F$3:F$100000)</f>
        <v>0</v>
      </c>
      <c r="G1660" s="35">
        <f>SUMIF(TRANS_conso!$D$3:$D$10000,$D1660,TRANS_conso!$G$3:$G$100000)</f>
        <v>0</v>
      </c>
      <c r="H1660" s="40">
        <f t="shared" si="54"/>
        <v>0</v>
      </c>
      <c r="I1660" s="41"/>
      <c r="J1660" s="39" t="str">
        <f>IFERROR(INDEX(TRANS_conso!$I$3:$I$100000,MATCH($D1660,TRANS_conso!$D$3:$D$100000,0)),"")</f>
        <v/>
      </c>
      <c r="K1660" s="39">
        <f>SUMIF(TRANS_conso!$D$3:$D$10000,$D1660,TRANS_conso!$J$3:$J$100000)</f>
        <v>0</v>
      </c>
      <c r="L1660" s="39">
        <f>SUMIF(TRANS_conso!$D$3:$D$10000,$D1660,TRANS_conso!$K$3:$K$100000)</f>
        <v>0</v>
      </c>
      <c r="M1660" s="40">
        <f t="shared" si="55"/>
        <v>0</v>
      </c>
      <c r="N1660" s="41"/>
      <c r="O1660" s="39">
        <f>SUMIF(TRANS_conso!$D$3:$D$10000,$D1660,TRANS_conso!M$3:M$100000)</f>
        <v>0</v>
      </c>
      <c r="P1660" s="39">
        <f>SUMIF(TRANS_conso!$D$3:$D$10000,$D1660,TRANS_conso!N$3:N$100000)</f>
        <v>0</v>
      </c>
      <c r="Q1660" s="39">
        <f>SUMIF(TRANS_conso!$D$3:$D$10000,$D1660,TRANS_conso!O$3:O$100000)</f>
        <v>0</v>
      </c>
      <c r="R1660" s="39">
        <f>SUMIF(TRANS_conso!$D$3:$D$10000,$D1660,TRANS_conso!P$3:P$100000)</f>
        <v>0</v>
      </c>
      <c r="S1660" s="39">
        <f>SUMIF(TRANS_conso!$D$3:$D$10000,$D1660,TRANS_conso!Q$3:Q$100000)</f>
        <v>0</v>
      </c>
      <c r="T1660" s="39">
        <f>SUMIF(TRANS_conso!$D$3:$D$10000,$D1660,TRANS_conso!R$3:R$100000)</f>
        <v>0</v>
      </c>
      <c r="U1660" s="39">
        <f>SUMIF(TRANS_conso!$D$3:$D$10000,$D1660,TRANS_conso!S$3:S$100000)</f>
        <v>0</v>
      </c>
      <c r="V1660" s="39">
        <f>SUMIF(TRANS_conso!$D$3:$D$10000,$D1660,TRANS_conso!T$3:T$100000)</f>
        <v>0</v>
      </c>
      <c r="W1660" s="39">
        <f>SUMIF(TRANS_conso!$D$3:$D$10000,$D1660,TRANS_conso!U$3:U$100000)</f>
        <v>0</v>
      </c>
      <c r="X1660" s="39">
        <f>SUMIF(TRANS_conso!$D$3:$D$10000,$D1660,TRANS_conso!V$3:V$100000)</f>
        <v>0</v>
      </c>
      <c r="Y1660" s="39">
        <f>SUMIF(TRANS_conso!$D$3:$D$10000,$D1660,TRANS_conso!W$3:W$100000)</f>
        <v>0</v>
      </c>
      <c r="Z1660" s="39">
        <f>SUMIF(TRANS_conso!$D$3:$D$10000,$D1660,TRANS_conso!X$3:X$100000)</f>
        <v>0</v>
      </c>
      <c r="AA1660" s="39">
        <f>SUMIF(TRANS_conso!$D$3:$D$10000,$D1660,TRANS_conso!Y$3:Y$100000)</f>
        <v>0</v>
      </c>
      <c r="AB1660" s="39">
        <f>SUMIF(TRANS_conso!$D$3:$D$10000,$D1660,TRANS_conso!Z$3:Z$100000)</f>
        <v>0</v>
      </c>
      <c r="AC1660" s="39">
        <f>SUMIF(TRANS_conso!$D$3:$D$10000,$D1660,TRANS_conso!AA$3:AA$100000)</f>
        <v>0</v>
      </c>
      <c r="AD1660" s="39">
        <f>SUMIF(TRANS_conso!$D$3:$D$10000,$D1660,TRANS_conso!AB$3:AB$100000)</f>
        <v>0</v>
      </c>
      <c r="AE1660" s="39">
        <f>SUMIF(TRANS_conso!$D$3:$D$10000,$D1660,TRANS_conso!AC$3:AC$100000)</f>
        <v>0</v>
      </c>
      <c r="AF1660" s="39">
        <f>SUMIF(TRANS_conso!$D$3:$D$10000,$D1660,TRANS_conso!AD$3:AD$100000)</f>
        <v>0</v>
      </c>
      <c r="AG1660" s="26"/>
    </row>
    <row r="1661" spans="1:33">
      <c r="A1661" s="9"/>
      <c r="B1661"/>
      <c r="C1661"/>
      <c r="D1661"/>
      <c r="E1661" s="30" t="str">
        <f>IFERROR(INDEX(TRANS_conso!E$3:E$10000,MATCH($D1661,TRANS_conso!$D$3:$D$10000,0)),"")</f>
        <v/>
      </c>
      <c r="F1661" s="35">
        <f>SUMIF(TRANS_conso!$D$3:$D$10000,$D1661,TRANS_conso!F$3:F$100000)</f>
        <v>0</v>
      </c>
      <c r="G1661" s="35">
        <f>SUMIF(TRANS_conso!$D$3:$D$10000,$D1661,TRANS_conso!$G$3:$G$100000)</f>
        <v>0</v>
      </c>
      <c r="H1661" s="40">
        <f t="shared" si="54"/>
        <v>0</v>
      </c>
      <c r="I1661" s="41"/>
      <c r="J1661" s="39" t="str">
        <f>IFERROR(INDEX(TRANS_conso!$I$3:$I$100000,MATCH($D1661,TRANS_conso!$D$3:$D$100000,0)),"")</f>
        <v/>
      </c>
      <c r="K1661" s="39">
        <f>SUMIF(TRANS_conso!$D$3:$D$10000,$D1661,TRANS_conso!$J$3:$J$100000)</f>
        <v>0</v>
      </c>
      <c r="L1661" s="39">
        <f>SUMIF(TRANS_conso!$D$3:$D$10000,$D1661,TRANS_conso!$K$3:$K$100000)</f>
        <v>0</v>
      </c>
      <c r="M1661" s="40">
        <f t="shared" si="55"/>
        <v>0</v>
      </c>
      <c r="N1661" s="41"/>
      <c r="O1661" s="39">
        <f>SUMIF(TRANS_conso!$D$3:$D$10000,$D1661,TRANS_conso!M$3:M$100000)</f>
        <v>0</v>
      </c>
      <c r="P1661" s="39">
        <f>SUMIF(TRANS_conso!$D$3:$D$10000,$D1661,TRANS_conso!N$3:N$100000)</f>
        <v>0</v>
      </c>
      <c r="Q1661" s="39">
        <f>SUMIF(TRANS_conso!$D$3:$D$10000,$D1661,TRANS_conso!O$3:O$100000)</f>
        <v>0</v>
      </c>
      <c r="R1661" s="39">
        <f>SUMIF(TRANS_conso!$D$3:$D$10000,$D1661,TRANS_conso!P$3:P$100000)</f>
        <v>0</v>
      </c>
      <c r="S1661" s="39">
        <f>SUMIF(TRANS_conso!$D$3:$D$10000,$D1661,TRANS_conso!Q$3:Q$100000)</f>
        <v>0</v>
      </c>
      <c r="T1661" s="39">
        <f>SUMIF(TRANS_conso!$D$3:$D$10000,$D1661,TRANS_conso!R$3:R$100000)</f>
        <v>0</v>
      </c>
      <c r="U1661" s="39">
        <f>SUMIF(TRANS_conso!$D$3:$D$10000,$D1661,TRANS_conso!S$3:S$100000)</f>
        <v>0</v>
      </c>
      <c r="V1661" s="39">
        <f>SUMIF(TRANS_conso!$D$3:$D$10000,$D1661,TRANS_conso!T$3:T$100000)</f>
        <v>0</v>
      </c>
      <c r="W1661" s="39">
        <f>SUMIF(TRANS_conso!$D$3:$D$10000,$D1661,TRANS_conso!U$3:U$100000)</f>
        <v>0</v>
      </c>
      <c r="X1661" s="39">
        <f>SUMIF(TRANS_conso!$D$3:$D$10000,$D1661,TRANS_conso!V$3:V$100000)</f>
        <v>0</v>
      </c>
      <c r="Y1661" s="39">
        <f>SUMIF(TRANS_conso!$D$3:$D$10000,$D1661,TRANS_conso!W$3:W$100000)</f>
        <v>0</v>
      </c>
      <c r="Z1661" s="39">
        <f>SUMIF(TRANS_conso!$D$3:$D$10000,$D1661,TRANS_conso!X$3:X$100000)</f>
        <v>0</v>
      </c>
      <c r="AA1661" s="39">
        <f>SUMIF(TRANS_conso!$D$3:$D$10000,$D1661,TRANS_conso!Y$3:Y$100000)</f>
        <v>0</v>
      </c>
      <c r="AB1661" s="39">
        <f>SUMIF(TRANS_conso!$D$3:$D$10000,$D1661,TRANS_conso!Z$3:Z$100000)</f>
        <v>0</v>
      </c>
      <c r="AC1661" s="39">
        <f>SUMIF(TRANS_conso!$D$3:$D$10000,$D1661,TRANS_conso!AA$3:AA$100000)</f>
        <v>0</v>
      </c>
      <c r="AD1661" s="39">
        <f>SUMIF(TRANS_conso!$D$3:$D$10000,$D1661,TRANS_conso!AB$3:AB$100000)</f>
        <v>0</v>
      </c>
      <c r="AE1661" s="39">
        <f>SUMIF(TRANS_conso!$D$3:$D$10000,$D1661,TRANS_conso!AC$3:AC$100000)</f>
        <v>0</v>
      </c>
      <c r="AF1661" s="39">
        <f>SUMIF(TRANS_conso!$D$3:$D$10000,$D1661,TRANS_conso!AD$3:AD$100000)</f>
        <v>0</v>
      </c>
      <c r="AG1661" s="26"/>
    </row>
    <row r="1662" spans="1:33">
      <c r="A1662" s="9"/>
      <c r="B1662"/>
      <c r="C1662"/>
      <c r="D1662"/>
      <c r="E1662" s="30" t="str">
        <f>IFERROR(INDEX(TRANS_conso!E$3:E$10000,MATCH($D1662,TRANS_conso!$D$3:$D$10000,0)),"")</f>
        <v/>
      </c>
      <c r="F1662" s="35">
        <f>SUMIF(TRANS_conso!$D$3:$D$10000,$D1662,TRANS_conso!F$3:F$100000)</f>
        <v>0</v>
      </c>
      <c r="G1662" s="35">
        <f>SUMIF(TRANS_conso!$D$3:$D$10000,$D1662,TRANS_conso!$G$3:$G$100000)</f>
        <v>0</v>
      </c>
      <c r="H1662" s="40">
        <f t="shared" si="54"/>
        <v>0</v>
      </c>
      <c r="I1662" s="41"/>
      <c r="J1662" s="39" t="str">
        <f>IFERROR(INDEX(TRANS_conso!$I$3:$I$100000,MATCH($D1662,TRANS_conso!$D$3:$D$100000,0)),"")</f>
        <v/>
      </c>
      <c r="K1662" s="39">
        <f>SUMIF(TRANS_conso!$D$3:$D$10000,$D1662,TRANS_conso!$J$3:$J$100000)</f>
        <v>0</v>
      </c>
      <c r="L1662" s="39">
        <f>SUMIF(TRANS_conso!$D$3:$D$10000,$D1662,TRANS_conso!$K$3:$K$100000)</f>
        <v>0</v>
      </c>
      <c r="M1662" s="40">
        <f t="shared" si="55"/>
        <v>0</v>
      </c>
      <c r="N1662" s="41"/>
      <c r="O1662" s="39">
        <f>SUMIF(TRANS_conso!$D$3:$D$10000,$D1662,TRANS_conso!M$3:M$100000)</f>
        <v>0</v>
      </c>
      <c r="P1662" s="39">
        <f>SUMIF(TRANS_conso!$D$3:$D$10000,$D1662,TRANS_conso!N$3:N$100000)</f>
        <v>0</v>
      </c>
      <c r="Q1662" s="39">
        <f>SUMIF(TRANS_conso!$D$3:$D$10000,$D1662,TRANS_conso!O$3:O$100000)</f>
        <v>0</v>
      </c>
      <c r="R1662" s="39">
        <f>SUMIF(TRANS_conso!$D$3:$D$10000,$D1662,TRANS_conso!P$3:P$100000)</f>
        <v>0</v>
      </c>
      <c r="S1662" s="39">
        <f>SUMIF(TRANS_conso!$D$3:$D$10000,$D1662,TRANS_conso!Q$3:Q$100000)</f>
        <v>0</v>
      </c>
      <c r="T1662" s="39">
        <f>SUMIF(TRANS_conso!$D$3:$D$10000,$D1662,TRANS_conso!R$3:R$100000)</f>
        <v>0</v>
      </c>
      <c r="U1662" s="39">
        <f>SUMIF(TRANS_conso!$D$3:$D$10000,$D1662,TRANS_conso!S$3:S$100000)</f>
        <v>0</v>
      </c>
      <c r="V1662" s="39">
        <f>SUMIF(TRANS_conso!$D$3:$D$10000,$D1662,TRANS_conso!T$3:T$100000)</f>
        <v>0</v>
      </c>
      <c r="W1662" s="39">
        <f>SUMIF(TRANS_conso!$D$3:$D$10000,$D1662,TRANS_conso!U$3:U$100000)</f>
        <v>0</v>
      </c>
      <c r="X1662" s="39">
        <f>SUMIF(TRANS_conso!$D$3:$D$10000,$D1662,TRANS_conso!V$3:V$100000)</f>
        <v>0</v>
      </c>
      <c r="Y1662" s="39">
        <f>SUMIF(TRANS_conso!$D$3:$D$10000,$D1662,TRANS_conso!W$3:W$100000)</f>
        <v>0</v>
      </c>
      <c r="Z1662" s="39">
        <f>SUMIF(TRANS_conso!$D$3:$D$10000,$D1662,TRANS_conso!X$3:X$100000)</f>
        <v>0</v>
      </c>
      <c r="AA1662" s="39">
        <f>SUMIF(TRANS_conso!$D$3:$D$10000,$D1662,TRANS_conso!Y$3:Y$100000)</f>
        <v>0</v>
      </c>
      <c r="AB1662" s="39">
        <f>SUMIF(TRANS_conso!$D$3:$D$10000,$D1662,TRANS_conso!Z$3:Z$100000)</f>
        <v>0</v>
      </c>
      <c r="AC1662" s="39">
        <f>SUMIF(TRANS_conso!$D$3:$D$10000,$D1662,TRANS_conso!AA$3:AA$100000)</f>
        <v>0</v>
      </c>
      <c r="AD1662" s="39">
        <f>SUMIF(TRANS_conso!$D$3:$D$10000,$D1662,TRANS_conso!AB$3:AB$100000)</f>
        <v>0</v>
      </c>
      <c r="AE1662" s="39">
        <f>SUMIF(TRANS_conso!$D$3:$D$10000,$D1662,TRANS_conso!AC$3:AC$100000)</f>
        <v>0</v>
      </c>
      <c r="AF1662" s="39">
        <f>SUMIF(TRANS_conso!$D$3:$D$10000,$D1662,TRANS_conso!AD$3:AD$100000)</f>
        <v>0</v>
      </c>
      <c r="AG1662" s="26"/>
    </row>
    <row r="1663" spans="1:33">
      <c r="A1663" s="9"/>
      <c r="B1663"/>
      <c r="C1663"/>
      <c r="D1663"/>
      <c r="E1663" s="30" t="str">
        <f>IFERROR(INDEX(TRANS_conso!E$3:E$10000,MATCH($D1663,TRANS_conso!$D$3:$D$10000,0)),"")</f>
        <v/>
      </c>
      <c r="F1663" s="35">
        <f>SUMIF(TRANS_conso!$D$3:$D$10000,$D1663,TRANS_conso!F$3:F$100000)</f>
        <v>0</v>
      </c>
      <c r="G1663" s="35">
        <f>SUMIF(TRANS_conso!$D$3:$D$10000,$D1663,TRANS_conso!$G$3:$G$100000)</f>
        <v>0</v>
      </c>
      <c r="H1663" s="40">
        <f t="shared" si="54"/>
        <v>0</v>
      </c>
      <c r="I1663" s="41"/>
      <c r="J1663" s="39" t="str">
        <f>IFERROR(INDEX(TRANS_conso!$I$3:$I$100000,MATCH($D1663,TRANS_conso!$D$3:$D$100000,0)),"")</f>
        <v/>
      </c>
      <c r="K1663" s="39">
        <f>SUMIF(TRANS_conso!$D$3:$D$10000,$D1663,TRANS_conso!$J$3:$J$100000)</f>
        <v>0</v>
      </c>
      <c r="L1663" s="39">
        <f>SUMIF(TRANS_conso!$D$3:$D$10000,$D1663,TRANS_conso!$K$3:$K$100000)</f>
        <v>0</v>
      </c>
      <c r="M1663" s="40">
        <f t="shared" si="55"/>
        <v>0</v>
      </c>
      <c r="N1663" s="41"/>
      <c r="O1663" s="39">
        <f>SUMIF(TRANS_conso!$D$3:$D$10000,$D1663,TRANS_conso!M$3:M$100000)</f>
        <v>0</v>
      </c>
      <c r="P1663" s="39">
        <f>SUMIF(TRANS_conso!$D$3:$D$10000,$D1663,TRANS_conso!N$3:N$100000)</f>
        <v>0</v>
      </c>
      <c r="Q1663" s="39">
        <f>SUMIF(TRANS_conso!$D$3:$D$10000,$D1663,TRANS_conso!O$3:O$100000)</f>
        <v>0</v>
      </c>
      <c r="R1663" s="39">
        <f>SUMIF(TRANS_conso!$D$3:$D$10000,$D1663,TRANS_conso!P$3:P$100000)</f>
        <v>0</v>
      </c>
      <c r="S1663" s="39">
        <f>SUMIF(TRANS_conso!$D$3:$D$10000,$D1663,TRANS_conso!Q$3:Q$100000)</f>
        <v>0</v>
      </c>
      <c r="T1663" s="39">
        <f>SUMIF(TRANS_conso!$D$3:$D$10000,$D1663,TRANS_conso!R$3:R$100000)</f>
        <v>0</v>
      </c>
      <c r="U1663" s="39">
        <f>SUMIF(TRANS_conso!$D$3:$D$10000,$D1663,TRANS_conso!S$3:S$100000)</f>
        <v>0</v>
      </c>
      <c r="V1663" s="39">
        <f>SUMIF(TRANS_conso!$D$3:$D$10000,$D1663,TRANS_conso!T$3:T$100000)</f>
        <v>0</v>
      </c>
      <c r="W1663" s="39">
        <f>SUMIF(TRANS_conso!$D$3:$D$10000,$D1663,TRANS_conso!U$3:U$100000)</f>
        <v>0</v>
      </c>
      <c r="X1663" s="39">
        <f>SUMIF(TRANS_conso!$D$3:$D$10000,$D1663,TRANS_conso!V$3:V$100000)</f>
        <v>0</v>
      </c>
      <c r="Y1663" s="39">
        <f>SUMIF(TRANS_conso!$D$3:$D$10000,$D1663,TRANS_conso!W$3:W$100000)</f>
        <v>0</v>
      </c>
      <c r="Z1663" s="39">
        <f>SUMIF(TRANS_conso!$D$3:$D$10000,$D1663,TRANS_conso!X$3:X$100000)</f>
        <v>0</v>
      </c>
      <c r="AA1663" s="39">
        <f>SUMIF(TRANS_conso!$D$3:$D$10000,$D1663,TRANS_conso!Y$3:Y$100000)</f>
        <v>0</v>
      </c>
      <c r="AB1663" s="39">
        <f>SUMIF(TRANS_conso!$D$3:$D$10000,$D1663,TRANS_conso!Z$3:Z$100000)</f>
        <v>0</v>
      </c>
      <c r="AC1663" s="39">
        <f>SUMIF(TRANS_conso!$D$3:$D$10000,$D1663,TRANS_conso!AA$3:AA$100000)</f>
        <v>0</v>
      </c>
      <c r="AD1663" s="39">
        <f>SUMIF(TRANS_conso!$D$3:$D$10000,$D1663,TRANS_conso!AB$3:AB$100000)</f>
        <v>0</v>
      </c>
      <c r="AE1663" s="39">
        <f>SUMIF(TRANS_conso!$D$3:$D$10000,$D1663,TRANS_conso!AC$3:AC$100000)</f>
        <v>0</v>
      </c>
      <c r="AF1663" s="39">
        <f>SUMIF(TRANS_conso!$D$3:$D$10000,$D1663,TRANS_conso!AD$3:AD$100000)</f>
        <v>0</v>
      </c>
      <c r="AG1663" s="26"/>
    </row>
    <row r="1664" spans="1:33">
      <c r="A1664" s="9"/>
      <c r="B1664"/>
      <c r="C1664"/>
      <c r="D1664"/>
      <c r="E1664" s="30" t="str">
        <f>IFERROR(INDEX(TRANS_conso!E$3:E$10000,MATCH($D1664,TRANS_conso!$D$3:$D$10000,0)),"")</f>
        <v/>
      </c>
      <c r="F1664" s="35">
        <f>SUMIF(TRANS_conso!$D$3:$D$10000,$D1664,TRANS_conso!F$3:F$100000)</f>
        <v>0</v>
      </c>
      <c r="G1664" s="35">
        <f>SUMIF(TRANS_conso!$D$3:$D$10000,$D1664,TRANS_conso!$G$3:$G$100000)</f>
        <v>0</v>
      </c>
      <c r="H1664" s="40">
        <f t="shared" si="54"/>
        <v>0</v>
      </c>
      <c r="I1664" s="41"/>
      <c r="J1664" s="39" t="str">
        <f>IFERROR(INDEX(TRANS_conso!$I$3:$I$100000,MATCH($D1664,TRANS_conso!$D$3:$D$100000,0)),"")</f>
        <v/>
      </c>
      <c r="K1664" s="39">
        <f>SUMIF(TRANS_conso!$D$3:$D$10000,$D1664,TRANS_conso!$J$3:$J$100000)</f>
        <v>0</v>
      </c>
      <c r="L1664" s="39">
        <f>SUMIF(TRANS_conso!$D$3:$D$10000,$D1664,TRANS_conso!$K$3:$K$100000)</f>
        <v>0</v>
      </c>
      <c r="M1664" s="40">
        <f t="shared" si="55"/>
        <v>0</v>
      </c>
      <c r="N1664" s="41"/>
      <c r="O1664" s="39">
        <f>SUMIF(TRANS_conso!$D$3:$D$10000,$D1664,TRANS_conso!M$3:M$100000)</f>
        <v>0</v>
      </c>
      <c r="P1664" s="39">
        <f>SUMIF(TRANS_conso!$D$3:$D$10000,$D1664,TRANS_conso!N$3:N$100000)</f>
        <v>0</v>
      </c>
      <c r="Q1664" s="39">
        <f>SUMIF(TRANS_conso!$D$3:$D$10000,$D1664,TRANS_conso!O$3:O$100000)</f>
        <v>0</v>
      </c>
      <c r="R1664" s="39">
        <f>SUMIF(TRANS_conso!$D$3:$D$10000,$D1664,TRANS_conso!P$3:P$100000)</f>
        <v>0</v>
      </c>
      <c r="S1664" s="39">
        <f>SUMIF(TRANS_conso!$D$3:$D$10000,$D1664,TRANS_conso!Q$3:Q$100000)</f>
        <v>0</v>
      </c>
      <c r="T1664" s="39">
        <f>SUMIF(TRANS_conso!$D$3:$D$10000,$D1664,TRANS_conso!R$3:R$100000)</f>
        <v>0</v>
      </c>
      <c r="U1664" s="39">
        <f>SUMIF(TRANS_conso!$D$3:$D$10000,$D1664,TRANS_conso!S$3:S$100000)</f>
        <v>0</v>
      </c>
      <c r="V1664" s="39">
        <f>SUMIF(TRANS_conso!$D$3:$D$10000,$D1664,TRANS_conso!T$3:T$100000)</f>
        <v>0</v>
      </c>
      <c r="W1664" s="39">
        <f>SUMIF(TRANS_conso!$D$3:$D$10000,$D1664,TRANS_conso!U$3:U$100000)</f>
        <v>0</v>
      </c>
      <c r="X1664" s="39">
        <f>SUMIF(TRANS_conso!$D$3:$D$10000,$D1664,TRANS_conso!V$3:V$100000)</f>
        <v>0</v>
      </c>
      <c r="Y1664" s="39">
        <f>SUMIF(TRANS_conso!$D$3:$D$10000,$D1664,TRANS_conso!W$3:W$100000)</f>
        <v>0</v>
      </c>
      <c r="Z1664" s="39">
        <f>SUMIF(TRANS_conso!$D$3:$D$10000,$D1664,TRANS_conso!X$3:X$100000)</f>
        <v>0</v>
      </c>
      <c r="AA1664" s="39">
        <f>SUMIF(TRANS_conso!$D$3:$D$10000,$D1664,TRANS_conso!Y$3:Y$100000)</f>
        <v>0</v>
      </c>
      <c r="AB1664" s="39">
        <f>SUMIF(TRANS_conso!$D$3:$D$10000,$D1664,TRANS_conso!Z$3:Z$100000)</f>
        <v>0</v>
      </c>
      <c r="AC1664" s="39">
        <f>SUMIF(TRANS_conso!$D$3:$D$10000,$D1664,TRANS_conso!AA$3:AA$100000)</f>
        <v>0</v>
      </c>
      <c r="AD1664" s="39">
        <f>SUMIF(TRANS_conso!$D$3:$D$10000,$D1664,TRANS_conso!AB$3:AB$100000)</f>
        <v>0</v>
      </c>
      <c r="AE1664" s="39">
        <f>SUMIF(TRANS_conso!$D$3:$D$10000,$D1664,TRANS_conso!AC$3:AC$100000)</f>
        <v>0</v>
      </c>
      <c r="AF1664" s="39">
        <f>SUMIF(TRANS_conso!$D$3:$D$10000,$D1664,TRANS_conso!AD$3:AD$100000)</f>
        <v>0</v>
      </c>
      <c r="AG1664" s="26"/>
    </row>
    <row r="1665" spans="1:33">
      <c r="A1665" s="9"/>
      <c r="B1665"/>
      <c r="C1665"/>
      <c r="D1665"/>
      <c r="E1665" s="30" t="str">
        <f>IFERROR(INDEX(TRANS_conso!E$3:E$10000,MATCH($D1665,TRANS_conso!$D$3:$D$10000,0)),"")</f>
        <v/>
      </c>
      <c r="F1665" s="35">
        <f>SUMIF(TRANS_conso!$D$3:$D$10000,$D1665,TRANS_conso!F$3:F$100000)</f>
        <v>0</v>
      </c>
      <c r="G1665" s="35">
        <f>SUMIF(TRANS_conso!$D$3:$D$10000,$D1665,TRANS_conso!$G$3:$G$100000)</f>
        <v>0</v>
      </c>
      <c r="H1665" s="40">
        <f t="shared" si="54"/>
        <v>0</v>
      </c>
      <c r="I1665" s="41"/>
      <c r="J1665" s="39" t="str">
        <f>IFERROR(INDEX(TRANS_conso!$I$3:$I$100000,MATCH($D1665,TRANS_conso!$D$3:$D$100000,0)),"")</f>
        <v/>
      </c>
      <c r="K1665" s="39">
        <f>SUMIF(TRANS_conso!$D$3:$D$10000,$D1665,TRANS_conso!$J$3:$J$100000)</f>
        <v>0</v>
      </c>
      <c r="L1665" s="39">
        <f>SUMIF(TRANS_conso!$D$3:$D$10000,$D1665,TRANS_conso!$K$3:$K$100000)</f>
        <v>0</v>
      </c>
      <c r="M1665" s="40">
        <f t="shared" si="55"/>
        <v>0</v>
      </c>
      <c r="N1665" s="41"/>
      <c r="O1665" s="39">
        <f>SUMIF(TRANS_conso!$D$3:$D$10000,$D1665,TRANS_conso!M$3:M$100000)</f>
        <v>0</v>
      </c>
      <c r="P1665" s="39">
        <f>SUMIF(TRANS_conso!$D$3:$D$10000,$D1665,TRANS_conso!N$3:N$100000)</f>
        <v>0</v>
      </c>
      <c r="Q1665" s="39">
        <f>SUMIF(TRANS_conso!$D$3:$D$10000,$D1665,TRANS_conso!O$3:O$100000)</f>
        <v>0</v>
      </c>
      <c r="R1665" s="39">
        <f>SUMIF(TRANS_conso!$D$3:$D$10000,$D1665,TRANS_conso!P$3:P$100000)</f>
        <v>0</v>
      </c>
      <c r="S1665" s="39">
        <f>SUMIF(TRANS_conso!$D$3:$D$10000,$D1665,TRANS_conso!Q$3:Q$100000)</f>
        <v>0</v>
      </c>
      <c r="T1665" s="39">
        <f>SUMIF(TRANS_conso!$D$3:$D$10000,$D1665,TRANS_conso!R$3:R$100000)</f>
        <v>0</v>
      </c>
      <c r="U1665" s="39">
        <f>SUMIF(TRANS_conso!$D$3:$D$10000,$D1665,TRANS_conso!S$3:S$100000)</f>
        <v>0</v>
      </c>
      <c r="V1665" s="39">
        <f>SUMIF(TRANS_conso!$D$3:$D$10000,$D1665,TRANS_conso!T$3:T$100000)</f>
        <v>0</v>
      </c>
      <c r="W1665" s="39">
        <f>SUMIF(TRANS_conso!$D$3:$D$10000,$D1665,TRANS_conso!U$3:U$100000)</f>
        <v>0</v>
      </c>
      <c r="X1665" s="39">
        <f>SUMIF(TRANS_conso!$D$3:$D$10000,$D1665,TRANS_conso!V$3:V$100000)</f>
        <v>0</v>
      </c>
      <c r="Y1665" s="39">
        <f>SUMIF(TRANS_conso!$D$3:$D$10000,$D1665,TRANS_conso!W$3:W$100000)</f>
        <v>0</v>
      </c>
      <c r="Z1665" s="39">
        <f>SUMIF(TRANS_conso!$D$3:$D$10000,$D1665,TRANS_conso!X$3:X$100000)</f>
        <v>0</v>
      </c>
      <c r="AA1665" s="39">
        <f>SUMIF(TRANS_conso!$D$3:$D$10000,$D1665,TRANS_conso!Y$3:Y$100000)</f>
        <v>0</v>
      </c>
      <c r="AB1665" s="39">
        <f>SUMIF(TRANS_conso!$D$3:$D$10000,$D1665,TRANS_conso!Z$3:Z$100000)</f>
        <v>0</v>
      </c>
      <c r="AC1665" s="39">
        <f>SUMIF(TRANS_conso!$D$3:$D$10000,$D1665,TRANS_conso!AA$3:AA$100000)</f>
        <v>0</v>
      </c>
      <c r="AD1665" s="39">
        <f>SUMIF(TRANS_conso!$D$3:$D$10000,$D1665,TRANS_conso!AB$3:AB$100000)</f>
        <v>0</v>
      </c>
      <c r="AE1665" s="39">
        <f>SUMIF(TRANS_conso!$D$3:$D$10000,$D1665,TRANS_conso!AC$3:AC$100000)</f>
        <v>0</v>
      </c>
      <c r="AF1665" s="39">
        <f>SUMIF(TRANS_conso!$D$3:$D$10000,$D1665,TRANS_conso!AD$3:AD$100000)</f>
        <v>0</v>
      </c>
      <c r="AG1665" s="26"/>
    </row>
    <row r="1666" spans="1:33">
      <c r="A1666" s="9"/>
      <c r="B1666"/>
      <c r="C1666"/>
      <c r="D1666"/>
      <c r="E1666" s="30" t="str">
        <f>IFERROR(INDEX(TRANS_conso!E$3:E$10000,MATCH($D1666,TRANS_conso!$D$3:$D$10000,0)),"")</f>
        <v/>
      </c>
      <c r="F1666" s="35">
        <f>SUMIF(TRANS_conso!$D$3:$D$10000,$D1666,TRANS_conso!F$3:F$100000)</f>
        <v>0</v>
      </c>
      <c r="G1666" s="35">
        <f>SUMIF(TRANS_conso!$D$3:$D$10000,$D1666,TRANS_conso!$G$3:$G$100000)</f>
        <v>0</v>
      </c>
      <c r="H1666" s="40">
        <f t="shared" si="54"/>
        <v>0</v>
      </c>
      <c r="I1666" s="41"/>
      <c r="J1666" s="39" t="str">
        <f>IFERROR(INDEX(TRANS_conso!$I$3:$I$100000,MATCH($D1666,TRANS_conso!$D$3:$D$100000,0)),"")</f>
        <v/>
      </c>
      <c r="K1666" s="39">
        <f>SUMIF(TRANS_conso!$D$3:$D$10000,$D1666,TRANS_conso!$J$3:$J$100000)</f>
        <v>0</v>
      </c>
      <c r="L1666" s="39">
        <f>SUMIF(TRANS_conso!$D$3:$D$10000,$D1666,TRANS_conso!$K$3:$K$100000)</f>
        <v>0</v>
      </c>
      <c r="M1666" s="40">
        <f t="shared" si="55"/>
        <v>0</v>
      </c>
      <c r="N1666" s="41"/>
      <c r="O1666" s="39">
        <f>SUMIF(TRANS_conso!$D$3:$D$10000,$D1666,TRANS_conso!M$3:M$100000)</f>
        <v>0</v>
      </c>
      <c r="P1666" s="39">
        <f>SUMIF(TRANS_conso!$D$3:$D$10000,$D1666,TRANS_conso!N$3:N$100000)</f>
        <v>0</v>
      </c>
      <c r="Q1666" s="39">
        <f>SUMIF(TRANS_conso!$D$3:$D$10000,$D1666,TRANS_conso!O$3:O$100000)</f>
        <v>0</v>
      </c>
      <c r="R1666" s="39">
        <f>SUMIF(TRANS_conso!$D$3:$D$10000,$D1666,TRANS_conso!P$3:P$100000)</f>
        <v>0</v>
      </c>
      <c r="S1666" s="39">
        <f>SUMIF(TRANS_conso!$D$3:$D$10000,$D1666,TRANS_conso!Q$3:Q$100000)</f>
        <v>0</v>
      </c>
      <c r="T1666" s="39">
        <f>SUMIF(TRANS_conso!$D$3:$D$10000,$D1666,TRANS_conso!R$3:R$100000)</f>
        <v>0</v>
      </c>
      <c r="U1666" s="39">
        <f>SUMIF(TRANS_conso!$D$3:$D$10000,$D1666,TRANS_conso!S$3:S$100000)</f>
        <v>0</v>
      </c>
      <c r="V1666" s="39">
        <f>SUMIF(TRANS_conso!$D$3:$D$10000,$D1666,TRANS_conso!T$3:T$100000)</f>
        <v>0</v>
      </c>
      <c r="W1666" s="39">
        <f>SUMIF(TRANS_conso!$D$3:$D$10000,$D1666,TRANS_conso!U$3:U$100000)</f>
        <v>0</v>
      </c>
      <c r="X1666" s="39">
        <f>SUMIF(TRANS_conso!$D$3:$D$10000,$D1666,TRANS_conso!V$3:V$100000)</f>
        <v>0</v>
      </c>
      <c r="Y1666" s="39">
        <f>SUMIF(TRANS_conso!$D$3:$D$10000,$D1666,TRANS_conso!W$3:W$100000)</f>
        <v>0</v>
      </c>
      <c r="Z1666" s="39">
        <f>SUMIF(TRANS_conso!$D$3:$D$10000,$D1666,TRANS_conso!X$3:X$100000)</f>
        <v>0</v>
      </c>
      <c r="AA1666" s="39">
        <f>SUMIF(TRANS_conso!$D$3:$D$10000,$D1666,TRANS_conso!Y$3:Y$100000)</f>
        <v>0</v>
      </c>
      <c r="AB1666" s="39">
        <f>SUMIF(TRANS_conso!$D$3:$D$10000,$D1666,TRANS_conso!Z$3:Z$100000)</f>
        <v>0</v>
      </c>
      <c r="AC1666" s="39">
        <f>SUMIF(TRANS_conso!$D$3:$D$10000,$D1666,TRANS_conso!AA$3:AA$100000)</f>
        <v>0</v>
      </c>
      <c r="AD1666" s="39">
        <f>SUMIF(TRANS_conso!$D$3:$D$10000,$D1666,TRANS_conso!AB$3:AB$100000)</f>
        <v>0</v>
      </c>
      <c r="AE1666" s="39">
        <f>SUMIF(TRANS_conso!$D$3:$D$10000,$D1666,TRANS_conso!AC$3:AC$100000)</f>
        <v>0</v>
      </c>
      <c r="AF1666" s="39">
        <f>SUMIF(TRANS_conso!$D$3:$D$10000,$D1666,TRANS_conso!AD$3:AD$100000)</f>
        <v>0</v>
      </c>
      <c r="AG1666" s="26"/>
    </row>
    <row r="1667" spans="1:33">
      <c r="A1667" s="9"/>
      <c r="B1667"/>
      <c r="C1667"/>
      <c r="D1667"/>
      <c r="E1667" s="30" t="str">
        <f>IFERROR(INDEX(TRANS_conso!E$3:E$10000,MATCH($D1667,TRANS_conso!$D$3:$D$10000,0)),"")</f>
        <v/>
      </c>
      <c r="F1667" s="35">
        <f>SUMIF(TRANS_conso!$D$3:$D$10000,$D1667,TRANS_conso!F$3:F$100000)</f>
        <v>0</v>
      </c>
      <c r="G1667" s="35">
        <f>SUMIF(TRANS_conso!$D$3:$D$10000,$D1667,TRANS_conso!$G$3:$G$100000)</f>
        <v>0</v>
      </c>
      <c r="H1667" s="40">
        <f t="shared" si="54"/>
        <v>0</v>
      </c>
      <c r="I1667" s="41"/>
      <c r="J1667" s="39" t="str">
        <f>IFERROR(INDEX(TRANS_conso!$I$3:$I$100000,MATCH($D1667,TRANS_conso!$D$3:$D$100000,0)),"")</f>
        <v/>
      </c>
      <c r="K1667" s="39">
        <f>SUMIF(TRANS_conso!$D$3:$D$10000,$D1667,TRANS_conso!$J$3:$J$100000)</f>
        <v>0</v>
      </c>
      <c r="L1667" s="39">
        <f>SUMIF(TRANS_conso!$D$3:$D$10000,$D1667,TRANS_conso!$K$3:$K$100000)</f>
        <v>0</v>
      </c>
      <c r="M1667" s="40">
        <f t="shared" si="55"/>
        <v>0</v>
      </c>
      <c r="N1667" s="41"/>
      <c r="O1667" s="39">
        <f>SUMIF(TRANS_conso!$D$3:$D$10000,$D1667,TRANS_conso!M$3:M$100000)</f>
        <v>0</v>
      </c>
      <c r="P1667" s="39">
        <f>SUMIF(TRANS_conso!$D$3:$D$10000,$D1667,TRANS_conso!N$3:N$100000)</f>
        <v>0</v>
      </c>
      <c r="Q1667" s="39">
        <f>SUMIF(TRANS_conso!$D$3:$D$10000,$D1667,TRANS_conso!O$3:O$100000)</f>
        <v>0</v>
      </c>
      <c r="R1667" s="39">
        <f>SUMIF(TRANS_conso!$D$3:$D$10000,$D1667,TRANS_conso!P$3:P$100000)</f>
        <v>0</v>
      </c>
      <c r="S1667" s="39">
        <f>SUMIF(TRANS_conso!$D$3:$D$10000,$D1667,TRANS_conso!Q$3:Q$100000)</f>
        <v>0</v>
      </c>
      <c r="T1667" s="39">
        <f>SUMIF(TRANS_conso!$D$3:$D$10000,$D1667,TRANS_conso!R$3:R$100000)</f>
        <v>0</v>
      </c>
      <c r="U1667" s="39">
        <f>SUMIF(TRANS_conso!$D$3:$D$10000,$D1667,TRANS_conso!S$3:S$100000)</f>
        <v>0</v>
      </c>
      <c r="V1667" s="39">
        <f>SUMIF(TRANS_conso!$D$3:$D$10000,$D1667,TRANS_conso!T$3:T$100000)</f>
        <v>0</v>
      </c>
      <c r="W1667" s="39">
        <f>SUMIF(TRANS_conso!$D$3:$D$10000,$D1667,TRANS_conso!U$3:U$100000)</f>
        <v>0</v>
      </c>
      <c r="X1667" s="39">
        <f>SUMIF(TRANS_conso!$D$3:$D$10000,$D1667,TRANS_conso!V$3:V$100000)</f>
        <v>0</v>
      </c>
      <c r="Y1667" s="39">
        <f>SUMIF(TRANS_conso!$D$3:$D$10000,$D1667,TRANS_conso!W$3:W$100000)</f>
        <v>0</v>
      </c>
      <c r="Z1667" s="39">
        <f>SUMIF(TRANS_conso!$D$3:$D$10000,$D1667,TRANS_conso!X$3:X$100000)</f>
        <v>0</v>
      </c>
      <c r="AA1667" s="39">
        <f>SUMIF(TRANS_conso!$D$3:$D$10000,$D1667,TRANS_conso!Y$3:Y$100000)</f>
        <v>0</v>
      </c>
      <c r="AB1667" s="39">
        <f>SUMIF(TRANS_conso!$D$3:$D$10000,$D1667,TRANS_conso!Z$3:Z$100000)</f>
        <v>0</v>
      </c>
      <c r="AC1667" s="39">
        <f>SUMIF(TRANS_conso!$D$3:$D$10000,$D1667,TRANS_conso!AA$3:AA$100000)</f>
        <v>0</v>
      </c>
      <c r="AD1667" s="39">
        <f>SUMIF(TRANS_conso!$D$3:$D$10000,$D1667,TRANS_conso!AB$3:AB$100000)</f>
        <v>0</v>
      </c>
      <c r="AE1667" s="39">
        <f>SUMIF(TRANS_conso!$D$3:$D$10000,$D1667,TRANS_conso!AC$3:AC$100000)</f>
        <v>0</v>
      </c>
      <c r="AF1667" s="39">
        <f>SUMIF(TRANS_conso!$D$3:$D$10000,$D1667,TRANS_conso!AD$3:AD$100000)</f>
        <v>0</v>
      </c>
      <c r="AG1667" s="26"/>
    </row>
    <row r="1668" spans="1:33">
      <c r="A1668" s="9"/>
      <c r="B1668"/>
      <c r="C1668"/>
      <c r="D1668"/>
      <c r="E1668" s="30" t="str">
        <f>IFERROR(INDEX(TRANS_conso!E$3:E$10000,MATCH($D1668,TRANS_conso!$D$3:$D$10000,0)),"")</f>
        <v/>
      </c>
      <c r="F1668" s="35">
        <f>SUMIF(TRANS_conso!$D$3:$D$10000,$D1668,TRANS_conso!F$3:F$100000)</f>
        <v>0</v>
      </c>
      <c r="G1668" s="35">
        <f>SUMIF(TRANS_conso!$D$3:$D$10000,$D1668,TRANS_conso!$G$3:$G$100000)</f>
        <v>0</v>
      </c>
      <c r="H1668" s="40">
        <f t="shared" si="54"/>
        <v>0</v>
      </c>
      <c r="I1668" s="41"/>
      <c r="J1668" s="39" t="str">
        <f>IFERROR(INDEX(TRANS_conso!$I$3:$I$100000,MATCH($D1668,TRANS_conso!$D$3:$D$100000,0)),"")</f>
        <v/>
      </c>
      <c r="K1668" s="39">
        <f>SUMIF(TRANS_conso!$D$3:$D$10000,$D1668,TRANS_conso!$J$3:$J$100000)</f>
        <v>0</v>
      </c>
      <c r="L1668" s="39">
        <f>SUMIF(TRANS_conso!$D$3:$D$10000,$D1668,TRANS_conso!$K$3:$K$100000)</f>
        <v>0</v>
      </c>
      <c r="M1668" s="40">
        <f t="shared" si="55"/>
        <v>0</v>
      </c>
      <c r="N1668" s="41"/>
      <c r="O1668" s="39">
        <f>SUMIF(TRANS_conso!$D$3:$D$10000,$D1668,TRANS_conso!M$3:M$100000)</f>
        <v>0</v>
      </c>
      <c r="P1668" s="39">
        <f>SUMIF(TRANS_conso!$D$3:$D$10000,$D1668,TRANS_conso!N$3:N$100000)</f>
        <v>0</v>
      </c>
      <c r="Q1668" s="39">
        <f>SUMIF(TRANS_conso!$D$3:$D$10000,$D1668,TRANS_conso!O$3:O$100000)</f>
        <v>0</v>
      </c>
      <c r="R1668" s="39">
        <f>SUMIF(TRANS_conso!$D$3:$D$10000,$D1668,TRANS_conso!P$3:P$100000)</f>
        <v>0</v>
      </c>
      <c r="S1668" s="39">
        <f>SUMIF(TRANS_conso!$D$3:$D$10000,$D1668,TRANS_conso!Q$3:Q$100000)</f>
        <v>0</v>
      </c>
      <c r="T1668" s="39">
        <f>SUMIF(TRANS_conso!$D$3:$D$10000,$D1668,TRANS_conso!R$3:R$100000)</f>
        <v>0</v>
      </c>
      <c r="U1668" s="39">
        <f>SUMIF(TRANS_conso!$D$3:$D$10000,$D1668,TRANS_conso!S$3:S$100000)</f>
        <v>0</v>
      </c>
      <c r="V1668" s="39">
        <f>SUMIF(TRANS_conso!$D$3:$D$10000,$D1668,TRANS_conso!T$3:T$100000)</f>
        <v>0</v>
      </c>
      <c r="W1668" s="39">
        <f>SUMIF(TRANS_conso!$D$3:$D$10000,$D1668,TRANS_conso!U$3:U$100000)</f>
        <v>0</v>
      </c>
      <c r="X1668" s="39">
        <f>SUMIF(TRANS_conso!$D$3:$D$10000,$D1668,TRANS_conso!V$3:V$100000)</f>
        <v>0</v>
      </c>
      <c r="Y1668" s="39">
        <f>SUMIF(TRANS_conso!$D$3:$D$10000,$D1668,TRANS_conso!W$3:W$100000)</f>
        <v>0</v>
      </c>
      <c r="Z1668" s="39">
        <f>SUMIF(TRANS_conso!$D$3:$D$10000,$D1668,TRANS_conso!X$3:X$100000)</f>
        <v>0</v>
      </c>
      <c r="AA1668" s="39">
        <f>SUMIF(TRANS_conso!$D$3:$D$10000,$D1668,TRANS_conso!Y$3:Y$100000)</f>
        <v>0</v>
      </c>
      <c r="AB1668" s="39">
        <f>SUMIF(TRANS_conso!$D$3:$D$10000,$D1668,TRANS_conso!Z$3:Z$100000)</f>
        <v>0</v>
      </c>
      <c r="AC1668" s="39">
        <f>SUMIF(TRANS_conso!$D$3:$D$10000,$D1668,TRANS_conso!AA$3:AA$100000)</f>
        <v>0</v>
      </c>
      <c r="AD1668" s="39">
        <f>SUMIF(TRANS_conso!$D$3:$D$10000,$D1668,TRANS_conso!AB$3:AB$100000)</f>
        <v>0</v>
      </c>
      <c r="AE1668" s="39">
        <f>SUMIF(TRANS_conso!$D$3:$D$10000,$D1668,TRANS_conso!AC$3:AC$100000)</f>
        <v>0</v>
      </c>
      <c r="AF1668" s="39">
        <f>SUMIF(TRANS_conso!$D$3:$D$10000,$D1668,TRANS_conso!AD$3:AD$100000)</f>
        <v>0</v>
      </c>
      <c r="AG1668" s="26"/>
    </row>
    <row r="1669" spans="1:33">
      <c r="A1669" s="9"/>
      <c r="B1669"/>
      <c r="C1669"/>
      <c r="D1669"/>
      <c r="E1669" s="30" t="str">
        <f>IFERROR(INDEX(TRANS_conso!E$3:E$10000,MATCH($D1669,TRANS_conso!$D$3:$D$10000,0)),"")</f>
        <v/>
      </c>
      <c r="F1669" s="35">
        <f>SUMIF(TRANS_conso!$D$3:$D$10000,$D1669,TRANS_conso!F$3:F$100000)</f>
        <v>0</v>
      </c>
      <c r="G1669" s="35">
        <f>SUMIF(TRANS_conso!$D$3:$D$10000,$D1669,TRANS_conso!$G$3:$G$100000)</f>
        <v>0</v>
      </c>
      <c r="H1669" s="40">
        <f t="shared" si="54"/>
        <v>0</v>
      </c>
      <c r="I1669" s="41"/>
      <c r="J1669" s="39" t="str">
        <f>IFERROR(INDEX(TRANS_conso!$I$3:$I$100000,MATCH($D1669,TRANS_conso!$D$3:$D$100000,0)),"")</f>
        <v/>
      </c>
      <c r="K1669" s="39">
        <f>SUMIF(TRANS_conso!$D$3:$D$10000,$D1669,TRANS_conso!$J$3:$J$100000)</f>
        <v>0</v>
      </c>
      <c r="L1669" s="39">
        <f>SUMIF(TRANS_conso!$D$3:$D$10000,$D1669,TRANS_conso!$K$3:$K$100000)</f>
        <v>0</v>
      </c>
      <c r="M1669" s="40">
        <f t="shared" si="55"/>
        <v>0</v>
      </c>
      <c r="N1669" s="41"/>
      <c r="O1669" s="39">
        <f>SUMIF(TRANS_conso!$D$3:$D$10000,$D1669,TRANS_conso!M$3:M$100000)</f>
        <v>0</v>
      </c>
      <c r="P1669" s="39">
        <f>SUMIF(TRANS_conso!$D$3:$D$10000,$D1669,TRANS_conso!N$3:N$100000)</f>
        <v>0</v>
      </c>
      <c r="Q1669" s="39">
        <f>SUMIF(TRANS_conso!$D$3:$D$10000,$D1669,TRANS_conso!O$3:O$100000)</f>
        <v>0</v>
      </c>
      <c r="R1669" s="39">
        <f>SUMIF(TRANS_conso!$D$3:$D$10000,$D1669,TRANS_conso!P$3:P$100000)</f>
        <v>0</v>
      </c>
      <c r="S1669" s="39">
        <f>SUMIF(TRANS_conso!$D$3:$D$10000,$D1669,TRANS_conso!Q$3:Q$100000)</f>
        <v>0</v>
      </c>
      <c r="T1669" s="39">
        <f>SUMIF(TRANS_conso!$D$3:$D$10000,$D1669,TRANS_conso!R$3:R$100000)</f>
        <v>0</v>
      </c>
      <c r="U1669" s="39">
        <f>SUMIF(TRANS_conso!$D$3:$D$10000,$D1669,TRANS_conso!S$3:S$100000)</f>
        <v>0</v>
      </c>
      <c r="V1669" s="39">
        <f>SUMIF(TRANS_conso!$D$3:$D$10000,$D1669,TRANS_conso!T$3:T$100000)</f>
        <v>0</v>
      </c>
      <c r="W1669" s="39">
        <f>SUMIF(TRANS_conso!$D$3:$D$10000,$D1669,TRANS_conso!U$3:U$100000)</f>
        <v>0</v>
      </c>
      <c r="X1669" s="39">
        <f>SUMIF(TRANS_conso!$D$3:$D$10000,$D1669,TRANS_conso!V$3:V$100000)</f>
        <v>0</v>
      </c>
      <c r="Y1669" s="39">
        <f>SUMIF(TRANS_conso!$D$3:$D$10000,$D1669,TRANS_conso!W$3:W$100000)</f>
        <v>0</v>
      </c>
      <c r="Z1669" s="39">
        <f>SUMIF(TRANS_conso!$D$3:$D$10000,$D1669,TRANS_conso!X$3:X$100000)</f>
        <v>0</v>
      </c>
      <c r="AA1669" s="39">
        <f>SUMIF(TRANS_conso!$D$3:$D$10000,$D1669,TRANS_conso!Y$3:Y$100000)</f>
        <v>0</v>
      </c>
      <c r="AB1669" s="39">
        <f>SUMIF(TRANS_conso!$D$3:$D$10000,$D1669,TRANS_conso!Z$3:Z$100000)</f>
        <v>0</v>
      </c>
      <c r="AC1669" s="39">
        <f>SUMIF(TRANS_conso!$D$3:$D$10000,$D1669,TRANS_conso!AA$3:AA$100000)</f>
        <v>0</v>
      </c>
      <c r="AD1669" s="39">
        <f>SUMIF(TRANS_conso!$D$3:$D$10000,$D1669,TRANS_conso!AB$3:AB$100000)</f>
        <v>0</v>
      </c>
      <c r="AE1669" s="39">
        <f>SUMIF(TRANS_conso!$D$3:$D$10000,$D1669,TRANS_conso!AC$3:AC$100000)</f>
        <v>0</v>
      </c>
      <c r="AF1669" s="39">
        <f>SUMIF(TRANS_conso!$D$3:$D$10000,$D1669,TRANS_conso!AD$3:AD$100000)</f>
        <v>0</v>
      </c>
      <c r="AG1669" s="26"/>
    </row>
    <row r="1670" spans="1:33">
      <c r="A1670" s="9"/>
      <c r="B1670"/>
      <c r="C1670"/>
      <c r="D1670"/>
      <c r="E1670" s="30" t="str">
        <f>IFERROR(INDEX(TRANS_conso!E$3:E$10000,MATCH($D1670,TRANS_conso!$D$3:$D$10000,0)),"")</f>
        <v/>
      </c>
      <c r="F1670" s="35">
        <f>SUMIF(TRANS_conso!$D$3:$D$10000,$D1670,TRANS_conso!F$3:F$100000)</f>
        <v>0</v>
      </c>
      <c r="G1670" s="35">
        <f>SUMIF(TRANS_conso!$D$3:$D$10000,$D1670,TRANS_conso!$G$3:$G$100000)</f>
        <v>0</v>
      </c>
      <c r="H1670" s="40">
        <f t="shared" si="54"/>
        <v>0</v>
      </c>
      <c r="I1670" s="41"/>
      <c r="J1670" s="39" t="str">
        <f>IFERROR(INDEX(TRANS_conso!$I$3:$I$100000,MATCH($D1670,TRANS_conso!$D$3:$D$100000,0)),"")</f>
        <v/>
      </c>
      <c r="K1670" s="39">
        <f>SUMIF(TRANS_conso!$D$3:$D$10000,$D1670,TRANS_conso!$J$3:$J$100000)</f>
        <v>0</v>
      </c>
      <c r="L1670" s="39">
        <f>SUMIF(TRANS_conso!$D$3:$D$10000,$D1670,TRANS_conso!$K$3:$K$100000)</f>
        <v>0</v>
      </c>
      <c r="M1670" s="40">
        <f t="shared" si="55"/>
        <v>0</v>
      </c>
      <c r="N1670" s="41"/>
      <c r="O1670" s="39">
        <f>SUMIF(TRANS_conso!$D$3:$D$10000,$D1670,TRANS_conso!M$3:M$100000)</f>
        <v>0</v>
      </c>
      <c r="P1670" s="39">
        <f>SUMIF(TRANS_conso!$D$3:$D$10000,$D1670,TRANS_conso!N$3:N$100000)</f>
        <v>0</v>
      </c>
      <c r="Q1670" s="39">
        <f>SUMIF(TRANS_conso!$D$3:$D$10000,$D1670,TRANS_conso!O$3:O$100000)</f>
        <v>0</v>
      </c>
      <c r="R1670" s="39">
        <f>SUMIF(TRANS_conso!$D$3:$D$10000,$D1670,TRANS_conso!P$3:P$100000)</f>
        <v>0</v>
      </c>
      <c r="S1670" s="39">
        <f>SUMIF(TRANS_conso!$D$3:$D$10000,$D1670,TRANS_conso!Q$3:Q$100000)</f>
        <v>0</v>
      </c>
      <c r="T1670" s="39">
        <f>SUMIF(TRANS_conso!$D$3:$D$10000,$D1670,TRANS_conso!R$3:R$100000)</f>
        <v>0</v>
      </c>
      <c r="U1670" s="39">
        <f>SUMIF(TRANS_conso!$D$3:$D$10000,$D1670,TRANS_conso!S$3:S$100000)</f>
        <v>0</v>
      </c>
      <c r="V1670" s="39">
        <f>SUMIF(TRANS_conso!$D$3:$D$10000,$D1670,TRANS_conso!T$3:T$100000)</f>
        <v>0</v>
      </c>
      <c r="W1670" s="39">
        <f>SUMIF(TRANS_conso!$D$3:$D$10000,$D1670,TRANS_conso!U$3:U$100000)</f>
        <v>0</v>
      </c>
      <c r="X1670" s="39">
        <f>SUMIF(TRANS_conso!$D$3:$D$10000,$D1670,TRANS_conso!V$3:V$100000)</f>
        <v>0</v>
      </c>
      <c r="Y1670" s="39">
        <f>SUMIF(TRANS_conso!$D$3:$D$10000,$D1670,TRANS_conso!W$3:W$100000)</f>
        <v>0</v>
      </c>
      <c r="Z1670" s="39">
        <f>SUMIF(TRANS_conso!$D$3:$D$10000,$D1670,TRANS_conso!X$3:X$100000)</f>
        <v>0</v>
      </c>
      <c r="AA1670" s="39">
        <f>SUMIF(TRANS_conso!$D$3:$D$10000,$D1670,TRANS_conso!Y$3:Y$100000)</f>
        <v>0</v>
      </c>
      <c r="AB1670" s="39">
        <f>SUMIF(TRANS_conso!$D$3:$D$10000,$D1670,TRANS_conso!Z$3:Z$100000)</f>
        <v>0</v>
      </c>
      <c r="AC1670" s="39">
        <f>SUMIF(TRANS_conso!$D$3:$D$10000,$D1670,TRANS_conso!AA$3:AA$100000)</f>
        <v>0</v>
      </c>
      <c r="AD1670" s="39">
        <f>SUMIF(TRANS_conso!$D$3:$D$10000,$D1670,TRANS_conso!AB$3:AB$100000)</f>
        <v>0</v>
      </c>
      <c r="AE1670" s="39">
        <f>SUMIF(TRANS_conso!$D$3:$D$10000,$D1670,TRANS_conso!AC$3:AC$100000)</f>
        <v>0</v>
      </c>
      <c r="AF1670" s="39">
        <f>SUMIF(TRANS_conso!$D$3:$D$10000,$D1670,TRANS_conso!AD$3:AD$100000)</f>
        <v>0</v>
      </c>
      <c r="AG1670" s="26"/>
    </row>
    <row r="1671" spans="1:33">
      <c r="A1671" s="9"/>
      <c r="B1671"/>
      <c r="C1671"/>
      <c r="D1671"/>
      <c r="E1671" s="30" t="str">
        <f>IFERROR(INDEX(TRANS_conso!E$3:E$10000,MATCH($D1671,TRANS_conso!$D$3:$D$10000,0)),"")</f>
        <v/>
      </c>
      <c r="F1671" s="35">
        <f>SUMIF(TRANS_conso!$D$3:$D$10000,$D1671,TRANS_conso!F$3:F$100000)</f>
        <v>0</v>
      </c>
      <c r="G1671" s="35">
        <f>SUMIF(TRANS_conso!$D$3:$D$10000,$D1671,TRANS_conso!$G$3:$G$100000)</f>
        <v>0</v>
      </c>
      <c r="H1671" s="40">
        <f t="shared" si="54"/>
        <v>0</v>
      </c>
      <c r="I1671" s="41"/>
      <c r="J1671" s="39" t="str">
        <f>IFERROR(INDEX(TRANS_conso!$I$3:$I$100000,MATCH($D1671,TRANS_conso!$D$3:$D$100000,0)),"")</f>
        <v/>
      </c>
      <c r="K1671" s="39">
        <f>SUMIF(TRANS_conso!$D$3:$D$10000,$D1671,TRANS_conso!$J$3:$J$100000)</f>
        <v>0</v>
      </c>
      <c r="L1671" s="39">
        <f>SUMIF(TRANS_conso!$D$3:$D$10000,$D1671,TRANS_conso!$K$3:$K$100000)</f>
        <v>0</v>
      </c>
      <c r="M1671" s="40">
        <f t="shared" si="55"/>
        <v>0</v>
      </c>
      <c r="N1671" s="41"/>
      <c r="O1671" s="39">
        <f>SUMIF(TRANS_conso!$D$3:$D$10000,$D1671,TRANS_conso!M$3:M$100000)</f>
        <v>0</v>
      </c>
      <c r="P1671" s="39">
        <f>SUMIF(TRANS_conso!$D$3:$D$10000,$D1671,TRANS_conso!N$3:N$100000)</f>
        <v>0</v>
      </c>
      <c r="Q1671" s="39">
        <f>SUMIF(TRANS_conso!$D$3:$D$10000,$D1671,TRANS_conso!O$3:O$100000)</f>
        <v>0</v>
      </c>
      <c r="R1671" s="39">
        <f>SUMIF(TRANS_conso!$D$3:$D$10000,$D1671,TRANS_conso!P$3:P$100000)</f>
        <v>0</v>
      </c>
      <c r="S1671" s="39">
        <f>SUMIF(TRANS_conso!$D$3:$D$10000,$D1671,TRANS_conso!Q$3:Q$100000)</f>
        <v>0</v>
      </c>
      <c r="T1671" s="39">
        <f>SUMIF(TRANS_conso!$D$3:$D$10000,$D1671,TRANS_conso!R$3:R$100000)</f>
        <v>0</v>
      </c>
      <c r="U1671" s="39">
        <f>SUMIF(TRANS_conso!$D$3:$D$10000,$D1671,TRANS_conso!S$3:S$100000)</f>
        <v>0</v>
      </c>
      <c r="V1671" s="39">
        <f>SUMIF(TRANS_conso!$D$3:$D$10000,$D1671,TRANS_conso!T$3:T$100000)</f>
        <v>0</v>
      </c>
      <c r="W1671" s="39">
        <f>SUMIF(TRANS_conso!$D$3:$D$10000,$D1671,TRANS_conso!U$3:U$100000)</f>
        <v>0</v>
      </c>
      <c r="X1671" s="39">
        <f>SUMIF(TRANS_conso!$D$3:$D$10000,$D1671,TRANS_conso!V$3:V$100000)</f>
        <v>0</v>
      </c>
      <c r="Y1671" s="39">
        <f>SUMIF(TRANS_conso!$D$3:$D$10000,$D1671,TRANS_conso!W$3:W$100000)</f>
        <v>0</v>
      </c>
      <c r="Z1671" s="39">
        <f>SUMIF(TRANS_conso!$D$3:$D$10000,$D1671,TRANS_conso!X$3:X$100000)</f>
        <v>0</v>
      </c>
      <c r="AA1671" s="39">
        <f>SUMIF(TRANS_conso!$D$3:$D$10000,$D1671,TRANS_conso!Y$3:Y$100000)</f>
        <v>0</v>
      </c>
      <c r="AB1671" s="39">
        <f>SUMIF(TRANS_conso!$D$3:$D$10000,$D1671,TRANS_conso!Z$3:Z$100000)</f>
        <v>0</v>
      </c>
      <c r="AC1671" s="39">
        <f>SUMIF(TRANS_conso!$D$3:$D$10000,$D1671,TRANS_conso!AA$3:AA$100000)</f>
        <v>0</v>
      </c>
      <c r="AD1671" s="39">
        <f>SUMIF(TRANS_conso!$D$3:$D$10000,$D1671,TRANS_conso!AB$3:AB$100000)</f>
        <v>0</v>
      </c>
      <c r="AE1671" s="39">
        <f>SUMIF(TRANS_conso!$D$3:$D$10000,$D1671,TRANS_conso!AC$3:AC$100000)</f>
        <v>0</v>
      </c>
      <c r="AF1671" s="39">
        <f>SUMIF(TRANS_conso!$D$3:$D$10000,$D1671,TRANS_conso!AD$3:AD$100000)</f>
        <v>0</v>
      </c>
      <c r="AG1671" s="26"/>
    </row>
    <row r="1672" spans="1:33">
      <c r="A1672" s="9"/>
      <c r="B1672"/>
      <c r="C1672"/>
      <c r="D1672"/>
      <c r="E1672" s="30" t="str">
        <f>IFERROR(INDEX(TRANS_conso!E$3:E$10000,MATCH($D1672,TRANS_conso!$D$3:$D$10000,0)),"")</f>
        <v/>
      </c>
      <c r="F1672" s="35">
        <f>SUMIF(TRANS_conso!$D$3:$D$10000,$D1672,TRANS_conso!F$3:F$100000)</f>
        <v>0</v>
      </c>
      <c r="G1672" s="35">
        <f>SUMIF(TRANS_conso!$D$3:$D$10000,$D1672,TRANS_conso!$G$3:$G$100000)</f>
        <v>0</v>
      </c>
      <c r="H1672" s="40">
        <f t="shared" si="54"/>
        <v>0</v>
      </c>
      <c r="I1672" s="41"/>
      <c r="J1672" s="39" t="str">
        <f>IFERROR(INDEX(TRANS_conso!$I$3:$I$100000,MATCH($D1672,TRANS_conso!$D$3:$D$100000,0)),"")</f>
        <v/>
      </c>
      <c r="K1672" s="39">
        <f>SUMIF(TRANS_conso!$D$3:$D$10000,$D1672,TRANS_conso!$J$3:$J$100000)</f>
        <v>0</v>
      </c>
      <c r="L1672" s="39">
        <f>SUMIF(TRANS_conso!$D$3:$D$10000,$D1672,TRANS_conso!$K$3:$K$100000)</f>
        <v>0</v>
      </c>
      <c r="M1672" s="40">
        <f t="shared" si="55"/>
        <v>0</v>
      </c>
      <c r="N1672" s="41"/>
      <c r="O1672" s="39">
        <f>SUMIF(TRANS_conso!$D$3:$D$10000,$D1672,TRANS_conso!M$3:M$100000)</f>
        <v>0</v>
      </c>
      <c r="P1672" s="39">
        <f>SUMIF(TRANS_conso!$D$3:$D$10000,$D1672,TRANS_conso!N$3:N$100000)</f>
        <v>0</v>
      </c>
      <c r="Q1672" s="39">
        <f>SUMIF(TRANS_conso!$D$3:$D$10000,$D1672,TRANS_conso!O$3:O$100000)</f>
        <v>0</v>
      </c>
      <c r="R1672" s="39">
        <f>SUMIF(TRANS_conso!$D$3:$D$10000,$D1672,TRANS_conso!P$3:P$100000)</f>
        <v>0</v>
      </c>
      <c r="S1672" s="39">
        <f>SUMIF(TRANS_conso!$D$3:$D$10000,$D1672,TRANS_conso!Q$3:Q$100000)</f>
        <v>0</v>
      </c>
      <c r="T1672" s="39">
        <f>SUMIF(TRANS_conso!$D$3:$D$10000,$D1672,TRANS_conso!R$3:R$100000)</f>
        <v>0</v>
      </c>
      <c r="U1672" s="39">
        <f>SUMIF(TRANS_conso!$D$3:$D$10000,$D1672,TRANS_conso!S$3:S$100000)</f>
        <v>0</v>
      </c>
      <c r="V1672" s="39">
        <f>SUMIF(TRANS_conso!$D$3:$D$10000,$D1672,TRANS_conso!T$3:T$100000)</f>
        <v>0</v>
      </c>
      <c r="W1672" s="39">
        <f>SUMIF(TRANS_conso!$D$3:$D$10000,$D1672,TRANS_conso!U$3:U$100000)</f>
        <v>0</v>
      </c>
      <c r="X1672" s="39">
        <f>SUMIF(TRANS_conso!$D$3:$D$10000,$D1672,TRANS_conso!V$3:V$100000)</f>
        <v>0</v>
      </c>
      <c r="Y1672" s="39">
        <f>SUMIF(TRANS_conso!$D$3:$D$10000,$D1672,TRANS_conso!W$3:W$100000)</f>
        <v>0</v>
      </c>
      <c r="Z1672" s="39">
        <f>SUMIF(TRANS_conso!$D$3:$D$10000,$D1672,TRANS_conso!X$3:X$100000)</f>
        <v>0</v>
      </c>
      <c r="AA1672" s="39">
        <f>SUMIF(TRANS_conso!$D$3:$D$10000,$D1672,TRANS_conso!Y$3:Y$100000)</f>
        <v>0</v>
      </c>
      <c r="AB1672" s="39">
        <f>SUMIF(TRANS_conso!$D$3:$D$10000,$D1672,TRANS_conso!Z$3:Z$100000)</f>
        <v>0</v>
      </c>
      <c r="AC1672" s="39">
        <f>SUMIF(TRANS_conso!$D$3:$D$10000,$D1672,TRANS_conso!AA$3:AA$100000)</f>
        <v>0</v>
      </c>
      <c r="AD1672" s="39">
        <f>SUMIF(TRANS_conso!$D$3:$D$10000,$D1672,TRANS_conso!AB$3:AB$100000)</f>
        <v>0</v>
      </c>
      <c r="AE1672" s="39">
        <f>SUMIF(TRANS_conso!$D$3:$D$10000,$D1672,TRANS_conso!AC$3:AC$100000)</f>
        <v>0</v>
      </c>
      <c r="AF1672" s="39">
        <f>SUMIF(TRANS_conso!$D$3:$D$10000,$D1672,TRANS_conso!AD$3:AD$100000)</f>
        <v>0</v>
      </c>
      <c r="AG1672" s="26"/>
    </row>
    <row r="1673" spans="1:33">
      <c r="A1673" s="9"/>
      <c r="B1673"/>
      <c r="C1673"/>
      <c r="D1673"/>
      <c r="E1673" s="30" t="str">
        <f>IFERROR(INDEX(TRANS_conso!E$3:E$10000,MATCH($D1673,TRANS_conso!$D$3:$D$10000,0)),"")</f>
        <v/>
      </c>
      <c r="F1673" s="35">
        <f>SUMIF(TRANS_conso!$D$3:$D$10000,$D1673,TRANS_conso!F$3:F$100000)</f>
        <v>0</v>
      </c>
      <c r="G1673" s="35">
        <f>SUMIF(TRANS_conso!$D$3:$D$10000,$D1673,TRANS_conso!$G$3:$G$100000)</f>
        <v>0</v>
      </c>
      <c r="H1673" s="40">
        <f t="shared" si="54"/>
        <v>0</v>
      </c>
      <c r="I1673" s="41"/>
      <c r="J1673" s="39" t="str">
        <f>IFERROR(INDEX(TRANS_conso!$I$3:$I$100000,MATCH($D1673,TRANS_conso!$D$3:$D$100000,0)),"")</f>
        <v/>
      </c>
      <c r="K1673" s="39">
        <f>SUMIF(TRANS_conso!$D$3:$D$10000,$D1673,TRANS_conso!$J$3:$J$100000)</f>
        <v>0</v>
      </c>
      <c r="L1673" s="39">
        <f>SUMIF(TRANS_conso!$D$3:$D$10000,$D1673,TRANS_conso!$K$3:$K$100000)</f>
        <v>0</v>
      </c>
      <c r="M1673" s="40">
        <f t="shared" si="55"/>
        <v>0</v>
      </c>
      <c r="N1673" s="41"/>
      <c r="O1673" s="39">
        <f>SUMIF(TRANS_conso!$D$3:$D$10000,$D1673,TRANS_conso!M$3:M$100000)</f>
        <v>0</v>
      </c>
      <c r="P1673" s="39">
        <f>SUMIF(TRANS_conso!$D$3:$D$10000,$D1673,TRANS_conso!N$3:N$100000)</f>
        <v>0</v>
      </c>
      <c r="Q1673" s="39">
        <f>SUMIF(TRANS_conso!$D$3:$D$10000,$D1673,TRANS_conso!O$3:O$100000)</f>
        <v>0</v>
      </c>
      <c r="R1673" s="39">
        <f>SUMIF(TRANS_conso!$D$3:$D$10000,$D1673,TRANS_conso!P$3:P$100000)</f>
        <v>0</v>
      </c>
      <c r="S1673" s="39">
        <f>SUMIF(TRANS_conso!$D$3:$D$10000,$D1673,TRANS_conso!Q$3:Q$100000)</f>
        <v>0</v>
      </c>
      <c r="T1673" s="39">
        <f>SUMIF(TRANS_conso!$D$3:$D$10000,$D1673,TRANS_conso!R$3:R$100000)</f>
        <v>0</v>
      </c>
      <c r="U1673" s="39">
        <f>SUMIF(TRANS_conso!$D$3:$D$10000,$D1673,TRANS_conso!S$3:S$100000)</f>
        <v>0</v>
      </c>
      <c r="V1673" s="39">
        <f>SUMIF(TRANS_conso!$D$3:$D$10000,$D1673,TRANS_conso!T$3:T$100000)</f>
        <v>0</v>
      </c>
      <c r="W1673" s="39">
        <f>SUMIF(TRANS_conso!$D$3:$D$10000,$D1673,TRANS_conso!U$3:U$100000)</f>
        <v>0</v>
      </c>
      <c r="X1673" s="39">
        <f>SUMIF(TRANS_conso!$D$3:$D$10000,$D1673,TRANS_conso!V$3:V$100000)</f>
        <v>0</v>
      </c>
      <c r="Y1673" s="39">
        <f>SUMIF(TRANS_conso!$D$3:$D$10000,$D1673,TRANS_conso!W$3:W$100000)</f>
        <v>0</v>
      </c>
      <c r="Z1673" s="39">
        <f>SUMIF(TRANS_conso!$D$3:$D$10000,$D1673,TRANS_conso!X$3:X$100000)</f>
        <v>0</v>
      </c>
      <c r="AA1673" s="39">
        <f>SUMIF(TRANS_conso!$D$3:$D$10000,$D1673,TRANS_conso!Y$3:Y$100000)</f>
        <v>0</v>
      </c>
      <c r="AB1673" s="39">
        <f>SUMIF(TRANS_conso!$D$3:$D$10000,$D1673,TRANS_conso!Z$3:Z$100000)</f>
        <v>0</v>
      </c>
      <c r="AC1673" s="39">
        <f>SUMIF(TRANS_conso!$D$3:$D$10000,$D1673,TRANS_conso!AA$3:AA$100000)</f>
        <v>0</v>
      </c>
      <c r="AD1673" s="39">
        <f>SUMIF(TRANS_conso!$D$3:$D$10000,$D1673,TRANS_conso!AB$3:AB$100000)</f>
        <v>0</v>
      </c>
      <c r="AE1673" s="39">
        <f>SUMIF(TRANS_conso!$D$3:$D$10000,$D1673,TRANS_conso!AC$3:AC$100000)</f>
        <v>0</v>
      </c>
      <c r="AF1673" s="39">
        <f>SUMIF(TRANS_conso!$D$3:$D$10000,$D1673,TRANS_conso!AD$3:AD$100000)</f>
        <v>0</v>
      </c>
      <c r="AG1673" s="26"/>
    </row>
    <row r="1674" spans="1:33">
      <c r="A1674" s="9"/>
      <c r="B1674"/>
      <c r="C1674"/>
      <c r="D1674"/>
      <c r="E1674" s="30" t="str">
        <f>IFERROR(INDEX(TRANS_conso!E$3:E$10000,MATCH($D1674,TRANS_conso!$D$3:$D$10000,0)),"")</f>
        <v/>
      </c>
      <c r="F1674" s="35">
        <f>SUMIF(TRANS_conso!$D$3:$D$10000,$D1674,TRANS_conso!F$3:F$100000)</f>
        <v>0</v>
      </c>
      <c r="G1674" s="35">
        <f>SUMIF(TRANS_conso!$D$3:$D$10000,$D1674,TRANS_conso!$G$3:$G$100000)</f>
        <v>0</v>
      </c>
      <c r="H1674" s="40">
        <f t="shared" si="54"/>
        <v>0</v>
      </c>
      <c r="I1674" s="41"/>
      <c r="J1674" s="39" t="str">
        <f>IFERROR(INDEX(TRANS_conso!$I$3:$I$100000,MATCH($D1674,TRANS_conso!$D$3:$D$100000,0)),"")</f>
        <v/>
      </c>
      <c r="K1674" s="39">
        <f>SUMIF(TRANS_conso!$D$3:$D$10000,$D1674,TRANS_conso!$J$3:$J$100000)</f>
        <v>0</v>
      </c>
      <c r="L1674" s="39">
        <f>SUMIF(TRANS_conso!$D$3:$D$10000,$D1674,TRANS_conso!$K$3:$K$100000)</f>
        <v>0</v>
      </c>
      <c r="M1674" s="40">
        <f t="shared" si="55"/>
        <v>0</v>
      </c>
      <c r="N1674" s="41"/>
      <c r="O1674" s="39">
        <f>SUMIF(TRANS_conso!$D$3:$D$10000,$D1674,TRANS_conso!M$3:M$100000)</f>
        <v>0</v>
      </c>
      <c r="P1674" s="39">
        <f>SUMIF(TRANS_conso!$D$3:$D$10000,$D1674,TRANS_conso!N$3:N$100000)</f>
        <v>0</v>
      </c>
      <c r="Q1674" s="39">
        <f>SUMIF(TRANS_conso!$D$3:$D$10000,$D1674,TRANS_conso!O$3:O$100000)</f>
        <v>0</v>
      </c>
      <c r="R1674" s="39">
        <f>SUMIF(TRANS_conso!$D$3:$D$10000,$D1674,TRANS_conso!P$3:P$100000)</f>
        <v>0</v>
      </c>
      <c r="S1674" s="39">
        <f>SUMIF(TRANS_conso!$D$3:$D$10000,$D1674,TRANS_conso!Q$3:Q$100000)</f>
        <v>0</v>
      </c>
      <c r="T1674" s="39">
        <f>SUMIF(TRANS_conso!$D$3:$D$10000,$D1674,TRANS_conso!R$3:R$100000)</f>
        <v>0</v>
      </c>
      <c r="U1674" s="39">
        <f>SUMIF(TRANS_conso!$D$3:$D$10000,$D1674,TRANS_conso!S$3:S$100000)</f>
        <v>0</v>
      </c>
      <c r="V1674" s="39">
        <f>SUMIF(TRANS_conso!$D$3:$D$10000,$D1674,TRANS_conso!T$3:T$100000)</f>
        <v>0</v>
      </c>
      <c r="W1674" s="39">
        <f>SUMIF(TRANS_conso!$D$3:$D$10000,$D1674,TRANS_conso!U$3:U$100000)</f>
        <v>0</v>
      </c>
      <c r="X1674" s="39">
        <f>SUMIF(TRANS_conso!$D$3:$D$10000,$D1674,TRANS_conso!V$3:V$100000)</f>
        <v>0</v>
      </c>
      <c r="Y1674" s="39">
        <f>SUMIF(TRANS_conso!$D$3:$D$10000,$D1674,TRANS_conso!W$3:W$100000)</f>
        <v>0</v>
      </c>
      <c r="Z1674" s="39">
        <f>SUMIF(TRANS_conso!$D$3:$D$10000,$D1674,TRANS_conso!X$3:X$100000)</f>
        <v>0</v>
      </c>
      <c r="AA1674" s="39">
        <f>SUMIF(TRANS_conso!$D$3:$D$10000,$D1674,TRANS_conso!Y$3:Y$100000)</f>
        <v>0</v>
      </c>
      <c r="AB1674" s="39">
        <f>SUMIF(TRANS_conso!$D$3:$D$10000,$D1674,TRANS_conso!Z$3:Z$100000)</f>
        <v>0</v>
      </c>
      <c r="AC1674" s="39">
        <f>SUMIF(TRANS_conso!$D$3:$D$10000,$D1674,TRANS_conso!AA$3:AA$100000)</f>
        <v>0</v>
      </c>
      <c r="AD1674" s="39">
        <f>SUMIF(TRANS_conso!$D$3:$D$10000,$D1674,TRANS_conso!AB$3:AB$100000)</f>
        <v>0</v>
      </c>
      <c r="AE1674" s="39">
        <f>SUMIF(TRANS_conso!$D$3:$D$10000,$D1674,TRANS_conso!AC$3:AC$100000)</f>
        <v>0</v>
      </c>
      <c r="AF1674" s="39">
        <f>SUMIF(TRANS_conso!$D$3:$D$10000,$D1674,TRANS_conso!AD$3:AD$100000)</f>
        <v>0</v>
      </c>
      <c r="AG1674" s="26"/>
    </row>
    <row r="1675" spans="1:33">
      <c r="A1675" s="9"/>
      <c r="B1675"/>
      <c r="C1675"/>
      <c r="D1675"/>
      <c r="E1675" s="30" t="str">
        <f>IFERROR(INDEX(TRANS_conso!E$3:E$10000,MATCH($D1675,TRANS_conso!$D$3:$D$10000,0)),"")</f>
        <v/>
      </c>
      <c r="F1675" s="35">
        <f>SUMIF(TRANS_conso!$D$3:$D$10000,$D1675,TRANS_conso!F$3:F$100000)</f>
        <v>0</v>
      </c>
      <c r="G1675" s="35">
        <f>SUMIF(TRANS_conso!$D$3:$D$10000,$D1675,TRANS_conso!$G$3:$G$100000)</f>
        <v>0</v>
      </c>
      <c r="H1675" s="40">
        <f t="shared" si="54"/>
        <v>0</v>
      </c>
      <c r="I1675" s="41"/>
      <c r="J1675" s="39" t="str">
        <f>IFERROR(INDEX(TRANS_conso!$I$3:$I$100000,MATCH($D1675,TRANS_conso!$D$3:$D$100000,0)),"")</f>
        <v/>
      </c>
      <c r="K1675" s="39">
        <f>SUMIF(TRANS_conso!$D$3:$D$10000,$D1675,TRANS_conso!$J$3:$J$100000)</f>
        <v>0</v>
      </c>
      <c r="L1675" s="39">
        <f>SUMIF(TRANS_conso!$D$3:$D$10000,$D1675,TRANS_conso!$K$3:$K$100000)</f>
        <v>0</v>
      </c>
      <c r="M1675" s="40">
        <f t="shared" si="55"/>
        <v>0</v>
      </c>
      <c r="N1675" s="41"/>
      <c r="O1675" s="39">
        <f>SUMIF(TRANS_conso!$D$3:$D$10000,$D1675,TRANS_conso!M$3:M$100000)</f>
        <v>0</v>
      </c>
      <c r="P1675" s="39">
        <f>SUMIF(TRANS_conso!$D$3:$D$10000,$D1675,TRANS_conso!N$3:N$100000)</f>
        <v>0</v>
      </c>
      <c r="Q1675" s="39">
        <f>SUMIF(TRANS_conso!$D$3:$D$10000,$D1675,TRANS_conso!O$3:O$100000)</f>
        <v>0</v>
      </c>
      <c r="R1675" s="39">
        <f>SUMIF(TRANS_conso!$D$3:$D$10000,$D1675,TRANS_conso!P$3:P$100000)</f>
        <v>0</v>
      </c>
      <c r="S1675" s="39">
        <f>SUMIF(TRANS_conso!$D$3:$D$10000,$D1675,TRANS_conso!Q$3:Q$100000)</f>
        <v>0</v>
      </c>
      <c r="T1675" s="39">
        <f>SUMIF(TRANS_conso!$D$3:$D$10000,$D1675,TRANS_conso!R$3:R$100000)</f>
        <v>0</v>
      </c>
      <c r="U1675" s="39">
        <f>SUMIF(TRANS_conso!$D$3:$D$10000,$D1675,TRANS_conso!S$3:S$100000)</f>
        <v>0</v>
      </c>
      <c r="V1675" s="39">
        <f>SUMIF(TRANS_conso!$D$3:$D$10000,$D1675,TRANS_conso!T$3:T$100000)</f>
        <v>0</v>
      </c>
      <c r="W1675" s="39">
        <f>SUMIF(TRANS_conso!$D$3:$D$10000,$D1675,TRANS_conso!U$3:U$100000)</f>
        <v>0</v>
      </c>
      <c r="X1675" s="39">
        <f>SUMIF(TRANS_conso!$D$3:$D$10000,$D1675,TRANS_conso!V$3:V$100000)</f>
        <v>0</v>
      </c>
      <c r="Y1675" s="39">
        <f>SUMIF(TRANS_conso!$D$3:$D$10000,$D1675,TRANS_conso!W$3:W$100000)</f>
        <v>0</v>
      </c>
      <c r="Z1675" s="39">
        <f>SUMIF(TRANS_conso!$D$3:$D$10000,$D1675,TRANS_conso!X$3:X$100000)</f>
        <v>0</v>
      </c>
      <c r="AA1675" s="39">
        <f>SUMIF(TRANS_conso!$D$3:$D$10000,$D1675,TRANS_conso!Y$3:Y$100000)</f>
        <v>0</v>
      </c>
      <c r="AB1675" s="39">
        <f>SUMIF(TRANS_conso!$D$3:$D$10000,$D1675,TRANS_conso!Z$3:Z$100000)</f>
        <v>0</v>
      </c>
      <c r="AC1675" s="39">
        <f>SUMIF(TRANS_conso!$D$3:$D$10000,$D1675,TRANS_conso!AA$3:AA$100000)</f>
        <v>0</v>
      </c>
      <c r="AD1675" s="39">
        <f>SUMIF(TRANS_conso!$D$3:$D$10000,$D1675,TRANS_conso!AB$3:AB$100000)</f>
        <v>0</v>
      </c>
      <c r="AE1675" s="39">
        <f>SUMIF(TRANS_conso!$D$3:$D$10000,$D1675,TRANS_conso!AC$3:AC$100000)</f>
        <v>0</v>
      </c>
      <c r="AF1675" s="39">
        <f>SUMIF(TRANS_conso!$D$3:$D$10000,$D1675,TRANS_conso!AD$3:AD$100000)</f>
        <v>0</v>
      </c>
      <c r="AG1675" s="26"/>
    </row>
    <row r="1676" spans="1:33">
      <c r="A1676" s="9"/>
      <c r="B1676"/>
      <c r="C1676"/>
      <c r="D1676"/>
      <c r="E1676" s="30" t="str">
        <f>IFERROR(INDEX(TRANS_conso!E$3:E$10000,MATCH($D1676,TRANS_conso!$D$3:$D$10000,0)),"")</f>
        <v/>
      </c>
      <c r="F1676" s="35">
        <f>SUMIF(TRANS_conso!$D$3:$D$10000,$D1676,TRANS_conso!F$3:F$100000)</f>
        <v>0</v>
      </c>
      <c r="G1676" s="35">
        <f>SUMIF(TRANS_conso!$D$3:$D$10000,$D1676,TRANS_conso!$G$3:$G$100000)</f>
        <v>0</v>
      </c>
      <c r="H1676" s="40">
        <f t="shared" si="54"/>
        <v>0</v>
      </c>
      <c r="I1676" s="41"/>
      <c r="J1676" s="39" t="str">
        <f>IFERROR(INDEX(TRANS_conso!$I$3:$I$100000,MATCH($D1676,TRANS_conso!$D$3:$D$100000,0)),"")</f>
        <v/>
      </c>
      <c r="K1676" s="39">
        <f>SUMIF(TRANS_conso!$D$3:$D$10000,$D1676,TRANS_conso!$J$3:$J$100000)</f>
        <v>0</v>
      </c>
      <c r="L1676" s="39">
        <f>SUMIF(TRANS_conso!$D$3:$D$10000,$D1676,TRANS_conso!$K$3:$K$100000)</f>
        <v>0</v>
      </c>
      <c r="M1676" s="40">
        <f t="shared" si="55"/>
        <v>0</v>
      </c>
      <c r="N1676" s="41"/>
      <c r="O1676" s="39">
        <f>SUMIF(TRANS_conso!$D$3:$D$10000,$D1676,TRANS_conso!M$3:M$100000)</f>
        <v>0</v>
      </c>
      <c r="P1676" s="39">
        <f>SUMIF(TRANS_conso!$D$3:$D$10000,$D1676,TRANS_conso!N$3:N$100000)</f>
        <v>0</v>
      </c>
      <c r="Q1676" s="39">
        <f>SUMIF(TRANS_conso!$D$3:$D$10000,$D1676,TRANS_conso!O$3:O$100000)</f>
        <v>0</v>
      </c>
      <c r="R1676" s="39">
        <f>SUMIF(TRANS_conso!$D$3:$D$10000,$D1676,TRANS_conso!P$3:P$100000)</f>
        <v>0</v>
      </c>
      <c r="S1676" s="39">
        <f>SUMIF(TRANS_conso!$D$3:$D$10000,$D1676,TRANS_conso!Q$3:Q$100000)</f>
        <v>0</v>
      </c>
      <c r="T1676" s="39">
        <f>SUMIF(TRANS_conso!$D$3:$D$10000,$D1676,TRANS_conso!R$3:R$100000)</f>
        <v>0</v>
      </c>
      <c r="U1676" s="39">
        <f>SUMIF(TRANS_conso!$D$3:$D$10000,$D1676,TRANS_conso!S$3:S$100000)</f>
        <v>0</v>
      </c>
      <c r="V1676" s="39">
        <f>SUMIF(TRANS_conso!$D$3:$D$10000,$D1676,TRANS_conso!T$3:T$100000)</f>
        <v>0</v>
      </c>
      <c r="W1676" s="39">
        <f>SUMIF(TRANS_conso!$D$3:$D$10000,$D1676,TRANS_conso!U$3:U$100000)</f>
        <v>0</v>
      </c>
      <c r="X1676" s="39">
        <f>SUMIF(TRANS_conso!$D$3:$D$10000,$D1676,TRANS_conso!V$3:V$100000)</f>
        <v>0</v>
      </c>
      <c r="Y1676" s="39">
        <f>SUMIF(TRANS_conso!$D$3:$D$10000,$D1676,TRANS_conso!W$3:W$100000)</f>
        <v>0</v>
      </c>
      <c r="Z1676" s="39">
        <f>SUMIF(TRANS_conso!$D$3:$D$10000,$D1676,TRANS_conso!X$3:X$100000)</f>
        <v>0</v>
      </c>
      <c r="AA1676" s="39">
        <f>SUMIF(TRANS_conso!$D$3:$D$10000,$D1676,TRANS_conso!Y$3:Y$100000)</f>
        <v>0</v>
      </c>
      <c r="AB1676" s="39">
        <f>SUMIF(TRANS_conso!$D$3:$D$10000,$D1676,TRANS_conso!Z$3:Z$100000)</f>
        <v>0</v>
      </c>
      <c r="AC1676" s="39">
        <f>SUMIF(TRANS_conso!$D$3:$D$10000,$D1676,TRANS_conso!AA$3:AA$100000)</f>
        <v>0</v>
      </c>
      <c r="AD1676" s="39">
        <f>SUMIF(TRANS_conso!$D$3:$D$10000,$D1676,TRANS_conso!AB$3:AB$100000)</f>
        <v>0</v>
      </c>
      <c r="AE1676" s="39">
        <f>SUMIF(TRANS_conso!$D$3:$D$10000,$D1676,TRANS_conso!AC$3:AC$100000)</f>
        <v>0</v>
      </c>
      <c r="AF1676" s="39">
        <f>SUMIF(TRANS_conso!$D$3:$D$10000,$D1676,TRANS_conso!AD$3:AD$100000)</f>
        <v>0</v>
      </c>
      <c r="AG1676" s="26"/>
    </row>
    <row r="1677" spans="1:33">
      <c r="A1677" s="9"/>
      <c r="B1677"/>
      <c r="C1677"/>
      <c r="D1677"/>
      <c r="E1677" s="30" t="str">
        <f>IFERROR(INDEX(TRANS_conso!E$3:E$10000,MATCH($D1677,TRANS_conso!$D$3:$D$10000,0)),"")</f>
        <v/>
      </c>
      <c r="F1677" s="35">
        <f>SUMIF(TRANS_conso!$D$3:$D$10000,$D1677,TRANS_conso!F$3:F$100000)</f>
        <v>0</v>
      </c>
      <c r="G1677" s="35">
        <f>SUMIF(TRANS_conso!$D$3:$D$10000,$D1677,TRANS_conso!$G$3:$G$100000)</f>
        <v>0</v>
      </c>
      <c r="H1677" s="40">
        <f t="shared" si="54"/>
        <v>0</v>
      </c>
      <c r="I1677" s="41"/>
      <c r="J1677" s="39" t="str">
        <f>IFERROR(INDEX(TRANS_conso!$I$3:$I$100000,MATCH($D1677,TRANS_conso!$D$3:$D$100000,0)),"")</f>
        <v/>
      </c>
      <c r="K1677" s="39">
        <f>SUMIF(TRANS_conso!$D$3:$D$10000,$D1677,TRANS_conso!$J$3:$J$100000)</f>
        <v>0</v>
      </c>
      <c r="L1677" s="39">
        <f>SUMIF(TRANS_conso!$D$3:$D$10000,$D1677,TRANS_conso!$K$3:$K$100000)</f>
        <v>0</v>
      </c>
      <c r="M1677" s="40">
        <f t="shared" si="55"/>
        <v>0</v>
      </c>
      <c r="N1677" s="41"/>
      <c r="O1677" s="39">
        <f>SUMIF(TRANS_conso!$D$3:$D$10000,$D1677,TRANS_conso!M$3:M$100000)</f>
        <v>0</v>
      </c>
      <c r="P1677" s="39">
        <f>SUMIF(TRANS_conso!$D$3:$D$10000,$D1677,TRANS_conso!N$3:N$100000)</f>
        <v>0</v>
      </c>
      <c r="Q1677" s="39">
        <f>SUMIF(TRANS_conso!$D$3:$D$10000,$D1677,TRANS_conso!O$3:O$100000)</f>
        <v>0</v>
      </c>
      <c r="R1677" s="39">
        <f>SUMIF(TRANS_conso!$D$3:$D$10000,$D1677,TRANS_conso!P$3:P$100000)</f>
        <v>0</v>
      </c>
      <c r="S1677" s="39">
        <f>SUMIF(TRANS_conso!$D$3:$D$10000,$D1677,TRANS_conso!Q$3:Q$100000)</f>
        <v>0</v>
      </c>
      <c r="T1677" s="39">
        <f>SUMIF(TRANS_conso!$D$3:$D$10000,$D1677,TRANS_conso!R$3:R$100000)</f>
        <v>0</v>
      </c>
      <c r="U1677" s="39">
        <f>SUMIF(TRANS_conso!$D$3:$D$10000,$D1677,TRANS_conso!S$3:S$100000)</f>
        <v>0</v>
      </c>
      <c r="V1677" s="39">
        <f>SUMIF(TRANS_conso!$D$3:$D$10000,$D1677,TRANS_conso!T$3:T$100000)</f>
        <v>0</v>
      </c>
      <c r="W1677" s="39">
        <f>SUMIF(TRANS_conso!$D$3:$D$10000,$D1677,TRANS_conso!U$3:U$100000)</f>
        <v>0</v>
      </c>
      <c r="X1677" s="39">
        <f>SUMIF(TRANS_conso!$D$3:$D$10000,$D1677,TRANS_conso!V$3:V$100000)</f>
        <v>0</v>
      </c>
      <c r="Y1677" s="39">
        <f>SUMIF(TRANS_conso!$D$3:$D$10000,$D1677,TRANS_conso!W$3:W$100000)</f>
        <v>0</v>
      </c>
      <c r="Z1677" s="39">
        <f>SUMIF(TRANS_conso!$D$3:$D$10000,$D1677,TRANS_conso!X$3:X$100000)</f>
        <v>0</v>
      </c>
      <c r="AA1677" s="39">
        <f>SUMIF(TRANS_conso!$D$3:$D$10000,$D1677,TRANS_conso!Y$3:Y$100000)</f>
        <v>0</v>
      </c>
      <c r="AB1677" s="39">
        <f>SUMIF(TRANS_conso!$D$3:$D$10000,$D1677,TRANS_conso!Z$3:Z$100000)</f>
        <v>0</v>
      </c>
      <c r="AC1677" s="39">
        <f>SUMIF(TRANS_conso!$D$3:$D$10000,$D1677,TRANS_conso!AA$3:AA$100000)</f>
        <v>0</v>
      </c>
      <c r="AD1677" s="39">
        <f>SUMIF(TRANS_conso!$D$3:$D$10000,$D1677,TRANS_conso!AB$3:AB$100000)</f>
        <v>0</v>
      </c>
      <c r="AE1677" s="39">
        <f>SUMIF(TRANS_conso!$D$3:$D$10000,$D1677,TRANS_conso!AC$3:AC$100000)</f>
        <v>0</v>
      </c>
      <c r="AF1677" s="39">
        <f>SUMIF(TRANS_conso!$D$3:$D$10000,$D1677,TRANS_conso!AD$3:AD$100000)</f>
        <v>0</v>
      </c>
      <c r="AG1677" s="26"/>
    </row>
    <row r="1678" spans="1:33">
      <c r="A1678" s="9"/>
      <c r="B1678"/>
      <c r="C1678"/>
      <c r="D1678"/>
      <c r="E1678" s="30" t="str">
        <f>IFERROR(INDEX(TRANS_conso!E$3:E$10000,MATCH($D1678,TRANS_conso!$D$3:$D$10000,0)),"")</f>
        <v/>
      </c>
      <c r="F1678" s="35">
        <f>SUMIF(TRANS_conso!$D$3:$D$10000,$D1678,TRANS_conso!F$3:F$100000)</f>
        <v>0</v>
      </c>
      <c r="G1678" s="35">
        <f>SUMIF(TRANS_conso!$D$3:$D$10000,$D1678,TRANS_conso!$G$3:$G$100000)</f>
        <v>0</v>
      </c>
      <c r="H1678" s="40">
        <f t="shared" si="54"/>
        <v>0</v>
      </c>
      <c r="I1678" s="41"/>
      <c r="J1678" s="39" t="str">
        <f>IFERROR(INDEX(TRANS_conso!$I$3:$I$100000,MATCH($D1678,TRANS_conso!$D$3:$D$100000,0)),"")</f>
        <v/>
      </c>
      <c r="K1678" s="39">
        <f>SUMIF(TRANS_conso!$D$3:$D$10000,$D1678,TRANS_conso!$J$3:$J$100000)</f>
        <v>0</v>
      </c>
      <c r="L1678" s="39">
        <f>SUMIF(TRANS_conso!$D$3:$D$10000,$D1678,TRANS_conso!$K$3:$K$100000)</f>
        <v>0</v>
      </c>
      <c r="M1678" s="40">
        <f t="shared" si="55"/>
        <v>0</v>
      </c>
      <c r="N1678" s="41"/>
      <c r="O1678" s="39">
        <f>SUMIF(TRANS_conso!$D$3:$D$10000,$D1678,TRANS_conso!M$3:M$100000)</f>
        <v>0</v>
      </c>
      <c r="P1678" s="39">
        <f>SUMIF(TRANS_conso!$D$3:$D$10000,$D1678,TRANS_conso!N$3:N$100000)</f>
        <v>0</v>
      </c>
      <c r="Q1678" s="39">
        <f>SUMIF(TRANS_conso!$D$3:$D$10000,$D1678,TRANS_conso!O$3:O$100000)</f>
        <v>0</v>
      </c>
      <c r="R1678" s="39">
        <f>SUMIF(TRANS_conso!$D$3:$D$10000,$D1678,TRANS_conso!P$3:P$100000)</f>
        <v>0</v>
      </c>
      <c r="S1678" s="39">
        <f>SUMIF(TRANS_conso!$D$3:$D$10000,$D1678,TRANS_conso!Q$3:Q$100000)</f>
        <v>0</v>
      </c>
      <c r="T1678" s="39">
        <f>SUMIF(TRANS_conso!$D$3:$D$10000,$D1678,TRANS_conso!R$3:R$100000)</f>
        <v>0</v>
      </c>
      <c r="U1678" s="39">
        <f>SUMIF(TRANS_conso!$D$3:$D$10000,$D1678,TRANS_conso!S$3:S$100000)</f>
        <v>0</v>
      </c>
      <c r="V1678" s="39">
        <f>SUMIF(TRANS_conso!$D$3:$D$10000,$D1678,TRANS_conso!T$3:T$100000)</f>
        <v>0</v>
      </c>
      <c r="W1678" s="39">
        <f>SUMIF(TRANS_conso!$D$3:$D$10000,$D1678,TRANS_conso!U$3:U$100000)</f>
        <v>0</v>
      </c>
      <c r="X1678" s="39">
        <f>SUMIF(TRANS_conso!$D$3:$D$10000,$D1678,TRANS_conso!V$3:V$100000)</f>
        <v>0</v>
      </c>
      <c r="Y1678" s="39">
        <f>SUMIF(TRANS_conso!$D$3:$D$10000,$D1678,TRANS_conso!W$3:W$100000)</f>
        <v>0</v>
      </c>
      <c r="Z1678" s="39">
        <f>SUMIF(TRANS_conso!$D$3:$D$10000,$D1678,TRANS_conso!X$3:X$100000)</f>
        <v>0</v>
      </c>
      <c r="AA1678" s="39">
        <f>SUMIF(TRANS_conso!$D$3:$D$10000,$D1678,TRANS_conso!Y$3:Y$100000)</f>
        <v>0</v>
      </c>
      <c r="AB1678" s="39">
        <f>SUMIF(TRANS_conso!$D$3:$D$10000,$D1678,TRANS_conso!Z$3:Z$100000)</f>
        <v>0</v>
      </c>
      <c r="AC1678" s="39">
        <f>SUMIF(TRANS_conso!$D$3:$D$10000,$D1678,TRANS_conso!AA$3:AA$100000)</f>
        <v>0</v>
      </c>
      <c r="AD1678" s="39">
        <f>SUMIF(TRANS_conso!$D$3:$D$10000,$D1678,TRANS_conso!AB$3:AB$100000)</f>
        <v>0</v>
      </c>
      <c r="AE1678" s="39">
        <f>SUMIF(TRANS_conso!$D$3:$D$10000,$D1678,TRANS_conso!AC$3:AC$100000)</f>
        <v>0</v>
      </c>
      <c r="AF1678" s="39">
        <f>SUMIF(TRANS_conso!$D$3:$D$10000,$D1678,TRANS_conso!AD$3:AD$100000)</f>
        <v>0</v>
      </c>
      <c r="AG1678" s="26"/>
    </row>
    <row r="1679" spans="1:33">
      <c r="A1679" s="9"/>
      <c r="B1679"/>
      <c r="C1679"/>
      <c r="D1679"/>
      <c r="E1679" s="30" t="str">
        <f>IFERROR(INDEX(TRANS_conso!E$3:E$10000,MATCH($D1679,TRANS_conso!$D$3:$D$10000,0)),"")</f>
        <v/>
      </c>
      <c r="F1679" s="35">
        <f>SUMIF(TRANS_conso!$D$3:$D$10000,$D1679,TRANS_conso!F$3:F$100000)</f>
        <v>0</v>
      </c>
      <c r="G1679" s="35">
        <f>SUMIF(TRANS_conso!$D$3:$D$10000,$D1679,TRANS_conso!$G$3:$G$100000)</f>
        <v>0</v>
      </c>
      <c r="H1679" s="40">
        <f t="shared" si="54"/>
        <v>0</v>
      </c>
      <c r="I1679" s="41"/>
      <c r="J1679" s="39" t="str">
        <f>IFERROR(INDEX(TRANS_conso!$I$3:$I$100000,MATCH($D1679,TRANS_conso!$D$3:$D$100000,0)),"")</f>
        <v/>
      </c>
      <c r="K1679" s="39">
        <f>SUMIF(TRANS_conso!$D$3:$D$10000,$D1679,TRANS_conso!$J$3:$J$100000)</f>
        <v>0</v>
      </c>
      <c r="L1679" s="39">
        <f>SUMIF(TRANS_conso!$D$3:$D$10000,$D1679,TRANS_conso!$K$3:$K$100000)</f>
        <v>0</v>
      </c>
      <c r="M1679" s="40">
        <f t="shared" si="55"/>
        <v>0</v>
      </c>
      <c r="N1679" s="41"/>
      <c r="O1679" s="39">
        <f>SUMIF(TRANS_conso!$D$3:$D$10000,$D1679,TRANS_conso!M$3:M$100000)</f>
        <v>0</v>
      </c>
      <c r="P1679" s="39">
        <f>SUMIF(TRANS_conso!$D$3:$D$10000,$D1679,TRANS_conso!N$3:N$100000)</f>
        <v>0</v>
      </c>
      <c r="Q1679" s="39">
        <f>SUMIF(TRANS_conso!$D$3:$D$10000,$D1679,TRANS_conso!O$3:O$100000)</f>
        <v>0</v>
      </c>
      <c r="R1679" s="39">
        <f>SUMIF(TRANS_conso!$D$3:$D$10000,$D1679,TRANS_conso!P$3:P$100000)</f>
        <v>0</v>
      </c>
      <c r="S1679" s="39">
        <f>SUMIF(TRANS_conso!$D$3:$D$10000,$D1679,TRANS_conso!Q$3:Q$100000)</f>
        <v>0</v>
      </c>
      <c r="T1679" s="39">
        <f>SUMIF(TRANS_conso!$D$3:$D$10000,$D1679,TRANS_conso!R$3:R$100000)</f>
        <v>0</v>
      </c>
      <c r="U1679" s="39">
        <f>SUMIF(TRANS_conso!$D$3:$D$10000,$D1679,TRANS_conso!S$3:S$100000)</f>
        <v>0</v>
      </c>
      <c r="V1679" s="39">
        <f>SUMIF(TRANS_conso!$D$3:$D$10000,$D1679,TRANS_conso!T$3:T$100000)</f>
        <v>0</v>
      </c>
      <c r="W1679" s="39">
        <f>SUMIF(TRANS_conso!$D$3:$D$10000,$D1679,TRANS_conso!U$3:U$100000)</f>
        <v>0</v>
      </c>
      <c r="X1679" s="39">
        <f>SUMIF(TRANS_conso!$D$3:$D$10000,$D1679,TRANS_conso!V$3:V$100000)</f>
        <v>0</v>
      </c>
      <c r="Y1679" s="39">
        <f>SUMIF(TRANS_conso!$D$3:$D$10000,$D1679,TRANS_conso!W$3:W$100000)</f>
        <v>0</v>
      </c>
      <c r="Z1679" s="39">
        <f>SUMIF(TRANS_conso!$D$3:$D$10000,$D1679,TRANS_conso!X$3:X$100000)</f>
        <v>0</v>
      </c>
      <c r="AA1679" s="39">
        <f>SUMIF(TRANS_conso!$D$3:$D$10000,$D1679,TRANS_conso!Y$3:Y$100000)</f>
        <v>0</v>
      </c>
      <c r="AB1679" s="39">
        <f>SUMIF(TRANS_conso!$D$3:$D$10000,$D1679,TRANS_conso!Z$3:Z$100000)</f>
        <v>0</v>
      </c>
      <c r="AC1679" s="39">
        <f>SUMIF(TRANS_conso!$D$3:$D$10000,$D1679,TRANS_conso!AA$3:AA$100000)</f>
        <v>0</v>
      </c>
      <c r="AD1679" s="39">
        <f>SUMIF(TRANS_conso!$D$3:$D$10000,$D1679,TRANS_conso!AB$3:AB$100000)</f>
        <v>0</v>
      </c>
      <c r="AE1679" s="39">
        <f>SUMIF(TRANS_conso!$D$3:$D$10000,$D1679,TRANS_conso!AC$3:AC$100000)</f>
        <v>0</v>
      </c>
      <c r="AF1679" s="39">
        <f>SUMIF(TRANS_conso!$D$3:$D$10000,$D1679,TRANS_conso!AD$3:AD$100000)</f>
        <v>0</v>
      </c>
      <c r="AG1679" s="26"/>
    </row>
    <row r="1680" spans="1:33">
      <c r="A1680" s="9"/>
      <c r="B1680"/>
      <c r="C1680"/>
      <c r="D1680"/>
      <c r="E1680" s="30" t="str">
        <f>IFERROR(INDEX(TRANS_conso!E$3:E$10000,MATCH($D1680,TRANS_conso!$D$3:$D$10000,0)),"")</f>
        <v/>
      </c>
      <c r="F1680" s="35">
        <f>SUMIF(TRANS_conso!$D$3:$D$10000,$D1680,TRANS_conso!F$3:F$100000)</f>
        <v>0</v>
      </c>
      <c r="G1680" s="35">
        <f>SUMIF(TRANS_conso!$D$3:$D$10000,$D1680,TRANS_conso!$G$3:$G$100000)</f>
        <v>0</v>
      </c>
      <c r="H1680" s="40">
        <f t="shared" si="54"/>
        <v>0</v>
      </c>
      <c r="I1680" s="41"/>
      <c r="J1680" s="39" t="str">
        <f>IFERROR(INDEX(TRANS_conso!$I$3:$I$100000,MATCH($D1680,TRANS_conso!$D$3:$D$100000,0)),"")</f>
        <v/>
      </c>
      <c r="K1680" s="39">
        <f>SUMIF(TRANS_conso!$D$3:$D$10000,$D1680,TRANS_conso!$J$3:$J$100000)</f>
        <v>0</v>
      </c>
      <c r="L1680" s="39">
        <f>SUMIF(TRANS_conso!$D$3:$D$10000,$D1680,TRANS_conso!$K$3:$K$100000)</f>
        <v>0</v>
      </c>
      <c r="M1680" s="40">
        <f t="shared" si="55"/>
        <v>0</v>
      </c>
      <c r="N1680" s="41"/>
      <c r="O1680" s="39">
        <f>SUMIF(TRANS_conso!$D$3:$D$10000,$D1680,TRANS_conso!M$3:M$100000)</f>
        <v>0</v>
      </c>
      <c r="P1680" s="39">
        <f>SUMIF(TRANS_conso!$D$3:$D$10000,$D1680,TRANS_conso!N$3:N$100000)</f>
        <v>0</v>
      </c>
      <c r="Q1680" s="39">
        <f>SUMIF(TRANS_conso!$D$3:$D$10000,$D1680,TRANS_conso!O$3:O$100000)</f>
        <v>0</v>
      </c>
      <c r="R1680" s="39">
        <f>SUMIF(TRANS_conso!$D$3:$D$10000,$D1680,TRANS_conso!P$3:P$100000)</f>
        <v>0</v>
      </c>
      <c r="S1680" s="39">
        <f>SUMIF(TRANS_conso!$D$3:$D$10000,$D1680,TRANS_conso!Q$3:Q$100000)</f>
        <v>0</v>
      </c>
      <c r="T1680" s="39">
        <f>SUMIF(TRANS_conso!$D$3:$D$10000,$D1680,TRANS_conso!R$3:R$100000)</f>
        <v>0</v>
      </c>
      <c r="U1680" s="39">
        <f>SUMIF(TRANS_conso!$D$3:$D$10000,$D1680,TRANS_conso!S$3:S$100000)</f>
        <v>0</v>
      </c>
      <c r="V1680" s="39">
        <f>SUMIF(TRANS_conso!$D$3:$D$10000,$D1680,TRANS_conso!T$3:T$100000)</f>
        <v>0</v>
      </c>
      <c r="W1680" s="39">
        <f>SUMIF(TRANS_conso!$D$3:$D$10000,$D1680,TRANS_conso!U$3:U$100000)</f>
        <v>0</v>
      </c>
      <c r="X1680" s="39">
        <f>SUMIF(TRANS_conso!$D$3:$D$10000,$D1680,TRANS_conso!V$3:V$100000)</f>
        <v>0</v>
      </c>
      <c r="Y1680" s="39">
        <f>SUMIF(TRANS_conso!$D$3:$D$10000,$D1680,TRANS_conso!W$3:W$100000)</f>
        <v>0</v>
      </c>
      <c r="Z1680" s="39">
        <f>SUMIF(TRANS_conso!$D$3:$D$10000,$D1680,TRANS_conso!X$3:X$100000)</f>
        <v>0</v>
      </c>
      <c r="AA1680" s="39">
        <f>SUMIF(TRANS_conso!$D$3:$D$10000,$D1680,TRANS_conso!Y$3:Y$100000)</f>
        <v>0</v>
      </c>
      <c r="AB1680" s="39">
        <f>SUMIF(TRANS_conso!$D$3:$D$10000,$D1680,TRANS_conso!Z$3:Z$100000)</f>
        <v>0</v>
      </c>
      <c r="AC1680" s="39">
        <f>SUMIF(TRANS_conso!$D$3:$D$10000,$D1680,TRANS_conso!AA$3:AA$100000)</f>
        <v>0</v>
      </c>
      <c r="AD1680" s="39">
        <f>SUMIF(TRANS_conso!$D$3:$D$10000,$D1680,TRANS_conso!AB$3:AB$100000)</f>
        <v>0</v>
      </c>
      <c r="AE1680" s="39">
        <f>SUMIF(TRANS_conso!$D$3:$D$10000,$D1680,TRANS_conso!AC$3:AC$100000)</f>
        <v>0</v>
      </c>
      <c r="AF1680" s="39">
        <f>SUMIF(TRANS_conso!$D$3:$D$10000,$D1680,TRANS_conso!AD$3:AD$100000)</f>
        <v>0</v>
      </c>
      <c r="AG1680" s="26"/>
    </row>
    <row r="1681" spans="1:33">
      <c r="A1681" s="9"/>
      <c r="B1681"/>
      <c r="C1681"/>
      <c r="D1681"/>
      <c r="E1681" s="30" t="str">
        <f>IFERROR(INDEX(TRANS_conso!E$3:E$10000,MATCH($D1681,TRANS_conso!$D$3:$D$10000,0)),"")</f>
        <v/>
      </c>
      <c r="F1681" s="35">
        <f>SUMIF(TRANS_conso!$D$3:$D$10000,$D1681,TRANS_conso!F$3:F$100000)</f>
        <v>0</v>
      </c>
      <c r="G1681" s="35">
        <f>SUMIF(TRANS_conso!$D$3:$D$10000,$D1681,TRANS_conso!$G$3:$G$100000)</f>
        <v>0</v>
      </c>
      <c r="H1681" s="40">
        <f t="shared" si="54"/>
        <v>0</v>
      </c>
      <c r="I1681" s="41"/>
      <c r="J1681" s="39" t="str">
        <f>IFERROR(INDEX(TRANS_conso!$I$3:$I$100000,MATCH($D1681,TRANS_conso!$D$3:$D$100000,0)),"")</f>
        <v/>
      </c>
      <c r="K1681" s="39">
        <f>SUMIF(TRANS_conso!$D$3:$D$10000,$D1681,TRANS_conso!$J$3:$J$100000)</f>
        <v>0</v>
      </c>
      <c r="L1681" s="39">
        <f>SUMIF(TRANS_conso!$D$3:$D$10000,$D1681,TRANS_conso!$K$3:$K$100000)</f>
        <v>0</v>
      </c>
      <c r="M1681" s="40">
        <f t="shared" si="55"/>
        <v>0</v>
      </c>
      <c r="N1681" s="41"/>
      <c r="O1681" s="39">
        <f>SUMIF(TRANS_conso!$D$3:$D$10000,$D1681,TRANS_conso!M$3:M$100000)</f>
        <v>0</v>
      </c>
      <c r="P1681" s="39">
        <f>SUMIF(TRANS_conso!$D$3:$D$10000,$D1681,TRANS_conso!N$3:N$100000)</f>
        <v>0</v>
      </c>
      <c r="Q1681" s="39">
        <f>SUMIF(TRANS_conso!$D$3:$D$10000,$D1681,TRANS_conso!O$3:O$100000)</f>
        <v>0</v>
      </c>
      <c r="R1681" s="39">
        <f>SUMIF(TRANS_conso!$D$3:$D$10000,$D1681,TRANS_conso!P$3:P$100000)</f>
        <v>0</v>
      </c>
      <c r="S1681" s="39">
        <f>SUMIF(TRANS_conso!$D$3:$D$10000,$D1681,TRANS_conso!Q$3:Q$100000)</f>
        <v>0</v>
      </c>
      <c r="T1681" s="39">
        <f>SUMIF(TRANS_conso!$D$3:$D$10000,$D1681,TRANS_conso!R$3:R$100000)</f>
        <v>0</v>
      </c>
      <c r="U1681" s="39">
        <f>SUMIF(TRANS_conso!$D$3:$D$10000,$D1681,TRANS_conso!S$3:S$100000)</f>
        <v>0</v>
      </c>
      <c r="V1681" s="39">
        <f>SUMIF(TRANS_conso!$D$3:$D$10000,$D1681,TRANS_conso!T$3:T$100000)</f>
        <v>0</v>
      </c>
      <c r="W1681" s="39">
        <f>SUMIF(TRANS_conso!$D$3:$D$10000,$D1681,TRANS_conso!U$3:U$100000)</f>
        <v>0</v>
      </c>
      <c r="X1681" s="39">
        <f>SUMIF(TRANS_conso!$D$3:$D$10000,$D1681,TRANS_conso!V$3:V$100000)</f>
        <v>0</v>
      </c>
      <c r="Y1681" s="39">
        <f>SUMIF(TRANS_conso!$D$3:$D$10000,$D1681,TRANS_conso!W$3:W$100000)</f>
        <v>0</v>
      </c>
      <c r="Z1681" s="39">
        <f>SUMIF(TRANS_conso!$D$3:$D$10000,$D1681,TRANS_conso!X$3:X$100000)</f>
        <v>0</v>
      </c>
      <c r="AA1681" s="39">
        <f>SUMIF(TRANS_conso!$D$3:$D$10000,$D1681,TRANS_conso!Y$3:Y$100000)</f>
        <v>0</v>
      </c>
      <c r="AB1681" s="39">
        <f>SUMIF(TRANS_conso!$D$3:$D$10000,$D1681,TRANS_conso!Z$3:Z$100000)</f>
        <v>0</v>
      </c>
      <c r="AC1681" s="39">
        <f>SUMIF(TRANS_conso!$D$3:$D$10000,$D1681,TRANS_conso!AA$3:AA$100000)</f>
        <v>0</v>
      </c>
      <c r="AD1681" s="39">
        <f>SUMIF(TRANS_conso!$D$3:$D$10000,$D1681,TRANS_conso!AB$3:AB$100000)</f>
        <v>0</v>
      </c>
      <c r="AE1681" s="39">
        <f>SUMIF(TRANS_conso!$D$3:$D$10000,$D1681,TRANS_conso!AC$3:AC$100000)</f>
        <v>0</v>
      </c>
      <c r="AF1681" s="39">
        <f>SUMIF(TRANS_conso!$D$3:$D$10000,$D1681,TRANS_conso!AD$3:AD$100000)</f>
        <v>0</v>
      </c>
      <c r="AG1681" s="26"/>
    </row>
    <row r="1682" spans="1:33">
      <c r="A1682" s="9"/>
      <c r="B1682"/>
      <c r="C1682"/>
      <c r="D1682"/>
      <c r="E1682" s="30" t="str">
        <f>IFERROR(INDEX(TRANS_conso!E$3:E$10000,MATCH($D1682,TRANS_conso!$D$3:$D$10000,0)),"")</f>
        <v/>
      </c>
      <c r="F1682" s="35">
        <f>SUMIF(TRANS_conso!$D$3:$D$10000,$D1682,TRANS_conso!F$3:F$100000)</f>
        <v>0</v>
      </c>
      <c r="G1682" s="35">
        <f>SUMIF(TRANS_conso!$D$3:$D$10000,$D1682,TRANS_conso!$G$3:$G$100000)</f>
        <v>0</v>
      </c>
      <c r="H1682" s="40">
        <f t="shared" si="54"/>
        <v>0</v>
      </c>
      <c r="I1682" s="41"/>
      <c r="J1682" s="39" t="str">
        <f>IFERROR(INDEX(TRANS_conso!$I$3:$I$100000,MATCH($D1682,TRANS_conso!$D$3:$D$100000,0)),"")</f>
        <v/>
      </c>
      <c r="K1682" s="39">
        <f>SUMIF(TRANS_conso!$D$3:$D$10000,$D1682,TRANS_conso!$J$3:$J$100000)</f>
        <v>0</v>
      </c>
      <c r="L1682" s="39">
        <f>SUMIF(TRANS_conso!$D$3:$D$10000,$D1682,TRANS_conso!$K$3:$K$100000)</f>
        <v>0</v>
      </c>
      <c r="M1682" s="40">
        <f t="shared" si="55"/>
        <v>0</v>
      </c>
      <c r="N1682" s="41"/>
      <c r="O1682" s="39">
        <f>SUMIF(TRANS_conso!$D$3:$D$10000,$D1682,TRANS_conso!M$3:M$100000)</f>
        <v>0</v>
      </c>
      <c r="P1682" s="39">
        <f>SUMIF(TRANS_conso!$D$3:$D$10000,$D1682,TRANS_conso!N$3:N$100000)</f>
        <v>0</v>
      </c>
      <c r="Q1682" s="39">
        <f>SUMIF(TRANS_conso!$D$3:$D$10000,$D1682,TRANS_conso!O$3:O$100000)</f>
        <v>0</v>
      </c>
      <c r="R1682" s="39">
        <f>SUMIF(TRANS_conso!$D$3:$D$10000,$D1682,TRANS_conso!P$3:P$100000)</f>
        <v>0</v>
      </c>
      <c r="S1682" s="39">
        <f>SUMIF(TRANS_conso!$D$3:$D$10000,$D1682,TRANS_conso!Q$3:Q$100000)</f>
        <v>0</v>
      </c>
      <c r="T1682" s="39">
        <f>SUMIF(TRANS_conso!$D$3:$D$10000,$D1682,TRANS_conso!R$3:R$100000)</f>
        <v>0</v>
      </c>
      <c r="U1682" s="39">
        <f>SUMIF(TRANS_conso!$D$3:$D$10000,$D1682,TRANS_conso!S$3:S$100000)</f>
        <v>0</v>
      </c>
      <c r="V1682" s="39">
        <f>SUMIF(TRANS_conso!$D$3:$D$10000,$D1682,TRANS_conso!T$3:T$100000)</f>
        <v>0</v>
      </c>
      <c r="W1682" s="39">
        <f>SUMIF(TRANS_conso!$D$3:$D$10000,$D1682,TRANS_conso!U$3:U$100000)</f>
        <v>0</v>
      </c>
      <c r="X1682" s="39">
        <f>SUMIF(TRANS_conso!$D$3:$D$10000,$D1682,TRANS_conso!V$3:V$100000)</f>
        <v>0</v>
      </c>
      <c r="Y1682" s="39">
        <f>SUMIF(TRANS_conso!$D$3:$D$10000,$D1682,TRANS_conso!W$3:W$100000)</f>
        <v>0</v>
      </c>
      <c r="Z1682" s="39">
        <f>SUMIF(TRANS_conso!$D$3:$D$10000,$D1682,TRANS_conso!X$3:X$100000)</f>
        <v>0</v>
      </c>
      <c r="AA1682" s="39">
        <f>SUMIF(TRANS_conso!$D$3:$D$10000,$D1682,TRANS_conso!Y$3:Y$100000)</f>
        <v>0</v>
      </c>
      <c r="AB1682" s="39">
        <f>SUMIF(TRANS_conso!$D$3:$D$10000,$D1682,TRANS_conso!Z$3:Z$100000)</f>
        <v>0</v>
      </c>
      <c r="AC1682" s="39">
        <f>SUMIF(TRANS_conso!$D$3:$D$10000,$D1682,TRANS_conso!AA$3:AA$100000)</f>
        <v>0</v>
      </c>
      <c r="AD1682" s="39">
        <f>SUMIF(TRANS_conso!$D$3:$D$10000,$D1682,TRANS_conso!AB$3:AB$100000)</f>
        <v>0</v>
      </c>
      <c r="AE1682" s="39">
        <f>SUMIF(TRANS_conso!$D$3:$D$10000,$D1682,TRANS_conso!AC$3:AC$100000)</f>
        <v>0</v>
      </c>
      <c r="AF1682" s="39">
        <f>SUMIF(TRANS_conso!$D$3:$D$10000,$D1682,TRANS_conso!AD$3:AD$100000)</f>
        <v>0</v>
      </c>
      <c r="AG1682" s="26"/>
    </row>
    <row r="1683" spans="1:33">
      <c r="A1683" s="9"/>
      <c r="B1683"/>
      <c r="C1683"/>
      <c r="D1683"/>
      <c r="E1683" s="30" t="str">
        <f>IFERROR(INDEX(TRANS_conso!E$3:E$10000,MATCH($D1683,TRANS_conso!$D$3:$D$10000,0)),"")</f>
        <v/>
      </c>
      <c r="F1683" s="35">
        <f>SUMIF(TRANS_conso!$D$3:$D$10000,$D1683,TRANS_conso!F$3:F$100000)</f>
        <v>0</v>
      </c>
      <c r="G1683" s="35">
        <f>SUMIF(TRANS_conso!$D$3:$D$10000,$D1683,TRANS_conso!$G$3:$G$100000)</f>
        <v>0</v>
      </c>
      <c r="H1683" s="40">
        <f t="shared" si="54"/>
        <v>0</v>
      </c>
      <c r="I1683" s="41"/>
      <c r="J1683" s="39" t="str">
        <f>IFERROR(INDEX(TRANS_conso!$I$3:$I$100000,MATCH($D1683,TRANS_conso!$D$3:$D$100000,0)),"")</f>
        <v/>
      </c>
      <c r="K1683" s="39">
        <f>SUMIF(TRANS_conso!$D$3:$D$10000,$D1683,TRANS_conso!$J$3:$J$100000)</f>
        <v>0</v>
      </c>
      <c r="L1683" s="39">
        <f>SUMIF(TRANS_conso!$D$3:$D$10000,$D1683,TRANS_conso!$K$3:$K$100000)</f>
        <v>0</v>
      </c>
      <c r="M1683" s="40">
        <f t="shared" si="55"/>
        <v>0</v>
      </c>
      <c r="N1683" s="41"/>
      <c r="O1683" s="39">
        <f>SUMIF(TRANS_conso!$D$3:$D$10000,$D1683,TRANS_conso!M$3:M$100000)</f>
        <v>0</v>
      </c>
      <c r="P1683" s="39">
        <f>SUMIF(TRANS_conso!$D$3:$D$10000,$D1683,TRANS_conso!N$3:N$100000)</f>
        <v>0</v>
      </c>
      <c r="Q1683" s="39">
        <f>SUMIF(TRANS_conso!$D$3:$D$10000,$D1683,TRANS_conso!O$3:O$100000)</f>
        <v>0</v>
      </c>
      <c r="R1683" s="39">
        <f>SUMIF(TRANS_conso!$D$3:$D$10000,$D1683,TRANS_conso!P$3:P$100000)</f>
        <v>0</v>
      </c>
      <c r="S1683" s="39">
        <f>SUMIF(TRANS_conso!$D$3:$D$10000,$D1683,TRANS_conso!Q$3:Q$100000)</f>
        <v>0</v>
      </c>
      <c r="T1683" s="39">
        <f>SUMIF(TRANS_conso!$D$3:$D$10000,$D1683,TRANS_conso!R$3:R$100000)</f>
        <v>0</v>
      </c>
      <c r="U1683" s="39">
        <f>SUMIF(TRANS_conso!$D$3:$D$10000,$D1683,TRANS_conso!S$3:S$100000)</f>
        <v>0</v>
      </c>
      <c r="V1683" s="39">
        <f>SUMIF(TRANS_conso!$D$3:$D$10000,$D1683,TRANS_conso!T$3:T$100000)</f>
        <v>0</v>
      </c>
      <c r="W1683" s="39">
        <f>SUMIF(TRANS_conso!$D$3:$D$10000,$D1683,TRANS_conso!U$3:U$100000)</f>
        <v>0</v>
      </c>
      <c r="X1683" s="39">
        <f>SUMIF(TRANS_conso!$D$3:$D$10000,$D1683,TRANS_conso!V$3:V$100000)</f>
        <v>0</v>
      </c>
      <c r="Y1683" s="39">
        <f>SUMIF(TRANS_conso!$D$3:$D$10000,$D1683,TRANS_conso!W$3:W$100000)</f>
        <v>0</v>
      </c>
      <c r="Z1683" s="39">
        <f>SUMIF(TRANS_conso!$D$3:$D$10000,$D1683,TRANS_conso!X$3:X$100000)</f>
        <v>0</v>
      </c>
      <c r="AA1683" s="39">
        <f>SUMIF(TRANS_conso!$D$3:$D$10000,$D1683,TRANS_conso!Y$3:Y$100000)</f>
        <v>0</v>
      </c>
      <c r="AB1683" s="39">
        <f>SUMIF(TRANS_conso!$D$3:$D$10000,$D1683,TRANS_conso!Z$3:Z$100000)</f>
        <v>0</v>
      </c>
      <c r="AC1683" s="39">
        <f>SUMIF(TRANS_conso!$D$3:$D$10000,$D1683,TRANS_conso!AA$3:AA$100000)</f>
        <v>0</v>
      </c>
      <c r="AD1683" s="39">
        <f>SUMIF(TRANS_conso!$D$3:$D$10000,$D1683,TRANS_conso!AB$3:AB$100000)</f>
        <v>0</v>
      </c>
      <c r="AE1683" s="39">
        <f>SUMIF(TRANS_conso!$D$3:$D$10000,$D1683,TRANS_conso!AC$3:AC$100000)</f>
        <v>0</v>
      </c>
      <c r="AF1683" s="39">
        <f>SUMIF(TRANS_conso!$D$3:$D$10000,$D1683,TRANS_conso!AD$3:AD$100000)</f>
        <v>0</v>
      </c>
      <c r="AG1683" s="26"/>
    </row>
    <row r="1684" spans="1:33">
      <c r="A1684" s="9"/>
      <c r="B1684"/>
      <c r="C1684"/>
      <c r="D1684"/>
      <c r="E1684" s="30" t="str">
        <f>IFERROR(INDEX(TRANS_conso!E$3:E$10000,MATCH($D1684,TRANS_conso!$D$3:$D$10000,0)),"")</f>
        <v/>
      </c>
      <c r="F1684" s="35">
        <f>SUMIF(TRANS_conso!$D$3:$D$10000,$D1684,TRANS_conso!F$3:F$100000)</f>
        <v>0</v>
      </c>
      <c r="G1684" s="35">
        <f>SUMIF(TRANS_conso!$D$3:$D$10000,$D1684,TRANS_conso!$G$3:$G$100000)</f>
        <v>0</v>
      </c>
      <c r="H1684" s="40">
        <f t="shared" si="54"/>
        <v>0</v>
      </c>
      <c r="I1684" s="41"/>
      <c r="J1684" s="39" t="str">
        <f>IFERROR(INDEX(TRANS_conso!$I$3:$I$100000,MATCH($D1684,TRANS_conso!$D$3:$D$100000,0)),"")</f>
        <v/>
      </c>
      <c r="K1684" s="39">
        <f>SUMIF(TRANS_conso!$D$3:$D$10000,$D1684,TRANS_conso!$J$3:$J$100000)</f>
        <v>0</v>
      </c>
      <c r="L1684" s="39">
        <f>SUMIF(TRANS_conso!$D$3:$D$10000,$D1684,TRANS_conso!$K$3:$K$100000)</f>
        <v>0</v>
      </c>
      <c r="M1684" s="40">
        <f t="shared" si="55"/>
        <v>0</v>
      </c>
      <c r="N1684" s="41"/>
      <c r="O1684" s="39">
        <f>SUMIF(TRANS_conso!$D$3:$D$10000,$D1684,TRANS_conso!M$3:M$100000)</f>
        <v>0</v>
      </c>
      <c r="P1684" s="39">
        <f>SUMIF(TRANS_conso!$D$3:$D$10000,$D1684,TRANS_conso!N$3:N$100000)</f>
        <v>0</v>
      </c>
      <c r="Q1684" s="39">
        <f>SUMIF(TRANS_conso!$D$3:$D$10000,$D1684,TRANS_conso!O$3:O$100000)</f>
        <v>0</v>
      </c>
      <c r="R1684" s="39">
        <f>SUMIF(TRANS_conso!$D$3:$D$10000,$D1684,TRANS_conso!P$3:P$100000)</f>
        <v>0</v>
      </c>
      <c r="S1684" s="39">
        <f>SUMIF(TRANS_conso!$D$3:$D$10000,$D1684,TRANS_conso!Q$3:Q$100000)</f>
        <v>0</v>
      </c>
      <c r="T1684" s="39">
        <f>SUMIF(TRANS_conso!$D$3:$D$10000,$D1684,TRANS_conso!R$3:R$100000)</f>
        <v>0</v>
      </c>
      <c r="U1684" s="39">
        <f>SUMIF(TRANS_conso!$D$3:$D$10000,$D1684,TRANS_conso!S$3:S$100000)</f>
        <v>0</v>
      </c>
      <c r="V1684" s="39">
        <f>SUMIF(TRANS_conso!$D$3:$D$10000,$D1684,TRANS_conso!T$3:T$100000)</f>
        <v>0</v>
      </c>
      <c r="W1684" s="39">
        <f>SUMIF(TRANS_conso!$D$3:$D$10000,$D1684,TRANS_conso!U$3:U$100000)</f>
        <v>0</v>
      </c>
      <c r="X1684" s="39">
        <f>SUMIF(TRANS_conso!$D$3:$D$10000,$D1684,TRANS_conso!V$3:V$100000)</f>
        <v>0</v>
      </c>
      <c r="Y1684" s="39">
        <f>SUMIF(TRANS_conso!$D$3:$D$10000,$D1684,TRANS_conso!W$3:W$100000)</f>
        <v>0</v>
      </c>
      <c r="Z1684" s="39">
        <f>SUMIF(TRANS_conso!$D$3:$D$10000,$D1684,TRANS_conso!X$3:X$100000)</f>
        <v>0</v>
      </c>
      <c r="AA1684" s="39">
        <f>SUMIF(TRANS_conso!$D$3:$D$10000,$D1684,TRANS_conso!Y$3:Y$100000)</f>
        <v>0</v>
      </c>
      <c r="AB1684" s="39">
        <f>SUMIF(TRANS_conso!$D$3:$D$10000,$D1684,TRANS_conso!Z$3:Z$100000)</f>
        <v>0</v>
      </c>
      <c r="AC1684" s="39">
        <f>SUMIF(TRANS_conso!$D$3:$D$10000,$D1684,TRANS_conso!AA$3:AA$100000)</f>
        <v>0</v>
      </c>
      <c r="AD1684" s="39">
        <f>SUMIF(TRANS_conso!$D$3:$D$10000,$D1684,TRANS_conso!AB$3:AB$100000)</f>
        <v>0</v>
      </c>
      <c r="AE1684" s="39">
        <f>SUMIF(TRANS_conso!$D$3:$D$10000,$D1684,TRANS_conso!AC$3:AC$100000)</f>
        <v>0</v>
      </c>
      <c r="AF1684" s="39">
        <f>SUMIF(TRANS_conso!$D$3:$D$10000,$D1684,TRANS_conso!AD$3:AD$100000)</f>
        <v>0</v>
      </c>
      <c r="AG1684" s="26"/>
    </row>
    <row r="1685" spans="1:33">
      <c r="A1685" s="9"/>
      <c r="B1685"/>
      <c r="C1685"/>
      <c r="D1685"/>
      <c r="E1685" s="30" t="str">
        <f>IFERROR(INDEX(TRANS_conso!E$3:E$10000,MATCH($D1685,TRANS_conso!$D$3:$D$10000,0)),"")</f>
        <v/>
      </c>
      <c r="F1685" s="35">
        <f>SUMIF(TRANS_conso!$D$3:$D$10000,$D1685,TRANS_conso!F$3:F$100000)</f>
        <v>0</v>
      </c>
      <c r="G1685" s="35">
        <f>SUMIF(TRANS_conso!$D$3:$D$10000,$D1685,TRANS_conso!$G$3:$G$100000)</f>
        <v>0</v>
      </c>
      <c r="H1685" s="40">
        <f t="shared" si="54"/>
        <v>0</v>
      </c>
      <c r="I1685" s="41"/>
      <c r="J1685" s="39" t="str">
        <f>IFERROR(INDEX(TRANS_conso!$I$3:$I$100000,MATCH($D1685,TRANS_conso!$D$3:$D$100000,0)),"")</f>
        <v/>
      </c>
      <c r="K1685" s="39">
        <f>SUMIF(TRANS_conso!$D$3:$D$10000,$D1685,TRANS_conso!$J$3:$J$100000)</f>
        <v>0</v>
      </c>
      <c r="L1685" s="39">
        <f>SUMIF(TRANS_conso!$D$3:$D$10000,$D1685,TRANS_conso!$K$3:$K$100000)</f>
        <v>0</v>
      </c>
      <c r="M1685" s="40">
        <f t="shared" si="55"/>
        <v>0</v>
      </c>
      <c r="N1685" s="41"/>
      <c r="O1685" s="39">
        <f>SUMIF(TRANS_conso!$D$3:$D$10000,$D1685,TRANS_conso!M$3:M$100000)</f>
        <v>0</v>
      </c>
      <c r="P1685" s="39">
        <f>SUMIF(TRANS_conso!$D$3:$D$10000,$D1685,TRANS_conso!N$3:N$100000)</f>
        <v>0</v>
      </c>
      <c r="Q1685" s="39">
        <f>SUMIF(TRANS_conso!$D$3:$D$10000,$D1685,TRANS_conso!O$3:O$100000)</f>
        <v>0</v>
      </c>
      <c r="R1685" s="39">
        <f>SUMIF(TRANS_conso!$D$3:$D$10000,$D1685,TRANS_conso!P$3:P$100000)</f>
        <v>0</v>
      </c>
      <c r="S1685" s="39">
        <f>SUMIF(TRANS_conso!$D$3:$D$10000,$D1685,TRANS_conso!Q$3:Q$100000)</f>
        <v>0</v>
      </c>
      <c r="T1685" s="39">
        <f>SUMIF(TRANS_conso!$D$3:$D$10000,$D1685,TRANS_conso!R$3:R$100000)</f>
        <v>0</v>
      </c>
      <c r="U1685" s="39">
        <f>SUMIF(TRANS_conso!$D$3:$D$10000,$D1685,TRANS_conso!S$3:S$100000)</f>
        <v>0</v>
      </c>
      <c r="V1685" s="39">
        <f>SUMIF(TRANS_conso!$D$3:$D$10000,$D1685,TRANS_conso!T$3:T$100000)</f>
        <v>0</v>
      </c>
      <c r="W1685" s="39">
        <f>SUMIF(TRANS_conso!$D$3:$D$10000,$D1685,TRANS_conso!U$3:U$100000)</f>
        <v>0</v>
      </c>
      <c r="X1685" s="39">
        <f>SUMIF(TRANS_conso!$D$3:$D$10000,$D1685,TRANS_conso!V$3:V$100000)</f>
        <v>0</v>
      </c>
      <c r="Y1685" s="39">
        <f>SUMIF(TRANS_conso!$D$3:$D$10000,$D1685,TRANS_conso!W$3:W$100000)</f>
        <v>0</v>
      </c>
      <c r="Z1685" s="39">
        <f>SUMIF(TRANS_conso!$D$3:$D$10000,$D1685,TRANS_conso!X$3:X$100000)</f>
        <v>0</v>
      </c>
      <c r="AA1685" s="39">
        <f>SUMIF(TRANS_conso!$D$3:$D$10000,$D1685,TRANS_conso!Y$3:Y$100000)</f>
        <v>0</v>
      </c>
      <c r="AB1685" s="39">
        <f>SUMIF(TRANS_conso!$D$3:$D$10000,$D1685,TRANS_conso!Z$3:Z$100000)</f>
        <v>0</v>
      </c>
      <c r="AC1685" s="39">
        <f>SUMIF(TRANS_conso!$D$3:$D$10000,$D1685,TRANS_conso!AA$3:AA$100000)</f>
        <v>0</v>
      </c>
      <c r="AD1685" s="39">
        <f>SUMIF(TRANS_conso!$D$3:$D$10000,$D1685,TRANS_conso!AB$3:AB$100000)</f>
        <v>0</v>
      </c>
      <c r="AE1685" s="39">
        <f>SUMIF(TRANS_conso!$D$3:$D$10000,$D1685,TRANS_conso!AC$3:AC$100000)</f>
        <v>0</v>
      </c>
      <c r="AF1685" s="39">
        <f>SUMIF(TRANS_conso!$D$3:$D$10000,$D1685,TRANS_conso!AD$3:AD$100000)</f>
        <v>0</v>
      </c>
      <c r="AG1685" s="26"/>
    </row>
    <row r="1686" spans="1:33">
      <c r="A1686" s="9"/>
      <c r="B1686"/>
      <c r="C1686"/>
      <c r="D1686"/>
      <c r="E1686" s="30" t="str">
        <f>IFERROR(INDEX(TRANS_conso!E$3:E$10000,MATCH($D1686,TRANS_conso!$D$3:$D$10000,0)),"")</f>
        <v/>
      </c>
      <c r="F1686" s="35">
        <f>SUMIF(TRANS_conso!$D$3:$D$10000,$D1686,TRANS_conso!F$3:F$100000)</f>
        <v>0</v>
      </c>
      <c r="G1686" s="35">
        <f>SUMIF(TRANS_conso!$D$3:$D$10000,$D1686,TRANS_conso!$G$3:$G$100000)</f>
        <v>0</v>
      </c>
      <c r="H1686" s="40">
        <f t="shared" si="54"/>
        <v>0</v>
      </c>
      <c r="I1686" s="41"/>
      <c r="J1686" s="39" t="str">
        <f>IFERROR(INDEX(TRANS_conso!$I$3:$I$100000,MATCH($D1686,TRANS_conso!$D$3:$D$100000,0)),"")</f>
        <v/>
      </c>
      <c r="K1686" s="39">
        <f>SUMIF(TRANS_conso!$D$3:$D$10000,$D1686,TRANS_conso!$J$3:$J$100000)</f>
        <v>0</v>
      </c>
      <c r="L1686" s="39">
        <f>SUMIF(TRANS_conso!$D$3:$D$10000,$D1686,TRANS_conso!$K$3:$K$100000)</f>
        <v>0</v>
      </c>
      <c r="M1686" s="40">
        <f t="shared" si="55"/>
        <v>0</v>
      </c>
      <c r="N1686" s="41"/>
      <c r="O1686" s="39">
        <f>SUMIF(TRANS_conso!$D$3:$D$10000,$D1686,TRANS_conso!M$3:M$100000)</f>
        <v>0</v>
      </c>
      <c r="P1686" s="39">
        <f>SUMIF(TRANS_conso!$D$3:$D$10000,$D1686,TRANS_conso!N$3:N$100000)</f>
        <v>0</v>
      </c>
      <c r="Q1686" s="39">
        <f>SUMIF(TRANS_conso!$D$3:$D$10000,$D1686,TRANS_conso!O$3:O$100000)</f>
        <v>0</v>
      </c>
      <c r="R1686" s="39">
        <f>SUMIF(TRANS_conso!$D$3:$D$10000,$D1686,TRANS_conso!P$3:P$100000)</f>
        <v>0</v>
      </c>
      <c r="S1686" s="39">
        <f>SUMIF(TRANS_conso!$D$3:$D$10000,$D1686,TRANS_conso!Q$3:Q$100000)</f>
        <v>0</v>
      </c>
      <c r="T1686" s="39">
        <f>SUMIF(TRANS_conso!$D$3:$D$10000,$D1686,TRANS_conso!R$3:R$100000)</f>
        <v>0</v>
      </c>
      <c r="U1686" s="39">
        <f>SUMIF(TRANS_conso!$D$3:$D$10000,$D1686,TRANS_conso!S$3:S$100000)</f>
        <v>0</v>
      </c>
      <c r="V1686" s="39">
        <f>SUMIF(TRANS_conso!$D$3:$D$10000,$D1686,TRANS_conso!T$3:T$100000)</f>
        <v>0</v>
      </c>
      <c r="W1686" s="39">
        <f>SUMIF(TRANS_conso!$D$3:$D$10000,$D1686,TRANS_conso!U$3:U$100000)</f>
        <v>0</v>
      </c>
      <c r="X1686" s="39">
        <f>SUMIF(TRANS_conso!$D$3:$D$10000,$D1686,TRANS_conso!V$3:V$100000)</f>
        <v>0</v>
      </c>
      <c r="Y1686" s="39">
        <f>SUMIF(TRANS_conso!$D$3:$D$10000,$D1686,TRANS_conso!W$3:W$100000)</f>
        <v>0</v>
      </c>
      <c r="Z1686" s="39">
        <f>SUMIF(TRANS_conso!$D$3:$D$10000,$D1686,TRANS_conso!X$3:X$100000)</f>
        <v>0</v>
      </c>
      <c r="AA1686" s="39">
        <f>SUMIF(TRANS_conso!$D$3:$D$10000,$D1686,TRANS_conso!Y$3:Y$100000)</f>
        <v>0</v>
      </c>
      <c r="AB1686" s="39">
        <f>SUMIF(TRANS_conso!$D$3:$D$10000,$D1686,TRANS_conso!Z$3:Z$100000)</f>
        <v>0</v>
      </c>
      <c r="AC1686" s="39">
        <f>SUMIF(TRANS_conso!$D$3:$D$10000,$D1686,TRANS_conso!AA$3:AA$100000)</f>
        <v>0</v>
      </c>
      <c r="AD1686" s="39">
        <f>SUMIF(TRANS_conso!$D$3:$D$10000,$D1686,TRANS_conso!AB$3:AB$100000)</f>
        <v>0</v>
      </c>
      <c r="AE1686" s="39">
        <f>SUMIF(TRANS_conso!$D$3:$D$10000,$D1686,TRANS_conso!AC$3:AC$100000)</f>
        <v>0</v>
      </c>
      <c r="AF1686" s="39">
        <f>SUMIF(TRANS_conso!$D$3:$D$10000,$D1686,TRANS_conso!AD$3:AD$100000)</f>
        <v>0</v>
      </c>
      <c r="AG1686" s="26"/>
    </row>
    <row r="1687" spans="1:33">
      <c r="A1687" s="9"/>
      <c r="B1687"/>
      <c r="C1687"/>
      <c r="D1687"/>
      <c r="E1687" s="30" t="str">
        <f>IFERROR(INDEX(TRANS_conso!E$3:E$10000,MATCH($D1687,TRANS_conso!$D$3:$D$10000,0)),"")</f>
        <v/>
      </c>
      <c r="F1687" s="35">
        <f>SUMIF(TRANS_conso!$D$3:$D$10000,$D1687,TRANS_conso!F$3:F$100000)</f>
        <v>0</v>
      </c>
      <c r="G1687" s="35">
        <f>SUMIF(TRANS_conso!$D$3:$D$10000,$D1687,TRANS_conso!$G$3:$G$100000)</f>
        <v>0</v>
      </c>
      <c r="H1687" s="40">
        <f t="shared" si="54"/>
        <v>0</v>
      </c>
      <c r="I1687" s="41"/>
      <c r="J1687" s="39" t="str">
        <f>IFERROR(INDEX(TRANS_conso!$I$3:$I$100000,MATCH($D1687,TRANS_conso!$D$3:$D$100000,0)),"")</f>
        <v/>
      </c>
      <c r="K1687" s="39">
        <f>SUMIF(TRANS_conso!$D$3:$D$10000,$D1687,TRANS_conso!$J$3:$J$100000)</f>
        <v>0</v>
      </c>
      <c r="L1687" s="39">
        <f>SUMIF(TRANS_conso!$D$3:$D$10000,$D1687,TRANS_conso!$K$3:$K$100000)</f>
        <v>0</v>
      </c>
      <c r="M1687" s="40">
        <f t="shared" si="55"/>
        <v>0</v>
      </c>
      <c r="N1687" s="41"/>
      <c r="O1687" s="39">
        <f>SUMIF(TRANS_conso!$D$3:$D$10000,$D1687,TRANS_conso!M$3:M$100000)</f>
        <v>0</v>
      </c>
      <c r="P1687" s="39">
        <f>SUMIF(TRANS_conso!$D$3:$D$10000,$D1687,TRANS_conso!N$3:N$100000)</f>
        <v>0</v>
      </c>
      <c r="Q1687" s="39">
        <f>SUMIF(TRANS_conso!$D$3:$D$10000,$D1687,TRANS_conso!O$3:O$100000)</f>
        <v>0</v>
      </c>
      <c r="R1687" s="39">
        <f>SUMIF(TRANS_conso!$D$3:$D$10000,$D1687,TRANS_conso!P$3:P$100000)</f>
        <v>0</v>
      </c>
      <c r="S1687" s="39">
        <f>SUMIF(TRANS_conso!$D$3:$D$10000,$D1687,TRANS_conso!Q$3:Q$100000)</f>
        <v>0</v>
      </c>
      <c r="T1687" s="39">
        <f>SUMIF(TRANS_conso!$D$3:$D$10000,$D1687,TRANS_conso!R$3:R$100000)</f>
        <v>0</v>
      </c>
      <c r="U1687" s="39">
        <f>SUMIF(TRANS_conso!$D$3:$D$10000,$D1687,TRANS_conso!S$3:S$100000)</f>
        <v>0</v>
      </c>
      <c r="V1687" s="39">
        <f>SUMIF(TRANS_conso!$D$3:$D$10000,$D1687,TRANS_conso!T$3:T$100000)</f>
        <v>0</v>
      </c>
      <c r="W1687" s="39">
        <f>SUMIF(TRANS_conso!$D$3:$D$10000,$D1687,TRANS_conso!U$3:U$100000)</f>
        <v>0</v>
      </c>
      <c r="X1687" s="39">
        <f>SUMIF(TRANS_conso!$D$3:$D$10000,$D1687,TRANS_conso!V$3:V$100000)</f>
        <v>0</v>
      </c>
      <c r="Y1687" s="39">
        <f>SUMIF(TRANS_conso!$D$3:$D$10000,$D1687,TRANS_conso!W$3:W$100000)</f>
        <v>0</v>
      </c>
      <c r="Z1687" s="39">
        <f>SUMIF(TRANS_conso!$D$3:$D$10000,$D1687,TRANS_conso!X$3:X$100000)</f>
        <v>0</v>
      </c>
      <c r="AA1687" s="39">
        <f>SUMIF(TRANS_conso!$D$3:$D$10000,$D1687,TRANS_conso!Y$3:Y$100000)</f>
        <v>0</v>
      </c>
      <c r="AB1687" s="39">
        <f>SUMIF(TRANS_conso!$D$3:$D$10000,$D1687,TRANS_conso!Z$3:Z$100000)</f>
        <v>0</v>
      </c>
      <c r="AC1687" s="39">
        <f>SUMIF(TRANS_conso!$D$3:$D$10000,$D1687,TRANS_conso!AA$3:AA$100000)</f>
        <v>0</v>
      </c>
      <c r="AD1687" s="39">
        <f>SUMIF(TRANS_conso!$D$3:$D$10000,$D1687,TRANS_conso!AB$3:AB$100000)</f>
        <v>0</v>
      </c>
      <c r="AE1687" s="39">
        <f>SUMIF(TRANS_conso!$D$3:$D$10000,$D1687,TRANS_conso!AC$3:AC$100000)</f>
        <v>0</v>
      </c>
      <c r="AF1687" s="39">
        <f>SUMIF(TRANS_conso!$D$3:$D$10000,$D1687,TRANS_conso!AD$3:AD$100000)</f>
        <v>0</v>
      </c>
      <c r="AG1687" s="26"/>
    </row>
    <row r="1688" spans="1:33">
      <c r="A1688" s="9"/>
      <c r="B1688"/>
      <c r="C1688"/>
      <c r="D1688"/>
      <c r="E1688" s="30" t="str">
        <f>IFERROR(INDEX(TRANS_conso!E$3:E$10000,MATCH($D1688,TRANS_conso!$D$3:$D$10000,0)),"")</f>
        <v/>
      </c>
      <c r="F1688" s="35">
        <f>SUMIF(TRANS_conso!$D$3:$D$10000,$D1688,TRANS_conso!F$3:F$100000)</f>
        <v>0</v>
      </c>
      <c r="G1688" s="35">
        <f>SUMIF(TRANS_conso!$D$3:$D$10000,$D1688,TRANS_conso!$G$3:$G$100000)</f>
        <v>0</v>
      </c>
      <c r="H1688" s="40">
        <f t="shared" si="54"/>
        <v>0</v>
      </c>
      <c r="I1688" s="41"/>
      <c r="J1688" s="39" t="str">
        <f>IFERROR(INDEX(TRANS_conso!$I$3:$I$100000,MATCH($D1688,TRANS_conso!$D$3:$D$100000,0)),"")</f>
        <v/>
      </c>
      <c r="K1688" s="39">
        <f>SUMIF(TRANS_conso!$D$3:$D$10000,$D1688,TRANS_conso!$J$3:$J$100000)</f>
        <v>0</v>
      </c>
      <c r="L1688" s="39">
        <f>SUMIF(TRANS_conso!$D$3:$D$10000,$D1688,TRANS_conso!$K$3:$K$100000)</f>
        <v>0</v>
      </c>
      <c r="M1688" s="40">
        <f t="shared" si="55"/>
        <v>0</v>
      </c>
      <c r="N1688" s="41"/>
      <c r="O1688" s="39">
        <f>SUMIF(TRANS_conso!$D$3:$D$10000,$D1688,TRANS_conso!M$3:M$100000)</f>
        <v>0</v>
      </c>
      <c r="P1688" s="39">
        <f>SUMIF(TRANS_conso!$D$3:$D$10000,$D1688,TRANS_conso!N$3:N$100000)</f>
        <v>0</v>
      </c>
      <c r="Q1688" s="39">
        <f>SUMIF(TRANS_conso!$D$3:$D$10000,$D1688,TRANS_conso!O$3:O$100000)</f>
        <v>0</v>
      </c>
      <c r="R1688" s="39">
        <f>SUMIF(TRANS_conso!$D$3:$D$10000,$D1688,TRANS_conso!P$3:P$100000)</f>
        <v>0</v>
      </c>
      <c r="S1688" s="39">
        <f>SUMIF(TRANS_conso!$D$3:$D$10000,$D1688,TRANS_conso!Q$3:Q$100000)</f>
        <v>0</v>
      </c>
      <c r="T1688" s="39">
        <f>SUMIF(TRANS_conso!$D$3:$D$10000,$D1688,TRANS_conso!R$3:R$100000)</f>
        <v>0</v>
      </c>
      <c r="U1688" s="39">
        <f>SUMIF(TRANS_conso!$D$3:$D$10000,$D1688,TRANS_conso!S$3:S$100000)</f>
        <v>0</v>
      </c>
      <c r="V1688" s="39">
        <f>SUMIF(TRANS_conso!$D$3:$D$10000,$D1688,TRANS_conso!T$3:T$100000)</f>
        <v>0</v>
      </c>
      <c r="W1688" s="39">
        <f>SUMIF(TRANS_conso!$D$3:$D$10000,$D1688,TRANS_conso!U$3:U$100000)</f>
        <v>0</v>
      </c>
      <c r="X1688" s="39">
        <f>SUMIF(TRANS_conso!$D$3:$D$10000,$D1688,TRANS_conso!V$3:V$100000)</f>
        <v>0</v>
      </c>
      <c r="Y1688" s="39">
        <f>SUMIF(TRANS_conso!$D$3:$D$10000,$D1688,TRANS_conso!W$3:W$100000)</f>
        <v>0</v>
      </c>
      <c r="Z1688" s="39">
        <f>SUMIF(TRANS_conso!$D$3:$D$10000,$D1688,TRANS_conso!X$3:X$100000)</f>
        <v>0</v>
      </c>
      <c r="AA1688" s="39">
        <f>SUMIF(TRANS_conso!$D$3:$D$10000,$D1688,TRANS_conso!Y$3:Y$100000)</f>
        <v>0</v>
      </c>
      <c r="AB1688" s="39">
        <f>SUMIF(TRANS_conso!$D$3:$D$10000,$D1688,TRANS_conso!Z$3:Z$100000)</f>
        <v>0</v>
      </c>
      <c r="AC1688" s="39">
        <f>SUMIF(TRANS_conso!$D$3:$D$10000,$D1688,TRANS_conso!AA$3:AA$100000)</f>
        <v>0</v>
      </c>
      <c r="AD1688" s="39">
        <f>SUMIF(TRANS_conso!$D$3:$D$10000,$D1688,TRANS_conso!AB$3:AB$100000)</f>
        <v>0</v>
      </c>
      <c r="AE1688" s="39">
        <f>SUMIF(TRANS_conso!$D$3:$D$10000,$D1688,TRANS_conso!AC$3:AC$100000)</f>
        <v>0</v>
      </c>
      <c r="AF1688" s="39">
        <f>SUMIF(TRANS_conso!$D$3:$D$10000,$D1688,TRANS_conso!AD$3:AD$100000)</f>
        <v>0</v>
      </c>
      <c r="AG1688" s="26"/>
    </row>
    <row r="1689" spans="1:33">
      <c r="A1689" s="9"/>
      <c r="B1689"/>
      <c r="C1689"/>
      <c r="D1689"/>
      <c r="E1689" s="30" t="str">
        <f>IFERROR(INDEX(TRANS_conso!E$3:E$10000,MATCH($D1689,TRANS_conso!$D$3:$D$10000,0)),"")</f>
        <v/>
      </c>
      <c r="F1689" s="35">
        <f>SUMIF(TRANS_conso!$D$3:$D$10000,$D1689,TRANS_conso!F$3:F$100000)</f>
        <v>0</v>
      </c>
      <c r="G1689" s="35">
        <f>SUMIF(TRANS_conso!$D$3:$D$10000,$D1689,TRANS_conso!$G$3:$G$100000)</f>
        <v>0</v>
      </c>
      <c r="H1689" s="40">
        <f t="shared" si="54"/>
        <v>0</v>
      </c>
      <c r="I1689" s="41"/>
      <c r="J1689" s="39" t="str">
        <f>IFERROR(INDEX(TRANS_conso!$I$3:$I$100000,MATCH($D1689,TRANS_conso!$D$3:$D$100000,0)),"")</f>
        <v/>
      </c>
      <c r="K1689" s="39">
        <f>SUMIF(TRANS_conso!$D$3:$D$10000,$D1689,TRANS_conso!$J$3:$J$100000)</f>
        <v>0</v>
      </c>
      <c r="L1689" s="39">
        <f>SUMIF(TRANS_conso!$D$3:$D$10000,$D1689,TRANS_conso!$K$3:$K$100000)</f>
        <v>0</v>
      </c>
      <c r="M1689" s="40">
        <f t="shared" si="55"/>
        <v>0</v>
      </c>
      <c r="N1689" s="41"/>
      <c r="O1689" s="39">
        <f>SUMIF(TRANS_conso!$D$3:$D$10000,$D1689,TRANS_conso!M$3:M$100000)</f>
        <v>0</v>
      </c>
      <c r="P1689" s="39">
        <f>SUMIF(TRANS_conso!$D$3:$D$10000,$D1689,TRANS_conso!N$3:N$100000)</f>
        <v>0</v>
      </c>
      <c r="Q1689" s="39">
        <f>SUMIF(TRANS_conso!$D$3:$D$10000,$D1689,TRANS_conso!O$3:O$100000)</f>
        <v>0</v>
      </c>
      <c r="R1689" s="39">
        <f>SUMIF(TRANS_conso!$D$3:$D$10000,$D1689,TRANS_conso!P$3:P$100000)</f>
        <v>0</v>
      </c>
      <c r="S1689" s="39">
        <f>SUMIF(TRANS_conso!$D$3:$D$10000,$D1689,TRANS_conso!Q$3:Q$100000)</f>
        <v>0</v>
      </c>
      <c r="T1689" s="39">
        <f>SUMIF(TRANS_conso!$D$3:$D$10000,$D1689,TRANS_conso!R$3:R$100000)</f>
        <v>0</v>
      </c>
      <c r="U1689" s="39">
        <f>SUMIF(TRANS_conso!$D$3:$D$10000,$D1689,TRANS_conso!S$3:S$100000)</f>
        <v>0</v>
      </c>
      <c r="V1689" s="39">
        <f>SUMIF(TRANS_conso!$D$3:$D$10000,$D1689,TRANS_conso!T$3:T$100000)</f>
        <v>0</v>
      </c>
      <c r="W1689" s="39">
        <f>SUMIF(TRANS_conso!$D$3:$D$10000,$D1689,TRANS_conso!U$3:U$100000)</f>
        <v>0</v>
      </c>
      <c r="X1689" s="39">
        <f>SUMIF(TRANS_conso!$D$3:$D$10000,$D1689,TRANS_conso!V$3:V$100000)</f>
        <v>0</v>
      </c>
      <c r="Y1689" s="39">
        <f>SUMIF(TRANS_conso!$D$3:$D$10000,$D1689,TRANS_conso!W$3:W$100000)</f>
        <v>0</v>
      </c>
      <c r="Z1689" s="39">
        <f>SUMIF(TRANS_conso!$D$3:$D$10000,$D1689,TRANS_conso!X$3:X$100000)</f>
        <v>0</v>
      </c>
      <c r="AA1689" s="39">
        <f>SUMIF(TRANS_conso!$D$3:$D$10000,$D1689,TRANS_conso!Y$3:Y$100000)</f>
        <v>0</v>
      </c>
      <c r="AB1689" s="39">
        <f>SUMIF(TRANS_conso!$D$3:$D$10000,$D1689,TRANS_conso!Z$3:Z$100000)</f>
        <v>0</v>
      </c>
      <c r="AC1689" s="39">
        <f>SUMIF(TRANS_conso!$D$3:$D$10000,$D1689,TRANS_conso!AA$3:AA$100000)</f>
        <v>0</v>
      </c>
      <c r="AD1689" s="39">
        <f>SUMIF(TRANS_conso!$D$3:$D$10000,$D1689,TRANS_conso!AB$3:AB$100000)</f>
        <v>0</v>
      </c>
      <c r="AE1689" s="39">
        <f>SUMIF(TRANS_conso!$D$3:$D$10000,$D1689,TRANS_conso!AC$3:AC$100000)</f>
        <v>0</v>
      </c>
      <c r="AF1689" s="39">
        <f>SUMIF(TRANS_conso!$D$3:$D$10000,$D1689,TRANS_conso!AD$3:AD$100000)</f>
        <v>0</v>
      </c>
      <c r="AG1689" s="26"/>
    </row>
    <row r="1690" spans="1:33">
      <c r="A1690" s="9"/>
      <c r="B1690"/>
      <c r="C1690"/>
      <c r="D1690"/>
      <c r="E1690" s="30" t="str">
        <f>IFERROR(INDEX(TRANS_conso!E$3:E$10000,MATCH($D1690,TRANS_conso!$D$3:$D$10000,0)),"")</f>
        <v/>
      </c>
      <c r="F1690" s="35">
        <f>SUMIF(TRANS_conso!$D$3:$D$10000,$D1690,TRANS_conso!F$3:F$100000)</f>
        <v>0</v>
      </c>
      <c r="G1690" s="35">
        <f>SUMIF(TRANS_conso!$D$3:$D$10000,$D1690,TRANS_conso!$G$3:$G$100000)</f>
        <v>0</v>
      </c>
      <c r="H1690" s="40">
        <f t="shared" si="54"/>
        <v>0</v>
      </c>
      <c r="I1690" s="41"/>
      <c r="J1690" s="39" t="str">
        <f>IFERROR(INDEX(TRANS_conso!$I$3:$I$100000,MATCH($D1690,TRANS_conso!$D$3:$D$100000,0)),"")</f>
        <v/>
      </c>
      <c r="K1690" s="39">
        <f>SUMIF(TRANS_conso!$D$3:$D$10000,$D1690,TRANS_conso!$J$3:$J$100000)</f>
        <v>0</v>
      </c>
      <c r="L1690" s="39">
        <f>SUMIF(TRANS_conso!$D$3:$D$10000,$D1690,TRANS_conso!$K$3:$K$100000)</f>
        <v>0</v>
      </c>
      <c r="M1690" s="40">
        <f t="shared" si="55"/>
        <v>0</v>
      </c>
      <c r="N1690" s="41"/>
      <c r="O1690" s="39">
        <f>SUMIF(TRANS_conso!$D$3:$D$10000,$D1690,TRANS_conso!M$3:M$100000)</f>
        <v>0</v>
      </c>
      <c r="P1690" s="39">
        <f>SUMIF(TRANS_conso!$D$3:$D$10000,$D1690,TRANS_conso!N$3:N$100000)</f>
        <v>0</v>
      </c>
      <c r="Q1690" s="39">
        <f>SUMIF(TRANS_conso!$D$3:$D$10000,$D1690,TRANS_conso!O$3:O$100000)</f>
        <v>0</v>
      </c>
      <c r="R1690" s="39">
        <f>SUMIF(TRANS_conso!$D$3:$D$10000,$D1690,TRANS_conso!P$3:P$100000)</f>
        <v>0</v>
      </c>
      <c r="S1690" s="39">
        <f>SUMIF(TRANS_conso!$D$3:$D$10000,$D1690,TRANS_conso!Q$3:Q$100000)</f>
        <v>0</v>
      </c>
      <c r="T1690" s="39">
        <f>SUMIF(TRANS_conso!$D$3:$D$10000,$D1690,TRANS_conso!R$3:R$100000)</f>
        <v>0</v>
      </c>
      <c r="U1690" s="39">
        <f>SUMIF(TRANS_conso!$D$3:$D$10000,$D1690,TRANS_conso!S$3:S$100000)</f>
        <v>0</v>
      </c>
      <c r="V1690" s="39">
        <f>SUMIF(TRANS_conso!$D$3:$D$10000,$D1690,TRANS_conso!T$3:T$100000)</f>
        <v>0</v>
      </c>
      <c r="W1690" s="39">
        <f>SUMIF(TRANS_conso!$D$3:$D$10000,$D1690,TRANS_conso!U$3:U$100000)</f>
        <v>0</v>
      </c>
      <c r="X1690" s="39">
        <f>SUMIF(TRANS_conso!$D$3:$D$10000,$D1690,TRANS_conso!V$3:V$100000)</f>
        <v>0</v>
      </c>
      <c r="Y1690" s="39">
        <f>SUMIF(TRANS_conso!$D$3:$D$10000,$D1690,TRANS_conso!W$3:W$100000)</f>
        <v>0</v>
      </c>
      <c r="Z1690" s="39">
        <f>SUMIF(TRANS_conso!$D$3:$D$10000,$D1690,TRANS_conso!X$3:X$100000)</f>
        <v>0</v>
      </c>
      <c r="AA1690" s="39">
        <f>SUMIF(TRANS_conso!$D$3:$D$10000,$D1690,TRANS_conso!Y$3:Y$100000)</f>
        <v>0</v>
      </c>
      <c r="AB1690" s="39">
        <f>SUMIF(TRANS_conso!$D$3:$D$10000,$D1690,TRANS_conso!Z$3:Z$100000)</f>
        <v>0</v>
      </c>
      <c r="AC1690" s="39">
        <f>SUMIF(TRANS_conso!$D$3:$D$10000,$D1690,TRANS_conso!AA$3:AA$100000)</f>
        <v>0</v>
      </c>
      <c r="AD1690" s="39">
        <f>SUMIF(TRANS_conso!$D$3:$D$10000,$D1690,TRANS_conso!AB$3:AB$100000)</f>
        <v>0</v>
      </c>
      <c r="AE1690" s="39">
        <f>SUMIF(TRANS_conso!$D$3:$D$10000,$D1690,TRANS_conso!AC$3:AC$100000)</f>
        <v>0</v>
      </c>
      <c r="AF1690" s="39">
        <f>SUMIF(TRANS_conso!$D$3:$D$10000,$D1690,TRANS_conso!AD$3:AD$100000)</f>
        <v>0</v>
      </c>
      <c r="AG1690" s="26"/>
    </row>
    <row r="1691" spans="1:33">
      <c r="A1691" s="9"/>
      <c r="B1691"/>
      <c r="C1691"/>
      <c r="D1691"/>
      <c r="E1691" s="30" t="str">
        <f>IFERROR(INDEX(TRANS_conso!E$3:E$10000,MATCH($D1691,TRANS_conso!$D$3:$D$10000,0)),"")</f>
        <v/>
      </c>
      <c r="F1691" s="35">
        <f>SUMIF(TRANS_conso!$D$3:$D$10000,$D1691,TRANS_conso!F$3:F$100000)</f>
        <v>0</v>
      </c>
      <c r="G1691" s="35">
        <f>SUMIF(TRANS_conso!$D$3:$D$10000,$D1691,TRANS_conso!$G$3:$G$100000)</f>
        <v>0</v>
      </c>
      <c r="H1691" s="40">
        <f t="shared" si="54"/>
        <v>0</v>
      </c>
      <c r="I1691" s="41"/>
      <c r="J1691" s="39" t="str">
        <f>IFERROR(INDEX(TRANS_conso!$I$3:$I$100000,MATCH($D1691,TRANS_conso!$D$3:$D$100000,0)),"")</f>
        <v/>
      </c>
      <c r="K1691" s="39">
        <f>SUMIF(TRANS_conso!$D$3:$D$10000,$D1691,TRANS_conso!$J$3:$J$100000)</f>
        <v>0</v>
      </c>
      <c r="L1691" s="39">
        <f>SUMIF(TRANS_conso!$D$3:$D$10000,$D1691,TRANS_conso!$K$3:$K$100000)</f>
        <v>0</v>
      </c>
      <c r="M1691" s="40">
        <f t="shared" si="55"/>
        <v>0</v>
      </c>
      <c r="N1691" s="41"/>
      <c r="O1691" s="39">
        <f>SUMIF(TRANS_conso!$D$3:$D$10000,$D1691,TRANS_conso!M$3:M$100000)</f>
        <v>0</v>
      </c>
      <c r="P1691" s="39">
        <f>SUMIF(TRANS_conso!$D$3:$D$10000,$D1691,TRANS_conso!N$3:N$100000)</f>
        <v>0</v>
      </c>
      <c r="Q1691" s="39">
        <f>SUMIF(TRANS_conso!$D$3:$D$10000,$D1691,TRANS_conso!O$3:O$100000)</f>
        <v>0</v>
      </c>
      <c r="R1691" s="39">
        <f>SUMIF(TRANS_conso!$D$3:$D$10000,$D1691,TRANS_conso!P$3:P$100000)</f>
        <v>0</v>
      </c>
      <c r="S1691" s="39">
        <f>SUMIF(TRANS_conso!$D$3:$D$10000,$D1691,TRANS_conso!Q$3:Q$100000)</f>
        <v>0</v>
      </c>
      <c r="T1691" s="39">
        <f>SUMIF(TRANS_conso!$D$3:$D$10000,$D1691,TRANS_conso!R$3:R$100000)</f>
        <v>0</v>
      </c>
      <c r="U1691" s="39">
        <f>SUMIF(TRANS_conso!$D$3:$D$10000,$D1691,TRANS_conso!S$3:S$100000)</f>
        <v>0</v>
      </c>
      <c r="V1691" s="39">
        <f>SUMIF(TRANS_conso!$D$3:$D$10000,$D1691,TRANS_conso!T$3:T$100000)</f>
        <v>0</v>
      </c>
      <c r="W1691" s="39">
        <f>SUMIF(TRANS_conso!$D$3:$D$10000,$D1691,TRANS_conso!U$3:U$100000)</f>
        <v>0</v>
      </c>
      <c r="X1691" s="39">
        <f>SUMIF(TRANS_conso!$D$3:$D$10000,$D1691,TRANS_conso!V$3:V$100000)</f>
        <v>0</v>
      </c>
      <c r="Y1691" s="39">
        <f>SUMIF(TRANS_conso!$D$3:$D$10000,$D1691,TRANS_conso!W$3:W$100000)</f>
        <v>0</v>
      </c>
      <c r="Z1691" s="39">
        <f>SUMIF(TRANS_conso!$D$3:$D$10000,$D1691,TRANS_conso!X$3:X$100000)</f>
        <v>0</v>
      </c>
      <c r="AA1691" s="39">
        <f>SUMIF(TRANS_conso!$D$3:$D$10000,$D1691,TRANS_conso!Y$3:Y$100000)</f>
        <v>0</v>
      </c>
      <c r="AB1691" s="39">
        <f>SUMIF(TRANS_conso!$D$3:$D$10000,$D1691,TRANS_conso!Z$3:Z$100000)</f>
        <v>0</v>
      </c>
      <c r="AC1691" s="39">
        <f>SUMIF(TRANS_conso!$D$3:$D$10000,$D1691,TRANS_conso!AA$3:AA$100000)</f>
        <v>0</v>
      </c>
      <c r="AD1691" s="39">
        <f>SUMIF(TRANS_conso!$D$3:$D$10000,$D1691,TRANS_conso!AB$3:AB$100000)</f>
        <v>0</v>
      </c>
      <c r="AE1691" s="39">
        <f>SUMIF(TRANS_conso!$D$3:$D$10000,$D1691,TRANS_conso!AC$3:AC$100000)</f>
        <v>0</v>
      </c>
      <c r="AF1691" s="39">
        <f>SUMIF(TRANS_conso!$D$3:$D$10000,$D1691,TRANS_conso!AD$3:AD$100000)</f>
        <v>0</v>
      </c>
      <c r="AG1691" s="26"/>
    </row>
    <row r="1692" spans="1:33">
      <c r="A1692" s="9"/>
      <c r="B1692"/>
      <c r="C1692"/>
      <c r="D1692"/>
      <c r="E1692" s="30" t="str">
        <f>IFERROR(INDEX(TRANS_conso!E$3:E$10000,MATCH($D1692,TRANS_conso!$D$3:$D$10000,0)),"")</f>
        <v/>
      </c>
      <c r="F1692" s="35">
        <f>SUMIF(TRANS_conso!$D$3:$D$10000,$D1692,TRANS_conso!F$3:F$100000)</f>
        <v>0</v>
      </c>
      <c r="G1692" s="35">
        <f>SUMIF(TRANS_conso!$D$3:$D$10000,$D1692,TRANS_conso!$G$3:$G$100000)</f>
        <v>0</v>
      </c>
      <c r="H1692" s="40">
        <f t="shared" si="54"/>
        <v>0</v>
      </c>
      <c r="I1692" s="41"/>
      <c r="J1692" s="39" t="str">
        <f>IFERROR(INDEX(TRANS_conso!$I$3:$I$100000,MATCH($D1692,TRANS_conso!$D$3:$D$100000,0)),"")</f>
        <v/>
      </c>
      <c r="K1692" s="39">
        <f>SUMIF(TRANS_conso!$D$3:$D$10000,$D1692,TRANS_conso!$J$3:$J$100000)</f>
        <v>0</v>
      </c>
      <c r="L1692" s="39">
        <f>SUMIF(TRANS_conso!$D$3:$D$10000,$D1692,TRANS_conso!$K$3:$K$100000)</f>
        <v>0</v>
      </c>
      <c r="M1692" s="40">
        <f t="shared" si="55"/>
        <v>0</v>
      </c>
      <c r="N1692" s="41"/>
      <c r="O1692" s="39">
        <f>SUMIF(TRANS_conso!$D$3:$D$10000,$D1692,TRANS_conso!M$3:M$100000)</f>
        <v>0</v>
      </c>
      <c r="P1692" s="39">
        <f>SUMIF(TRANS_conso!$D$3:$D$10000,$D1692,TRANS_conso!N$3:N$100000)</f>
        <v>0</v>
      </c>
      <c r="Q1692" s="39">
        <f>SUMIF(TRANS_conso!$D$3:$D$10000,$D1692,TRANS_conso!O$3:O$100000)</f>
        <v>0</v>
      </c>
      <c r="R1692" s="39">
        <f>SUMIF(TRANS_conso!$D$3:$D$10000,$D1692,TRANS_conso!P$3:P$100000)</f>
        <v>0</v>
      </c>
      <c r="S1692" s="39">
        <f>SUMIF(TRANS_conso!$D$3:$D$10000,$D1692,TRANS_conso!Q$3:Q$100000)</f>
        <v>0</v>
      </c>
      <c r="T1692" s="39">
        <f>SUMIF(TRANS_conso!$D$3:$D$10000,$D1692,TRANS_conso!R$3:R$100000)</f>
        <v>0</v>
      </c>
      <c r="U1692" s="39">
        <f>SUMIF(TRANS_conso!$D$3:$D$10000,$D1692,TRANS_conso!S$3:S$100000)</f>
        <v>0</v>
      </c>
      <c r="V1692" s="39">
        <f>SUMIF(TRANS_conso!$D$3:$D$10000,$D1692,TRANS_conso!T$3:T$100000)</f>
        <v>0</v>
      </c>
      <c r="W1692" s="39">
        <f>SUMIF(TRANS_conso!$D$3:$D$10000,$D1692,TRANS_conso!U$3:U$100000)</f>
        <v>0</v>
      </c>
      <c r="X1692" s="39">
        <f>SUMIF(TRANS_conso!$D$3:$D$10000,$D1692,TRANS_conso!V$3:V$100000)</f>
        <v>0</v>
      </c>
      <c r="Y1692" s="39">
        <f>SUMIF(TRANS_conso!$D$3:$D$10000,$D1692,TRANS_conso!W$3:W$100000)</f>
        <v>0</v>
      </c>
      <c r="Z1692" s="39">
        <f>SUMIF(TRANS_conso!$D$3:$D$10000,$D1692,TRANS_conso!X$3:X$100000)</f>
        <v>0</v>
      </c>
      <c r="AA1692" s="39">
        <f>SUMIF(TRANS_conso!$D$3:$D$10000,$D1692,TRANS_conso!Y$3:Y$100000)</f>
        <v>0</v>
      </c>
      <c r="AB1692" s="39">
        <f>SUMIF(TRANS_conso!$D$3:$D$10000,$D1692,TRANS_conso!Z$3:Z$100000)</f>
        <v>0</v>
      </c>
      <c r="AC1692" s="39">
        <f>SUMIF(TRANS_conso!$D$3:$D$10000,$D1692,TRANS_conso!AA$3:AA$100000)</f>
        <v>0</v>
      </c>
      <c r="AD1692" s="39">
        <f>SUMIF(TRANS_conso!$D$3:$D$10000,$D1692,TRANS_conso!AB$3:AB$100000)</f>
        <v>0</v>
      </c>
      <c r="AE1692" s="39">
        <f>SUMIF(TRANS_conso!$D$3:$D$10000,$D1692,TRANS_conso!AC$3:AC$100000)</f>
        <v>0</v>
      </c>
      <c r="AF1692" s="39">
        <f>SUMIF(TRANS_conso!$D$3:$D$10000,$D1692,TRANS_conso!AD$3:AD$100000)</f>
        <v>0</v>
      </c>
      <c r="AG1692" s="26"/>
    </row>
    <row r="1693" spans="1:33">
      <c r="A1693" s="9"/>
      <c r="B1693"/>
      <c r="C1693"/>
      <c r="D1693"/>
      <c r="E1693" s="30" t="str">
        <f>IFERROR(INDEX(TRANS_conso!E$3:E$10000,MATCH($D1693,TRANS_conso!$D$3:$D$10000,0)),"")</f>
        <v/>
      </c>
      <c r="F1693" s="35">
        <f>SUMIF(TRANS_conso!$D$3:$D$10000,$D1693,TRANS_conso!F$3:F$100000)</f>
        <v>0</v>
      </c>
      <c r="G1693" s="35">
        <f>SUMIF(TRANS_conso!$D$3:$D$10000,$D1693,TRANS_conso!$G$3:$G$100000)</f>
        <v>0</v>
      </c>
      <c r="H1693" s="40">
        <f t="shared" ref="H1693:H1756" si="56">F1693+G1693</f>
        <v>0</v>
      </c>
      <c r="I1693" s="41"/>
      <c r="J1693" s="39" t="str">
        <f>IFERROR(INDEX(TRANS_conso!$I$3:$I$100000,MATCH($D1693,TRANS_conso!$D$3:$D$100000,0)),"")</f>
        <v/>
      </c>
      <c r="K1693" s="39">
        <f>SUMIF(TRANS_conso!$D$3:$D$10000,$D1693,TRANS_conso!$J$3:$J$100000)</f>
        <v>0</v>
      </c>
      <c r="L1693" s="39">
        <f>SUMIF(TRANS_conso!$D$3:$D$10000,$D1693,TRANS_conso!$K$3:$K$100000)</f>
        <v>0</v>
      </c>
      <c r="M1693" s="40">
        <f t="shared" ref="M1693:M1756" si="57">K1693+L1693</f>
        <v>0</v>
      </c>
      <c r="N1693" s="41"/>
      <c r="O1693" s="39">
        <f>SUMIF(TRANS_conso!$D$3:$D$10000,$D1693,TRANS_conso!M$3:M$100000)</f>
        <v>0</v>
      </c>
      <c r="P1693" s="39">
        <f>SUMIF(TRANS_conso!$D$3:$D$10000,$D1693,TRANS_conso!N$3:N$100000)</f>
        <v>0</v>
      </c>
      <c r="Q1693" s="39">
        <f>SUMIF(TRANS_conso!$D$3:$D$10000,$D1693,TRANS_conso!O$3:O$100000)</f>
        <v>0</v>
      </c>
      <c r="R1693" s="39">
        <f>SUMIF(TRANS_conso!$D$3:$D$10000,$D1693,TRANS_conso!P$3:P$100000)</f>
        <v>0</v>
      </c>
      <c r="S1693" s="39">
        <f>SUMIF(TRANS_conso!$D$3:$D$10000,$D1693,TRANS_conso!Q$3:Q$100000)</f>
        <v>0</v>
      </c>
      <c r="T1693" s="39">
        <f>SUMIF(TRANS_conso!$D$3:$D$10000,$D1693,TRANS_conso!R$3:R$100000)</f>
        <v>0</v>
      </c>
      <c r="U1693" s="39">
        <f>SUMIF(TRANS_conso!$D$3:$D$10000,$D1693,TRANS_conso!S$3:S$100000)</f>
        <v>0</v>
      </c>
      <c r="V1693" s="39">
        <f>SUMIF(TRANS_conso!$D$3:$D$10000,$D1693,TRANS_conso!T$3:T$100000)</f>
        <v>0</v>
      </c>
      <c r="W1693" s="39">
        <f>SUMIF(TRANS_conso!$D$3:$D$10000,$D1693,TRANS_conso!U$3:U$100000)</f>
        <v>0</v>
      </c>
      <c r="X1693" s="39">
        <f>SUMIF(TRANS_conso!$D$3:$D$10000,$D1693,TRANS_conso!V$3:V$100000)</f>
        <v>0</v>
      </c>
      <c r="Y1693" s="39">
        <f>SUMIF(TRANS_conso!$D$3:$D$10000,$D1693,TRANS_conso!W$3:W$100000)</f>
        <v>0</v>
      </c>
      <c r="Z1693" s="39">
        <f>SUMIF(TRANS_conso!$D$3:$D$10000,$D1693,TRANS_conso!X$3:X$100000)</f>
        <v>0</v>
      </c>
      <c r="AA1693" s="39">
        <f>SUMIF(TRANS_conso!$D$3:$D$10000,$D1693,TRANS_conso!Y$3:Y$100000)</f>
        <v>0</v>
      </c>
      <c r="AB1693" s="39">
        <f>SUMIF(TRANS_conso!$D$3:$D$10000,$D1693,TRANS_conso!Z$3:Z$100000)</f>
        <v>0</v>
      </c>
      <c r="AC1693" s="39">
        <f>SUMIF(TRANS_conso!$D$3:$D$10000,$D1693,TRANS_conso!AA$3:AA$100000)</f>
        <v>0</v>
      </c>
      <c r="AD1693" s="39">
        <f>SUMIF(TRANS_conso!$D$3:$D$10000,$D1693,TRANS_conso!AB$3:AB$100000)</f>
        <v>0</v>
      </c>
      <c r="AE1693" s="39">
        <f>SUMIF(TRANS_conso!$D$3:$D$10000,$D1693,TRANS_conso!AC$3:AC$100000)</f>
        <v>0</v>
      </c>
      <c r="AF1693" s="39">
        <f>SUMIF(TRANS_conso!$D$3:$D$10000,$D1693,TRANS_conso!AD$3:AD$100000)</f>
        <v>0</v>
      </c>
      <c r="AG1693" s="26"/>
    </row>
    <row r="1694" spans="1:33">
      <c r="A1694" s="9"/>
      <c r="B1694"/>
      <c r="C1694"/>
      <c r="D1694"/>
      <c r="E1694" s="30" t="str">
        <f>IFERROR(INDEX(TRANS_conso!E$3:E$10000,MATCH($D1694,TRANS_conso!$D$3:$D$10000,0)),"")</f>
        <v/>
      </c>
      <c r="F1694" s="35">
        <f>SUMIF(TRANS_conso!$D$3:$D$10000,$D1694,TRANS_conso!F$3:F$100000)</f>
        <v>0</v>
      </c>
      <c r="G1694" s="35">
        <f>SUMIF(TRANS_conso!$D$3:$D$10000,$D1694,TRANS_conso!$G$3:$G$100000)</f>
        <v>0</v>
      </c>
      <c r="H1694" s="40">
        <f t="shared" si="56"/>
        <v>0</v>
      </c>
      <c r="I1694" s="41"/>
      <c r="J1694" s="39" t="str">
        <f>IFERROR(INDEX(TRANS_conso!$I$3:$I$100000,MATCH($D1694,TRANS_conso!$D$3:$D$100000,0)),"")</f>
        <v/>
      </c>
      <c r="K1694" s="39">
        <f>SUMIF(TRANS_conso!$D$3:$D$10000,$D1694,TRANS_conso!$J$3:$J$100000)</f>
        <v>0</v>
      </c>
      <c r="L1694" s="39">
        <f>SUMIF(TRANS_conso!$D$3:$D$10000,$D1694,TRANS_conso!$K$3:$K$100000)</f>
        <v>0</v>
      </c>
      <c r="M1694" s="40">
        <f t="shared" si="57"/>
        <v>0</v>
      </c>
      <c r="N1694" s="41"/>
      <c r="O1694" s="39">
        <f>SUMIF(TRANS_conso!$D$3:$D$10000,$D1694,TRANS_conso!M$3:M$100000)</f>
        <v>0</v>
      </c>
      <c r="P1694" s="39">
        <f>SUMIF(TRANS_conso!$D$3:$D$10000,$D1694,TRANS_conso!N$3:N$100000)</f>
        <v>0</v>
      </c>
      <c r="Q1694" s="39">
        <f>SUMIF(TRANS_conso!$D$3:$D$10000,$D1694,TRANS_conso!O$3:O$100000)</f>
        <v>0</v>
      </c>
      <c r="R1694" s="39">
        <f>SUMIF(TRANS_conso!$D$3:$D$10000,$D1694,TRANS_conso!P$3:P$100000)</f>
        <v>0</v>
      </c>
      <c r="S1694" s="39">
        <f>SUMIF(TRANS_conso!$D$3:$D$10000,$D1694,TRANS_conso!Q$3:Q$100000)</f>
        <v>0</v>
      </c>
      <c r="T1694" s="39">
        <f>SUMIF(TRANS_conso!$D$3:$D$10000,$D1694,TRANS_conso!R$3:R$100000)</f>
        <v>0</v>
      </c>
      <c r="U1694" s="39">
        <f>SUMIF(TRANS_conso!$D$3:$D$10000,$D1694,TRANS_conso!S$3:S$100000)</f>
        <v>0</v>
      </c>
      <c r="V1694" s="39">
        <f>SUMIF(TRANS_conso!$D$3:$D$10000,$D1694,TRANS_conso!T$3:T$100000)</f>
        <v>0</v>
      </c>
      <c r="W1694" s="39">
        <f>SUMIF(TRANS_conso!$D$3:$D$10000,$D1694,TRANS_conso!U$3:U$100000)</f>
        <v>0</v>
      </c>
      <c r="X1694" s="39">
        <f>SUMIF(TRANS_conso!$D$3:$D$10000,$D1694,TRANS_conso!V$3:V$100000)</f>
        <v>0</v>
      </c>
      <c r="Y1694" s="39">
        <f>SUMIF(TRANS_conso!$D$3:$D$10000,$D1694,TRANS_conso!W$3:W$100000)</f>
        <v>0</v>
      </c>
      <c r="Z1694" s="39">
        <f>SUMIF(TRANS_conso!$D$3:$D$10000,$D1694,TRANS_conso!X$3:X$100000)</f>
        <v>0</v>
      </c>
      <c r="AA1694" s="39">
        <f>SUMIF(TRANS_conso!$D$3:$D$10000,$D1694,TRANS_conso!Y$3:Y$100000)</f>
        <v>0</v>
      </c>
      <c r="AB1694" s="39">
        <f>SUMIF(TRANS_conso!$D$3:$D$10000,$D1694,TRANS_conso!Z$3:Z$100000)</f>
        <v>0</v>
      </c>
      <c r="AC1694" s="39">
        <f>SUMIF(TRANS_conso!$D$3:$D$10000,$D1694,TRANS_conso!AA$3:AA$100000)</f>
        <v>0</v>
      </c>
      <c r="AD1694" s="39">
        <f>SUMIF(TRANS_conso!$D$3:$D$10000,$D1694,TRANS_conso!AB$3:AB$100000)</f>
        <v>0</v>
      </c>
      <c r="AE1694" s="39">
        <f>SUMIF(TRANS_conso!$D$3:$D$10000,$D1694,TRANS_conso!AC$3:AC$100000)</f>
        <v>0</v>
      </c>
      <c r="AF1694" s="39">
        <f>SUMIF(TRANS_conso!$D$3:$D$10000,$D1694,TRANS_conso!AD$3:AD$100000)</f>
        <v>0</v>
      </c>
      <c r="AG1694" s="26"/>
    </row>
    <row r="1695" spans="1:33">
      <c r="A1695" s="9"/>
      <c r="B1695"/>
      <c r="C1695"/>
      <c r="D1695"/>
      <c r="E1695" s="30" t="str">
        <f>IFERROR(INDEX(TRANS_conso!E$3:E$10000,MATCH($D1695,TRANS_conso!$D$3:$D$10000,0)),"")</f>
        <v/>
      </c>
      <c r="F1695" s="35">
        <f>SUMIF(TRANS_conso!$D$3:$D$10000,$D1695,TRANS_conso!F$3:F$100000)</f>
        <v>0</v>
      </c>
      <c r="G1695" s="35">
        <f>SUMIF(TRANS_conso!$D$3:$D$10000,$D1695,TRANS_conso!$G$3:$G$100000)</f>
        <v>0</v>
      </c>
      <c r="H1695" s="40">
        <f t="shared" si="56"/>
        <v>0</v>
      </c>
      <c r="I1695" s="41"/>
      <c r="J1695" s="39" t="str">
        <f>IFERROR(INDEX(TRANS_conso!$I$3:$I$100000,MATCH($D1695,TRANS_conso!$D$3:$D$100000,0)),"")</f>
        <v/>
      </c>
      <c r="K1695" s="39">
        <f>SUMIF(TRANS_conso!$D$3:$D$10000,$D1695,TRANS_conso!$J$3:$J$100000)</f>
        <v>0</v>
      </c>
      <c r="L1695" s="39">
        <f>SUMIF(TRANS_conso!$D$3:$D$10000,$D1695,TRANS_conso!$K$3:$K$100000)</f>
        <v>0</v>
      </c>
      <c r="M1695" s="40">
        <f t="shared" si="57"/>
        <v>0</v>
      </c>
      <c r="N1695" s="41"/>
      <c r="O1695" s="39">
        <f>SUMIF(TRANS_conso!$D$3:$D$10000,$D1695,TRANS_conso!M$3:M$100000)</f>
        <v>0</v>
      </c>
      <c r="P1695" s="39">
        <f>SUMIF(TRANS_conso!$D$3:$D$10000,$D1695,TRANS_conso!N$3:N$100000)</f>
        <v>0</v>
      </c>
      <c r="Q1695" s="39">
        <f>SUMIF(TRANS_conso!$D$3:$D$10000,$D1695,TRANS_conso!O$3:O$100000)</f>
        <v>0</v>
      </c>
      <c r="R1695" s="39">
        <f>SUMIF(TRANS_conso!$D$3:$D$10000,$D1695,TRANS_conso!P$3:P$100000)</f>
        <v>0</v>
      </c>
      <c r="S1695" s="39">
        <f>SUMIF(TRANS_conso!$D$3:$D$10000,$D1695,TRANS_conso!Q$3:Q$100000)</f>
        <v>0</v>
      </c>
      <c r="T1695" s="39">
        <f>SUMIF(TRANS_conso!$D$3:$D$10000,$D1695,TRANS_conso!R$3:R$100000)</f>
        <v>0</v>
      </c>
      <c r="U1695" s="39">
        <f>SUMIF(TRANS_conso!$D$3:$D$10000,$D1695,TRANS_conso!S$3:S$100000)</f>
        <v>0</v>
      </c>
      <c r="V1695" s="39">
        <f>SUMIF(TRANS_conso!$D$3:$D$10000,$D1695,TRANS_conso!T$3:T$100000)</f>
        <v>0</v>
      </c>
      <c r="W1695" s="39">
        <f>SUMIF(TRANS_conso!$D$3:$D$10000,$D1695,TRANS_conso!U$3:U$100000)</f>
        <v>0</v>
      </c>
      <c r="X1695" s="39">
        <f>SUMIF(TRANS_conso!$D$3:$D$10000,$D1695,TRANS_conso!V$3:V$100000)</f>
        <v>0</v>
      </c>
      <c r="Y1695" s="39">
        <f>SUMIF(TRANS_conso!$D$3:$D$10000,$D1695,TRANS_conso!W$3:W$100000)</f>
        <v>0</v>
      </c>
      <c r="Z1695" s="39">
        <f>SUMIF(TRANS_conso!$D$3:$D$10000,$D1695,TRANS_conso!X$3:X$100000)</f>
        <v>0</v>
      </c>
      <c r="AA1695" s="39">
        <f>SUMIF(TRANS_conso!$D$3:$D$10000,$D1695,TRANS_conso!Y$3:Y$100000)</f>
        <v>0</v>
      </c>
      <c r="AB1695" s="39">
        <f>SUMIF(TRANS_conso!$D$3:$D$10000,$D1695,TRANS_conso!Z$3:Z$100000)</f>
        <v>0</v>
      </c>
      <c r="AC1695" s="39">
        <f>SUMIF(TRANS_conso!$D$3:$D$10000,$D1695,TRANS_conso!AA$3:AA$100000)</f>
        <v>0</v>
      </c>
      <c r="AD1695" s="39">
        <f>SUMIF(TRANS_conso!$D$3:$D$10000,$D1695,TRANS_conso!AB$3:AB$100000)</f>
        <v>0</v>
      </c>
      <c r="AE1695" s="39">
        <f>SUMIF(TRANS_conso!$D$3:$D$10000,$D1695,TRANS_conso!AC$3:AC$100000)</f>
        <v>0</v>
      </c>
      <c r="AF1695" s="39">
        <f>SUMIF(TRANS_conso!$D$3:$D$10000,$D1695,TRANS_conso!AD$3:AD$100000)</f>
        <v>0</v>
      </c>
      <c r="AG1695" s="26"/>
    </row>
    <row r="1696" spans="1:33">
      <c r="A1696" s="9"/>
      <c r="B1696"/>
      <c r="C1696"/>
      <c r="D1696"/>
      <c r="E1696" s="30" t="str">
        <f>IFERROR(INDEX(TRANS_conso!E$3:E$10000,MATCH($D1696,TRANS_conso!$D$3:$D$10000,0)),"")</f>
        <v/>
      </c>
      <c r="F1696" s="35">
        <f>SUMIF(TRANS_conso!$D$3:$D$10000,$D1696,TRANS_conso!F$3:F$100000)</f>
        <v>0</v>
      </c>
      <c r="G1696" s="35">
        <f>SUMIF(TRANS_conso!$D$3:$D$10000,$D1696,TRANS_conso!$G$3:$G$100000)</f>
        <v>0</v>
      </c>
      <c r="H1696" s="40">
        <f t="shared" si="56"/>
        <v>0</v>
      </c>
      <c r="I1696" s="41"/>
      <c r="J1696" s="39" t="str">
        <f>IFERROR(INDEX(TRANS_conso!$I$3:$I$100000,MATCH($D1696,TRANS_conso!$D$3:$D$100000,0)),"")</f>
        <v/>
      </c>
      <c r="K1696" s="39">
        <f>SUMIF(TRANS_conso!$D$3:$D$10000,$D1696,TRANS_conso!$J$3:$J$100000)</f>
        <v>0</v>
      </c>
      <c r="L1696" s="39">
        <f>SUMIF(TRANS_conso!$D$3:$D$10000,$D1696,TRANS_conso!$K$3:$K$100000)</f>
        <v>0</v>
      </c>
      <c r="M1696" s="40">
        <f t="shared" si="57"/>
        <v>0</v>
      </c>
      <c r="N1696" s="41"/>
      <c r="O1696" s="39">
        <f>SUMIF(TRANS_conso!$D$3:$D$10000,$D1696,TRANS_conso!M$3:M$100000)</f>
        <v>0</v>
      </c>
      <c r="P1696" s="39">
        <f>SUMIF(TRANS_conso!$D$3:$D$10000,$D1696,TRANS_conso!N$3:N$100000)</f>
        <v>0</v>
      </c>
      <c r="Q1696" s="39">
        <f>SUMIF(TRANS_conso!$D$3:$D$10000,$D1696,TRANS_conso!O$3:O$100000)</f>
        <v>0</v>
      </c>
      <c r="R1696" s="39">
        <f>SUMIF(TRANS_conso!$D$3:$D$10000,$D1696,TRANS_conso!P$3:P$100000)</f>
        <v>0</v>
      </c>
      <c r="S1696" s="39">
        <f>SUMIF(TRANS_conso!$D$3:$D$10000,$D1696,TRANS_conso!Q$3:Q$100000)</f>
        <v>0</v>
      </c>
      <c r="T1696" s="39">
        <f>SUMIF(TRANS_conso!$D$3:$D$10000,$D1696,TRANS_conso!R$3:R$100000)</f>
        <v>0</v>
      </c>
      <c r="U1696" s="39">
        <f>SUMIF(TRANS_conso!$D$3:$D$10000,$D1696,TRANS_conso!S$3:S$100000)</f>
        <v>0</v>
      </c>
      <c r="V1696" s="39">
        <f>SUMIF(TRANS_conso!$D$3:$D$10000,$D1696,TRANS_conso!T$3:T$100000)</f>
        <v>0</v>
      </c>
      <c r="W1696" s="39">
        <f>SUMIF(TRANS_conso!$D$3:$D$10000,$D1696,TRANS_conso!U$3:U$100000)</f>
        <v>0</v>
      </c>
      <c r="X1696" s="39">
        <f>SUMIF(TRANS_conso!$D$3:$D$10000,$D1696,TRANS_conso!V$3:V$100000)</f>
        <v>0</v>
      </c>
      <c r="Y1696" s="39">
        <f>SUMIF(TRANS_conso!$D$3:$D$10000,$D1696,TRANS_conso!W$3:W$100000)</f>
        <v>0</v>
      </c>
      <c r="Z1696" s="39">
        <f>SUMIF(TRANS_conso!$D$3:$D$10000,$D1696,TRANS_conso!X$3:X$100000)</f>
        <v>0</v>
      </c>
      <c r="AA1696" s="39">
        <f>SUMIF(TRANS_conso!$D$3:$D$10000,$D1696,TRANS_conso!Y$3:Y$100000)</f>
        <v>0</v>
      </c>
      <c r="AB1696" s="39">
        <f>SUMIF(TRANS_conso!$D$3:$D$10000,$D1696,TRANS_conso!Z$3:Z$100000)</f>
        <v>0</v>
      </c>
      <c r="AC1696" s="39">
        <f>SUMIF(TRANS_conso!$D$3:$D$10000,$D1696,TRANS_conso!AA$3:AA$100000)</f>
        <v>0</v>
      </c>
      <c r="AD1696" s="39">
        <f>SUMIF(TRANS_conso!$D$3:$D$10000,$D1696,TRANS_conso!AB$3:AB$100000)</f>
        <v>0</v>
      </c>
      <c r="AE1696" s="39">
        <f>SUMIF(TRANS_conso!$D$3:$D$10000,$D1696,TRANS_conso!AC$3:AC$100000)</f>
        <v>0</v>
      </c>
      <c r="AF1696" s="39">
        <f>SUMIF(TRANS_conso!$D$3:$D$10000,$D1696,TRANS_conso!AD$3:AD$100000)</f>
        <v>0</v>
      </c>
      <c r="AG1696" s="26"/>
    </row>
    <row r="1697" spans="1:33">
      <c r="A1697" s="9"/>
      <c r="B1697"/>
      <c r="C1697"/>
      <c r="D1697"/>
      <c r="E1697" s="30" t="str">
        <f>IFERROR(INDEX(TRANS_conso!E$3:E$10000,MATCH($D1697,TRANS_conso!$D$3:$D$10000,0)),"")</f>
        <v/>
      </c>
      <c r="F1697" s="35">
        <f>SUMIF(TRANS_conso!$D$3:$D$10000,$D1697,TRANS_conso!F$3:F$100000)</f>
        <v>0</v>
      </c>
      <c r="G1697" s="35">
        <f>SUMIF(TRANS_conso!$D$3:$D$10000,$D1697,TRANS_conso!$G$3:$G$100000)</f>
        <v>0</v>
      </c>
      <c r="H1697" s="40">
        <f t="shared" si="56"/>
        <v>0</v>
      </c>
      <c r="I1697" s="41"/>
      <c r="J1697" s="39" t="str">
        <f>IFERROR(INDEX(TRANS_conso!$I$3:$I$100000,MATCH($D1697,TRANS_conso!$D$3:$D$100000,0)),"")</f>
        <v/>
      </c>
      <c r="K1697" s="39">
        <f>SUMIF(TRANS_conso!$D$3:$D$10000,$D1697,TRANS_conso!$J$3:$J$100000)</f>
        <v>0</v>
      </c>
      <c r="L1697" s="39">
        <f>SUMIF(TRANS_conso!$D$3:$D$10000,$D1697,TRANS_conso!$K$3:$K$100000)</f>
        <v>0</v>
      </c>
      <c r="M1697" s="40">
        <f t="shared" si="57"/>
        <v>0</v>
      </c>
      <c r="N1697" s="41"/>
      <c r="O1697" s="39">
        <f>SUMIF(TRANS_conso!$D$3:$D$10000,$D1697,TRANS_conso!M$3:M$100000)</f>
        <v>0</v>
      </c>
      <c r="P1697" s="39">
        <f>SUMIF(TRANS_conso!$D$3:$D$10000,$D1697,TRANS_conso!N$3:N$100000)</f>
        <v>0</v>
      </c>
      <c r="Q1697" s="39">
        <f>SUMIF(TRANS_conso!$D$3:$D$10000,$D1697,TRANS_conso!O$3:O$100000)</f>
        <v>0</v>
      </c>
      <c r="R1697" s="39">
        <f>SUMIF(TRANS_conso!$D$3:$D$10000,$D1697,TRANS_conso!P$3:P$100000)</f>
        <v>0</v>
      </c>
      <c r="S1697" s="39">
        <f>SUMIF(TRANS_conso!$D$3:$D$10000,$D1697,TRANS_conso!Q$3:Q$100000)</f>
        <v>0</v>
      </c>
      <c r="T1697" s="39">
        <f>SUMIF(TRANS_conso!$D$3:$D$10000,$D1697,TRANS_conso!R$3:R$100000)</f>
        <v>0</v>
      </c>
      <c r="U1697" s="39">
        <f>SUMIF(TRANS_conso!$D$3:$D$10000,$D1697,TRANS_conso!S$3:S$100000)</f>
        <v>0</v>
      </c>
      <c r="V1697" s="39">
        <f>SUMIF(TRANS_conso!$D$3:$D$10000,$D1697,TRANS_conso!T$3:T$100000)</f>
        <v>0</v>
      </c>
      <c r="W1697" s="39">
        <f>SUMIF(TRANS_conso!$D$3:$D$10000,$D1697,TRANS_conso!U$3:U$100000)</f>
        <v>0</v>
      </c>
      <c r="X1697" s="39">
        <f>SUMIF(TRANS_conso!$D$3:$D$10000,$D1697,TRANS_conso!V$3:V$100000)</f>
        <v>0</v>
      </c>
      <c r="Y1697" s="39">
        <f>SUMIF(TRANS_conso!$D$3:$D$10000,$D1697,TRANS_conso!W$3:W$100000)</f>
        <v>0</v>
      </c>
      <c r="Z1697" s="39">
        <f>SUMIF(TRANS_conso!$D$3:$D$10000,$D1697,TRANS_conso!X$3:X$100000)</f>
        <v>0</v>
      </c>
      <c r="AA1697" s="39">
        <f>SUMIF(TRANS_conso!$D$3:$D$10000,$D1697,TRANS_conso!Y$3:Y$100000)</f>
        <v>0</v>
      </c>
      <c r="AB1697" s="39">
        <f>SUMIF(TRANS_conso!$D$3:$D$10000,$D1697,TRANS_conso!Z$3:Z$100000)</f>
        <v>0</v>
      </c>
      <c r="AC1697" s="39">
        <f>SUMIF(TRANS_conso!$D$3:$D$10000,$D1697,TRANS_conso!AA$3:AA$100000)</f>
        <v>0</v>
      </c>
      <c r="AD1697" s="39">
        <f>SUMIF(TRANS_conso!$D$3:$D$10000,$D1697,TRANS_conso!AB$3:AB$100000)</f>
        <v>0</v>
      </c>
      <c r="AE1697" s="39">
        <f>SUMIF(TRANS_conso!$D$3:$D$10000,$D1697,TRANS_conso!AC$3:AC$100000)</f>
        <v>0</v>
      </c>
      <c r="AF1697" s="39">
        <f>SUMIF(TRANS_conso!$D$3:$D$10000,$D1697,TRANS_conso!AD$3:AD$100000)</f>
        <v>0</v>
      </c>
      <c r="AG1697" s="26"/>
    </row>
    <row r="1698" spans="1:33">
      <c r="A1698" s="9"/>
      <c r="B1698"/>
      <c r="C1698"/>
      <c r="D1698"/>
      <c r="E1698" s="30" t="str">
        <f>IFERROR(INDEX(TRANS_conso!E$3:E$10000,MATCH($D1698,TRANS_conso!$D$3:$D$10000,0)),"")</f>
        <v/>
      </c>
      <c r="F1698" s="35">
        <f>SUMIF(TRANS_conso!$D$3:$D$10000,$D1698,TRANS_conso!F$3:F$100000)</f>
        <v>0</v>
      </c>
      <c r="G1698" s="35">
        <f>SUMIF(TRANS_conso!$D$3:$D$10000,$D1698,TRANS_conso!$G$3:$G$100000)</f>
        <v>0</v>
      </c>
      <c r="H1698" s="40">
        <f t="shared" si="56"/>
        <v>0</v>
      </c>
      <c r="I1698" s="41"/>
      <c r="J1698" s="39" t="str">
        <f>IFERROR(INDEX(TRANS_conso!$I$3:$I$100000,MATCH($D1698,TRANS_conso!$D$3:$D$100000,0)),"")</f>
        <v/>
      </c>
      <c r="K1698" s="39">
        <f>SUMIF(TRANS_conso!$D$3:$D$10000,$D1698,TRANS_conso!$J$3:$J$100000)</f>
        <v>0</v>
      </c>
      <c r="L1698" s="39">
        <f>SUMIF(TRANS_conso!$D$3:$D$10000,$D1698,TRANS_conso!$K$3:$K$100000)</f>
        <v>0</v>
      </c>
      <c r="M1698" s="40">
        <f t="shared" si="57"/>
        <v>0</v>
      </c>
      <c r="N1698" s="41"/>
      <c r="O1698" s="39">
        <f>SUMIF(TRANS_conso!$D$3:$D$10000,$D1698,TRANS_conso!M$3:M$100000)</f>
        <v>0</v>
      </c>
      <c r="P1698" s="39">
        <f>SUMIF(TRANS_conso!$D$3:$D$10000,$D1698,TRANS_conso!N$3:N$100000)</f>
        <v>0</v>
      </c>
      <c r="Q1698" s="39">
        <f>SUMIF(TRANS_conso!$D$3:$D$10000,$D1698,TRANS_conso!O$3:O$100000)</f>
        <v>0</v>
      </c>
      <c r="R1698" s="39">
        <f>SUMIF(TRANS_conso!$D$3:$D$10000,$D1698,TRANS_conso!P$3:P$100000)</f>
        <v>0</v>
      </c>
      <c r="S1698" s="39">
        <f>SUMIF(TRANS_conso!$D$3:$D$10000,$D1698,TRANS_conso!Q$3:Q$100000)</f>
        <v>0</v>
      </c>
      <c r="T1698" s="39">
        <f>SUMIF(TRANS_conso!$D$3:$D$10000,$D1698,TRANS_conso!R$3:R$100000)</f>
        <v>0</v>
      </c>
      <c r="U1698" s="39">
        <f>SUMIF(TRANS_conso!$D$3:$D$10000,$D1698,TRANS_conso!S$3:S$100000)</f>
        <v>0</v>
      </c>
      <c r="V1698" s="39">
        <f>SUMIF(TRANS_conso!$D$3:$D$10000,$D1698,TRANS_conso!T$3:T$100000)</f>
        <v>0</v>
      </c>
      <c r="W1698" s="39">
        <f>SUMIF(TRANS_conso!$D$3:$D$10000,$D1698,TRANS_conso!U$3:U$100000)</f>
        <v>0</v>
      </c>
      <c r="X1698" s="39">
        <f>SUMIF(TRANS_conso!$D$3:$D$10000,$D1698,TRANS_conso!V$3:V$100000)</f>
        <v>0</v>
      </c>
      <c r="Y1698" s="39">
        <f>SUMIF(TRANS_conso!$D$3:$D$10000,$D1698,TRANS_conso!W$3:W$100000)</f>
        <v>0</v>
      </c>
      <c r="Z1698" s="39">
        <f>SUMIF(TRANS_conso!$D$3:$D$10000,$D1698,TRANS_conso!X$3:X$100000)</f>
        <v>0</v>
      </c>
      <c r="AA1698" s="39">
        <f>SUMIF(TRANS_conso!$D$3:$D$10000,$D1698,TRANS_conso!Y$3:Y$100000)</f>
        <v>0</v>
      </c>
      <c r="AB1698" s="39">
        <f>SUMIF(TRANS_conso!$D$3:$D$10000,$D1698,TRANS_conso!Z$3:Z$100000)</f>
        <v>0</v>
      </c>
      <c r="AC1698" s="39">
        <f>SUMIF(TRANS_conso!$D$3:$D$10000,$D1698,TRANS_conso!AA$3:AA$100000)</f>
        <v>0</v>
      </c>
      <c r="AD1698" s="39">
        <f>SUMIF(TRANS_conso!$D$3:$D$10000,$D1698,TRANS_conso!AB$3:AB$100000)</f>
        <v>0</v>
      </c>
      <c r="AE1698" s="39">
        <f>SUMIF(TRANS_conso!$D$3:$D$10000,$D1698,TRANS_conso!AC$3:AC$100000)</f>
        <v>0</v>
      </c>
      <c r="AF1698" s="39">
        <f>SUMIF(TRANS_conso!$D$3:$D$10000,$D1698,TRANS_conso!AD$3:AD$100000)</f>
        <v>0</v>
      </c>
      <c r="AG1698" s="26"/>
    </row>
    <row r="1699" spans="1:33">
      <c r="A1699" s="9"/>
      <c r="B1699"/>
      <c r="C1699"/>
      <c r="D1699"/>
      <c r="E1699" s="30" t="str">
        <f>IFERROR(INDEX(TRANS_conso!E$3:E$10000,MATCH($D1699,TRANS_conso!$D$3:$D$10000,0)),"")</f>
        <v/>
      </c>
      <c r="F1699" s="35">
        <f>SUMIF(TRANS_conso!$D$3:$D$10000,$D1699,TRANS_conso!F$3:F$100000)</f>
        <v>0</v>
      </c>
      <c r="G1699" s="35">
        <f>SUMIF(TRANS_conso!$D$3:$D$10000,$D1699,TRANS_conso!$G$3:$G$100000)</f>
        <v>0</v>
      </c>
      <c r="H1699" s="40">
        <f t="shared" si="56"/>
        <v>0</v>
      </c>
      <c r="I1699" s="41"/>
      <c r="J1699" s="39" t="str">
        <f>IFERROR(INDEX(TRANS_conso!$I$3:$I$100000,MATCH($D1699,TRANS_conso!$D$3:$D$100000,0)),"")</f>
        <v/>
      </c>
      <c r="K1699" s="39">
        <f>SUMIF(TRANS_conso!$D$3:$D$10000,$D1699,TRANS_conso!$J$3:$J$100000)</f>
        <v>0</v>
      </c>
      <c r="L1699" s="39">
        <f>SUMIF(TRANS_conso!$D$3:$D$10000,$D1699,TRANS_conso!$K$3:$K$100000)</f>
        <v>0</v>
      </c>
      <c r="M1699" s="40">
        <f t="shared" si="57"/>
        <v>0</v>
      </c>
      <c r="N1699" s="41"/>
      <c r="O1699" s="39">
        <f>SUMIF(TRANS_conso!$D$3:$D$10000,$D1699,TRANS_conso!M$3:M$100000)</f>
        <v>0</v>
      </c>
      <c r="P1699" s="39">
        <f>SUMIF(TRANS_conso!$D$3:$D$10000,$D1699,TRANS_conso!N$3:N$100000)</f>
        <v>0</v>
      </c>
      <c r="Q1699" s="39">
        <f>SUMIF(TRANS_conso!$D$3:$D$10000,$D1699,TRANS_conso!O$3:O$100000)</f>
        <v>0</v>
      </c>
      <c r="R1699" s="39">
        <f>SUMIF(TRANS_conso!$D$3:$D$10000,$D1699,TRANS_conso!P$3:P$100000)</f>
        <v>0</v>
      </c>
      <c r="S1699" s="39">
        <f>SUMIF(TRANS_conso!$D$3:$D$10000,$D1699,TRANS_conso!Q$3:Q$100000)</f>
        <v>0</v>
      </c>
      <c r="T1699" s="39">
        <f>SUMIF(TRANS_conso!$D$3:$D$10000,$D1699,TRANS_conso!R$3:R$100000)</f>
        <v>0</v>
      </c>
      <c r="U1699" s="39">
        <f>SUMIF(TRANS_conso!$D$3:$D$10000,$D1699,TRANS_conso!S$3:S$100000)</f>
        <v>0</v>
      </c>
      <c r="V1699" s="39">
        <f>SUMIF(TRANS_conso!$D$3:$D$10000,$D1699,TRANS_conso!T$3:T$100000)</f>
        <v>0</v>
      </c>
      <c r="W1699" s="39">
        <f>SUMIF(TRANS_conso!$D$3:$D$10000,$D1699,TRANS_conso!U$3:U$100000)</f>
        <v>0</v>
      </c>
      <c r="X1699" s="39">
        <f>SUMIF(TRANS_conso!$D$3:$D$10000,$D1699,TRANS_conso!V$3:V$100000)</f>
        <v>0</v>
      </c>
      <c r="Y1699" s="39">
        <f>SUMIF(TRANS_conso!$D$3:$D$10000,$D1699,TRANS_conso!W$3:W$100000)</f>
        <v>0</v>
      </c>
      <c r="Z1699" s="39">
        <f>SUMIF(TRANS_conso!$D$3:$D$10000,$D1699,TRANS_conso!X$3:X$100000)</f>
        <v>0</v>
      </c>
      <c r="AA1699" s="39">
        <f>SUMIF(TRANS_conso!$D$3:$D$10000,$D1699,TRANS_conso!Y$3:Y$100000)</f>
        <v>0</v>
      </c>
      <c r="AB1699" s="39">
        <f>SUMIF(TRANS_conso!$D$3:$D$10000,$D1699,TRANS_conso!Z$3:Z$100000)</f>
        <v>0</v>
      </c>
      <c r="AC1699" s="39">
        <f>SUMIF(TRANS_conso!$D$3:$D$10000,$D1699,TRANS_conso!AA$3:AA$100000)</f>
        <v>0</v>
      </c>
      <c r="AD1699" s="39">
        <f>SUMIF(TRANS_conso!$D$3:$D$10000,$D1699,TRANS_conso!AB$3:AB$100000)</f>
        <v>0</v>
      </c>
      <c r="AE1699" s="39">
        <f>SUMIF(TRANS_conso!$D$3:$D$10000,$D1699,TRANS_conso!AC$3:AC$100000)</f>
        <v>0</v>
      </c>
      <c r="AF1699" s="39">
        <f>SUMIF(TRANS_conso!$D$3:$D$10000,$D1699,TRANS_conso!AD$3:AD$100000)</f>
        <v>0</v>
      </c>
      <c r="AG1699" s="26"/>
    </row>
    <row r="1700" spans="1:33">
      <c r="A1700" s="9"/>
      <c r="B1700"/>
      <c r="C1700"/>
      <c r="D1700"/>
      <c r="E1700" s="30" t="str">
        <f>IFERROR(INDEX(TRANS_conso!E$3:E$10000,MATCH($D1700,TRANS_conso!$D$3:$D$10000,0)),"")</f>
        <v/>
      </c>
      <c r="F1700" s="35">
        <f>SUMIF(TRANS_conso!$D$3:$D$10000,$D1700,TRANS_conso!F$3:F$100000)</f>
        <v>0</v>
      </c>
      <c r="G1700" s="35">
        <f>SUMIF(TRANS_conso!$D$3:$D$10000,$D1700,TRANS_conso!$G$3:$G$100000)</f>
        <v>0</v>
      </c>
      <c r="H1700" s="40">
        <f t="shared" si="56"/>
        <v>0</v>
      </c>
      <c r="I1700" s="41"/>
      <c r="J1700" s="39" t="str">
        <f>IFERROR(INDEX(TRANS_conso!$I$3:$I$100000,MATCH($D1700,TRANS_conso!$D$3:$D$100000,0)),"")</f>
        <v/>
      </c>
      <c r="K1700" s="39">
        <f>SUMIF(TRANS_conso!$D$3:$D$10000,$D1700,TRANS_conso!$J$3:$J$100000)</f>
        <v>0</v>
      </c>
      <c r="L1700" s="39">
        <f>SUMIF(TRANS_conso!$D$3:$D$10000,$D1700,TRANS_conso!$K$3:$K$100000)</f>
        <v>0</v>
      </c>
      <c r="M1700" s="40">
        <f t="shared" si="57"/>
        <v>0</v>
      </c>
      <c r="N1700" s="41"/>
      <c r="O1700" s="39">
        <f>SUMIF(TRANS_conso!$D$3:$D$10000,$D1700,TRANS_conso!M$3:M$100000)</f>
        <v>0</v>
      </c>
      <c r="P1700" s="39">
        <f>SUMIF(TRANS_conso!$D$3:$D$10000,$D1700,TRANS_conso!N$3:N$100000)</f>
        <v>0</v>
      </c>
      <c r="Q1700" s="39">
        <f>SUMIF(TRANS_conso!$D$3:$D$10000,$D1700,TRANS_conso!O$3:O$100000)</f>
        <v>0</v>
      </c>
      <c r="R1700" s="39">
        <f>SUMIF(TRANS_conso!$D$3:$D$10000,$D1700,TRANS_conso!P$3:P$100000)</f>
        <v>0</v>
      </c>
      <c r="S1700" s="39">
        <f>SUMIF(TRANS_conso!$D$3:$D$10000,$D1700,TRANS_conso!Q$3:Q$100000)</f>
        <v>0</v>
      </c>
      <c r="T1700" s="39">
        <f>SUMIF(TRANS_conso!$D$3:$D$10000,$D1700,TRANS_conso!R$3:R$100000)</f>
        <v>0</v>
      </c>
      <c r="U1700" s="39">
        <f>SUMIF(TRANS_conso!$D$3:$D$10000,$D1700,TRANS_conso!S$3:S$100000)</f>
        <v>0</v>
      </c>
      <c r="V1700" s="39">
        <f>SUMIF(TRANS_conso!$D$3:$D$10000,$D1700,TRANS_conso!T$3:T$100000)</f>
        <v>0</v>
      </c>
      <c r="W1700" s="39">
        <f>SUMIF(TRANS_conso!$D$3:$D$10000,$D1700,TRANS_conso!U$3:U$100000)</f>
        <v>0</v>
      </c>
      <c r="X1700" s="39">
        <f>SUMIF(TRANS_conso!$D$3:$D$10000,$D1700,TRANS_conso!V$3:V$100000)</f>
        <v>0</v>
      </c>
      <c r="Y1700" s="39">
        <f>SUMIF(TRANS_conso!$D$3:$D$10000,$D1700,TRANS_conso!W$3:W$100000)</f>
        <v>0</v>
      </c>
      <c r="Z1700" s="39">
        <f>SUMIF(TRANS_conso!$D$3:$D$10000,$D1700,TRANS_conso!X$3:X$100000)</f>
        <v>0</v>
      </c>
      <c r="AA1700" s="39">
        <f>SUMIF(TRANS_conso!$D$3:$D$10000,$D1700,TRANS_conso!Y$3:Y$100000)</f>
        <v>0</v>
      </c>
      <c r="AB1700" s="39">
        <f>SUMIF(TRANS_conso!$D$3:$D$10000,$D1700,TRANS_conso!Z$3:Z$100000)</f>
        <v>0</v>
      </c>
      <c r="AC1700" s="39">
        <f>SUMIF(TRANS_conso!$D$3:$D$10000,$D1700,TRANS_conso!AA$3:AA$100000)</f>
        <v>0</v>
      </c>
      <c r="AD1700" s="39">
        <f>SUMIF(TRANS_conso!$D$3:$D$10000,$D1700,TRANS_conso!AB$3:AB$100000)</f>
        <v>0</v>
      </c>
      <c r="AE1700" s="39">
        <f>SUMIF(TRANS_conso!$D$3:$D$10000,$D1700,TRANS_conso!AC$3:AC$100000)</f>
        <v>0</v>
      </c>
      <c r="AF1700" s="39">
        <f>SUMIF(TRANS_conso!$D$3:$D$10000,$D1700,TRANS_conso!AD$3:AD$100000)</f>
        <v>0</v>
      </c>
      <c r="AG1700" s="26"/>
    </row>
    <row r="1701" spans="1:33">
      <c r="A1701" s="9"/>
      <c r="B1701"/>
      <c r="C1701"/>
      <c r="D1701"/>
      <c r="E1701" s="30" t="str">
        <f>IFERROR(INDEX(TRANS_conso!E$3:E$10000,MATCH($D1701,TRANS_conso!$D$3:$D$10000,0)),"")</f>
        <v/>
      </c>
      <c r="F1701" s="35">
        <f>SUMIF(TRANS_conso!$D$3:$D$10000,$D1701,TRANS_conso!F$3:F$100000)</f>
        <v>0</v>
      </c>
      <c r="G1701" s="35">
        <f>SUMIF(TRANS_conso!$D$3:$D$10000,$D1701,TRANS_conso!$G$3:$G$100000)</f>
        <v>0</v>
      </c>
      <c r="H1701" s="40">
        <f t="shared" si="56"/>
        <v>0</v>
      </c>
      <c r="I1701" s="41"/>
      <c r="J1701" s="39" t="str">
        <f>IFERROR(INDEX(TRANS_conso!$I$3:$I$100000,MATCH($D1701,TRANS_conso!$D$3:$D$100000,0)),"")</f>
        <v/>
      </c>
      <c r="K1701" s="39">
        <f>SUMIF(TRANS_conso!$D$3:$D$10000,$D1701,TRANS_conso!$J$3:$J$100000)</f>
        <v>0</v>
      </c>
      <c r="L1701" s="39">
        <f>SUMIF(TRANS_conso!$D$3:$D$10000,$D1701,TRANS_conso!$K$3:$K$100000)</f>
        <v>0</v>
      </c>
      <c r="M1701" s="40">
        <f t="shared" si="57"/>
        <v>0</v>
      </c>
      <c r="N1701" s="41"/>
      <c r="O1701" s="39">
        <f>SUMIF(TRANS_conso!$D$3:$D$10000,$D1701,TRANS_conso!M$3:M$100000)</f>
        <v>0</v>
      </c>
      <c r="P1701" s="39">
        <f>SUMIF(TRANS_conso!$D$3:$D$10000,$D1701,TRANS_conso!N$3:N$100000)</f>
        <v>0</v>
      </c>
      <c r="Q1701" s="39">
        <f>SUMIF(TRANS_conso!$D$3:$D$10000,$D1701,TRANS_conso!O$3:O$100000)</f>
        <v>0</v>
      </c>
      <c r="R1701" s="39">
        <f>SUMIF(TRANS_conso!$D$3:$D$10000,$D1701,TRANS_conso!P$3:P$100000)</f>
        <v>0</v>
      </c>
      <c r="S1701" s="39">
        <f>SUMIF(TRANS_conso!$D$3:$D$10000,$D1701,TRANS_conso!Q$3:Q$100000)</f>
        <v>0</v>
      </c>
      <c r="T1701" s="39">
        <f>SUMIF(TRANS_conso!$D$3:$D$10000,$D1701,TRANS_conso!R$3:R$100000)</f>
        <v>0</v>
      </c>
      <c r="U1701" s="39">
        <f>SUMIF(TRANS_conso!$D$3:$D$10000,$D1701,TRANS_conso!S$3:S$100000)</f>
        <v>0</v>
      </c>
      <c r="V1701" s="39">
        <f>SUMIF(TRANS_conso!$D$3:$D$10000,$D1701,TRANS_conso!T$3:T$100000)</f>
        <v>0</v>
      </c>
      <c r="W1701" s="39">
        <f>SUMIF(TRANS_conso!$D$3:$D$10000,$D1701,TRANS_conso!U$3:U$100000)</f>
        <v>0</v>
      </c>
      <c r="X1701" s="39">
        <f>SUMIF(TRANS_conso!$D$3:$D$10000,$D1701,TRANS_conso!V$3:V$100000)</f>
        <v>0</v>
      </c>
      <c r="Y1701" s="39">
        <f>SUMIF(TRANS_conso!$D$3:$D$10000,$D1701,TRANS_conso!W$3:W$100000)</f>
        <v>0</v>
      </c>
      <c r="Z1701" s="39">
        <f>SUMIF(TRANS_conso!$D$3:$D$10000,$D1701,TRANS_conso!X$3:X$100000)</f>
        <v>0</v>
      </c>
      <c r="AA1701" s="39">
        <f>SUMIF(TRANS_conso!$D$3:$D$10000,$D1701,TRANS_conso!Y$3:Y$100000)</f>
        <v>0</v>
      </c>
      <c r="AB1701" s="39">
        <f>SUMIF(TRANS_conso!$D$3:$D$10000,$D1701,TRANS_conso!Z$3:Z$100000)</f>
        <v>0</v>
      </c>
      <c r="AC1701" s="39">
        <f>SUMIF(TRANS_conso!$D$3:$D$10000,$D1701,TRANS_conso!AA$3:AA$100000)</f>
        <v>0</v>
      </c>
      <c r="AD1701" s="39">
        <f>SUMIF(TRANS_conso!$D$3:$D$10000,$D1701,TRANS_conso!AB$3:AB$100000)</f>
        <v>0</v>
      </c>
      <c r="AE1701" s="39">
        <f>SUMIF(TRANS_conso!$D$3:$D$10000,$D1701,TRANS_conso!AC$3:AC$100000)</f>
        <v>0</v>
      </c>
      <c r="AF1701" s="39">
        <f>SUMIF(TRANS_conso!$D$3:$D$10000,$D1701,TRANS_conso!AD$3:AD$100000)</f>
        <v>0</v>
      </c>
      <c r="AG1701" s="26"/>
    </row>
    <row r="1702" spans="1:33">
      <c r="A1702" s="9"/>
      <c r="B1702"/>
      <c r="C1702"/>
      <c r="D1702"/>
      <c r="E1702" s="30" t="str">
        <f>IFERROR(INDEX(TRANS_conso!E$3:E$10000,MATCH($D1702,TRANS_conso!$D$3:$D$10000,0)),"")</f>
        <v/>
      </c>
      <c r="F1702" s="35">
        <f>SUMIF(TRANS_conso!$D$3:$D$10000,$D1702,TRANS_conso!F$3:F$100000)</f>
        <v>0</v>
      </c>
      <c r="G1702" s="35">
        <f>SUMIF(TRANS_conso!$D$3:$D$10000,$D1702,TRANS_conso!$G$3:$G$100000)</f>
        <v>0</v>
      </c>
      <c r="H1702" s="40">
        <f t="shared" si="56"/>
        <v>0</v>
      </c>
      <c r="I1702" s="41"/>
      <c r="J1702" s="39" t="str">
        <f>IFERROR(INDEX(TRANS_conso!$I$3:$I$100000,MATCH($D1702,TRANS_conso!$D$3:$D$100000,0)),"")</f>
        <v/>
      </c>
      <c r="K1702" s="39">
        <f>SUMIF(TRANS_conso!$D$3:$D$10000,$D1702,TRANS_conso!$J$3:$J$100000)</f>
        <v>0</v>
      </c>
      <c r="L1702" s="39">
        <f>SUMIF(TRANS_conso!$D$3:$D$10000,$D1702,TRANS_conso!$K$3:$K$100000)</f>
        <v>0</v>
      </c>
      <c r="M1702" s="40">
        <f t="shared" si="57"/>
        <v>0</v>
      </c>
      <c r="N1702" s="41"/>
      <c r="O1702" s="39">
        <f>SUMIF(TRANS_conso!$D$3:$D$10000,$D1702,TRANS_conso!M$3:M$100000)</f>
        <v>0</v>
      </c>
      <c r="P1702" s="39">
        <f>SUMIF(TRANS_conso!$D$3:$D$10000,$D1702,TRANS_conso!N$3:N$100000)</f>
        <v>0</v>
      </c>
      <c r="Q1702" s="39">
        <f>SUMIF(TRANS_conso!$D$3:$D$10000,$D1702,TRANS_conso!O$3:O$100000)</f>
        <v>0</v>
      </c>
      <c r="R1702" s="39">
        <f>SUMIF(TRANS_conso!$D$3:$D$10000,$D1702,TRANS_conso!P$3:P$100000)</f>
        <v>0</v>
      </c>
      <c r="S1702" s="39">
        <f>SUMIF(TRANS_conso!$D$3:$D$10000,$D1702,TRANS_conso!Q$3:Q$100000)</f>
        <v>0</v>
      </c>
      <c r="T1702" s="39">
        <f>SUMIF(TRANS_conso!$D$3:$D$10000,$D1702,TRANS_conso!R$3:R$100000)</f>
        <v>0</v>
      </c>
      <c r="U1702" s="39">
        <f>SUMIF(TRANS_conso!$D$3:$D$10000,$D1702,TRANS_conso!S$3:S$100000)</f>
        <v>0</v>
      </c>
      <c r="V1702" s="39">
        <f>SUMIF(TRANS_conso!$D$3:$D$10000,$D1702,TRANS_conso!T$3:T$100000)</f>
        <v>0</v>
      </c>
      <c r="W1702" s="39">
        <f>SUMIF(TRANS_conso!$D$3:$D$10000,$D1702,TRANS_conso!U$3:U$100000)</f>
        <v>0</v>
      </c>
      <c r="X1702" s="39">
        <f>SUMIF(TRANS_conso!$D$3:$D$10000,$D1702,TRANS_conso!V$3:V$100000)</f>
        <v>0</v>
      </c>
      <c r="Y1702" s="39">
        <f>SUMIF(TRANS_conso!$D$3:$D$10000,$D1702,TRANS_conso!W$3:W$100000)</f>
        <v>0</v>
      </c>
      <c r="Z1702" s="39">
        <f>SUMIF(TRANS_conso!$D$3:$D$10000,$D1702,TRANS_conso!X$3:X$100000)</f>
        <v>0</v>
      </c>
      <c r="AA1702" s="39">
        <f>SUMIF(TRANS_conso!$D$3:$D$10000,$D1702,TRANS_conso!Y$3:Y$100000)</f>
        <v>0</v>
      </c>
      <c r="AB1702" s="39">
        <f>SUMIF(TRANS_conso!$D$3:$D$10000,$D1702,TRANS_conso!Z$3:Z$100000)</f>
        <v>0</v>
      </c>
      <c r="AC1702" s="39">
        <f>SUMIF(TRANS_conso!$D$3:$D$10000,$D1702,TRANS_conso!AA$3:AA$100000)</f>
        <v>0</v>
      </c>
      <c r="AD1702" s="39">
        <f>SUMIF(TRANS_conso!$D$3:$D$10000,$D1702,TRANS_conso!AB$3:AB$100000)</f>
        <v>0</v>
      </c>
      <c r="AE1702" s="39">
        <f>SUMIF(TRANS_conso!$D$3:$D$10000,$D1702,TRANS_conso!AC$3:AC$100000)</f>
        <v>0</v>
      </c>
      <c r="AF1702" s="39">
        <f>SUMIF(TRANS_conso!$D$3:$D$10000,$D1702,TRANS_conso!AD$3:AD$100000)</f>
        <v>0</v>
      </c>
      <c r="AG1702" s="26"/>
    </row>
    <row r="1703" spans="1:33">
      <c r="A1703" s="9"/>
      <c r="B1703"/>
      <c r="C1703"/>
      <c r="D1703"/>
      <c r="E1703" s="30" t="str">
        <f>IFERROR(INDEX(TRANS_conso!E$3:E$10000,MATCH($D1703,TRANS_conso!$D$3:$D$10000,0)),"")</f>
        <v/>
      </c>
      <c r="F1703" s="35">
        <f>SUMIF(TRANS_conso!$D$3:$D$10000,$D1703,TRANS_conso!F$3:F$100000)</f>
        <v>0</v>
      </c>
      <c r="G1703" s="35">
        <f>SUMIF(TRANS_conso!$D$3:$D$10000,$D1703,TRANS_conso!$G$3:$G$100000)</f>
        <v>0</v>
      </c>
      <c r="H1703" s="40">
        <f t="shared" si="56"/>
        <v>0</v>
      </c>
      <c r="I1703" s="41"/>
      <c r="J1703" s="39" t="str">
        <f>IFERROR(INDEX(TRANS_conso!$I$3:$I$100000,MATCH($D1703,TRANS_conso!$D$3:$D$100000,0)),"")</f>
        <v/>
      </c>
      <c r="K1703" s="39">
        <f>SUMIF(TRANS_conso!$D$3:$D$10000,$D1703,TRANS_conso!$J$3:$J$100000)</f>
        <v>0</v>
      </c>
      <c r="L1703" s="39">
        <f>SUMIF(TRANS_conso!$D$3:$D$10000,$D1703,TRANS_conso!$K$3:$K$100000)</f>
        <v>0</v>
      </c>
      <c r="M1703" s="40">
        <f t="shared" si="57"/>
        <v>0</v>
      </c>
      <c r="N1703" s="41"/>
      <c r="O1703" s="39">
        <f>SUMIF(TRANS_conso!$D$3:$D$10000,$D1703,TRANS_conso!M$3:M$100000)</f>
        <v>0</v>
      </c>
      <c r="P1703" s="39">
        <f>SUMIF(TRANS_conso!$D$3:$D$10000,$D1703,TRANS_conso!N$3:N$100000)</f>
        <v>0</v>
      </c>
      <c r="Q1703" s="39">
        <f>SUMIF(TRANS_conso!$D$3:$D$10000,$D1703,TRANS_conso!O$3:O$100000)</f>
        <v>0</v>
      </c>
      <c r="R1703" s="39">
        <f>SUMIF(TRANS_conso!$D$3:$D$10000,$D1703,TRANS_conso!P$3:P$100000)</f>
        <v>0</v>
      </c>
      <c r="S1703" s="39">
        <f>SUMIF(TRANS_conso!$D$3:$D$10000,$D1703,TRANS_conso!Q$3:Q$100000)</f>
        <v>0</v>
      </c>
      <c r="T1703" s="39">
        <f>SUMIF(TRANS_conso!$D$3:$D$10000,$D1703,TRANS_conso!R$3:R$100000)</f>
        <v>0</v>
      </c>
      <c r="U1703" s="39">
        <f>SUMIF(TRANS_conso!$D$3:$D$10000,$D1703,TRANS_conso!S$3:S$100000)</f>
        <v>0</v>
      </c>
      <c r="V1703" s="39">
        <f>SUMIF(TRANS_conso!$D$3:$D$10000,$D1703,TRANS_conso!T$3:T$100000)</f>
        <v>0</v>
      </c>
      <c r="W1703" s="39">
        <f>SUMIF(TRANS_conso!$D$3:$D$10000,$D1703,TRANS_conso!U$3:U$100000)</f>
        <v>0</v>
      </c>
      <c r="X1703" s="39">
        <f>SUMIF(TRANS_conso!$D$3:$D$10000,$D1703,TRANS_conso!V$3:V$100000)</f>
        <v>0</v>
      </c>
      <c r="Y1703" s="39">
        <f>SUMIF(TRANS_conso!$D$3:$D$10000,$D1703,TRANS_conso!W$3:W$100000)</f>
        <v>0</v>
      </c>
      <c r="Z1703" s="39">
        <f>SUMIF(TRANS_conso!$D$3:$D$10000,$D1703,TRANS_conso!X$3:X$100000)</f>
        <v>0</v>
      </c>
      <c r="AA1703" s="39">
        <f>SUMIF(TRANS_conso!$D$3:$D$10000,$D1703,TRANS_conso!Y$3:Y$100000)</f>
        <v>0</v>
      </c>
      <c r="AB1703" s="39">
        <f>SUMIF(TRANS_conso!$D$3:$D$10000,$D1703,TRANS_conso!Z$3:Z$100000)</f>
        <v>0</v>
      </c>
      <c r="AC1703" s="39">
        <f>SUMIF(TRANS_conso!$D$3:$D$10000,$D1703,TRANS_conso!AA$3:AA$100000)</f>
        <v>0</v>
      </c>
      <c r="AD1703" s="39">
        <f>SUMIF(TRANS_conso!$D$3:$D$10000,$D1703,TRANS_conso!AB$3:AB$100000)</f>
        <v>0</v>
      </c>
      <c r="AE1703" s="39">
        <f>SUMIF(TRANS_conso!$D$3:$D$10000,$D1703,TRANS_conso!AC$3:AC$100000)</f>
        <v>0</v>
      </c>
      <c r="AF1703" s="39">
        <f>SUMIF(TRANS_conso!$D$3:$D$10000,$D1703,TRANS_conso!AD$3:AD$100000)</f>
        <v>0</v>
      </c>
      <c r="AG1703" s="26"/>
    </row>
    <row r="1704" spans="1:33">
      <c r="A1704" s="9"/>
      <c r="B1704"/>
      <c r="C1704"/>
      <c r="D1704"/>
      <c r="E1704" s="30" t="str">
        <f>IFERROR(INDEX(TRANS_conso!E$3:E$10000,MATCH($D1704,TRANS_conso!$D$3:$D$10000,0)),"")</f>
        <v/>
      </c>
      <c r="F1704" s="35">
        <f>SUMIF(TRANS_conso!$D$3:$D$10000,$D1704,TRANS_conso!F$3:F$100000)</f>
        <v>0</v>
      </c>
      <c r="G1704" s="35">
        <f>SUMIF(TRANS_conso!$D$3:$D$10000,$D1704,TRANS_conso!$G$3:$G$100000)</f>
        <v>0</v>
      </c>
      <c r="H1704" s="40">
        <f t="shared" si="56"/>
        <v>0</v>
      </c>
      <c r="I1704" s="41"/>
      <c r="J1704" s="39" t="str">
        <f>IFERROR(INDEX(TRANS_conso!$I$3:$I$100000,MATCH($D1704,TRANS_conso!$D$3:$D$100000,0)),"")</f>
        <v/>
      </c>
      <c r="K1704" s="39">
        <f>SUMIF(TRANS_conso!$D$3:$D$10000,$D1704,TRANS_conso!$J$3:$J$100000)</f>
        <v>0</v>
      </c>
      <c r="L1704" s="39">
        <f>SUMIF(TRANS_conso!$D$3:$D$10000,$D1704,TRANS_conso!$K$3:$K$100000)</f>
        <v>0</v>
      </c>
      <c r="M1704" s="40">
        <f t="shared" si="57"/>
        <v>0</v>
      </c>
      <c r="N1704" s="41"/>
      <c r="O1704" s="39">
        <f>SUMIF(TRANS_conso!$D$3:$D$10000,$D1704,TRANS_conso!M$3:M$100000)</f>
        <v>0</v>
      </c>
      <c r="P1704" s="39">
        <f>SUMIF(TRANS_conso!$D$3:$D$10000,$D1704,TRANS_conso!N$3:N$100000)</f>
        <v>0</v>
      </c>
      <c r="Q1704" s="39">
        <f>SUMIF(TRANS_conso!$D$3:$D$10000,$D1704,TRANS_conso!O$3:O$100000)</f>
        <v>0</v>
      </c>
      <c r="R1704" s="39">
        <f>SUMIF(TRANS_conso!$D$3:$D$10000,$D1704,TRANS_conso!P$3:P$100000)</f>
        <v>0</v>
      </c>
      <c r="S1704" s="39">
        <f>SUMIF(TRANS_conso!$D$3:$D$10000,$D1704,TRANS_conso!Q$3:Q$100000)</f>
        <v>0</v>
      </c>
      <c r="T1704" s="39">
        <f>SUMIF(TRANS_conso!$D$3:$D$10000,$D1704,TRANS_conso!R$3:R$100000)</f>
        <v>0</v>
      </c>
      <c r="U1704" s="39">
        <f>SUMIF(TRANS_conso!$D$3:$D$10000,$D1704,TRANS_conso!S$3:S$100000)</f>
        <v>0</v>
      </c>
      <c r="V1704" s="39">
        <f>SUMIF(TRANS_conso!$D$3:$D$10000,$D1704,TRANS_conso!T$3:T$100000)</f>
        <v>0</v>
      </c>
      <c r="W1704" s="39">
        <f>SUMIF(TRANS_conso!$D$3:$D$10000,$D1704,TRANS_conso!U$3:U$100000)</f>
        <v>0</v>
      </c>
      <c r="X1704" s="39">
        <f>SUMIF(TRANS_conso!$D$3:$D$10000,$D1704,TRANS_conso!V$3:V$100000)</f>
        <v>0</v>
      </c>
      <c r="Y1704" s="39">
        <f>SUMIF(TRANS_conso!$D$3:$D$10000,$D1704,TRANS_conso!W$3:W$100000)</f>
        <v>0</v>
      </c>
      <c r="Z1704" s="39">
        <f>SUMIF(TRANS_conso!$D$3:$D$10000,$D1704,TRANS_conso!X$3:X$100000)</f>
        <v>0</v>
      </c>
      <c r="AA1704" s="39">
        <f>SUMIF(TRANS_conso!$D$3:$D$10000,$D1704,TRANS_conso!Y$3:Y$100000)</f>
        <v>0</v>
      </c>
      <c r="AB1704" s="39">
        <f>SUMIF(TRANS_conso!$D$3:$D$10000,$D1704,TRANS_conso!Z$3:Z$100000)</f>
        <v>0</v>
      </c>
      <c r="AC1704" s="39">
        <f>SUMIF(TRANS_conso!$D$3:$D$10000,$D1704,TRANS_conso!AA$3:AA$100000)</f>
        <v>0</v>
      </c>
      <c r="AD1704" s="39">
        <f>SUMIF(TRANS_conso!$D$3:$D$10000,$D1704,TRANS_conso!AB$3:AB$100000)</f>
        <v>0</v>
      </c>
      <c r="AE1704" s="39">
        <f>SUMIF(TRANS_conso!$D$3:$D$10000,$D1704,TRANS_conso!AC$3:AC$100000)</f>
        <v>0</v>
      </c>
      <c r="AF1704" s="39">
        <f>SUMIF(TRANS_conso!$D$3:$D$10000,$D1704,TRANS_conso!AD$3:AD$100000)</f>
        <v>0</v>
      </c>
      <c r="AG1704" s="26"/>
    </row>
    <row r="1705" spans="1:33">
      <c r="A1705" s="9"/>
      <c r="B1705"/>
      <c r="C1705"/>
      <c r="D1705"/>
      <c r="E1705" s="30" t="str">
        <f>IFERROR(INDEX(TRANS_conso!E$3:E$10000,MATCH($D1705,TRANS_conso!$D$3:$D$10000,0)),"")</f>
        <v/>
      </c>
      <c r="F1705" s="35">
        <f>SUMIF(TRANS_conso!$D$3:$D$10000,$D1705,TRANS_conso!F$3:F$100000)</f>
        <v>0</v>
      </c>
      <c r="G1705" s="35">
        <f>SUMIF(TRANS_conso!$D$3:$D$10000,$D1705,TRANS_conso!$G$3:$G$100000)</f>
        <v>0</v>
      </c>
      <c r="H1705" s="40">
        <f t="shared" si="56"/>
        <v>0</v>
      </c>
      <c r="I1705" s="41"/>
      <c r="J1705" s="39" t="str">
        <f>IFERROR(INDEX(TRANS_conso!$I$3:$I$100000,MATCH($D1705,TRANS_conso!$D$3:$D$100000,0)),"")</f>
        <v/>
      </c>
      <c r="K1705" s="39">
        <f>SUMIF(TRANS_conso!$D$3:$D$10000,$D1705,TRANS_conso!$J$3:$J$100000)</f>
        <v>0</v>
      </c>
      <c r="L1705" s="39">
        <f>SUMIF(TRANS_conso!$D$3:$D$10000,$D1705,TRANS_conso!$K$3:$K$100000)</f>
        <v>0</v>
      </c>
      <c r="M1705" s="40">
        <f t="shared" si="57"/>
        <v>0</v>
      </c>
      <c r="N1705" s="41"/>
      <c r="O1705" s="39">
        <f>SUMIF(TRANS_conso!$D$3:$D$10000,$D1705,TRANS_conso!M$3:M$100000)</f>
        <v>0</v>
      </c>
      <c r="P1705" s="39">
        <f>SUMIF(TRANS_conso!$D$3:$D$10000,$D1705,TRANS_conso!N$3:N$100000)</f>
        <v>0</v>
      </c>
      <c r="Q1705" s="39">
        <f>SUMIF(TRANS_conso!$D$3:$D$10000,$D1705,TRANS_conso!O$3:O$100000)</f>
        <v>0</v>
      </c>
      <c r="R1705" s="39">
        <f>SUMIF(TRANS_conso!$D$3:$D$10000,$D1705,TRANS_conso!P$3:P$100000)</f>
        <v>0</v>
      </c>
      <c r="S1705" s="39">
        <f>SUMIF(TRANS_conso!$D$3:$D$10000,$D1705,TRANS_conso!Q$3:Q$100000)</f>
        <v>0</v>
      </c>
      <c r="T1705" s="39">
        <f>SUMIF(TRANS_conso!$D$3:$D$10000,$D1705,TRANS_conso!R$3:R$100000)</f>
        <v>0</v>
      </c>
      <c r="U1705" s="39">
        <f>SUMIF(TRANS_conso!$D$3:$D$10000,$D1705,TRANS_conso!S$3:S$100000)</f>
        <v>0</v>
      </c>
      <c r="V1705" s="39">
        <f>SUMIF(TRANS_conso!$D$3:$D$10000,$D1705,TRANS_conso!T$3:T$100000)</f>
        <v>0</v>
      </c>
      <c r="W1705" s="39">
        <f>SUMIF(TRANS_conso!$D$3:$D$10000,$D1705,TRANS_conso!U$3:U$100000)</f>
        <v>0</v>
      </c>
      <c r="X1705" s="39">
        <f>SUMIF(TRANS_conso!$D$3:$D$10000,$D1705,TRANS_conso!V$3:V$100000)</f>
        <v>0</v>
      </c>
      <c r="Y1705" s="39">
        <f>SUMIF(TRANS_conso!$D$3:$D$10000,$D1705,TRANS_conso!W$3:W$100000)</f>
        <v>0</v>
      </c>
      <c r="Z1705" s="39">
        <f>SUMIF(TRANS_conso!$D$3:$D$10000,$D1705,TRANS_conso!X$3:X$100000)</f>
        <v>0</v>
      </c>
      <c r="AA1705" s="39">
        <f>SUMIF(TRANS_conso!$D$3:$D$10000,$D1705,TRANS_conso!Y$3:Y$100000)</f>
        <v>0</v>
      </c>
      <c r="AB1705" s="39">
        <f>SUMIF(TRANS_conso!$D$3:$D$10000,$D1705,TRANS_conso!Z$3:Z$100000)</f>
        <v>0</v>
      </c>
      <c r="AC1705" s="39">
        <f>SUMIF(TRANS_conso!$D$3:$D$10000,$D1705,TRANS_conso!AA$3:AA$100000)</f>
        <v>0</v>
      </c>
      <c r="AD1705" s="39">
        <f>SUMIF(TRANS_conso!$D$3:$D$10000,$D1705,TRANS_conso!AB$3:AB$100000)</f>
        <v>0</v>
      </c>
      <c r="AE1705" s="39">
        <f>SUMIF(TRANS_conso!$D$3:$D$10000,$D1705,TRANS_conso!AC$3:AC$100000)</f>
        <v>0</v>
      </c>
      <c r="AF1705" s="39">
        <f>SUMIF(TRANS_conso!$D$3:$D$10000,$D1705,TRANS_conso!AD$3:AD$100000)</f>
        <v>0</v>
      </c>
      <c r="AG1705" s="26"/>
    </row>
    <row r="1706" spans="1:33">
      <c r="A1706" s="9"/>
      <c r="B1706"/>
      <c r="C1706"/>
      <c r="D1706"/>
      <c r="E1706" s="30" t="str">
        <f>IFERROR(INDEX(TRANS_conso!E$3:E$10000,MATCH($D1706,TRANS_conso!$D$3:$D$10000,0)),"")</f>
        <v/>
      </c>
      <c r="F1706" s="35">
        <f>SUMIF(TRANS_conso!$D$3:$D$10000,$D1706,TRANS_conso!F$3:F$100000)</f>
        <v>0</v>
      </c>
      <c r="G1706" s="35">
        <f>SUMIF(TRANS_conso!$D$3:$D$10000,$D1706,TRANS_conso!$G$3:$G$100000)</f>
        <v>0</v>
      </c>
      <c r="H1706" s="40">
        <f t="shared" si="56"/>
        <v>0</v>
      </c>
      <c r="I1706" s="41"/>
      <c r="J1706" s="39" t="str">
        <f>IFERROR(INDEX(TRANS_conso!$I$3:$I$100000,MATCH($D1706,TRANS_conso!$D$3:$D$100000,0)),"")</f>
        <v/>
      </c>
      <c r="K1706" s="39">
        <f>SUMIF(TRANS_conso!$D$3:$D$10000,$D1706,TRANS_conso!$J$3:$J$100000)</f>
        <v>0</v>
      </c>
      <c r="L1706" s="39">
        <f>SUMIF(TRANS_conso!$D$3:$D$10000,$D1706,TRANS_conso!$K$3:$K$100000)</f>
        <v>0</v>
      </c>
      <c r="M1706" s="40">
        <f t="shared" si="57"/>
        <v>0</v>
      </c>
      <c r="N1706" s="41"/>
      <c r="O1706" s="39">
        <f>SUMIF(TRANS_conso!$D$3:$D$10000,$D1706,TRANS_conso!M$3:M$100000)</f>
        <v>0</v>
      </c>
      <c r="P1706" s="39">
        <f>SUMIF(TRANS_conso!$D$3:$D$10000,$D1706,TRANS_conso!N$3:N$100000)</f>
        <v>0</v>
      </c>
      <c r="Q1706" s="39">
        <f>SUMIF(TRANS_conso!$D$3:$D$10000,$D1706,TRANS_conso!O$3:O$100000)</f>
        <v>0</v>
      </c>
      <c r="R1706" s="39">
        <f>SUMIF(TRANS_conso!$D$3:$D$10000,$D1706,TRANS_conso!P$3:P$100000)</f>
        <v>0</v>
      </c>
      <c r="S1706" s="39">
        <f>SUMIF(TRANS_conso!$D$3:$D$10000,$D1706,TRANS_conso!Q$3:Q$100000)</f>
        <v>0</v>
      </c>
      <c r="T1706" s="39">
        <f>SUMIF(TRANS_conso!$D$3:$D$10000,$D1706,TRANS_conso!R$3:R$100000)</f>
        <v>0</v>
      </c>
      <c r="U1706" s="39">
        <f>SUMIF(TRANS_conso!$D$3:$D$10000,$D1706,TRANS_conso!S$3:S$100000)</f>
        <v>0</v>
      </c>
      <c r="V1706" s="39">
        <f>SUMIF(TRANS_conso!$D$3:$D$10000,$D1706,TRANS_conso!T$3:T$100000)</f>
        <v>0</v>
      </c>
      <c r="W1706" s="39">
        <f>SUMIF(TRANS_conso!$D$3:$D$10000,$D1706,TRANS_conso!U$3:U$100000)</f>
        <v>0</v>
      </c>
      <c r="X1706" s="39">
        <f>SUMIF(TRANS_conso!$D$3:$D$10000,$D1706,TRANS_conso!V$3:V$100000)</f>
        <v>0</v>
      </c>
      <c r="Y1706" s="39">
        <f>SUMIF(TRANS_conso!$D$3:$D$10000,$D1706,TRANS_conso!W$3:W$100000)</f>
        <v>0</v>
      </c>
      <c r="Z1706" s="39">
        <f>SUMIF(TRANS_conso!$D$3:$D$10000,$D1706,TRANS_conso!X$3:X$100000)</f>
        <v>0</v>
      </c>
      <c r="AA1706" s="39">
        <f>SUMIF(TRANS_conso!$D$3:$D$10000,$D1706,TRANS_conso!Y$3:Y$100000)</f>
        <v>0</v>
      </c>
      <c r="AB1706" s="39">
        <f>SUMIF(TRANS_conso!$D$3:$D$10000,$D1706,TRANS_conso!Z$3:Z$100000)</f>
        <v>0</v>
      </c>
      <c r="AC1706" s="39">
        <f>SUMIF(TRANS_conso!$D$3:$D$10000,$D1706,TRANS_conso!AA$3:AA$100000)</f>
        <v>0</v>
      </c>
      <c r="AD1706" s="39">
        <f>SUMIF(TRANS_conso!$D$3:$D$10000,$D1706,TRANS_conso!AB$3:AB$100000)</f>
        <v>0</v>
      </c>
      <c r="AE1706" s="39">
        <f>SUMIF(TRANS_conso!$D$3:$D$10000,$D1706,TRANS_conso!AC$3:AC$100000)</f>
        <v>0</v>
      </c>
      <c r="AF1706" s="39">
        <f>SUMIF(TRANS_conso!$D$3:$D$10000,$D1706,TRANS_conso!AD$3:AD$100000)</f>
        <v>0</v>
      </c>
      <c r="AG1706" s="26"/>
    </row>
    <row r="1707" spans="1:33">
      <c r="A1707" s="9"/>
      <c r="B1707"/>
      <c r="C1707"/>
      <c r="D1707"/>
      <c r="E1707" s="30" t="str">
        <f>IFERROR(INDEX(TRANS_conso!E$3:E$10000,MATCH($D1707,TRANS_conso!$D$3:$D$10000,0)),"")</f>
        <v/>
      </c>
      <c r="F1707" s="35">
        <f>SUMIF(TRANS_conso!$D$3:$D$10000,$D1707,TRANS_conso!F$3:F$100000)</f>
        <v>0</v>
      </c>
      <c r="G1707" s="35">
        <f>SUMIF(TRANS_conso!$D$3:$D$10000,$D1707,TRANS_conso!$G$3:$G$100000)</f>
        <v>0</v>
      </c>
      <c r="H1707" s="40">
        <f t="shared" si="56"/>
        <v>0</v>
      </c>
      <c r="I1707" s="41"/>
      <c r="J1707" s="39" t="str">
        <f>IFERROR(INDEX(TRANS_conso!$I$3:$I$100000,MATCH($D1707,TRANS_conso!$D$3:$D$100000,0)),"")</f>
        <v/>
      </c>
      <c r="K1707" s="39">
        <f>SUMIF(TRANS_conso!$D$3:$D$10000,$D1707,TRANS_conso!$J$3:$J$100000)</f>
        <v>0</v>
      </c>
      <c r="L1707" s="39">
        <f>SUMIF(TRANS_conso!$D$3:$D$10000,$D1707,TRANS_conso!$K$3:$K$100000)</f>
        <v>0</v>
      </c>
      <c r="M1707" s="40">
        <f t="shared" si="57"/>
        <v>0</v>
      </c>
      <c r="N1707" s="41"/>
      <c r="O1707" s="39">
        <f>SUMIF(TRANS_conso!$D$3:$D$10000,$D1707,TRANS_conso!M$3:M$100000)</f>
        <v>0</v>
      </c>
      <c r="P1707" s="39">
        <f>SUMIF(TRANS_conso!$D$3:$D$10000,$D1707,TRANS_conso!N$3:N$100000)</f>
        <v>0</v>
      </c>
      <c r="Q1707" s="39">
        <f>SUMIF(TRANS_conso!$D$3:$D$10000,$D1707,TRANS_conso!O$3:O$100000)</f>
        <v>0</v>
      </c>
      <c r="R1707" s="39">
        <f>SUMIF(TRANS_conso!$D$3:$D$10000,$D1707,TRANS_conso!P$3:P$100000)</f>
        <v>0</v>
      </c>
      <c r="S1707" s="39">
        <f>SUMIF(TRANS_conso!$D$3:$D$10000,$D1707,TRANS_conso!Q$3:Q$100000)</f>
        <v>0</v>
      </c>
      <c r="T1707" s="39">
        <f>SUMIF(TRANS_conso!$D$3:$D$10000,$D1707,TRANS_conso!R$3:R$100000)</f>
        <v>0</v>
      </c>
      <c r="U1707" s="39">
        <f>SUMIF(TRANS_conso!$D$3:$D$10000,$D1707,TRANS_conso!S$3:S$100000)</f>
        <v>0</v>
      </c>
      <c r="V1707" s="39">
        <f>SUMIF(TRANS_conso!$D$3:$D$10000,$D1707,TRANS_conso!T$3:T$100000)</f>
        <v>0</v>
      </c>
      <c r="W1707" s="39">
        <f>SUMIF(TRANS_conso!$D$3:$D$10000,$D1707,TRANS_conso!U$3:U$100000)</f>
        <v>0</v>
      </c>
      <c r="X1707" s="39">
        <f>SUMIF(TRANS_conso!$D$3:$D$10000,$D1707,TRANS_conso!V$3:V$100000)</f>
        <v>0</v>
      </c>
      <c r="Y1707" s="39">
        <f>SUMIF(TRANS_conso!$D$3:$D$10000,$D1707,TRANS_conso!W$3:W$100000)</f>
        <v>0</v>
      </c>
      <c r="Z1707" s="39">
        <f>SUMIF(TRANS_conso!$D$3:$D$10000,$D1707,TRANS_conso!X$3:X$100000)</f>
        <v>0</v>
      </c>
      <c r="AA1707" s="39">
        <f>SUMIF(TRANS_conso!$D$3:$D$10000,$D1707,TRANS_conso!Y$3:Y$100000)</f>
        <v>0</v>
      </c>
      <c r="AB1707" s="39">
        <f>SUMIF(TRANS_conso!$D$3:$D$10000,$D1707,TRANS_conso!Z$3:Z$100000)</f>
        <v>0</v>
      </c>
      <c r="AC1707" s="39">
        <f>SUMIF(TRANS_conso!$D$3:$D$10000,$D1707,TRANS_conso!AA$3:AA$100000)</f>
        <v>0</v>
      </c>
      <c r="AD1707" s="39">
        <f>SUMIF(TRANS_conso!$D$3:$D$10000,$D1707,TRANS_conso!AB$3:AB$100000)</f>
        <v>0</v>
      </c>
      <c r="AE1707" s="39">
        <f>SUMIF(TRANS_conso!$D$3:$D$10000,$D1707,TRANS_conso!AC$3:AC$100000)</f>
        <v>0</v>
      </c>
      <c r="AF1707" s="39">
        <f>SUMIF(TRANS_conso!$D$3:$D$10000,$D1707,TRANS_conso!AD$3:AD$100000)</f>
        <v>0</v>
      </c>
      <c r="AG1707" s="26"/>
    </row>
    <row r="1708" spans="1:33">
      <c r="A1708" s="9"/>
      <c r="B1708"/>
      <c r="C1708"/>
      <c r="D1708"/>
      <c r="E1708" s="30" t="str">
        <f>IFERROR(INDEX(TRANS_conso!E$3:E$10000,MATCH($D1708,TRANS_conso!$D$3:$D$10000,0)),"")</f>
        <v/>
      </c>
      <c r="F1708" s="35">
        <f>SUMIF(TRANS_conso!$D$3:$D$10000,$D1708,TRANS_conso!F$3:F$100000)</f>
        <v>0</v>
      </c>
      <c r="G1708" s="35">
        <f>SUMIF(TRANS_conso!$D$3:$D$10000,$D1708,TRANS_conso!$G$3:$G$100000)</f>
        <v>0</v>
      </c>
      <c r="H1708" s="40">
        <f t="shared" si="56"/>
        <v>0</v>
      </c>
      <c r="I1708" s="41"/>
      <c r="J1708" s="39" t="str">
        <f>IFERROR(INDEX(TRANS_conso!$I$3:$I$100000,MATCH($D1708,TRANS_conso!$D$3:$D$100000,0)),"")</f>
        <v/>
      </c>
      <c r="K1708" s="39">
        <f>SUMIF(TRANS_conso!$D$3:$D$10000,$D1708,TRANS_conso!$J$3:$J$100000)</f>
        <v>0</v>
      </c>
      <c r="L1708" s="39">
        <f>SUMIF(TRANS_conso!$D$3:$D$10000,$D1708,TRANS_conso!$K$3:$K$100000)</f>
        <v>0</v>
      </c>
      <c r="M1708" s="40">
        <f t="shared" si="57"/>
        <v>0</v>
      </c>
      <c r="N1708" s="41"/>
      <c r="O1708" s="39">
        <f>SUMIF(TRANS_conso!$D$3:$D$10000,$D1708,TRANS_conso!M$3:M$100000)</f>
        <v>0</v>
      </c>
      <c r="P1708" s="39">
        <f>SUMIF(TRANS_conso!$D$3:$D$10000,$D1708,TRANS_conso!N$3:N$100000)</f>
        <v>0</v>
      </c>
      <c r="Q1708" s="39">
        <f>SUMIF(TRANS_conso!$D$3:$D$10000,$D1708,TRANS_conso!O$3:O$100000)</f>
        <v>0</v>
      </c>
      <c r="R1708" s="39">
        <f>SUMIF(TRANS_conso!$D$3:$D$10000,$D1708,TRANS_conso!P$3:P$100000)</f>
        <v>0</v>
      </c>
      <c r="S1708" s="39">
        <f>SUMIF(TRANS_conso!$D$3:$D$10000,$D1708,TRANS_conso!Q$3:Q$100000)</f>
        <v>0</v>
      </c>
      <c r="T1708" s="39">
        <f>SUMIF(TRANS_conso!$D$3:$D$10000,$D1708,TRANS_conso!R$3:R$100000)</f>
        <v>0</v>
      </c>
      <c r="U1708" s="39">
        <f>SUMIF(TRANS_conso!$D$3:$D$10000,$D1708,TRANS_conso!S$3:S$100000)</f>
        <v>0</v>
      </c>
      <c r="V1708" s="39">
        <f>SUMIF(TRANS_conso!$D$3:$D$10000,$D1708,TRANS_conso!T$3:T$100000)</f>
        <v>0</v>
      </c>
      <c r="W1708" s="39">
        <f>SUMIF(TRANS_conso!$D$3:$D$10000,$D1708,TRANS_conso!U$3:U$100000)</f>
        <v>0</v>
      </c>
      <c r="X1708" s="39">
        <f>SUMIF(TRANS_conso!$D$3:$D$10000,$D1708,TRANS_conso!V$3:V$100000)</f>
        <v>0</v>
      </c>
      <c r="Y1708" s="39">
        <f>SUMIF(TRANS_conso!$D$3:$D$10000,$D1708,TRANS_conso!W$3:W$100000)</f>
        <v>0</v>
      </c>
      <c r="Z1708" s="39">
        <f>SUMIF(TRANS_conso!$D$3:$D$10000,$D1708,TRANS_conso!X$3:X$100000)</f>
        <v>0</v>
      </c>
      <c r="AA1708" s="39">
        <f>SUMIF(TRANS_conso!$D$3:$D$10000,$D1708,TRANS_conso!Y$3:Y$100000)</f>
        <v>0</v>
      </c>
      <c r="AB1708" s="39">
        <f>SUMIF(TRANS_conso!$D$3:$D$10000,$D1708,TRANS_conso!Z$3:Z$100000)</f>
        <v>0</v>
      </c>
      <c r="AC1708" s="39">
        <f>SUMIF(TRANS_conso!$D$3:$D$10000,$D1708,TRANS_conso!AA$3:AA$100000)</f>
        <v>0</v>
      </c>
      <c r="AD1708" s="39">
        <f>SUMIF(TRANS_conso!$D$3:$D$10000,$D1708,TRANS_conso!AB$3:AB$100000)</f>
        <v>0</v>
      </c>
      <c r="AE1708" s="39">
        <f>SUMIF(TRANS_conso!$D$3:$D$10000,$D1708,TRANS_conso!AC$3:AC$100000)</f>
        <v>0</v>
      </c>
      <c r="AF1708" s="39">
        <f>SUMIF(TRANS_conso!$D$3:$D$10000,$D1708,TRANS_conso!AD$3:AD$100000)</f>
        <v>0</v>
      </c>
      <c r="AG1708" s="26"/>
    </row>
    <row r="1709" spans="1:33">
      <c r="A1709" s="9"/>
      <c r="B1709"/>
      <c r="C1709"/>
      <c r="D1709"/>
      <c r="E1709" s="30" t="str">
        <f>IFERROR(INDEX(TRANS_conso!E$3:E$10000,MATCH($D1709,TRANS_conso!$D$3:$D$10000,0)),"")</f>
        <v/>
      </c>
      <c r="F1709" s="35">
        <f>SUMIF(TRANS_conso!$D$3:$D$10000,$D1709,TRANS_conso!F$3:F$100000)</f>
        <v>0</v>
      </c>
      <c r="G1709" s="35">
        <f>SUMIF(TRANS_conso!$D$3:$D$10000,$D1709,TRANS_conso!$G$3:$G$100000)</f>
        <v>0</v>
      </c>
      <c r="H1709" s="40">
        <f t="shared" si="56"/>
        <v>0</v>
      </c>
      <c r="I1709" s="41"/>
      <c r="J1709" s="39" t="str">
        <f>IFERROR(INDEX(TRANS_conso!$I$3:$I$100000,MATCH($D1709,TRANS_conso!$D$3:$D$100000,0)),"")</f>
        <v/>
      </c>
      <c r="K1709" s="39">
        <f>SUMIF(TRANS_conso!$D$3:$D$10000,$D1709,TRANS_conso!$J$3:$J$100000)</f>
        <v>0</v>
      </c>
      <c r="L1709" s="39">
        <f>SUMIF(TRANS_conso!$D$3:$D$10000,$D1709,TRANS_conso!$K$3:$K$100000)</f>
        <v>0</v>
      </c>
      <c r="M1709" s="40">
        <f t="shared" si="57"/>
        <v>0</v>
      </c>
      <c r="N1709" s="41"/>
      <c r="O1709" s="39">
        <f>SUMIF(TRANS_conso!$D$3:$D$10000,$D1709,TRANS_conso!M$3:M$100000)</f>
        <v>0</v>
      </c>
      <c r="P1709" s="39">
        <f>SUMIF(TRANS_conso!$D$3:$D$10000,$D1709,TRANS_conso!N$3:N$100000)</f>
        <v>0</v>
      </c>
      <c r="Q1709" s="39">
        <f>SUMIF(TRANS_conso!$D$3:$D$10000,$D1709,TRANS_conso!O$3:O$100000)</f>
        <v>0</v>
      </c>
      <c r="R1709" s="39">
        <f>SUMIF(TRANS_conso!$D$3:$D$10000,$D1709,TRANS_conso!P$3:P$100000)</f>
        <v>0</v>
      </c>
      <c r="S1709" s="39">
        <f>SUMIF(TRANS_conso!$D$3:$D$10000,$D1709,TRANS_conso!Q$3:Q$100000)</f>
        <v>0</v>
      </c>
      <c r="T1709" s="39">
        <f>SUMIF(TRANS_conso!$D$3:$D$10000,$D1709,TRANS_conso!R$3:R$100000)</f>
        <v>0</v>
      </c>
      <c r="U1709" s="39">
        <f>SUMIF(TRANS_conso!$D$3:$D$10000,$D1709,TRANS_conso!S$3:S$100000)</f>
        <v>0</v>
      </c>
      <c r="V1709" s="39">
        <f>SUMIF(TRANS_conso!$D$3:$D$10000,$D1709,TRANS_conso!T$3:T$100000)</f>
        <v>0</v>
      </c>
      <c r="W1709" s="39">
        <f>SUMIF(TRANS_conso!$D$3:$D$10000,$D1709,TRANS_conso!U$3:U$100000)</f>
        <v>0</v>
      </c>
      <c r="X1709" s="39">
        <f>SUMIF(TRANS_conso!$D$3:$D$10000,$D1709,TRANS_conso!V$3:V$100000)</f>
        <v>0</v>
      </c>
      <c r="Y1709" s="39">
        <f>SUMIF(TRANS_conso!$D$3:$D$10000,$D1709,TRANS_conso!W$3:W$100000)</f>
        <v>0</v>
      </c>
      <c r="Z1709" s="39">
        <f>SUMIF(TRANS_conso!$D$3:$D$10000,$D1709,TRANS_conso!X$3:X$100000)</f>
        <v>0</v>
      </c>
      <c r="AA1709" s="39">
        <f>SUMIF(TRANS_conso!$D$3:$D$10000,$D1709,TRANS_conso!Y$3:Y$100000)</f>
        <v>0</v>
      </c>
      <c r="AB1709" s="39">
        <f>SUMIF(TRANS_conso!$D$3:$D$10000,$D1709,TRANS_conso!Z$3:Z$100000)</f>
        <v>0</v>
      </c>
      <c r="AC1709" s="39">
        <f>SUMIF(TRANS_conso!$D$3:$D$10000,$D1709,TRANS_conso!AA$3:AA$100000)</f>
        <v>0</v>
      </c>
      <c r="AD1709" s="39">
        <f>SUMIF(TRANS_conso!$D$3:$D$10000,$D1709,TRANS_conso!AB$3:AB$100000)</f>
        <v>0</v>
      </c>
      <c r="AE1709" s="39">
        <f>SUMIF(TRANS_conso!$D$3:$D$10000,$D1709,TRANS_conso!AC$3:AC$100000)</f>
        <v>0</v>
      </c>
      <c r="AF1709" s="39">
        <f>SUMIF(TRANS_conso!$D$3:$D$10000,$D1709,TRANS_conso!AD$3:AD$100000)</f>
        <v>0</v>
      </c>
      <c r="AG1709" s="26"/>
    </row>
    <row r="1710" spans="1:33">
      <c r="A1710" s="9"/>
      <c r="B1710"/>
      <c r="C1710"/>
      <c r="D1710"/>
      <c r="E1710" s="30" t="str">
        <f>IFERROR(INDEX(TRANS_conso!E$3:E$10000,MATCH($D1710,TRANS_conso!$D$3:$D$10000,0)),"")</f>
        <v/>
      </c>
      <c r="F1710" s="35">
        <f>SUMIF(TRANS_conso!$D$3:$D$10000,$D1710,TRANS_conso!F$3:F$100000)</f>
        <v>0</v>
      </c>
      <c r="G1710" s="35">
        <f>SUMIF(TRANS_conso!$D$3:$D$10000,$D1710,TRANS_conso!$G$3:$G$100000)</f>
        <v>0</v>
      </c>
      <c r="H1710" s="40">
        <f t="shared" si="56"/>
        <v>0</v>
      </c>
      <c r="I1710" s="41"/>
      <c r="J1710" s="39" t="str">
        <f>IFERROR(INDEX(TRANS_conso!$I$3:$I$100000,MATCH($D1710,TRANS_conso!$D$3:$D$100000,0)),"")</f>
        <v/>
      </c>
      <c r="K1710" s="39">
        <f>SUMIF(TRANS_conso!$D$3:$D$10000,$D1710,TRANS_conso!$J$3:$J$100000)</f>
        <v>0</v>
      </c>
      <c r="L1710" s="39">
        <f>SUMIF(TRANS_conso!$D$3:$D$10000,$D1710,TRANS_conso!$K$3:$K$100000)</f>
        <v>0</v>
      </c>
      <c r="M1710" s="40">
        <f t="shared" si="57"/>
        <v>0</v>
      </c>
      <c r="N1710" s="41"/>
      <c r="O1710" s="39">
        <f>SUMIF(TRANS_conso!$D$3:$D$10000,$D1710,TRANS_conso!M$3:M$100000)</f>
        <v>0</v>
      </c>
      <c r="P1710" s="39">
        <f>SUMIF(TRANS_conso!$D$3:$D$10000,$D1710,TRANS_conso!N$3:N$100000)</f>
        <v>0</v>
      </c>
      <c r="Q1710" s="39">
        <f>SUMIF(TRANS_conso!$D$3:$D$10000,$D1710,TRANS_conso!O$3:O$100000)</f>
        <v>0</v>
      </c>
      <c r="R1710" s="39">
        <f>SUMIF(TRANS_conso!$D$3:$D$10000,$D1710,TRANS_conso!P$3:P$100000)</f>
        <v>0</v>
      </c>
      <c r="S1710" s="39">
        <f>SUMIF(TRANS_conso!$D$3:$D$10000,$D1710,TRANS_conso!Q$3:Q$100000)</f>
        <v>0</v>
      </c>
      <c r="T1710" s="39">
        <f>SUMIF(TRANS_conso!$D$3:$D$10000,$D1710,TRANS_conso!R$3:R$100000)</f>
        <v>0</v>
      </c>
      <c r="U1710" s="39">
        <f>SUMIF(TRANS_conso!$D$3:$D$10000,$D1710,TRANS_conso!S$3:S$100000)</f>
        <v>0</v>
      </c>
      <c r="V1710" s="39">
        <f>SUMIF(TRANS_conso!$D$3:$D$10000,$D1710,TRANS_conso!T$3:T$100000)</f>
        <v>0</v>
      </c>
      <c r="W1710" s="39">
        <f>SUMIF(TRANS_conso!$D$3:$D$10000,$D1710,TRANS_conso!U$3:U$100000)</f>
        <v>0</v>
      </c>
      <c r="X1710" s="39">
        <f>SUMIF(TRANS_conso!$D$3:$D$10000,$D1710,TRANS_conso!V$3:V$100000)</f>
        <v>0</v>
      </c>
      <c r="Y1710" s="39">
        <f>SUMIF(TRANS_conso!$D$3:$D$10000,$D1710,TRANS_conso!W$3:W$100000)</f>
        <v>0</v>
      </c>
      <c r="Z1710" s="39">
        <f>SUMIF(TRANS_conso!$D$3:$D$10000,$D1710,TRANS_conso!X$3:X$100000)</f>
        <v>0</v>
      </c>
      <c r="AA1710" s="39">
        <f>SUMIF(TRANS_conso!$D$3:$D$10000,$D1710,TRANS_conso!Y$3:Y$100000)</f>
        <v>0</v>
      </c>
      <c r="AB1710" s="39">
        <f>SUMIF(TRANS_conso!$D$3:$D$10000,$D1710,TRANS_conso!Z$3:Z$100000)</f>
        <v>0</v>
      </c>
      <c r="AC1710" s="39">
        <f>SUMIF(TRANS_conso!$D$3:$D$10000,$D1710,TRANS_conso!AA$3:AA$100000)</f>
        <v>0</v>
      </c>
      <c r="AD1710" s="39">
        <f>SUMIF(TRANS_conso!$D$3:$D$10000,$D1710,TRANS_conso!AB$3:AB$100000)</f>
        <v>0</v>
      </c>
      <c r="AE1710" s="39">
        <f>SUMIF(TRANS_conso!$D$3:$D$10000,$D1710,TRANS_conso!AC$3:AC$100000)</f>
        <v>0</v>
      </c>
      <c r="AF1710" s="39">
        <f>SUMIF(TRANS_conso!$D$3:$D$10000,$D1710,TRANS_conso!AD$3:AD$100000)</f>
        <v>0</v>
      </c>
      <c r="AG1710" s="26"/>
    </row>
    <row r="1711" spans="1:33">
      <c r="A1711" s="9"/>
      <c r="B1711"/>
      <c r="C1711"/>
      <c r="D1711"/>
      <c r="E1711" s="30" t="str">
        <f>IFERROR(INDEX(TRANS_conso!E$3:E$10000,MATCH($D1711,TRANS_conso!$D$3:$D$10000,0)),"")</f>
        <v/>
      </c>
      <c r="F1711" s="35">
        <f>SUMIF(TRANS_conso!$D$3:$D$10000,$D1711,TRANS_conso!F$3:F$100000)</f>
        <v>0</v>
      </c>
      <c r="G1711" s="35">
        <f>SUMIF(TRANS_conso!$D$3:$D$10000,$D1711,TRANS_conso!$G$3:$G$100000)</f>
        <v>0</v>
      </c>
      <c r="H1711" s="40">
        <f t="shared" si="56"/>
        <v>0</v>
      </c>
      <c r="I1711" s="41"/>
      <c r="J1711" s="39" t="str">
        <f>IFERROR(INDEX(TRANS_conso!$I$3:$I$100000,MATCH($D1711,TRANS_conso!$D$3:$D$100000,0)),"")</f>
        <v/>
      </c>
      <c r="K1711" s="39">
        <f>SUMIF(TRANS_conso!$D$3:$D$10000,$D1711,TRANS_conso!$J$3:$J$100000)</f>
        <v>0</v>
      </c>
      <c r="L1711" s="39">
        <f>SUMIF(TRANS_conso!$D$3:$D$10000,$D1711,TRANS_conso!$K$3:$K$100000)</f>
        <v>0</v>
      </c>
      <c r="M1711" s="40">
        <f t="shared" si="57"/>
        <v>0</v>
      </c>
      <c r="N1711" s="41"/>
      <c r="O1711" s="39">
        <f>SUMIF(TRANS_conso!$D$3:$D$10000,$D1711,TRANS_conso!M$3:M$100000)</f>
        <v>0</v>
      </c>
      <c r="P1711" s="39">
        <f>SUMIF(TRANS_conso!$D$3:$D$10000,$D1711,TRANS_conso!N$3:N$100000)</f>
        <v>0</v>
      </c>
      <c r="Q1711" s="39">
        <f>SUMIF(TRANS_conso!$D$3:$D$10000,$D1711,TRANS_conso!O$3:O$100000)</f>
        <v>0</v>
      </c>
      <c r="R1711" s="39">
        <f>SUMIF(TRANS_conso!$D$3:$D$10000,$D1711,TRANS_conso!P$3:P$100000)</f>
        <v>0</v>
      </c>
      <c r="S1711" s="39">
        <f>SUMIF(TRANS_conso!$D$3:$D$10000,$D1711,TRANS_conso!Q$3:Q$100000)</f>
        <v>0</v>
      </c>
      <c r="T1711" s="39">
        <f>SUMIF(TRANS_conso!$D$3:$D$10000,$D1711,TRANS_conso!R$3:R$100000)</f>
        <v>0</v>
      </c>
      <c r="U1711" s="39">
        <f>SUMIF(TRANS_conso!$D$3:$D$10000,$D1711,TRANS_conso!S$3:S$100000)</f>
        <v>0</v>
      </c>
      <c r="V1711" s="39">
        <f>SUMIF(TRANS_conso!$D$3:$D$10000,$D1711,TRANS_conso!T$3:T$100000)</f>
        <v>0</v>
      </c>
      <c r="W1711" s="39">
        <f>SUMIF(TRANS_conso!$D$3:$D$10000,$D1711,TRANS_conso!U$3:U$100000)</f>
        <v>0</v>
      </c>
      <c r="X1711" s="39">
        <f>SUMIF(TRANS_conso!$D$3:$D$10000,$D1711,TRANS_conso!V$3:V$100000)</f>
        <v>0</v>
      </c>
      <c r="Y1711" s="39">
        <f>SUMIF(TRANS_conso!$D$3:$D$10000,$D1711,TRANS_conso!W$3:W$100000)</f>
        <v>0</v>
      </c>
      <c r="Z1711" s="39">
        <f>SUMIF(TRANS_conso!$D$3:$D$10000,$D1711,TRANS_conso!X$3:X$100000)</f>
        <v>0</v>
      </c>
      <c r="AA1711" s="39">
        <f>SUMIF(TRANS_conso!$D$3:$D$10000,$D1711,TRANS_conso!Y$3:Y$100000)</f>
        <v>0</v>
      </c>
      <c r="AB1711" s="39">
        <f>SUMIF(TRANS_conso!$D$3:$D$10000,$D1711,TRANS_conso!Z$3:Z$100000)</f>
        <v>0</v>
      </c>
      <c r="AC1711" s="39">
        <f>SUMIF(TRANS_conso!$D$3:$D$10000,$D1711,TRANS_conso!AA$3:AA$100000)</f>
        <v>0</v>
      </c>
      <c r="AD1711" s="39">
        <f>SUMIF(TRANS_conso!$D$3:$D$10000,$D1711,TRANS_conso!AB$3:AB$100000)</f>
        <v>0</v>
      </c>
      <c r="AE1711" s="39">
        <f>SUMIF(TRANS_conso!$D$3:$D$10000,$D1711,TRANS_conso!AC$3:AC$100000)</f>
        <v>0</v>
      </c>
      <c r="AF1711" s="39">
        <f>SUMIF(TRANS_conso!$D$3:$D$10000,$D1711,TRANS_conso!AD$3:AD$100000)</f>
        <v>0</v>
      </c>
      <c r="AG1711" s="26"/>
    </row>
    <row r="1712" spans="1:33">
      <c r="A1712" s="9"/>
      <c r="B1712"/>
      <c r="C1712"/>
      <c r="D1712"/>
      <c r="E1712" s="30" t="str">
        <f>IFERROR(INDEX(TRANS_conso!E$3:E$10000,MATCH($D1712,TRANS_conso!$D$3:$D$10000,0)),"")</f>
        <v/>
      </c>
      <c r="F1712" s="35">
        <f>SUMIF(TRANS_conso!$D$3:$D$10000,$D1712,TRANS_conso!F$3:F$100000)</f>
        <v>0</v>
      </c>
      <c r="G1712" s="35">
        <f>SUMIF(TRANS_conso!$D$3:$D$10000,$D1712,TRANS_conso!$G$3:$G$100000)</f>
        <v>0</v>
      </c>
      <c r="H1712" s="40">
        <f t="shared" si="56"/>
        <v>0</v>
      </c>
      <c r="I1712" s="41"/>
      <c r="J1712" s="39" t="str">
        <f>IFERROR(INDEX(TRANS_conso!$I$3:$I$100000,MATCH($D1712,TRANS_conso!$D$3:$D$100000,0)),"")</f>
        <v/>
      </c>
      <c r="K1712" s="39">
        <f>SUMIF(TRANS_conso!$D$3:$D$10000,$D1712,TRANS_conso!$J$3:$J$100000)</f>
        <v>0</v>
      </c>
      <c r="L1712" s="39">
        <f>SUMIF(TRANS_conso!$D$3:$D$10000,$D1712,TRANS_conso!$K$3:$K$100000)</f>
        <v>0</v>
      </c>
      <c r="M1712" s="40">
        <f t="shared" si="57"/>
        <v>0</v>
      </c>
      <c r="N1712" s="41"/>
      <c r="O1712" s="39">
        <f>SUMIF(TRANS_conso!$D$3:$D$10000,$D1712,TRANS_conso!M$3:M$100000)</f>
        <v>0</v>
      </c>
      <c r="P1712" s="39">
        <f>SUMIF(TRANS_conso!$D$3:$D$10000,$D1712,TRANS_conso!N$3:N$100000)</f>
        <v>0</v>
      </c>
      <c r="Q1712" s="39">
        <f>SUMIF(TRANS_conso!$D$3:$D$10000,$D1712,TRANS_conso!O$3:O$100000)</f>
        <v>0</v>
      </c>
      <c r="R1712" s="39">
        <f>SUMIF(TRANS_conso!$D$3:$D$10000,$D1712,TRANS_conso!P$3:P$100000)</f>
        <v>0</v>
      </c>
      <c r="S1712" s="39">
        <f>SUMIF(TRANS_conso!$D$3:$D$10000,$D1712,TRANS_conso!Q$3:Q$100000)</f>
        <v>0</v>
      </c>
      <c r="T1712" s="39">
        <f>SUMIF(TRANS_conso!$D$3:$D$10000,$D1712,TRANS_conso!R$3:R$100000)</f>
        <v>0</v>
      </c>
      <c r="U1712" s="39">
        <f>SUMIF(TRANS_conso!$D$3:$D$10000,$D1712,TRANS_conso!S$3:S$100000)</f>
        <v>0</v>
      </c>
      <c r="V1712" s="39">
        <f>SUMIF(TRANS_conso!$D$3:$D$10000,$D1712,TRANS_conso!T$3:T$100000)</f>
        <v>0</v>
      </c>
      <c r="W1712" s="39">
        <f>SUMIF(TRANS_conso!$D$3:$D$10000,$D1712,TRANS_conso!U$3:U$100000)</f>
        <v>0</v>
      </c>
      <c r="X1712" s="39">
        <f>SUMIF(TRANS_conso!$D$3:$D$10000,$D1712,TRANS_conso!V$3:V$100000)</f>
        <v>0</v>
      </c>
      <c r="Y1712" s="39">
        <f>SUMIF(TRANS_conso!$D$3:$D$10000,$D1712,TRANS_conso!W$3:W$100000)</f>
        <v>0</v>
      </c>
      <c r="Z1712" s="39">
        <f>SUMIF(TRANS_conso!$D$3:$D$10000,$D1712,TRANS_conso!X$3:X$100000)</f>
        <v>0</v>
      </c>
      <c r="AA1712" s="39">
        <f>SUMIF(TRANS_conso!$D$3:$D$10000,$D1712,TRANS_conso!Y$3:Y$100000)</f>
        <v>0</v>
      </c>
      <c r="AB1712" s="39">
        <f>SUMIF(TRANS_conso!$D$3:$D$10000,$D1712,TRANS_conso!Z$3:Z$100000)</f>
        <v>0</v>
      </c>
      <c r="AC1712" s="39">
        <f>SUMIF(TRANS_conso!$D$3:$D$10000,$D1712,TRANS_conso!AA$3:AA$100000)</f>
        <v>0</v>
      </c>
      <c r="AD1712" s="39">
        <f>SUMIF(TRANS_conso!$D$3:$D$10000,$D1712,TRANS_conso!AB$3:AB$100000)</f>
        <v>0</v>
      </c>
      <c r="AE1712" s="39">
        <f>SUMIF(TRANS_conso!$D$3:$D$10000,$D1712,TRANS_conso!AC$3:AC$100000)</f>
        <v>0</v>
      </c>
      <c r="AF1712" s="39">
        <f>SUMIF(TRANS_conso!$D$3:$D$10000,$D1712,TRANS_conso!AD$3:AD$100000)</f>
        <v>0</v>
      </c>
      <c r="AG1712" s="26"/>
    </row>
    <row r="1713" spans="1:33">
      <c r="A1713" s="9"/>
      <c r="B1713"/>
      <c r="C1713"/>
      <c r="D1713"/>
      <c r="E1713" s="30" t="str">
        <f>IFERROR(INDEX(TRANS_conso!E$3:E$10000,MATCH($D1713,TRANS_conso!$D$3:$D$10000,0)),"")</f>
        <v/>
      </c>
      <c r="F1713" s="35">
        <f>SUMIF(TRANS_conso!$D$3:$D$10000,$D1713,TRANS_conso!F$3:F$100000)</f>
        <v>0</v>
      </c>
      <c r="G1713" s="35">
        <f>SUMIF(TRANS_conso!$D$3:$D$10000,$D1713,TRANS_conso!$G$3:$G$100000)</f>
        <v>0</v>
      </c>
      <c r="H1713" s="40">
        <f t="shared" si="56"/>
        <v>0</v>
      </c>
      <c r="I1713" s="41"/>
      <c r="J1713" s="39" t="str">
        <f>IFERROR(INDEX(TRANS_conso!$I$3:$I$100000,MATCH($D1713,TRANS_conso!$D$3:$D$100000,0)),"")</f>
        <v/>
      </c>
      <c r="K1713" s="39">
        <f>SUMIF(TRANS_conso!$D$3:$D$10000,$D1713,TRANS_conso!$J$3:$J$100000)</f>
        <v>0</v>
      </c>
      <c r="L1713" s="39">
        <f>SUMIF(TRANS_conso!$D$3:$D$10000,$D1713,TRANS_conso!$K$3:$K$100000)</f>
        <v>0</v>
      </c>
      <c r="M1713" s="40">
        <f t="shared" si="57"/>
        <v>0</v>
      </c>
      <c r="N1713" s="41"/>
      <c r="O1713" s="39">
        <f>SUMIF(TRANS_conso!$D$3:$D$10000,$D1713,TRANS_conso!M$3:M$100000)</f>
        <v>0</v>
      </c>
      <c r="P1713" s="39">
        <f>SUMIF(TRANS_conso!$D$3:$D$10000,$D1713,TRANS_conso!N$3:N$100000)</f>
        <v>0</v>
      </c>
      <c r="Q1713" s="39">
        <f>SUMIF(TRANS_conso!$D$3:$D$10000,$D1713,TRANS_conso!O$3:O$100000)</f>
        <v>0</v>
      </c>
      <c r="R1713" s="39">
        <f>SUMIF(TRANS_conso!$D$3:$D$10000,$D1713,TRANS_conso!P$3:P$100000)</f>
        <v>0</v>
      </c>
      <c r="S1713" s="39">
        <f>SUMIF(TRANS_conso!$D$3:$D$10000,$D1713,TRANS_conso!Q$3:Q$100000)</f>
        <v>0</v>
      </c>
      <c r="T1713" s="39">
        <f>SUMIF(TRANS_conso!$D$3:$D$10000,$D1713,TRANS_conso!R$3:R$100000)</f>
        <v>0</v>
      </c>
      <c r="U1713" s="39">
        <f>SUMIF(TRANS_conso!$D$3:$D$10000,$D1713,TRANS_conso!S$3:S$100000)</f>
        <v>0</v>
      </c>
      <c r="V1713" s="39">
        <f>SUMIF(TRANS_conso!$D$3:$D$10000,$D1713,TRANS_conso!T$3:T$100000)</f>
        <v>0</v>
      </c>
      <c r="W1713" s="39">
        <f>SUMIF(TRANS_conso!$D$3:$D$10000,$D1713,TRANS_conso!U$3:U$100000)</f>
        <v>0</v>
      </c>
      <c r="X1713" s="39">
        <f>SUMIF(TRANS_conso!$D$3:$D$10000,$D1713,TRANS_conso!V$3:V$100000)</f>
        <v>0</v>
      </c>
      <c r="Y1713" s="39">
        <f>SUMIF(TRANS_conso!$D$3:$D$10000,$D1713,TRANS_conso!W$3:W$100000)</f>
        <v>0</v>
      </c>
      <c r="Z1713" s="39">
        <f>SUMIF(TRANS_conso!$D$3:$D$10000,$D1713,TRANS_conso!X$3:X$100000)</f>
        <v>0</v>
      </c>
      <c r="AA1713" s="39">
        <f>SUMIF(TRANS_conso!$D$3:$D$10000,$D1713,TRANS_conso!Y$3:Y$100000)</f>
        <v>0</v>
      </c>
      <c r="AB1713" s="39">
        <f>SUMIF(TRANS_conso!$D$3:$D$10000,$D1713,TRANS_conso!Z$3:Z$100000)</f>
        <v>0</v>
      </c>
      <c r="AC1713" s="39">
        <f>SUMIF(TRANS_conso!$D$3:$D$10000,$D1713,TRANS_conso!AA$3:AA$100000)</f>
        <v>0</v>
      </c>
      <c r="AD1713" s="39">
        <f>SUMIF(TRANS_conso!$D$3:$D$10000,$D1713,TRANS_conso!AB$3:AB$100000)</f>
        <v>0</v>
      </c>
      <c r="AE1713" s="39">
        <f>SUMIF(TRANS_conso!$D$3:$D$10000,$D1713,TRANS_conso!AC$3:AC$100000)</f>
        <v>0</v>
      </c>
      <c r="AF1713" s="39">
        <f>SUMIF(TRANS_conso!$D$3:$D$10000,$D1713,TRANS_conso!AD$3:AD$100000)</f>
        <v>0</v>
      </c>
      <c r="AG1713" s="26"/>
    </row>
    <row r="1714" spans="1:33">
      <c r="A1714" s="9"/>
      <c r="B1714"/>
      <c r="C1714"/>
      <c r="D1714"/>
      <c r="E1714" s="30" t="str">
        <f>IFERROR(INDEX(TRANS_conso!E$3:E$10000,MATCH($D1714,TRANS_conso!$D$3:$D$10000,0)),"")</f>
        <v/>
      </c>
      <c r="F1714" s="35">
        <f>SUMIF(TRANS_conso!$D$3:$D$10000,$D1714,TRANS_conso!F$3:F$100000)</f>
        <v>0</v>
      </c>
      <c r="G1714" s="35">
        <f>SUMIF(TRANS_conso!$D$3:$D$10000,$D1714,TRANS_conso!$G$3:$G$100000)</f>
        <v>0</v>
      </c>
      <c r="H1714" s="40">
        <f t="shared" si="56"/>
        <v>0</v>
      </c>
      <c r="I1714" s="41"/>
      <c r="J1714" s="39" t="str">
        <f>IFERROR(INDEX(TRANS_conso!$I$3:$I$100000,MATCH($D1714,TRANS_conso!$D$3:$D$100000,0)),"")</f>
        <v/>
      </c>
      <c r="K1714" s="39">
        <f>SUMIF(TRANS_conso!$D$3:$D$10000,$D1714,TRANS_conso!$J$3:$J$100000)</f>
        <v>0</v>
      </c>
      <c r="L1714" s="39">
        <f>SUMIF(TRANS_conso!$D$3:$D$10000,$D1714,TRANS_conso!$K$3:$K$100000)</f>
        <v>0</v>
      </c>
      <c r="M1714" s="40">
        <f t="shared" si="57"/>
        <v>0</v>
      </c>
      <c r="N1714" s="41"/>
      <c r="O1714" s="39">
        <f>SUMIF(TRANS_conso!$D$3:$D$10000,$D1714,TRANS_conso!M$3:M$100000)</f>
        <v>0</v>
      </c>
      <c r="P1714" s="39">
        <f>SUMIF(TRANS_conso!$D$3:$D$10000,$D1714,TRANS_conso!N$3:N$100000)</f>
        <v>0</v>
      </c>
      <c r="Q1714" s="39">
        <f>SUMIF(TRANS_conso!$D$3:$D$10000,$D1714,TRANS_conso!O$3:O$100000)</f>
        <v>0</v>
      </c>
      <c r="R1714" s="39">
        <f>SUMIF(TRANS_conso!$D$3:$D$10000,$D1714,TRANS_conso!P$3:P$100000)</f>
        <v>0</v>
      </c>
      <c r="S1714" s="39">
        <f>SUMIF(TRANS_conso!$D$3:$D$10000,$D1714,TRANS_conso!Q$3:Q$100000)</f>
        <v>0</v>
      </c>
      <c r="T1714" s="39">
        <f>SUMIF(TRANS_conso!$D$3:$D$10000,$D1714,TRANS_conso!R$3:R$100000)</f>
        <v>0</v>
      </c>
      <c r="U1714" s="39">
        <f>SUMIF(TRANS_conso!$D$3:$D$10000,$D1714,TRANS_conso!S$3:S$100000)</f>
        <v>0</v>
      </c>
      <c r="V1714" s="39">
        <f>SUMIF(TRANS_conso!$D$3:$D$10000,$D1714,TRANS_conso!T$3:T$100000)</f>
        <v>0</v>
      </c>
      <c r="W1714" s="39">
        <f>SUMIF(TRANS_conso!$D$3:$D$10000,$D1714,TRANS_conso!U$3:U$100000)</f>
        <v>0</v>
      </c>
      <c r="X1714" s="39">
        <f>SUMIF(TRANS_conso!$D$3:$D$10000,$D1714,TRANS_conso!V$3:V$100000)</f>
        <v>0</v>
      </c>
      <c r="Y1714" s="39">
        <f>SUMIF(TRANS_conso!$D$3:$D$10000,$D1714,TRANS_conso!W$3:W$100000)</f>
        <v>0</v>
      </c>
      <c r="Z1714" s="39">
        <f>SUMIF(TRANS_conso!$D$3:$D$10000,$D1714,TRANS_conso!X$3:X$100000)</f>
        <v>0</v>
      </c>
      <c r="AA1714" s="39">
        <f>SUMIF(TRANS_conso!$D$3:$D$10000,$D1714,TRANS_conso!Y$3:Y$100000)</f>
        <v>0</v>
      </c>
      <c r="AB1714" s="39">
        <f>SUMIF(TRANS_conso!$D$3:$D$10000,$D1714,TRANS_conso!Z$3:Z$100000)</f>
        <v>0</v>
      </c>
      <c r="AC1714" s="39">
        <f>SUMIF(TRANS_conso!$D$3:$D$10000,$D1714,TRANS_conso!AA$3:AA$100000)</f>
        <v>0</v>
      </c>
      <c r="AD1714" s="39">
        <f>SUMIF(TRANS_conso!$D$3:$D$10000,$D1714,TRANS_conso!AB$3:AB$100000)</f>
        <v>0</v>
      </c>
      <c r="AE1714" s="39">
        <f>SUMIF(TRANS_conso!$D$3:$D$10000,$D1714,TRANS_conso!AC$3:AC$100000)</f>
        <v>0</v>
      </c>
      <c r="AF1714" s="39">
        <f>SUMIF(TRANS_conso!$D$3:$D$10000,$D1714,TRANS_conso!AD$3:AD$100000)</f>
        <v>0</v>
      </c>
      <c r="AG1714" s="26"/>
    </row>
    <row r="1715" spans="1:33">
      <c r="A1715" s="9"/>
      <c r="B1715"/>
      <c r="C1715"/>
      <c r="D1715"/>
      <c r="E1715" s="30" t="str">
        <f>IFERROR(INDEX(TRANS_conso!E$3:E$10000,MATCH($D1715,TRANS_conso!$D$3:$D$10000,0)),"")</f>
        <v/>
      </c>
      <c r="F1715" s="35">
        <f>SUMIF(TRANS_conso!$D$3:$D$10000,$D1715,TRANS_conso!F$3:F$100000)</f>
        <v>0</v>
      </c>
      <c r="G1715" s="35">
        <f>SUMIF(TRANS_conso!$D$3:$D$10000,$D1715,TRANS_conso!$G$3:$G$100000)</f>
        <v>0</v>
      </c>
      <c r="H1715" s="40">
        <f t="shared" si="56"/>
        <v>0</v>
      </c>
      <c r="I1715" s="41"/>
      <c r="J1715" s="39" t="str">
        <f>IFERROR(INDEX(TRANS_conso!$I$3:$I$100000,MATCH($D1715,TRANS_conso!$D$3:$D$100000,0)),"")</f>
        <v/>
      </c>
      <c r="K1715" s="39">
        <f>SUMIF(TRANS_conso!$D$3:$D$10000,$D1715,TRANS_conso!$J$3:$J$100000)</f>
        <v>0</v>
      </c>
      <c r="L1715" s="39">
        <f>SUMIF(TRANS_conso!$D$3:$D$10000,$D1715,TRANS_conso!$K$3:$K$100000)</f>
        <v>0</v>
      </c>
      <c r="M1715" s="40">
        <f t="shared" si="57"/>
        <v>0</v>
      </c>
      <c r="N1715" s="41"/>
      <c r="O1715" s="39">
        <f>SUMIF(TRANS_conso!$D$3:$D$10000,$D1715,TRANS_conso!M$3:M$100000)</f>
        <v>0</v>
      </c>
      <c r="P1715" s="39">
        <f>SUMIF(TRANS_conso!$D$3:$D$10000,$D1715,TRANS_conso!N$3:N$100000)</f>
        <v>0</v>
      </c>
      <c r="Q1715" s="39">
        <f>SUMIF(TRANS_conso!$D$3:$D$10000,$D1715,TRANS_conso!O$3:O$100000)</f>
        <v>0</v>
      </c>
      <c r="R1715" s="39">
        <f>SUMIF(TRANS_conso!$D$3:$D$10000,$D1715,TRANS_conso!P$3:P$100000)</f>
        <v>0</v>
      </c>
      <c r="S1715" s="39">
        <f>SUMIF(TRANS_conso!$D$3:$D$10000,$D1715,TRANS_conso!Q$3:Q$100000)</f>
        <v>0</v>
      </c>
      <c r="T1715" s="39">
        <f>SUMIF(TRANS_conso!$D$3:$D$10000,$D1715,TRANS_conso!R$3:R$100000)</f>
        <v>0</v>
      </c>
      <c r="U1715" s="39">
        <f>SUMIF(TRANS_conso!$D$3:$D$10000,$D1715,TRANS_conso!S$3:S$100000)</f>
        <v>0</v>
      </c>
      <c r="V1715" s="39">
        <f>SUMIF(TRANS_conso!$D$3:$D$10000,$D1715,TRANS_conso!T$3:T$100000)</f>
        <v>0</v>
      </c>
      <c r="W1715" s="39">
        <f>SUMIF(TRANS_conso!$D$3:$D$10000,$D1715,TRANS_conso!U$3:U$100000)</f>
        <v>0</v>
      </c>
      <c r="X1715" s="39">
        <f>SUMIF(TRANS_conso!$D$3:$D$10000,$D1715,TRANS_conso!V$3:V$100000)</f>
        <v>0</v>
      </c>
      <c r="Y1715" s="39">
        <f>SUMIF(TRANS_conso!$D$3:$D$10000,$D1715,TRANS_conso!W$3:W$100000)</f>
        <v>0</v>
      </c>
      <c r="Z1715" s="39">
        <f>SUMIF(TRANS_conso!$D$3:$D$10000,$D1715,TRANS_conso!X$3:X$100000)</f>
        <v>0</v>
      </c>
      <c r="AA1715" s="39">
        <f>SUMIF(TRANS_conso!$D$3:$D$10000,$D1715,TRANS_conso!Y$3:Y$100000)</f>
        <v>0</v>
      </c>
      <c r="AB1715" s="39">
        <f>SUMIF(TRANS_conso!$D$3:$D$10000,$D1715,TRANS_conso!Z$3:Z$100000)</f>
        <v>0</v>
      </c>
      <c r="AC1715" s="39">
        <f>SUMIF(TRANS_conso!$D$3:$D$10000,$D1715,TRANS_conso!AA$3:AA$100000)</f>
        <v>0</v>
      </c>
      <c r="AD1715" s="39">
        <f>SUMIF(TRANS_conso!$D$3:$D$10000,$D1715,TRANS_conso!AB$3:AB$100000)</f>
        <v>0</v>
      </c>
      <c r="AE1715" s="39">
        <f>SUMIF(TRANS_conso!$D$3:$D$10000,$D1715,TRANS_conso!AC$3:AC$100000)</f>
        <v>0</v>
      </c>
      <c r="AF1715" s="39">
        <f>SUMIF(TRANS_conso!$D$3:$D$10000,$D1715,TRANS_conso!AD$3:AD$100000)</f>
        <v>0</v>
      </c>
      <c r="AG1715" s="26"/>
    </row>
    <row r="1716" spans="1:33">
      <c r="A1716" s="9"/>
      <c r="B1716"/>
      <c r="C1716"/>
      <c r="D1716"/>
      <c r="E1716" s="30" t="str">
        <f>IFERROR(INDEX(TRANS_conso!E$3:E$10000,MATCH($D1716,TRANS_conso!$D$3:$D$10000,0)),"")</f>
        <v/>
      </c>
      <c r="F1716" s="35">
        <f>SUMIF(TRANS_conso!$D$3:$D$10000,$D1716,TRANS_conso!F$3:F$100000)</f>
        <v>0</v>
      </c>
      <c r="G1716" s="35">
        <f>SUMIF(TRANS_conso!$D$3:$D$10000,$D1716,TRANS_conso!$G$3:$G$100000)</f>
        <v>0</v>
      </c>
      <c r="H1716" s="40">
        <f t="shared" si="56"/>
        <v>0</v>
      </c>
      <c r="I1716" s="41"/>
      <c r="J1716" s="39" t="str">
        <f>IFERROR(INDEX(TRANS_conso!$I$3:$I$100000,MATCH($D1716,TRANS_conso!$D$3:$D$100000,0)),"")</f>
        <v/>
      </c>
      <c r="K1716" s="39">
        <f>SUMIF(TRANS_conso!$D$3:$D$10000,$D1716,TRANS_conso!$J$3:$J$100000)</f>
        <v>0</v>
      </c>
      <c r="L1716" s="39">
        <f>SUMIF(TRANS_conso!$D$3:$D$10000,$D1716,TRANS_conso!$K$3:$K$100000)</f>
        <v>0</v>
      </c>
      <c r="M1716" s="40">
        <f t="shared" si="57"/>
        <v>0</v>
      </c>
      <c r="N1716" s="41"/>
      <c r="O1716" s="39">
        <f>SUMIF(TRANS_conso!$D$3:$D$10000,$D1716,TRANS_conso!M$3:M$100000)</f>
        <v>0</v>
      </c>
      <c r="P1716" s="39">
        <f>SUMIF(TRANS_conso!$D$3:$D$10000,$D1716,TRANS_conso!N$3:N$100000)</f>
        <v>0</v>
      </c>
      <c r="Q1716" s="39">
        <f>SUMIF(TRANS_conso!$D$3:$D$10000,$D1716,TRANS_conso!O$3:O$100000)</f>
        <v>0</v>
      </c>
      <c r="R1716" s="39">
        <f>SUMIF(TRANS_conso!$D$3:$D$10000,$D1716,TRANS_conso!P$3:P$100000)</f>
        <v>0</v>
      </c>
      <c r="S1716" s="39">
        <f>SUMIF(TRANS_conso!$D$3:$D$10000,$D1716,TRANS_conso!Q$3:Q$100000)</f>
        <v>0</v>
      </c>
      <c r="T1716" s="39">
        <f>SUMIF(TRANS_conso!$D$3:$D$10000,$D1716,TRANS_conso!R$3:R$100000)</f>
        <v>0</v>
      </c>
      <c r="U1716" s="39">
        <f>SUMIF(TRANS_conso!$D$3:$D$10000,$D1716,TRANS_conso!S$3:S$100000)</f>
        <v>0</v>
      </c>
      <c r="V1716" s="39">
        <f>SUMIF(TRANS_conso!$D$3:$D$10000,$D1716,TRANS_conso!T$3:T$100000)</f>
        <v>0</v>
      </c>
      <c r="W1716" s="39">
        <f>SUMIF(TRANS_conso!$D$3:$D$10000,$D1716,TRANS_conso!U$3:U$100000)</f>
        <v>0</v>
      </c>
      <c r="X1716" s="39">
        <f>SUMIF(TRANS_conso!$D$3:$D$10000,$D1716,TRANS_conso!V$3:V$100000)</f>
        <v>0</v>
      </c>
      <c r="Y1716" s="39">
        <f>SUMIF(TRANS_conso!$D$3:$D$10000,$D1716,TRANS_conso!W$3:W$100000)</f>
        <v>0</v>
      </c>
      <c r="Z1716" s="39">
        <f>SUMIF(TRANS_conso!$D$3:$D$10000,$D1716,TRANS_conso!X$3:X$100000)</f>
        <v>0</v>
      </c>
      <c r="AA1716" s="39">
        <f>SUMIF(TRANS_conso!$D$3:$D$10000,$D1716,TRANS_conso!Y$3:Y$100000)</f>
        <v>0</v>
      </c>
      <c r="AB1716" s="39">
        <f>SUMIF(TRANS_conso!$D$3:$D$10000,$D1716,TRANS_conso!Z$3:Z$100000)</f>
        <v>0</v>
      </c>
      <c r="AC1716" s="39">
        <f>SUMIF(TRANS_conso!$D$3:$D$10000,$D1716,TRANS_conso!AA$3:AA$100000)</f>
        <v>0</v>
      </c>
      <c r="AD1716" s="39">
        <f>SUMIF(TRANS_conso!$D$3:$D$10000,$D1716,TRANS_conso!AB$3:AB$100000)</f>
        <v>0</v>
      </c>
      <c r="AE1716" s="39">
        <f>SUMIF(TRANS_conso!$D$3:$D$10000,$D1716,TRANS_conso!AC$3:AC$100000)</f>
        <v>0</v>
      </c>
      <c r="AF1716" s="39">
        <f>SUMIF(TRANS_conso!$D$3:$D$10000,$D1716,TRANS_conso!AD$3:AD$100000)</f>
        <v>0</v>
      </c>
      <c r="AG1716" s="26"/>
    </row>
    <row r="1717" spans="1:33">
      <c r="A1717" s="9"/>
      <c r="B1717"/>
      <c r="C1717"/>
      <c r="D1717"/>
      <c r="E1717" s="30" t="str">
        <f>IFERROR(INDEX(TRANS_conso!E$3:E$10000,MATCH($D1717,TRANS_conso!$D$3:$D$10000,0)),"")</f>
        <v/>
      </c>
      <c r="F1717" s="35">
        <f>SUMIF(TRANS_conso!$D$3:$D$10000,$D1717,TRANS_conso!F$3:F$100000)</f>
        <v>0</v>
      </c>
      <c r="G1717" s="35">
        <f>SUMIF(TRANS_conso!$D$3:$D$10000,$D1717,TRANS_conso!$G$3:$G$100000)</f>
        <v>0</v>
      </c>
      <c r="H1717" s="40">
        <f t="shared" si="56"/>
        <v>0</v>
      </c>
      <c r="I1717" s="41"/>
      <c r="J1717" s="39" t="str">
        <f>IFERROR(INDEX(TRANS_conso!$I$3:$I$100000,MATCH($D1717,TRANS_conso!$D$3:$D$100000,0)),"")</f>
        <v/>
      </c>
      <c r="K1717" s="39">
        <f>SUMIF(TRANS_conso!$D$3:$D$10000,$D1717,TRANS_conso!$J$3:$J$100000)</f>
        <v>0</v>
      </c>
      <c r="L1717" s="39">
        <f>SUMIF(TRANS_conso!$D$3:$D$10000,$D1717,TRANS_conso!$K$3:$K$100000)</f>
        <v>0</v>
      </c>
      <c r="M1717" s="40">
        <f t="shared" si="57"/>
        <v>0</v>
      </c>
      <c r="N1717" s="41"/>
      <c r="O1717" s="39">
        <f>SUMIF(TRANS_conso!$D$3:$D$10000,$D1717,TRANS_conso!M$3:M$100000)</f>
        <v>0</v>
      </c>
      <c r="P1717" s="39">
        <f>SUMIF(TRANS_conso!$D$3:$D$10000,$D1717,TRANS_conso!N$3:N$100000)</f>
        <v>0</v>
      </c>
      <c r="Q1717" s="39">
        <f>SUMIF(TRANS_conso!$D$3:$D$10000,$D1717,TRANS_conso!O$3:O$100000)</f>
        <v>0</v>
      </c>
      <c r="R1717" s="39">
        <f>SUMIF(TRANS_conso!$D$3:$D$10000,$D1717,TRANS_conso!P$3:P$100000)</f>
        <v>0</v>
      </c>
      <c r="S1717" s="39">
        <f>SUMIF(TRANS_conso!$D$3:$D$10000,$D1717,TRANS_conso!Q$3:Q$100000)</f>
        <v>0</v>
      </c>
      <c r="T1717" s="39">
        <f>SUMIF(TRANS_conso!$D$3:$D$10000,$D1717,TRANS_conso!R$3:R$100000)</f>
        <v>0</v>
      </c>
      <c r="U1717" s="39">
        <f>SUMIF(TRANS_conso!$D$3:$D$10000,$D1717,TRANS_conso!S$3:S$100000)</f>
        <v>0</v>
      </c>
      <c r="V1717" s="39">
        <f>SUMIF(TRANS_conso!$D$3:$D$10000,$D1717,TRANS_conso!T$3:T$100000)</f>
        <v>0</v>
      </c>
      <c r="W1717" s="39">
        <f>SUMIF(TRANS_conso!$D$3:$D$10000,$D1717,TRANS_conso!U$3:U$100000)</f>
        <v>0</v>
      </c>
      <c r="X1717" s="39">
        <f>SUMIF(TRANS_conso!$D$3:$D$10000,$D1717,TRANS_conso!V$3:V$100000)</f>
        <v>0</v>
      </c>
      <c r="Y1717" s="39">
        <f>SUMIF(TRANS_conso!$D$3:$D$10000,$D1717,TRANS_conso!W$3:W$100000)</f>
        <v>0</v>
      </c>
      <c r="Z1717" s="39">
        <f>SUMIF(TRANS_conso!$D$3:$D$10000,$D1717,TRANS_conso!X$3:X$100000)</f>
        <v>0</v>
      </c>
      <c r="AA1717" s="39">
        <f>SUMIF(TRANS_conso!$D$3:$D$10000,$D1717,TRANS_conso!Y$3:Y$100000)</f>
        <v>0</v>
      </c>
      <c r="AB1717" s="39">
        <f>SUMIF(TRANS_conso!$D$3:$D$10000,$D1717,TRANS_conso!Z$3:Z$100000)</f>
        <v>0</v>
      </c>
      <c r="AC1717" s="39">
        <f>SUMIF(TRANS_conso!$D$3:$D$10000,$D1717,TRANS_conso!AA$3:AA$100000)</f>
        <v>0</v>
      </c>
      <c r="AD1717" s="39">
        <f>SUMIF(TRANS_conso!$D$3:$D$10000,$D1717,TRANS_conso!AB$3:AB$100000)</f>
        <v>0</v>
      </c>
      <c r="AE1717" s="39">
        <f>SUMIF(TRANS_conso!$D$3:$D$10000,$D1717,TRANS_conso!AC$3:AC$100000)</f>
        <v>0</v>
      </c>
      <c r="AF1717" s="39">
        <f>SUMIF(TRANS_conso!$D$3:$D$10000,$D1717,TRANS_conso!AD$3:AD$100000)</f>
        <v>0</v>
      </c>
      <c r="AG1717" s="26"/>
    </row>
    <row r="1718" spans="1:33">
      <c r="A1718" s="9"/>
      <c r="B1718"/>
      <c r="C1718"/>
      <c r="D1718"/>
      <c r="E1718" s="30" t="str">
        <f>IFERROR(INDEX(TRANS_conso!E$3:E$10000,MATCH($D1718,TRANS_conso!$D$3:$D$10000,0)),"")</f>
        <v/>
      </c>
      <c r="F1718" s="35">
        <f>SUMIF(TRANS_conso!$D$3:$D$10000,$D1718,TRANS_conso!F$3:F$100000)</f>
        <v>0</v>
      </c>
      <c r="G1718" s="35">
        <f>SUMIF(TRANS_conso!$D$3:$D$10000,$D1718,TRANS_conso!$G$3:$G$100000)</f>
        <v>0</v>
      </c>
      <c r="H1718" s="40">
        <f t="shared" si="56"/>
        <v>0</v>
      </c>
      <c r="I1718" s="41"/>
      <c r="J1718" s="39" t="str">
        <f>IFERROR(INDEX(TRANS_conso!$I$3:$I$100000,MATCH($D1718,TRANS_conso!$D$3:$D$100000,0)),"")</f>
        <v/>
      </c>
      <c r="K1718" s="39">
        <f>SUMIF(TRANS_conso!$D$3:$D$10000,$D1718,TRANS_conso!$J$3:$J$100000)</f>
        <v>0</v>
      </c>
      <c r="L1718" s="39">
        <f>SUMIF(TRANS_conso!$D$3:$D$10000,$D1718,TRANS_conso!$K$3:$K$100000)</f>
        <v>0</v>
      </c>
      <c r="M1718" s="40">
        <f t="shared" si="57"/>
        <v>0</v>
      </c>
      <c r="N1718" s="41"/>
      <c r="O1718" s="39">
        <f>SUMIF(TRANS_conso!$D$3:$D$10000,$D1718,TRANS_conso!M$3:M$100000)</f>
        <v>0</v>
      </c>
      <c r="P1718" s="39">
        <f>SUMIF(TRANS_conso!$D$3:$D$10000,$D1718,TRANS_conso!N$3:N$100000)</f>
        <v>0</v>
      </c>
      <c r="Q1718" s="39">
        <f>SUMIF(TRANS_conso!$D$3:$D$10000,$D1718,TRANS_conso!O$3:O$100000)</f>
        <v>0</v>
      </c>
      <c r="R1718" s="39">
        <f>SUMIF(TRANS_conso!$D$3:$D$10000,$D1718,TRANS_conso!P$3:P$100000)</f>
        <v>0</v>
      </c>
      <c r="S1718" s="39">
        <f>SUMIF(TRANS_conso!$D$3:$D$10000,$D1718,TRANS_conso!Q$3:Q$100000)</f>
        <v>0</v>
      </c>
      <c r="T1718" s="39">
        <f>SUMIF(TRANS_conso!$D$3:$D$10000,$D1718,TRANS_conso!R$3:R$100000)</f>
        <v>0</v>
      </c>
      <c r="U1718" s="39">
        <f>SUMIF(TRANS_conso!$D$3:$D$10000,$D1718,TRANS_conso!S$3:S$100000)</f>
        <v>0</v>
      </c>
      <c r="V1718" s="39">
        <f>SUMIF(TRANS_conso!$D$3:$D$10000,$D1718,TRANS_conso!T$3:T$100000)</f>
        <v>0</v>
      </c>
      <c r="W1718" s="39">
        <f>SUMIF(TRANS_conso!$D$3:$D$10000,$D1718,TRANS_conso!U$3:U$100000)</f>
        <v>0</v>
      </c>
      <c r="X1718" s="39">
        <f>SUMIF(TRANS_conso!$D$3:$D$10000,$D1718,TRANS_conso!V$3:V$100000)</f>
        <v>0</v>
      </c>
      <c r="Y1718" s="39">
        <f>SUMIF(TRANS_conso!$D$3:$D$10000,$D1718,TRANS_conso!W$3:W$100000)</f>
        <v>0</v>
      </c>
      <c r="Z1718" s="39">
        <f>SUMIF(TRANS_conso!$D$3:$D$10000,$D1718,TRANS_conso!X$3:X$100000)</f>
        <v>0</v>
      </c>
      <c r="AA1718" s="39">
        <f>SUMIF(TRANS_conso!$D$3:$D$10000,$D1718,TRANS_conso!Y$3:Y$100000)</f>
        <v>0</v>
      </c>
      <c r="AB1718" s="39">
        <f>SUMIF(TRANS_conso!$D$3:$D$10000,$D1718,TRANS_conso!Z$3:Z$100000)</f>
        <v>0</v>
      </c>
      <c r="AC1718" s="39">
        <f>SUMIF(TRANS_conso!$D$3:$D$10000,$D1718,TRANS_conso!AA$3:AA$100000)</f>
        <v>0</v>
      </c>
      <c r="AD1718" s="39">
        <f>SUMIF(TRANS_conso!$D$3:$D$10000,$D1718,TRANS_conso!AB$3:AB$100000)</f>
        <v>0</v>
      </c>
      <c r="AE1718" s="39">
        <f>SUMIF(TRANS_conso!$D$3:$D$10000,$D1718,TRANS_conso!AC$3:AC$100000)</f>
        <v>0</v>
      </c>
      <c r="AF1718" s="39">
        <f>SUMIF(TRANS_conso!$D$3:$D$10000,$D1718,TRANS_conso!AD$3:AD$100000)</f>
        <v>0</v>
      </c>
      <c r="AG1718" s="26"/>
    </row>
    <row r="1719" spans="1:33">
      <c r="A1719" s="9"/>
      <c r="B1719"/>
      <c r="C1719"/>
      <c r="D1719"/>
      <c r="E1719" s="30" t="str">
        <f>IFERROR(INDEX(TRANS_conso!E$3:E$10000,MATCH($D1719,TRANS_conso!$D$3:$D$10000,0)),"")</f>
        <v/>
      </c>
      <c r="F1719" s="35">
        <f>SUMIF(TRANS_conso!$D$3:$D$10000,$D1719,TRANS_conso!F$3:F$100000)</f>
        <v>0</v>
      </c>
      <c r="G1719" s="35">
        <f>SUMIF(TRANS_conso!$D$3:$D$10000,$D1719,TRANS_conso!$G$3:$G$100000)</f>
        <v>0</v>
      </c>
      <c r="H1719" s="40">
        <f t="shared" si="56"/>
        <v>0</v>
      </c>
      <c r="I1719" s="41"/>
      <c r="J1719" s="39" t="str">
        <f>IFERROR(INDEX(TRANS_conso!$I$3:$I$100000,MATCH($D1719,TRANS_conso!$D$3:$D$100000,0)),"")</f>
        <v/>
      </c>
      <c r="K1719" s="39">
        <f>SUMIF(TRANS_conso!$D$3:$D$10000,$D1719,TRANS_conso!$J$3:$J$100000)</f>
        <v>0</v>
      </c>
      <c r="L1719" s="39">
        <f>SUMIF(TRANS_conso!$D$3:$D$10000,$D1719,TRANS_conso!$K$3:$K$100000)</f>
        <v>0</v>
      </c>
      <c r="M1719" s="40">
        <f t="shared" si="57"/>
        <v>0</v>
      </c>
      <c r="N1719" s="41"/>
      <c r="O1719" s="39">
        <f>SUMIF(TRANS_conso!$D$3:$D$10000,$D1719,TRANS_conso!M$3:M$100000)</f>
        <v>0</v>
      </c>
      <c r="P1719" s="39">
        <f>SUMIF(TRANS_conso!$D$3:$D$10000,$D1719,TRANS_conso!N$3:N$100000)</f>
        <v>0</v>
      </c>
      <c r="Q1719" s="39">
        <f>SUMIF(TRANS_conso!$D$3:$D$10000,$D1719,TRANS_conso!O$3:O$100000)</f>
        <v>0</v>
      </c>
      <c r="R1719" s="39">
        <f>SUMIF(TRANS_conso!$D$3:$D$10000,$D1719,TRANS_conso!P$3:P$100000)</f>
        <v>0</v>
      </c>
      <c r="S1719" s="39">
        <f>SUMIF(TRANS_conso!$D$3:$D$10000,$D1719,TRANS_conso!Q$3:Q$100000)</f>
        <v>0</v>
      </c>
      <c r="T1719" s="39">
        <f>SUMIF(TRANS_conso!$D$3:$D$10000,$D1719,TRANS_conso!R$3:R$100000)</f>
        <v>0</v>
      </c>
      <c r="U1719" s="39">
        <f>SUMIF(TRANS_conso!$D$3:$D$10000,$D1719,TRANS_conso!S$3:S$100000)</f>
        <v>0</v>
      </c>
      <c r="V1719" s="39">
        <f>SUMIF(TRANS_conso!$D$3:$D$10000,$D1719,TRANS_conso!T$3:T$100000)</f>
        <v>0</v>
      </c>
      <c r="W1719" s="39">
        <f>SUMIF(TRANS_conso!$D$3:$D$10000,$D1719,TRANS_conso!U$3:U$100000)</f>
        <v>0</v>
      </c>
      <c r="X1719" s="39">
        <f>SUMIF(TRANS_conso!$D$3:$D$10000,$D1719,TRANS_conso!V$3:V$100000)</f>
        <v>0</v>
      </c>
      <c r="Y1719" s="39">
        <f>SUMIF(TRANS_conso!$D$3:$D$10000,$D1719,TRANS_conso!W$3:W$100000)</f>
        <v>0</v>
      </c>
      <c r="Z1719" s="39">
        <f>SUMIF(TRANS_conso!$D$3:$D$10000,$D1719,TRANS_conso!X$3:X$100000)</f>
        <v>0</v>
      </c>
      <c r="AA1719" s="39">
        <f>SUMIF(TRANS_conso!$D$3:$D$10000,$D1719,TRANS_conso!Y$3:Y$100000)</f>
        <v>0</v>
      </c>
      <c r="AB1719" s="39">
        <f>SUMIF(TRANS_conso!$D$3:$D$10000,$D1719,TRANS_conso!Z$3:Z$100000)</f>
        <v>0</v>
      </c>
      <c r="AC1719" s="39">
        <f>SUMIF(TRANS_conso!$D$3:$D$10000,$D1719,TRANS_conso!AA$3:AA$100000)</f>
        <v>0</v>
      </c>
      <c r="AD1719" s="39">
        <f>SUMIF(TRANS_conso!$D$3:$D$10000,$D1719,TRANS_conso!AB$3:AB$100000)</f>
        <v>0</v>
      </c>
      <c r="AE1719" s="39">
        <f>SUMIF(TRANS_conso!$D$3:$D$10000,$D1719,TRANS_conso!AC$3:AC$100000)</f>
        <v>0</v>
      </c>
      <c r="AF1719" s="39">
        <f>SUMIF(TRANS_conso!$D$3:$D$10000,$D1719,TRANS_conso!AD$3:AD$100000)</f>
        <v>0</v>
      </c>
      <c r="AG1719" s="26"/>
    </row>
    <row r="1720" spans="1:33">
      <c r="A1720" s="9"/>
      <c r="B1720"/>
      <c r="C1720"/>
      <c r="D1720"/>
      <c r="E1720" s="30" t="str">
        <f>IFERROR(INDEX(TRANS_conso!E$3:E$10000,MATCH($D1720,TRANS_conso!$D$3:$D$10000,0)),"")</f>
        <v/>
      </c>
      <c r="F1720" s="35">
        <f>SUMIF(TRANS_conso!$D$3:$D$10000,$D1720,TRANS_conso!F$3:F$100000)</f>
        <v>0</v>
      </c>
      <c r="G1720" s="35">
        <f>SUMIF(TRANS_conso!$D$3:$D$10000,$D1720,TRANS_conso!$G$3:$G$100000)</f>
        <v>0</v>
      </c>
      <c r="H1720" s="40">
        <f t="shared" si="56"/>
        <v>0</v>
      </c>
      <c r="I1720" s="41"/>
      <c r="J1720" s="39" t="str">
        <f>IFERROR(INDEX(TRANS_conso!$I$3:$I$100000,MATCH($D1720,TRANS_conso!$D$3:$D$100000,0)),"")</f>
        <v/>
      </c>
      <c r="K1720" s="39">
        <f>SUMIF(TRANS_conso!$D$3:$D$10000,$D1720,TRANS_conso!$J$3:$J$100000)</f>
        <v>0</v>
      </c>
      <c r="L1720" s="39">
        <f>SUMIF(TRANS_conso!$D$3:$D$10000,$D1720,TRANS_conso!$K$3:$K$100000)</f>
        <v>0</v>
      </c>
      <c r="M1720" s="40">
        <f t="shared" si="57"/>
        <v>0</v>
      </c>
      <c r="N1720" s="41"/>
      <c r="O1720" s="39">
        <f>SUMIF(TRANS_conso!$D$3:$D$10000,$D1720,TRANS_conso!M$3:M$100000)</f>
        <v>0</v>
      </c>
      <c r="P1720" s="39">
        <f>SUMIF(TRANS_conso!$D$3:$D$10000,$D1720,TRANS_conso!N$3:N$100000)</f>
        <v>0</v>
      </c>
      <c r="Q1720" s="39">
        <f>SUMIF(TRANS_conso!$D$3:$D$10000,$D1720,TRANS_conso!O$3:O$100000)</f>
        <v>0</v>
      </c>
      <c r="R1720" s="39">
        <f>SUMIF(TRANS_conso!$D$3:$D$10000,$D1720,TRANS_conso!P$3:P$100000)</f>
        <v>0</v>
      </c>
      <c r="S1720" s="39">
        <f>SUMIF(TRANS_conso!$D$3:$D$10000,$D1720,TRANS_conso!Q$3:Q$100000)</f>
        <v>0</v>
      </c>
      <c r="T1720" s="39">
        <f>SUMIF(TRANS_conso!$D$3:$D$10000,$D1720,TRANS_conso!R$3:R$100000)</f>
        <v>0</v>
      </c>
      <c r="U1720" s="39">
        <f>SUMIF(TRANS_conso!$D$3:$D$10000,$D1720,TRANS_conso!S$3:S$100000)</f>
        <v>0</v>
      </c>
      <c r="V1720" s="39">
        <f>SUMIF(TRANS_conso!$D$3:$D$10000,$D1720,TRANS_conso!T$3:T$100000)</f>
        <v>0</v>
      </c>
      <c r="W1720" s="39">
        <f>SUMIF(TRANS_conso!$D$3:$D$10000,$D1720,TRANS_conso!U$3:U$100000)</f>
        <v>0</v>
      </c>
      <c r="X1720" s="39">
        <f>SUMIF(TRANS_conso!$D$3:$D$10000,$D1720,TRANS_conso!V$3:V$100000)</f>
        <v>0</v>
      </c>
      <c r="Y1720" s="39">
        <f>SUMIF(TRANS_conso!$D$3:$D$10000,$D1720,TRANS_conso!W$3:W$100000)</f>
        <v>0</v>
      </c>
      <c r="Z1720" s="39">
        <f>SUMIF(TRANS_conso!$D$3:$D$10000,$D1720,TRANS_conso!X$3:X$100000)</f>
        <v>0</v>
      </c>
      <c r="AA1720" s="39">
        <f>SUMIF(TRANS_conso!$D$3:$D$10000,$D1720,TRANS_conso!Y$3:Y$100000)</f>
        <v>0</v>
      </c>
      <c r="AB1720" s="39">
        <f>SUMIF(TRANS_conso!$D$3:$D$10000,$D1720,TRANS_conso!Z$3:Z$100000)</f>
        <v>0</v>
      </c>
      <c r="AC1720" s="39">
        <f>SUMIF(TRANS_conso!$D$3:$D$10000,$D1720,TRANS_conso!AA$3:AA$100000)</f>
        <v>0</v>
      </c>
      <c r="AD1720" s="39">
        <f>SUMIF(TRANS_conso!$D$3:$D$10000,$D1720,TRANS_conso!AB$3:AB$100000)</f>
        <v>0</v>
      </c>
      <c r="AE1720" s="39">
        <f>SUMIF(TRANS_conso!$D$3:$D$10000,$D1720,TRANS_conso!AC$3:AC$100000)</f>
        <v>0</v>
      </c>
      <c r="AF1720" s="39">
        <f>SUMIF(TRANS_conso!$D$3:$D$10000,$D1720,TRANS_conso!AD$3:AD$100000)</f>
        <v>0</v>
      </c>
      <c r="AG1720" s="26"/>
    </row>
    <row r="1721" spans="1:33">
      <c r="A1721" s="9"/>
      <c r="B1721"/>
      <c r="C1721"/>
      <c r="D1721"/>
      <c r="E1721" s="30" t="str">
        <f>IFERROR(INDEX(TRANS_conso!E$3:E$10000,MATCH($D1721,TRANS_conso!$D$3:$D$10000,0)),"")</f>
        <v/>
      </c>
      <c r="F1721" s="35">
        <f>SUMIF(TRANS_conso!$D$3:$D$10000,$D1721,TRANS_conso!F$3:F$100000)</f>
        <v>0</v>
      </c>
      <c r="G1721" s="35">
        <f>SUMIF(TRANS_conso!$D$3:$D$10000,$D1721,TRANS_conso!$G$3:$G$100000)</f>
        <v>0</v>
      </c>
      <c r="H1721" s="40">
        <f t="shared" si="56"/>
        <v>0</v>
      </c>
      <c r="I1721" s="41"/>
      <c r="J1721" s="39" t="str">
        <f>IFERROR(INDEX(TRANS_conso!$I$3:$I$100000,MATCH($D1721,TRANS_conso!$D$3:$D$100000,0)),"")</f>
        <v/>
      </c>
      <c r="K1721" s="39">
        <f>SUMIF(TRANS_conso!$D$3:$D$10000,$D1721,TRANS_conso!$J$3:$J$100000)</f>
        <v>0</v>
      </c>
      <c r="L1721" s="39">
        <f>SUMIF(TRANS_conso!$D$3:$D$10000,$D1721,TRANS_conso!$K$3:$K$100000)</f>
        <v>0</v>
      </c>
      <c r="M1721" s="40">
        <f t="shared" si="57"/>
        <v>0</v>
      </c>
      <c r="N1721" s="41"/>
      <c r="O1721" s="39">
        <f>SUMIF(TRANS_conso!$D$3:$D$10000,$D1721,TRANS_conso!M$3:M$100000)</f>
        <v>0</v>
      </c>
      <c r="P1721" s="39">
        <f>SUMIF(TRANS_conso!$D$3:$D$10000,$D1721,TRANS_conso!N$3:N$100000)</f>
        <v>0</v>
      </c>
      <c r="Q1721" s="39">
        <f>SUMIF(TRANS_conso!$D$3:$D$10000,$D1721,TRANS_conso!O$3:O$100000)</f>
        <v>0</v>
      </c>
      <c r="R1721" s="39">
        <f>SUMIF(TRANS_conso!$D$3:$D$10000,$D1721,TRANS_conso!P$3:P$100000)</f>
        <v>0</v>
      </c>
      <c r="S1721" s="39">
        <f>SUMIF(TRANS_conso!$D$3:$D$10000,$D1721,TRANS_conso!Q$3:Q$100000)</f>
        <v>0</v>
      </c>
      <c r="T1721" s="39">
        <f>SUMIF(TRANS_conso!$D$3:$D$10000,$D1721,TRANS_conso!R$3:R$100000)</f>
        <v>0</v>
      </c>
      <c r="U1721" s="39">
        <f>SUMIF(TRANS_conso!$D$3:$D$10000,$D1721,TRANS_conso!S$3:S$100000)</f>
        <v>0</v>
      </c>
      <c r="V1721" s="39">
        <f>SUMIF(TRANS_conso!$D$3:$D$10000,$D1721,TRANS_conso!T$3:T$100000)</f>
        <v>0</v>
      </c>
      <c r="W1721" s="39">
        <f>SUMIF(TRANS_conso!$D$3:$D$10000,$D1721,TRANS_conso!U$3:U$100000)</f>
        <v>0</v>
      </c>
      <c r="X1721" s="39">
        <f>SUMIF(TRANS_conso!$D$3:$D$10000,$D1721,TRANS_conso!V$3:V$100000)</f>
        <v>0</v>
      </c>
      <c r="Y1721" s="39">
        <f>SUMIF(TRANS_conso!$D$3:$D$10000,$D1721,TRANS_conso!W$3:W$100000)</f>
        <v>0</v>
      </c>
      <c r="Z1721" s="39">
        <f>SUMIF(TRANS_conso!$D$3:$D$10000,$D1721,TRANS_conso!X$3:X$100000)</f>
        <v>0</v>
      </c>
      <c r="AA1721" s="39">
        <f>SUMIF(TRANS_conso!$D$3:$D$10000,$D1721,TRANS_conso!Y$3:Y$100000)</f>
        <v>0</v>
      </c>
      <c r="AB1721" s="39">
        <f>SUMIF(TRANS_conso!$D$3:$D$10000,$D1721,TRANS_conso!Z$3:Z$100000)</f>
        <v>0</v>
      </c>
      <c r="AC1721" s="39">
        <f>SUMIF(TRANS_conso!$D$3:$D$10000,$D1721,TRANS_conso!AA$3:AA$100000)</f>
        <v>0</v>
      </c>
      <c r="AD1721" s="39">
        <f>SUMIF(TRANS_conso!$D$3:$D$10000,$D1721,TRANS_conso!AB$3:AB$100000)</f>
        <v>0</v>
      </c>
      <c r="AE1721" s="39">
        <f>SUMIF(TRANS_conso!$D$3:$D$10000,$D1721,TRANS_conso!AC$3:AC$100000)</f>
        <v>0</v>
      </c>
      <c r="AF1721" s="39">
        <f>SUMIF(TRANS_conso!$D$3:$D$10000,$D1721,TRANS_conso!AD$3:AD$100000)</f>
        <v>0</v>
      </c>
      <c r="AG1721" s="26"/>
    </row>
    <row r="1722" spans="1:33">
      <c r="A1722" s="9"/>
      <c r="B1722"/>
      <c r="C1722"/>
      <c r="D1722"/>
      <c r="E1722" s="30" t="str">
        <f>IFERROR(INDEX(TRANS_conso!E$3:E$10000,MATCH($D1722,TRANS_conso!$D$3:$D$10000,0)),"")</f>
        <v/>
      </c>
      <c r="F1722" s="35">
        <f>SUMIF(TRANS_conso!$D$3:$D$10000,$D1722,TRANS_conso!F$3:F$100000)</f>
        <v>0</v>
      </c>
      <c r="G1722" s="35">
        <f>SUMIF(TRANS_conso!$D$3:$D$10000,$D1722,TRANS_conso!$G$3:$G$100000)</f>
        <v>0</v>
      </c>
      <c r="H1722" s="40">
        <f t="shared" si="56"/>
        <v>0</v>
      </c>
      <c r="I1722" s="41"/>
      <c r="J1722" s="39" t="str">
        <f>IFERROR(INDEX(TRANS_conso!$I$3:$I$100000,MATCH($D1722,TRANS_conso!$D$3:$D$100000,0)),"")</f>
        <v/>
      </c>
      <c r="K1722" s="39">
        <f>SUMIF(TRANS_conso!$D$3:$D$10000,$D1722,TRANS_conso!$J$3:$J$100000)</f>
        <v>0</v>
      </c>
      <c r="L1722" s="39">
        <f>SUMIF(TRANS_conso!$D$3:$D$10000,$D1722,TRANS_conso!$K$3:$K$100000)</f>
        <v>0</v>
      </c>
      <c r="M1722" s="40">
        <f t="shared" si="57"/>
        <v>0</v>
      </c>
      <c r="N1722" s="41"/>
      <c r="O1722" s="39">
        <f>SUMIF(TRANS_conso!$D$3:$D$10000,$D1722,TRANS_conso!M$3:M$100000)</f>
        <v>0</v>
      </c>
      <c r="P1722" s="39">
        <f>SUMIF(TRANS_conso!$D$3:$D$10000,$D1722,TRANS_conso!N$3:N$100000)</f>
        <v>0</v>
      </c>
      <c r="Q1722" s="39">
        <f>SUMIF(TRANS_conso!$D$3:$D$10000,$D1722,TRANS_conso!O$3:O$100000)</f>
        <v>0</v>
      </c>
      <c r="R1722" s="39">
        <f>SUMIF(TRANS_conso!$D$3:$D$10000,$D1722,TRANS_conso!P$3:P$100000)</f>
        <v>0</v>
      </c>
      <c r="S1722" s="39">
        <f>SUMIF(TRANS_conso!$D$3:$D$10000,$D1722,TRANS_conso!Q$3:Q$100000)</f>
        <v>0</v>
      </c>
      <c r="T1722" s="39">
        <f>SUMIF(TRANS_conso!$D$3:$D$10000,$D1722,TRANS_conso!R$3:R$100000)</f>
        <v>0</v>
      </c>
      <c r="U1722" s="39">
        <f>SUMIF(TRANS_conso!$D$3:$D$10000,$D1722,TRANS_conso!S$3:S$100000)</f>
        <v>0</v>
      </c>
      <c r="V1722" s="39">
        <f>SUMIF(TRANS_conso!$D$3:$D$10000,$D1722,TRANS_conso!T$3:T$100000)</f>
        <v>0</v>
      </c>
      <c r="W1722" s="39">
        <f>SUMIF(TRANS_conso!$D$3:$D$10000,$D1722,TRANS_conso!U$3:U$100000)</f>
        <v>0</v>
      </c>
      <c r="X1722" s="39">
        <f>SUMIF(TRANS_conso!$D$3:$D$10000,$D1722,TRANS_conso!V$3:V$100000)</f>
        <v>0</v>
      </c>
      <c r="Y1722" s="39">
        <f>SUMIF(TRANS_conso!$D$3:$D$10000,$D1722,TRANS_conso!W$3:W$100000)</f>
        <v>0</v>
      </c>
      <c r="Z1722" s="39">
        <f>SUMIF(TRANS_conso!$D$3:$D$10000,$D1722,TRANS_conso!X$3:X$100000)</f>
        <v>0</v>
      </c>
      <c r="AA1722" s="39">
        <f>SUMIF(TRANS_conso!$D$3:$D$10000,$D1722,TRANS_conso!Y$3:Y$100000)</f>
        <v>0</v>
      </c>
      <c r="AB1722" s="39">
        <f>SUMIF(TRANS_conso!$D$3:$D$10000,$D1722,TRANS_conso!Z$3:Z$100000)</f>
        <v>0</v>
      </c>
      <c r="AC1722" s="39">
        <f>SUMIF(TRANS_conso!$D$3:$D$10000,$D1722,TRANS_conso!AA$3:AA$100000)</f>
        <v>0</v>
      </c>
      <c r="AD1722" s="39">
        <f>SUMIF(TRANS_conso!$D$3:$D$10000,$D1722,TRANS_conso!AB$3:AB$100000)</f>
        <v>0</v>
      </c>
      <c r="AE1722" s="39">
        <f>SUMIF(TRANS_conso!$D$3:$D$10000,$D1722,TRANS_conso!AC$3:AC$100000)</f>
        <v>0</v>
      </c>
      <c r="AF1722" s="39">
        <f>SUMIF(TRANS_conso!$D$3:$D$10000,$D1722,TRANS_conso!AD$3:AD$100000)</f>
        <v>0</v>
      </c>
      <c r="AG1722" s="26"/>
    </row>
    <row r="1723" spans="1:33">
      <c r="A1723" s="9"/>
      <c r="B1723"/>
      <c r="C1723"/>
      <c r="D1723"/>
      <c r="E1723" s="30" t="str">
        <f>IFERROR(INDEX(TRANS_conso!E$3:E$10000,MATCH($D1723,TRANS_conso!$D$3:$D$10000,0)),"")</f>
        <v/>
      </c>
      <c r="F1723" s="35">
        <f>SUMIF(TRANS_conso!$D$3:$D$10000,$D1723,TRANS_conso!F$3:F$100000)</f>
        <v>0</v>
      </c>
      <c r="G1723" s="35">
        <f>SUMIF(TRANS_conso!$D$3:$D$10000,$D1723,TRANS_conso!$G$3:$G$100000)</f>
        <v>0</v>
      </c>
      <c r="H1723" s="40">
        <f t="shared" si="56"/>
        <v>0</v>
      </c>
      <c r="I1723" s="41"/>
      <c r="J1723" s="39" t="str">
        <f>IFERROR(INDEX(TRANS_conso!$I$3:$I$100000,MATCH($D1723,TRANS_conso!$D$3:$D$100000,0)),"")</f>
        <v/>
      </c>
      <c r="K1723" s="39">
        <f>SUMIF(TRANS_conso!$D$3:$D$10000,$D1723,TRANS_conso!$J$3:$J$100000)</f>
        <v>0</v>
      </c>
      <c r="L1723" s="39">
        <f>SUMIF(TRANS_conso!$D$3:$D$10000,$D1723,TRANS_conso!$K$3:$K$100000)</f>
        <v>0</v>
      </c>
      <c r="M1723" s="40">
        <f t="shared" si="57"/>
        <v>0</v>
      </c>
      <c r="N1723" s="41"/>
      <c r="O1723" s="39">
        <f>SUMIF(TRANS_conso!$D$3:$D$10000,$D1723,TRANS_conso!M$3:M$100000)</f>
        <v>0</v>
      </c>
      <c r="P1723" s="39">
        <f>SUMIF(TRANS_conso!$D$3:$D$10000,$D1723,TRANS_conso!N$3:N$100000)</f>
        <v>0</v>
      </c>
      <c r="Q1723" s="39">
        <f>SUMIF(TRANS_conso!$D$3:$D$10000,$D1723,TRANS_conso!O$3:O$100000)</f>
        <v>0</v>
      </c>
      <c r="R1723" s="39">
        <f>SUMIF(TRANS_conso!$D$3:$D$10000,$D1723,TRANS_conso!P$3:P$100000)</f>
        <v>0</v>
      </c>
      <c r="S1723" s="39">
        <f>SUMIF(TRANS_conso!$D$3:$D$10000,$D1723,TRANS_conso!Q$3:Q$100000)</f>
        <v>0</v>
      </c>
      <c r="T1723" s="39">
        <f>SUMIF(TRANS_conso!$D$3:$D$10000,$D1723,TRANS_conso!R$3:R$100000)</f>
        <v>0</v>
      </c>
      <c r="U1723" s="39">
        <f>SUMIF(TRANS_conso!$D$3:$D$10000,$D1723,TRANS_conso!S$3:S$100000)</f>
        <v>0</v>
      </c>
      <c r="V1723" s="39">
        <f>SUMIF(TRANS_conso!$D$3:$D$10000,$D1723,TRANS_conso!T$3:T$100000)</f>
        <v>0</v>
      </c>
      <c r="W1723" s="39">
        <f>SUMIF(TRANS_conso!$D$3:$D$10000,$D1723,TRANS_conso!U$3:U$100000)</f>
        <v>0</v>
      </c>
      <c r="X1723" s="39">
        <f>SUMIF(TRANS_conso!$D$3:$D$10000,$D1723,TRANS_conso!V$3:V$100000)</f>
        <v>0</v>
      </c>
      <c r="Y1723" s="39">
        <f>SUMIF(TRANS_conso!$D$3:$D$10000,$D1723,TRANS_conso!W$3:W$100000)</f>
        <v>0</v>
      </c>
      <c r="Z1723" s="39">
        <f>SUMIF(TRANS_conso!$D$3:$D$10000,$D1723,TRANS_conso!X$3:X$100000)</f>
        <v>0</v>
      </c>
      <c r="AA1723" s="39">
        <f>SUMIF(TRANS_conso!$D$3:$D$10000,$D1723,TRANS_conso!Y$3:Y$100000)</f>
        <v>0</v>
      </c>
      <c r="AB1723" s="39">
        <f>SUMIF(TRANS_conso!$D$3:$D$10000,$D1723,TRANS_conso!Z$3:Z$100000)</f>
        <v>0</v>
      </c>
      <c r="AC1723" s="39">
        <f>SUMIF(TRANS_conso!$D$3:$D$10000,$D1723,TRANS_conso!AA$3:AA$100000)</f>
        <v>0</v>
      </c>
      <c r="AD1723" s="39">
        <f>SUMIF(TRANS_conso!$D$3:$D$10000,$D1723,TRANS_conso!AB$3:AB$100000)</f>
        <v>0</v>
      </c>
      <c r="AE1723" s="39">
        <f>SUMIF(TRANS_conso!$D$3:$D$10000,$D1723,TRANS_conso!AC$3:AC$100000)</f>
        <v>0</v>
      </c>
      <c r="AF1723" s="39">
        <f>SUMIF(TRANS_conso!$D$3:$D$10000,$D1723,TRANS_conso!AD$3:AD$100000)</f>
        <v>0</v>
      </c>
      <c r="AG1723" s="26"/>
    </row>
    <row r="1724" spans="1:33">
      <c r="A1724" s="9"/>
      <c r="B1724"/>
      <c r="C1724"/>
      <c r="D1724"/>
      <c r="E1724" s="30" t="str">
        <f>IFERROR(INDEX(TRANS_conso!E$3:E$10000,MATCH($D1724,TRANS_conso!$D$3:$D$10000,0)),"")</f>
        <v/>
      </c>
      <c r="F1724" s="35">
        <f>SUMIF(TRANS_conso!$D$3:$D$10000,$D1724,TRANS_conso!F$3:F$100000)</f>
        <v>0</v>
      </c>
      <c r="G1724" s="35">
        <f>SUMIF(TRANS_conso!$D$3:$D$10000,$D1724,TRANS_conso!$G$3:$G$100000)</f>
        <v>0</v>
      </c>
      <c r="H1724" s="40">
        <f t="shared" si="56"/>
        <v>0</v>
      </c>
      <c r="I1724" s="41"/>
      <c r="J1724" s="39" t="str">
        <f>IFERROR(INDEX(TRANS_conso!$I$3:$I$100000,MATCH($D1724,TRANS_conso!$D$3:$D$100000,0)),"")</f>
        <v/>
      </c>
      <c r="K1724" s="39">
        <f>SUMIF(TRANS_conso!$D$3:$D$10000,$D1724,TRANS_conso!$J$3:$J$100000)</f>
        <v>0</v>
      </c>
      <c r="L1724" s="39">
        <f>SUMIF(TRANS_conso!$D$3:$D$10000,$D1724,TRANS_conso!$K$3:$K$100000)</f>
        <v>0</v>
      </c>
      <c r="M1724" s="40">
        <f t="shared" si="57"/>
        <v>0</v>
      </c>
      <c r="N1724" s="41"/>
      <c r="O1724" s="39">
        <f>SUMIF(TRANS_conso!$D$3:$D$10000,$D1724,TRANS_conso!M$3:M$100000)</f>
        <v>0</v>
      </c>
      <c r="P1724" s="39">
        <f>SUMIF(TRANS_conso!$D$3:$D$10000,$D1724,TRANS_conso!N$3:N$100000)</f>
        <v>0</v>
      </c>
      <c r="Q1724" s="39">
        <f>SUMIF(TRANS_conso!$D$3:$D$10000,$D1724,TRANS_conso!O$3:O$100000)</f>
        <v>0</v>
      </c>
      <c r="R1724" s="39">
        <f>SUMIF(TRANS_conso!$D$3:$D$10000,$D1724,TRANS_conso!P$3:P$100000)</f>
        <v>0</v>
      </c>
      <c r="S1724" s="39">
        <f>SUMIF(TRANS_conso!$D$3:$D$10000,$D1724,TRANS_conso!Q$3:Q$100000)</f>
        <v>0</v>
      </c>
      <c r="T1724" s="39">
        <f>SUMIF(TRANS_conso!$D$3:$D$10000,$D1724,TRANS_conso!R$3:R$100000)</f>
        <v>0</v>
      </c>
      <c r="U1724" s="39">
        <f>SUMIF(TRANS_conso!$D$3:$D$10000,$D1724,TRANS_conso!S$3:S$100000)</f>
        <v>0</v>
      </c>
      <c r="V1724" s="39">
        <f>SUMIF(TRANS_conso!$D$3:$D$10000,$D1724,TRANS_conso!T$3:T$100000)</f>
        <v>0</v>
      </c>
      <c r="W1724" s="39">
        <f>SUMIF(TRANS_conso!$D$3:$D$10000,$D1724,TRANS_conso!U$3:U$100000)</f>
        <v>0</v>
      </c>
      <c r="X1724" s="39">
        <f>SUMIF(TRANS_conso!$D$3:$D$10000,$D1724,TRANS_conso!V$3:V$100000)</f>
        <v>0</v>
      </c>
      <c r="Y1724" s="39">
        <f>SUMIF(TRANS_conso!$D$3:$D$10000,$D1724,TRANS_conso!W$3:W$100000)</f>
        <v>0</v>
      </c>
      <c r="Z1724" s="39">
        <f>SUMIF(TRANS_conso!$D$3:$D$10000,$D1724,TRANS_conso!X$3:X$100000)</f>
        <v>0</v>
      </c>
      <c r="AA1724" s="39">
        <f>SUMIF(TRANS_conso!$D$3:$D$10000,$D1724,TRANS_conso!Y$3:Y$100000)</f>
        <v>0</v>
      </c>
      <c r="AB1724" s="39">
        <f>SUMIF(TRANS_conso!$D$3:$D$10000,$D1724,TRANS_conso!Z$3:Z$100000)</f>
        <v>0</v>
      </c>
      <c r="AC1724" s="39">
        <f>SUMIF(TRANS_conso!$D$3:$D$10000,$D1724,TRANS_conso!AA$3:AA$100000)</f>
        <v>0</v>
      </c>
      <c r="AD1724" s="39">
        <f>SUMIF(TRANS_conso!$D$3:$D$10000,$D1724,TRANS_conso!AB$3:AB$100000)</f>
        <v>0</v>
      </c>
      <c r="AE1724" s="39">
        <f>SUMIF(TRANS_conso!$D$3:$D$10000,$D1724,TRANS_conso!AC$3:AC$100000)</f>
        <v>0</v>
      </c>
      <c r="AF1724" s="39">
        <f>SUMIF(TRANS_conso!$D$3:$D$10000,$D1724,TRANS_conso!AD$3:AD$100000)</f>
        <v>0</v>
      </c>
      <c r="AG1724" s="26"/>
    </row>
    <row r="1725" spans="1:33">
      <c r="A1725" s="9"/>
      <c r="B1725"/>
      <c r="C1725"/>
      <c r="D1725"/>
      <c r="E1725" s="30" t="str">
        <f>IFERROR(INDEX(TRANS_conso!E$3:E$10000,MATCH($D1725,TRANS_conso!$D$3:$D$10000,0)),"")</f>
        <v/>
      </c>
      <c r="F1725" s="35">
        <f>SUMIF(TRANS_conso!$D$3:$D$10000,$D1725,TRANS_conso!F$3:F$100000)</f>
        <v>0</v>
      </c>
      <c r="G1725" s="35">
        <f>SUMIF(TRANS_conso!$D$3:$D$10000,$D1725,TRANS_conso!$G$3:$G$100000)</f>
        <v>0</v>
      </c>
      <c r="H1725" s="40">
        <f t="shared" si="56"/>
        <v>0</v>
      </c>
      <c r="I1725" s="41"/>
      <c r="J1725" s="39" t="str">
        <f>IFERROR(INDEX(TRANS_conso!$I$3:$I$100000,MATCH($D1725,TRANS_conso!$D$3:$D$100000,0)),"")</f>
        <v/>
      </c>
      <c r="K1725" s="39">
        <f>SUMIF(TRANS_conso!$D$3:$D$10000,$D1725,TRANS_conso!$J$3:$J$100000)</f>
        <v>0</v>
      </c>
      <c r="L1725" s="39">
        <f>SUMIF(TRANS_conso!$D$3:$D$10000,$D1725,TRANS_conso!$K$3:$K$100000)</f>
        <v>0</v>
      </c>
      <c r="M1725" s="40">
        <f t="shared" si="57"/>
        <v>0</v>
      </c>
      <c r="N1725" s="41"/>
      <c r="O1725" s="39">
        <f>SUMIF(TRANS_conso!$D$3:$D$10000,$D1725,TRANS_conso!M$3:M$100000)</f>
        <v>0</v>
      </c>
      <c r="P1725" s="39">
        <f>SUMIF(TRANS_conso!$D$3:$D$10000,$D1725,TRANS_conso!N$3:N$100000)</f>
        <v>0</v>
      </c>
      <c r="Q1725" s="39">
        <f>SUMIF(TRANS_conso!$D$3:$D$10000,$D1725,TRANS_conso!O$3:O$100000)</f>
        <v>0</v>
      </c>
      <c r="R1725" s="39">
        <f>SUMIF(TRANS_conso!$D$3:$D$10000,$D1725,TRANS_conso!P$3:P$100000)</f>
        <v>0</v>
      </c>
      <c r="S1725" s="39">
        <f>SUMIF(TRANS_conso!$D$3:$D$10000,$D1725,TRANS_conso!Q$3:Q$100000)</f>
        <v>0</v>
      </c>
      <c r="T1725" s="39">
        <f>SUMIF(TRANS_conso!$D$3:$D$10000,$D1725,TRANS_conso!R$3:R$100000)</f>
        <v>0</v>
      </c>
      <c r="U1725" s="39">
        <f>SUMIF(TRANS_conso!$D$3:$D$10000,$D1725,TRANS_conso!S$3:S$100000)</f>
        <v>0</v>
      </c>
      <c r="V1725" s="39">
        <f>SUMIF(TRANS_conso!$D$3:$D$10000,$D1725,TRANS_conso!T$3:T$100000)</f>
        <v>0</v>
      </c>
      <c r="W1725" s="39">
        <f>SUMIF(TRANS_conso!$D$3:$D$10000,$D1725,TRANS_conso!U$3:U$100000)</f>
        <v>0</v>
      </c>
      <c r="X1725" s="39">
        <f>SUMIF(TRANS_conso!$D$3:$D$10000,$D1725,TRANS_conso!V$3:V$100000)</f>
        <v>0</v>
      </c>
      <c r="Y1725" s="39">
        <f>SUMIF(TRANS_conso!$D$3:$D$10000,$D1725,TRANS_conso!W$3:W$100000)</f>
        <v>0</v>
      </c>
      <c r="Z1725" s="39">
        <f>SUMIF(TRANS_conso!$D$3:$D$10000,$D1725,TRANS_conso!X$3:X$100000)</f>
        <v>0</v>
      </c>
      <c r="AA1725" s="39">
        <f>SUMIF(TRANS_conso!$D$3:$D$10000,$D1725,TRANS_conso!Y$3:Y$100000)</f>
        <v>0</v>
      </c>
      <c r="AB1725" s="39">
        <f>SUMIF(TRANS_conso!$D$3:$D$10000,$D1725,TRANS_conso!Z$3:Z$100000)</f>
        <v>0</v>
      </c>
      <c r="AC1725" s="39">
        <f>SUMIF(TRANS_conso!$D$3:$D$10000,$D1725,TRANS_conso!AA$3:AA$100000)</f>
        <v>0</v>
      </c>
      <c r="AD1725" s="39">
        <f>SUMIF(TRANS_conso!$D$3:$D$10000,$D1725,TRANS_conso!AB$3:AB$100000)</f>
        <v>0</v>
      </c>
      <c r="AE1725" s="39">
        <f>SUMIF(TRANS_conso!$D$3:$D$10000,$D1725,TRANS_conso!AC$3:AC$100000)</f>
        <v>0</v>
      </c>
      <c r="AF1725" s="39">
        <f>SUMIF(TRANS_conso!$D$3:$D$10000,$D1725,TRANS_conso!AD$3:AD$100000)</f>
        <v>0</v>
      </c>
      <c r="AG1725" s="26"/>
    </row>
    <row r="1726" spans="1:33">
      <c r="A1726" s="9"/>
      <c r="B1726"/>
      <c r="C1726"/>
      <c r="D1726"/>
      <c r="E1726" s="30" t="str">
        <f>IFERROR(INDEX(TRANS_conso!E$3:E$10000,MATCH($D1726,TRANS_conso!$D$3:$D$10000,0)),"")</f>
        <v/>
      </c>
      <c r="F1726" s="35">
        <f>SUMIF(TRANS_conso!$D$3:$D$10000,$D1726,TRANS_conso!F$3:F$100000)</f>
        <v>0</v>
      </c>
      <c r="G1726" s="35">
        <f>SUMIF(TRANS_conso!$D$3:$D$10000,$D1726,TRANS_conso!$G$3:$G$100000)</f>
        <v>0</v>
      </c>
      <c r="H1726" s="40">
        <f t="shared" si="56"/>
        <v>0</v>
      </c>
      <c r="I1726" s="41"/>
      <c r="J1726" s="39" t="str">
        <f>IFERROR(INDEX(TRANS_conso!$I$3:$I$100000,MATCH($D1726,TRANS_conso!$D$3:$D$100000,0)),"")</f>
        <v/>
      </c>
      <c r="K1726" s="39">
        <f>SUMIF(TRANS_conso!$D$3:$D$10000,$D1726,TRANS_conso!$J$3:$J$100000)</f>
        <v>0</v>
      </c>
      <c r="L1726" s="39">
        <f>SUMIF(TRANS_conso!$D$3:$D$10000,$D1726,TRANS_conso!$K$3:$K$100000)</f>
        <v>0</v>
      </c>
      <c r="M1726" s="40">
        <f t="shared" si="57"/>
        <v>0</v>
      </c>
      <c r="N1726" s="41"/>
      <c r="O1726" s="39">
        <f>SUMIF(TRANS_conso!$D$3:$D$10000,$D1726,TRANS_conso!M$3:M$100000)</f>
        <v>0</v>
      </c>
      <c r="P1726" s="39">
        <f>SUMIF(TRANS_conso!$D$3:$D$10000,$D1726,TRANS_conso!N$3:N$100000)</f>
        <v>0</v>
      </c>
      <c r="Q1726" s="39">
        <f>SUMIF(TRANS_conso!$D$3:$D$10000,$D1726,TRANS_conso!O$3:O$100000)</f>
        <v>0</v>
      </c>
      <c r="R1726" s="39">
        <f>SUMIF(TRANS_conso!$D$3:$D$10000,$D1726,TRANS_conso!P$3:P$100000)</f>
        <v>0</v>
      </c>
      <c r="S1726" s="39">
        <f>SUMIF(TRANS_conso!$D$3:$D$10000,$D1726,TRANS_conso!Q$3:Q$100000)</f>
        <v>0</v>
      </c>
      <c r="T1726" s="39">
        <f>SUMIF(TRANS_conso!$D$3:$D$10000,$D1726,TRANS_conso!R$3:R$100000)</f>
        <v>0</v>
      </c>
      <c r="U1726" s="39">
        <f>SUMIF(TRANS_conso!$D$3:$D$10000,$D1726,TRANS_conso!S$3:S$100000)</f>
        <v>0</v>
      </c>
      <c r="V1726" s="39">
        <f>SUMIF(TRANS_conso!$D$3:$D$10000,$D1726,TRANS_conso!T$3:T$100000)</f>
        <v>0</v>
      </c>
      <c r="W1726" s="39">
        <f>SUMIF(TRANS_conso!$D$3:$D$10000,$D1726,TRANS_conso!U$3:U$100000)</f>
        <v>0</v>
      </c>
      <c r="X1726" s="39">
        <f>SUMIF(TRANS_conso!$D$3:$D$10000,$D1726,TRANS_conso!V$3:V$100000)</f>
        <v>0</v>
      </c>
      <c r="Y1726" s="39">
        <f>SUMIF(TRANS_conso!$D$3:$D$10000,$D1726,TRANS_conso!W$3:W$100000)</f>
        <v>0</v>
      </c>
      <c r="Z1726" s="39">
        <f>SUMIF(TRANS_conso!$D$3:$D$10000,$D1726,TRANS_conso!X$3:X$100000)</f>
        <v>0</v>
      </c>
      <c r="AA1726" s="39">
        <f>SUMIF(TRANS_conso!$D$3:$D$10000,$D1726,TRANS_conso!Y$3:Y$100000)</f>
        <v>0</v>
      </c>
      <c r="AB1726" s="39">
        <f>SUMIF(TRANS_conso!$D$3:$D$10000,$D1726,TRANS_conso!Z$3:Z$100000)</f>
        <v>0</v>
      </c>
      <c r="AC1726" s="39">
        <f>SUMIF(TRANS_conso!$D$3:$D$10000,$D1726,TRANS_conso!AA$3:AA$100000)</f>
        <v>0</v>
      </c>
      <c r="AD1726" s="39">
        <f>SUMIF(TRANS_conso!$D$3:$D$10000,$D1726,TRANS_conso!AB$3:AB$100000)</f>
        <v>0</v>
      </c>
      <c r="AE1726" s="39">
        <f>SUMIF(TRANS_conso!$D$3:$D$10000,$D1726,TRANS_conso!AC$3:AC$100000)</f>
        <v>0</v>
      </c>
      <c r="AF1726" s="39">
        <f>SUMIF(TRANS_conso!$D$3:$D$10000,$D1726,TRANS_conso!AD$3:AD$100000)</f>
        <v>0</v>
      </c>
      <c r="AG1726" s="26"/>
    </row>
    <row r="1727" spans="1:33">
      <c r="A1727" s="9"/>
      <c r="B1727"/>
      <c r="C1727"/>
      <c r="D1727"/>
      <c r="E1727" s="30" t="str">
        <f>IFERROR(INDEX(TRANS_conso!E$3:E$10000,MATCH($D1727,TRANS_conso!$D$3:$D$10000,0)),"")</f>
        <v/>
      </c>
      <c r="F1727" s="35">
        <f>SUMIF(TRANS_conso!$D$3:$D$10000,$D1727,TRANS_conso!F$3:F$100000)</f>
        <v>0</v>
      </c>
      <c r="G1727" s="35">
        <f>SUMIF(TRANS_conso!$D$3:$D$10000,$D1727,TRANS_conso!$G$3:$G$100000)</f>
        <v>0</v>
      </c>
      <c r="H1727" s="40">
        <f t="shared" si="56"/>
        <v>0</v>
      </c>
      <c r="I1727" s="41"/>
      <c r="J1727" s="39" t="str">
        <f>IFERROR(INDEX(TRANS_conso!$I$3:$I$100000,MATCH($D1727,TRANS_conso!$D$3:$D$100000,0)),"")</f>
        <v/>
      </c>
      <c r="K1727" s="39">
        <f>SUMIF(TRANS_conso!$D$3:$D$10000,$D1727,TRANS_conso!$J$3:$J$100000)</f>
        <v>0</v>
      </c>
      <c r="L1727" s="39">
        <f>SUMIF(TRANS_conso!$D$3:$D$10000,$D1727,TRANS_conso!$K$3:$K$100000)</f>
        <v>0</v>
      </c>
      <c r="M1727" s="40">
        <f t="shared" si="57"/>
        <v>0</v>
      </c>
      <c r="N1727" s="41"/>
      <c r="O1727" s="39">
        <f>SUMIF(TRANS_conso!$D$3:$D$10000,$D1727,TRANS_conso!M$3:M$100000)</f>
        <v>0</v>
      </c>
      <c r="P1727" s="39">
        <f>SUMIF(TRANS_conso!$D$3:$D$10000,$D1727,TRANS_conso!N$3:N$100000)</f>
        <v>0</v>
      </c>
      <c r="Q1727" s="39">
        <f>SUMIF(TRANS_conso!$D$3:$D$10000,$D1727,TRANS_conso!O$3:O$100000)</f>
        <v>0</v>
      </c>
      <c r="R1727" s="39">
        <f>SUMIF(TRANS_conso!$D$3:$D$10000,$D1727,TRANS_conso!P$3:P$100000)</f>
        <v>0</v>
      </c>
      <c r="S1727" s="39">
        <f>SUMIF(TRANS_conso!$D$3:$D$10000,$D1727,TRANS_conso!Q$3:Q$100000)</f>
        <v>0</v>
      </c>
      <c r="T1727" s="39">
        <f>SUMIF(TRANS_conso!$D$3:$D$10000,$D1727,TRANS_conso!R$3:R$100000)</f>
        <v>0</v>
      </c>
      <c r="U1727" s="39">
        <f>SUMIF(TRANS_conso!$D$3:$D$10000,$D1727,TRANS_conso!S$3:S$100000)</f>
        <v>0</v>
      </c>
      <c r="V1727" s="39">
        <f>SUMIF(TRANS_conso!$D$3:$D$10000,$D1727,TRANS_conso!T$3:T$100000)</f>
        <v>0</v>
      </c>
      <c r="W1727" s="39">
        <f>SUMIF(TRANS_conso!$D$3:$D$10000,$D1727,TRANS_conso!U$3:U$100000)</f>
        <v>0</v>
      </c>
      <c r="X1727" s="39">
        <f>SUMIF(TRANS_conso!$D$3:$D$10000,$D1727,TRANS_conso!V$3:V$100000)</f>
        <v>0</v>
      </c>
      <c r="Y1727" s="39">
        <f>SUMIF(TRANS_conso!$D$3:$D$10000,$D1727,TRANS_conso!W$3:W$100000)</f>
        <v>0</v>
      </c>
      <c r="Z1727" s="39">
        <f>SUMIF(TRANS_conso!$D$3:$D$10000,$D1727,TRANS_conso!X$3:X$100000)</f>
        <v>0</v>
      </c>
      <c r="AA1727" s="39">
        <f>SUMIF(TRANS_conso!$D$3:$D$10000,$D1727,TRANS_conso!Y$3:Y$100000)</f>
        <v>0</v>
      </c>
      <c r="AB1727" s="39">
        <f>SUMIF(TRANS_conso!$D$3:$D$10000,$D1727,TRANS_conso!Z$3:Z$100000)</f>
        <v>0</v>
      </c>
      <c r="AC1727" s="39">
        <f>SUMIF(TRANS_conso!$D$3:$D$10000,$D1727,TRANS_conso!AA$3:AA$100000)</f>
        <v>0</v>
      </c>
      <c r="AD1727" s="39">
        <f>SUMIF(TRANS_conso!$D$3:$D$10000,$D1727,TRANS_conso!AB$3:AB$100000)</f>
        <v>0</v>
      </c>
      <c r="AE1727" s="39">
        <f>SUMIF(TRANS_conso!$D$3:$D$10000,$D1727,TRANS_conso!AC$3:AC$100000)</f>
        <v>0</v>
      </c>
      <c r="AF1727" s="39">
        <f>SUMIF(TRANS_conso!$D$3:$D$10000,$D1727,TRANS_conso!AD$3:AD$100000)</f>
        <v>0</v>
      </c>
      <c r="AG1727" s="26"/>
    </row>
    <row r="1728" spans="1:33">
      <c r="A1728" s="9"/>
      <c r="B1728"/>
      <c r="C1728"/>
      <c r="D1728"/>
      <c r="E1728" s="30" t="str">
        <f>IFERROR(INDEX(TRANS_conso!E$3:E$10000,MATCH($D1728,TRANS_conso!$D$3:$D$10000,0)),"")</f>
        <v/>
      </c>
      <c r="F1728" s="35">
        <f>SUMIF(TRANS_conso!$D$3:$D$10000,$D1728,TRANS_conso!F$3:F$100000)</f>
        <v>0</v>
      </c>
      <c r="G1728" s="35">
        <f>SUMIF(TRANS_conso!$D$3:$D$10000,$D1728,TRANS_conso!$G$3:$G$100000)</f>
        <v>0</v>
      </c>
      <c r="H1728" s="40">
        <f t="shared" si="56"/>
        <v>0</v>
      </c>
      <c r="I1728" s="41"/>
      <c r="J1728" s="39" t="str">
        <f>IFERROR(INDEX(TRANS_conso!$I$3:$I$100000,MATCH($D1728,TRANS_conso!$D$3:$D$100000,0)),"")</f>
        <v/>
      </c>
      <c r="K1728" s="39">
        <f>SUMIF(TRANS_conso!$D$3:$D$10000,$D1728,TRANS_conso!$J$3:$J$100000)</f>
        <v>0</v>
      </c>
      <c r="L1728" s="39">
        <f>SUMIF(TRANS_conso!$D$3:$D$10000,$D1728,TRANS_conso!$K$3:$K$100000)</f>
        <v>0</v>
      </c>
      <c r="M1728" s="40">
        <f t="shared" si="57"/>
        <v>0</v>
      </c>
      <c r="N1728" s="41"/>
      <c r="O1728" s="39">
        <f>SUMIF(TRANS_conso!$D$3:$D$10000,$D1728,TRANS_conso!M$3:M$100000)</f>
        <v>0</v>
      </c>
      <c r="P1728" s="39">
        <f>SUMIF(TRANS_conso!$D$3:$D$10000,$D1728,TRANS_conso!N$3:N$100000)</f>
        <v>0</v>
      </c>
      <c r="Q1728" s="39">
        <f>SUMIF(TRANS_conso!$D$3:$D$10000,$D1728,TRANS_conso!O$3:O$100000)</f>
        <v>0</v>
      </c>
      <c r="R1728" s="39">
        <f>SUMIF(TRANS_conso!$D$3:$D$10000,$D1728,TRANS_conso!P$3:P$100000)</f>
        <v>0</v>
      </c>
      <c r="S1728" s="39">
        <f>SUMIF(TRANS_conso!$D$3:$D$10000,$D1728,TRANS_conso!Q$3:Q$100000)</f>
        <v>0</v>
      </c>
      <c r="T1728" s="39">
        <f>SUMIF(TRANS_conso!$D$3:$D$10000,$D1728,TRANS_conso!R$3:R$100000)</f>
        <v>0</v>
      </c>
      <c r="U1728" s="39">
        <f>SUMIF(TRANS_conso!$D$3:$D$10000,$D1728,TRANS_conso!S$3:S$100000)</f>
        <v>0</v>
      </c>
      <c r="V1728" s="39">
        <f>SUMIF(TRANS_conso!$D$3:$D$10000,$D1728,TRANS_conso!T$3:T$100000)</f>
        <v>0</v>
      </c>
      <c r="W1728" s="39">
        <f>SUMIF(TRANS_conso!$D$3:$D$10000,$D1728,TRANS_conso!U$3:U$100000)</f>
        <v>0</v>
      </c>
      <c r="X1728" s="39">
        <f>SUMIF(TRANS_conso!$D$3:$D$10000,$D1728,TRANS_conso!V$3:V$100000)</f>
        <v>0</v>
      </c>
      <c r="Y1728" s="39">
        <f>SUMIF(TRANS_conso!$D$3:$D$10000,$D1728,TRANS_conso!W$3:W$100000)</f>
        <v>0</v>
      </c>
      <c r="Z1728" s="39">
        <f>SUMIF(TRANS_conso!$D$3:$D$10000,$D1728,TRANS_conso!X$3:X$100000)</f>
        <v>0</v>
      </c>
      <c r="AA1728" s="39">
        <f>SUMIF(TRANS_conso!$D$3:$D$10000,$D1728,TRANS_conso!Y$3:Y$100000)</f>
        <v>0</v>
      </c>
      <c r="AB1728" s="39">
        <f>SUMIF(TRANS_conso!$D$3:$D$10000,$D1728,TRANS_conso!Z$3:Z$100000)</f>
        <v>0</v>
      </c>
      <c r="AC1728" s="39">
        <f>SUMIF(TRANS_conso!$D$3:$D$10000,$D1728,TRANS_conso!AA$3:AA$100000)</f>
        <v>0</v>
      </c>
      <c r="AD1728" s="39">
        <f>SUMIF(TRANS_conso!$D$3:$D$10000,$D1728,TRANS_conso!AB$3:AB$100000)</f>
        <v>0</v>
      </c>
      <c r="AE1728" s="39">
        <f>SUMIF(TRANS_conso!$D$3:$D$10000,$D1728,TRANS_conso!AC$3:AC$100000)</f>
        <v>0</v>
      </c>
      <c r="AF1728" s="39">
        <f>SUMIF(TRANS_conso!$D$3:$D$10000,$D1728,TRANS_conso!AD$3:AD$100000)</f>
        <v>0</v>
      </c>
      <c r="AG1728" s="26"/>
    </row>
    <row r="1729" spans="1:33">
      <c r="A1729" s="9"/>
      <c r="B1729"/>
      <c r="C1729"/>
      <c r="D1729"/>
      <c r="E1729" s="30" t="str">
        <f>IFERROR(INDEX(TRANS_conso!E$3:E$10000,MATCH($D1729,TRANS_conso!$D$3:$D$10000,0)),"")</f>
        <v/>
      </c>
      <c r="F1729" s="35">
        <f>SUMIF(TRANS_conso!$D$3:$D$10000,$D1729,TRANS_conso!F$3:F$100000)</f>
        <v>0</v>
      </c>
      <c r="G1729" s="35">
        <f>SUMIF(TRANS_conso!$D$3:$D$10000,$D1729,TRANS_conso!$G$3:$G$100000)</f>
        <v>0</v>
      </c>
      <c r="H1729" s="40">
        <f t="shared" si="56"/>
        <v>0</v>
      </c>
      <c r="I1729" s="41"/>
      <c r="J1729" s="39" t="str">
        <f>IFERROR(INDEX(TRANS_conso!$I$3:$I$100000,MATCH($D1729,TRANS_conso!$D$3:$D$100000,0)),"")</f>
        <v/>
      </c>
      <c r="K1729" s="39">
        <f>SUMIF(TRANS_conso!$D$3:$D$10000,$D1729,TRANS_conso!$J$3:$J$100000)</f>
        <v>0</v>
      </c>
      <c r="L1729" s="39">
        <f>SUMIF(TRANS_conso!$D$3:$D$10000,$D1729,TRANS_conso!$K$3:$K$100000)</f>
        <v>0</v>
      </c>
      <c r="M1729" s="40">
        <f t="shared" si="57"/>
        <v>0</v>
      </c>
      <c r="N1729" s="41"/>
      <c r="O1729" s="39">
        <f>SUMIF(TRANS_conso!$D$3:$D$10000,$D1729,TRANS_conso!M$3:M$100000)</f>
        <v>0</v>
      </c>
      <c r="P1729" s="39">
        <f>SUMIF(TRANS_conso!$D$3:$D$10000,$D1729,TRANS_conso!N$3:N$100000)</f>
        <v>0</v>
      </c>
      <c r="Q1729" s="39">
        <f>SUMIF(TRANS_conso!$D$3:$D$10000,$D1729,TRANS_conso!O$3:O$100000)</f>
        <v>0</v>
      </c>
      <c r="R1729" s="39">
        <f>SUMIF(TRANS_conso!$D$3:$D$10000,$D1729,TRANS_conso!P$3:P$100000)</f>
        <v>0</v>
      </c>
      <c r="S1729" s="39">
        <f>SUMIF(TRANS_conso!$D$3:$D$10000,$D1729,TRANS_conso!Q$3:Q$100000)</f>
        <v>0</v>
      </c>
      <c r="T1729" s="39">
        <f>SUMIF(TRANS_conso!$D$3:$D$10000,$D1729,TRANS_conso!R$3:R$100000)</f>
        <v>0</v>
      </c>
      <c r="U1729" s="39">
        <f>SUMIF(TRANS_conso!$D$3:$D$10000,$D1729,TRANS_conso!S$3:S$100000)</f>
        <v>0</v>
      </c>
      <c r="V1729" s="39">
        <f>SUMIF(TRANS_conso!$D$3:$D$10000,$D1729,TRANS_conso!T$3:T$100000)</f>
        <v>0</v>
      </c>
      <c r="W1729" s="39">
        <f>SUMIF(TRANS_conso!$D$3:$D$10000,$D1729,TRANS_conso!U$3:U$100000)</f>
        <v>0</v>
      </c>
      <c r="X1729" s="39">
        <f>SUMIF(TRANS_conso!$D$3:$D$10000,$D1729,TRANS_conso!V$3:V$100000)</f>
        <v>0</v>
      </c>
      <c r="Y1729" s="39">
        <f>SUMIF(TRANS_conso!$D$3:$D$10000,$D1729,TRANS_conso!W$3:W$100000)</f>
        <v>0</v>
      </c>
      <c r="Z1729" s="39">
        <f>SUMIF(TRANS_conso!$D$3:$D$10000,$D1729,TRANS_conso!X$3:X$100000)</f>
        <v>0</v>
      </c>
      <c r="AA1729" s="39">
        <f>SUMIF(TRANS_conso!$D$3:$D$10000,$D1729,TRANS_conso!Y$3:Y$100000)</f>
        <v>0</v>
      </c>
      <c r="AB1729" s="39">
        <f>SUMIF(TRANS_conso!$D$3:$D$10000,$D1729,TRANS_conso!Z$3:Z$100000)</f>
        <v>0</v>
      </c>
      <c r="AC1729" s="39">
        <f>SUMIF(TRANS_conso!$D$3:$D$10000,$D1729,TRANS_conso!AA$3:AA$100000)</f>
        <v>0</v>
      </c>
      <c r="AD1729" s="39">
        <f>SUMIF(TRANS_conso!$D$3:$D$10000,$D1729,TRANS_conso!AB$3:AB$100000)</f>
        <v>0</v>
      </c>
      <c r="AE1729" s="39">
        <f>SUMIF(TRANS_conso!$D$3:$D$10000,$D1729,TRANS_conso!AC$3:AC$100000)</f>
        <v>0</v>
      </c>
      <c r="AF1729" s="39">
        <f>SUMIF(TRANS_conso!$D$3:$D$10000,$D1729,TRANS_conso!AD$3:AD$100000)</f>
        <v>0</v>
      </c>
      <c r="AG1729" s="26"/>
    </row>
    <row r="1730" spans="1:33">
      <c r="A1730" s="9"/>
      <c r="B1730"/>
      <c r="C1730"/>
      <c r="D1730"/>
      <c r="E1730" s="30" t="str">
        <f>IFERROR(INDEX(TRANS_conso!E$3:E$10000,MATCH($D1730,TRANS_conso!$D$3:$D$10000,0)),"")</f>
        <v/>
      </c>
      <c r="F1730" s="35">
        <f>SUMIF(TRANS_conso!$D$3:$D$10000,$D1730,TRANS_conso!F$3:F$100000)</f>
        <v>0</v>
      </c>
      <c r="G1730" s="35">
        <f>SUMIF(TRANS_conso!$D$3:$D$10000,$D1730,TRANS_conso!$G$3:$G$100000)</f>
        <v>0</v>
      </c>
      <c r="H1730" s="40">
        <f t="shared" si="56"/>
        <v>0</v>
      </c>
      <c r="I1730" s="41"/>
      <c r="J1730" s="39" t="str">
        <f>IFERROR(INDEX(TRANS_conso!$I$3:$I$100000,MATCH($D1730,TRANS_conso!$D$3:$D$100000,0)),"")</f>
        <v/>
      </c>
      <c r="K1730" s="39">
        <f>SUMIF(TRANS_conso!$D$3:$D$10000,$D1730,TRANS_conso!$J$3:$J$100000)</f>
        <v>0</v>
      </c>
      <c r="L1730" s="39">
        <f>SUMIF(TRANS_conso!$D$3:$D$10000,$D1730,TRANS_conso!$K$3:$K$100000)</f>
        <v>0</v>
      </c>
      <c r="M1730" s="40">
        <f t="shared" si="57"/>
        <v>0</v>
      </c>
      <c r="N1730" s="41"/>
      <c r="O1730" s="39">
        <f>SUMIF(TRANS_conso!$D$3:$D$10000,$D1730,TRANS_conso!M$3:M$100000)</f>
        <v>0</v>
      </c>
      <c r="P1730" s="39">
        <f>SUMIF(TRANS_conso!$D$3:$D$10000,$D1730,TRANS_conso!N$3:N$100000)</f>
        <v>0</v>
      </c>
      <c r="Q1730" s="39">
        <f>SUMIF(TRANS_conso!$D$3:$D$10000,$D1730,TRANS_conso!O$3:O$100000)</f>
        <v>0</v>
      </c>
      <c r="R1730" s="39">
        <f>SUMIF(TRANS_conso!$D$3:$D$10000,$D1730,TRANS_conso!P$3:P$100000)</f>
        <v>0</v>
      </c>
      <c r="S1730" s="39">
        <f>SUMIF(TRANS_conso!$D$3:$D$10000,$D1730,TRANS_conso!Q$3:Q$100000)</f>
        <v>0</v>
      </c>
      <c r="T1730" s="39">
        <f>SUMIF(TRANS_conso!$D$3:$D$10000,$D1730,TRANS_conso!R$3:R$100000)</f>
        <v>0</v>
      </c>
      <c r="U1730" s="39">
        <f>SUMIF(TRANS_conso!$D$3:$D$10000,$D1730,TRANS_conso!S$3:S$100000)</f>
        <v>0</v>
      </c>
      <c r="V1730" s="39">
        <f>SUMIF(TRANS_conso!$D$3:$D$10000,$D1730,TRANS_conso!T$3:T$100000)</f>
        <v>0</v>
      </c>
      <c r="W1730" s="39">
        <f>SUMIF(TRANS_conso!$D$3:$D$10000,$D1730,TRANS_conso!U$3:U$100000)</f>
        <v>0</v>
      </c>
      <c r="X1730" s="39">
        <f>SUMIF(TRANS_conso!$D$3:$D$10000,$D1730,TRANS_conso!V$3:V$100000)</f>
        <v>0</v>
      </c>
      <c r="Y1730" s="39">
        <f>SUMIF(TRANS_conso!$D$3:$D$10000,$D1730,TRANS_conso!W$3:W$100000)</f>
        <v>0</v>
      </c>
      <c r="Z1730" s="39">
        <f>SUMIF(TRANS_conso!$D$3:$D$10000,$D1730,TRANS_conso!X$3:X$100000)</f>
        <v>0</v>
      </c>
      <c r="AA1730" s="39">
        <f>SUMIF(TRANS_conso!$D$3:$D$10000,$D1730,TRANS_conso!Y$3:Y$100000)</f>
        <v>0</v>
      </c>
      <c r="AB1730" s="39">
        <f>SUMIF(TRANS_conso!$D$3:$D$10000,$D1730,TRANS_conso!Z$3:Z$100000)</f>
        <v>0</v>
      </c>
      <c r="AC1730" s="39">
        <f>SUMIF(TRANS_conso!$D$3:$D$10000,$D1730,TRANS_conso!AA$3:AA$100000)</f>
        <v>0</v>
      </c>
      <c r="AD1730" s="39">
        <f>SUMIF(TRANS_conso!$D$3:$D$10000,$D1730,TRANS_conso!AB$3:AB$100000)</f>
        <v>0</v>
      </c>
      <c r="AE1730" s="39">
        <f>SUMIF(TRANS_conso!$D$3:$D$10000,$D1730,TRANS_conso!AC$3:AC$100000)</f>
        <v>0</v>
      </c>
      <c r="AF1730" s="39">
        <f>SUMIF(TRANS_conso!$D$3:$D$10000,$D1730,TRANS_conso!AD$3:AD$100000)</f>
        <v>0</v>
      </c>
      <c r="AG1730" s="26"/>
    </row>
    <row r="1731" spans="1:33">
      <c r="A1731" s="9"/>
      <c r="B1731"/>
      <c r="C1731"/>
      <c r="D1731"/>
      <c r="E1731" s="30" t="str">
        <f>IFERROR(INDEX(TRANS_conso!E$3:E$10000,MATCH($D1731,TRANS_conso!$D$3:$D$10000,0)),"")</f>
        <v/>
      </c>
      <c r="F1731" s="35">
        <f>SUMIF(TRANS_conso!$D$3:$D$10000,$D1731,TRANS_conso!F$3:F$100000)</f>
        <v>0</v>
      </c>
      <c r="G1731" s="35">
        <f>SUMIF(TRANS_conso!$D$3:$D$10000,$D1731,TRANS_conso!$G$3:$G$100000)</f>
        <v>0</v>
      </c>
      <c r="H1731" s="40">
        <f t="shared" si="56"/>
        <v>0</v>
      </c>
      <c r="I1731" s="41"/>
      <c r="J1731" s="39" t="str">
        <f>IFERROR(INDEX(TRANS_conso!$I$3:$I$100000,MATCH($D1731,TRANS_conso!$D$3:$D$100000,0)),"")</f>
        <v/>
      </c>
      <c r="K1731" s="39">
        <f>SUMIF(TRANS_conso!$D$3:$D$10000,$D1731,TRANS_conso!$J$3:$J$100000)</f>
        <v>0</v>
      </c>
      <c r="L1731" s="39">
        <f>SUMIF(TRANS_conso!$D$3:$D$10000,$D1731,TRANS_conso!$K$3:$K$100000)</f>
        <v>0</v>
      </c>
      <c r="M1731" s="40">
        <f t="shared" si="57"/>
        <v>0</v>
      </c>
      <c r="N1731" s="41"/>
      <c r="O1731" s="39">
        <f>SUMIF(TRANS_conso!$D$3:$D$10000,$D1731,TRANS_conso!M$3:M$100000)</f>
        <v>0</v>
      </c>
      <c r="P1731" s="39">
        <f>SUMIF(TRANS_conso!$D$3:$D$10000,$D1731,TRANS_conso!N$3:N$100000)</f>
        <v>0</v>
      </c>
      <c r="Q1731" s="39">
        <f>SUMIF(TRANS_conso!$D$3:$D$10000,$D1731,TRANS_conso!O$3:O$100000)</f>
        <v>0</v>
      </c>
      <c r="R1731" s="39">
        <f>SUMIF(TRANS_conso!$D$3:$D$10000,$D1731,TRANS_conso!P$3:P$100000)</f>
        <v>0</v>
      </c>
      <c r="S1731" s="39">
        <f>SUMIF(TRANS_conso!$D$3:$D$10000,$D1731,TRANS_conso!Q$3:Q$100000)</f>
        <v>0</v>
      </c>
      <c r="T1731" s="39">
        <f>SUMIF(TRANS_conso!$D$3:$D$10000,$D1731,TRANS_conso!R$3:R$100000)</f>
        <v>0</v>
      </c>
      <c r="U1731" s="39">
        <f>SUMIF(TRANS_conso!$D$3:$D$10000,$D1731,TRANS_conso!S$3:S$100000)</f>
        <v>0</v>
      </c>
      <c r="V1731" s="39">
        <f>SUMIF(TRANS_conso!$D$3:$D$10000,$D1731,TRANS_conso!T$3:T$100000)</f>
        <v>0</v>
      </c>
      <c r="W1731" s="39">
        <f>SUMIF(TRANS_conso!$D$3:$D$10000,$D1731,TRANS_conso!U$3:U$100000)</f>
        <v>0</v>
      </c>
      <c r="X1731" s="39">
        <f>SUMIF(TRANS_conso!$D$3:$D$10000,$D1731,TRANS_conso!V$3:V$100000)</f>
        <v>0</v>
      </c>
      <c r="Y1731" s="39">
        <f>SUMIF(TRANS_conso!$D$3:$D$10000,$D1731,TRANS_conso!W$3:W$100000)</f>
        <v>0</v>
      </c>
      <c r="Z1731" s="39">
        <f>SUMIF(TRANS_conso!$D$3:$D$10000,$D1731,TRANS_conso!X$3:X$100000)</f>
        <v>0</v>
      </c>
      <c r="AA1731" s="39">
        <f>SUMIF(TRANS_conso!$D$3:$D$10000,$D1731,TRANS_conso!Y$3:Y$100000)</f>
        <v>0</v>
      </c>
      <c r="AB1731" s="39">
        <f>SUMIF(TRANS_conso!$D$3:$D$10000,$D1731,TRANS_conso!Z$3:Z$100000)</f>
        <v>0</v>
      </c>
      <c r="AC1731" s="39">
        <f>SUMIF(TRANS_conso!$D$3:$D$10000,$D1731,TRANS_conso!AA$3:AA$100000)</f>
        <v>0</v>
      </c>
      <c r="AD1731" s="39">
        <f>SUMIF(TRANS_conso!$D$3:$D$10000,$D1731,TRANS_conso!AB$3:AB$100000)</f>
        <v>0</v>
      </c>
      <c r="AE1731" s="39">
        <f>SUMIF(TRANS_conso!$D$3:$D$10000,$D1731,TRANS_conso!AC$3:AC$100000)</f>
        <v>0</v>
      </c>
      <c r="AF1731" s="39">
        <f>SUMIF(TRANS_conso!$D$3:$D$10000,$D1731,TRANS_conso!AD$3:AD$100000)</f>
        <v>0</v>
      </c>
      <c r="AG1731" s="26"/>
    </row>
    <row r="1732" spans="1:33">
      <c r="A1732" s="9"/>
      <c r="B1732"/>
      <c r="C1732"/>
      <c r="D1732"/>
      <c r="E1732" s="30" t="str">
        <f>IFERROR(INDEX(TRANS_conso!E$3:E$10000,MATCH($D1732,TRANS_conso!$D$3:$D$10000,0)),"")</f>
        <v/>
      </c>
      <c r="F1732" s="35">
        <f>SUMIF(TRANS_conso!$D$3:$D$10000,$D1732,TRANS_conso!F$3:F$100000)</f>
        <v>0</v>
      </c>
      <c r="G1732" s="35">
        <f>SUMIF(TRANS_conso!$D$3:$D$10000,$D1732,TRANS_conso!$G$3:$G$100000)</f>
        <v>0</v>
      </c>
      <c r="H1732" s="40">
        <f t="shared" si="56"/>
        <v>0</v>
      </c>
      <c r="I1732" s="41"/>
      <c r="J1732" s="39" t="str">
        <f>IFERROR(INDEX(TRANS_conso!$I$3:$I$100000,MATCH($D1732,TRANS_conso!$D$3:$D$100000,0)),"")</f>
        <v/>
      </c>
      <c r="K1732" s="39">
        <f>SUMIF(TRANS_conso!$D$3:$D$10000,$D1732,TRANS_conso!$J$3:$J$100000)</f>
        <v>0</v>
      </c>
      <c r="L1732" s="39">
        <f>SUMIF(TRANS_conso!$D$3:$D$10000,$D1732,TRANS_conso!$K$3:$K$100000)</f>
        <v>0</v>
      </c>
      <c r="M1732" s="40">
        <f t="shared" si="57"/>
        <v>0</v>
      </c>
      <c r="N1732" s="41"/>
      <c r="O1732" s="39">
        <f>SUMIF(TRANS_conso!$D$3:$D$10000,$D1732,TRANS_conso!M$3:M$100000)</f>
        <v>0</v>
      </c>
      <c r="P1732" s="39">
        <f>SUMIF(TRANS_conso!$D$3:$D$10000,$D1732,TRANS_conso!N$3:N$100000)</f>
        <v>0</v>
      </c>
      <c r="Q1732" s="39">
        <f>SUMIF(TRANS_conso!$D$3:$D$10000,$D1732,TRANS_conso!O$3:O$100000)</f>
        <v>0</v>
      </c>
      <c r="R1732" s="39">
        <f>SUMIF(TRANS_conso!$D$3:$D$10000,$D1732,TRANS_conso!P$3:P$100000)</f>
        <v>0</v>
      </c>
      <c r="S1732" s="39">
        <f>SUMIF(TRANS_conso!$D$3:$D$10000,$D1732,TRANS_conso!Q$3:Q$100000)</f>
        <v>0</v>
      </c>
      <c r="T1732" s="39">
        <f>SUMIF(TRANS_conso!$D$3:$D$10000,$D1732,TRANS_conso!R$3:R$100000)</f>
        <v>0</v>
      </c>
      <c r="U1732" s="39">
        <f>SUMIF(TRANS_conso!$D$3:$D$10000,$D1732,TRANS_conso!S$3:S$100000)</f>
        <v>0</v>
      </c>
      <c r="V1732" s="39">
        <f>SUMIF(TRANS_conso!$D$3:$D$10000,$D1732,TRANS_conso!T$3:T$100000)</f>
        <v>0</v>
      </c>
      <c r="W1732" s="39">
        <f>SUMIF(TRANS_conso!$D$3:$D$10000,$D1732,TRANS_conso!U$3:U$100000)</f>
        <v>0</v>
      </c>
      <c r="X1732" s="39">
        <f>SUMIF(TRANS_conso!$D$3:$D$10000,$D1732,TRANS_conso!V$3:V$100000)</f>
        <v>0</v>
      </c>
      <c r="Y1732" s="39">
        <f>SUMIF(TRANS_conso!$D$3:$D$10000,$D1732,TRANS_conso!W$3:W$100000)</f>
        <v>0</v>
      </c>
      <c r="Z1732" s="39">
        <f>SUMIF(TRANS_conso!$D$3:$D$10000,$D1732,TRANS_conso!X$3:X$100000)</f>
        <v>0</v>
      </c>
      <c r="AA1732" s="39">
        <f>SUMIF(TRANS_conso!$D$3:$D$10000,$D1732,TRANS_conso!Y$3:Y$100000)</f>
        <v>0</v>
      </c>
      <c r="AB1732" s="39">
        <f>SUMIF(TRANS_conso!$D$3:$D$10000,$D1732,TRANS_conso!Z$3:Z$100000)</f>
        <v>0</v>
      </c>
      <c r="AC1732" s="39">
        <f>SUMIF(TRANS_conso!$D$3:$D$10000,$D1732,TRANS_conso!AA$3:AA$100000)</f>
        <v>0</v>
      </c>
      <c r="AD1732" s="39">
        <f>SUMIF(TRANS_conso!$D$3:$D$10000,$D1732,TRANS_conso!AB$3:AB$100000)</f>
        <v>0</v>
      </c>
      <c r="AE1732" s="39">
        <f>SUMIF(TRANS_conso!$D$3:$D$10000,$D1732,TRANS_conso!AC$3:AC$100000)</f>
        <v>0</v>
      </c>
      <c r="AF1732" s="39">
        <f>SUMIF(TRANS_conso!$D$3:$D$10000,$D1732,TRANS_conso!AD$3:AD$100000)</f>
        <v>0</v>
      </c>
      <c r="AG1732" s="26"/>
    </row>
    <row r="1733" spans="1:33">
      <c r="A1733" s="9"/>
      <c r="B1733"/>
      <c r="C1733"/>
      <c r="D1733"/>
      <c r="E1733" s="30" t="str">
        <f>IFERROR(INDEX(TRANS_conso!E$3:E$10000,MATCH($D1733,TRANS_conso!$D$3:$D$10000,0)),"")</f>
        <v/>
      </c>
      <c r="F1733" s="35">
        <f>SUMIF(TRANS_conso!$D$3:$D$10000,$D1733,TRANS_conso!F$3:F$100000)</f>
        <v>0</v>
      </c>
      <c r="G1733" s="35">
        <f>SUMIF(TRANS_conso!$D$3:$D$10000,$D1733,TRANS_conso!$G$3:$G$100000)</f>
        <v>0</v>
      </c>
      <c r="H1733" s="40">
        <f t="shared" si="56"/>
        <v>0</v>
      </c>
      <c r="I1733" s="41"/>
      <c r="J1733" s="39" t="str">
        <f>IFERROR(INDEX(TRANS_conso!$I$3:$I$100000,MATCH($D1733,TRANS_conso!$D$3:$D$100000,0)),"")</f>
        <v/>
      </c>
      <c r="K1733" s="39">
        <f>SUMIF(TRANS_conso!$D$3:$D$10000,$D1733,TRANS_conso!$J$3:$J$100000)</f>
        <v>0</v>
      </c>
      <c r="L1733" s="39">
        <f>SUMIF(TRANS_conso!$D$3:$D$10000,$D1733,TRANS_conso!$K$3:$K$100000)</f>
        <v>0</v>
      </c>
      <c r="M1733" s="40">
        <f t="shared" si="57"/>
        <v>0</v>
      </c>
      <c r="N1733" s="41"/>
      <c r="O1733" s="39">
        <f>SUMIF(TRANS_conso!$D$3:$D$10000,$D1733,TRANS_conso!M$3:M$100000)</f>
        <v>0</v>
      </c>
      <c r="P1733" s="39">
        <f>SUMIF(TRANS_conso!$D$3:$D$10000,$D1733,TRANS_conso!N$3:N$100000)</f>
        <v>0</v>
      </c>
      <c r="Q1733" s="39">
        <f>SUMIF(TRANS_conso!$D$3:$D$10000,$D1733,TRANS_conso!O$3:O$100000)</f>
        <v>0</v>
      </c>
      <c r="R1733" s="39">
        <f>SUMIF(TRANS_conso!$D$3:$D$10000,$D1733,TRANS_conso!P$3:P$100000)</f>
        <v>0</v>
      </c>
      <c r="S1733" s="39">
        <f>SUMIF(TRANS_conso!$D$3:$D$10000,$D1733,TRANS_conso!Q$3:Q$100000)</f>
        <v>0</v>
      </c>
      <c r="T1733" s="39">
        <f>SUMIF(TRANS_conso!$D$3:$D$10000,$D1733,TRANS_conso!R$3:R$100000)</f>
        <v>0</v>
      </c>
      <c r="U1733" s="39">
        <f>SUMIF(TRANS_conso!$D$3:$D$10000,$D1733,TRANS_conso!S$3:S$100000)</f>
        <v>0</v>
      </c>
      <c r="V1733" s="39">
        <f>SUMIF(TRANS_conso!$D$3:$D$10000,$D1733,TRANS_conso!T$3:T$100000)</f>
        <v>0</v>
      </c>
      <c r="W1733" s="39">
        <f>SUMIF(TRANS_conso!$D$3:$D$10000,$D1733,TRANS_conso!U$3:U$100000)</f>
        <v>0</v>
      </c>
      <c r="X1733" s="39">
        <f>SUMIF(TRANS_conso!$D$3:$D$10000,$D1733,TRANS_conso!V$3:V$100000)</f>
        <v>0</v>
      </c>
      <c r="Y1733" s="39">
        <f>SUMIF(TRANS_conso!$D$3:$D$10000,$D1733,TRANS_conso!W$3:W$100000)</f>
        <v>0</v>
      </c>
      <c r="Z1733" s="39">
        <f>SUMIF(TRANS_conso!$D$3:$D$10000,$D1733,TRANS_conso!X$3:X$100000)</f>
        <v>0</v>
      </c>
      <c r="AA1733" s="39">
        <f>SUMIF(TRANS_conso!$D$3:$D$10000,$D1733,TRANS_conso!Y$3:Y$100000)</f>
        <v>0</v>
      </c>
      <c r="AB1733" s="39">
        <f>SUMIF(TRANS_conso!$D$3:$D$10000,$D1733,TRANS_conso!Z$3:Z$100000)</f>
        <v>0</v>
      </c>
      <c r="AC1733" s="39">
        <f>SUMIF(TRANS_conso!$D$3:$D$10000,$D1733,TRANS_conso!AA$3:AA$100000)</f>
        <v>0</v>
      </c>
      <c r="AD1733" s="39">
        <f>SUMIF(TRANS_conso!$D$3:$D$10000,$D1733,TRANS_conso!AB$3:AB$100000)</f>
        <v>0</v>
      </c>
      <c r="AE1733" s="39">
        <f>SUMIF(TRANS_conso!$D$3:$D$10000,$D1733,TRANS_conso!AC$3:AC$100000)</f>
        <v>0</v>
      </c>
      <c r="AF1733" s="39">
        <f>SUMIF(TRANS_conso!$D$3:$D$10000,$D1733,TRANS_conso!AD$3:AD$100000)</f>
        <v>0</v>
      </c>
      <c r="AG1733" s="26"/>
    </row>
    <row r="1734" spans="1:33">
      <c r="A1734" s="9"/>
      <c r="B1734"/>
      <c r="C1734"/>
      <c r="D1734"/>
      <c r="E1734" s="30" t="str">
        <f>IFERROR(INDEX(TRANS_conso!E$3:E$10000,MATCH($D1734,TRANS_conso!$D$3:$D$10000,0)),"")</f>
        <v/>
      </c>
      <c r="F1734" s="35">
        <f>SUMIF(TRANS_conso!$D$3:$D$10000,$D1734,TRANS_conso!F$3:F$100000)</f>
        <v>0</v>
      </c>
      <c r="G1734" s="35">
        <f>SUMIF(TRANS_conso!$D$3:$D$10000,$D1734,TRANS_conso!$G$3:$G$100000)</f>
        <v>0</v>
      </c>
      <c r="H1734" s="40">
        <f t="shared" si="56"/>
        <v>0</v>
      </c>
      <c r="I1734" s="41"/>
      <c r="J1734" s="39" t="str">
        <f>IFERROR(INDEX(TRANS_conso!$I$3:$I$100000,MATCH($D1734,TRANS_conso!$D$3:$D$100000,0)),"")</f>
        <v/>
      </c>
      <c r="K1734" s="39">
        <f>SUMIF(TRANS_conso!$D$3:$D$10000,$D1734,TRANS_conso!$J$3:$J$100000)</f>
        <v>0</v>
      </c>
      <c r="L1734" s="39">
        <f>SUMIF(TRANS_conso!$D$3:$D$10000,$D1734,TRANS_conso!$K$3:$K$100000)</f>
        <v>0</v>
      </c>
      <c r="M1734" s="40">
        <f t="shared" si="57"/>
        <v>0</v>
      </c>
      <c r="N1734" s="41"/>
      <c r="O1734" s="39">
        <f>SUMIF(TRANS_conso!$D$3:$D$10000,$D1734,TRANS_conso!M$3:M$100000)</f>
        <v>0</v>
      </c>
      <c r="P1734" s="39">
        <f>SUMIF(TRANS_conso!$D$3:$D$10000,$D1734,TRANS_conso!N$3:N$100000)</f>
        <v>0</v>
      </c>
      <c r="Q1734" s="39">
        <f>SUMIF(TRANS_conso!$D$3:$D$10000,$D1734,TRANS_conso!O$3:O$100000)</f>
        <v>0</v>
      </c>
      <c r="R1734" s="39">
        <f>SUMIF(TRANS_conso!$D$3:$D$10000,$D1734,TRANS_conso!P$3:P$100000)</f>
        <v>0</v>
      </c>
      <c r="S1734" s="39">
        <f>SUMIF(TRANS_conso!$D$3:$D$10000,$D1734,TRANS_conso!Q$3:Q$100000)</f>
        <v>0</v>
      </c>
      <c r="T1734" s="39">
        <f>SUMIF(TRANS_conso!$D$3:$D$10000,$D1734,TRANS_conso!R$3:R$100000)</f>
        <v>0</v>
      </c>
      <c r="U1734" s="39">
        <f>SUMIF(TRANS_conso!$D$3:$D$10000,$D1734,TRANS_conso!S$3:S$100000)</f>
        <v>0</v>
      </c>
      <c r="V1734" s="39">
        <f>SUMIF(TRANS_conso!$D$3:$D$10000,$D1734,TRANS_conso!T$3:T$100000)</f>
        <v>0</v>
      </c>
      <c r="W1734" s="39">
        <f>SUMIF(TRANS_conso!$D$3:$D$10000,$D1734,TRANS_conso!U$3:U$100000)</f>
        <v>0</v>
      </c>
      <c r="X1734" s="39">
        <f>SUMIF(TRANS_conso!$D$3:$D$10000,$D1734,TRANS_conso!V$3:V$100000)</f>
        <v>0</v>
      </c>
      <c r="Y1734" s="39">
        <f>SUMIF(TRANS_conso!$D$3:$D$10000,$D1734,TRANS_conso!W$3:W$100000)</f>
        <v>0</v>
      </c>
      <c r="Z1734" s="39">
        <f>SUMIF(TRANS_conso!$D$3:$D$10000,$D1734,TRANS_conso!X$3:X$100000)</f>
        <v>0</v>
      </c>
      <c r="AA1734" s="39">
        <f>SUMIF(TRANS_conso!$D$3:$D$10000,$D1734,TRANS_conso!Y$3:Y$100000)</f>
        <v>0</v>
      </c>
      <c r="AB1734" s="39">
        <f>SUMIF(TRANS_conso!$D$3:$D$10000,$D1734,TRANS_conso!Z$3:Z$100000)</f>
        <v>0</v>
      </c>
      <c r="AC1734" s="39">
        <f>SUMIF(TRANS_conso!$D$3:$D$10000,$D1734,TRANS_conso!AA$3:AA$100000)</f>
        <v>0</v>
      </c>
      <c r="AD1734" s="39">
        <f>SUMIF(TRANS_conso!$D$3:$D$10000,$D1734,TRANS_conso!AB$3:AB$100000)</f>
        <v>0</v>
      </c>
      <c r="AE1734" s="39">
        <f>SUMIF(TRANS_conso!$D$3:$D$10000,$D1734,TRANS_conso!AC$3:AC$100000)</f>
        <v>0</v>
      </c>
      <c r="AF1734" s="39">
        <f>SUMIF(TRANS_conso!$D$3:$D$10000,$D1734,TRANS_conso!AD$3:AD$100000)</f>
        <v>0</v>
      </c>
      <c r="AG1734" s="26"/>
    </row>
    <row r="1735" spans="1:33">
      <c r="A1735" s="9"/>
      <c r="B1735"/>
      <c r="C1735"/>
      <c r="D1735"/>
      <c r="E1735" s="30" t="str">
        <f>IFERROR(INDEX(TRANS_conso!E$3:E$10000,MATCH($D1735,TRANS_conso!$D$3:$D$10000,0)),"")</f>
        <v/>
      </c>
      <c r="F1735" s="35">
        <f>SUMIF(TRANS_conso!$D$3:$D$10000,$D1735,TRANS_conso!F$3:F$100000)</f>
        <v>0</v>
      </c>
      <c r="G1735" s="35">
        <f>SUMIF(TRANS_conso!$D$3:$D$10000,$D1735,TRANS_conso!$G$3:$G$100000)</f>
        <v>0</v>
      </c>
      <c r="H1735" s="40">
        <f t="shared" si="56"/>
        <v>0</v>
      </c>
      <c r="I1735" s="41"/>
      <c r="J1735" s="39" t="str">
        <f>IFERROR(INDEX(TRANS_conso!$I$3:$I$100000,MATCH($D1735,TRANS_conso!$D$3:$D$100000,0)),"")</f>
        <v/>
      </c>
      <c r="K1735" s="39">
        <f>SUMIF(TRANS_conso!$D$3:$D$10000,$D1735,TRANS_conso!$J$3:$J$100000)</f>
        <v>0</v>
      </c>
      <c r="L1735" s="39">
        <f>SUMIF(TRANS_conso!$D$3:$D$10000,$D1735,TRANS_conso!$K$3:$K$100000)</f>
        <v>0</v>
      </c>
      <c r="M1735" s="40">
        <f t="shared" si="57"/>
        <v>0</v>
      </c>
      <c r="N1735" s="41"/>
      <c r="O1735" s="39">
        <f>SUMIF(TRANS_conso!$D$3:$D$10000,$D1735,TRANS_conso!M$3:M$100000)</f>
        <v>0</v>
      </c>
      <c r="P1735" s="39">
        <f>SUMIF(TRANS_conso!$D$3:$D$10000,$D1735,TRANS_conso!N$3:N$100000)</f>
        <v>0</v>
      </c>
      <c r="Q1735" s="39">
        <f>SUMIF(TRANS_conso!$D$3:$D$10000,$D1735,TRANS_conso!O$3:O$100000)</f>
        <v>0</v>
      </c>
      <c r="R1735" s="39">
        <f>SUMIF(TRANS_conso!$D$3:$D$10000,$D1735,TRANS_conso!P$3:P$100000)</f>
        <v>0</v>
      </c>
      <c r="S1735" s="39">
        <f>SUMIF(TRANS_conso!$D$3:$D$10000,$D1735,TRANS_conso!Q$3:Q$100000)</f>
        <v>0</v>
      </c>
      <c r="T1735" s="39">
        <f>SUMIF(TRANS_conso!$D$3:$D$10000,$D1735,TRANS_conso!R$3:R$100000)</f>
        <v>0</v>
      </c>
      <c r="U1735" s="39">
        <f>SUMIF(TRANS_conso!$D$3:$D$10000,$D1735,TRANS_conso!S$3:S$100000)</f>
        <v>0</v>
      </c>
      <c r="V1735" s="39">
        <f>SUMIF(TRANS_conso!$D$3:$D$10000,$D1735,TRANS_conso!T$3:T$100000)</f>
        <v>0</v>
      </c>
      <c r="W1735" s="39">
        <f>SUMIF(TRANS_conso!$D$3:$D$10000,$D1735,TRANS_conso!U$3:U$100000)</f>
        <v>0</v>
      </c>
      <c r="X1735" s="39">
        <f>SUMIF(TRANS_conso!$D$3:$D$10000,$D1735,TRANS_conso!V$3:V$100000)</f>
        <v>0</v>
      </c>
      <c r="Y1735" s="39">
        <f>SUMIF(TRANS_conso!$D$3:$D$10000,$D1735,TRANS_conso!W$3:W$100000)</f>
        <v>0</v>
      </c>
      <c r="Z1735" s="39">
        <f>SUMIF(TRANS_conso!$D$3:$D$10000,$D1735,TRANS_conso!X$3:X$100000)</f>
        <v>0</v>
      </c>
      <c r="AA1735" s="39">
        <f>SUMIF(TRANS_conso!$D$3:$D$10000,$D1735,TRANS_conso!Y$3:Y$100000)</f>
        <v>0</v>
      </c>
      <c r="AB1735" s="39">
        <f>SUMIF(TRANS_conso!$D$3:$D$10000,$D1735,TRANS_conso!Z$3:Z$100000)</f>
        <v>0</v>
      </c>
      <c r="AC1735" s="39">
        <f>SUMIF(TRANS_conso!$D$3:$D$10000,$D1735,TRANS_conso!AA$3:AA$100000)</f>
        <v>0</v>
      </c>
      <c r="AD1735" s="39">
        <f>SUMIF(TRANS_conso!$D$3:$D$10000,$D1735,TRANS_conso!AB$3:AB$100000)</f>
        <v>0</v>
      </c>
      <c r="AE1735" s="39">
        <f>SUMIF(TRANS_conso!$D$3:$D$10000,$D1735,TRANS_conso!AC$3:AC$100000)</f>
        <v>0</v>
      </c>
      <c r="AF1735" s="39">
        <f>SUMIF(TRANS_conso!$D$3:$D$10000,$D1735,TRANS_conso!AD$3:AD$100000)</f>
        <v>0</v>
      </c>
      <c r="AG1735" s="26"/>
    </row>
    <row r="1736" spans="1:33">
      <c r="A1736" s="9"/>
      <c r="B1736"/>
      <c r="C1736"/>
      <c r="D1736"/>
      <c r="E1736" s="30" t="str">
        <f>IFERROR(INDEX(TRANS_conso!E$3:E$10000,MATCH($D1736,TRANS_conso!$D$3:$D$10000,0)),"")</f>
        <v/>
      </c>
      <c r="F1736" s="35">
        <f>SUMIF(TRANS_conso!$D$3:$D$10000,$D1736,TRANS_conso!F$3:F$100000)</f>
        <v>0</v>
      </c>
      <c r="G1736" s="35">
        <f>SUMIF(TRANS_conso!$D$3:$D$10000,$D1736,TRANS_conso!$G$3:$G$100000)</f>
        <v>0</v>
      </c>
      <c r="H1736" s="40">
        <f t="shared" si="56"/>
        <v>0</v>
      </c>
      <c r="I1736" s="41"/>
      <c r="J1736" s="39" t="str">
        <f>IFERROR(INDEX(TRANS_conso!$I$3:$I$100000,MATCH($D1736,TRANS_conso!$D$3:$D$100000,0)),"")</f>
        <v/>
      </c>
      <c r="K1736" s="39">
        <f>SUMIF(TRANS_conso!$D$3:$D$10000,$D1736,TRANS_conso!$J$3:$J$100000)</f>
        <v>0</v>
      </c>
      <c r="L1736" s="39">
        <f>SUMIF(TRANS_conso!$D$3:$D$10000,$D1736,TRANS_conso!$K$3:$K$100000)</f>
        <v>0</v>
      </c>
      <c r="M1736" s="40">
        <f t="shared" si="57"/>
        <v>0</v>
      </c>
      <c r="N1736" s="41"/>
      <c r="O1736" s="39">
        <f>SUMIF(TRANS_conso!$D$3:$D$10000,$D1736,TRANS_conso!M$3:M$100000)</f>
        <v>0</v>
      </c>
      <c r="P1736" s="39">
        <f>SUMIF(TRANS_conso!$D$3:$D$10000,$D1736,TRANS_conso!N$3:N$100000)</f>
        <v>0</v>
      </c>
      <c r="Q1736" s="39">
        <f>SUMIF(TRANS_conso!$D$3:$D$10000,$D1736,TRANS_conso!O$3:O$100000)</f>
        <v>0</v>
      </c>
      <c r="R1736" s="39">
        <f>SUMIF(TRANS_conso!$D$3:$D$10000,$D1736,TRANS_conso!P$3:P$100000)</f>
        <v>0</v>
      </c>
      <c r="S1736" s="39">
        <f>SUMIF(TRANS_conso!$D$3:$D$10000,$D1736,TRANS_conso!Q$3:Q$100000)</f>
        <v>0</v>
      </c>
      <c r="T1736" s="39">
        <f>SUMIF(TRANS_conso!$D$3:$D$10000,$D1736,TRANS_conso!R$3:R$100000)</f>
        <v>0</v>
      </c>
      <c r="U1736" s="39">
        <f>SUMIF(TRANS_conso!$D$3:$D$10000,$D1736,TRANS_conso!S$3:S$100000)</f>
        <v>0</v>
      </c>
      <c r="V1736" s="39">
        <f>SUMIF(TRANS_conso!$D$3:$D$10000,$D1736,TRANS_conso!T$3:T$100000)</f>
        <v>0</v>
      </c>
      <c r="W1736" s="39">
        <f>SUMIF(TRANS_conso!$D$3:$D$10000,$D1736,TRANS_conso!U$3:U$100000)</f>
        <v>0</v>
      </c>
      <c r="X1736" s="39">
        <f>SUMIF(TRANS_conso!$D$3:$D$10000,$D1736,TRANS_conso!V$3:V$100000)</f>
        <v>0</v>
      </c>
      <c r="Y1736" s="39">
        <f>SUMIF(TRANS_conso!$D$3:$D$10000,$D1736,TRANS_conso!W$3:W$100000)</f>
        <v>0</v>
      </c>
      <c r="Z1736" s="39">
        <f>SUMIF(TRANS_conso!$D$3:$D$10000,$D1736,TRANS_conso!X$3:X$100000)</f>
        <v>0</v>
      </c>
      <c r="AA1736" s="39">
        <f>SUMIF(TRANS_conso!$D$3:$D$10000,$D1736,TRANS_conso!Y$3:Y$100000)</f>
        <v>0</v>
      </c>
      <c r="AB1736" s="39">
        <f>SUMIF(TRANS_conso!$D$3:$D$10000,$D1736,TRANS_conso!Z$3:Z$100000)</f>
        <v>0</v>
      </c>
      <c r="AC1736" s="39">
        <f>SUMIF(TRANS_conso!$D$3:$D$10000,$D1736,TRANS_conso!AA$3:AA$100000)</f>
        <v>0</v>
      </c>
      <c r="AD1736" s="39">
        <f>SUMIF(TRANS_conso!$D$3:$D$10000,$D1736,TRANS_conso!AB$3:AB$100000)</f>
        <v>0</v>
      </c>
      <c r="AE1736" s="39">
        <f>SUMIF(TRANS_conso!$D$3:$D$10000,$D1736,TRANS_conso!AC$3:AC$100000)</f>
        <v>0</v>
      </c>
      <c r="AF1736" s="39">
        <f>SUMIF(TRANS_conso!$D$3:$D$10000,$D1736,TRANS_conso!AD$3:AD$100000)</f>
        <v>0</v>
      </c>
      <c r="AG1736" s="26"/>
    </row>
    <row r="1737" spans="1:33">
      <c r="A1737" s="9"/>
      <c r="B1737"/>
      <c r="C1737"/>
      <c r="D1737"/>
      <c r="E1737" s="30" t="str">
        <f>IFERROR(INDEX(TRANS_conso!E$3:E$10000,MATCH($D1737,TRANS_conso!$D$3:$D$10000,0)),"")</f>
        <v/>
      </c>
      <c r="F1737" s="35">
        <f>SUMIF(TRANS_conso!$D$3:$D$10000,$D1737,TRANS_conso!F$3:F$100000)</f>
        <v>0</v>
      </c>
      <c r="G1737" s="35">
        <f>SUMIF(TRANS_conso!$D$3:$D$10000,$D1737,TRANS_conso!$G$3:$G$100000)</f>
        <v>0</v>
      </c>
      <c r="H1737" s="40">
        <f t="shared" si="56"/>
        <v>0</v>
      </c>
      <c r="I1737" s="41"/>
      <c r="J1737" s="39" t="str">
        <f>IFERROR(INDEX(TRANS_conso!$I$3:$I$100000,MATCH($D1737,TRANS_conso!$D$3:$D$100000,0)),"")</f>
        <v/>
      </c>
      <c r="K1737" s="39">
        <f>SUMIF(TRANS_conso!$D$3:$D$10000,$D1737,TRANS_conso!$J$3:$J$100000)</f>
        <v>0</v>
      </c>
      <c r="L1737" s="39">
        <f>SUMIF(TRANS_conso!$D$3:$D$10000,$D1737,TRANS_conso!$K$3:$K$100000)</f>
        <v>0</v>
      </c>
      <c r="M1737" s="40">
        <f t="shared" si="57"/>
        <v>0</v>
      </c>
      <c r="N1737" s="41"/>
      <c r="O1737" s="39">
        <f>SUMIF(TRANS_conso!$D$3:$D$10000,$D1737,TRANS_conso!M$3:M$100000)</f>
        <v>0</v>
      </c>
      <c r="P1737" s="39">
        <f>SUMIF(TRANS_conso!$D$3:$D$10000,$D1737,TRANS_conso!N$3:N$100000)</f>
        <v>0</v>
      </c>
      <c r="Q1737" s="39">
        <f>SUMIF(TRANS_conso!$D$3:$D$10000,$D1737,TRANS_conso!O$3:O$100000)</f>
        <v>0</v>
      </c>
      <c r="R1737" s="39">
        <f>SUMIF(TRANS_conso!$D$3:$D$10000,$D1737,TRANS_conso!P$3:P$100000)</f>
        <v>0</v>
      </c>
      <c r="S1737" s="39">
        <f>SUMIF(TRANS_conso!$D$3:$D$10000,$D1737,TRANS_conso!Q$3:Q$100000)</f>
        <v>0</v>
      </c>
      <c r="T1737" s="39">
        <f>SUMIF(TRANS_conso!$D$3:$D$10000,$D1737,TRANS_conso!R$3:R$100000)</f>
        <v>0</v>
      </c>
      <c r="U1737" s="39">
        <f>SUMIF(TRANS_conso!$D$3:$D$10000,$D1737,TRANS_conso!S$3:S$100000)</f>
        <v>0</v>
      </c>
      <c r="V1737" s="39">
        <f>SUMIF(TRANS_conso!$D$3:$D$10000,$D1737,TRANS_conso!T$3:T$100000)</f>
        <v>0</v>
      </c>
      <c r="W1737" s="39">
        <f>SUMIF(TRANS_conso!$D$3:$D$10000,$D1737,TRANS_conso!U$3:U$100000)</f>
        <v>0</v>
      </c>
      <c r="X1737" s="39">
        <f>SUMIF(TRANS_conso!$D$3:$D$10000,$D1737,TRANS_conso!V$3:V$100000)</f>
        <v>0</v>
      </c>
      <c r="Y1737" s="39">
        <f>SUMIF(TRANS_conso!$D$3:$D$10000,$D1737,TRANS_conso!W$3:W$100000)</f>
        <v>0</v>
      </c>
      <c r="Z1737" s="39">
        <f>SUMIF(TRANS_conso!$D$3:$D$10000,$D1737,TRANS_conso!X$3:X$100000)</f>
        <v>0</v>
      </c>
      <c r="AA1737" s="39">
        <f>SUMIF(TRANS_conso!$D$3:$D$10000,$D1737,TRANS_conso!Y$3:Y$100000)</f>
        <v>0</v>
      </c>
      <c r="AB1737" s="39">
        <f>SUMIF(TRANS_conso!$D$3:$D$10000,$D1737,TRANS_conso!Z$3:Z$100000)</f>
        <v>0</v>
      </c>
      <c r="AC1737" s="39">
        <f>SUMIF(TRANS_conso!$D$3:$D$10000,$D1737,TRANS_conso!AA$3:AA$100000)</f>
        <v>0</v>
      </c>
      <c r="AD1737" s="39">
        <f>SUMIF(TRANS_conso!$D$3:$D$10000,$D1737,TRANS_conso!AB$3:AB$100000)</f>
        <v>0</v>
      </c>
      <c r="AE1737" s="39">
        <f>SUMIF(TRANS_conso!$D$3:$D$10000,$D1737,TRANS_conso!AC$3:AC$100000)</f>
        <v>0</v>
      </c>
      <c r="AF1737" s="39">
        <f>SUMIF(TRANS_conso!$D$3:$D$10000,$D1737,TRANS_conso!AD$3:AD$100000)</f>
        <v>0</v>
      </c>
      <c r="AG1737" s="26"/>
    </row>
    <row r="1738" spans="1:33">
      <c r="A1738" s="9"/>
      <c r="B1738"/>
      <c r="C1738"/>
      <c r="D1738"/>
      <c r="E1738" s="30" t="str">
        <f>IFERROR(INDEX(TRANS_conso!E$3:E$10000,MATCH($D1738,TRANS_conso!$D$3:$D$10000,0)),"")</f>
        <v/>
      </c>
      <c r="F1738" s="35">
        <f>SUMIF(TRANS_conso!$D$3:$D$10000,$D1738,TRANS_conso!F$3:F$100000)</f>
        <v>0</v>
      </c>
      <c r="G1738" s="35">
        <f>SUMIF(TRANS_conso!$D$3:$D$10000,$D1738,TRANS_conso!$G$3:$G$100000)</f>
        <v>0</v>
      </c>
      <c r="H1738" s="40">
        <f t="shared" si="56"/>
        <v>0</v>
      </c>
      <c r="I1738" s="41"/>
      <c r="J1738" s="39" t="str">
        <f>IFERROR(INDEX(TRANS_conso!$I$3:$I$100000,MATCH($D1738,TRANS_conso!$D$3:$D$100000,0)),"")</f>
        <v/>
      </c>
      <c r="K1738" s="39">
        <f>SUMIF(TRANS_conso!$D$3:$D$10000,$D1738,TRANS_conso!$J$3:$J$100000)</f>
        <v>0</v>
      </c>
      <c r="L1738" s="39">
        <f>SUMIF(TRANS_conso!$D$3:$D$10000,$D1738,TRANS_conso!$K$3:$K$100000)</f>
        <v>0</v>
      </c>
      <c r="M1738" s="40">
        <f t="shared" si="57"/>
        <v>0</v>
      </c>
      <c r="N1738" s="41"/>
      <c r="O1738" s="39">
        <f>SUMIF(TRANS_conso!$D$3:$D$10000,$D1738,TRANS_conso!M$3:M$100000)</f>
        <v>0</v>
      </c>
      <c r="P1738" s="39">
        <f>SUMIF(TRANS_conso!$D$3:$D$10000,$D1738,TRANS_conso!N$3:N$100000)</f>
        <v>0</v>
      </c>
      <c r="Q1738" s="39">
        <f>SUMIF(TRANS_conso!$D$3:$D$10000,$D1738,TRANS_conso!O$3:O$100000)</f>
        <v>0</v>
      </c>
      <c r="R1738" s="39">
        <f>SUMIF(TRANS_conso!$D$3:$D$10000,$D1738,TRANS_conso!P$3:P$100000)</f>
        <v>0</v>
      </c>
      <c r="S1738" s="39">
        <f>SUMIF(TRANS_conso!$D$3:$D$10000,$D1738,TRANS_conso!Q$3:Q$100000)</f>
        <v>0</v>
      </c>
      <c r="T1738" s="39">
        <f>SUMIF(TRANS_conso!$D$3:$D$10000,$D1738,TRANS_conso!R$3:R$100000)</f>
        <v>0</v>
      </c>
      <c r="U1738" s="39">
        <f>SUMIF(TRANS_conso!$D$3:$D$10000,$D1738,TRANS_conso!S$3:S$100000)</f>
        <v>0</v>
      </c>
      <c r="V1738" s="39">
        <f>SUMIF(TRANS_conso!$D$3:$D$10000,$D1738,TRANS_conso!T$3:T$100000)</f>
        <v>0</v>
      </c>
      <c r="W1738" s="39">
        <f>SUMIF(TRANS_conso!$D$3:$D$10000,$D1738,TRANS_conso!U$3:U$100000)</f>
        <v>0</v>
      </c>
      <c r="X1738" s="39">
        <f>SUMIF(TRANS_conso!$D$3:$D$10000,$D1738,TRANS_conso!V$3:V$100000)</f>
        <v>0</v>
      </c>
      <c r="Y1738" s="39">
        <f>SUMIF(TRANS_conso!$D$3:$D$10000,$D1738,TRANS_conso!W$3:W$100000)</f>
        <v>0</v>
      </c>
      <c r="Z1738" s="39">
        <f>SUMIF(TRANS_conso!$D$3:$D$10000,$D1738,TRANS_conso!X$3:X$100000)</f>
        <v>0</v>
      </c>
      <c r="AA1738" s="39">
        <f>SUMIF(TRANS_conso!$D$3:$D$10000,$D1738,TRANS_conso!Y$3:Y$100000)</f>
        <v>0</v>
      </c>
      <c r="AB1738" s="39">
        <f>SUMIF(TRANS_conso!$D$3:$D$10000,$D1738,TRANS_conso!Z$3:Z$100000)</f>
        <v>0</v>
      </c>
      <c r="AC1738" s="39">
        <f>SUMIF(TRANS_conso!$D$3:$D$10000,$D1738,TRANS_conso!AA$3:AA$100000)</f>
        <v>0</v>
      </c>
      <c r="AD1738" s="39">
        <f>SUMIF(TRANS_conso!$D$3:$D$10000,$D1738,TRANS_conso!AB$3:AB$100000)</f>
        <v>0</v>
      </c>
      <c r="AE1738" s="39">
        <f>SUMIF(TRANS_conso!$D$3:$D$10000,$D1738,TRANS_conso!AC$3:AC$100000)</f>
        <v>0</v>
      </c>
      <c r="AF1738" s="39">
        <f>SUMIF(TRANS_conso!$D$3:$D$10000,$D1738,TRANS_conso!AD$3:AD$100000)</f>
        <v>0</v>
      </c>
      <c r="AG1738" s="26"/>
    </row>
    <row r="1739" spans="1:33">
      <c r="A1739" s="9"/>
      <c r="B1739"/>
      <c r="C1739"/>
      <c r="D1739"/>
      <c r="E1739" s="30" t="str">
        <f>IFERROR(INDEX(TRANS_conso!E$3:E$10000,MATCH($D1739,TRANS_conso!$D$3:$D$10000,0)),"")</f>
        <v/>
      </c>
      <c r="F1739" s="35">
        <f>SUMIF(TRANS_conso!$D$3:$D$10000,$D1739,TRANS_conso!F$3:F$100000)</f>
        <v>0</v>
      </c>
      <c r="G1739" s="35">
        <f>SUMIF(TRANS_conso!$D$3:$D$10000,$D1739,TRANS_conso!$G$3:$G$100000)</f>
        <v>0</v>
      </c>
      <c r="H1739" s="40">
        <f t="shared" si="56"/>
        <v>0</v>
      </c>
      <c r="I1739" s="41"/>
      <c r="J1739" s="39" t="str">
        <f>IFERROR(INDEX(TRANS_conso!$I$3:$I$100000,MATCH($D1739,TRANS_conso!$D$3:$D$100000,0)),"")</f>
        <v/>
      </c>
      <c r="K1739" s="39">
        <f>SUMIF(TRANS_conso!$D$3:$D$10000,$D1739,TRANS_conso!$J$3:$J$100000)</f>
        <v>0</v>
      </c>
      <c r="L1739" s="39">
        <f>SUMIF(TRANS_conso!$D$3:$D$10000,$D1739,TRANS_conso!$K$3:$K$100000)</f>
        <v>0</v>
      </c>
      <c r="M1739" s="40">
        <f t="shared" si="57"/>
        <v>0</v>
      </c>
      <c r="N1739" s="41"/>
      <c r="O1739" s="39">
        <f>SUMIF(TRANS_conso!$D$3:$D$10000,$D1739,TRANS_conso!M$3:M$100000)</f>
        <v>0</v>
      </c>
      <c r="P1739" s="39">
        <f>SUMIF(TRANS_conso!$D$3:$D$10000,$D1739,TRANS_conso!N$3:N$100000)</f>
        <v>0</v>
      </c>
      <c r="Q1739" s="39">
        <f>SUMIF(TRANS_conso!$D$3:$D$10000,$D1739,TRANS_conso!O$3:O$100000)</f>
        <v>0</v>
      </c>
      <c r="R1739" s="39">
        <f>SUMIF(TRANS_conso!$D$3:$D$10000,$D1739,TRANS_conso!P$3:P$100000)</f>
        <v>0</v>
      </c>
      <c r="S1739" s="39">
        <f>SUMIF(TRANS_conso!$D$3:$D$10000,$D1739,TRANS_conso!Q$3:Q$100000)</f>
        <v>0</v>
      </c>
      <c r="T1739" s="39">
        <f>SUMIF(TRANS_conso!$D$3:$D$10000,$D1739,TRANS_conso!R$3:R$100000)</f>
        <v>0</v>
      </c>
      <c r="U1739" s="39">
        <f>SUMIF(TRANS_conso!$D$3:$D$10000,$D1739,TRANS_conso!S$3:S$100000)</f>
        <v>0</v>
      </c>
      <c r="V1739" s="39">
        <f>SUMIF(TRANS_conso!$D$3:$D$10000,$D1739,TRANS_conso!T$3:T$100000)</f>
        <v>0</v>
      </c>
      <c r="W1739" s="39">
        <f>SUMIF(TRANS_conso!$D$3:$D$10000,$D1739,TRANS_conso!U$3:U$100000)</f>
        <v>0</v>
      </c>
      <c r="X1739" s="39">
        <f>SUMIF(TRANS_conso!$D$3:$D$10000,$D1739,TRANS_conso!V$3:V$100000)</f>
        <v>0</v>
      </c>
      <c r="Y1739" s="39">
        <f>SUMIF(TRANS_conso!$D$3:$D$10000,$D1739,TRANS_conso!W$3:W$100000)</f>
        <v>0</v>
      </c>
      <c r="Z1739" s="39">
        <f>SUMIF(TRANS_conso!$D$3:$D$10000,$D1739,TRANS_conso!X$3:X$100000)</f>
        <v>0</v>
      </c>
      <c r="AA1739" s="39">
        <f>SUMIF(TRANS_conso!$D$3:$D$10000,$D1739,TRANS_conso!Y$3:Y$100000)</f>
        <v>0</v>
      </c>
      <c r="AB1739" s="39">
        <f>SUMIF(TRANS_conso!$D$3:$D$10000,$D1739,TRANS_conso!Z$3:Z$100000)</f>
        <v>0</v>
      </c>
      <c r="AC1739" s="39">
        <f>SUMIF(TRANS_conso!$D$3:$D$10000,$D1739,TRANS_conso!AA$3:AA$100000)</f>
        <v>0</v>
      </c>
      <c r="AD1739" s="39">
        <f>SUMIF(TRANS_conso!$D$3:$D$10000,$D1739,TRANS_conso!AB$3:AB$100000)</f>
        <v>0</v>
      </c>
      <c r="AE1739" s="39">
        <f>SUMIF(TRANS_conso!$D$3:$D$10000,$D1739,TRANS_conso!AC$3:AC$100000)</f>
        <v>0</v>
      </c>
      <c r="AF1739" s="39">
        <f>SUMIF(TRANS_conso!$D$3:$D$10000,$D1739,TRANS_conso!AD$3:AD$100000)</f>
        <v>0</v>
      </c>
      <c r="AG1739" s="26"/>
    </row>
    <row r="1740" spans="1:33">
      <c r="A1740" s="9"/>
      <c r="B1740"/>
      <c r="C1740"/>
      <c r="D1740"/>
      <c r="E1740" s="30" t="str">
        <f>IFERROR(INDEX(TRANS_conso!E$3:E$10000,MATCH($D1740,TRANS_conso!$D$3:$D$10000,0)),"")</f>
        <v/>
      </c>
      <c r="F1740" s="35">
        <f>SUMIF(TRANS_conso!$D$3:$D$10000,$D1740,TRANS_conso!F$3:F$100000)</f>
        <v>0</v>
      </c>
      <c r="G1740" s="35">
        <f>SUMIF(TRANS_conso!$D$3:$D$10000,$D1740,TRANS_conso!$G$3:$G$100000)</f>
        <v>0</v>
      </c>
      <c r="H1740" s="40">
        <f t="shared" si="56"/>
        <v>0</v>
      </c>
      <c r="I1740" s="41"/>
      <c r="J1740" s="39" t="str">
        <f>IFERROR(INDEX(TRANS_conso!$I$3:$I$100000,MATCH($D1740,TRANS_conso!$D$3:$D$100000,0)),"")</f>
        <v/>
      </c>
      <c r="K1740" s="39">
        <f>SUMIF(TRANS_conso!$D$3:$D$10000,$D1740,TRANS_conso!$J$3:$J$100000)</f>
        <v>0</v>
      </c>
      <c r="L1740" s="39">
        <f>SUMIF(TRANS_conso!$D$3:$D$10000,$D1740,TRANS_conso!$K$3:$K$100000)</f>
        <v>0</v>
      </c>
      <c r="M1740" s="40">
        <f t="shared" si="57"/>
        <v>0</v>
      </c>
      <c r="N1740" s="41"/>
      <c r="O1740" s="39">
        <f>SUMIF(TRANS_conso!$D$3:$D$10000,$D1740,TRANS_conso!M$3:M$100000)</f>
        <v>0</v>
      </c>
      <c r="P1740" s="39">
        <f>SUMIF(TRANS_conso!$D$3:$D$10000,$D1740,TRANS_conso!N$3:N$100000)</f>
        <v>0</v>
      </c>
      <c r="Q1740" s="39">
        <f>SUMIF(TRANS_conso!$D$3:$D$10000,$D1740,TRANS_conso!O$3:O$100000)</f>
        <v>0</v>
      </c>
      <c r="R1740" s="39">
        <f>SUMIF(TRANS_conso!$D$3:$D$10000,$D1740,TRANS_conso!P$3:P$100000)</f>
        <v>0</v>
      </c>
      <c r="S1740" s="39">
        <f>SUMIF(TRANS_conso!$D$3:$D$10000,$D1740,TRANS_conso!Q$3:Q$100000)</f>
        <v>0</v>
      </c>
      <c r="T1740" s="39">
        <f>SUMIF(TRANS_conso!$D$3:$D$10000,$D1740,TRANS_conso!R$3:R$100000)</f>
        <v>0</v>
      </c>
      <c r="U1740" s="39">
        <f>SUMIF(TRANS_conso!$D$3:$D$10000,$D1740,TRANS_conso!S$3:S$100000)</f>
        <v>0</v>
      </c>
      <c r="V1740" s="39">
        <f>SUMIF(TRANS_conso!$D$3:$D$10000,$D1740,TRANS_conso!T$3:T$100000)</f>
        <v>0</v>
      </c>
      <c r="W1740" s="39">
        <f>SUMIF(TRANS_conso!$D$3:$D$10000,$D1740,TRANS_conso!U$3:U$100000)</f>
        <v>0</v>
      </c>
      <c r="X1740" s="39">
        <f>SUMIF(TRANS_conso!$D$3:$D$10000,$D1740,TRANS_conso!V$3:V$100000)</f>
        <v>0</v>
      </c>
      <c r="Y1740" s="39">
        <f>SUMIF(TRANS_conso!$D$3:$D$10000,$D1740,TRANS_conso!W$3:W$100000)</f>
        <v>0</v>
      </c>
      <c r="Z1740" s="39">
        <f>SUMIF(TRANS_conso!$D$3:$D$10000,$D1740,TRANS_conso!X$3:X$100000)</f>
        <v>0</v>
      </c>
      <c r="AA1740" s="39">
        <f>SUMIF(TRANS_conso!$D$3:$D$10000,$D1740,TRANS_conso!Y$3:Y$100000)</f>
        <v>0</v>
      </c>
      <c r="AB1740" s="39">
        <f>SUMIF(TRANS_conso!$D$3:$D$10000,$D1740,TRANS_conso!Z$3:Z$100000)</f>
        <v>0</v>
      </c>
      <c r="AC1740" s="39">
        <f>SUMIF(TRANS_conso!$D$3:$D$10000,$D1740,TRANS_conso!AA$3:AA$100000)</f>
        <v>0</v>
      </c>
      <c r="AD1740" s="39">
        <f>SUMIF(TRANS_conso!$D$3:$D$10000,$D1740,TRANS_conso!AB$3:AB$100000)</f>
        <v>0</v>
      </c>
      <c r="AE1740" s="39">
        <f>SUMIF(TRANS_conso!$D$3:$D$10000,$D1740,TRANS_conso!AC$3:AC$100000)</f>
        <v>0</v>
      </c>
      <c r="AF1740" s="39">
        <f>SUMIF(TRANS_conso!$D$3:$D$10000,$D1740,TRANS_conso!AD$3:AD$100000)</f>
        <v>0</v>
      </c>
      <c r="AG1740" s="26"/>
    </row>
    <row r="1741" spans="1:33">
      <c r="A1741" s="9"/>
      <c r="B1741"/>
      <c r="C1741"/>
      <c r="D1741"/>
      <c r="E1741" s="30" t="str">
        <f>IFERROR(INDEX(TRANS_conso!E$3:E$10000,MATCH($D1741,TRANS_conso!$D$3:$D$10000,0)),"")</f>
        <v/>
      </c>
      <c r="F1741" s="35">
        <f>SUMIF(TRANS_conso!$D$3:$D$10000,$D1741,TRANS_conso!F$3:F$100000)</f>
        <v>0</v>
      </c>
      <c r="G1741" s="35">
        <f>SUMIF(TRANS_conso!$D$3:$D$10000,$D1741,TRANS_conso!$G$3:$G$100000)</f>
        <v>0</v>
      </c>
      <c r="H1741" s="40">
        <f t="shared" si="56"/>
        <v>0</v>
      </c>
      <c r="I1741" s="41"/>
      <c r="J1741" s="39" t="str">
        <f>IFERROR(INDEX(TRANS_conso!$I$3:$I$100000,MATCH($D1741,TRANS_conso!$D$3:$D$100000,0)),"")</f>
        <v/>
      </c>
      <c r="K1741" s="39">
        <f>SUMIF(TRANS_conso!$D$3:$D$10000,$D1741,TRANS_conso!$J$3:$J$100000)</f>
        <v>0</v>
      </c>
      <c r="L1741" s="39">
        <f>SUMIF(TRANS_conso!$D$3:$D$10000,$D1741,TRANS_conso!$K$3:$K$100000)</f>
        <v>0</v>
      </c>
      <c r="M1741" s="40">
        <f t="shared" si="57"/>
        <v>0</v>
      </c>
      <c r="N1741" s="41"/>
      <c r="O1741" s="39">
        <f>SUMIF(TRANS_conso!$D$3:$D$10000,$D1741,TRANS_conso!M$3:M$100000)</f>
        <v>0</v>
      </c>
      <c r="P1741" s="39">
        <f>SUMIF(TRANS_conso!$D$3:$D$10000,$D1741,TRANS_conso!N$3:N$100000)</f>
        <v>0</v>
      </c>
      <c r="Q1741" s="39">
        <f>SUMIF(TRANS_conso!$D$3:$D$10000,$D1741,TRANS_conso!O$3:O$100000)</f>
        <v>0</v>
      </c>
      <c r="R1741" s="39">
        <f>SUMIF(TRANS_conso!$D$3:$D$10000,$D1741,TRANS_conso!P$3:P$100000)</f>
        <v>0</v>
      </c>
      <c r="S1741" s="39">
        <f>SUMIF(TRANS_conso!$D$3:$D$10000,$D1741,TRANS_conso!Q$3:Q$100000)</f>
        <v>0</v>
      </c>
      <c r="T1741" s="39">
        <f>SUMIF(TRANS_conso!$D$3:$D$10000,$D1741,TRANS_conso!R$3:R$100000)</f>
        <v>0</v>
      </c>
      <c r="U1741" s="39">
        <f>SUMIF(TRANS_conso!$D$3:$D$10000,$D1741,TRANS_conso!S$3:S$100000)</f>
        <v>0</v>
      </c>
      <c r="V1741" s="39">
        <f>SUMIF(TRANS_conso!$D$3:$D$10000,$D1741,TRANS_conso!T$3:T$100000)</f>
        <v>0</v>
      </c>
      <c r="W1741" s="39">
        <f>SUMIF(TRANS_conso!$D$3:$D$10000,$D1741,TRANS_conso!U$3:U$100000)</f>
        <v>0</v>
      </c>
      <c r="X1741" s="39">
        <f>SUMIF(TRANS_conso!$D$3:$D$10000,$D1741,TRANS_conso!V$3:V$100000)</f>
        <v>0</v>
      </c>
      <c r="Y1741" s="39">
        <f>SUMIF(TRANS_conso!$D$3:$D$10000,$D1741,TRANS_conso!W$3:W$100000)</f>
        <v>0</v>
      </c>
      <c r="Z1741" s="39">
        <f>SUMIF(TRANS_conso!$D$3:$D$10000,$D1741,TRANS_conso!X$3:X$100000)</f>
        <v>0</v>
      </c>
      <c r="AA1741" s="39">
        <f>SUMIF(TRANS_conso!$D$3:$D$10000,$D1741,TRANS_conso!Y$3:Y$100000)</f>
        <v>0</v>
      </c>
      <c r="AB1741" s="39">
        <f>SUMIF(TRANS_conso!$D$3:$D$10000,$D1741,TRANS_conso!Z$3:Z$100000)</f>
        <v>0</v>
      </c>
      <c r="AC1741" s="39">
        <f>SUMIF(TRANS_conso!$D$3:$D$10000,$D1741,TRANS_conso!AA$3:AA$100000)</f>
        <v>0</v>
      </c>
      <c r="AD1741" s="39">
        <f>SUMIF(TRANS_conso!$D$3:$D$10000,$D1741,TRANS_conso!AB$3:AB$100000)</f>
        <v>0</v>
      </c>
      <c r="AE1741" s="39">
        <f>SUMIF(TRANS_conso!$D$3:$D$10000,$D1741,TRANS_conso!AC$3:AC$100000)</f>
        <v>0</v>
      </c>
      <c r="AF1741" s="39">
        <f>SUMIF(TRANS_conso!$D$3:$D$10000,$D1741,TRANS_conso!AD$3:AD$100000)</f>
        <v>0</v>
      </c>
      <c r="AG1741" s="26"/>
    </row>
    <row r="1742" spans="1:33">
      <c r="A1742" s="9"/>
      <c r="B1742"/>
      <c r="C1742"/>
      <c r="D1742"/>
      <c r="E1742" s="30" t="str">
        <f>IFERROR(INDEX(TRANS_conso!E$3:E$10000,MATCH($D1742,TRANS_conso!$D$3:$D$10000,0)),"")</f>
        <v/>
      </c>
      <c r="F1742" s="35">
        <f>SUMIF(TRANS_conso!$D$3:$D$10000,$D1742,TRANS_conso!F$3:F$100000)</f>
        <v>0</v>
      </c>
      <c r="G1742" s="35">
        <f>SUMIF(TRANS_conso!$D$3:$D$10000,$D1742,TRANS_conso!$G$3:$G$100000)</f>
        <v>0</v>
      </c>
      <c r="H1742" s="40">
        <f t="shared" si="56"/>
        <v>0</v>
      </c>
      <c r="I1742" s="41"/>
      <c r="J1742" s="39" t="str">
        <f>IFERROR(INDEX(TRANS_conso!$I$3:$I$100000,MATCH($D1742,TRANS_conso!$D$3:$D$100000,0)),"")</f>
        <v/>
      </c>
      <c r="K1742" s="39">
        <f>SUMIF(TRANS_conso!$D$3:$D$10000,$D1742,TRANS_conso!$J$3:$J$100000)</f>
        <v>0</v>
      </c>
      <c r="L1742" s="39">
        <f>SUMIF(TRANS_conso!$D$3:$D$10000,$D1742,TRANS_conso!$K$3:$K$100000)</f>
        <v>0</v>
      </c>
      <c r="M1742" s="40">
        <f t="shared" si="57"/>
        <v>0</v>
      </c>
      <c r="N1742" s="41"/>
      <c r="O1742" s="39">
        <f>SUMIF(TRANS_conso!$D$3:$D$10000,$D1742,TRANS_conso!M$3:M$100000)</f>
        <v>0</v>
      </c>
      <c r="P1742" s="39">
        <f>SUMIF(TRANS_conso!$D$3:$D$10000,$D1742,TRANS_conso!N$3:N$100000)</f>
        <v>0</v>
      </c>
      <c r="Q1742" s="39">
        <f>SUMIF(TRANS_conso!$D$3:$D$10000,$D1742,TRANS_conso!O$3:O$100000)</f>
        <v>0</v>
      </c>
      <c r="R1742" s="39">
        <f>SUMIF(TRANS_conso!$D$3:$D$10000,$D1742,TRANS_conso!P$3:P$100000)</f>
        <v>0</v>
      </c>
      <c r="S1742" s="39">
        <f>SUMIF(TRANS_conso!$D$3:$D$10000,$D1742,TRANS_conso!Q$3:Q$100000)</f>
        <v>0</v>
      </c>
      <c r="T1742" s="39">
        <f>SUMIF(TRANS_conso!$D$3:$D$10000,$D1742,TRANS_conso!R$3:R$100000)</f>
        <v>0</v>
      </c>
      <c r="U1742" s="39">
        <f>SUMIF(TRANS_conso!$D$3:$D$10000,$D1742,TRANS_conso!S$3:S$100000)</f>
        <v>0</v>
      </c>
      <c r="V1742" s="39">
        <f>SUMIF(TRANS_conso!$D$3:$D$10000,$D1742,TRANS_conso!T$3:T$100000)</f>
        <v>0</v>
      </c>
      <c r="W1742" s="39">
        <f>SUMIF(TRANS_conso!$D$3:$D$10000,$D1742,TRANS_conso!U$3:U$100000)</f>
        <v>0</v>
      </c>
      <c r="X1742" s="39">
        <f>SUMIF(TRANS_conso!$D$3:$D$10000,$D1742,TRANS_conso!V$3:V$100000)</f>
        <v>0</v>
      </c>
      <c r="Y1742" s="39">
        <f>SUMIF(TRANS_conso!$D$3:$D$10000,$D1742,TRANS_conso!W$3:W$100000)</f>
        <v>0</v>
      </c>
      <c r="Z1742" s="39">
        <f>SUMIF(TRANS_conso!$D$3:$D$10000,$D1742,TRANS_conso!X$3:X$100000)</f>
        <v>0</v>
      </c>
      <c r="AA1742" s="39">
        <f>SUMIF(TRANS_conso!$D$3:$D$10000,$D1742,TRANS_conso!Y$3:Y$100000)</f>
        <v>0</v>
      </c>
      <c r="AB1742" s="39">
        <f>SUMIF(TRANS_conso!$D$3:$D$10000,$D1742,TRANS_conso!Z$3:Z$100000)</f>
        <v>0</v>
      </c>
      <c r="AC1742" s="39">
        <f>SUMIF(TRANS_conso!$D$3:$D$10000,$D1742,TRANS_conso!AA$3:AA$100000)</f>
        <v>0</v>
      </c>
      <c r="AD1742" s="39">
        <f>SUMIF(TRANS_conso!$D$3:$D$10000,$D1742,TRANS_conso!AB$3:AB$100000)</f>
        <v>0</v>
      </c>
      <c r="AE1742" s="39">
        <f>SUMIF(TRANS_conso!$D$3:$D$10000,$D1742,TRANS_conso!AC$3:AC$100000)</f>
        <v>0</v>
      </c>
      <c r="AF1742" s="39">
        <f>SUMIF(TRANS_conso!$D$3:$D$10000,$D1742,TRANS_conso!AD$3:AD$100000)</f>
        <v>0</v>
      </c>
      <c r="AG1742" s="26"/>
    </row>
    <row r="1743" spans="1:33">
      <c r="A1743" s="9"/>
      <c r="B1743"/>
      <c r="C1743"/>
      <c r="D1743"/>
      <c r="E1743" s="30" t="str">
        <f>IFERROR(INDEX(TRANS_conso!E$3:E$10000,MATCH($D1743,TRANS_conso!$D$3:$D$10000,0)),"")</f>
        <v/>
      </c>
      <c r="F1743" s="35">
        <f>SUMIF(TRANS_conso!$D$3:$D$10000,$D1743,TRANS_conso!F$3:F$100000)</f>
        <v>0</v>
      </c>
      <c r="G1743" s="35">
        <f>SUMIF(TRANS_conso!$D$3:$D$10000,$D1743,TRANS_conso!$G$3:$G$100000)</f>
        <v>0</v>
      </c>
      <c r="H1743" s="40">
        <f t="shared" si="56"/>
        <v>0</v>
      </c>
      <c r="I1743" s="41"/>
      <c r="J1743" s="39" t="str">
        <f>IFERROR(INDEX(TRANS_conso!$I$3:$I$100000,MATCH($D1743,TRANS_conso!$D$3:$D$100000,0)),"")</f>
        <v/>
      </c>
      <c r="K1743" s="39">
        <f>SUMIF(TRANS_conso!$D$3:$D$10000,$D1743,TRANS_conso!$J$3:$J$100000)</f>
        <v>0</v>
      </c>
      <c r="L1743" s="39">
        <f>SUMIF(TRANS_conso!$D$3:$D$10000,$D1743,TRANS_conso!$K$3:$K$100000)</f>
        <v>0</v>
      </c>
      <c r="M1743" s="40">
        <f t="shared" si="57"/>
        <v>0</v>
      </c>
      <c r="N1743" s="41"/>
      <c r="O1743" s="39">
        <f>SUMIF(TRANS_conso!$D$3:$D$10000,$D1743,TRANS_conso!M$3:M$100000)</f>
        <v>0</v>
      </c>
      <c r="P1743" s="39">
        <f>SUMIF(TRANS_conso!$D$3:$D$10000,$D1743,TRANS_conso!N$3:N$100000)</f>
        <v>0</v>
      </c>
      <c r="Q1743" s="39">
        <f>SUMIF(TRANS_conso!$D$3:$D$10000,$D1743,TRANS_conso!O$3:O$100000)</f>
        <v>0</v>
      </c>
      <c r="R1743" s="39">
        <f>SUMIF(TRANS_conso!$D$3:$D$10000,$D1743,TRANS_conso!P$3:P$100000)</f>
        <v>0</v>
      </c>
      <c r="S1743" s="39">
        <f>SUMIF(TRANS_conso!$D$3:$D$10000,$D1743,TRANS_conso!Q$3:Q$100000)</f>
        <v>0</v>
      </c>
      <c r="T1743" s="39">
        <f>SUMIF(TRANS_conso!$D$3:$D$10000,$D1743,TRANS_conso!R$3:R$100000)</f>
        <v>0</v>
      </c>
      <c r="U1743" s="39">
        <f>SUMIF(TRANS_conso!$D$3:$D$10000,$D1743,TRANS_conso!S$3:S$100000)</f>
        <v>0</v>
      </c>
      <c r="V1743" s="39">
        <f>SUMIF(TRANS_conso!$D$3:$D$10000,$D1743,TRANS_conso!T$3:T$100000)</f>
        <v>0</v>
      </c>
      <c r="W1743" s="39">
        <f>SUMIF(TRANS_conso!$D$3:$D$10000,$D1743,TRANS_conso!U$3:U$100000)</f>
        <v>0</v>
      </c>
      <c r="X1743" s="39">
        <f>SUMIF(TRANS_conso!$D$3:$D$10000,$D1743,TRANS_conso!V$3:V$100000)</f>
        <v>0</v>
      </c>
      <c r="Y1743" s="39">
        <f>SUMIF(TRANS_conso!$D$3:$D$10000,$D1743,TRANS_conso!W$3:W$100000)</f>
        <v>0</v>
      </c>
      <c r="Z1743" s="39">
        <f>SUMIF(TRANS_conso!$D$3:$D$10000,$D1743,TRANS_conso!X$3:X$100000)</f>
        <v>0</v>
      </c>
      <c r="AA1743" s="39">
        <f>SUMIF(TRANS_conso!$D$3:$D$10000,$D1743,TRANS_conso!Y$3:Y$100000)</f>
        <v>0</v>
      </c>
      <c r="AB1743" s="39">
        <f>SUMIF(TRANS_conso!$D$3:$D$10000,$D1743,TRANS_conso!Z$3:Z$100000)</f>
        <v>0</v>
      </c>
      <c r="AC1743" s="39">
        <f>SUMIF(TRANS_conso!$D$3:$D$10000,$D1743,TRANS_conso!AA$3:AA$100000)</f>
        <v>0</v>
      </c>
      <c r="AD1743" s="39">
        <f>SUMIF(TRANS_conso!$D$3:$D$10000,$D1743,TRANS_conso!AB$3:AB$100000)</f>
        <v>0</v>
      </c>
      <c r="AE1743" s="39">
        <f>SUMIF(TRANS_conso!$D$3:$D$10000,$D1743,TRANS_conso!AC$3:AC$100000)</f>
        <v>0</v>
      </c>
      <c r="AF1743" s="39">
        <f>SUMIF(TRANS_conso!$D$3:$D$10000,$D1743,TRANS_conso!AD$3:AD$100000)</f>
        <v>0</v>
      </c>
      <c r="AG1743" s="26"/>
    </row>
    <row r="1744" spans="1:33">
      <c r="A1744" s="9"/>
      <c r="B1744"/>
      <c r="C1744"/>
      <c r="D1744"/>
      <c r="E1744" s="30" t="str">
        <f>IFERROR(INDEX(TRANS_conso!E$3:E$10000,MATCH($D1744,TRANS_conso!$D$3:$D$10000,0)),"")</f>
        <v/>
      </c>
      <c r="F1744" s="35">
        <f>SUMIF(TRANS_conso!$D$3:$D$10000,$D1744,TRANS_conso!F$3:F$100000)</f>
        <v>0</v>
      </c>
      <c r="G1744" s="35">
        <f>SUMIF(TRANS_conso!$D$3:$D$10000,$D1744,TRANS_conso!$G$3:$G$100000)</f>
        <v>0</v>
      </c>
      <c r="H1744" s="40">
        <f t="shared" si="56"/>
        <v>0</v>
      </c>
      <c r="I1744" s="41"/>
      <c r="J1744" s="39" t="str">
        <f>IFERROR(INDEX(TRANS_conso!$I$3:$I$100000,MATCH($D1744,TRANS_conso!$D$3:$D$100000,0)),"")</f>
        <v/>
      </c>
      <c r="K1744" s="39">
        <f>SUMIF(TRANS_conso!$D$3:$D$10000,$D1744,TRANS_conso!$J$3:$J$100000)</f>
        <v>0</v>
      </c>
      <c r="L1744" s="39">
        <f>SUMIF(TRANS_conso!$D$3:$D$10000,$D1744,TRANS_conso!$K$3:$K$100000)</f>
        <v>0</v>
      </c>
      <c r="M1744" s="40">
        <f t="shared" si="57"/>
        <v>0</v>
      </c>
      <c r="N1744" s="41"/>
      <c r="O1744" s="39">
        <f>SUMIF(TRANS_conso!$D$3:$D$10000,$D1744,TRANS_conso!M$3:M$100000)</f>
        <v>0</v>
      </c>
      <c r="P1744" s="39">
        <f>SUMIF(TRANS_conso!$D$3:$D$10000,$D1744,TRANS_conso!N$3:N$100000)</f>
        <v>0</v>
      </c>
      <c r="Q1744" s="39">
        <f>SUMIF(TRANS_conso!$D$3:$D$10000,$D1744,TRANS_conso!O$3:O$100000)</f>
        <v>0</v>
      </c>
      <c r="R1744" s="39">
        <f>SUMIF(TRANS_conso!$D$3:$D$10000,$D1744,TRANS_conso!P$3:P$100000)</f>
        <v>0</v>
      </c>
      <c r="S1744" s="39">
        <f>SUMIF(TRANS_conso!$D$3:$D$10000,$D1744,TRANS_conso!Q$3:Q$100000)</f>
        <v>0</v>
      </c>
      <c r="T1744" s="39">
        <f>SUMIF(TRANS_conso!$D$3:$D$10000,$D1744,TRANS_conso!R$3:R$100000)</f>
        <v>0</v>
      </c>
      <c r="U1744" s="39">
        <f>SUMIF(TRANS_conso!$D$3:$D$10000,$D1744,TRANS_conso!S$3:S$100000)</f>
        <v>0</v>
      </c>
      <c r="V1744" s="39">
        <f>SUMIF(TRANS_conso!$D$3:$D$10000,$D1744,TRANS_conso!T$3:T$100000)</f>
        <v>0</v>
      </c>
      <c r="W1744" s="39">
        <f>SUMIF(TRANS_conso!$D$3:$D$10000,$D1744,TRANS_conso!U$3:U$100000)</f>
        <v>0</v>
      </c>
      <c r="X1744" s="39">
        <f>SUMIF(TRANS_conso!$D$3:$D$10000,$D1744,TRANS_conso!V$3:V$100000)</f>
        <v>0</v>
      </c>
      <c r="Y1744" s="39">
        <f>SUMIF(TRANS_conso!$D$3:$D$10000,$D1744,TRANS_conso!W$3:W$100000)</f>
        <v>0</v>
      </c>
      <c r="Z1744" s="39">
        <f>SUMIF(TRANS_conso!$D$3:$D$10000,$D1744,TRANS_conso!X$3:X$100000)</f>
        <v>0</v>
      </c>
      <c r="AA1744" s="39">
        <f>SUMIF(TRANS_conso!$D$3:$D$10000,$D1744,TRANS_conso!Y$3:Y$100000)</f>
        <v>0</v>
      </c>
      <c r="AB1744" s="39">
        <f>SUMIF(TRANS_conso!$D$3:$D$10000,$D1744,TRANS_conso!Z$3:Z$100000)</f>
        <v>0</v>
      </c>
      <c r="AC1744" s="39">
        <f>SUMIF(TRANS_conso!$D$3:$D$10000,$D1744,TRANS_conso!AA$3:AA$100000)</f>
        <v>0</v>
      </c>
      <c r="AD1744" s="39">
        <f>SUMIF(TRANS_conso!$D$3:$D$10000,$D1744,TRANS_conso!AB$3:AB$100000)</f>
        <v>0</v>
      </c>
      <c r="AE1744" s="39">
        <f>SUMIF(TRANS_conso!$D$3:$D$10000,$D1744,TRANS_conso!AC$3:AC$100000)</f>
        <v>0</v>
      </c>
      <c r="AF1744" s="39">
        <f>SUMIF(TRANS_conso!$D$3:$D$10000,$D1744,TRANS_conso!AD$3:AD$100000)</f>
        <v>0</v>
      </c>
      <c r="AG1744" s="26"/>
    </row>
    <row r="1745" spans="1:33">
      <c r="A1745" s="9"/>
      <c r="B1745"/>
      <c r="C1745"/>
      <c r="D1745"/>
      <c r="E1745" s="30" t="str">
        <f>IFERROR(INDEX(TRANS_conso!E$3:E$10000,MATCH($D1745,TRANS_conso!$D$3:$D$10000,0)),"")</f>
        <v/>
      </c>
      <c r="F1745" s="35">
        <f>SUMIF(TRANS_conso!$D$3:$D$10000,$D1745,TRANS_conso!F$3:F$100000)</f>
        <v>0</v>
      </c>
      <c r="G1745" s="35">
        <f>SUMIF(TRANS_conso!$D$3:$D$10000,$D1745,TRANS_conso!$G$3:$G$100000)</f>
        <v>0</v>
      </c>
      <c r="H1745" s="40">
        <f t="shared" si="56"/>
        <v>0</v>
      </c>
      <c r="I1745" s="41"/>
      <c r="J1745" s="39" t="str">
        <f>IFERROR(INDEX(TRANS_conso!$I$3:$I$100000,MATCH($D1745,TRANS_conso!$D$3:$D$100000,0)),"")</f>
        <v/>
      </c>
      <c r="K1745" s="39">
        <f>SUMIF(TRANS_conso!$D$3:$D$10000,$D1745,TRANS_conso!$J$3:$J$100000)</f>
        <v>0</v>
      </c>
      <c r="L1745" s="39">
        <f>SUMIF(TRANS_conso!$D$3:$D$10000,$D1745,TRANS_conso!$K$3:$K$100000)</f>
        <v>0</v>
      </c>
      <c r="M1745" s="40">
        <f t="shared" si="57"/>
        <v>0</v>
      </c>
      <c r="N1745" s="41"/>
      <c r="O1745" s="39">
        <f>SUMIF(TRANS_conso!$D$3:$D$10000,$D1745,TRANS_conso!M$3:M$100000)</f>
        <v>0</v>
      </c>
      <c r="P1745" s="39">
        <f>SUMIF(TRANS_conso!$D$3:$D$10000,$D1745,TRANS_conso!N$3:N$100000)</f>
        <v>0</v>
      </c>
      <c r="Q1745" s="39">
        <f>SUMIF(TRANS_conso!$D$3:$D$10000,$D1745,TRANS_conso!O$3:O$100000)</f>
        <v>0</v>
      </c>
      <c r="R1745" s="39">
        <f>SUMIF(TRANS_conso!$D$3:$D$10000,$D1745,TRANS_conso!P$3:P$100000)</f>
        <v>0</v>
      </c>
      <c r="S1745" s="39">
        <f>SUMIF(TRANS_conso!$D$3:$D$10000,$D1745,TRANS_conso!Q$3:Q$100000)</f>
        <v>0</v>
      </c>
      <c r="T1745" s="39">
        <f>SUMIF(TRANS_conso!$D$3:$D$10000,$D1745,TRANS_conso!R$3:R$100000)</f>
        <v>0</v>
      </c>
      <c r="U1745" s="39">
        <f>SUMIF(TRANS_conso!$D$3:$D$10000,$D1745,TRANS_conso!S$3:S$100000)</f>
        <v>0</v>
      </c>
      <c r="V1745" s="39">
        <f>SUMIF(TRANS_conso!$D$3:$D$10000,$D1745,TRANS_conso!T$3:T$100000)</f>
        <v>0</v>
      </c>
      <c r="W1745" s="39">
        <f>SUMIF(TRANS_conso!$D$3:$D$10000,$D1745,TRANS_conso!U$3:U$100000)</f>
        <v>0</v>
      </c>
      <c r="X1745" s="39">
        <f>SUMIF(TRANS_conso!$D$3:$D$10000,$D1745,TRANS_conso!V$3:V$100000)</f>
        <v>0</v>
      </c>
      <c r="Y1745" s="39">
        <f>SUMIF(TRANS_conso!$D$3:$D$10000,$D1745,TRANS_conso!W$3:W$100000)</f>
        <v>0</v>
      </c>
      <c r="Z1745" s="39">
        <f>SUMIF(TRANS_conso!$D$3:$D$10000,$D1745,TRANS_conso!X$3:X$100000)</f>
        <v>0</v>
      </c>
      <c r="AA1745" s="39">
        <f>SUMIF(TRANS_conso!$D$3:$D$10000,$D1745,TRANS_conso!Y$3:Y$100000)</f>
        <v>0</v>
      </c>
      <c r="AB1745" s="39">
        <f>SUMIF(TRANS_conso!$D$3:$D$10000,$D1745,TRANS_conso!Z$3:Z$100000)</f>
        <v>0</v>
      </c>
      <c r="AC1745" s="39">
        <f>SUMIF(TRANS_conso!$D$3:$D$10000,$D1745,TRANS_conso!AA$3:AA$100000)</f>
        <v>0</v>
      </c>
      <c r="AD1745" s="39">
        <f>SUMIF(TRANS_conso!$D$3:$D$10000,$D1745,TRANS_conso!AB$3:AB$100000)</f>
        <v>0</v>
      </c>
      <c r="AE1745" s="39">
        <f>SUMIF(TRANS_conso!$D$3:$D$10000,$D1745,TRANS_conso!AC$3:AC$100000)</f>
        <v>0</v>
      </c>
      <c r="AF1745" s="39">
        <f>SUMIF(TRANS_conso!$D$3:$D$10000,$D1745,TRANS_conso!AD$3:AD$100000)</f>
        <v>0</v>
      </c>
      <c r="AG1745" s="26"/>
    </row>
    <row r="1746" spans="1:33">
      <c r="A1746" s="9"/>
      <c r="B1746"/>
      <c r="C1746"/>
      <c r="D1746"/>
      <c r="E1746" s="30" t="str">
        <f>IFERROR(INDEX(TRANS_conso!E$3:E$10000,MATCH($D1746,TRANS_conso!$D$3:$D$10000,0)),"")</f>
        <v/>
      </c>
      <c r="F1746" s="35">
        <f>SUMIF(TRANS_conso!$D$3:$D$10000,$D1746,TRANS_conso!F$3:F$100000)</f>
        <v>0</v>
      </c>
      <c r="G1746" s="35">
        <f>SUMIF(TRANS_conso!$D$3:$D$10000,$D1746,TRANS_conso!$G$3:$G$100000)</f>
        <v>0</v>
      </c>
      <c r="H1746" s="40">
        <f t="shared" si="56"/>
        <v>0</v>
      </c>
      <c r="I1746" s="41"/>
      <c r="J1746" s="39" t="str">
        <f>IFERROR(INDEX(TRANS_conso!$I$3:$I$100000,MATCH($D1746,TRANS_conso!$D$3:$D$100000,0)),"")</f>
        <v/>
      </c>
      <c r="K1746" s="39">
        <f>SUMIF(TRANS_conso!$D$3:$D$10000,$D1746,TRANS_conso!$J$3:$J$100000)</f>
        <v>0</v>
      </c>
      <c r="L1746" s="39">
        <f>SUMIF(TRANS_conso!$D$3:$D$10000,$D1746,TRANS_conso!$K$3:$K$100000)</f>
        <v>0</v>
      </c>
      <c r="M1746" s="40">
        <f t="shared" si="57"/>
        <v>0</v>
      </c>
      <c r="N1746" s="41"/>
      <c r="O1746" s="39">
        <f>SUMIF(TRANS_conso!$D$3:$D$10000,$D1746,TRANS_conso!M$3:M$100000)</f>
        <v>0</v>
      </c>
      <c r="P1746" s="39">
        <f>SUMIF(TRANS_conso!$D$3:$D$10000,$D1746,TRANS_conso!N$3:N$100000)</f>
        <v>0</v>
      </c>
      <c r="Q1746" s="39">
        <f>SUMIF(TRANS_conso!$D$3:$D$10000,$D1746,TRANS_conso!O$3:O$100000)</f>
        <v>0</v>
      </c>
      <c r="R1746" s="39">
        <f>SUMIF(TRANS_conso!$D$3:$D$10000,$D1746,TRANS_conso!P$3:P$100000)</f>
        <v>0</v>
      </c>
      <c r="S1746" s="39">
        <f>SUMIF(TRANS_conso!$D$3:$D$10000,$D1746,TRANS_conso!Q$3:Q$100000)</f>
        <v>0</v>
      </c>
      <c r="T1746" s="39">
        <f>SUMIF(TRANS_conso!$D$3:$D$10000,$D1746,TRANS_conso!R$3:R$100000)</f>
        <v>0</v>
      </c>
      <c r="U1746" s="39">
        <f>SUMIF(TRANS_conso!$D$3:$D$10000,$D1746,TRANS_conso!S$3:S$100000)</f>
        <v>0</v>
      </c>
      <c r="V1746" s="39">
        <f>SUMIF(TRANS_conso!$D$3:$D$10000,$D1746,TRANS_conso!T$3:T$100000)</f>
        <v>0</v>
      </c>
      <c r="W1746" s="39">
        <f>SUMIF(TRANS_conso!$D$3:$D$10000,$D1746,TRANS_conso!U$3:U$100000)</f>
        <v>0</v>
      </c>
      <c r="X1746" s="39">
        <f>SUMIF(TRANS_conso!$D$3:$D$10000,$D1746,TRANS_conso!V$3:V$100000)</f>
        <v>0</v>
      </c>
      <c r="Y1746" s="39">
        <f>SUMIF(TRANS_conso!$D$3:$D$10000,$D1746,TRANS_conso!W$3:W$100000)</f>
        <v>0</v>
      </c>
      <c r="Z1746" s="39">
        <f>SUMIF(TRANS_conso!$D$3:$D$10000,$D1746,TRANS_conso!X$3:X$100000)</f>
        <v>0</v>
      </c>
      <c r="AA1746" s="39">
        <f>SUMIF(TRANS_conso!$D$3:$D$10000,$D1746,TRANS_conso!Y$3:Y$100000)</f>
        <v>0</v>
      </c>
      <c r="AB1746" s="39">
        <f>SUMIF(TRANS_conso!$D$3:$D$10000,$D1746,TRANS_conso!Z$3:Z$100000)</f>
        <v>0</v>
      </c>
      <c r="AC1746" s="39">
        <f>SUMIF(TRANS_conso!$D$3:$D$10000,$D1746,TRANS_conso!AA$3:AA$100000)</f>
        <v>0</v>
      </c>
      <c r="AD1746" s="39">
        <f>SUMIF(TRANS_conso!$D$3:$D$10000,$D1746,TRANS_conso!AB$3:AB$100000)</f>
        <v>0</v>
      </c>
      <c r="AE1746" s="39">
        <f>SUMIF(TRANS_conso!$D$3:$D$10000,$D1746,TRANS_conso!AC$3:AC$100000)</f>
        <v>0</v>
      </c>
      <c r="AF1746" s="39">
        <f>SUMIF(TRANS_conso!$D$3:$D$10000,$D1746,TRANS_conso!AD$3:AD$100000)</f>
        <v>0</v>
      </c>
      <c r="AG1746" s="26"/>
    </row>
    <row r="1747" spans="1:33">
      <c r="A1747" s="9"/>
      <c r="B1747"/>
      <c r="C1747"/>
      <c r="D1747"/>
      <c r="E1747" s="30" t="str">
        <f>IFERROR(INDEX(TRANS_conso!E$3:E$10000,MATCH($D1747,TRANS_conso!$D$3:$D$10000,0)),"")</f>
        <v/>
      </c>
      <c r="F1747" s="35">
        <f>SUMIF(TRANS_conso!$D$3:$D$10000,$D1747,TRANS_conso!F$3:F$100000)</f>
        <v>0</v>
      </c>
      <c r="G1747" s="35">
        <f>SUMIF(TRANS_conso!$D$3:$D$10000,$D1747,TRANS_conso!$G$3:$G$100000)</f>
        <v>0</v>
      </c>
      <c r="H1747" s="40">
        <f t="shared" si="56"/>
        <v>0</v>
      </c>
      <c r="I1747" s="41"/>
      <c r="J1747" s="39" t="str">
        <f>IFERROR(INDEX(TRANS_conso!$I$3:$I$100000,MATCH($D1747,TRANS_conso!$D$3:$D$100000,0)),"")</f>
        <v/>
      </c>
      <c r="K1747" s="39">
        <f>SUMIF(TRANS_conso!$D$3:$D$10000,$D1747,TRANS_conso!$J$3:$J$100000)</f>
        <v>0</v>
      </c>
      <c r="L1747" s="39">
        <f>SUMIF(TRANS_conso!$D$3:$D$10000,$D1747,TRANS_conso!$K$3:$K$100000)</f>
        <v>0</v>
      </c>
      <c r="M1747" s="40">
        <f t="shared" si="57"/>
        <v>0</v>
      </c>
      <c r="N1747" s="41"/>
      <c r="O1747" s="39">
        <f>SUMIF(TRANS_conso!$D$3:$D$10000,$D1747,TRANS_conso!M$3:M$100000)</f>
        <v>0</v>
      </c>
      <c r="P1747" s="39">
        <f>SUMIF(TRANS_conso!$D$3:$D$10000,$D1747,TRANS_conso!N$3:N$100000)</f>
        <v>0</v>
      </c>
      <c r="Q1747" s="39">
        <f>SUMIF(TRANS_conso!$D$3:$D$10000,$D1747,TRANS_conso!O$3:O$100000)</f>
        <v>0</v>
      </c>
      <c r="R1747" s="39">
        <f>SUMIF(TRANS_conso!$D$3:$D$10000,$D1747,TRANS_conso!P$3:P$100000)</f>
        <v>0</v>
      </c>
      <c r="S1747" s="39">
        <f>SUMIF(TRANS_conso!$D$3:$D$10000,$D1747,TRANS_conso!Q$3:Q$100000)</f>
        <v>0</v>
      </c>
      <c r="T1747" s="39">
        <f>SUMIF(TRANS_conso!$D$3:$D$10000,$D1747,TRANS_conso!R$3:R$100000)</f>
        <v>0</v>
      </c>
      <c r="U1747" s="39">
        <f>SUMIF(TRANS_conso!$D$3:$D$10000,$D1747,TRANS_conso!S$3:S$100000)</f>
        <v>0</v>
      </c>
      <c r="V1747" s="39">
        <f>SUMIF(TRANS_conso!$D$3:$D$10000,$D1747,TRANS_conso!T$3:T$100000)</f>
        <v>0</v>
      </c>
      <c r="W1747" s="39">
        <f>SUMIF(TRANS_conso!$D$3:$D$10000,$D1747,TRANS_conso!U$3:U$100000)</f>
        <v>0</v>
      </c>
      <c r="X1747" s="39">
        <f>SUMIF(TRANS_conso!$D$3:$D$10000,$D1747,TRANS_conso!V$3:V$100000)</f>
        <v>0</v>
      </c>
      <c r="Y1747" s="39">
        <f>SUMIF(TRANS_conso!$D$3:$D$10000,$D1747,TRANS_conso!W$3:W$100000)</f>
        <v>0</v>
      </c>
      <c r="Z1747" s="39">
        <f>SUMIF(TRANS_conso!$D$3:$D$10000,$D1747,TRANS_conso!X$3:X$100000)</f>
        <v>0</v>
      </c>
      <c r="AA1747" s="39">
        <f>SUMIF(TRANS_conso!$D$3:$D$10000,$D1747,TRANS_conso!Y$3:Y$100000)</f>
        <v>0</v>
      </c>
      <c r="AB1747" s="39">
        <f>SUMIF(TRANS_conso!$D$3:$D$10000,$D1747,TRANS_conso!Z$3:Z$100000)</f>
        <v>0</v>
      </c>
      <c r="AC1747" s="39">
        <f>SUMIF(TRANS_conso!$D$3:$D$10000,$D1747,TRANS_conso!AA$3:AA$100000)</f>
        <v>0</v>
      </c>
      <c r="AD1747" s="39">
        <f>SUMIF(TRANS_conso!$D$3:$D$10000,$D1747,TRANS_conso!AB$3:AB$100000)</f>
        <v>0</v>
      </c>
      <c r="AE1747" s="39">
        <f>SUMIF(TRANS_conso!$D$3:$D$10000,$D1747,TRANS_conso!AC$3:AC$100000)</f>
        <v>0</v>
      </c>
      <c r="AF1747" s="39">
        <f>SUMIF(TRANS_conso!$D$3:$D$10000,$D1747,TRANS_conso!AD$3:AD$100000)</f>
        <v>0</v>
      </c>
      <c r="AG1747" s="26"/>
    </row>
    <row r="1748" spans="1:33">
      <c r="A1748" s="9"/>
      <c r="B1748"/>
      <c r="C1748"/>
      <c r="D1748"/>
      <c r="E1748" s="30" t="str">
        <f>IFERROR(INDEX(TRANS_conso!E$3:E$10000,MATCH($D1748,TRANS_conso!$D$3:$D$10000,0)),"")</f>
        <v/>
      </c>
      <c r="F1748" s="35">
        <f>SUMIF(TRANS_conso!$D$3:$D$10000,$D1748,TRANS_conso!F$3:F$100000)</f>
        <v>0</v>
      </c>
      <c r="G1748" s="35">
        <f>SUMIF(TRANS_conso!$D$3:$D$10000,$D1748,TRANS_conso!$G$3:$G$100000)</f>
        <v>0</v>
      </c>
      <c r="H1748" s="40">
        <f t="shared" si="56"/>
        <v>0</v>
      </c>
      <c r="I1748" s="41"/>
      <c r="J1748" s="39" t="str">
        <f>IFERROR(INDEX(TRANS_conso!$I$3:$I$100000,MATCH($D1748,TRANS_conso!$D$3:$D$100000,0)),"")</f>
        <v/>
      </c>
      <c r="K1748" s="39">
        <f>SUMIF(TRANS_conso!$D$3:$D$10000,$D1748,TRANS_conso!$J$3:$J$100000)</f>
        <v>0</v>
      </c>
      <c r="L1748" s="39">
        <f>SUMIF(TRANS_conso!$D$3:$D$10000,$D1748,TRANS_conso!$K$3:$K$100000)</f>
        <v>0</v>
      </c>
      <c r="M1748" s="40">
        <f t="shared" si="57"/>
        <v>0</v>
      </c>
      <c r="N1748" s="41"/>
      <c r="O1748" s="39">
        <f>SUMIF(TRANS_conso!$D$3:$D$10000,$D1748,TRANS_conso!M$3:M$100000)</f>
        <v>0</v>
      </c>
      <c r="P1748" s="39">
        <f>SUMIF(TRANS_conso!$D$3:$D$10000,$D1748,TRANS_conso!N$3:N$100000)</f>
        <v>0</v>
      </c>
      <c r="Q1748" s="39">
        <f>SUMIF(TRANS_conso!$D$3:$D$10000,$D1748,TRANS_conso!O$3:O$100000)</f>
        <v>0</v>
      </c>
      <c r="R1748" s="39">
        <f>SUMIF(TRANS_conso!$D$3:$D$10000,$D1748,TRANS_conso!P$3:P$100000)</f>
        <v>0</v>
      </c>
      <c r="S1748" s="39">
        <f>SUMIF(TRANS_conso!$D$3:$D$10000,$D1748,TRANS_conso!Q$3:Q$100000)</f>
        <v>0</v>
      </c>
      <c r="T1748" s="39">
        <f>SUMIF(TRANS_conso!$D$3:$D$10000,$D1748,TRANS_conso!R$3:R$100000)</f>
        <v>0</v>
      </c>
      <c r="U1748" s="39">
        <f>SUMIF(TRANS_conso!$D$3:$D$10000,$D1748,TRANS_conso!S$3:S$100000)</f>
        <v>0</v>
      </c>
      <c r="V1748" s="39">
        <f>SUMIF(TRANS_conso!$D$3:$D$10000,$D1748,TRANS_conso!T$3:T$100000)</f>
        <v>0</v>
      </c>
      <c r="W1748" s="39">
        <f>SUMIF(TRANS_conso!$D$3:$D$10000,$D1748,TRANS_conso!U$3:U$100000)</f>
        <v>0</v>
      </c>
      <c r="X1748" s="39">
        <f>SUMIF(TRANS_conso!$D$3:$D$10000,$D1748,TRANS_conso!V$3:V$100000)</f>
        <v>0</v>
      </c>
      <c r="Y1748" s="39">
        <f>SUMIF(TRANS_conso!$D$3:$D$10000,$D1748,TRANS_conso!W$3:W$100000)</f>
        <v>0</v>
      </c>
      <c r="Z1748" s="39">
        <f>SUMIF(TRANS_conso!$D$3:$D$10000,$D1748,TRANS_conso!X$3:X$100000)</f>
        <v>0</v>
      </c>
      <c r="AA1748" s="39">
        <f>SUMIF(TRANS_conso!$D$3:$D$10000,$D1748,TRANS_conso!Y$3:Y$100000)</f>
        <v>0</v>
      </c>
      <c r="AB1748" s="39">
        <f>SUMIF(TRANS_conso!$D$3:$D$10000,$D1748,TRANS_conso!Z$3:Z$100000)</f>
        <v>0</v>
      </c>
      <c r="AC1748" s="39">
        <f>SUMIF(TRANS_conso!$D$3:$D$10000,$D1748,TRANS_conso!AA$3:AA$100000)</f>
        <v>0</v>
      </c>
      <c r="AD1748" s="39">
        <f>SUMIF(TRANS_conso!$D$3:$D$10000,$D1748,TRANS_conso!AB$3:AB$100000)</f>
        <v>0</v>
      </c>
      <c r="AE1748" s="39">
        <f>SUMIF(TRANS_conso!$D$3:$D$10000,$D1748,TRANS_conso!AC$3:AC$100000)</f>
        <v>0</v>
      </c>
      <c r="AF1748" s="39">
        <f>SUMIF(TRANS_conso!$D$3:$D$10000,$D1748,TRANS_conso!AD$3:AD$100000)</f>
        <v>0</v>
      </c>
      <c r="AG1748" s="26"/>
    </row>
    <row r="1749" spans="1:33">
      <c r="A1749" s="9"/>
      <c r="B1749"/>
      <c r="C1749"/>
      <c r="D1749"/>
      <c r="E1749" s="30" t="str">
        <f>IFERROR(INDEX(TRANS_conso!E$3:E$10000,MATCH($D1749,TRANS_conso!$D$3:$D$10000,0)),"")</f>
        <v/>
      </c>
      <c r="F1749" s="35">
        <f>SUMIF(TRANS_conso!$D$3:$D$10000,$D1749,TRANS_conso!F$3:F$100000)</f>
        <v>0</v>
      </c>
      <c r="G1749" s="35">
        <f>SUMIF(TRANS_conso!$D$3:$D$10000,$D1749,TRANS_conso!$G$3:$G$100000)</f>
        <v>0</v>
      </c>
      <c r="H1749" s="40">
        <f t="shared" si="56"/>
        <v>0</v>
      </c>
      <c r="I1749" s="41"/>
      <c r="J1749" s="39" t="str">
        <f>IFERROR(INDEX(TRANS_conso!$I$3:$I$100000,MATCH($D1749,TRANS_conso!$D$3:$D$100000,0)),"")</f>
        <v/>
      </c>
      <c r="K1749" s="39">
        <f>SUMIF(TRANS_conso!$D$3:$D$10000,$D1749,TRANS_conso!$J$3:$J$100000)</f>
        <v>0</v>
      </c>
      <c r="L1749" s="39">
        <f>SUMIF(TRANS_conso!$D$3:$D$10000,$D1749,TRANS_conso!$K$3:$K$100000)</f>
        <v>0</v>
      </c>
      <c r="M1749" s="40">
        <f t="shared" si="57"/>
        <v>0</v>
      </c>
      <c r="N1749" s="41"/>
      <c r="O1749" s="39">
        <f>SUMIF(TRANS_conso!$D$3:$D$10000,$D1749,TRANS_conso!M$3:M$100000)</f>
        <v>0</v>
      </c>
      <c r="P1749" s="39">
        <f>SUMIF(TRANS_conso!$D$3:$D$10000,$D1749,TRANS_conso!N$3:N$100000)</f>
        <v>0</v>
      </c>
      <c r="Q1749" s="39">
        <f>SUMIF(TRANS_conso!$D$3:$D$10000,$D1749,TRANS_conso!O$3:O$100000)</f>
        <v>0</v>
      </c>
      <c r="R1749" s="39">
        <f>SUMIF(TRANS_conso!$D$3:$D$10000,$D1749,TRANS_conso!P$3:P$100000)</f>
        <v>0</v>
      </c>
      <c r="S1749" s="39">
        <f>SUMIF(TRANS_conso!$D$3:$D$10000,$D1749,TRANS_conso!Q$3:Q$100000)</f>
        <v>0</v>
      </c>
      <c r="T1749" s="39">
        <f>SUMIF(TRANS_conso!$D$3:$D$10000,$D1749,TRANS_conso!R$3:R$100000)</f>
        <v>0</v>
      </c>
      <c r="U1749" s="39">
        <f>SUMIF(TRANS_conso!$D$3:$D$10000,$D1749,TRANS_conso!S$3:S$100000)</f>
        <v>0</v>
      </c>
      <c r="V1749" s="39">
        <f>SUMIF(TRANS_conso!$D$3:$D$10000,$D1749,TRANS_conso!T$3:T$100000)</f>
        <v>0</v>
      </c>
      <c r="W1749" s="39">
        <f>SUMIF(TRANS_conso!$D$3:$D$10000,$D1749,TRANS_conso!U$3:U$100000)</f>
        <v>0</v>
      </c>
      <c r="X1749" s="39">
        <f>SUMIF(TRANS_conso!$D$3:$D$10000,$D1749,TRANS_conso!V$3:V$100000)</f>
        <v>0</v>
      </c>
      <c r="Y1749" s="39">
        <f>SUMIF(TRANS_conso!$D$3:$D$10000,$D1749,TRANS_conso!W$3:W$100000)</f>
        <v>0</v>
      </c>
      <c r="Z1749" s="39">
        <f>SUMIF(TRANS_conso!$D$3:$D$10000,$D1749,TRANS_conso!X$3:X$100000)</f>
        <v>0</v>
      </c>
      <c r="AA1749" s="39">
        <f>SUMIF(TRANS_conso!$D$3:$D$10000,$D1749,TRANS_conso!Y$3:Y$100000)</f>
        <v>0</v>
      </c>
      <c r="AB1749" s="39">
        <f>SUMIF(TRANS_conso!$D$3:$D$10000,$D1749,TRANS_conso!Z$3:Z$100000)</f>
        <v>0</v>
      </c>
      <c r="AC1749" s="39">
        <f>SUMIF(TRANS_conso!$D$3:$D$10000,$D1749,TRANS_conso!AA$3:AA$100000)</f>
        <v>0</v>
      </c>
      <c r="AD1749" s="39">
        <f>SUMIF(TRANS_conso!$D$3:$D$10000,$D1749,TRANS_conso!AB$3:AB$100000)</f>
        <v>0</v>
      </c>
      <c r="AE1749" s="39">
        <f>SUMIF(TRANS_conso!$D$3:$D$10000,$D1749,TRANS_conso!AC$3:AC$100000)</f>
        <v>0</v>
      </c>
      <c r="AF1749" s="39">
        <f>SUMIF(TRANS_conso!$D$3:$D$10000,$D1749,TRANS_conso!AD$3:AD$100000)</f>
        <v>0</v>
      </c>
      <c r="AG1749" s="26"/>
    </row>
    <row r="1750" spans="1:33">
      <c r="A1750" s="9"/>
      <c r="B1750"/>
      <c r="C1750"/>
      <c r="D1750"/>
      <c r="E1750" s="30" t="str">
        <f>IFERROR(INDEX(TRANS_conso!E$3:E$10000,MATCH($D1750,TRANS_conso!$D$3:$D$10000,0)),"")</f>
        <v/>
      </c>
      <c r="F1750" s="35">
        <f>SUMIF(TRANS_conso!$D$3:$D$10000,$D1750,TRANS_conso!F$3:F$100000)</f>
        <v>0</v>
      </c>
      <c r="G1750" s="35">
        <f>SUMIF(TRANS_conso!$D$3:$D$10000,$D1750,TRANS_conso!$G$3:$G$100000)</f>
        <v>0</v>
      </c>
      <c r="H1750" s="40">
        <f t="shared" si="56"/>
        <v>0</v>
      </c>
      <c r="I1750" s="41"/>
      <c r="J1750" s="39" t="str">
        <f>IFERROR(INDEX(TRANS_conso!$I$3:$I$100000,MATCH($D1750,TRANS_conso!$D$3:$D$100000,0)),"")</f>
        <v/>
      </c>
      <c r="K1750" s="39">
        <f>SUMIF(TRANS_conso!$D$3:$D$10000,$D1750,TRANS_conso!$J$3:$J$100000)</f>
        <v>0</v>
      </c>
      <c r="L1750" s="39">
        <f>SUMIF(TRANS_conso!$D$3:$D$10000,$D1750,TRANS_conso!$K$3:$K$100000)</f>
        <v>0</v>
      </c>
      <c r="M1750" s="40">
        <f t="shared" si="57"/>
        <v>0</v>
      </c>
      <c r="N1750" s="41"/>
      <c r="O1750" s="39">
        <f>SUMIF(TRANS_conso!$D$3:$D$10000,$D1750,TRANS_conso!M$3:M$100000)</f>
        <v>0</v>
      </c>
      <c r="P1750" s="39">
        <f>SUMIF(TRANS_conso!$D$3:$D$10000,$D1750,TRANS_conso!N$3:N$100000)</f>
        <v>0</v>
      </c>
      <c r="Q1750" s="39">
        <f>SUMIF(TRANS_conso!$D$3:$D$10000,$D1750,TRANS_conso!O$3:O$100000)</f>
        <v>0</v>
      </c>
      <c r="R1750" s="39">
        <f>SUMIF(TRANS_conso!$D$3:$D$10000,$D1750,TRANS_conso!P$3:P$100000)</f>
        <v>0</v>
      </c>
      <c r="S1750" s="39">
        <f>SUMIF(TRANS_conso!$D$3:$D$10000,$D1750,TRANS_conso!Q$3:Q$100000)</f>
        <v>0</v>
      </c>
      <c r="T1750" s="39">
        <f>SUMIF(TRANS_conso!$D$3:$D$10000,$D1750,TRANS_conso!R$3:R$100000)</f>
        <v>0</v>
      </c>
      <c r="U1750" s="39">
        <f>SUMIF(TRANS_conso!$D$3:$D$10000,$D1750,TRANS_conso!S$3:S$100000)</f>
        <v>0</v>
      </c>
      <c r="V1750" s="39">
        <f>SUMIF(TRANS_conso!$D$3:$D$10000,$D1750,TRANS_conso!T$3:T$100000)</f>
        <v>0</v>
      </c>
      <c r="W1750" s="39">
        <f>SUMIF(TRANS_conso!$D$3:$D$10000,$D1750,TRANS_conso!U$3:U$100000)</f>
        <v>0</v>
      </c>
      <c r="X1750" s="39">
        <f>SUMIF(TRANS_conso!$D$3:$D$10000,$D1750,TRANS_conso!V$3:V$100000)</f>
        <v>0</v>
      </c>
      <c r="Y1750" s="39">
        <f>SUMIF(TRANS_conso!$D$3:$D$10000,$D1750,TRANS_conso!W$3:W$100000)</f>
        <v>0</v>
      </c>
      <c r="Z1750" s="39">
        <f>SUMIF(TRANS_conso!$D$3:$D$10000,$D1750,TRANS_conso!X$3:X$100000)</f>
        <v>0</v>
      </c>
      <c r="AA1750" s="39">
        <f>SUMIF(TRANS_conso!$D$3:$D$10000,$D1750,TRANS_conso!Y$3:Y$100000)</f>
        <v>0</v>
      </c>
      <c r="AB1750" s="39">
        <f>SUMIF(TRANS_conso!$D$3:$D$10000,$D1750,TRANS_conso!Z$3:Z$100000)</f>
        <v>0</v>
      </c>
      <c r="AC1750" s="39">
        <f>SUMIF(TRANS_conso!$D$3:$D$10000,$D1750,TRANS_conso!AA$3:AA$100000)</f>
        <v>0</v>
      </c>
      <c r="AD1750" s="39">
        <f>SUMIF(TRANS_conso!$D$3:$D$10000,$D1750,TRANS_conso!AB$3:AB$100000)</f>
        <v>0</v>
      </c>
      <c r="AE1750" s="39">
        <f>SUMIF(TRANS_conso!$D$3:$D$10000,$D1750,TRANS_conso!AC$3:AC$100000)</f>
        <v>0</v>
      </c>
      <c r="AF1750" s="39">
        <f>SUMIF(TRANS_conso!$D$3:$D$10000,$D1750,TRANS_conso!AD$3:AD$100000)</f>
        <v>0</v>
      </c>
      <c r="AG1750" s="26"/>
    </row>
    <row r="1751" spans="1:33">
      <c r="A1751" s="9"/>
      <c r="B1751"/>
      <c r="C1751"/>
      <c r="D1751"/>
      <c r="E1751" s="30" t="str">
        <f>IFERROR(INDEX(TRANS_conso!E$3:E$10000,MATCH($D1751,TRANS_conso!$D$3:$D$10000,0)),"")</f>
        <v/>
      </c>
      <c r="F1751" s="35">
        <f>SUMIF(TRANS_conso!$D$3:$D$10000,$D1751,TRANS_conso!F$3:F$100000)</f>
        <v>0</v>
      </c>
      <c r="G1751" s="35">
        <f>SUMIF(TRANS_conso!$D$3:$D$10000,$D1751,TRANS_conso!$G$3:$G$100000)</f>
        <v>0</v>
      </c>
      <c r="H1751" s="40">
        <f t="shared" si="56"/>
        <v>0</v>
      </c>
      <c r="I1751" s="41"/>
      <c r="J1751" s="39" t="str">
        <f>IFERROR(INDEX(TRANS_conso!$I$3:$I$100000,MATCH($D1751,TRANS_conso!$D$3:$D$100000,0)),"")</f>
        <v/>
      </c>
      <c r="K1751" s="39">
        <f>SUMIF(TRANS_conso!$D$3:$D$10000,$D1751,TRANS_conso!$J$3:$J$100000)</f>
        <v>0</v>
      </c>
      <c r="L1751" s="39">
        <f>SUMIF(TRANS_conso!$D$3:$D$10000,$D1751,TRANS_conso!$K$3:$K$100000)</f>
        <v>0</v>
      </c>
      <c r="M1751" s="40">
        <f t="shared" si="57"/>
        <v>0</v>
      </c>
      <c r="N1751" s="41"/>
      <c r="O1751" s="39">
        <f>SUMIF(TRANS_conso!$D$3:$D$10000,$D1751,TRANS_conso!M$3:M$100000)</f>
        <v>0</v>
      </c>
      <c r="P1751" s="39">
        <f>SUMIF(TRANS_conso!$D$3:$D$10000,$D1751,TRANS_conso!N$3:N$100000)</f>
        <v>0</v>
      </c>
      <c r="Q1751" s="39">
        <f>SUMIF(TRANS_conso!$D$3:$D$10000,$D1751,TRANS_conso!O$3:O$100000)</f>
        <v>0</v>
      </c>
      <c r="R1751" s="39">
        <f>SUMIF(TRANS_conso!$D$3:$D$10000,$D1751,TRANS_conso!P$3:P$100000)</f>
        <v>0</v>
      </c>
      <c r="S1751" s="39">
        <f>SUMIF(TRANS_conso!$D$3:$D$10000,$D1751,TRANS_conso!Q$3:Q$100000)</f>
        <v>0</v>
      </c>
      <c r="T1751" s="39">
        <f>SUMIF(TRANS_conso!$D$3:$D$10000,$D1751,TRANS_conso!R$3:R$100000)</f>
        <v>0</v>
      </c>
      <c r="U1751" s="39">
        <f>SUMIF(TRANS_conso!$D$3:$D$10000,$D1751,TRANS_conso!S$3:S$100000)</f>
        <v>0</v>
      </c>
      <c r="V1751" s="39">
        <f>SUMIF(TRANS_conso!$D$3:$D$10000,$D1751,TRANS_conso!T$3:T$100000)</f>
        <v>0</v>
      </c>
      <c r="W1751" s="39">
        <f>SUMIF(TRANS_conso!$D$3:$D$10000,$D1751,TRANS_conso!U$3:U$100000)</f>
        <v>0</v>
      </c>
      <c r="X1751" s="39">
        <f>SUMIF(TRANS_conso!$D$3:$D$10000,$D1751,TRANS_conso!V$3:V$100000)</f>
        <v>0</v>
      </c>
      <c r="Y1751" s="39">
        <f>SUMIF(TRANS_conso!$D$3:$D$10000,$D1751,TRANS_conso!W$3:W$100000)</f>
        <v>0</v>
      </c>
      <c r="Z1751" s="39">
        <f>SUMIF(TRANS_conso!$D$3:$D$10000,$D1751,TRANS_conso!X$3:X$100000)</f>
        <v>0</v>
      </c>
      <c r="AA1751" s="39">
        <f>SUMIF(TRANS_conso!$D$3:$D$10000,$D1751,TRANS_conso!Y$3:Y$100000)</f>
        <v>0</v>
      </c>
      <c r="AB1751" s="39">
        <f>SUMIF(TRANS_conso!$D$3:$D$10000,$D1751,TRANS_conso!Z$3:Z$100000)</f>
        <v>0</v>
      </c>
      <c r="AC1751" s="39">
        <f>SUMIF(TRANS_conso!$D$3:$D$10000,$D1751,TRANS_conso!AA$3:AA$100000)</f>
        <v>0</v>
      </c>
      <c r="AD1751" s="39">
        <f>SUMIF(TRANS_conso!$D$3:$D$10000,$D1751,TRANS_conso!AB$3:AB$100000)</f>
        <v>0</v>
      </c>
      <c r="AE1751" s="39">
        <f>SUMIF(TRANS_conso!$D$3:$D$10000,$D1751,TRANS_conso!AC$3:AC$100000)</f>
        <v>0</v>
      </c>
      <c r="AF1751" s="39">
        <f>SUMIF(TRANS_conso!$D$3:$D$10000,$D1751,TRANS_conso!AD$3:AD$100000)</f>
        <v>0</v>
      </c>
      <c r="AG1751" s="26"/>
    </row>
    <row r="1752" spans="1:33">
      <c r="A1752" s="9"/>
      <c r="B1752"/>
      <c r="C1752"/>
      <c r="D1752"/>
      <c r="E1752" s="30" t="str">
        <f>IFERROR(INDEX(TRANS_conso!E$3:E$10000,MATCH($D1752,TRANS_conso!$D$3:$D$10000,0)),"")</f>
        <v/>
      </c>
      <c r="F1752" s="35">
        <f>SUMIF(TRANS_conso!$D$3:$D$10000,$D1752,TRANS_conso!F$3:F$100000)</f>
        <v>0</v>
      </c>
      <c r="G1752" s="35">
        <f>SUMIF(TRANS_conso!$D$3:$D$10000,$D1752,TRANS_conso!$G$3:$G$100000)</f>
        <v>0</v>
      </c>
      <c r="H1752" s="40">
        <f t="shared" si="56"/>
        <v>0</v>
      </c>
      <c r="I1752" s="41"/>
      <c r="J1752" s="39" t="str">
        <f>IFERROR(INDEX(TRANS_conso!$I$3:$I$100000,MATCH($D1752,TRANS_conso!$D$3:$D$100000,0)),"")</f>
        <v/>
      </c>
      <c r="K1752" s="39">
        <f>SUMIF(TRANS_conso!$D$3:$D$10000,$D1752,TRANS_conso!$J$3:$J$100000)</f>
        <v>0</v>
      </c>
      <c r="L1752" s="39">
        <f>SUMIF(TRANS_conso!$D$3:$D$10000,$D1752,TRANS_conso!$K$3:$K$100000)</f>
        <v>0</v>
      </c>
      <c r="M1752" s="40">
        <f t="shared" si="57"/>
        <v>0</v>
      </c>
      <c r="N1752" s="41"/>
      <c r="O1752" s="39">
        <f>SUMIF(TRANS_conso!$D$3:$D$10000,$D1752,TRANS_conso!M$3:M$100000)</f>
        <v>0</v>
      </c>
      <c r="P1752" s="39">
        <f>SUMIF(TRANS_conso!$D$3:$D$10000,$D1752,TRANS_conso!N$3:N$100000)</f>
        <v>0</v>
      </c>
      <c r="Q1752" s="39">
        <f>SUMIF(TRANS_conso!$D$3:$D$10000,$D1752,TRANS_conso!O$3:O$100000)</f>
        <v>0</v>
      </c>
      <c r="R1752" s="39">
        <f>SUMIF(TRANS_conso!$D$3:$D$10000,$D1752,TRANS_conso!P$3:P$100000)</f>
        <v>0</v>
      </c>
      <c r="S1752" s="39">
        <f>SUMIF(TRANS_conso!$D$3:$D$10000,$D1752,TRANS_conso!Q$3:Q$100000)</f>
        <v>0</v>
      </c>
      <c r="T1752" s="39">
        <f>SUMIF(TRANS_conso!$D$3:$D$10000,$D1752,TRANS_conso!R$3:R$100000)</f>
        <v>0</v>
      </c>
      <c r="U1752" s="39">
        <f>SUMIF(TRANS_conso!$D$3:$D$10000,$D1752,TRANS_conso!S$3:S$100000)</f>
        <v>0</v>
      </c>
      <c r="V1752" s="39">
        <f>SUMIF(TRANS_conso!$D$3:$D$10000,$D1752,TRANS_conso!T$3:T$100000)</f>
        <v>0</v>
      </c>
      <c r="W1752" s="39">
        <f>SUMIF(TRANS_conso!$D$3:$D$10000,$D1752,TRANS_conso!U$3:U$100000)</f>
        <v>0</v>
      </c>
      <c r="X1752" s="39">
        <f>SUMIF(TRANS_conso!$D$3:$D$10000,$D1752,TRANS_conso!V$3:V$100000)</f>
        <v>0</v>
      </c>
      <c r="Y1752" s="39">
        <f>SUMIF(TRANS_conso!$D$3:$D$10000,$D1752,TRANS_conso!W$3:W$100000)</f>
        <v>0</v>
      </c>
      <c r="Z1752" s="39">
        <f>SUMIF(TRANS_conso!$D$3:$D$10000,$D1752,TRANS_conso!X$3:X$100000)</f>
        <v>0</v>
      </c>
      <c r="AA1752" s="39">
        <f>SUMIF(TRANS_conso!$D$3:$D$10000,$D1752,TRANS_conso!Y$3:Y$100000)</f>
        <v>0</v>
      </c>
      <c r="AB1752" s="39">
        <f>SUMIF(TRANS_conso!$D$3:$D$10000,$D1752,TRANS_conso!Z$3:Z$100000)</f>
        <v>0</v>
      </c>
      <c r="AC1752" s="39">
        <f>SUMIF(TRANS_conso!$D$3:$D$10000,$D1752,TRANS_conso!AA$3:AA$100000)</f>
        <v>0</v>
      </c>
      <c r="AD1752" s="39">
        <f>SUMIF(TRANS_conso!$D$3:$D$10000,$D1752,TRANS_conso!AB$3:AB$100000)</f>
        <v>0</v>
      </c>
      <c r="AE1752" s="39">
        <f>SUMIF(TRANS_conso!$D$3:$D$10000,$D1752,TRANS_conso!AC$3:AC$100000)</f>
        <v>0</v>
      </c>
      <c r="AF1752" s="39">
        <f>SUMIF(TRANS_conso!$D$3:$D$10000,$D1752,TRANS_conso!AD$3:AD$100000)</f>
        <v>0</v>
      </c>
      <c r="AG1752" s="26"/>
    </row>
    <row r="1753" spans="1:33">
      <c r="A1753" s="9"/>
      <c r="B1753"/>
      <c r="C1753"/>
      <c r="D1753"/>
      <c r="E1753" s="30" t="str">
        <f>IFERROR(INDEX(TRANS_conso!E$3:E$10000,MATCH($D1753,TRANS_conso!$D$3:$D$10000,0)),"")</f>
        <v/>
      </c>
      <c r="F1753" s="35">
        <f>SUMIF(TRANS_conso!$D$3:$D$10000,$D1753,TRANS_conso!F$3:F$100000)</f>
        <v>0</v>
      </c>
      <c r="G1753" s="35">
        <f>SUMIF(TRANS_conso!$D$3:$D$10000,$D1753,TRANS_conso!$G$3:$G$100000)</f>
        <v>0</v>
      </c>
      <c r="H1753" s="40">
        <f t="shared" si="56"/>
        <v>0</v>
      </c>
      <c r="I1753" s="41"/>
      <c r="J1753" s="39" t="str">
        <f>IFERROR(INDEX(TRANS_conso!$I$3:$I$100000,MATCH($D1753,TRANS_conso!$D$3:$D$100000,0)),"")</f>
        <v/>
      </c>
      <c r="K1753" s="39">
        <f>SUMIF(TRANS_conso!$D$3:$D$10000,$D1753,TRANS_conso!$J$3:$J$100000)</f>
        <v>0</v>
      </c>
      <c r="L1753" s="39">
        <f>SUMIF(TRANS_conso!$D$3:$D$10000,$D1753,TRANS_conso!$K$3:$K$100000)</f>
        <v>0</v>
      </c>
      <c r="M1753" s="40">
        <f t="shared" si="57"/>
        <v>0</v>
      </c>
      <c r="N1753" s="41"/>
      <c r="O1753" s="39">
        <f>SUMIF(TRANS_conso!$D$3:$D$10000,$D1753,TRANS_conso!M$3:M$100000)</f>
        <v>0</v>
      </c>
      <c r="P1753" s="39">
        <f>SUMIF(TRANS_conso!$D$3:$D$10000,$D1753,TRANS_conso!N$3:N$100000)</f>
        <v>0</v>
      </c>
      <c r="Q1753" s="39">
        <f>SUMIF(TRANS_conso!$D$3:$D$10000,$D1753,TRANS_conso!O$3:O$100000)</f>
        <v>0</v>
      </c>
      <c r="R1753" s="39">
        <f>SUMIF(TRANS_conso!$D$3:$D$10000,$D1753,TRANS_conso!P$3:P$100000)</f>
        <v>0</v>
      </c>
      <c r="S1753" s="39">
        <f>SUMIF(TRANS_conso!$D$3:$D$10000,$D1753,TRANS_conso!Q$3:Q$100000)</f>
        <v>0</v>
      </c>
      <c r="T1753" s="39">
        <f>SUMIF(TRANS_conso!$D$3:$D$10000,$D1753,TRANS_conso!R$3:R$100000)</f>
        <v>0</v>
      </c>
      <c r="U1753" s="39">
        <f>SUMIF(TRANS_conso!$D$3:$D$10000,$D1753,TRANS_conso!S$3:S$100000)</f>
        <v>0</v>
      </c>
      <c r="V1753" s="39">
        <f>SUMIF(TRANS_conso!$D$3:$D$10000,$D1753,TRANS_conso!T$3:T$100000)</f>
        <v>0</v>
      </c>
      <c r="W1753" s="39">
        <f>SUMIF(TRANS_conso!$D$3:$D$10000,$D1753,TRANS_conso!U$3:U$100000)</f>
        <v>0</v>
      </c>
      <c r="X1753" s="39">
        <f>SUMIF(TRANS_conso!$D$3:$D$10000,$D1753,TRANS_conso!V$3:V$100000)</f>
        <v>0</v>
      </c>
      <c r="Y1753" s="39">
        <f>SUMIF(TRANS_conso!$D$3:$D$10000,$D1753,TRANS_conso!W$3:W$100000)</f>
        <v>0</v>
      </c>
      <c r="Z1753" s="39">
        <f>SUMIF(TRANS_conso!$D$3:$D$10000,$D1753,TRANS_conso!X$3:X$100000)</f>
        <v>0</v>
      </c>
      <c r="AA1753" s="39">
        <f>SUMIF(TRANS_conso!$D$3:$D$10000,$D1753,TRANS_conso!Y$3:Y$100000)</f>
        <v>0</v>
      </c>
      <c r="AB1753" s="39">
        <f>SUMIF(TRANS_conso!$D$3:$D$10000,$D1753,TRANS_conso!Z$3:Z$100000)</f>
        <v>0</v>
      </c>
      <c r="AC1753" s="39">
        <f>SUMIF(TRANS_conso!$D$3:$D$10000,$D1753,TRANS_conso!AA$3:AA$100000)</f>
        <v>0</v>
      </c>
      <c r="AD1753" s="39">
        <f>SUMIF(TRANS_conso!$D$3:$D$10000,$D1753,TRANS_conso!AB$3:AB$100000)</f>
        <v>0</v>
      </c>
      <c r="AE1753" s="39">
        <f>SUMIF(TRANS_conso!$D$3:$D$10000,$D1753,TRANS_conso!AC$3:AC$100000)</f>
        <v>0</v>
      </c>
      <c r="AF1753" s="39">
        <f>SUMIF(TRANS_conso!$D$3:$D$10000,$D1753,TRANS_conso!AD$3:AD$100000)</f>
        <v>0</v>
      </c>
      <c r="AG1753" s="26"/>
    </row>
    <row r="1754" spans="1:33">
      <c r="A1754" s="9"/>
      <c r="B1754"/>
      <c r="C1754"/>
      <c r="D1754"/>
      <c r="E1754" s="30" t="str">
        <f>IFERROR(INDEX(TRANS_conso!E$3:E$10000,MATCH($D1754,TRANS_conso!$D$3:$D$10000,0)),"")</f>
        <v/>
      </c>
      <c r="F1754" s="35">
        <f>SUMIF(TRANS_conso!$D$3:$D$10000,$D1754,TRANS_conso!F$3:F$100000)</f>
        <v>0</v>
      </c>
      <c r="G1754" s="35">
        <f>SUMIF(TRANS_conso!$D$3:$D$10000,$D1754,TRANS_conso!$G$3:$G$100000)</f>
        <v>0</v>
      </c>
      <c r="H1754" s="40">
        <f t="shared" si="56"/>
        <v>0</v>
      </c>
      <c r="I1754" s="41"/>
      <c r="J1754" s="39" t="str">
        <f>IFERROR(INDEX(TRANS_conso!$I$3:$I$100000,MATCH($D1754,TRANS_conso!$D$3:$D$100000,0)),"")</f>
        <v/>
      </c>
      <c r="K1754" s="39">
        <f>SUMIF(TRANS_conso!$D$3:$D$10000,$D1754,TRANS_conso!$J$3:$J$100000)</f>
        <v>0</v>
      </c>
      <c r="L1754" s="39">
        <f>SUMIF(TRANS_conso!$D$3:$D$10000,$D1754,TRANS_conso!$K$3:$K$100000)</f>
        <v>0</v>
      </c>
      <c r="M1754" s="40">
        <f t="shared" si="57"/>
        <v>0</v>
      </c>
      <c r="N1754" s="41"/>
      <c r="O1754" s="39">
        <f>SUMIF(TRANS_conso!$D$3:$D$10000,$D1754,TRANS_conso!M$3:M$100000)</f>
        <v>0</v>
      </c>
      <c r="P1754" s="39">
        <f>SUMIF(TRANS_conso!$D$3:$D$10000,$D1754,TRANS_conso!N$3:N$100000)</f>
        <v>0</v>
      </c>
      <c r="Q1754" s="39">
        <f>SUMIF(TRANS_conso!$D$3:$D$10000,$D1754,TRANS_conso!O$3:O$100000)</f>
        <v>0</v>
      </c>
      <c r="R1754" s="39">
        <f>SUMIF(TRANS_conso!$D$3:$D$10000,$D1754,TRANS_conso!P$3:P$100000)</f>
        <v>0</v>
      </c>
      <c r="S1754" s="39">
        <f>SUMIF(TRANS_conso!$D$3:$D$10000,$D1754,TRANS_conso!Q$3:Q$100000)</f>
        <v>0</v>
      </c>
      <c r="T1754" s="39">
        <f>SUMIF(TRANS_conso!$D$3:$D$10000,$D1754,TRANS_conso!R$3:R$100000)</f>
        <v>0</v>
      </c>
      <c r="U1754" s="39">
        <f>SUMIF(TRANS_conso!$D$3:$D$10000,$D1754,TRANS_conso!S$3:S$100000)</f>
        <v>0</v>
      </c>
      <c r="V1754" s="39">
        <f>SUMIF(TRANS_conso!$D$3:$D$10000,$D1754,TRANS_conso!T$3:T$100000)</f>
        <v>0</v>
      </c>
      <c r="W1754" s="39">
        <f>SUMIF(TRANS_conso!$D$3:$D$10000,$D1754,TRANS_conso!U$3:U$100000)</f>
        <v>0</v>
      </c>
      <c r="X1754" s="39">
        <f>SUMIF(TRANS_conso!$D$3:$D$10000,$D1754,TRANS_conso!V$3:V$100000)</f>
        <v>0</v>
      </c>
      <c r="Y1754" s="39">
        <f>SUMIF(TRANS_conso!$D$3:$D$10000,$D1754,TRANS_conso!W$3:W$100000)</f>
        <v>0</v>
      </c>
      <c r="Z1754" s="39">
        <f>SUMIF(TRANS_conso!$D$3:$D$10000,$D1754,TRANS_conso!X$3:X$100000)</f>
        <v>0</v>
      </c>
      <c r="AA1754" s="39">
        <f>SUMIF(TRANS_conso!$D$3:$D$10000,$D1754,TRANS_conso!Y$3:Y$100000)</f>
        <v>0</v>
      </c>
      <c r="AB1754" s="39">
        <f>SUMIF(TRANS_conso!$D$3:$D$10000,$D1754,TRANS_conso!Z$3:Z$100000)</f>
        <v>0</v>
      </c>
      <c r="AC1754" s="39">
        <f>SUMIF(TRANS_conso!$D$3:$D$10000,$D1754,TRANS_conso!AA$3:AA$100000)</f>
        <v>0</v>
      </c>
      <c r="AD1754" s="39">
        <f>SUMIF(TRANS_conso!$D$3:$D$10000,$D1754,TRANS_conso!AB$3:AB$100000)</f>
        <v>0</v>
      </c>
      <c r="AE1754" s="39">
        <f>SUMIF(TRANS_conso!$D$3:$D$10000,$D1754,TRANS_conso!AC$3:AC$100000)</f>
        <v>0</v>
      </c>
      <c r="AF1754" s="39">
        <f>SUMIF(TRANS_conso!$D$3:$D$10000,$D1754,TRANS_conso!AD$3:AD$100000)</f>
        <v>0</v>
      </c>
      <c r="AG1754" s="26"/>
    </row>
    <row r="1755" spans="1:33">
      <c r="A1755" s="9"/>
      <c r="B1755"/>
      <c r="C1755"/>
      <c r="D1755"/>
      <c r="E1755" s="30" t="str">
        <f>IFERROR(INDEX(TRANS_conso!E$3:E$10000,MATCH($D1755,TRANS_conso!$D$3:$D$10000,0)),"")</f>
        <v/>
      </c>
      <c r="F1755" s="35">
        <f>SUMIF(TRANS_conso!$D$3:$D$10000,$D1755,TRANS_conso!F$3:F$100000)</f>
        <v>0</v>
      </c>
      <c r="G1755" s="35">
        <f>SUMIF(TRANS_conso!$D$3:$D$10000,$D1755,TRANS_conso!$G$3:$G$100000)</f>
        <v>0</v>
      </c>
      <c r="H1755" s="40">
        <f t="shared" si="56"/>
        <v>0</v>
      </c>
      <c r="I1755" s="41"/>
      <c r="J1755" s="39" t="str">
        <f>IFERROR(INDEX(TRANS_conso!$I$3:$I$100000,MATCH($D1755,TRANS_conso!$D$3:$D$100000,0)),"")</f>
        <v/>
      </c>
      <c r="K1755" s="39">
        <f>SUMIF(TRANS_conso!$D$3:$D$10000,$D1755,TRANS_conso!$J$3:$J$100000)</f>
        <v>0</v>
      </c>
      <c r="L1755" s="39">
        <f>SUMIF(TRANS_conso!$D$3:$D$10000,$D1755,TRANS_conso!$K$3:$K$100000)</f>
        <v>0</v>
      </c>
      <c r="M1755" s="40">
        <f t="shared" si="57"/>
        <v>0</v>
      </c>
      <c r="N1755" s="41"/>
      <c r="O1755" s="39">
        <f>SUMIF(TRANS_conso!$D$3:$D$10000,$D1755,TRANS_conso!M$3:M$100000)</f>
        <v>0</v>
      </c>
      <c r="P1755" s="39">
        <f>SUMIF(TRANS_conso!$D$3:$D$10000,$D1755,TRANS_conso!N$3:N$100000)</f>
        <v>0</v>
      </c>
      <c r="Q1755" s="39">
        <f>SUMIF(TRANS_conso!$D$3:$D$10000,$D1755,TRANS_conso!O$3:O$100000)</f>
        <v>0</v>
      </c>
      <c r="R1755" s="39">
        <f>SUMIF(TRANS_conso!$D$3:$D$10000,$D1755,TRANS_conso!P$3:P$100000)</f>
        <v>0</v>
      </c>
      <c r="S1755" s="39">
        <f>SUMIF(TRANS_conso!$D$3:$D$10000,$D1755,TRANS_conso!Q$3:Q$100000)</f>
        <v>0</v>
      </c>
      <c r="T1755" s="39">
        <f>SUMIF(TRANS_conso!$D$3:$D$10000,$D1755,TRANS_conso!R$3:R$100000)</f>
        <v>0</v>
      </c>
      <c r="U1755" s="39">
        <f>SUMIF(TRANS_conso!$D$3:$D$10000,$D1755,TRANS_conso!S$3:S$100000)</f>
        <v>0</v>
      </c>
      <c r="V1755" s="39">
        <f>SUMIF(TRANS_conso!$D$3:$D$10000,$D1755,TRANS_conso!T$3:T$100000)</f>
        <v>0</v>
      </c>
      <c r="W1755" s="39">
        <f>SUMIF(TRANS_conso!$D$3:$D$10000,$D1755,TRANS_conso!U$3:U$100000)</f>
        <v>0</v>
      </c>
      <c r="X1755" s="39">
        <f>SUMIF(TRANS_conso!$D$3:$D$10000,$D1755,TRANS_conso!V$3:V$100000)</f>
        <v>0</v>
      </c>
      <c r="Y1755" s="39">
        <f>SUMIF(TRANS_conso!$D$3:$D$10000,$D1755,TRANS_conso!W$3:W$100000)</f>
        <v>0</v>
      </c>
      <c r="Z1755" s="39">
        <f>SUMIF(TRANS_conso!$D$3:$D$10000,$D1755,TRANS_conso!X$3:X$100000)</f>
        <v>0</v>
      </c>
      <c r="AA1755" s="39">
        <f>SUMIF(TRANS_conso!$D$3:$D$10000,$D1755,TRANS_conso!Y$3:Y$100000)</f>
        <v>0</v>
      </c>
      <c r="AB1755" s="39">
        <f>SUMIF(TRANS_conso!$D$3:$D$10000,$D1755,TRANS_conso!Z$3:Z$100000)</f>
        <v>0</v>
      </c>
      <c r="AC1755" s="39">
        <f>SUMIF(TRANS_conso!$D$3:$D$10000,$D1755,TRANS_conso!AA$3:AA$100000)</f>
        <v>0</v>
      </c>
      <c r="AD1755" s="39">
        <f>SUMIF(TRANS_conso!$D$3:$D$10000,$D1755,TRANS_conso!AB$3:AB$100000)</f>
        <v>0</v>
      </c>
      <c r="AE1755" s="39">
        <f>SUMIF(TRANS_conso!$D$3:$D$10000,$D1755,TRANS_conso!AC$3:AC$100000)</f>
        <v>0</v>
      </c>
      <c r="AF1755" s="39">
        <f>SUMIF(TRANS_conso!$D$3:$D$10000,$D1755,TRANS_conso!AD$3:AD$100000)</f>
        <v>0</v>
      </c>
      <c r="AG1755" s="26"/>
    </row>
    <row r="1756" spans="1:33">
      <c r="A1756" s="9"/>
      <c r="B1756"/>
      <c r="C1756"/>
      <c r="D1756"/>
      <c r="E1756" s="30" t="str">
        <f>IFERROR(INDEX(TRANS_conso!E$3:E$10000,MATCH($D1756,TRANS_conso!$D$3:$D$10000,0)),"")</f>
        <v/>
      </c>
      <c r="F1756" s="35">
        <f>SUMIF(TRANS_conso!$D$3:$D$10000,$D1756,TRANS_conso!F$3:F$100000)</f>
        <v>0</v>
      </c>
      <c r="G1756" s="35">
        <f>SUMIF(TRANS_conso!$D$3:$D$10000,$D1756,TRANS_conso!$G$3:$G$100000)</f>
        <v>0</v>
      </c>
      <c r="H1756" s="40">
        <f t="shared" si="56"/>
        <v>0</v>
      </c>
      <c r="I1756" s="41"/>
      <c r="J1756" s="39" t="str">
        <f>IFERROR(INDEX(TRANS_conso!$I$3:$I$100000,MATCH($D1756,TRANS_conso!$D$3:$D$100000,0)),"")</f>
        <v/>
      </c>
      <c r="K1756" s="39">
        <f>SUMIF(TRANS_conso!$D$3:$D$10000,$D1756,TRANS_conso!$J$3:$J$100000)</f>
        <v>0</v>
      </c>
      <c r="L1756" s="39">
        <f>SUMIF(TRANS_conso!$D$3:$D$10000,$D1756,TRANS_conso!$K$3:$K$100000)</f>
        <v>0</v>
      </c>
      <c r="M1756" s="40">
        <f t="shared" si="57"/>
        <v>0</v>
      </c>
      <c r="N1756" s="41"/>
      <c r="O1756" s="39">
        <f>SUMIF(TRANS_conso!$D$3:$D$10000,$D1756,TRANS_conso!M$3:M$100000)</f>
        <v>0</v>
      </c>
      <c r="P1756" s="39">
        <f>SUMIF(TRANS_conso!$D$3:$D$10000,$D1756,TRANS_conso!N$3:N$100000)</f>
        <v>0</v>
      </c>
      <c r="Q1756" s="39">
        <f>SUMIF(TRANS_conso!$D$3:$D$10000,$D1756,TRANS_conso!O$3:O$100000)</f>
        <v>0</v>
      </c>
      <c r="R1756" s="39">
        <f>SUMIF(TRANS_conso!$D$3:$D$10000,$D1756,TRANS_conso!P$3:P$100000)</f>
        <v>0</v>
      </c>
      <c r="S1756" s="39">
        <f>SUMIF(TRANS_conso!$D$3:$D$10000,$D1756,TRANS_conso!Q$3:Q$100000)</f>
        <v>0</v>
      </c>
      <c r="T1756" s="39">
        <f>SUMIF(TRANS_conso!$D$3:$D$10000,$D1756,TRANS_conso!R$3:R$100000)</f>
        <v>0</v>
      </c>
      <c r="U1756" s="39">
        <f>SUMIF(TRANS_conso!$D$3:$D$10000,$D1756,TRANS_conso!S$3:S$100000)</f>
        <v>0</v>
      </c>
      <c r="V1756" s="39">
        <f>SUMIF(TRANS_conso!$D$3:$D$10000,$D1756,TRANS_conso!T$3:T$100000)</f>
        <v>0</v>
      </c>
      <c r="W1756" s="39">
        <f>SUMIF(TRANS_conso!$D$3:$D$10000,$D1756,TRANS_conso!U$3:U$100000)</f>
        <v>0</v>
      </c>
      <c r="X1756" s="39">
        <f>SUMIF(TRANS_conso!$D$3:$D$10000,$D1756,TRANS_conso!V$3:V$100000)</f>
        <v>0</v>
      </c>
      <c r="Y1756" s="39">
        <f>SUMIF(TRANS_conso!$D$3:$D$10000,$D1756,TRANS_conso!W$3:W$100000)</f>
        <v>0</v>
      </c>
      <c r="Z1756" s="39">
        <f>SUMIF(TRANS_conso!$D$3:$D$10000,$D1756,TRANS_conso!X$3:X$100000)</f>
        <v>0</v>
      </c>
      <c r="AA1756" s="39">
        <f>SUMIF(TRANS_conso!$D$3:$D$10000,$D1756,TRANS_conso!Y$3:Y$100000)</f>
        <v>0</v>
      </c>
      <c r="AB1756" s="39">
        <f>SUMIF(TRANS_conso!$D$3:$D$10000,$D1756,TRANS_conso!Z$3:Z$100000)</f>
        <v>0</v>
      </c>
      <c r="AC1756" s="39">
        <f>SUMIF(TRANS_conso!$D$3:$D$10000,$D1756,TRANS_conso!AA$3:AA$100000)</f>
        <v>0</v>
      </c>
      <c r="AD1756" s="39">
        <f>SUMIF(TRANS_conso!$D$3:$D$10000,$D1756,TRANS_conso!AB$3:AB$100000)</f>
        <v>0</v>
      </c>
      <c r="AE1756" s="39">
        <f>SUMIF(TRANS_conso!$D$3:$D$10000,$D1756,TRANS_conso!AC$3:AC$100000)</f>
        <v>0</v>
      </c>
      <c r="AF1756" s="39">
        <f>SUMIF(TRANS_conso!$D$3:$D$10000,$D1756,TRANS_conso!AD$3:AD$100000)</f>
        <v>0</v>
      </c>
      <c r="AG1756" s="26"/>
    </row>
    <row r="1757" spans="1:33">
      <c r="A1757" s="9"/>
      <c r="B1757"/>
      <c r="C1757"/>
      <c r="D1757"/>
      <c r="E1757" s="30" t="str">
        <f>IFERROR(INDEX(TRANS_conso!E$3:E$10000,MATCH($D1757,TRANS_conso!$D$3:$D$10000,0)),"")</f>
        <v/>
      </c>
      <c r="F1757" s="35">
        <f>SUMIF(TRANS_conso!$D$3:$D$10000,$D1757,TRANS_conso!F$3:F$100000)</f>
        <v>0</v>
      </c>
      <c r="G1757" s="35">
        <f>SUMIF(TRANS_conso!$D$3:$D$10000,$D1757,TRANS_conso!$G$3:$G$100000)</f>
        <v>0</v>
      </c>
      <c r="H1757" s="40">
        <f t="shared" ref="H1757:H1820" si="58">F1757+G1757</f>
        <v>0</v>
      </c>
      <c r="I1757" s="41"/>
      <c r="J1757" s="39" t="str">
        <f>IFERROR(INDEX(TRANS_conso!$I$3:$I$100000,MATCH($D1757,TRANS_conso!$D$3:$D$100000,0)),"")</f>
        <v/>
      </c>
      <c r="K1757" s="39">
        <f>SUMIF(TRANS_conso!$D$3:$D$10000,$D1757,TRANS_conso!$J$3:$J$100000)</f>
        <v>0</v>
      </c>
      <c r="L1757" s="39">
        <f>SUMIF(TRANS_conso!$D$3:$D$10000,$D1757,TRANS_conso!$K$3:$K$100000)</f>
        <v>0</v>
      </c>
      <c r="M1757" s="40">
        <f t="shared" ref="M1757:M1820" si="59">K1757+L1757</f>
        <v>0</v>
      </c>
      <c r="N1757" s="41"/>
      <c r="O1757" s="39">
        <f>SUMIF(TRANS_conso!$D$3:$D$10000,$D1757,TRANS_conso!M$3:M$100000)</f>
        <v>0</v>
      </c>
      <c r="P1757" s="39">
        <f>SUMIF(TRANS_conso!$D$3:$D$10000,$D1757,TRANS_conso!N$3:N$100000)</f>
        <v>0</v>
      </c>
      <c r="Q1757" s="39">
        <f>SUMIF(TRANS_conso!$D$3:$D$10000,$D1757,TRANS_conso!O$3:O$100000)</f>
        <v>0</v>
      </c>
      <c r="R1757" s="39">
        <f>SUMIF(TRANS_conso!$D$3:$D$10000,$D1757,TRANS_conso!P$3:P$100000)</f>
        <v>0</v>
      </c>
      <c r="S1757" s="39">
        <f>SUMIF(TRANS_conso!$D$3:$D$10000,$D1757,TRANS_conso!Q$3:Q$100000)</f>
        <v>0</v>
      </c>
      <c r="T1757" s="39">
        <f>SUMIF(TRANS_conso!$D$3:$D$10000,$D1757,TRANS_conso!R$3:R$100000)</f>
        <v>0</v>
      </c>
      <c r="U1757" s="39">
        <f>SUMIF(TRANS_conso!$D$3:$D$10000,$D1757,TRANS_conso!S$3:S$100000)</f>
        <v>0</v>
      </c>
      <c r="V1757" s="39">
        <f>SUMIF(TRANS_conso!$D$3:$D$10000,$D1757,TRANS_conso!T$3:T$100000)</f>
        <v>0</v>
      </c>
      <c r="W1757" s="39">
        <f>SUMIF(TRANS_conso!$D$3:$D$10000,$D1757,TRANS_conso!U$3:U$100000)</f>
        <v>0</v>
      </c>
      <c r="X1757" s="39">
        <f>SUMIF(TRANS_conso!$D$3:$D$10000,$D1757,TRANS_conso!V$3:V$100000)</f>
        <v>0</v>
      </c>
      <c r="Y1757" s="39">
        <f>SUMIF(TRANS_conso!$D$3:$D$10000,$D1757,TRANS_conso!W$3:W$100000)</f>
        <v>0</v>
      </c>
      <c r="Z1757" s="39">
        <f>SUMIF(TRANS_conso!$D$3:$D$10000,$D1757,TRANS_conso!X$3:X$100000)</f>
        <v>0</v>
      </c>
      <c r="AA1757" s="39">
        <f>SUMIF(TRANS_conso!$D$3:$D$10000,$D1757,TRANS_conso!Y$3:Y$100000)</f>
        <v>0</v>
      </c>
      <c r="AB1757" s="39">
        <f>SUMIF(TRANS_conso!$D$3:$D$10000,$D1757,TRANS_conso!Z$3:Z$100000)</f>
        <v>0</v>
      </c>
      <c r="AC1757" s="39">
        <f>SUMIF(TRANS_conso!$D$3:$D$10000,$D1757,TRANS_conso!AA$3:AA$100000)</f>
        <v>0</v>
      </c>
      <c r="AD1757" s="39">
        <f>SUMIF(TRANS_conso!$D$3:$D$10000,$D1757,TRANS_conso!AB$3:AB$100000)</f>
        <v>0</v>
      </c>
      <c r="AE1757" s="39">
        <f>SUMIF(TRANS_conso!$D$3:$D$10000,$D1757,TRANS_conso!AC$3:AC$100000)</f>
        <v>0</v>
      </c>
      <c r="AF1757" s="39">
        <f>SUMIF(TRANS_conso!$D$3:$D$10000,$D1757,TRANS_conso!AD$3:AD$100000)</f>
        <v>0</v>
      </c>
      <c r="AG1757" s="26"/>
    </row>
    <row r="1758" spans="1:33">
      <c r="A1758" s="9"/>
      <c r="B1758"/>
      <c r="C1758"/>
      <c r="D1758"/>
      <c r="E1758" s="30" t="str">
        <f>IFERROR(INDEX(TRANS_conso!E$3:E$10000,MATCH($D1758,TRANS_conso!$D$3:$D$10000,0)),"")</f>
        <v/>
      </c>
      <c r="F1758" s="35">
        <f>SUMIF(TRANS_conso!$D$3:$D$10000,$D1758,TRANS_conso!F$3:F$100000)</f>
        <v>0</v>
      </c>
      <c r="G1758" s="35">
        <f>SUMIF(TRANS_conso!$D$3:$D$10000,$D1758,TRANS_conso!$G$3:$G$100000)</f>
        <v>0</v>
      </c>
      <c r="H1758" s="40">
        <f t="shared" si="58"/>
        <v>0</v>
      </c>
      <c r="I1758" s="41"/>
      <c r="J1758" s="39" t="str">
        <f>IFERROR(INDEX(TRANS_conso!$I$3:$I$100000,MATCH($D1758,TRANS_conso!$D$3:$D$100000,0)),"")</f>
        <v/>
      </c>
      <c r="K1758" s="39">
        <f>SUMIF(TRANS_conso!$D$3:$D$10000,$D1758,TRANS_conso!$J$3:$J$100000)</f>
        <v>0</v>
      </c>
      <c r="L1758" s="39">
        <f>SUMIF(TRANS_conso!$D$3:$D$10000,$D1758,TRANS_conso!$K$3:$K$100000)</f>
        <v>0</v>
      </c>
      <c r="M1758" s="40">
        <f t="shared" si="59"/>
        <v>0</v>
      </c>
      <c r="N1758" s="41"/>
      <c r="O1758" s="39">
        <f>SUMIF(TRANS_conso!$D$3:$D$10000,$D1758,TRANS_conso!M$3:M$100000)</f>
        <v>0</v>
      </c>
      <c r="P1758" s="39">
        <f>SUMIF(TRANS_conso!$D$3:$D$10000,$D1758,TRANS_conso!N$3:N$100000)</f>
        <v>0</v>
      </c>
      <c r="Q1758" s="39">
        <f>SUMIF(TRANS_conso!$D$3:$D$10000,$D1758,TRANS_conso!O$3:O$100000)</f>
        <v>0</v>
      </c>
      <c r="R1758" s="39">
        <f>SUMIF(TRANS_conso!$D$3:$D$10000,$D1758,TRANS_conso!P$3:P$100000)</f>
        <v>0</v>
      </c>
      <c r="S1758" s="39">
        <f>SUMIF(TRANS_conso!$D$3:$D$10000,$D1758,TRANS_conso!Q$3:Q$100000)</f>
        <v>0</v>
      </c>
      <c r="T1758" s="39">
        <f>SUMIF(TRANS_conso!$D$3:$D$10000,$D1758,TRANS_conso!R$3:R$100000)</f>
        <v>0</v>
      </c>
      <c r="U1758" s="39">
        <f>SUMIF(TRANS_conso!$D$3:$D$10000,$D1758,TRANS_conso!S$3:S$100000)</f>
        <v>0</v>
      </c>
      <c r="V1758" s="39">
        <f>SUMIF(TRANS_conso!$D$3:$D$10000,$D1758,TRANS_conso!T$3:T$100000)</f>
        <v>0</v>
      </c>
      <c r="W1758" s="39">
        <f>SUMIF(TRANS_conso!$D$3:$D$10000,$D1758,TRANS_conso!U$3:U$100000)</f>
        <v>0</v>
      </c>
      <c r="X1758" s="39">
        <f>SUMIF(TRANS_conso!$D$3:$D$10000,$D1758,TRANS_conso!V$3:V$100000)</f>
        <v>0</v>
      </c>
      <c r="Y1758" s="39">
        <f>SUMIF(TRANS_conso!$D$3:$D$10000,$D1758,TRANS_conso!W$3:W$100000)</f>
        <v>0</v>
      </c>
      <c r="Z1758" s="39">
        <f>SUMIF(TRANS_conso!$D$3:$D$10000,$D1758,TRANS_conso!X$3:X$100000)</f>
        <v>0</v>
      </c>
      <c r="AA1758" s="39">
        <f>SUMIF(TRANS_conso!$D$3:$D$10000,$D1758,TRANS_conso!Y$3:Y$100000)</f>
        <v>0</v>
      </c>
      <c r="AB1758" s="39">
        <f>SUMIF(TRANS_conso!$D$3:$D$10000,$D1758,TRANS_conso!Z$3:Z$100000)</f>
        <v>0</v>
      </c>
      <c r="AC1758" s="39">
        <f>SUMIF(TRANS_conso!$D$3:$D$10000,$D1758,TRANS_conso!AA$3:AA$100000)</f>
        <v>0</v>
      </c>
      <c r="AD1758" s="39">
        <f>SUMIF(TRANS_conso!$D$3:$D$10000,$D1758,TRANS_conso!AB$3:AB$100000)</f>
        <v>0</v>
      </c>
      <c r="AE1758" s="39">
        <f>SUMIF(TRANS_conso!$D$3:$D$10000,$D1758,TRANS_conso!AC$3:AC$100000)</f>
        <v>0</v>
      </c>
      <c r="AF1758" s="39">
        <f>SUMIF(TRANS_conso!$D$3:$D$10000,$D1758,TRANS_conso!AD$3:AD$100000)</f>
        <v>0</v>
      </c>
      <c r="AG1758" s="26"/>
    </row>
    <row r="1759" spans="1:33">
      <c r="A1759" s="9"/>
      <c r="B1759"/>
      <c r="C1759"/>
      <c r="D1759"/>
      <c r="E1759" s="30" t="str">
        <f>IFERROR(INDEX(TRANS_conso!E$3:E$10000,MATCH($D1759,TRANS_conso!$D$3:$D$10000,0)),"")</f>
        <v/>
      </c>
      <c r="F1759" s="35">
        <f>SUMIF(TRANS_conso!$D$3:$D$10000,$D1759,TRANS_conso!F$3:F$100000)</f>
        <v>0</v>
      </c>
      <c r="G1759" s="35">
        <f>SUMIF(TRANS_conso!$D$3:$D$10000,$D1759,TRANS_conso!$G$3:$G$100000)</f>
        <v>0</v>
      </c>
      <c r="H1759" s="40">
        <f t="shared" si="58"/>
        <v>0</v>
      </c>
      <c r="I1759" s="41"/>
      <c r="J1759" s="39" t="str">
        <f>IFERROR(INDEX(TRANS_conso!$I$3:$I$100000,MATCH($D1759,TRANS_conso!$D$3:$D$100000,0)),"")</f>
        <v/>
      </c>
      <c r="K1759" s="39">
        <f>SUMIF(TRANS_conso!$D$3:$D$10000,$D1759,TRANS_conso!$J$3:$J$100000)</f>
        <v>0</v>
      </c>
      <c r="L1759" s="39">
        <f>SUMIF(TRANS_conso!$D$3:$D$10000,$D1759,TRANS_conso!$K$3:$K$100000)</f>
        <v>0</v>
      </c>
      <c r="M1759" s="40">
        <f t="shared" si="59"/>
        <v>0</v>
      </c>
      <c r="N1759" s="41"/>
      <c r="O1759" s="39">
        <f>SUMIF(TRANS_conso!$D$3:$D$10000,$D1759,TRANS_conso!M$3:M$100000)</f>
        <v>0</v>
      </c>
      <c r="P1759" s="39">
        <f>SUMIF(TRANS_conso!$D$3:$D$10000,$D1759,TRANS_conso!N$3:N$100000)</f>
        <v>0</v>
      </c>
      <c r="Q1759" s="39">
        <f>SUMIF(TRANS_conso!$D$3:$D$10000,$D1759,TRANS_conso!O$3:O$100000)</f>
        <v>0</v>
      </c>
      <c r="R1759" s="39">
        <f>SUMIF(TRANS_conso!$D$3:$D$10000,$D1759,TRANS_conso!P$3:P$100000)</f>
        <v>0</v>
      </c>
      <c r="S1759" s="39">
        <f>SUMIF(TRANS_conso!$D$3:$D$10000,$D1759,TRANS_conso!Q$3:Q$100000)</f>
        <v>0</v>
      </c>
      <c r="T1759" s="39">
        <f>SUMIF(TRANS_conso!$D$3:$D$10000,$D1759,TRANS_conso!R$3:R$100000)</f>
        <v>0</v>
      </c>
      <c r="U1759" s="39">
        <f>SUMIF(TRANS_conso!$D$3:$D$10000,$D1759,TRANS_conso!S$3:S$100000)</f>
        <v>0</v>
      </c>
      <c r="V1759" s="39">
        <f>SUMIF(TRANS_conso!$D$3:$D$10000,$D1759,TRANS_conso!T$3:T$100000)</f>
        <v>0</v>
      </c>
      <c r="W1759" s="39">
        <f>SUMIF(TRANS_conso!$D$3:$D$10000,$D1759,TRANS_conso!U$3:U$100000)</f>
        <v>0</v>
      </c>
      <c r="X1759" s="39">
        <f>SUMIF(TRANS_conso!$D$3:$D$10000,$D1759,TRANS_conso!V$3:V$100000)</f>
        <v>0</v>
      </c>
      <c r="Y1759" s="39">
        <f>SUMIF(TRANS_conso!$D$3:$D$10000,$D1759,TRANS_conso!W$3:W$100000)</f>
        <v>0</v>
      </c>
      <c r="Z1759" s="39">
        <f>SUMIF(TRANS_conso!$D$3:$D$10000,$D1759,TRANS_conso!X$3:X$100000)</f>
        <v>0</v>
      </c>
      <c r="AA1759" s="39">
        <f>SUMIF(TRANS_conso!$D$3:$D$10000,$D1759,TRANS_conso!Y$3:Y$100000)</f>
        <v>0</v>
      </c>
      <c r="AB1759" s="39">
        <f>SUMIF(TRANS_conso!$D$3:$D$10000,$D1759,TRANS_conso!Z$3:Z$100000)</f>
        <v>0</v>
      </c>
      <c r="AC1759" s="39">
        <f>SUMIF(TRANS_conso!$D$3:$D$10000,$D1759,TRANS_conso!AA$3:AA$100000)</f>
        <v>0</v>
      </c>
      <c r="AD1759" s="39">
        <f>SUMIF(TRANS_conso!$D$3:$D$10000,$D1759,TRANS_conso!AB$3:AB$100000)</f>
        <v>0</v>
      </c>
      <c r="AE1759" s="39">
        <f>SUMIF(TRANS_conso!$D$3:$D$10000,$D1759,TRANS_conso!AC$3:AC$100000)</f>
        <v>0</v>
      </c>
      <c r="AF1759" s="39">
        <f>SUMIF(TRANS_conso!$D$3:$D$10000,$D1759,TRANS_conso!AD$3:AD$100000)</f>
        <v>0</v>
      </c>
      <c r="AG1759" s="26"/>
    </row>
    <row r="1760" spans="1:33">
      <c r="A1760" s="9"/>
      <c r="B1760"/>
      <c r="C1760"/>
      <c r="D1760"/>
      <c r="E1760" s="30" t="str">
        <f>IFERROR(INDEX(TRANS_conso!E$3:E$10000,MATCH($D1760,TRANS_conso!$D$3:$D$10000,0)),"")</f>
        <v/>
      </c>
      <c r="F1760" s="35">
        <f>SUMIF(TRANS_conso!$D$3:$D$10000,$D1760,TRANS_conso!F$3:F$100000)</f>
        <v>0</v>
      </c>
      <c r="G1760" s="35">
        <f>SUMIF(TRANS_conso!$D$3:$D$10000,$D1760,TRANS_conso!$G$3:$G$100000)</f>
        <v>0</v>
      </c>
      <c r="H1760" s="40">
        <f t="shared" si="58"/>
        <v>0</v>
      </c>
      <c r="I1760" s="41"/>
      <c r="J1760" s="39" t="str">
        <f>IFERROR(INDEX(TRANS_conso!$I$3:$I$100000,MATCH($D1760,TRANS_conso!$D$3:$D$100000,0)),"")</f>
        <v/>
      </c>
      <c r="K1760" s="39">
        <f>SUMIF(TRANS_conso!$D$3:$D$10000,$D1760,TRANS_conso!$J$3:$J$100000)</f>
        <v>0</v>
      </c>
      <c r="L1760" s="39">
        <f>SUMIF(TRANS_conso!$D$3:$D$10000,$D1760,TRANS_conso!$K$3:$K$100000)</f>
        <v>0</v>
      </c>
      <c r="M1760" s="40">
        <f t="shared" si="59"/>
        <v>0</v>
      </c>
      <c r="N1760" s="41"/>
      <c r="O1760" s="39">
        <f>SUMIF(TRANS_conso!$D$3:$D$10000,$D1760,TRANS_conso!M$3:M$100000)</f>
        <v>0</v>
      </c>
      <c r="P1760" s="39">
        <f>SUMIF(TRANS_conso!$D$3:$D$10000,$D1760,TRANS_conso!N$3:N$100000)</f>
        <v>0</v>
      </c>
      <c r="Q1760" s="39">
        <f>SUMIF(TRANS_conso!$D$3:$D$10000,$D1760,TRANS_conso!O$3:O$100000)</f>
        <v>0</v>
      </c>
      <c r="R1760" s="39">
        <f>SUMIF(TRANS_conso!$D$3:$D$10000,$D1760,TRANS_conso!P$3:P$100000)</f>
        <v>0</v>
      </c>
      <c r="S1760" s="39">
        <f>SUMIF(TRANS_conso!$D$3:$D$10000,$D1760,TRANS_conso!Q$3:Q$100000)</f>
        <v>0</v>
      </c>
      <c r="T1760" s="39">
        <f>SUMIF(TRANS_conso!$D$3:$D$10000,$D1760,TRANS_conso!R$3:R$100000)</f>
        <v>0</v>
      </c>
      <c r="U1760" s="39">
        <f>SUMIF(TRANS_conso!$D$3:$D$10000,$D1760,TRANS_conso!S$3:S$100000)</f>
        <v>0</v>
      </c>
      <c r="V1760" s="39">
        <f>SUMIF(TRANS_conso!$D$3:$D$10000,$D1760,TRANS_conso!T$3:T$100000)</f>
        <v>0</v>
      </c>
      <c r="W1760" s="39">
        <f>SUMIF(TRANS_conso!$D$3:$D$10000,$D1760,TRANS_conso!U$3:U$100000)</f>
        <v>0</v>
      </c>
      <c r="X1760" s="39">
        <f>SUMIF(TRANS_conso!$D$3:$D$10000,$D1760,TRANS_conso!V$3:V$100000)</f>
        <v>0</v>
      </c>
      <c r="Y1760" s="39">
        <f>SUMIF(TRANS_conso!$D$3:$D$10000,$D1760,TRANS_conso!W$3:W$100000)</f>
        <v>0</v>
      </c>
      <c r="Z1760" s="39">
        <f>SUMIF(TRANS_conso!$D$3:$D$10000,$D1760,TRANS_conso!X$3:X$100000)</f>
        <v>0</v>
      </c>
      <c r="AA1760" s="39">
        <f>SUMIF(TRANS_conso!$D$3:$D$10000,$D1760,TRANS_conso!Y$3:Y$100000)</f>
        <v>0</v>
      </c>
      <c r="AB1760" s="39">
        <f>SUMIF(TRANS_conso!$D$3:$D$10000,$D1760,TRANS_conso!Z$3:Z$100000)</f>
        <v>0</v>
      </c>
      <c r="AC1760" s="39">
        <f>SUMIF(TRANS_conso!$D$3:$D$10000,$D1760,TRANS_conso!AA$3:AA$100000)</f>
        <v>0</v>
      </c>
      <c r="AD1760" s="39">
        <f>SUMIF(TRANS_conso!$D$3:$D$10000,$D1760,TRANS_conso!AB$3:AB$100000)</f>
        <v>0</v>
      </c>
      <c r="AE1760" s="39">
        <f>SUMIF(TRANS_conso!$D$3:$D$10000,$D1760,TRANS_conso!AC$3:AC$100000)</f>
        <v>0</v>
      </c>
      <c r="AF1760" s="39">
        <f>SUMIF(TRANS_conso!$D$3:$D$10000,$D1760,TRANS_conso!AD$3:AD$100000)</f>
        <v>0</v>
      </c>
      <c r="AG1760" s="26"/>
    </row>
    <row r="1761" spans="1:33">
      <c r="A1761" s="9"/>
      <c r="B1761"/>
      <c r="C1761"/>
      <c r="D1761"/>
      <c r="E1761" s="30" t="str">
        <f>IFERROR(INDEX(TRANS_conso!E$3:E$10000,MATCH($D1761,TRANS_conso!$D$3:$D$10000,0)),"")</f>
        <v/>
      </c>
      <c r="F1761" s="35">
        <f>SUMIF(TRANS_conso!$D$3:$D$10000,$D1761,TRANS_conso!F$3:F$100000)</f>
        <v>0</v>
      </c>
      <c r="G1761" s="35">
        <f>SUMIF(TRANS_conso!$D$3:$D$10000,$D1761,TRANS_conso!$G$3:$G$100000)</f>
        <v>0</v>
      </c>
      <c r="H1761" s="40">
        <f t="shared" si="58"/>
        <v>0</v>
      </c>
      <c r="I1761" s="41"/>
      <c r="J1761" s="39" t="str">
        <f>IFERROR(INDEX(TRANS_conso!$I$3:$I$100000,MATCH($D1761,TRANS_conso!$D$3:$D$100000,0)),"")</f>
        <v/>
      </c>
      <c r="K1761" s="39">
        <f>SUMIF(TRANS_conso!$D$3:$D$10000,$D1761,TRANS_conso!$J$3:$J$100000)</f>
        <v>0</v>
      </c>
      <c r="L1761" s="39">
        <f>SUMIF(TRANS_conso!$D$3:$D$10000,$D1761,TRANS_conso!$K$3:$K$100000)</f>
        <v>0</v>
      </c>
      <c r="M1761" s="40">
        <f t="shared" si="59"/>
        <v>0</v>
      </c>
      <c r="N1761" s="41"/>
      <c r="O1761" s="39">
        <f>SUMIF(TRANS_conso!$D$3:$D$10000,$D1761,TRANS_conso!M$3:M$100000)</f>
        <v>0</v>
      </c>
      <c r="P1761" s="39">
        <f>SUMIF(TRANS_conso!$D$3:$D$10000,$D1761,TRANS_conso!N$3:N$100000)</f>
        <v>0</v>
      </c>
      <c r="Q1761" s="39">
        <f>SUMIF(TRANS_conso!$D$3:$D$10000,$D1761,TRANS_conso!O$3:O$100000)</f>
        <v>0</v>
      </c>
      <c r="R1761" s="39">
        <f>SUMIF(TRANS_conso!$D$3:$D$10000,$D1761,TRANS_conso!P$3:P$100000)</f>
        <v>0</v>
      </c>
      <c r="S1761" s="39">
        <f>SUMIF(TRANS_conso!$D$3:$D$10000,$D1761,TRANS_conso!Q$3:Q$100000)</f>
        <v>0</v>
      </c>
      <c r="T1761" s="39">
        <f>SUMIF(TRANS_conso!$D$3:$D$10000,$D1761,TRANS_conso!R$3:R$100000)</f>
        <v>0</v>
      </c>
      <c r="U1761" s="39">
        <f>SUMIF(TRANS_conso!$D$3:$D$10000,$D1761,TRANS_conso!S$3:S$100000)</f>
        <v>0</v>
      </c>
      <c r="V1761" s="39">
        <f>SUMIF(TRANS_conso!$D$3:$D$10000,$D1761,TRANS_conso!T$3:T$100000)</f>
        <v>0</v>
      </c>
      <c r="W1761" s="39">
        <f>SUMIF(TRANS_conso!$D$3:$D$10000,$D1761,TRANS_conso!U$3:U$100000)</f>
        <v>0</v>
      </c>
      <c r="X1761" s="39">
        <f>SUMIF(TRANS_conso!$D$3:$D$10000,$D1761,TRANS_conso!V$3:V$100000)</f>
        <v>0</v>
      </c>
      <c r="Y1761" s="39">
        <f>SUMIF(TRANS_conso!$D$3:$D$10000,$D1761,TRANS_conso!W$3:W$100000)</f>
        <v>0</v>
      </c>
      <c r="Z1761" s="39">
        <f>SUMIF(TRANS_conso!$D$3:$D$10000,$D1761,TRANS_conso!X$3:X$100000)</f>
        <v>0</v>
      </c>
      <c r="AA1761" s="39">
        <f>SUMIF(TRANS_conso!$D$3:$D$10000,$D1761,TRANS_conso!Y$3:Y$100000)</f>
        <v>0</v>
      </c>
      <c r="AB1761" s="39">
        <f>SUMIF(TRANS_conso!$D$3:$D$10000,$D1761,TRANS_conso!Z$3:Z$100000)</f>
        <v>0</v>
      </c>
      <c r="AC1761" s="39">
        <f>SUMIF(TRANS_conso!$D$3:$D$10000,$D1761,TRANS_conso!AA$3:AA$100000)</f>
        <v>0</v>
      </c>
      <c r="AD1761" s="39">
        <f>SUMIF(TRANS_conso!$D$3:$D$10000,$D1761,TRANS_conso!AB$3:AB$100000)</f>
        <v>0</v>
      </c>
      <c r="AE1761" s="39">
        <f>SUMIF(TRANS_conso!$D$3:$D$10000,$D1761,TRANS_conso!AC$3:AC$100000)</f>
        <v>0</v>
      </c>
      <c r="AF1761" s="39">
        <f>SUMIF(TRANS_conso!$D$3:$D$10000,$D1761,TRANS_conso!AD$3:AD$100000)</f>
        <v>0</v>
      </c>
      <c r="AG1761" s="26"/>
    </row>
    <row r="1762" spans="1:33">
      <c r="A1762" s="9"/>
      <c r="B1762"/>
      <c r="C1762"/>
      <c r="D1762"/>
      <c r="E1762" s="30" t="str">
        <f>IFERROR(INDEX(TRANS_conso!E$3:E$10000,MATCH($D1762,TRANS_conso!$D$3:$D$10000,0)),"")</f>
        <v/>
      </c>
      <c r="F1762" s="35">
        <f>SUMIF(TRANS_conso!$D$3:$D$10000,$D1762,TRANS_conso!F$3:F$100000)</f>
        <v>0</v>
      </c>
      <c r="G1762" s="35">
        <f>SUMIF(TRANS_conso!$D$3:$D$10000,$D1762,TRANS_conso!$G$3:$G$100000)</f>
        <v>0</v>
      </c>
      <c r="H1762" s="40">
        <f t="shared" si="58"/>
        <v>0</v>
      </c>
      <c r="I1762" s="41"/>
      <c r="J1762" s="39" t="str">
        <f>IFERROR(INDEX(TRANS_conso!$I$3:$I$100000,MATCH($D1762,TRANS_conso!$D$3:$D$100000,0)),"")</f>
        <v/>
      </c>
      <c r="K1762" s="39">
        <f>SUMIF(TRANS_conso!$D$3:$D$10000,$D1762,TRANS_conso!$J$3:$J$100000)</f>
        <v>0</v>
      </c>
      <c r="L1762" s="39">
        <f>SUMIF(TRANS_conso!$D$3:$D$10000,$D1762,TRANS_conso!$K$3:$K$100000)</f>
        <v>0</v>
      </c>
      <c r="M1762" s="40">
        <f t="shared" si="59"/>
        <v>0</v>
      </c>
      <c r="N1762" s="41"/>
      <c r="O1762" s="39">
        <f>SUMIF(TRANS_conso!$D$3:$D$10000,$D1762,TRANS_conso!M$3:M$100000)</f>
        <v>0</v>
      </c>
      <c r="P1762" s="39">
        <f>SUMIF(TRANS_conso!$D$3:$D$10000,$D1762,TRANS_conso!N$3:N$100000)</f>
        <v>0</v>
      </c>
      <c r="Q1762" s="39">
        <f>SUMIF(TRANS_conso!$D$3:$D$10000,$D1762,TRANS_conso!O$3:O$100000)</f>
        <v>0</v>
      </c>
      <c r="R1762" s="39">
        <f>SUMIF(TRANS_conso!$D$3:$D$10000,$D1762,TRANS_conso!P$3:P$100000)</f>
        <v>0</v>
      </c>
      <c r="S1762" s="39">
        <f>SUMIF(TRANS_conso!$D$3:$D$10000,$D1762,TRANS_conso!Q$3:Q$100000)</f>
        <v>0</v>
      </c>
      <c r="T1762" s="39">
        <f>SUMIF(TRANS_conso!$D$3:$D$10000,$D1762,TRANS_conso!R$3:R$100000)</f>
        <v>0</v>
      </c>
      <c r="U1762" s="39">
        <f>SUMIF(TRANS_conso!$D$3:$D$10000,$D1762,TRANS_conso!S$3:S$100000)</f>
        <v>0</v>
      </c>
      <c r="V1762" s="39">
        <f>SUMIF(TRANS_conso!$D$3:$D$10000,$D1762,TRANS_conso!T$3:T$100000)</f>
        <v>0</v>
      </c>
      <c r="W1762" s="39">
        <f>SUMIF(TRANS_conso!$D$3:$D$10000,$D1762,TRANS_conso!U$3:U$100000)</f>
        <v>0</v>
      </c>
      <c r="X1762" s="39">
        <f>SUMIF(TRANS_conso!$D$3:$D$10000,$D1762,TRANS_conso!V$3:V$100000)</f>
        <v>0</v>
      </c>
      <c r="Y1762" s="39">
        <f>SUMIF(TRANS_conso!$D$3:$D$10000,$D1762,TRANS_conso!W$3:W$100000)</f>
        <v>0</v>
      </c>
      <c r="Z1762" s="39">
        <f>SUMIF(TRANS_conso!$D$3:$D$10000,$D1762,TRANS_conso!X$3:X$100000)</f>
        <v>0</v>
      </c>
      <c r="AA1762" s="39">
        <f>SUMIF(TRANS_conso!$D$3:$D$10000,$D1762,TRANS_conso!Y$3:Y$100000)</f>
        <v>0</v>
      </c>
      <c r="AB1762" s="39">
        <f>SUMIF(TRANS_conso!$D$3:$D$10000,$D1762,TRANS_conso!Z$3:Z$100000)</f>
        <v>0</v>
      </c>
      <c r="AC1762" s="39">
        <f>SUMIF(TRANS_conso!$D$3:$D$10000,$D1762,TRANS_conso!AA$3:AA$100000)</f>
        <v>0</v>
      </c>
      <c r="AD1762" s="39">
        <f>SUMIF(TRANS_conso!$D$3:$D$10000,$D1762,TRANS_conso!AB$3:AB$100000)</f>
        <v>0</v>
      </c>
      <c r="AE1762" s="39">
        <f>SUMIF(TRANS_conso!$D$3:$D$10000,$D1762,TRANS_conso!AC$3:AC$100000)</f>
        <v>0</v>
      </c>
      <c r="AF1762" s="39">
        <f>SUMIF(TRANS_conso!$D$3:$D$10000,$D1762,TRANS_conso!AD$3:AD$100000)</f>
        <v>0</v>
      </c>
      <c r="AG1762" s="26"/>
    </row>
    <row r="1763" spans="1:33">
      <c r="A1763" s="9"/>
      <c r="B1763"/>
      <c r="C1763"/>
      <c r="D1763"/>
      <c r="E1763" s="30" t="str">
        <f>IFERROR(INDEX(TRANS_conso!E$3:E$10000,MATCH($D1763,TRANS_conso!$D$3:$D$10000,0)),"")</f>
        <v/>
      </c>
      <c r="F1763" s="35">
        <f>SUMIF(TRANS_conso!$D$3:$D$10000,$D1763,TRANS_conso!F$3:F$100000)</f>
        <v>0</v>
      </c>
      <c r="G1763" s="35">
        <f>SUMIF(TRANS_conso!$D$3:$D$10000,$D1763,TRANS_conso!$G$3:$G$100000)</f>
        <v>0</v>
      </c>
      <c r="H1763" s="40">
        <f t="shared" si="58"/>
        <v>0</v>
      </c>
      <c r="I1763" s="41"/>
      <c r="J1763" s="39" t="str">
        <f>IFERROR(INDEX(TRANS_conso!$I$3:$I$100000,MATCH($D1763,TRANS_conso!$D$3:$D$100000,0)),"")</f>
        <v/>
      </c>
      <c r="K1763" s="39">
        <f>SUMIF(TRANS_conso!$D$3:$D$10000,$D1763,TRANS_conso!$J$3:$J$100000)</f>
        <v>0</v>
      </c>
      <c r="L1763" s="39">
        <f>SUMIF(TRANS_conso!$D$3:$D$10000,$D1763,TRANS_conso!$K$3:$K$100000)</f>
        <v>0</v>
      </c>
      <c r="M1763" s="40">
        <f t="shared" si="59"/>
        <v>0</v>
      </c>
      <c r="N1763" s="41"/>
      <c r="O1763" s="39">
        <f>SUMIF(TRANS_conso!$D$3:$D$10000,$D1763,TRANS_conso!M$3:M$100000)</f>
        <v>0</v>
      </c>
      <c r="P1763" s="39">
        <f>SUMIF(TRANS_conso!$D$3:$D$10000,$D1763,TRANS_conso!N$3:N$100000)</f>
        <v>0</v>
      </c>
      <c r="Q1763" s="39">
        <f>SUMIF(TRANS_conso!$D$3:$D$10000,$D1763,TRANS_conso!O$3:O$100000)</f>
        <v>0</v>
      </c>
      <c r="R1763" s="39">
        <f>SUMIF(TRANS_conso!$D$3:$D$10000,$D1763,TRANS_conso!P$3:P$100000)</f>
        <v>0</v>
      </c>
      <c r="S1763" s="39">
        <f>SUMIF(TRANS_conso!$D$3:$D$10000,$D1763,TRANS_conso!Q$3:Q$100000)</f>
        <v>0</v>
      </c>
      <c r="T1763" s="39">
        <f>SUMIF(TRANS_conso!$D$3:$D$10000,$D1763,TRANS_conso!R$3:R$100000)</f>
        <v>0</v>
      </c>
      <c r="U1763" s="39">
        <f>SUMIF(TRANS_conso!$D$3:$D$10000,$D1763,TRANS_conso!S$3:S$100000)</f>
        <v>0</v>
      </c>
      <c r="V1763" s="39">
        <f>SUMIF(TRANS_conso!$D$3:$D$10000,$D1763,TRANS_conso!T$3:T$100000)</f>
        <v>0</v>
      </c>
      <c r="W1763" s="39">
        <f>SUMIF(TRANS_conso!$D$3:$D$10000,$D1763,TRANS_conso!U$3:U$100000)</f>
        <v>0</v>
      </c>
      <c r="X1763" s="39">
        <f>SUMIF(TRANS_conso!$D$3:$D$10000,$D1763,TRANS_conso!V$3:V$100000)</f>
        <v>0</v>
      </c>
      <c r="Y1763" s="39">
        <f>SUMIF(TRANS_conso!$D$3:$D$10000,$D1763,TRANS_conso!W$3:W$100000)</f>
        <v>0</v>
      </c>
      <c r="Z1763" s="39">
        <f>SUMIF(TRANS_conso!$D$3:$D$10000,$D1763,TRANS_conso!X$3:X$100000)</f>
        <v>0</v>
      </c>
      <c r="AA1763" s="39">
        <f>SUMIF(TRANS_conso!$D$3:$D$10000,$D1763,TRANS_conso!Y$3:Y$100000)</f>
        <v>0</v>
      </c>
      <c r="AB1763" s="39">
        <f>SUMIF(TRANS_conso!$D$3:$D$10000,$D1763,TRANS_conso!Z$3:Z$100000)</f>
        <v>0</v>
      </c>
      <c r="AC1763" s="39">
        <f>SUMIF(TRANS_conso!$D$3:$D$10000,$D1763,TRANS_conso!AA$3:AA$100000)</f>
        <v>0</v>
      </c>
      <c r="AD1763" s="39">
        <f>SUMIF(TRANS_conso!$D$3:$D$10000,$D1763,TRANS_conso!AB$3:AB$100000)</f>
        <v>0</v>
      </c>
      <c r="AE1763" s="39">
        <f>SUMIF(TRANS_conso!$D$3:$D$10000,$D1763,TRANS_conso!AC$3:AC$100000)</f>
        <v>0</v>
      </c>
      <c r="AF1763" s="39">
        <f>SUMIF(TRANS_conso!$D$3:$D$10000,$D1763,TRANS_conso!AD$3:AD$100000)</f>
        <v>0</v>
      </c>
      <c r="AG1763" s="26"/>
    </row>
    <row r="1764" spans="1:33">
      <c r="A1764" s="9"/>
      <c r="B1764"/>
      <c r="C1764"/>
      <c r="D1764"/>
      <c r="E1764" s="30" t="str">
        <f>IFERROR(INDEX(TRANS_conso!E$3:E$10000,MATCH($D1764,TRANS_conso!$D$3:$D$10000,0)),"")</f>
        <v/>
      </c>
      <c r="F1764" s="35">
        <f>SUMIF(TRANS_conso!$D$3:$D$10000,$D1764,TRANS_conso!F$3:F$100000)</f>
        <v>0</v>
      </c>
      <c r="G1764" s="35">
        <f>SUMIF(TRANS_conso!$D$3:$D$10000,$D1764,TRANS_conso!$G$3:$G$100000)</f>
        <v>0</v>
      </c>
      <c r="H1764" s="40">
        <f t="shared" si="58"/>
        <v>0</v>
      </c>
      <c r="I1764" s="41"/>
      <c r="J1764" s="39" t="str">
        <f>IFERROR(INDEX(TRANS_conso!$I$3:$I$100000,MATCH($D1764,TRANS_conso!$D$3:$D$100000,0)),"")</f>
        <v/>
      </c>
      <c r="K1764" s="39">
        <f>SUMIF(TRANS_conso!$D$3:$D$10000,$D1764,TRANS_conso!$J$3:$J$100000)</f>
        <v>0</v>
      </c>
      <c r="L1764" s="39">
        <f>SUMIF(TRANS_conso!$D$3:$D$10000,$D1764,TRANS_conso!$K$3:$K$100000)</f>
        <v>0</v>
      </c>
      <c r="M1764" s="40">
        <f t="shared" si="59"/>
        <v>0</v>
      </c>
      <c r="N1764" s="41"/>
      <c r="O1764" s="39">
        <f>SUMIF(TRANS_conso!$D$3:$D$10000,$D1764,TRANS_conso!M$3:M$100000)</f>
        <v>0</v>
      </c>
      <c r="P1764" s="39">
        <f>SUMIF(TRANS_conso!$D$3:$D$10000,$D1764,TRANS_conso!N$3:N$100000)</f>
        <v>0</v>
      </c>
      <c r="Q1764" s="39">
        <f>SUMIF(TRANS_conso!$D$3:$D$10000,$D1764,TRANS_conso!O$3:O$100000)</f>
        <v>0</v>
      </c>
      <c r="R1764" s="39">
        <f>SUMIF(TRANS_conso!$D$3:$D$10000,$D1764,TRANS_conso!P$3:P$100000)</f>
        <v>0</v>
      </c>
      <c r="S1764" s="39">
        <f>SUMIF(TRANS_conso!$D$3:$D$10000,$D1764,TRANS_conso!Q$3:Q$100000)</f>
        <v>0</v>
      </c>
      <c r="T1764" s="39">
        <f>SUMIF(TRANS_conso!$D$3:$D$10000,$D1764,TRANS_conso!R$3:R$100000)</f>
        <v>0</v>
      </c>
      <c r="U1764" s="39">
        <f>SUMIF(TRANS_conso!$D$3:$D$10000,$D1764,TRANS_conso!S$3:S$100000)</f>
        <v>0</v>
      </c>
      <c r="V1764" s="39">
        <f>SUMIF(TRANS_conso!$D$3:$D$10000,$D1764,TRANS_conso!T$3:T$100000)</f>
        <v>0</v>
      </c>
      <c r="W1764" s="39">
        <f>SUMIF(TRANS_conso!$D$3:$D$10000,$D1764,TRANS_conso!U$3:U$100000)</f>
        <v>0</v>
      </c>
      <c r="X1764" s="39">
        <f>SUMIF(TRANS_conso!$D$3:$D$10000,$D1764,TRANS_conso!V$3:V$100000)</f>
        <v>0</v>
      </c>
      <c r="Y1764" s="39">
        <f>SUMIF(TRANS_conso!$D$3:$D$10000,$D1764,TRANS_conso!W$3:W$100000)</f>
        <v>0</v>
      </c>
      <c r="Z1764" s="39">
        <f>SUMIF(TRANS_conso!$D$3:$D$10000,$D1764,TRANS_conso!X$3:X$100000)</f>
        <v>0</v>
      </c>
      <c r="AA1764" s="39">
        <f>SUMIF(TRANS_conso!$D$3:$D$10000,$D1764,TRANS_conso!Y$3:Y$100000)</f>
        <v>0</v>
      </c>
      <c r="AB1764" s="39">
        <f>SUMIF(TRANS_conso!$D$3:$D$10000,$D1764,TRANS_conso!Z$3:Z$100000)</f>
        <v>0</v>
      </c>
      <c r="AC1764" s="39">
        <f>SUMIF(TRANS_conso!$D$3:$D$10000,$D1764,TRANS_conso!AA$3:AA$100000)</f>
        <v>0</v>
      </c>
      <c r="AD1764" s="39">
        <f>SUMIF(TRANS_conso!$D$3:$D$10000,$D1764,TRANS_conso!AB$3:AB$100000)</f>
        <v>0</v>
      </c>
      <c r="AE1764" s="39">
        <f>SUMIF(TRANS_conso!$D$3:$D$10000,$D1764,TRANS_conso!AC$3:AC$100000)</f>
        <v>0</v>
      </c>
      <c r="AF1764" s="39">
        <f>SUMIF(TRANS_conso!$D$3:$D$10000,$D1764,TRANS_conso!AD$3:AD$100000)</f>
        <v>0</v>
      </c>
      <c r="AG1764" s="26"/>
    </row>
    <row r="1765" spans="1:33">
      <c r="A1765" s="9"/>
      <c r="B1765"/>
      <c r="C1765"/>
      <c r="D1765"/>
      <c r="E1765" s="30" t="str">
        <f>IFERROR(INDEX(TRANS_conso!E$3:E$10000,MATCH($D1765,TRANS_conso!$D$3:$D$10000,0)),"")</f>
        <v/>
      </c>
      <c r="F1765" s="35">
        <f>SUMIF(TRANS_conso!$D$3:$D$10000,$D1765,TRANS_conso!F$3:F$100000)</f>
        <v>0</v>
      </c>
      <c r="G1765" s="35">
        <f>SUMIF(TRANS_conso!$D$3:$D$10000,$D1765,TRANS_conso!$G$3:$G$100000)</f>
        <v>0</v>
      </c>
      <c r="H1765" s="40">
        <f t="shared" si="58"/>
        <v>0</v>
      </c>
      <c r="I1765" s="41"/>
      <c r="J1765" s="39" t="str">
        <f>IFERROR(INDEX(TRANS_conso!$I$3:$I$100000,MATCH($D1765,TRANS_conso!$D$3:$D$100000,0)),"")</f>
        <v/>
      </c>
      <c r="K1765" s="39">
        <f>SUMIF(TRANS_conso!$D$3:$D$10000,$D1765,TRANS_conso!$J$3:$J$100000)</f>
        <v>0</v>
      </c>
      <c r="L1765" s="39">
        <f>SUMIF(TRANS_conso!$D$3:$D$10000,$D1765,TRANS_conso!$K$3:$K$100000)</f>
        <v>0</v>
      </c>
      <c r="M1765" s="40">
        <f t="shared" si="59"/>
        <v>0</v>
      </c>
      <c r="N1765" s="41"/>
      <c r="O1765" s="39">
        <f>SUMIF(TRANS_conso!$D$3:$D$10000,$D1765,TRANS_conso!M$3:M$100000)</f>
        <v>0</v>
      </c>
      <c r="P1765" s="39">
        <f>SUMIF(TRANS_conso!$D$3:$D$10000,$D1765,TRANS_conso!N$3:N$100000)</f>
        <v>0</v>
      </c>
      <c r="Q1765" s="39">
        <f>SUMIF(TRANS_conso!$D$3:$D$10000,$D1765,TRANS_conso!O$3:O$100000)</f>
        <v>0</v>
      </c>
      <c r="R1765" s="39">
        <f>SUMIF(TRANS_conso!$D$3:$D$10000,$D1765,TRANS_conso!P$3:P$100000)</f>
        <v>0</v>
      </c>
      <c r="S1765" s="39">
        <f>SUMIF(TRANS_conso!$D$3:$D$10000,$D1765,TRANS_conso!Q$3:Q$100000)</f>
        <v>0</v>
      </c>
      <c r="T1765" s="39">
        <f>SUMIF(TRANS_conso!$D$3:$D$10000,$D1765,TRANS_conso!R$3:R$100000)</f>
        <v>0</v>
      </c>
      <c r="U1765" s="39">
        <f>SUMIF(TRANS_conso!$D$3:$D$10000,$D1765,TRANS_conso!S$3:S$100000)</f>
        <v>0</v>
      </c>
      <c r="V1765" s="39">
        <f>SUMIF(TRANS_conso!$D$3:$D$10000,$D1765,TRANS_conso!T$3:T$100000)</f>
        <v>0</v>
      </c>
      <c r="W1765" s="39">
        <f>SUMIF(TRANS_conso!$D$3:$D$10000,$D1765,TRANS_conso!U$3:U$100000)</f>
        <v>0</v>
      </c>
      <c r="X1765" s="39">
        <f>SUMIF(TRANS_conso!$D$3:$D$10000,$D1765,TRANS_conso!V$3:V$100000)</f>
        <v>0</v>
      </c>
      <c r="Y1765" s="39">
        <f>SUMIF(TRANS_conso!$D$3:$D$10000,$D1765,TRANS_conso!W$3:W$100000)</f>
        <v>0</v>
      </c>
      <c r="Z1765" s="39">
        <f>SUMIF(TRANS_conso!$D$3:$D$10000,$D1765,TRANS_conso!X$3:X$100000)</f>
        <v>0</v>
      </c>
      <c r="AA1765" s="39">
        <f>SUMIF(TRANS_conso!$D$3:$D$10000,$D1765,TRANS_conso!Y$3:Y$100000)</f>
        <v>0</v>
      </c>
      <c r="AB1765" s="39">
        <f>SUMIF(TRANS_conso!$D$3:$D$10000,$D1765,TRANS_conso!Z$3:Z$100000)</f>
        <v>0</v>
      </c>
      <c r="AC1765" s="39">
        <f>SUMIF(TRANS_conso!$D$3:$D$10000,$D1765,TRANS_conso!AA$3:AA$100000)</f>
        <v>0</v>
      </c>
      <c r="AD1765" s="39">
        <f>SUMIF(TRANS_conso!$D$3:$D$10000,$D1765,TRANS_conso!AB$3:AB$100000)</f>
        <v>0</v>
      </c>
      <c r="AE1765" s="39">
        <f>SUMIF(TRANS_conso!$D$3:$D$10000,$D1765,TRANS_conso!AC$3:AC$100000)</f>
        <v>0</v>
      </c>
      <c r="AF1765" s="39">
        <f>SUMIF(TRANS_conso!$D$3:$D$10000,$D1765,TRANS_conso!AD$3:AD$100000)</f>
        <v>0</v>
      </c>
      <c r="AG1765" s="26"/>
    </row>
    <row r="1766" spans="1:33">
      <c r="A1766" s="9"/>
      <c r="B1766"/>
      <c r="C1766"/>
      <c r="D1766"/>
      <c r="E1766" s="30" t="str">
        <f>IFERROR(INDEX(TRANS_conso!E$3:E$10000,MATCH($D1766,TRANS_conso!$D$3:$D$10000,0)),"")</f>
        <v/>
      </c>
      <c r="F1766" s="35">
        <f>SUMIF(TRANS_conso!$D$3:$D$10000,$D1766,TRANS_conso!F$3:F$100000)</f>
        <v>0</v>
      </c>
      <c r="G1766" s="35">
        <f>SUMIF(TRANS_conso!$D$3:$D$10000,$D1766,TRANS_conso!$G$3:$G$100000)</f>
        <v>0</v>
      </c>
      <c r="H1766" s="40">
        <f t="shared" si="58"/>
        <v>0</v>
      </c>
      <c r="I1766" s="41"/>
      <c r="J1766" s="39" t="str">
        <f>IFERROR(INDEX(TRANS_conso!$I$3:$I$100000,MATCH($D1766,TRANS_conso!$D$3:$D$100000,0)),"")</f>
        <v/>
      </c>
      <c r="K1766" s="39">
        <f>SUMIF(TRANS_conso!$D$3:$D$10000,$D1766,TRANS_conso!$J$3:$J$100000)</f>
        <v>0</v>
      </c>
      <c r="L1766" s="39">
        <f>SUMIF(TRANS_conso!$D$3:$D$10000,$D1766,TRANS_conso!$K$3:$K$100000)</f>
        <v>0</v>
      </c>
      <c r="M1766" s="40">
        <f t="shared" si="59"/>
        <v>0</v>
      </c>
      <c r="N1766" s="41"/>
      <c r="O1766" s="39">
        <f>SUMIF(TRANS_conso!$D$3:$D$10000,$D1766,TRANS_conso!M$3:M$100000)</f>
        <v>0</v>
      </c>
      <c r="P1766" s="39">
        <f>SUMIF(TRANS_conso!$D$3:$D$10000,$D1766,TRANS_conso!N$3:N$100000)</f>
        <v>0</v>
      </c>
      <c r="Q1766" s="39">
        <f>SUMIF(TRANS_conso!$D$3:$D$10000,$D1766,TRANS_conso!O$3:O$100000)</f>
        <v>0</v>
      </c>
      <c r="R1766" s="39">
        <f>SUMIF(TRANS_conso!$D$3:$D$10000,$D1766,TRANS_conso!P$3:P$100000)</f>
        <v>0</v>
      </c>
      <c r="S1766" s="39">
        <f>SUMIF(TRANS_conso!$D$3:$D$10000,$D1766,TRANS_conso!Q$3:Q$100000)</f>
        <v>0</v>
      </c>
      <c r="T1766" s="39">
        <f>SUMIF(TRANS_conso!$D$3:$D$10000,$D1766,TRANS_conso!R$3:R$100000)</f>
        <v>0</v>
      </c>
      <c r="U1766" s="39">
        <f>SUMIF(TRANS_conso!$D$3:$D$10000,$D1766,TRANS_conso!S$3:S$100000)</f>
        <v>0</v>
      </c>
      <c r="V1766" s="39">
        <f>SUMIF(TRANS_conso!$D$3:$D$10000,$D1766,TRANS_conso!T$3:T$100000)</f>
        <v>0</v>
      </c>
      <c r="W1766" s="39">
        <f>SUMIF(TRANS_conso!$D$3:$D$10000,$D1766,TRANS_conso!U$3:U$100000)</f>
        <v>0</v>
      </c>
      <c r="X1766" s="39">
        <f>SUMIF(TRANS_conso!$D$3:$D$10000,$D1766,TRANS_conso!V$3:V$100000)</f>
        <v>0</v>
      </c>
      <c r="Y1766" s="39">
        <f>SUMIF(TRANS_conso!$D$3:$D$10000,$D1766,TRANS_conso!W$3:W$100000)</f>
        <v>0</v>
      </c>
      <c r="Z1766" s="39">
        <f>SUMIF(TRANS_conso!$D$3:$D$10000,$D1766,TRANS_conso!X$3:X$100000)</f>
        <v>0</v>
      </c>
      <c r="AA1766" s="39">
        <f>SUMIF(TRANS_conso!$D$3:$D$10000,$D1766,TRANS_conso!Y$3:Y$100000)</f>
        <v>0</v>
      </c>
      <c r="AB1766" s="39">
        <f>SUMIF(TRANS_conso!$D$3:$D$10000,$D1766,TRANS_conso!Z$3:Z$100000)</f>
        <v>0</v>
      </c>
      <c r="AC1766" s="39">
        <f>SUMIF(TRANS_conso!$D$3:$D$10000,$D1766,TRANS_conso!AA$3:AA$100000)</f>
        <v>0</v>
      </c>
      <c r="AD1766" s="39">
        <f>SUMIF(TRANS_conso!$D$3:$D$10000,$D1766,TRANS_conso!AB$3:AB$100000)</f>
        <v>0</v>
      </c>
      <c r="AE1766" s="39">
        <f>SUMIF(TRANS_conso!$D$3:$D$10000,$D1766,TRANS_conso!AC$3:AC$100000)</f>
        <v>0</v>
      </c>
      <c r="AF1766" s="39">
        <f>SUMIF(TRANS_conso!$D$3:$D$10000,$D1766,TRANS_conso!AD$3:AD$100000)</f>
        <v>0</v>
      </c>
      <c r="AG1766" s="26"/>
    </row>
    <row r="1767" spans="1:33">
      <c r="A1767" s="9"/>
      <c r="B1767"/>
      <c r="C1767"/>
      <c r="D1767"/>
      <c r="E1767" s="30" t="str">
        <f>IFERROR(INDEX(TRANS_conso!E$3:E$10000,MATCH($D1767,TRANS_conso!$D$3:$D$10000,0)),"")</f>
        <v/>
      </c>
      <c r="F1767" s="35">
        <f>SUMIF(TRANS_conso!$D$3:$D$10000,$D1767,TRANS_conso!F$3:F$100000)</f>
        <v>0</v>
      </c>
      <c r="G1767" s="35">
        <f>SUMIF(TRANS_conso!$D$3:$D$10000,$D1767,TRANS_conso!$G$3:$G$100000)</f>
        <v>0</v>
      </c>
      <c r="H1767" s="40">
        <f t="shared" si="58"/>
        <v>0</v>
      </c>
      <c r="I1767" s="41"/>
      <c r="J1767" s="39" t="str">
        <f>IFERROR(INDEX(TRANS_conso!$I$3:$I$100000,MATCH($D1767,TRANS_conso!$D$3:$D$100000,0)),"")</f>
        <v/>
      </c>
      <c r="K1767" s="39">
        <f>SUMIF(TRANS_conso!$D$3:$D$10000,$D1767,TRANS_conso!$J$3:$J$100000)</f>
        <v>0</v>
      </c>
      <c r="L1767" s="39">
        <f>SUMIF(TRANS_conso!$D$3:$D$10000,$D1767,TRANS_conso!$K$3:$K$100000)</f>
        <v>0</v>
      </c>
      <c r="M1767" s="40">
        <f t="shared" si="59"/>
        <v>0</v>
      </c>
      <c r="N1767" s="41"/>
      <c r="O1767" s="39">
        <f>SUMIF(TRANS_conso!$D$3:$D$10000,$D1767,TRANS_conso!M$3:M$100000)</f>
        <v>0</v>
      </c>
      <c r="P1767" s="39">
        <f>SUMIF(TRANS_conso!$D$3:$D$10000,$D1767,TRANS_conso!N$3:N$100000)</f>
        <v>0</v>
      </c>
      <c r="Q1767" s="39">
        <f>SUMIF(TRANS_conso!$D$3:$D$10000,$D1767,TRANS_conso!O$3:O$100000)</f>
        <v>0</v>
      </c>
      <c r="R1767" s="39">
        <f>SUMIF(TRANS_conso!$D$3:$D$10000,$D1767,TRANS_conso!P$3:P$100000)</f>
        <v>0</v>
      </c>
      <c r="S1767" s="39">
        <f>SUMIF(TRANS_conso!$D$3:$D$10000,$D1767,TRANS_conso!Q$3:Q$100000)</f>
        <v>0</v>
      </c>
      <c r="T1767" s="39">
        <f>SUMIF(TRANS_conso!$D$3:$D$10000,$D1767,TRANS_conso!R$3:R$100000)</f>
        <v>0</v>
      </c>
      <c r="U1767" s="39">
        <f>SUMIF(TRANS_conso!$D$3:$D$10000,$D1767,TRANS_conso!S$3:S$100000)</f>
        <v>0</v>
      </c>
      <c r="V1767" s="39">
        <f>SUMIF(TRANS_conso!$D$3:$D$10000,$D1767,TRANS_conso!T$3:T$100000)</f>
        <v>0</v>
      </c>
      <c r="W1767" s="39">
        <f>SUMIF(TRANS_conso!$D$3:$D$10000,$D1767,TRANS_conso!U$3:U$100000)</f>
        <v>0</v>
      </c>
      <c r="X1767" s="39">
        <f>SUMIF(TRANS_conso!$D$3:$D$10000,$D1767,TRANS_conso!V$3:V$100000)</f>
        <v>0</v>
      </c>
      <c r="Y1767" s="39">
        <f>SUMIF(TRANS_conso!$D$3:$D$10000,$D1767,TRANS_conso!W$3:W$100000)</f>
        <v>0</v>
      </c>
      <c r="Z1767" s="39">
        <f>SUMIF(TRANS_conso!$D$3:$D$10000,$D1767,TRANS_conso!X$3:X$100000)</f>
        <v>0</v>
      </c>
      <c r="AA1767" s="39">
        <f>SUMIF(TRANS_conso!$D$3:$D$10000,$D1767,TRANS_conso!Y$3:Y$100000)</f>
        <v>0</v>
      </c>
      <c r="AB1767" s="39">
        <f>SUMIF(TRANS_conso!$D$3:$D$10000,$D1767,TRANS_conso!Z$3:Z$100000)</f>
        <v>0</v>
      </c>
      <c r="AC1767" s="39">
        <f>SUMIF(TRANS_conso!$D$3:$D$10000,$D1767,TRANS_conso!AA$3:AA$100000)</f>
        <v>0</v>
      </c>
      <c r="AD1767" s="39">
        <f>SUMIF(TRANS_conso!$D$3:$D$10000,$D1767,TRANS_conso!AB$3:AB$100000)</f>
        <v>0</v>
      </c>
      <c r="AE1767" s="39">
        <f>SUMIF(TRANS_conso!$D$3:$D$10000,$D1767,TRANS_conso!AC$3:AC$100000)</f>
        <v>0</v>
      </c>
      <c r="AF1767" s="39">
        <f>SUMIF(TRANS_conso!$D$3:$D$10000,$D1767,TRANS_conso!AD$3:AD$100000)</f>
        <v>0</v>
      </c>
      <c r="AG1767" s="26"/>
    </row>
    <row r="1768" spans="1:33">
      <c r="A1768" s="9"/>
      <c r="B1768"/>
      <c r="C1768"/>
      <c r="D1768"/>
      <c r="E1768" s="30" t="str">
        <f>IFERROR(INDEX(TRANS_conso!E$3:E$10000,MATCH($D1768,TRANS_conso!$D$3:$D$10000,0)),"")</f>
        <v/>
      </c>
      <c r="F1768" s="35">
        <f>SUMIF(TRANS_conso!$D$3:$D$10000,$D1768,TRANS_conso!F$3:F$100000)</f>
        <v>0</v>
      </c>
      <c r="G1768" s="35">
        <f>SUMIF(TRANS_conso!$D$3:$D$10000,$D1768,TRANS_conso!$G$3:$G$100000)</f>
        <v>0</v>
      </c>
      <c r="H1768" s="40">
        <f t="shared" si="58"/>
        <v>0</v>
      </c>
      <c r="I1768" s="41"/>
      <c r="J1768" s="39" t="str">
        <f>IFERROR(INDEX(TRANS_conso!$I$3:$I$100000,MATCH($D1768,TRANS_conso!$D$3:$D$100000,0)),"")</f>
        <v/>
      </c>
      <c r="K1768" s="39">
        <f>SUMIF(TRANS_conso!$D$3:$D$10000,$D1768,TRANS_conso!$J$3:$J$100000)</f>
        <v>0</v>
      </c>
      <c r="L1768" s="39">
        <f>SUMIF(TRANS_conso!$D$3:$D$10000,$D1768,TRANS_conso!$K$3:$K$100000)</f>
        <v>0</v>
      </c>
      <c r="M1768" s="40">
        <f t="shared" si="59"/>
        <v>0</v>
      </c>
      <c r="N1768" s="41"/>
      <c r="O1768" s="39">
        <f>SUMIF(TRANS_conso!$D$3:$D$10000,$D1768,TRANS_conso!M$3:M$100000)</f>
        <v>0</v>
      </c>
      <c r="P1768" s="39">
        <f>SUMIF(TRANS_conso!$D$3:$D$10000,$D1768,TRANS_conso!N$3:N$100000)</f>
        <v>0</v>
      </c>
      <c r="Q1768" s="39">
        <f>SUMIF(TRANS_conso!$D$3:$D$10000,$D1768,TRANS_conso!O$3:O$100000)</f>
        <v>0</v>
      </c>
      <c r="R1768" s="39">
        <f>SUMIF(TRANS_conso!$D$3:$D$10000,$D1768,TRANS_conso!P$3:P$100000)</f>
        <v>0</v>
      </c>
      <c r="S1768" s="39">
        <f>SUMIF(TRANS_conso!$D$3:$D$10000,$D1768,TRANS_conso!Q$3:Q$100000)</f>
        <v>0</v>
      </c>
      <c r="T1768" s="39">
        <f>SUMIF(TRANS_conso!$D$3:$D$10000,$D1768,TRANS_conso!R$3:R$100000)</f>
        <v>0</v>
      </c>
      <c r="U1768" s="39">
        <f>SUMIF(TRANS_conso!$D$3:$D$10000,$D1768,TRANS_conso!S$3:S$100000)</f>
        <v>0</v>
      </c>
      <c r="V1768" s="39">
        <f>SUMIF(TRANS_conso!$D$3:$D$10000,$D1768,TRANS_conso!T$3:T$100000)</f>
        <v>0</v>
      </c>
      <c r="W1768" s="39">
        <f>SUMIF(TRANS_conso!$D$3:$D$10000,$D1768,TRANS_conso!U$3:U$100000)</f>
        <v>0</v>
      </c>
      <c r="X1768" s="39">
        <f>SUMIF(TRANS_conso!$D$3:$D$10000,$D1768,TRANS_conso!V$3:V$100000)</f>
        <v>0</v>
      </c>
      <c r="Y1768" s="39">
        <f>SUMIF(TRANS_conso!$D$3:$D$10000,$D1768,TRANS_conso!W$3:W$100000)</f>
        <v>0</v>
      </c>
      <c r="Z1768" s="39">
        <f>SUMIF(TRANS_conso!$D$3:$D$10000,$D1768,TRANS_conso!X$3:X$100000)</f>
        <v>0</v>
      </c>
      <c r="AA1768" s="39">
        <f>SUMIF(TRANS_conso!$D$3:$D$10000,$D1768,TRANS_conso!Y$3:Y$100000)</f>
        <v>0</v>
      </c>
      <c r="AB1768" s="39">
        <f>SUMIF(TRANS_conso!$D$3:$D$10000,$D1768,TRANS_conso!Z$3:Z$100000)</f>
        <v>0</v>
      </c>
      <c r="AC1768" s="39">
        <f>SUMIF(TRANS_conso!$D$3:$D$10000,$D1768,TRANS_conso!AA$3:AA$100000)</f>
        <v>0</v>
      </c>
      <c r="AD1768" s="39">
        <f>SUMIF(TRANS_conso!$D$3:$D$10000,$D1768,TRANS_conso!AB$3:AB$100000)</f>
        <v>0</v>
      </c>
      <c r="AE1768" s="39">
        <f>SUMIF(TRANS_conso!$D$3:$D$10000,$D1768,TRANS_conso!AC$3:AC$100000)</f>
        <v>0</v>
      </c>
      <c r="AF1768" s="39">
        <f>SUMIF(TRANS_conso!$D$3:$D$10000,$D1768,TRANS_conso!AD$3:AD$100000)</f>
        <v>0</v>
      </c>
      <c r="AG1768" s="26"/>
    </row>
    <row r="1769" spans="1:33">
      <c r="A1769" s="9"/>
      <c r="B1769"/>
      <c r="C1769"/>
      <c r="D1769"/>
      <c r="E1769" s="30" t="str">
        <f>IFERROR(INDEX(TRANS_conso!E$3:E$10000,MATCH($D1769,TRANS_conso!$D$3:$D$10000,0)),"")</f>
        <v/>
      </c>
      <c r="F1769" s="35">
        <f>SUMIF(TRANS_conso!$D$3:$D$10000,$D1769,TRANS_conso!F$3:F$100000)</f>
        <v>0</v>
      </c>
      <c r="G1769" s="35">
        <f>SUMIF(TRANS_conso!$D$3:$D$10000,$D1769,TRANS_conso!$G$3:$G$100000)</f>
        <v>0</v>
      </c>
      <c r="H1769" s="40">
        <f t="shared" si="58"/>
        <v>0</v>
      </c>
      <c r="I1769" s="41"/>
      <c r="J1769" s="39" t="str">
        <f>IFERROR(INDEX(TRANS_conso!$I$3:$I$100000,MATCH($D1769,TRANS_conso!$D$3:$D$100000,0)),"")</f>
        <v/>
      </c>
      <c r="K1769" s="39">
        <f>SUMIF(TRANS_conso!$D$3:$D$10000,$D1769,TRANS_conso!$J$3:$J$100000)</f>
        <v>0</v>
      </c>
      <c r="L1769" s="39">
        <f>SUMIF(TRANS_conso!$D$3:$D$10000,$D1769,TRANS_conso!$K$3:$K$100000)</f>
        <v>0</v>
      </c>
      <c r="M1769" s="40">
        <f t="shared" si="59"/>
        <v>0</v>
      </c>
      <c r="N1769" s="41"/>
      <c r="O1769" s="39">
        <f>SUMIF(TRANS_conso!$D$3:$D$10000,$D1769,TRANS_conso!M$3:M$100000)</f>
        <v>0</v>
      </c>
      <c r="P1769" s="39">
        <f>SUMIF(TRANS_conso!$D$3:$D$10000,$D1769,TRANS_conso!N$3:N$100000)</f>
        <v>0</v>
      </c>
      <c r="Q1769" s="39">
        <f>SUMIF(TRANS_conso!$D$3:$D$10000,$D1769,TRANS_conso!O$3:O$100000)</f>
        <v>0</v>
      </c>
      <c r="R1769" s="39">
        <f>SUMIF(TRANS_conso!$D$3:$D$10000,$D1769,TRANS_conso!P$3:P$100000)</f>
        <v>0</v>
      </c>
      <c r="S1769" s="39">
        <f>SUMIF(TRANS_conso!$D$3:$D$10000,$D1769,TRANS_conso!Q$3:Q$100000)</f>
        <v>0</v>
      </c>
      <c r="T1769" s="39">
        <f>SUMIF(TRANS_conso!$D$3:$D$10000,$D1769,TRANS_conso!R$3:R$100000)</f>
        <v>0</v>
      </c>
      <c r="U1769" s="39">
        <f>SUMIF(TRANS_conso!$D$3:$D$10000,$D1769,TRANS_conso!S$3:S$100000)</f>
        <v>0</v>
      </c>
      <c r="V1769" s="39">
        <f>SUMIF(TRANS_conso!$D$3:$D$10000,$D1769,TRANS_conso!T$3:T$100000)</f>
        <v>0</v>
      </c>
      <c r="W1769" s="39">
        <f>SUMIF(TRANS_conso!$D$3:$D$10000,$D1769,TRANS_conso!U$3:U$100000)</f>
        <v>0</v>
      </c>
      <c r="X1769" s="39">
        <f>SUMIF(TRANS_conso!$D$3:$D$10000,$D1769,TRANS_conso!V$3:V$100000)</f>
        <v>0</v>
      </c>
      <c r="Y1769" s="39">
        <f>SUMIF(TRANS_conso!$D$3:$D$10000,$D1769,TRANS_conso!W$3:W$100000)</f>
        <v>0</v>
      </c>
      <c r="Z1769" s="39">
        <f>SUMIF(TRANS_conso!$D$3:$D$10000,$D1769,TRANS_conso!X$3:X$100000)</f>
        <v>0</v>
      </c>
      <c r="AA1769" s="39">
        <f>SUMIF(TRANS_conso!$D$3:$D$10000,$D1769,TRANS_conso!Y$3:Y$100000)</f>
        <v>0</v>
      </c>
      <c r="AB1769" s="39">
        <f>SUMIF(TRANS_conso!$D$3:$D$10000,$D1769,TRANS_conso!Z$3:Z$100000)</f>
        <v>0</v>
      </c>
      <c r="AC1769" s="39">
        <f>SUMIF(TRANS_conso!$D$3:$D$10000,$D1769,TRANS_conso!AA$3:AA$100000)</f>
        <v>0</v>
      </c>
      <c r="AD1769" s="39">
        <f>SUMIF(TRANS_conso!$D$3:$D$10000,$D1769,TRANS_conso!AB$3:AB$100000)</f>
        <v>0</v>
      </c>
      <c r="AE1769" s="39">
        <f>SUMIF(TRANS_conso!$D$3:$D$10000,$D1769,TRANS_conso!AC$3:AC$100000)</f>
        <v>0</v>
      </c>
      <c r="AF1769" s="39">
        <f>SUMIF(TRANS_conso!$D$3:$D$10000,$D1769,TRANS_conso!AD$3:AD$100000)</f>
        <v>0</v>
      </c>
      <c r="AG1769" s="26"/>
    </row>
    <row r="1770" spans="1:33">
      <c r="A1770" s="9"/>
      <c r="B1770"/>
      <c r="C1770"/>
      <c r="D1770"/>
      <c r="E1770" s="30" t="str">
        <f>IFERROR(INDEX(TRANS_conso!E$3:E$10000,MATCH($D1770,TRANS_conso!$D$3:$D$10000,0)),"")</f>
        <v/>
      </c>
      <c r="F1770" s="35">
        <f>SUMIF(TRANS_conso!$D$3:$D$10000,$D1770,TRANS_conso!F$3:F$100000)</f>
        <v>0</v>
      </c>
      <c r="G1770" s="35">
        <f>SUMIF(TRANS_conso!$D$3:$D$10000,$D1770,TRANS_conso!$G$3:$G$100000)</f>
        <v>0</v>
      </c>
      <c r="H1770" s="40">
        <f t="shared" si="58"/>
        <v>0</v>
      </c>
      <c r="I1770" s="41"/>
      <c r="J1770" s="39" t="str">
        <f>IFERROR(INDEX(TRANS_conso!$I$3:$I$100000,MATCH($D1770,TRANS_conso!$D$3:$D$100000,0)),"")</f>
        <v/>
      </c>
      <c r="K1770" s="39">
        <f>SUMIF(TRANS_conso!$D$3:$D$10000,$D1770,TRANS_conso!$J$3:$J$100000)</f>
        <v>0</v>
      </c>
      <c r="L1770" s="39">
        <f>SUMIF(TRANS_conso!$D$3:$D$10000,$D1770,TRANS_conso!$K$3:$K$100000)</f>
        <v>0</v>
      </c>
      <c r="M1770" s="40">
        <f t="shared" si="59"/>
        <v>0</v>
      </c>
      <c r="N1770" s="41"/>
      <c r="O1770" s="39">
        <f>SUMIF(TRANS_conso!$D$3:$D$10000,$D1770,TRANS_conso!M$3:M$100000)</f>
        <v>0</v>
      </c>
      <c r="P1770" s="39">
        <f>SUMIF(TRANS_conso!$D$3:$D$10000,$D1770,TRANS_conso!N$3:N$100000)</f>
        <v>0</v>
      </c>
      <c r="Q1770" s="39">
        <f>SUMIF(TRANS_conso!$D$3:$D$10000,$D1770,TRANS_conso!O$3:O$100000)</f>
        <v>0</v>
      </c>
      <c r="R1770" s="39">
        <f>SUMIF(TRANS_conso!$D$3:$D$10000,$D1770,TRANS_conso!P$3:P$100000)</f>
        <v>0</v>
      </c>
      <c r="S1770" s="39">
        <f>SUMIF(TRANS_conso!$D$3:$D$10000,$D1770,TRANS_conso!Q$3:Q$100000)</f>
        <v>0</v>
      </c>
      <c r="T1770" s="39">
        <f>SUMIF(TRANS_conso!$D$3:$D$10000,$D1770,TRANS_conso!R$3:R$100000)</f>
        <v>0</v>
      </c>
      <c r="U1770" s="39">
        <f>SUMIF(TRANS_conso!$D$3:$D$10000,$D1770,TRANS_conso!S$3:S$100000)</f>
        <v>0</v>
      </c>
      <c r="V1770" s="39">
        <f>SUMIF(TRANS_conso!$D$3:$D$10000,$D1770,TRANS_conso!T$3:T$100000)</f>
        <v>0</v>
      </c>
      <c r="W1770" s="39">
        <f>SUMIF(TRANS_conso!$D$3:$D$10000,$D1770,TRANS_conso!U$3:U$100000)</f>
        <v>0</v>
      </c>
      <c r="X1770" s="39">
        <f>SUMIF(TRANS_conso!$D$3:$D$10000,$D1770,TRANS_conso!V$3:V$100000)</f>
        <v>0</v>
      </c>
      <c r="Y1770" s="39">
        <f>SUMIF(TRANS_conso!$D$3:$D$10000,$D1770,TRANS_conso!W$3:W$100000)</f>
        <v>0</v>
      </c>
      <c r="Z1770" s="39">
        <f>SUMIF(TRANS_conso!$D$3:$D$10000,$D1770,TRANS_conso!X$3:X$100000)</f>
        <v>0</v>
      </c>
      <c r="AA1770" s="39">
        <f>SUMIF(TRANS_conso!$D$3:$D$10000,$D1770,TRANS_conso!Y$3:Y$100000)</f>
        <v>0</v>
      </c>
      <c r="AB1770" s="39">
        <f>SUMIF(TRANS_conso!$D$3:$D$10000,$D1770,TRANS_conso!Z$3:Z$100000)</f>
        <v>0</v>
      </c>
      <c r="AC1770" s="39">
        <f>SUMIF(TRANS_conso!$D$3:$D$10000,$D1770,TRANS_conso!AA$3:AA$100000)</f>
        <v>0</v>
      </c>
      <c r="AD1770" s="39">
        <f>SUMIF(TRANS_conso!$D$3:$D$10000,$D1770,TRANS_conso!AB$3:AB$100000)</f>
        <v>0</v>
      </c>
      <c r="AE1770" s="39">
        <f>SUMIF(TRANS_conso!$D$3:$D$10000,$D1770,TRANS_conso!AC$3:AC$100000)</f>
        <v>0</v>
      </c>
      <c r="AF1770" s="39">
        <f>SUMIF(TRANS_conso!$D$3:$D$10000,$D1770,TRANS_conso!AD$3:AD$100000)</f>
        <v>0</v>
      </c>
      <c r="AG1770" s="26"/>
    </row>
    <row r="1771" spans="1:33">
      <c r="A1771" s="9"/>
      <c r="B1771"/>
      <c r="C1771"/>
      <c r="D1771"/>
      <c r="E1771" s="30" t="str">
        <f>IFERROR(INDEX(TRANS_conso!E$3:E$10000,MATCH($D1771,TRANS_conso!$D$3:$D$10000,0)),"")</f>
        <v/>
      </c>
      <c r="F1771" s="35">
        <f>SUMIF(TRANS_conso!$D$3:$D$10000,$D1771,TRANS_conso!F$3:F$100000)</f>
        <v>0</v>
      </c>
      <c r="G1771" s="35">
        <f>SUMIF(TRANS_conso!$D$3:$D$10000,$D1771,TRANS_conso!$G$3:$G$100000)</f>
        <v>0</v>
      </c>
      <c r="H1771" s="40">
        <f t="shared" si="58"/>
        <v>0</v>
      </c>
      <c r="I1771" s="41"/>
      <c r="J1771" s="39" t="str">
        <f>IFERROR(INDEX(TRANS_conso!$I$3:$I$100000,MATCH($D1771,TRANS_conso!$D$3:$D$100000,0)),"")</f>
        <v/>
      </c>
      <c r="K1771" s="39">
        <f>SUMIF(TRANS_conso!$D$3:$D$10000,$D1771,TRANS_conso!$J$3:$J$100000)</f>
        <v>0</v>
      </c>
      <c r="L1771" s="39">
        <f>SUMIF(TRANS_conso!$D$3:$D$10000,$D1771,TRANS_conso!$K$3:$K$100000)</f>
        <v>0</v>
      </c>
      <c r="M1771" s="40">
        <f t="shared" si="59"/>
        <v>0</v>
      </c>
      <c r="N1771" s="41"/>
      <c r="O1771" s="39">
        <f>SUMIF(TRANS_conso!$D$3:$D$10000,$D1771,TRANS_conso!M$3:M$100000)</f>
        <v>0</v>
      </c>
      <c r="P1771" s="39">
        <f>SUMIF(TRANS_conso!$D$3:$D$10000,$D1771,TRANS_conso!N$3:N$100000)</f>
        <v>0</v>
      </c>
      <c r="Q1771" s="39">
        <f>SUMIF(TRANS_conso!$D$3:$D$10000,$D1771,TRANS_conso!O$3:O$100000)</f>
        <v>0</v>
      </c>
      <c r="R1771" s="39">
        <f>SUMIF(TRANS_conso!$D$3:$D$10000,$D1771,TRANS_conso!P$3:P$100000)</f>
        <v>0</v>
      </c>
      <c r="S1771" s="39">
        <f>SUMIF(TRANS_conso!$D$3:$D$10000,$D1771,TRANS_conso!Q$3:Q$100000)</f>
        <v>0</v>
      </c>
      <c r="T1771" s="39">
        <f>SUMIF(TRANS_conso!$D$3:$D$10000,$D1771,TRANS_conso!R$3:R$100000)</f>
        <v>0</v>
      </c>
      <c r="U1771" s="39">
        <f>SUMIF(TRANS_conso!$D$3:$D$10000,$D1771,TRANS_conso!S$3:S$100000)</f>
        <v>0</v>
      </c>
      <c r="V1771" s="39">
        <f>SUMIF(TRANS_conso!$D$3:$D$10000,$D1771,TRANS_conso!T$3:T$100000)</f>
        <v>0</v>
      </c>
      <c r="W1771" s="39">
        <f>SUMIF(TRANS_conso!$D$3:$D$10000,$D1771,TRANS_conso!U$3:U$100000)</f>
        <v>0</v>
      </c>
      <c r="X1771" s="39">
        <f>SUMIF(TRANS_conso!$D$3:$D$10000,$D1771,TRANS_conso!V$3:V$100000)</f>
        <v>0</v>
      </c>
      <c r="Y1771" s="39">
        <f>SUMIF(TRANS_conso!$D$3:$D$10000,$D1771,TRANS_conso!W$3:W$100000)</f>
        <v>0</v>
      </c>
      <c r="Z1771" s="39">
        <f>SUMIF(TRANS_conso!$D$3:$D$10000,$D1771,TRANS_conso!X$3:X$100000)</f>
        <v>0</v>
      </c>
      <c r="AA1771" s="39">
        <f>SUMIF(TRANS_conso!$D$3:$D$10000,$D1771,TRANS_conso!Y$3:Y$100000)</f>
        <v>0</v>
      </c>
      <c r="AB1771" s="39">
        <f>SUMIF(TRANS_conso!$D$3:$D$10000,$D1771,TRANS_conso!Z$3:Z$100000)</f>
        <v>0</v>
      </c>
      <c r="AC1771" s="39">
        <f>SUMIF(TRANS_conso!$D$3:$D$10000,$D1771,TRANS_conso!AA$3:AA$100000)</f>
        <v>0</v>
      </c>
      <c r="AD1771" s="39">
        <f>SUMIF(TRANS_conso!$D$3:$D$10000,$D1771,TRANS_conso!AB$3:AB$100000)</f>
        <v>0</v>
      </c>
      <c r="AE1771" s="39">
        <f>SUMIF(TRANS_conso!$D$3:$D$10000,$D1771,TRANS_conso!AC$3:AC$100000)</f>
        <v>0</v>
      </c>
      <c r="AF1771" s="39">
        <f>SUMIF(TRANS_conso!$D$3:$D$10000,$D1771,TRANS_conso!AD$3:AD$100000)</f>
        <v>0</v>
      </c>
      <c r="AG1771" s="26"/>
    </row>
    <row r="1772" spans="1:33">
      <c r="A1772" s="9"/>
      <c r="B1772"/>
      <c r="C1772"/>
      <c r="D1772"/>
      <c r="E1772" s="30" t="str">
        <f>IFERROR(INDEX(TRANS_conso!E$3:E$10000,MATCH($D1772,TRANS_conso!$D$3:$D$10000,0)),"")</f>
        <v/>
      </c>
      <c r="F1772" s="35">
        <f>SUMIF(TRANS_conso!$D$3:$D$10000,$D1772,TRANS_conso!F$3:F$100000)</f>
        <v>0</v>
      </c>
      <c r="G1772" s="35">
        <f>SUMIF(TRANS_conso!$D$3:$D$10000,$D1772,TRANS_conso!$G$3:$G$100000)</f>
        <v>0</v>
      </c>
      <c r="H1772" s="40">
        <f t="shared" si="58"/>
        <v>0</v>
      </c>
      <c r="I1772" s="41"/>
      <c r="J1772" s="39" t="str">
        <f>IFERROR(INDEX(TRANS_conso!$I$3:$I$100000,MATCH($D1772,TRANS_conso!$D$3:$D$100000,0)),"")</f>
        <v/>
      </c>
      <c r="K1772" s="39">
        <f>SUMIF(TRANS_conso!$D$3:$D$10000,$D1772,TRANS_conso!$J$3:$J$100000)</f>
        <v>0</v>
      </c>
      <c r="L1772" s="39">
        <f>SUMIF(TRANS_conso!$D$3:$D$10000,$D1772,TRANS_conso!$K$3:$K$100000)</f>
        <v>0</v>
      </c>
      <c r="M1772" s="40">
        <f t="shared" si="59"/>
        <v>0</v>
      </c>
      <c r="N1772" s="41"/>
      <c r="O1772" s="39">
        <f>SUMIF(TRANS_conso!$D$3:$D$10000,$D1772,TRANS_conso!M$3:M$100000)</f>
        <v>0</v>
      </c>
      <c r="P1772" s="39">
        <f>SUMIF(TRANS_conso!$D$3:$D$10000,$D1772,TRANS_conso!N$3:N$100000)</f>
        <v>0</v>
      </c>
      <c r="Q1772" s="39">
        <f>SUMIF(TRANS_conso!$D$3:$D$10000,$D1772,TRANS_conso!O$3:O$100000)</f>
        <v>0</v>
      </c>
      <c r="R1772" s="39">
        <f>SUMIF(TRANS_conso!$D$3:$D$10000,$D1772,TRANS_conso!P$3:P$100000)</f>
        <v>0</v>
      </c>
      <c r="S1772" s="39">
        <f>SUMIF(TRANS_conso!$D$3:$D$10000,$D1772,TRANS_conso!Q$3:Q$100000)</f>
        <v>0</v>
      </c>
      <c r="T1772" s="39">
        <f>SUMIF(TRANS_conso!$D$3:$D$10000,$D1772,TRANS_conso!R$3:R$100000)</f>
        <v>0</v>
      </c>
      <c r="U1772" s="39">
        <f>SUMIF(TRANS_conso!$D$3:$D$10000,$D1772,TRANS_conso!S$3:S$100000)</f>
        <v>0</v>
      </c>
      <c r="V1772" s="39">
        <f>SUMIF(TRANS_conso!$D$3:$D$10000,$D1772,TRANS_conso!T$3:T$100000)</f>
        <v>0</v>
      </c>
      <c r="W1772" s="39">
        <f>SUMIF(TRANS_conso!$D$3:$D$10000,$D1772,TRANS_conso!U$3:U$100000)</f>
        <v>0</v>
      </c>
      <c r="X1772" s="39">
        <f>SUMIF(TRANS_conso!$D$3:$D$10000,$D1772,TRANS_conso!V$3:V$100000)</f>
        <v>0</v>
      </c>
      <c r="Y1772" s="39">
        <f>SUMIF(TRANS_conso!$D$3:$D$10000,$D1772,TRANS_conso!W$3:W$100000)</f>
        <v>0</v>
      </c>
      <c r="Z1772" s="39">
        <f>SUMIF(TRANS_conso!$D$3:$D$10000,$D1772,TRANS_conso!X$3:X$100000)</f>
        <v>0</v>
      </c>
      <c r="AA1772" s="39">
        <f>SUMIF(TRANS_conso!$D$3:$D$10000,$D1772,TRANS_conso!Y$3:Y$100000)</f>
        <v>0</v>
      </c>
      <c r="AB1772" s="39">
        <f>SUMIF(TRANS_conso!$D$3:$D$10000,$D1772,TRANS_conso!Z$3:Z$100000)</f>
        <v>0</v>
      </c>
      <c r="AC1772" s="39">
        <f>SUMIF(TRANS_conso!$D$3:$D$10000,$D1772,TRANS_conso!AA$3:AA$100000)</f>
        <v>0</v>
      </c>
      <c r="AD1772" s="39">
        <f>SUMIF(TRANS_conso!$D$3:$D$10000,$D1772,TRANS_conso!AB$3:AB$100000)</f>
        <v>0</v>
      </c>
      <c r="AE1772" s="39">
        <f>SUMIF(TRANS_conso!$D$3:$D$10000,$D1772,TRANS_conso!AC$3:AC$100000)</f>
        <v>0</v>
      </c>
      <c r="AF1772" s="39">
        <f>SUMIF(TRANS_conso!$D$3:$D$10000,$D1772,TRANS_conso!AD$3:AD$100000)</f>
        <v>0</v>
      </c>
      <c r="AG1772" s="26"/>
    </row>
    <row r="1773" spans="1:33">
      <c r="A1773" s="9"/>
      <c r="B1773"/>
      <c r="C1773"/>
      <c r="D1773"/>
      <c r="E1773" s="30" t="str">
        <f>IFERROR(INDEX(TRANS_conso!E$3:E$10000,MATCH($D1773,TRANS_conso!$D$3:$D$10000,0)),"")</f>
        <v/>
      </c>
      <c r="F1773" s="35">
        <f>SUMIF(TRANS_conso!$D$3:$D$10000,$D1773,TRANS_conso!F$3:F$100000)</f>
        <v>0</v>
      </c>
      <c r="G1773" s="35">
        <f>SUMIF(TRANS_conso!$D$3:$D$10000,$D1773,TRANS_conso!$G$3:$G$100000)</f>
        <v>0</v>
      </c>
      <c r="H1773" s="40">
        <f t="shared" si="58"/>
        <v>0</v>
      </c>
      <c r="I1773" s="41"/>
      <c r="J1773" s="39" t="str">
        <f>IFERROR(INDEX(TRANS_conso!$I$3:$I$100000,MATCH($D1773,TRANS_conso!$D$3:$D$100000,0)),"")</f>
        <v/>
      </c>
      <c r="K1773" s="39">
        <f>SUMIF(TRANS_conso!$D$3:$D$10000,$D1773,TRANS_conso!$J$3:$J$100000)</f>
        <v>0</v>
      </c>
      <c r="L1773" s="39">
        <f>SUMIF(TRANS_conso!$D$3:$D$10000,$D1773,TRANS_conso!$K$3:$K$100000)</f>
        <v>0</v>
      </c>
      <c r="M1773" s="40">
        <f t="shared" si="59"/>
        <v>0</v>
      </c>
      <c r="N1773" s="41"/>
      <c r="O1773" s="39">
        <f>SUMIF(TRANS_conso!$D$3:$D$10000,$D1773,TRANS_conso!M$3:M$100000)</f>
        <v>0</v>
      </c>
      <c r="P1773" s="39">
        <f>SUMIF(TRANS_conso!$D$3:$D$10000,$D1773,TRANS_conso!N$3:N$100000)</f>
        <v>0</v>
      </c>
      <c r="Q1773" s="39">
        <f>SUMIF(TRANS_conso!$D$3:$D$10000,$D1773,TRANS_conso!O$3:O$100000)</f>
        <v>0</v>
      </c>
      <c r="R1773" s="39">
        <f>SUMIF(TRANS_conso!$D$3:$D$10000,$D1773,TRANS_conso!P$3:P$100000)</f>
        <v>0</v>
      </c>
      <c r="S1773" s="39">
        <f>SUMIF(TRANS_conso!$D$3:$D$10000,$D1773,TRANS_conso!Q$3:Q$100000)</f>
        <v>0</v>
      </c>
      <c r="T1773" s="39">
        <f>SUMIF(TRANS_conso!$D$3:$D$10000,$D1773,TRANS_conso!R$3:R$100000)</f>
        <v>0</v>
      </c>
      <c r="U1773" s="39">
        <f>SUMIF(TRANS_conso!$D$3:$D$10000,$D1773,TRANS_conso!S$3:S$100000)</f>
        <v>0</v>
      </c>
      <c r="V1773" s="39">
        <f>SUMIF(TRANS_conso!$D$3:$D$10000,$D1773,TRANS_conso!T$3:T$100000)</f>
        <v>0</v>
      </c>
      <c r="W1773" s="39">
        <f>SUMIF(TRANS_conso!$D$3:$D$10000,$D1773,TRANS_conso!U$3:U$100000)</f>
        <v>0</v>
      </c>
      <c r="X1773" s="39">
        <f>SUMIF(TRANS_conso!$D$3:$D$10000,$D1773,TRANS_conso!V$3:V$100000)</f>
        <v>0</v>
      </c>
      <c r="Y1773" s="39">
        <f>SUMIF(TRANS_conso!$D$3:$D$10000,$D1773,TRANS_conso!W$3:W$100000)</f>
        <v>0</v>
      </c>
      <c r="Z1773" s="39">
        <f>SUMIF(TRANS_conso!$D$3:$D$10000,$D1773,TRANS_conso!X$3:X$100000)</f>
        <v>0</v>
      </c>
      <c r="AA1773" s="39">
        <f>SUMIF(TRANS_conso!$D$3:$D$10000,$D1773,TRANS_conso!Y$3:Y$100000)</f>
        <v>0</v>
      </c>
      <c r="AB1773" s="39">
        <f>SUMIF(TRANS_conso!$D$3:$D$10000,$D1773,TRANS_conso!Z$3:Z$100000)</f>
        <v>0</v>
      </c>
      <c r="AC1773" s="39">
        <f>SUMIF(TRANS_conso!$D$3:$D$10000,$D1773,TRANS_conso!AA$3:AA$100000)</f>
        <v>0</v>
      </c>
      <c r="AD1773" s="39">
        <f>SUMIF(TRANS_conso!$D$3:$D$10000,$D1773,TRANS_conso!AB$3:AB$100000)</f>
        <v>0</v>
      </c>
      <c r="AE1773" s="39">
        <f>SUMIF(TRANS_conso!$D$3:$D$10000,$D1773,TRANS_conso!AC$3:AC$100000)</f>
        <v>0</v>
      </c>
      <c r="AF1773" s="39">
        <f>SUMIF(TRANS_conso!$D$3:$D$10000,$D1773,TRANS_conso!AD$3:AD$100000)</f>
        <v>0</v>
      </c>
      <c r="AG1773" s="26"/>
    </row>
    <row r="1774" spans="1:33">
      <c r="A1774" s="9"/>
      <c r="B1774"/>
      <c r="C1774"/>
      <c r="D1774"/>
      <c r="E1774" s="30" t="str">
        <f>IFERROR(INDEX(TRANS_conso!E$3:E$10000,MATCH($D1774,TRANS_conso!$D$3:$D$10000,0)),"")</f>
        <v/>
      </c>
      <c r="F1774" s="35">
        <f>SUMIF(TRANS_conso!$D$3:$D$10000,$D1774,TRANS_conso!F$3:F$100000)</f>
        <v>0</v>
      </c>
      <c r="G1774" s="35">
        <f>SUMIF(TRANS_conso!$D$3:$D$10000,$D1774,TRANS_conso!$G$3:$G$100000)</f>
        <v>0</v>
      </c>
      <c r="H1774" s="40">
        <f t="shared" si="58"/>
        <v>0</v>
      </c>
      <c r="I1774" s="41"/>
      <c r="J1774" s="39" t="str">
        <f>IFERROR(INDEX(TRANS_conso!$I$3:$I$100000,MATCH($D1774,TRANS_conso!$D$3:$D$100000,0)),"")</f>
        <v/>
      </c>
      <c r="K1774" s="39">
        <f>SUMIF(TRANS_conso!$D$3:$D$10000,$D1774,TRANS_conso!$J$3:$J$100000)</f>
        <v>0</v>
      </c>
      <c r="L1774" s="39">
        <f>SUMIF(TRANS_conso!$D$3:$D$10000,$D1774,TRANS_conso!$K$3:$K$100000)</f>
        <v>0</v>
      </c>
      <c r="M1774" s="40">
        <f t="shared" si="59"/>
        <v>0</v>
      </c>
      <c r="N1774" s="41"/>
      <c r="O1774" s="39">
        <f>SUMIF(TRANS_conso!$D$3:$D$10000,$D1774,TRANS_conso!M$3:M$100000)</f>
        <v>0</v>
      </c>
      <c r="P1774" s="39">
        <f>SUMIF(TRANS_conso!$D$3:$D$10000,$D1774,TRANS_conso!N$3:N$100000)</f>
        <v>0</v>
      </c>
      <c r="Q1774" s="39">
        <f>SUMIF(TRANS_conso!$D$3:$D$10000,$D1774,TRANS_conso!O$3:O$100000)</f>
        <v>0</v>
      </c>
      <c r="R1774" s="39">
        <f>SUMIF(TRANS_conso!$D$3:$D$10000,$D1774,TRANS_conso!P$3:P$100000)</f>
        <v>0</v>
      </c>
      <c r="S1774" s="39">
        <f>SUMIF(TRANS_conso!$D$3:$D$10000,$D1774,TRANS_conso!Q$3:Q$100000)</f>
        <v>0</v>
      </c>
      <c r="T1774" s="39">
        <f>SUMIF(TRANS_conso!$D$3:$D$10000,$D1774,TRANS_conso!R$3:R$100000)</f>
        <v>0</v>
      </c>
      <c r="U1774" s="39">
        <f>SUMIF(TRANS_conso!$D$3:$D$10000,$D1774,TRANS_conso!S$3:S$100000)</f>
        <v>0</v>
      </c>
      <c r="V1774" s="39">
        <f>SUMIF(TRANS_conso!$D$3:$D$10000,$D1774,TRANS_conso!T$3:T$100000)</f>
        <v>0</v>
      </c>
      <c r="W1774" s="39">
        <f>SUMIF(TRANS_conso!$D$3:$D$10000,$D1774,TRANS_conso!U$3:U$100000)</f>
        <v>0</v>
      </c>
      <c r="X1774" s="39">
        <f>SUMIF(TRANS_conso!$D$3:$D$10000,$D1774,TRANS_conso!V$3:V$100000)</f>
        <v>0</v>
      </c>
      <c r="Y1774" s="39">
        <f>SUMIF(TRANS_conso!$D$3:$D$10000,$D1774,TRANS_conso!W$3:W$100000)</f>
        <v>0</v>
      </c>
      <c r="Z1774" s="39">
        <f>SUMIF(TRANS_conso!$D$3:$D$10000,$D1774,TRANS_conso!X$3:X$100000)</f>
        <v>0</v>
      </c>
      <c r="AA1774" s="39">
        <f>SUMIF(TRANS_conso!$D$3:$D$10000,$D1774,TRANS_conso!Y$3:Y$100000)</f>
        <v>0</v>
      </c>
      <c r="AB1774" s="39">
        <f>SUMIF(TRANS_conso!$D$3:$D$10000,$D1774,TRANS_conso!Z$3:Z$100000)</f>
        <v>0</v>
      </c>
      <c r="AC1774" s="39">
        <f>SUMIF(TRANS_conso!$D$3:$D$10000,$D1774,TRANS_conso!AA$3:AA$100000)</f>
        <v>0</v>
      </c>
      <c r="AD1774" s="39">
        <f>SUMIF(TRANS_conso!$D$3:$D$10000,$D1774,TRANS_conso!AB$3:AB$100000)</f>
        <v>0</v>
      </c>
      <c r="AE1774" s="39">
        <f>SUMIF(TRANS_conso!$D$3:$D$10000,$D1774,TRANS_conso!AC$3:AC$100000)</f>
        <v>0</v>
      </c>
      <c r="AF1774" s="39">
        <f>SUMIF(TRANS_conso!$D$3:$D$10000,$D1774,TRANS_conso!AD$3:AD$100000)</f>
        <v>0</v>
      </c>
      <c r="AG1774" s="26"/>
    </row>
    <row r="1775" spans="1:33">
      <c r="A1775" s="9"/>
      <c r="B1775"/>
      <c r="C1775"/>
      <c r="D1775"/>
      <c r="E1775" s="30" t="str">
        <f>IFERROR(INDEX(TRANS_conso!E$3:E$10000,MATCH($D1775,TRANS_conso!$D$3:$D$10000,0)),"")</f>
        <v/>
      </c>
      <c r="F1775" s="35">
        <f>SUMIF(TRANS_conso!$D$3:$D$10000,$D1775,TRANS_conso!F$3:F$100000)</f>
        <v>0</v>
      </c>
      <c r="G1775" s="35">
        <f>SUMIF(TRANS_conso!$D$3:$D$10000,$D1775,TRANS_conso!$G$3:$G$100000)</f>
        <v>0</v>
      </c>
      <c r="H1775" s="40">
        <f t="shared" si="58"/>
        <v>0</v>
      </c>
      <c r="I1775" s="41"/>
      <c r="J1775" s="39" t="str">
        <f>IFERROR(INDEX(TRANS_conso!$I$3:$I$100000,MATCH($D1775,TRANS_conso!$D$3:$D$100000,0)),"")</f>
        <v/>
      </c>
      <c r="K1775" s="39">
        <f>SUMIF(TRANS_conso!$D$3:$D$10000,$D1775,TRANS_conso!$J$3:$J$100000)</f>
        <v>0</v>
      </c>
      <c r="L1775" s="39">
        <f>SUMIF(TRANS_conso!$D$3:$D$10000,$D1775,TRANS_conso!$K$3:$K$100000)</f>
        <v>0</v>
      </c>
      <c r="M1775" s="40">
        <f t="shared" si="59"/>
        <v>0</v>
      </c>
      <c r="N1775" s="41"/>
      <c r="O1775" s="39">
        <f>SUMIF(TRANS_conso!$D$3:$D$10000,$D1775,TRANS_conso!M$3:M$100000)</f>
        <v>0</v>
      </c>
      <c r="P1775" s="39">
        <f>SUMIF(TRANS_conso!$D$3:$D$10000,$D1775,TRANS_conso!N$3:N$100000)</f>
        <v>0</v>
      </c>
      <c r="Q1775" s="39">
        <f>SUMIF(TRANS_conso!$D$3:$D$10000,$D1775,TRANS_conso!O$3:O$100000)</f>
        <v>0</v>
      </c>
      <c r="R1775" s="39">
        <f>SUMIF(TRANS_conso!$D$3:$D$10000,$D1775,TRANS_conso!P$3:P$100000)</f>
        <v>0</v>
      </c>
      <c r="S1775" s="39">
        <f>SUMIF(TRANS_conso!$D$3:$D$10000,$D1775,TRANS_conso!Q$3:Q$100000)</f>
        <v>0</v>
      </c>
      <c r="T1775" s="39">
        <f>SUMIF(TRANS_conso!$D$3:$D$10000,$D1775,TRANS_conso!R$3:R$100000)</f>
        <v>0</v>
      </c>
      <c r="U1775" s="39">
        <f>SUMIF(TRANS_conso!$D$3:$D$10000,$D1775,TRANS_conso!S$3:S$100000)</f>
        <v>0</v>
      </c>
      <c r="V1775" s="39">
        <f>SUMIF(TRANS_conso!$D$3:$D$10000,$D1775,TRANS_conso!T$3:T$100000)</f>
        <v>0</v>
      </c>
      <c r="W1775" s="39">
        <f>SUMIF(TRANS_conso!$D$3:$D$10000,$D1775,TRANS_conso!U$3:U$100000)</f>
        <v>0</v>
      </c>
      <c r="X1775" s="39">
        <f>SUMIF(TRANS_conso!$D$3:$D$10000,$D1775,TRANS_conso!V$3:V$100000)</f>
        <v>0</v>
      </c>
      <c r="Y1775" s="39">
        <f>SUMIF(TRANS_conso!$D$3:$D$10000,$D1775,TRANS_conso!W$3:W$100000)</f>
        <v>0</v>
      </c>
      <c r="Z1775" s="39">
        <f>SUMIF(TRANS_conso!$D$3:$D$10000,$D1775,TRANS_conso!X$3:X$100000)</f>
        <v>0</v>
      </c>
      <c r="AA1775" s="39">
        <f>SUMIF(TRANS_conso!$D$3:$D$10000,$D1775,TRANS_conso!Y$3:Y$100000)</f>
        <v>0</v>
      </c>
      <c r="AB1775" s="39">
        <f>SUMIF(TRANS_conso!$D$3:$D$10000,$D1775,TRANS_conso!Z$3:Z$100000)</f>
        <v>0</v>
      </c>
      <c r="AC1775" s="39">
        <f>SUMIF(TRANS_conso!$D$3:$D$10000,$D1775,TRANS_conso!AA$3:AA$100000)</f>
        <v>0</v>
      </c>
      <c r="AD1775" s="39">
        <f>SUMIF(TRANS_conso!$D$3:$D$10000,$D1775,TRANS_conso!AB$3:AB$100000)</f>
        <v>0</v>
      </c>
      <c r="AE1775" s="39">
        <f>SUMIF(TRANS_conso!$D$3:$D$10000,$D1775,TRANS_conso!AC$3:AC$100000)</f>
        <v>0</v>
      </c>
      <c r="AF1775" s="39">
        <f>SUMIF(TRANS_conso!$D$3:$D$10000,$D1775,TRANS_conso!AD$3:AD$100000)</f>
        <v>0</v>
      </c>
      <c r="AG1775" s="26"/>
    </row>
    <row r="1776" spans="1:33">
      <c r="A1776" s="9"/>
      <c r="B1776"/>
      <c r="C1776"/>
      <c r="D1776"/>
      <c r="E1776" s="30" t="str">
        <f>IFERROR(INDEX(TRANS_conso!E$3:E$10000,MATCH($D1776,TRANS_conso!$D$3:$D$10000,0)),"")</f>
        <v/>
      </c>
      <c r="F1776" s="35">
        <f>SUMIF(TRANS_conso!$D$3:$D$10000,$D1776,TRANS_conso!F$3:F$100000)</f>
        <v>0</v>
      </c>
      <c r="G1776" s="35">
        <f>SUMIF(TRANS_conso!$D$3:$D$10000,$D1776,TRANS_conso!$G$3:$G$100000)</f>
        <v>0</v>
      </c>
      <c r="H1776" s="40">
        <f t="shared" si="58"/>
        <v>0</v>
      </c>
      <c r="I1776" s="41"/>
      <c r="J1776" s="39" t="str">
        <f>IFERROR(INDEX(TRANS_conso!$I$3:$I$100000,MATCH($D1776,TRANS_conso!$D$3:$D$100000,0)),"")</f>
        <v/>
      </c>
      <c r="K1776" s="39">
        <f>SUMIF(TRANS_conso!$D$3:$D$10000,$D1776,TRANS_conso!$J$3:$J$100000)</f>
        <v>0</v>
      </c>
      <c r="L1776" s="39">
        <f>SUMIF(TRANS_conso!$D$3:$D$10000,$D1776,TRANS_conso!$K$3:$K$100000)</f>
        <v>0</v>
      </c>
      <c r="M1776" s="40">
        <f t="shared" si="59"/>
        <v>0</v>
      </c>
      <c r="N1776" s="41"/>
      <c r="O1776" s="39">
        <f>SUMIF(TRANS_conso!$D$3:$D$10000,$D1776,TRANS_conso!M$3:M$100000)</f>
        <v>0</v>
      </c>
      <c r="P1776" s="39">
        <f>SUMIF(TRANS_conso!$D$3:$D$10000,$D1776,TRANS_conso!N$3:N$100000)</f>
        <v>0</v>
      </c>
      <c r="Q1776" s="39">
        <f>SUMIF(TRANS_conso!$D$3:$D$10000,$D1776,TRANS_conso!O$3:O$100000)</f>
        <v>0</v>
      </c>
      <c r="R1776" s="39">
        <f>SUMIF(TRANS_conso!$D$3:$D$10000,$D1776,TRANS_conso!P$3:P$100000)</f>
        <v>0</v>
      </c>
      <c r="S1776" s="39">
        <f>SUMIF(TRANS_conso!$D$3:$D$10000,$D1776,TRANS_conso!Q$3:Q$100000)</f>
        <v>0</v>
      </c>
      <c r="T1776" s="39">
        <f>SUMIF(TRANS_conso!$D$3:$D$10000,$D1776,TRANS_conso!R$3:R$100000)</f>
        <v>0</v>
      </c>
      <c r="U1776" s="39">
        <f>SUMIF(TRANS_conso!$D$3:$D$10000,$D1776,TRANS_conso!S$3:S$100000)</f>
        <v>0</v>
      </c>
      <c r="V1776" s="39">
        <f>SUMIF(TRANS_conso!$D$3:$D$10000,$D1776,TRANS_conso!T$3:T$100000)</f>
        <v>0</v>
      </c>
      <c r="W1776" s="39">
        <f>SUMIF(TRANS_conso!$D$3:$D$10000,$D1776,TRANS_conso!U$3:U$100000)</f>
        <v>0</v>
      </c>
      <c r="X1776" s="39">
        <f>SUMIF(TRANS_conso!$D$3:$D$10000,$D1776,TRANS_conso!V$3:V$100000)</f>
        <v>0</v>
      </c>
      <c r="Y1776" s="39">
        <f>SUMIF(TRANS_conso!$D$3:$D$10000,$D1776,TRANS_conso!W$3:W$100000)</f>
        <v>0</v>
      </c>
      <c r="Z1776" s="39">
        <f>SUMIF(TRANS_conso!$D$3:$D$10000,$D1776,TRANS_conso!X$3:X$100000)</f>
        <v>0</v>
      </c>
      <c r="AA1776" s="39">
        <f>SUMIF(TRANS_conso!$D$3:$D$10000,$D1776,TRANS_conso!Y$3:Y$100000)</f>
        <v>0</v>
      </c>
      <c r="AB1776" s="39">
        <f>SUMIF(TRANS_conso!$D$3:$D$10000,$D1776,TRANS_conso!Z$3:Z$100000)</f>
        <v>0</v>
      </c>
      <c r="AC1776" s="39">
        <f>SUMIF(TRANS_conso!$D$3:$D$10000,$D1776,TRANS_conso!AA$3:AA$100000)</f>
        <v>0</v>
      </c>
      <c r="AD1776" s="39">
        <f>SUMIF(TRANS_conso!$D$3:$D$10000,$D1776,TRANS_conso!AB$3:AB$100000)</f>
        <v>0</v>
      </c>
      <c r="AE1776" s="39">
        <f>SUMIF(TRANS_conso!$D$3:$D$10000,$D1776,TRANS_conso!AC$3:AC$100000)</f>
        <v>0</v>
      </c>
      <c r="AF1776" s="39">
        <f>SUMIF(TRANS_conso!$D$3:$D$10000,$D1776,TRANS_conso!AD$3:AD$100000)</f>
        <v>0</v>
      </c>
      <c r="AG1776" s="26"/>
    </row>
    <row r="1777" spans="1:33">
      <c r="A1777" s="9"/>
      <c r="B1777"/>
      <c r="C1777"/>
      <c r="D1777"/>
      <c r="E1777" s="30" t="str">
        <f>IFERROR(INDEX(TRANS_conso!E$3:E$10000,MATCH($D1777,TRANS_conso!$D$3:$D$10000,0)),"")</f>
        <v/>
      </c>
      <c r="F1777" s="35">
        <f>SUMIF(TRANS_conso!$D$3:$D$10000,$D1777,TRANS_conso!F$3:F$100000)</f>
        <v>0</v>
      </c>
      <c r="G1777" s="35">
        <f>SUMIF(TRANS_conso!$D$3:$D$10000,$D1777,TRANS_conso!$G$3:$G$100000)</f>
        <v>0</v>
      </c>
      <c r="H1777" s="40">
        <f t="shared" si="58"/>
        <v>0</v>
      </c>
      <c r="I1777" s="41"/>
      <c r="J1777" s="39" t="str">
        <f>IFERROR(INDEX(TRANS_conso!$I$3:$I$100000,MATCH($D1777,TRANS_conso!$D$3:$D$100000,0)),"")</f>
        <v/>
      </c>
      <c r="K1777" s="39">
        <f>SUMIF(TRANS_conso!$D$3:$D$10000,$D1777,TRANS_conso!$J$3:$J$100000)</f>
        <v>0</v>
      </c>
      <c r="L1777" s="39">
        <f>SUMIF(TRANS_conso!$D$3:$D$10000,$D1777,TRANS_conso!$K$3:$K$100000)</f>
        <v>0</v>
      </c>
      <c r="M1777" s="40">
        <f t="shared" si="59"/>
        <v>0</v>
      </c>
      <c r="N1777" s="41"/>
      <c r="O1777" s="39">
        <f>SUMIF(TRANS_conso!$D$3:$D$10000,$D1777,TRANS_conso!M$3:M$100000)</f>
        <v>0</v>
      </c>
      <c r="P1777" s="39">
        <f>SUMIF(TRANS_conso!$D$3:$D$10000,$D1777,TRANS_conso!N$3:N$100000)</f>
        <v>0</v>
      </c>
      <c r="Q1777" s="39">
        <f>SUMIF(TRANS_conso!$D$3:$D$10000,$D1777,TRANS_conso!O$3:O$100000)</f>
        <v>0</v>
      </c>
      <c r="R1777" s="39">
        <f>SUMIF(TRANS_conso!$D$3:$D$10000,$D1777,TRANS_conso!P$3:P$100000)</f>
        <v>0</v>
      </c>
      <c r="S1777" s="39">
        <f>SUMIF(TRANS_conso!$D$3:$D$10000,$D1777,TRANS_conso!Q$3:Q$100000)</f>
        <v>0</v>
      </c>
      <c r="T1777" s="39">
        <f>SUMIF(TRANS_conso!$D$3:$D$10000,$D1777,TRANS_conso!R$3:R$100000)</f>
        <v>0</v>
      </c>
      <c r="U1777" s="39">
        <f>SUMIF(TRANS_conso!$D$3:$D$10000,$D1777,TRANS_conso!S$3:S$100000)</f>
        <v>0</v>
      </c>
      <c r="V1777" s="39">
        <f>SUMIF(TRANS_conso!$D$3:$D$10000,$D1777,TRANS_conso!T$3:T$100000)</f>
        <v>0</v>
      </c>
      <c r="W1777" s="39">
        <f>SUMIF(TRANS_conso!$D$3:$D$10000,$D1777,TRANS_conso!U$3:U$100000)</f>
        <v>0</v>
      </c>
      <c r="X1777" s="39">
        <f>SUMIF(TRANS_conso!$D$3:$D$10000,$D1777,TRANS_conso!V$3:V$100000)</f>
        <v>0</v>
      </c>
      <c r="Y1777" s="39">
        <f>SUMIF(TRANS_conso!$D$3:$D$10000,$D1777,TRANS_conso!W$3:W$100000)</f>
        <v>0</v>
      </c>
      <c r="Z1777" s="39">
        <f>SUMIF(TRANS_conso!$D$3:$D$10000,$D1777,TRANS_conso!X$3:X$100000)</f>
        <v>0</v>
      </c>
      <c r="AA1777" s="39">
        <f>SUMIF(TRANS_conso!$D$3:$D$10000,$D1777,TRANS_conso!Y$3:Y$100000)</f>
        <v>0</v>
      </c>
      <c r="AB1777" s="39">
        <f>SUMIF(TRANS_conso!$D$3:$D$10000,$D1777,TRANS_conso!Z$3:Z$100000)</f>
        <v>0</v>
      </c>
      <c r="AC1777" s="39">
        <f>SUMIF(TRANS_conso!$D$3:$D$10000,$D1777,TRANS_conso!AA$3:AA$100000)</f>
        <v>0</v>
      </c>
      <c r="AD1777" s="39">
        <f>SUMIF(TRANS_conso!$D$3:$D$10000,$D1777,TRANS_conso!AB$3:AB$100000)</f>
        <v>0</v>
      </c>
      <c r="AE1777" s="39">
        <f>SUMIF(TRANS_conso!$D$3:$D$10000,$D1777,TRANS_conso!AC$3:AC$100000)</f>
        <v>0</v>
      </c>
      <c r="AF1777" s="39">
        <f>SUMIF(TRANS_conso!$D$3:$D$10000,$D1777,TRANS_conso!AD$3:AD$100000)</f>
        <v>0</v>
      </c>
      <c r="AG1777" s="26"/>
    </row>
    <row r="1778" spans="1:33">
      <c r="A1778" s="9"/>
      <c r="B1778"/>
      <c r="C1778"/>
      <c r="D1778"/>
      <c r="E1778" s="30" t="str">
        <f>IFERROR(INDEX(TRANS_conso!E$3:E$10000,MATCH($D1778,TRANS_conso!$D$3:$D$10000,0)),"")</f>
        <v/>
      </c>
      <c r="F1778" s="35">
        <f>SUMIF(TRANS_conso!$D$3:$D$10000,$D1778,TRANS_conso!F$3:F$100000)</f>
        <v>0</v>
      </c>
      <c r="G1778" s="35">
        <f>SUMIF(TRANS_conso!$D$3:$D$10000,$D1778,TRANS_conso!$G$3:$G$100000)</f>
        <v>0</v>
      </c>
      <c r="H1778" s="40">
        <f t="shared" si="58"/>
        <v>0</v>
      </c>
      <c r="I1778" s="41"/>
      <c r="J1778" s="39" t="str">
        <f>IFERROR(INDEX(TRANS_conso!$I$3:$I$100000,MATCH($D1778,TRANS_conso!$D$3:$D$100000,0)),"")</f>
        <v/>
      </c>
      <c r="K1778" s="39">
        <f>SUMIF(TRANS_conso!$D$3:$D$10000,$D1778,TRANS_conso!$J$3:$J$100000)</f>
        <v>0</v>
      </c>
      <c r="L1778" s="39">
        <f>SUMIF(TRANS_conso!$D$3:$D$10000,$D1778,TRANS_conso!$K$3:$K$100000)</f>
        <v>0</v>
      </c>
      <c r="M1778" s="40">
        <f t="shared" si="59"/>
        <v>0</v>
      </c>
      <c r="N1778" s="41"/>
      <c r="O1778" s="39">
        <f>SUMIF(TRANS_conso!$D$3:$D$10000,$D1778,TRANS_conso!M$3:M$100000)</f>
        <v>0</v>
      </c>
      <c r="P1778" s="39">
        <f>SUMIF(TRANS_conso!$D$3:$D$10000,$D1778,TRANS_conso!N$3:N$100000)</f>
        <v>0</v>
      </c>
      <c r="Q1778" s="39">
        <f>SUMIF(TRANS_conso!$D$3:$D$10000,$D1778,TRANS_conso!O$3:O$100000)</f>
        <v>0</v>
      </c>
      <c r="R1778" s="39">
        <f>SUMIF(TRANS_conso!$D$3:$D$10000,$D1778,TRANS_conso!P$3:P$100000)</f>
        <v>0</v>
      </c>
      <c r="S1778" s="39">
        <f>SUMIF(TRANS_conso!$D$3:$D$10000,$D1778,TRANS_conso!Q$3:Q$100000)</f>
        <v>0</v>
      </c>
      <c r="T1778" s="39">
        <f>SUMIF(TRANS_conso!$D$3:$D$10000,$D1778,TRANS_conso!R$3:R$100000)</f>
        <v>0</v>
      </c>
      <c r="U1778" s="39">
        <f>SUMIF(TRANS_conso!$D$3:$D$10000,$D1778,TRANS_conso!S$3:S$100000)</f>
        <v>0</v>
      </c>
      <c r="V1778" s="39">
        <f>SUMIF(TRANS_conso!$D$3:$D$10000,$D1778,TRANS_conso!T$3:T$100000)</f>
        <v>0</v>
      </c>
      <c r="W1778" s="39">
        <f>SUMIF(TRANS_conso!$D$3:$D$10000,$D1778,TRANS_conso!U$3:U$100000)</f>
        <v>0</v>
      </c>
      <c r="X1778" s="39">
        <f>SUMIF(TRANS_conso!$D$3:$D$10000,$D1778,TRANS_conso!V$3:V$100000)</f>
        <v>0</v>
      </c>
      <c r="Y1778" s="39">
        <f>SUMIF(TRANS_conso!$D$3:$D$10000,$D1778,TRANS_conso!W$3:W$100000)</f>
        <v>0</v>
      </c>
      <c r="Z1778" s="39">
        <f>SUMIF(TRANS_conso!$D$3:$D$10000,$D1778,TRANS_conso!X$3:X$100000)</f>
        <v>0</v>
      </c>
      <c r="AA1778" s="39">
        <f>SUMIF(TRANS_conso!$D$3:$D$10000,$D1778,TRANS_conso!Y$3:Y$100000)</f>
        <v>0</v>
      </c>
      <c r="AB1778" s="39">
        <f>SUMIF(TRANS_conso!$D$3:$D$10000,$D1778,TRANS_conso!Z$3:Z$100000)</f>
        <v>0</v>
      </c>
      <c r="AC1778" s="39">
        <f>SUMIF(TRANS_conso!$D$3:$D$10000,$D1778,TRANS_conso!AA$3:AA$100000)</f>
        <v>0</v>
      </c>
      <c r="AD1778" s="39">
        <f>SUMIF(TRANS_conso!$D$3:$D$10000,$D1778,TRANS_conso!AB$3:AB$100000)</f>
        <v>0</v>
      </c>
      <c r="AE1778" s="39">
        <f>SUMIF(TRANS_conso!$D$3:$D$10000,$D1778,TRANS_conso!AC$3:AC$100000)</f>
        <v>0</v>
      </c>
      <c r="AF1778" s="39">
        <f>SUMIF(TRANS_conso!$D$3:$D$10000,$D1778,TRANS_conso!AD$3:AD$100000)</f>
        <v>0</v>
      </c>
      <c r="AG1778" s="26"/>
    </row>
    <row r="1779" spans="1:33">
      <c r="A1779" s="9"/>
      <c r="B1779"/>
      <c r="C1779"/>
      <c r="D1779"/>
      <c r="E1779" s="30" t="str">
        <f>IFERROR(INDEX(TRANS_conso!E$3:E$10000,MATCH($D1779,TRANS_conso!$D$3:$D$10000,0)),"")</f>
        <v/>
      </c>
      <c r="F1779" s="35">
        <f>SUMIF(TRANS_conso!$D$3:$D$10000,$D1779,TRANS_conso!F$3:F$100000)</f>
        <v>0</v>
      </c>
      <c r="G1779" s="35">
        <f>SUMIF(TRANS_conso!$D$3:$D$10000,$D1779,TRANS_conso!$G$3:$G$100000)</f>
        <v>0</v>
      </c>
      <c r="H1779" s="40">
        <f t="shared" si="58"/>
        <v>0</v>
      </c>
      <c r="I1779" s="41"/>
      <c r="J1779" s="39" t="str">
        <f>IFERROR(INDEX(TRANS_conso!$I$3:$I$100000,MATCH($D1779,TRANS_conso!$D$3:$D$100000,0)),"")</f>
        <v/>
      </c>
      <c r="K1779" s="39">
        <f>SUMIF(TRANS_conso!$D$3:$D$10000,$D1779,TRANS_conso!$J$3:$J$100000)</f>
        <v>0</v>
      </c>
      <c r="L1779" s="39">
        <f>SUMIF(TRANS_conso!$D$3:$D$10000,$D1779,TRANS_conso!$K$3:$K$100000)</f>
        <v>0</v>
      </c>
      <c r="M1779" s="40">
        <f t="shared" si="59"/>
        <v>0</v>
      </c>
      <c r="N1779" s="41"/>
      <c r="O1779" s="39">
        <f>SUMIF(TRANS_conso!$D$3:$D$10000,$D1779,TRANS_conso!M$3:M$100000)</f>
        <v>0</v>
      </c>
      <c r="P1779" s="39">
        <f>SUMIF(TRANS_conso!$D$3:$D$10000,$D1779,TRANS_conso!N$3:N$100000)</f>
        <v>0</v>
      </c>
      <c r="Q1779" s="39">
        <f>SUMIF(TRANS_conso!$D$3:$D$10000,$D1779,TRANS_conso!O$3:O$100000)</f>
        <v>0</v>
      </c>
      <c r="R1779" s="39">
        <f>SUMIF(TRANS_conso!$D$3:$D$10000,$D1779,TRANS_conso!P$3:P$100000)</f>
        <v>0</v>
      </c>
      <c r="S1779" s="39">
        <f>SUMIF(TRANS_conso!$D$3:$D$10000,$D1779,TRANS_conso!Q$3:Q$100000)</f>
        <v>0</v>
      </c>
      <c r="T1779" s="39">
        <f>SUMIF(TRANS_conso!$D$3:$D$10000,$D1779,TRANS_conso!R$3:R$100000)</f>
        <v>0</v>
      </c>
      <c r="U1779" s="39">
        <f>SUMIF(TRANS_conso!$D$3:$D$10000,$D1779,TRANS_conso!S$3:S$100000)</f>
        <v>0</v>
      </c>
      <c r="V1779" s="39">
        <f>SUMIF(TRANS_conso!$D$3:$D$10000,$D1779,TRANS_conso!T$3:T$100000)</f>
        <v>0</v>
      </c>
      <c r="W1779" s="39">
        <f>SUMIF(TRANS_conso!$D$3:$D$10000,$D1779,TRANS_conso!U$3:U$100000)</f>
        <v>0</v>
      </c>
      <c r="X1779" s="39">
        <f>SUMIF(TRANS_conso!$D$3:$D$10000,$D1779,TRANS_conso!V$3:V$100000)</f>
        <v>0</v>
      </c>
      <c r="Y1779" s="39">
        <f>SUMIF(TRANS_conso!$D$3:$D$10000,$D1779,TRANS_conso!W$3:W$100000)</f>
        <v>0</v>
      </c>
      <c r="Z1779" s="39">
        <f>SUMIF(TRANS_conso!$D$3:$D$10000,$D1779,TRANS_conso!X$3:X$100000)</f>
        <v>0</v>
      </c>
      <c r="AA1779" s="39">
        <f>SUMIF(TRANS_conso!$D$3:$D$10000,$D1779,TRANS_conso!Y$3:Y$100000)</f>
        <v>0</v>
      </c>
      <c r="AB1779" s="39">
        <f>SUMIF(TRANS_conso!$D$3:$D$10000,$D1779,TRANS_conso!Z$3:Z$100000)</f>
        <v>0</v>
      </c>
      <c r="AC1779" s="39">
        <f>SUMIF(TRANS_conso!$D$3:$D$10000,$D1779,TRANS_conso!AA$3:AA$100000)</f>
        <v>0</v>
      </c>
      <c r="AD1779" s="39">
        <f>SUMIF(TRANS_conso!$D$3:$D$10000,$D1779,TRANS_conso!AB$3:AB$100000)</f>
        <v>0</v>
      </c>
      <c r="AE1779" s="39">
        <f>SUMIF(TRANS_conso!$D$3:$D$10000,$D1779,TRANS_conso!AC$3:AC$100000)</f>
        <v>0</v>
      </c>
      <c r="AF1779" s="39">
        <f>SUMIF(TRANS_conso!$D$3:$D$10000,$D1779,TRANS_conso!AD$3:AD$100000)</f>
        <v>0</v>
      </c>
      <c r="AG1779" s="26"/>
    </row>
    <row r="1780" spans="1:33">
      <c r="A1780" s="9"/>
      <c r="B1780"/>
      <c r="C1780"/>
      <c r="D1780"/>
      <c r="E1780" s="30" t="str">
        <f>IFERROR(INDEX(TRANS_conso!E$3:E$10000,MATCH($D1780,TRANS_conso!$D$3:$D$10000,0)),"")</f>
        <v/>
      </c>
      <c r="F1780" s="35">
        <f>SUMIF(TRANS_conso!$D$3:$D$10000,$D1780,TRANS_conso!F$3:F$100000)</f>
        <v>0</v>
      </c>
      <c r="G1780" s="35">
        <f>SUMIF(TRANS_conso!$D$3:$D$10000,$D1780,TRANS_conso!$G$3:$G$100000)</f>
        <v>0</v>
      </c>
      <c r="H1780" s="40">
        <f t="shared" si="58"/>
        <v>0</v>
      </c>
      <c r="I1780" s="41"/>
      <c r="J1780" s="39" t="str">
        <f>IFERROR(INDEX(TRANS_conso!$I$3:$I$100000,MATCH($D1780,TRANS_conso!$D$3:$D$100000,0)),"")</f>
        <v/>
      </c>
      <c r="K1780" s="39">
        <f>SUMIF(TRANS_conso!$D$3:$D$10000,$D1780,TRANS_conso!$J$3:$J$100000)</f>
        <v>0</v>
      </c>
      <c r="L1780" s="39">
        <f>SUMIF(TRANS_conso!$D$3:$D$10000,$D1780,TRANS_conso!$K$3:$K$100000)</f>
        <v>0</v>
      </c>
      <c r="M1780" s="40">
        <f t="shared" si="59"/>
        <v>0</v>
      </c>
      <c r="N1780" s="41"/>
      <c r="O1780" s="39">
        <f>SUMIF(TRANS_conso!$D$3:$D$10000,$D1780,TRANS_conso!M$3:M$100000)</f>
        <v>0</v>
      </c>
      <c r="P1780" s="39">
        <f>SUMIF(TRANS_conso!$D$3:$D$10000,$D1780,TRANS_conso!N$3:N$100000)</f>
        <v>0</v>
      </c>
      <c r="Q1780" s="39">
        <f>SUMIF(TRANS_conso!$D$3:$D$10000,$D1780,TRANS_conso!O$3:O$100000)</f>
        <v>0</v>
      </c>
      <c r="R1780" s="39">
        <f>SUMIF(TRANS_conso!$D$3:$D$10000,$D1780,TRANS_conso!P$3:P$100000)</f>
        <v>0</v>
      </c>
      <c r="S1780" s="39">
        <f>SUMIF(TRANS_conso!$D$3:$D$10000,$D1780,TRANS_conso!Q$3:Q$100000)</f>
        <v>0</v>
      </c>
      <c r="T1780" s="39">
        <f>SUMIF(TRANS_conso!$D$3:$D$10000,$D1780,TRANS_conso!R$3:R$100000)</f>
        <v>0</v>
      </c>
      <c r="U1780" s="39">
        <f>SUMIF(TRANS_conso!$D$3:$D$10000,$D1780,TRANS_conso!S$3:S$100000)</f>
        <v>0</v>
      </c>
      <c r="V1780" s="39">
        <f>SUMIF(TRANS_conso!$D$3:$D$10000,$D1780,TRANS_conso!T$3:T$100000)</f>
        <v>0</v>
      </c>
      <c r="W1780" s="39">
        <f>SUMIF(TRANS_conso!$D$3:$D$10000,$D1780,TRANS_conso!U$3:U$100000)</f>
        <v>0</v>
      </c>
      <c r="X1780" s="39">
        <f>SUMIF(TRANS_conso!$D$3:$D$10000,$D1780,TRANS_conso!V$3:V$100000)</f>
        <v>0</v>
      </c>
      <c r="Y1780" s="39">
        <f>SUMIF(TRANS_conso!$D$3:$D$10000,$D1780,TRANS_conso!W$3:W$100000)</f>
        <v>0</v>
      </c>
      <c r="Z1780" s="39">
        <f>SUMIF(TRANS_conso!$D$3:$D$10000,$D1780,TRANS_conso!X$3:X$100000)</f>
        <v>0</v>
      </c>
      <c r="AA1780" s="39">
        <f>SUMIF(TRANS_conso!$D$3:$D$10000,$D1780,TRANS_conso!Y$3:Y$100000)</f>
        <v>0</v>
      </c>
      <c r="AB1780" s="39">
        <f>SUMIF(TRANS_conso!$D$3:$D$10000,$D1780,TRANS_conso!Z$3:Z$100000)</f>
        <v>0</v>
      </c>
      <c r="AC1780" s="39">
        <f>SUMIF(TRANS_conso!$D$3:$D$10000,$D1780,TRANS_conso!AA$3:AA$100000)</f>
        <v>0</v>
      </c>
      <c r="AD1780" s="39">
        <f>SUMIF(TRANS_conso!$D$3:$D$10000,$D1780,TRANS_conso!AB$3:AB$100000)</f>
        <v>0</v>
      </c>
      <c r="AE1780" s="39">
        <f>SUMIF(TRANS_conso!$D$3:$D$10000,$D1780,TRANS_conso!AC$3:AC$100000)</f>
        <v>0</v>
      </c>
      <c r="AF1780" s="39">
        <f>SUMIF(TRANS_conso!$D$3:$D$10000,$D1780,TRANS_conso!AD$3:AD$100000)</f>
        <v>0</v>
      </c>
      <c r="AG1780" s="26"/>
    </row>
    <row r="1781" spans="1:33">
      <c r="A1781" s="9"/>
      <c r="B1781"/>
      <c r="C1781"/>
      <c r="D1781"/>
      <c r="E1781" s="30" t="str">
        <f>IFERROR(INDEX(TRANS_conso!E$3:E$10000,MATCH($D1781,TRANS_conso!$D$3:$D$10000,0)),"")</f>
        <v/>
      </c>
      <c r="F1781" s="35">
        <f>SUMIF(TRANS_conso!$D$3:$D$10000,$D1781,TRANS_conso!F$3:F$100000)</f>
        <v>0</v>
      </c>
      <c r="G1781" s="35">
        <f>SUMIF(TRANS_conso!$D$3:$D$10000,$D1781,TRANS_conso!$G$3:$G$100000)</f>
        <v>0</v>
      </c>
      <c r="H1781" s="40">
        <f t="shared" si="58"/>
        <v>0</v>
      </c>
      <c r="I1781" s="41"/>
      <c r="J1781" s="39" t="str">
        <f>IFERROR(INDEX(TRANS_conso!$I$3:$I$100000,MATCH($D1781,TRANS_conso!$D$3:$D$100000,0)),"")</f>
        <v/>
      </c>
      <c r="K1781" s="39">
        <f>SUMIF(TRANS_conso!$D$3:$D$10000,$D1781,TRANS_conso!$J$3:$J$100000)</f>
        <v>0</v>
      </c>
      <c r="L1781" s="39">
        <f>SUMIF(TRANS_conso!$D$3:$D$10000,$D1781,TRANS_conso!$K$3:$K$100000)</f>
        <v>0</v>
      </c>
      <c r="M1781" s="40">
        <f t="shared" si="59"/>
        <v>0</v>
      </c>
      <c r="N1781" s="41"/>
      <c r="O1781" s="39">
        <f>SUMIF(TRANS_conso!$D$3:$D$10000,$D1781,TRANS_conso!M$3:M$100000)</f>
        <v>0</v>
      </c>
      <c r="P1781" s="39">
        <f>SUMIF(TRANS_conso!$D$3:$D$10000,$D1781,TRANS_conso!N$3:N$100000)</f>
        <v>0</v>
      </c>
      <c r="Q1781" s="39">
        <f>SUMIF(TRANS_conso!$D$3:$D$10000,$D1781,TRANS_conso!O$3:O$100000)</f>
        <v>0</v>
      </c>
      <c r="R1781" s="39">
        <f>SUMIF(TRANS_conso!$D$3:$D$10000,$D1781,TRANS_conso!P$3:P$100000)</f>
        <v>0</v>
      </c>
      <c r="S1781" s="39">
        <f>SUMIF(TRANS_conso!$D$3:$D$10000,$D1781,TRANS_conso!Q$3:Q$100000)</f>
        <v>0</v>
      </c>
      <c r="T1781" s="39">
        <f>SUMIF(TRANS_conso!$D$3:$D$10000,$D1781,TRANS_conso!R$3:R$100000)</f>
        <v>0</v>
      </c>
      <c r="U1781" s="39">
        <f>SUMIF(TRANS_conso!$D$3:$D$10000,$D1781,TRANS_conso!S$3:S$100000)</f>
        <v>0</v>
      </c>
      <c r="V1781" s="39">
        <f>SUMIF(TRANS_conso!$D$3:$D$10000,$D1781,TRANS_conso!T$3:T$100000)</f>
        <v>0</v>
      </c>
      <c r="W1781" s="39">
        <f>SUMIF(TRANS_conso!$D$3:$D$10000,$D1781,TRANS_conso!U$3:U$100000)</f>
        <v>0</v>
      </c>
      <c r="X1781" s="39">
        <f>SUMIF(TRANS_conso!$D$3:$D$10000,$D1781,TRANS_conso!V$3:V$100000)</f>
        <v>0</v>
      </c>
      <c r="Y1781" s="39">
        <f>SUMIF(TRANS_conso!$D$3:$D$10000,$D1781,TRANS_conso!W$3:W$100000)</f>
        <v>0</v>
      </c>
      <c r="Z1781" s="39">
        <f>SUMIF(TRANS_conso!$D$3:$D$10000,$D1781,TRANS_conso!X$3:X$100000)</f>
        <v>0</v>
      </c>
      <c r="AA1781" s="39">
        <f>SUMIF(TRANS_conso!$D$3:$D$10000,$D1781,TRANS_conso!Y$3:Y$100000)</f>
        <v>0</v>
      </c>
      <c r="AB1781" s="39">
        <f>SUMIF(TRANS_conso!$D$3:$D$10000,$D1781,TRANS_conso!Z$3:Z$100000)</f>
        <v>0</v>
      </c>
      <c r="AC1781" s="39">
        <f>SUMIF(TRANS_conso!$D$3:$D$10000,$D1781,TRANS_conso!AA$3:AA$100000)</f>
        <v>0</v>
      </c>
      <c r="AD1781" s="39">
        <f>SUMIF(TRANS_conso!$D$3:$D$10000,$D1781,TRANS_conso!AB$3:AB$100000)</f>
        <v>0</v>
      </c>
      <c r="AE1781" s="39">
        <f>SUMIF(TRANS_conso!$D$3:$D$10000,$D1781,TRANS_conso!AC$3:AC$100000)</f>
        <v>0</v>
      </c>
      <c r="AF1781" s="39">
        <f>SUMIF(TRANS_conso!$D$3:$D$10000,$D1781,TRANS_conso!AD$3:AD$100000)</f>
        <v>0</v>
      </c>
      <c r="AG1781" s="26"/>
    </row>
    <row r="1782" spans="1:33">
      <c r="A1782" s="9"/>
      <c r="B1782"/>
      <c r="C1782"/>
      <c r="D1782"/>
      <c r="E1782" s="30" t="str">
        <f>IFERROR(INDEX(TRANS_conso!E$3:E$10000,MATCH($D1782,TRANS_conso!$D$3:$D$10000,0)),"")</f>
        <v/>
      </c>
      <c r="F1782" s="35">
        <f>SUMIF(TRANS_conso!$D$3:$D$10000,$D1782,TRANS_conso!F$3:F$100000)</f>
        <v>0</v>
      </c>
      <c r="G1782" s="35">
        <f>SUMIF(TRANS_conso!$D$3:$D$10000,$D1782,TRANS_conso!$G$3:$G$100000)</f>
        <v>0</v>
      </c>
      <c r="H1782" s="40">
        <f t="shared" si="58"/>
        <v>0</v>
      </c>
      <c r="I1782" s="41"/>
      <c r="J1782" s="39" t="str">
        <f>IFERROR(INDEX(TRANS_conso!$I$3:$I$100000,MATCH($D1782,TRANS_conso!$D$3:$D$100000,0)),"")</f>
        <v/>
      </c>
      <c r="K1782" s="39">
        <f>SUMIF(TRANS_conso!$D$3:$D$10000,$D1782,TRANS_conso!$J$3:$J$100000)</f>
        <v>0</v>
      </c>
      <c r="L1782" s="39">
        <f>SUMIF(TRANS_conso!$D$3:$D$10000,$D1782,TRANS_conso!$K$3:$K$100000)</f>
        <v>0</v>
      </c>
      <c r="M1782" s="40">
        <f t="shared" si="59"/>
        <v>0</v>
      </c>
      <c r="N1782" s="41"/>
      <c r="O1782" s="39">
        <f>SUMIF(TRANS_conso!$D$3:$D$10000,$D1782,TRANS_conso!M$3:M$100000)</f>
        <v>0</v>
      </c>
      <c r="P1782" s="39">
        <f>SUMIF(TRANS_conso!$D$3:$D$10000,$D1782,TRANS_conso!N$3:N$100000)</f>
        <v>0</v>
      </c>
      <c r="Q1782" s="39">
        <f>SUMIF(TRANS_conso!$D$3:$D$10000,$D1782,TRANS_conso!O$3:O$100000)</f>
        <v>0</v>
      </c>
      <c r="R1782" s="39">
        <f>SUMIF(TRANS_conso!$D$3:$D$10000,$D1782,TRANS_conso!P$3:P$100000)</f>
        <v>0</v>
      </c>
      <c r="S1782" s="39">
        <f>SUMIF(TRANS_conso!$D$3:$D$10000,$D1782,TRANS_conso!Q$3:Q$100000)</f>
        <v>0</v>
      </c>
      <c r="T1782" s="39">
        <f>SUMIF(TRANS_conso!$D$3:$D$10000,$D1782,TRANS_conso!R$3:R$100000)</f>
        <v>0</v>
      </c>
      <c r="U1782" s="39">
        <f>SUMIF(TRANS_conso!$D$3:$D$10000,$D1782,TRANS_conso!S$3:S$100000)</f>
        <v>0</v>
      </c>
      <c r="V1782" s="39">
        <f>SUMIF(TRANS_conso!$D$3:$D$10000,$D1782,TRANS_conso!T$3:T$100000)</f>
        <v>0</v>
      </c>
      <c r="W1782" s="39">
        <f>SUMIF(TRANS_conso!$D$3:$D$10000,$D1782,TRANS_conso!U$3:U$100000)</f>
        <v>0</v>
      </c>
      <c r="X1782" s="39">
        <f>SUMIF(TRANS_conso!$D$3:$D$10000,$D1782,TRANS_conso!V$3:V$100000)</f>
        <v>0</v>
      </c>
      <c r="Y1782" s="39">
        <f>SUMIF(TRANS_conso!$D$3:$D$10000,$D1782,TRANS_conso!W$3:W$100000)</f>
        <v>0</v>
      </c>
      <c r="Z1782" s="39">
        <f>SUMIF(TRANS_conso!$D$3:$D$10000,$D1782,TRANS_conso!X$3:X$100000)</f>
        <v>0</v>
      </c>
      <c r="AA1782" s="39">
        <f>SUMIF(TRANS_conso!$D$3:$D$10000,$D1782,TRANS_conso!Y$3:Y$100000)</f>
        <v>0</v>
      </c>
      <c r="AB1782" s="39">
        <f>SUMIF(TRANS_conso!$D$3:$D$10000,$D1782,TRANS_conso!Z$3:Z$100000)</f>
        <v>0</v>
      </c>
      <c r="AC1782" s="39">
        <f>SUMIF(TRANS_conso!$D$3:$D$10000,$D1782,TRANS_conso!AA$3:AA$100000)</f>
        <v>0</v>
      </c>
      <c r="AD1782" s="39">
        <f>SUMIF(TRANS_conso!$D$3:$D$10000,$D1782,TRANS_conso!AB$3:AB$100000)</f>
        <v>0</v>
      </c>
      <c r="AE1782" s="39">
        <f>SUMIF(TRANS_conso!$D$3:$D$10000,$D1782,TRANS_conso!AC$3:AC$100000)</f>
        <v>0</v>
      </c>
      <c r="AF1782" s="39">
        <f>SUMIF(TRANS_conso!$D$3:$D$10000,$D1782,TRANS_conso!AD$3:AD$100000)</f>
        <v>0</v>
      </c>
      <c r="AG1782" s="26"/>
    </row>
    <row r="1783" spans="1:33">
      <c r="A1783" s="9"/>
      <c r="B1783"/>
      <c r="C1783"/>
      <c r="D1783"/>
      <c r="E1783" s="30" t="str">
        <f>IFERROR(INDEX(TRANS_conso!E$3:E$10000,MATCH($D1783,TRANS_conso!$D$3:$D$10000,0)),"")</f>
        <v/>
      </c>
      <c r="F1783" s="35">
        <f>SUMIF(TRANS_conso!$D$3:$D$10000,$D1783,TRANS_conso!F$3:F$100000)</f>
        <v>0</v>
      </c>
      <c r="G1783" s="35">
        <f>SUMIF(TRANS_conso!$D$3:$D$10000,$D1783,TRANS_conso!$G$3:$G$100000)</f>
        <v>0</v>
      </c>
      <c r="H1783" s="40">
        <f t="shared" si="58"/>
        <v>0</v>
      </c>
      <c r="I1783" s="41"/>
      <c r="J1783" s="39" t="str">
        <f>IFERROR(INDEX(TRANS_conso!$I$3:$I$100000,MATCH($D1783,TRANS_conso!$D$3:$D$100000,0)),"")</f>
        <v/>
      </c>
      <c r="K1783" s="39">
        <f>SUMIF(TRANS_conso!$D$3:$D$10000,$D1783,TRANS_conso!$J$3:$J$100000)</f>
        <v>0</v>
      </c>
      <c r="L1783" s="39">
        <f>SUMIF(TRANS_conso!$D$3:$D$10000,$D1783,TRANS_conso!$K$3:$K$100000)</f>
        <v>0</v>
      </c>
      <c r="M1783" s="40">
        <f t="shared" si="59"/>
        <v>0</v>
      </c>
      <c r="N1783" s="41"/>
      <c r="O1783" s="39">
        <f>SUMIF(TRANS_conso!$D$3:$D$10000,$D1783,TRANS_conso!M$3:M$100000)</f>
        <v>0</v>
      </c>
      <c r="P1783" s="39">
        <f>SUMIF(TRANS_conso!$D$3:$D$10000,$D1783,TRANS_conso!N$3:N$100000)</f>
        <v>0</v>
      </c>
      <c r="Q1783" s="39">
        <f>SUMIF(TRANS_conso!$D$3:$D$10000,$D1783,TRANS_conso!O$3:O$100000)</f>
        <v>0</v>
      </c>
      <c r="R1783" s="39">
        <f>SUMIF(TRANS_conso!$D$3:$D$10000,$D1783,TRANS_conso!P$3:P$100000)</f>
        <v>0</v>
      </c>
      <c r="S1783" s="39">
        <f>SUMIF(TRANS_conso!$D$3:$D$10000,$D1783,TRANS_conso!Q$3:Q$100000)</f>
        <v>0</v>
      </c>
      <c r="T1783" s="39">
        <f>SUMIF(TRANS_conso!$D$3:$D$10000,$D1783,TRANS_conso!R$3:R$100000)</f>
        <v>0</v>
      </c>
      <c r="U1783" s="39">
        <f>SUMIF(TRANS_conso!$D$3:$D$10000,$D1783,TRANS_conso!S$3:S$100000)</f>
        <v>0</v>
      </c>
      <c r="V1783" s="39">
        <f>SUMIF(TRANS_conso!$D$3:$D$10000,$D1783,TRANS_conso!T$3:T$100000)</f>
        <v>0</v>
      </c>
      <c r="W1783" s="39">
        <f>SUMIF(TRANS_conso!$D$3:$D$10000,$D1783,TRANS_conso!U$3:U$100000)</f>
        <v>0</v>
      </c>
      <c r="X1783" s="39">
        <f>SUMIF(TRANS_conso!$D$3:$D$10000,$D1783,TRANS_conso!V$3:V$100000)</f>
        <v>0</v>
      </c>
      <c r="Y1783" s="39">
        <f>SUMIF(TRANS_conso!$D$3:$D$10000,$D1783,TRANS_conso!W$3:W$100000)</f>
        <v>0</v>
      </c>
      <c r="Z1783" s="39">
        <f>SUMIF(TRANS_conso!$D$3:$D$10000,$D1783,TRANS_conso!X$3:X$100000)</f>
        <v>0</v>
      </c>
      <c r="AA1783" s="39">
        <f>SUMIF(TRANS_conso!$D$3:$D$10000,$D1783,TRANS_conso!Y$3:Y$100000)</f>
        <v>0</v>
      </c>
      <c r="AB1783" s="39">
        <f>SUMIF(TRANS_conso!$D$3:$D$10000,$D1783,TRANS_conso!Z$3:Z$100000)</f>
        <v>0</v>
      </c>
      <c r="AC1783" s="39">
        <f>SUMIF(TRANS_conso!$D$3:$D$10000,$D1783,TRANS_conso!AA$3:AA$100000)</f>
        <v>0</v>
      </c>
      <c r="AD1783" s="39">
        <f>SUMIF(TRANS_conso!$D$3:$D$10000,$D1783,TRANS_conso!AB$3:AB$100000)</f>
        <v>0</v>
      </c>
      <c r="AE1783" s="39">
        <f>SUMIF(TRANS_conso!$D$3:$D$10000,$D1783,TRANS_conso!AC$3:AC$100000)</f>
        <v>0</v>
      </c>
      <c r="AF1783" s="39">
        <f>SUMIF(TRANS_conso!$D$3:$D$10000,$D1783,TRANS_conso!AD$3:AD$100000)</f>
        <v>0</v>
      </c>
      <c r="AG1783" s="26"/>
    </row>
    <row r="1784" spans="1:33">
      <c r="A1784" s="9"/>
      <c r="B1784"/>
      <c r="C1784"/>
      <c r="D1784"/>
      <c r="E1784" s="30" t="str">
        <f>IFERROR(INDEX(TRANS_conso!E$3:E$10000,MATCH($D1784,TRANS_conso!$D$3:$D$10000,0)),"")</f>
        <v/>
      </c>
      <c r="F1784" s="35">
        <f>SUMIF(TRANS_conso!$D$3:$D$10000,$D1784,TRANS_conso!F$3:F$100000)</f>
        <v>0</v>
      </c>
      <c r="G1784" s="35">
        <f>SUMIF(TRANS_conso!$D$3:$D$10000,$D1784,TRANS_conso!$G$3:$G$100000)</f>
        <v>0</v>
      </c>
      <c r="H1784" s="40">
        <f t="shared" si="58"/>
        <v>0</v>
      </c>
      <c r="I1784" s="41"/>
      <c r="J1784" s="39" t="str">
        <f>IFERROR(INDEX(TRANS_conso!$I$3:$I$100000,MATCH($D1784,TRANS_conso!$D$3:$D$100000,0)),"")</f>
        <v/>
      </c>
      <c r="K1784" s="39">
        <f>SUMIF(TRANS_conso!$D$3:$D$10000,$D1784,TRANS_conso!$J$3:$J$100000)</f>
        <v>0</v>
      </c>
      <c r="L1784" s="39">
        <f>SUMIF(TRANS_conso!$D$3:$D$10000,$D1784,TRANS_conso!$K$3:$K$100000)</f>
        <v>0</v>
      </c>
      <c r="M1784" s="40">
        <f t="shared" si="59"/>
        <v>0</v>
      </c>
      <c r="N1784" s="41"/>
      <c r="O1784" s="39">
        <f>SUMIF(TRANS_conso!$D$3:$D$10000,$D1784,TRANS_conso!M$3:M$100000)</f>
        <v>0</v>
      </c>
      <c r="P1784" s="39">
        <f>SUMIF(TRANS_conso!$D$3:$D$10000,$D1784,TRANS_conso!N$3:N$100000)</f>
        <v>0</v>
      </c>
      <c r="Q1784" s="39">
        <f>SUMIF(TRANS_conso!$D$3:$D$10000,$D1784,TRANS_conso!O$3:O$100000)</f>
        <v>0</v>
      </c>
      <c r="R1784" s="39">
        <f>SUMIF(TRANS_conso!$D$3:$D$10000,$D1784,TRANS_conso!P$3:P$100000)</f>
        <v>0</v>
      </c>
      <c r="S1784" s="39">
        <f>SUMIF(TRANS_conso!$D$3:$D$10000,$D1784,TRANS_conso!Q$3:Q$100000)</f>
        <v>0</v>
      </c>
      <c r="T1784" s="39">
        <f>SUMIF(TRANS_conso!$D$3:$D$10000,$D1784,TRANS_conso!R$3:R$100000)</f>
        <v>0</v>
      </c>
      <c r="U1784" s="39">
        <f>SUMIF(TRANS_conso!$D$3:$D$10000,$D1784,TRANS_conso!S$3:S$100000)</f>
        <v>0</v>
      </c>
      <c r="V1784" s="39">
        <f>SUMIF(TRANS_conso!$D$3:$D$10000,$D1784,TRANS_conso!T$3:T$100000)</f>
        <v>0</v>
      </c>
      <c r="W1784" s="39">
        <f>SUMIF(TRANS_conso!$D$3:$D$10000,$D1784,TRANS_conso!U$3:U$100000)</f>
        <v>0</v>
      </c>
      <c r="X1784" s="39">
        <f>SUMIF(TRANS_conso!$D$3:$D$10000,$D1784,TRANS_conso!V$3:V$100000)</f>
        <v>0</v>
      </c>
      <c r="Y1784" s="39">
        <f>SUMIF(TRANS_conso!$D$3:$D$10000,$D1784,TRANS_conso!W$3:W$100000)</f>
        <v>0</v>
      </c>
      <c r="Z1784" s="39">
        <f>SUMIF(TRANS_conso!$D$3:$D$10000,$D1784,TRANS_conso!X$3:X$100000)</f>
        <v>0</v>
      </c>
      <c r="AA1784" s="39">
        <f>SUMIF(TRANS_conso!$D$3:$D$10000,$D1784,TRANS_conso!Y$3:Y$100000)</f>
        <v>0</v>
      </c>
      <c r="AB1784" s="39">
        <f>SUMIF(TRANS_conso!$D$3:$D$10000,$D1784,TRANS_conso!Z$3:Z$100000)</f>
        <v>0</v>
      </c>
      <c r="AC1784" s="39">
        <f>SUMIF(TRANS_conso!$D$3:$D$10000,$D1784,TRANS_conso!AA$3:AA$100000)</f>
        <v>0</v>
      </c>
      <c r="AD1784" s="39">
        <f>SUMIF(TRANS_conso!$D$3:$D$10000,$D1784,TRANS_conso!AB$3:AB$100000)</f>
        <v>0</v>
      </c>
      <c r="AE1784" s="39">
        <f>SUMIF(TRANS_conso!$D$3:$D$10000,$D1784,TRANS_conso!AC$3:AC$100000)</f>
        <v>0</v>
      </c>
      <c r="AF1784" s="39">
        <f>SUMIF(TRANS_conso!$D$3:$D$10000,$D1784,TRANS_conso!AD$3:AD$100000)</f>
        <v>0</v>
      </c>
      <c r="AG1784" s="26"/>
    </row>
    <row r="1785" spans="1:33">
      <c r="A1785" s="9"/>
      <c r="B1785"/>
      <c r="C1785"/>
      <c r="D1785"/>
      <c r="E1785" s="30" t="str">
        <f>IFERROR(INDEX(TRANS_conso!E$3:E$10000,MATCH($D1785,TRANS_conso!$D$3:$D$10000,0)),"")</f>
        <v/>
      </c>
      <c r="F1785" s="35">
        <f>SUMIF(TRANS_conso!$D$3:$D$10000,$D1785,TRANS_conso!F$3:F$100000)</f>
        <v>0</v>
      </c>
      <c r="G1785" s="35">
        <f>SUMIF(TRANS_conso!$D$3:$D$10000,$D1785,TRANS_conso!$G$3:$G$100000)</f>
        <v>0</v>
      </c>
      <c r="H1785" s="40">
        <f t="shared" si="58"/>
        <v>0</v>
      </c>
      <c r="I1785" s="41"/>
      <c r="J1785" s="39" t="str">
        <f>IFERROR(INDEX(TRANS_conso!$I$3:$I$100000,MATCH($D1785,TRANS_conso!$D$3:$D$100000,0)),"")</f>
        <v/>
      </c>
      <c r="K1785" s="39">
        <f>SUMIF(TRANS_conso!$D$3:$D$10000,$D1785,TRANS_conso!$J$3:$J$100000)</f>
        <v>0</v>
      </c>
      <c r="L1785" s="39">
        <f>SUMIF(TRANS_conso!$D$3:$D$10000,$D1785,TRANS_conso!$K$3:$K$100000)</f>
        <v>0</v>
      </c>
      <c r="M1785" s="40">
        <f t="shared" si="59"/>
        <v>0</v>
      </c>
      <c r="N1785" s="41"/>
      <c r="O1785" s="39">
        <f>SUMIF(TRANS_conso!$D$3:$D$10000,$D1785,TRANS_conso!M$3:M$100000)</f>
        <v>0</v>
      </c>
      <c r="P1785" s="39">
        <f>SUMIF(TRANS_conso!$D$3:$D$10000,$D1785,TRANS_conso!N$3:N$100000)</f>
        <v>0</v>
      </c>
      <c r="Q1785" s="39">
        <f>SUMIF(TRANS_conso!$D$3:$D$10000,$D1785,TRANS_conso!O$3:O$100000)</f>
        <v>0</v>
      </c>
      <c r="R1785" s="39">
        <f>SUMIF(TRANS_conso!$D$3:$D$10000,$D1785,TRANS_conso!P$3:P$100000)</f>
        <v>0</v>
      </c>
      <c r="S1785" s="39">
        <f>SUMIF(TRANS_conso!$D$3:$D$10000,$D1785,TRANS_conso!Q$3:Q$100000)</f>
        <v>0</v>
      </c>
      <c r="T1785" s="39">
        <f>SUMIF(TRANS_conso!$D$3:$D$10000,$D1785,TRANS_conso!R$3:R$100000)</f>
        <v>0</v>
      </c>
      <c r="U1785" s="39">
        <f>SUMIF(TRANS_conso!$D$3:$D$10000,$D1785,TRANS_conso!S$3:S$100000)</f>
        <v>0</v>
      </c>
      <c r="V1785" s="39">
        <f>SUMIF(TRANS_conso!$D$3:$D$10000,$D1785,TRANS_conso!T$3:T$100000)</f>
        <v>0</v>
      </c>
      <c r="W1785" s="39">
        <f>SUMIF(TRANS_conso!$D$3:$D$10000,$D1785,TRANS_conso!U$3:U$100000)</f>
        <v>0</v>
      </c>
      <c r="X1785" s="39">
        <f>SUMIF(TRANS_conso!$D$3:$D$10000,$D1785,TRANS_conso!V$3:V$100000)</f>
        <v>0</v>
      </c>
      <c r="Y1785" s="39">
        <f>SUMIF(TRANS_conso!$D$3:$D$10000,$D1785,TRANS_conso!W$3:W$100000)</f>
        <v>0</v>
      </c>
      <c r="Z1785" s="39">
        <f>SUMIF(TRANS_conso!$D$3:$D$10000,$D1785,TRANS_conso!X$3:X$100000)</f>
        <v>0</v>
      </c>
      <c r="AA1785" s="39">
        <f>SUMIF(TRANS_conso!$D$3:$D$10000,$D1785,TRANS_conso!Y$3:Y$100000)</f>
        <v>0</v>
      </c>
      <c r="AB1785" s="39">
        <f>SUMIF(TRANS_conso!$D$3:$D$10000,$D1785,TRANS_conso!Z$3:Z$100000)</f>
        <v>0</v>
      </c>
      <c r="AC1785" s="39">
        <f>SUMIF(TRANS_conso!$D$3:$D$10000,$D1785,TRANS_conso!AA$3:AA$100000)</f>
        <v>0</v>
      </c>
      <c r="AD1785" s="39">
        <f>SUMIF(TRANS_conso!$D$3:$D$10000,$D1785,TRANS_conso!AB$3:AB$100000)</f>
        <v>0</v>
      </c>
      <c r="AE1785" s="39">
        <f>SUMIF(TRANS_conso!$D$3:$D$10000,$D1785,TRANS_conso!AC$3:AC$100000)</f>
        <v>0</v>
      </c>
      <c r="AF1785" s="39">
        <f>SUMIF(TRANS_conso!$D$3:$D$10000,$D1785,TRANS_conso!AD$3:AD$100000)</f>
        <v>0</v>
      </c>
      <c r="AG1785" s="26"/>
    </row>
    <row r="1786" spans="1:33">
      <c r="A1786" s="9"/>
      <c r="B1786"/>
      <c r="C1786"/>
      <c r="D1786"/>
      <c r="E1786" s="30" t="str">
        <f>IFERROR(INDEX(TRANS_conso!E$3:E$10000,MATCH($D1786,TRANS_conso!$D$3:$D$10000,0)),"")</f>
        <v/>
      </c>
      <c r="F1786" s="35">
        <f>SUMIF(TRANS_conso!$D$3:$D$10000,$D1786,TRANS_conso!F$3:F$100000)</f>
        <v>0</v>
      </c>
      <c r="G1786" s="35">
        <f>SUMIF(TRANS_conso!$D$3:$D$10000,$D1786,TRANS_conso!$G$3:$G$100000)</f>
        <v>0</v>
      </c>
      <c r="H1786" s="40">
        <f t="shared" si="58"/>
        <v>0</v>
      </c>
      <c r="I1786" s="41"/>
      <c r="J1786" s="39" t="str">
        <f>IFERROR(INDEX(TRANS_conso!$I$3:$I$100000,MATCH($D1786,TRANS_conso!$D$3:$D$100000,0)),"")</f>
        <v/>
      </c>
      <c r="K1786" s="39">
        <f>SUMIF(TRANS_conso!$D$3:$D$10000,$D1786,TRANS_conso!$J$3:$J$100000)</f>
        <v>0</v>
      </c>
      <c r="L1786" s="39">
        <f>SUMIF(TRANS_conso!$D$3:$D$10000,$D1786,TRANS_conso!$K$3:$K$100000)</f>
        <v>0</v>
      </c>
      <c r="M1786" s="40">
        <f t="shared" si="59"/>
        <v>0</v>
      </c>
      <c r="N1786" s="41"/>
      <c r="O1786" s="39">
        <f>SUMIF(TRANS_conso!$D$3:$D$10000,$D1786,TRANS_conso!M$3:M$100000)</f>
        <v>0</v>
      </c>
      <c r="P1786" s="39">
        <f>SUMIF(TRANS_conso!$D$3:$D$10000,$D1786,TRANS_conso!N$3:N$100000)</f>
        <v>0</v>
      </c>
      <c r="Q1786" s="39">
        <f>SUMIF(TRANS_conso!$D$3:$D$10000,$D1786,TRANS_conso!O$3:O$100000)</f>
        <v>0</v>
      </c>
      <c r="R1786" s="39">
        <f>SUMIF(TRANS_conso!$D$3:$D$10000,$D1786,TRANS_conso!P$3:P$100000)</f>
        <v>0</v>
      </c>
      <c r="S1786" s="39">
        <f>SUMIF(TRANS_conso!$D$3:$D$10000,$D1786,TRANS_conso!Q$3:Q$100000)</f>
        <v>0</v>
      </c>
      <c r="T1786" s="39">
        <f>SUMIF(TRANS_conso!$D$3:$D$10000,$D1786,TRANS_conso!R$3:R$100000)</f>
        <v>0</v>
      </c>
      <c r="U1786" s="39">
        <f>SUMIF(TRANS_conso!$D$3:$D$10000,$D1786,TRANS_conso!S$3:S$100000)</f>
        <v>0</v>
      </c>
      <c r="V1786" s="39">
        <f>SUMIF(TRANS_conso!$D$3:$D$10000,$D1786,TRANS_conso!T$3:T$100000)</f>
        <v>0</v>
      </c>
      <c r="W1786" s="39">
        <f>SUMIF(TRANS_conso!$D$3:$D$10000,$D1786,TRANS_conso!U$3:U$100000)</f>
        <v>0</v>
      </c>
      <c r="X1786" s="39">
        <f>SUMIF(TRANS_conso!$D$3:$D$10000,$D1786,TRANS_conso!V$3:V$100000)</f>
        <v>0</v>
      </c>
      <c r="Y1786" s="39">
        <f>SUMIF(TRANS_conso!$D$3:$D$10000,$D1786,TRANS_conso!W$3:W$100000)</f>
        <v>0</v>
      </c>
      <c r="Z1786" s="39">
        <f>SUMIF(TRANS_conso!$D$3:$D$10000,$D1786,TRANS_conso!X$3:X$100000)</f>
        <v>0</v>
      </c>
      <c r="AA1786" s="39">
        <f>SUMIF(TRANS_conso!$D$3:$D$10000,$D1786,TRANS_conso!Y$3:Y$100000)</f>
        <v>0</v>
      </c>
      <c r="AB1786" s="39">
        <f>SUMIF(TRANS_conso!$D$3:$D$10000,$D1786,TRANS_conso!Z$3:Z$100000)</f>
        <v>0</v>
      </c>
      <c r="AC1786" s="39">
        <f>SUMIF(TRANS_conso!$D$3:$D$10000,$D1786,TRANS_conso!AA$3:AA$100000)</f>
        <v>0</v>
      </c>
      <c r="AD1786" s="39">
        <f>SUMIF(TRANS_conso!$D$3:$D$10000,$D1786,TRANS_conso!AB$3:AB$100000)</f>
        <v>0</v>
      </c>
      <c r="AE1786" s="39">
        <f>SUMIF(TRANS_conso!$D$3:$D$10000,$D1786,TRANS_conso!AC$3:AC$100000)</f>
        <v>0</v>
      </c>
      <c r="AF1786" s="39">
        <f>SUMIF(TRANS_conso!$D$3:$D$10000,$D1786,TRANS_conso!AD$3:AD$100000)</f>
        <v>0</v>
      </c>
      <c r="AG1786" s="26"/>
    </row>
    <row r="1787" spans="1:33">
      <c r="A1787" s="9"/>
      <c r="B1787"/>
      <c r="C1787"/>
      <c r="D1787"/>
      <c r="E1787" s="30" t="str">
        <f>IFERROR(INDEX(TRANS_conso!E$3:E$10000,MATCH($D1787,TRANS_conso!$D$3:$D$10000,0)),"")</f>
        <v/>
      </c>
      <c r="F1787" s="35">
        <f>SUMIF(TRANS_conso!$D$3:$D$10000,$D1787,TRANS_conso!F$3:F$100000)</f>
        <v>0</v>
      </c>
      <c r="G1787" s="35">
        <f>SUMIF(TRANS_conso!$D$3:$D$10000,$D1787,TRANS_conso!$G$3:$G$100000)</f>
        <v>0</v>
      </c>
      <c r="H1787" s="40">
        <f t="shared" si="58"/>
        <v>0</v>
      </c>
      <c r="I1787" s="41"/>
      <c r="J1787" s="39" t="str">
        <f>IFERROR(INDEX(TRANS_conso!$I$3:$I$100000,MATCH($D1787,TRANS_conso!$D$3:$D$100000,0)),"")</f>
        <v/>
      </c>
      <c r="K1787" s="39">
        <f>SUMIF(TRANS_conso!$D$3:$D$10000,$D1787,TRANS_conso!$J$3:$J$100000)</f>
        <v>0</v>
      </c>
      <c r="L1787" s="39">
        <f>SUMIF(TRANS_conso!$D$3:$D$10000,$D1787,TRANS_conso!$K$3:$K$100000)</f>
        <v>0</v>
      </c>
      <c r="M1787" s="40">
        <f t="shared" si="59"/>
        <v>0</v>
      </c>
      <c r="N1787" s="41"/>
      <c r="O1787" s="39">
        <f>SUMIF(TRANS_conso!$D$3:$D$10000,$D1787,TRANS_conso!M$3:M$100000)</f>
        <v>0</v>
      </c>
      <c r="P1787" s="39">
        <f>SUMIF(TRANS_conso!$D$3:$D$10000,$D1787,TRANS_conso!N$3:N$100000)</f>
        <v>0</v>
      </c>
      <c r="Q1787" s="39">
        <f>SUMIF(TRANS_conso!$D$3:$D$10000,$D1787,TRANS_conso!O$3:O$100000)</f>
        <v>0</v>
      </c>
      <c r="R1787" s="39">
        <f>SUMIF(TRANS_conso!$D$3:$D$10000,$D1787,TRANS_conso!P$3:P$100000)</f>
        <v>0</v>
      </c>
      <c r="S1787" s="39">
        <f>SUMIF(TRANS_conso!$D$3:$D$10000,$D1787,TRANS_conso!Q$3:Q$100000)</f>
        <v>0</v>
      </c>
      <c r="T1787" s="39">
        <f>SUMIF(TRANS_conso!$D$3:$D$10000,$D1787,TRANS_conso!R$3:R$100000)</f>
        <v>0</v>
      </c>
      <c r="U1787" s="39">
        <f>SUMIF(TRANS_conso!$D$3:$D$10000,$D1787,TRANS_conso!S$3:S$100000)</f>
        <v>0</v>
      </c>
      <c r="V1787" s="39">
        <f>SUMIF(TRANS_conso!$D$3:$D$10000,$D1787,TRANS_conso!T$3:T$100000)</f>
        <v>0</v>
      </c>
      <c r="W1787" s="39">
        <f>SUMIF(TRANS_conso!$D$3:$D$10000,$D1787,TRANS_conso!U$3:U$100000)</f>
        <v>0</v>
      </c>
      <c r="X1787" s="39">
        <f>SUMIF(TRANS_conso!$D$3:$D$10000,$D1787,TRANS_conso!V$3:V$100000)</f>
        <v>0</v>
      </c>
      <c r="Y1787" s="39">
        <f>SUMIF(TRANS_conso!$D$3:$D$10000,$D1787,TRANS_conso!W$3:W$100000)</f>
        <v>0</v>
      </c>
      <c r="Z1787" s="39">
        <f>SUMIF(TRANS_conso!$D$3:$D$10000,$D1787,TRANS_conso!X$3:X$100000)</f>
        <v>0</v>
      </c>
      <c r="AA1787" s="39">
        <f>SUMIF(TRANS_conso!$D$3:$D$10000,$D1787,TRANS_conso!Y$3:Y$100000)</f>
        <v>0</v>
      </c>
      <c r="AB1787" s="39">
        <f>SUMIF(TRANS_conso!$D$3:$D$10000,$D1787,TRANS_conso!Z$3:Z$100000)</f>
        <v>0</v>
      </c>
      <c r="AC1787" s="39">
        <f>SUMIF(TRANS_conso!$D$3:$D$10000,$D1787,TRANS_conso!AA$3:AA$100000)</f>
        <v>0</v>
      </c>
      <c r="AD1787" s="39">
        <f>SUMIF(TRANS_conso!$D$3:$D$10000,$D1787,TRANS_conso!AB$3:AB$100000)</f>
        <v>0</v>
      </c>
      <c r="AE1787" s="39">
        <f>SUMIF(TRANS_conso!$D$3:$D$10000,$D1787,TRANS_conso!AC$3:AC$100000)</f>
        <v>0</v>
      </c>
      <c r="AF1787" s="39">
        <f>SUMIF(TRANS_conso!$D$3:$D$10000,$D1787,TRANS_conso!AD$3:AD$100000)</f>
        <v>0</v>
      </c>
      <c r="AG1787" s="26"/>
    </row>
    <row r="1788" spans="1:33">
      <c r="A1788" s="9"/>
      <c r="B1788"/>
      <c r="C1788"/>
      <c r="D1788"/>
      <c r="E1788" s="30" t="str">
        <f>IFERROR(INDEX(TRANS_conso!E$3:E$10000,MATCH($D1788,TRANS_conso!$D$3:$D$10000,0)),"")</f>
        <v/>
      </c>
      <c r="F1788" s="35">
        <f>SUMIF(TRANS_conso!$D$3:$D$10000,$D1788,TRANS_conso!F$3:F$100000)</f>
        <v>0</v>
      </c>
      <c r="G1788" s="35">
        <f>SUMIF(TRANS_conso!$D$3:$D$10000,$D1788,TRANS_conso!$G$3:$G$100000)</f>
        <v>0</v>
      </c>
      <c r="H1788" s="40">
        <f t="shared" si="58"/>
        <v>0</v>
      </c>
      <c r="I1788" s="41"/>
      <c r="J1788" s="39" t="str">
        <f>IFERROR(INDEX(TRANS_conso!$I$3:$I$100000,MATCH($D1788,TRANS_conso!$D$3:$D$100000,0)),"")</f>
        <v/>
      </c>
      <c r="K1788" s="39">
        <f>SUMIF(TRANS_conso!$D$3:$D$10000,$D1788,TRANS_conso!$J$3:$J$100000)</f>
        <v>0</v>
      </c>
      <c r="L1788" s="39">
        <f>SUMIF(TRANS_conso!$D$3:$D$10000,$D1788,TRANS_conso!$K$3:$K$100000)</f>
        <v>0</v>
      </c>
      <c r="M1788" s="40">
        <f t="shared" si="59"/>
        <v>0</v>
      </c>
      <c r="N1788" s="41"/>
      <c r="O1788" s="39">
        <f>SUMIF(TRANS_conso!$D$3:$D$10000,$D1788,TRANS_conso!M$3:M$100000)</f>
        <v>0</v>
      </c>
      <c r="P1788" s="39">
        <f>SUMIF(TRANS_conso!$D$3:$D$10000,$D1788,TRANS_conso!N$3:N$100000)</f>
        <v>0</v>
      </c>
      <c r="Q1788" s="39">
        <f>SUMIF(TRANS_conso!$D$3:$D$10000,$D1788,TRANS_conso!O$3:O$100000)</f>
        <v>0</v>
      </c>
      <c r="R1788" s="39">
        <f>SUMIF(TRANS_conso!$D$3:$D$10000,$D1788,TRANS_conso!P$3:P$100000)</f>
        <v>0</v>
      </c>
      <c r="S1788" s="39">
        <f>SUMIF(TRANS_conso!$D$3:$D$10000,$D1788,TRANS_conso!Q$3:Q$100000)</f>
        <v>0</v>
      </c>
      <c r="T1788" s="39">
        <f>SUMIF(TRANS_conso!$D$3:$D$10000,$D1788,TRANS_conso!R$3:R$100000)</f>
        <v>0</v>
      </c>
      <c r="U1788" s="39">
        <f>SUMIF(TRANS_conso!$D$3:$D$10000,$D1788,TRANS_conso!S$3:S$100000)</f>
        <v>0</v>
      </c>
      <c r="V1788" s="39">
        <f>SUMIF(TRANS_conso!$D$3:$D$10000,$D1788,TRANS_conso!T$3:T$100000)</f>
        <v>0</v>
      </c>
      <c r="W1788" s="39">
        <f>SUMIF(TRANS_conso!$D$3:$D$10000,$D1788,TRANS_conso!U$3:U$100000)</f>
        <v>0</v>
      </c>
      <c r="X1788" s="39">
        <f>SUMIF(TRANS_conso!$D$3:$D$10000,$D1788,TRANS_conso!V$3:V$100000)</f>
        <v>0</v>
      </c>
      <c r="Y1788" s="39">
        <f>SUMIF(TRANS_conso!$D$3:$D$10000,$D1788,TRANS_conso!W$3:W$100000)</f>
        <v>0</v>
      </c>
      <c r="Z1788" s="39">
        <f>SUMIF(TRANS_conso!$D$3:$D$10000,$D1788,TRANS_conso!X$3:X$100000)</f>
        <v>0</v>
      </c>
      <c r="AA1788" s="39">
        <f>SUMIF(TRANS_conso!$D$3:$D$10000,$D1788,TRANS_conso!Y$3:Y$100000)</f>
        <v>0</v>
      </c>
      <c r="AB1788" s="39">
        <f>SUMIF(TRANS_conso!$D$3:$D$10000,$D1788,TRANS_conso!Z$3:Z$100000)</f>
        <v>0</v>
      </c>
      <c r="AC1788" s="39">
        <f>SUMIF(TRANS_conso!$D$3:$D$10000,$D1788,TRANS_conso!AA$3:AA$100000)</f>
        <v>0</v>
      </c>
      <c r="AD1788" s="39">
        <f>SUMIF(TRANS_conso!$D$3:$D$10000,$D1788,TRANS_conso!AB$3:AB$100000)</f>
        <v>0</v>
      </c>
      <c r="AE1788" s="39">
        <f>SUMIF(TRANS_conso!$D$3:$D$10000,$D1788,TRANS_conso!AC$3:AC$100000)</f>
        <v>0</v>
      </c>
      <c r="AF1788" s="39">
        <f>SUMIF(TRANS_conso!$D$3:$D$10000,$D1788,TRANS_conso!AD$3:AD$100000)</f>
        <v>0</v>
      </c>
      <c r="AG1788" s="26"/>
    </row>
    <row r="1789" spans="1:33">
      <c r="A1789" s="9"/>
      <c r="B1789"/>
      <c r="C1789"/>
      <c r="D1789"/>
      <c r="E1789" s="30" t="str">
        <f>IFERROR(INDEX(TRANS_conso!E$3:E$10000,MATCH($D1789,TRANS_conso!$D$3:$D$10000,0)),"")</f>
        <v/>
      </c>
      <c r="F1789" s="35">
        <f>SUMIF(TRANS_conso!$D$3:$D$10000,$D1789,TRANS_conso!F$3:F$100000)</f>
        <v>0</v>
      </c>
      <c r="G1789" s="35">
        <f>SUMIF(TRANS_conso!$D$3:$D$10000,$D1789,TRANS_conso!$G$3:$G$100000)</f>
        <v>0</v>
      </c>
      <c r="H1789" s="40">
        <f t="shared" si="58"/>
        <v>0</v>
      </c>
      <c r="I1789" s="41"/>
      <c r="J1789" s="39" t="str">
        <f>IFERROR(INDEX(TRANS_conso!$I$3:$I$100000,MATCH($D1789,TRANS_conso!$D$3:$D$100000,0)),"")</f>
        <v/>
      </c>
      <c r="K1789" s="39">
        <f>SUMIF(TRANS_conso!$D$3:$D$10000,$D1789,TRANS_conso!$J$3:$J$100000)</f>
        <v>0</v>
      </c>
      <c r="L1789" s="39">
        <f>SUMIF(TRANS_conso!$D$3:$D$10000,$D1789,TRANS_conso!$K$3:$K$100000)</f>
        <v>0</v>
      </c>
      <c r="M1789" s="40">
        <f t="shared" si="59"/>
        <v>0</v>
      </c>
      <c r="N1789" s="41"/>
      <c r="O1789" s="39">
        <f>SUMIF(TRANS_conso!$D$3:$D$10000,$D1789,TRANS_conso!M$3:M$100000)</f>
        <v>0</v>
      </c>
      <c r="P1789" s="39">
        <f>SUMIF(TRANS_conso!$D$3:$D$10000,$D1789,TRANS_conso!N$3:N$100000)</f>
        <v>0</v>
      </c>
      <c r="Q1789" s="39">
        <f>SUMIF(TRANS_conso!$D$3:$D$10000,$D1789,TRANS_conso!O$3:O$100000)</f>
        <v>0</v>
      </c>
      <c r="R1789" s="39">
        <f>SUMIF(TRANS_conso!$D$3:$D$10000,$D1789,TRANS_conso!P$3:P$100000)</f>
        <v>0</v>
      </c>
      <c r="S1789" s="39">
        <f>SUMIF(TRANS_conso!$D$3:$D$10000,$D1789,TRANS_conso!Q$3:Q$100000)</f>
        <v>0</v>
      </c>
      <c r="T1789" s="39">
        <f>SUMIF(TRANS_conso!$D$3:$D$10000,$D1789,TRANS_conso!R$3:R$100000)</f>
        <v>0</v>
      </c>
      <c r="U1789" s="39">
        <f>SUMIF(TRANS_conso!$D$3:$D$10000,$D1789,TRANS_conso!S$3:S$100000)</f>
        <v>0</v>
      </c>
      <c r="V1789" s="39">
        <f>SUMIF(TRANS_conso!$D$3:$D$10000,$D1789,TRANS_conso!T$3:T$100000)</f>
        <v>0</v>
      </c>
      <c r="W1789" s="39">
        <f>SUMIF(TRANS_conso!$D$3:$D$10000,$D1789,TRANS_conso!U$3:U$100000)</f>
        <v>0</v>
      </c>
      <c r="X1789" s="39">
        <f>SUMIF(TRANS_conso!$D$3:$D$10000,$D1789,TRANS_conso!V$3:V$100000)</f>
        <v>0</v>
      </c>
      <c r="Y1789" s="39">
        <f>SUMIF(TRANS_conso!$D$3:$D$10000,$D1789,TRANS_conso!W$3:W$100000)</f>
        <v>0</v>
      </c>
      <c r="Z1789" s="39">
        <f>SUMIF(TRANS_conso!$D$3:$D$10000,$D1789,TRANS_conso!X$3:X$100000)</f>
        <v>0</v>
      </c>
      <c r="AA1789" s="39">
        <f>SUMIF(TRANS_conso!$D$3:$D$10000,$D1789,TRANS_conso!Y$3:Y$100000)</f>
        <v>0</v>
      </c>
      <c r="AB1789" s="39">
        <f>SUMIF(TRANS_conso!$D$3:$D$10000,$D1789,TRANS_conso!Z$3:Z$100000)</f>
        <v>0</v>
      </c>
      <c r="AC1789" s="39">
        <f>SUMIF(TRANS_conso!$D$3:$D$10000,$D1789,TRANS_conso!AA$3:AA$100000)</f>
        <v>0</v>
      </c>
      <c r="AD1789" s="39">
        <f>SUMIF(TRANS_conso!$D$3:$D$10000,$D1789,TRANS_conso!AB$3:AB$100000)</f>
        <v>0</v>
      </c>
      <c r="AE1789" s="39">
        <f>SUMIF(TRANS_conso!$D$3:$D$10000,$D1789,TRANS_conso!AC$3:AC$100000)</f>
        <v>0</v>
      </c>
      <c r="AF1789" s="39">
        <f>SUMIF(TRANS_conso!$D$3:$D$10000,$D1789,TRANS_conso!AD$3:AD$100000)</f>
        <v>0</v>
      </c>
      <c r="AG1789" s="26"/>
    </row>
    <row r="1790" spans="1:33">
      <c r="A1790" s="9"/>
      <c r="B1790"/>
      <c r="C1790"/>
      <c r="D1790"/>
      <c r="E1790" s="30" t="str">
        <f>IFERROR(INDEX(TRANS_conso!E$3:E$10000,MATCH($D1790,TRANS_conso!$D$3:$D$10000,0)),"")</f>
        <v/>
      </c>
      <c r="F1790" s="35">
        <f>SUMIF(TRANS_conso!$D$3:$D$10000,$D1790,TRANS_conso!F$3:F$100000)</f>
        <v>0</v>
      </c>
      <c r="G1790" s="35">
        <f>SUMIF(TRANS_conso!$D$3:$D$10000,$D1790,TRANS_conso!$G$3:$G$100000)</f>
        <v>0</v>
      </c>
      <c r="H1790" s="40">
        <f t="shared" si="58"/>
        <v>0</v>
      </c>
      <c r="I1790" s="41"/>
      <c r="J1790" s="39" t="str">
        <f>IFERROR(INDEX(TRANS_conso!$I$3:$I$100000,MATCH($D1790,TRANS_conso!$D$3:$D$100000,0)),"")</f>
        <v/>
      </c>
      <c r="K1790" s="39">
        <f>SUMIF(TRANS_conso!$D$3:$D$10000,$D1790,TRANS_conso!$J$3:$J$100000)</f>
        <v>0</v>
      </c>
      <c r="L1790" s="39">
        <f>SUMIF(TRANS_conso!$D$3:$D$10000,$D1790,TRANS_conso!$K$3:$K$100000)</f>
        <v>0</v>
      </c>
      <c r="M1790" s="40">
        <f t="shared" si="59"/>
        <v>0</v>
      </c>
      <c r="N1790" s="41"/>
      <c r="O1790" s="39">
        <f>SUMIF(TRANS_conso!$D$3:$D$10000,$D1790,TRANS_conso!M$3:M$100000)</f>
        <v>0</v>
      </c>
      <c r="P1790" s="39">
        <f>SUMIF(TRANS_conso!$D$3:$D$10000,$D1790,TRANS_conso!N$3:N$100000)</f>
        <v>0</v>
      </c>
      <c r="Q1790" s="39">
        <f>SUMIF(TRANS_conso!$D$3:$D$10000,$D1790,TRANS_conso!O$3:O$100000)</f>
        <v>0</v>
      </c>
      <c r="R1790" s="39">
        <f>SUMIF(TRANS_conso!$D$3:$D$10000,$D1790,TRANS_conso!P$3:P$100000)</f>
        <v>0</v>
      </c>
      <c r="S1790" s="39">
        <f>SUMIF(TRANS_conso!$D$3:$D$10000,$D1790,TRANS_conso!Q$3:Q$100000)</f>
        <v>0</v>
      </c>
      <c r="T1790" s="39">
        <f>SUMIF(TRANS_conso!$D$3:$D$10000,$D1790,TRANS_conso!R$3:R$100000)</f>
        <v>0</v>
      </c>
      <c r="U1790" s="39">
        <f>SUMIF(TRANS_conso!$D$3:$D$10000,$D1790,TRANS_conso!S$3:S$100000)</f>
        <v>0</v>
      </c>
      <c r="V1790" s="39">
        <f>SUMIF(TRANS_conso!$D$3:$D$10000,$D1790,TRANS_conso!T$3:T$100000)</f>
        <v>0</v>
      </c>
      <c r="W1790" s="39">
        <f>SUMIF(TRANS_conso!$D$3:$D$10000,$D1790,TRANS_conso!U$3:U$100000)</f>
        <v>0</v>
      </c>
      <c r="X1790" s="39">
        <f>SUMIF(TRANS_conso!$D$3:$D$10000,$D1790,TRANS_conso!V$3:V$100000)</f>
        <v>0</v>
      </c>
      <c r="Y1790" s="39">
        <f>SUMIF(TRANS_conso!$D$3:$D$10000,$D1790,TRANS_conso!W$3:W$100000)</f>
        <v>0</v>
      </c>
      <c r="Z1790" s="39">
        <f>SUMIF(TRANS_conso!$D$3:$D$10000,$D1790,TRANS_conso!X$3:X$100000)</f>
        <v>0</v>
      </c>
      <c r="AA1790" s="39">
        <f>SUMIF(TRANS_conso!$D$3:$D$10000,$D1790,TRANS_conso!Y$3:Y$100000)</f>
        <v>0</v>
      </c>
      <c r="AB1790" s="39">
        <f>SUMIF(TRANS_conso!$D$3:$D$10000,$D1790,TRANS_conso!Z$3:Z$100000)</f>
        <v>0</v>
      </c>
      <c r="AC1790" s="39">
        <f>SUMIF(TRANS_conso!$D$3:$D$10000,$D1790,TRANS_conso!AA$3:AA$100000)</f>
        <v>0</v>
      </c>
      <c r="AD1790" s="39">
        <f>SUMIF(TRANS_conso!$D$3:$D$10000,$D1790,TRANS_conso!AB$3:AB$100000)</f>
        <v>0</v>
      </c>
      <c r="AE1790" s="39">
        <f>SUMIF(TRANS_conso!$D$3:$D$10000,$D1790,TRANS_conso!AC$3:AC$100000)</f>
        <v>0</v>
      </c>
      <c r="AF1790" s="39">
        <f>SUMIF(TRANS_conso!$D$3:$D$10000,$D1790,TRANS_conso!AD$3:AD$100000)</f>
        <v>0</v>
      </c>
      <c r="AG1790" s="26"/>
    </row>
    <row r="1791" spans="1:33">
      <c r="A1791" s="9"/>
      <c r="B1791"/>
      <c r="C1791"/>
      <c r="D1791"/>
      <c r="E1791" s="30" t="str">
        <f>IFERROR(INDEX(TRANS_conso!E$3:E$10000,MATCH($D1791,TRANS_conso!$D$3:$D$10000,0)),"")</f>
        <v/>
      </c>
      <c r="F1791" s="35">
        <f>SUMIF(TRANS_conso!$D$3:$D$10000,$D1791,TRANS_conso!F$3:F$100000)</f>
        <v>0</v>
      </c>
      <c r="G1791" s="35">
        <f>SUMIF(TRANS_conso!$D$3:$D$10000,$D1791,TRANS_conso!$G$3:$G$100000)</f>
        <v>0</v>
      </c>
      <c r="H1791" s="40">
        <f t="shared" si="58"/>
        <v>0</v>
      </c>
      <c r="I1791" s="41"/>
      <c r="J1791" s="39" t="str">
        <f>IFERROR(INDEX(TRANS_conso!$I$3:$I$100000,MATCH($D1791,TRANS_conso!$D$3:$D$100000,0)),"")</f>
        <v/>
      </c>
      <c r="K1791" s="39">
        <f>SUMIF(TRANS_conso!$D$3:$D$10000,$D1791,TRANS_conso!$J$3:$J$100000)</f>
        <v>0</v>
      </c>
      <c r="L1791" s="39">
        <f>SUMIF(TRANS_conso!$D$3:$D$10000,$D1791,TRANS_conso!$K$3:$K$100000)</f>
        <v>0</v>
      </c>
      <c r="M1791" s="40">
        <f t="shared" si="59"/>
        <v>0</v>
      </c>
      <c r="N1791" s="41"/>
      <c r="O1791" s="39">
        <f>SUMIF(TRANS_conso!$D$3:$D$10000,$D1791,TRANS_conso!M$3:M$100000)</f>
        <v>0</v>
      </c>
      <c r="P1791" s="39">
        <f>SUMIF(TRANS_conso!$D$3:$D$10000,$D1791,TRANS_conso!N$3:N$100000)</f>
        <v>0</v>
      </c>
      <c r="Q1791" s="39">
        <f>SUMIF(TRANS_conso!$D$3:$D$10000,$D1791,TRANS_conso!O$3:O$100000)</f>
        <v>0</v>
      </c>
      <c r="R1791" s="39">
        <f>SUMIF(TRANS_conso!$D$3:$D$10000,$D1791,TRANS_conso!P$3:P$100000)</f>
        <v>0</v>
      </c>
      <c r="S1791" s="39">
        <f>SUMIF(TRANS_conso!$D$3:$D$10000,$D1791,TRANS_conso!Q$3:Q$100000)</f>
        <v>0</v>
      </c>
      <c r="T1791" s="39">
        <f>SUMIF(TRANS_conso!$D$3:$D$10000,$D1791,TRANS_conso!R$3:R$100000)</f>
        <v>0</v>
      </c>
      <c r="U1791" s="39">
        <f>SUMIF(TRANS_conso!$D$3:$D$10000,$D1791,TRANS_conso!S$3:S$100000)</f>
        <v>0</v>
      </c>
      <c r="V1791" s="39">
        <f>SUMIF(TRANS_conso!$D$3:$D$10000,$D1791,TRANS_conso!T$3:T$100000)</f>
        <v>0</v>
      </c>
      <c r="W1791" s="39">
        <f>SUMIF(TRANS_conso!$D$3:$D$10000,$D1791,TRANS_conso!U$3:U$100000)</f>
        <v>0</v>
      </c>
      <c r="X1791" s="39">
        <f>SUMIF(TRANS_conso!$D$3:$D$10000,$D1791,TRANS_conso!V$3:V$100000)</f>
        <v>0</v>
      </c>
      <c r="Y1791" s="39">
        <f>SUMIF(TRANS_conso!$D$3:$D$10000,$D1791,TRANS_conso!W$3:W$100000)</f>
        <v>0</v>
      </c>
      <c r="Z1791" s="39">
        <f>SUMIF(TRANS_conso!$D$3:$D$10000,$D1791,TRANS_conso!X$3:X$100000)</f>
        <v>0</v>
      </c>
      <c r="AA1791" s="39">
        <f>SUMIF(TRANS_conso!$D$3:$D$10000,$D1791,TRANS_conso!Y$3:Y$100000)</f>
        <v>0</v>
      </c>
      <c r="AB1791" s="39">
        <f>SUMIF(TRANS_conso!$D$3:$D$10000,$D1791,TRANS_conso!Z$3:Z$100000)</f>
        <v>0</v>
      </c>
      <c r="AC1791" s="39">
        <f>SUMIF(TRANS_conso!$D$3:$D$10000,$D1791,TRANS_conso!AA$3:AA$100000)</f>
        <v>0</v>
      </c>
      <c r="AD1791" s="39">
        <f>SUMIF(TRANS_conso!$D$3:$D$10000,$D1791,TRANS_conso!AB$3:AB$100000)</f>
        <v>0</v>
      </c>
      <c r="AE1791" s="39">
        <f>SUMIF(TRANS_conso!$D$3:$D$10000,$D1791,TRANS_conso!AC$3:AC$100000)</f>
        <v>0</v>
      </c>
      <c r="AF1791" s="39">
        <f>SUMIF(TRANS_conso!$D$3:$D$10000,$D1791,TRANS_conso!AD$3:AD$100000)</f>
        <v>0</v>
      </c>
      <c r="AG1791" s="26"/>
    </row>
    <row r="1792" spans="1:33">
      <c r="A1792" s="9"/>
      <c r="B1792"/>
      <c r="C1792"/>
      <c r="D1792"/>
      <c r="E1792" s="30" t="str">
        <f>IFERROR(INDEX(TRANS_conso!E$3:E$10000,MATCH($D1792,TRANS_conso!$D$3:$D$10000,0)),"")</f>
        <v/>
      </c>
      <c r="F1792" s="35">
        <f>SUMIF(TRANS_conso!$D$3:$D$10000,$D1792,TRANS_conso!F$3:F$100000)</f>
        <v>0</v>
      </c>
      <c r="G1792" s="35">
        <f>SUMIF(TRANS_conso!$D$3:$D$10000,$D1792,TRANS_conso!$G$3:$G$100000)</f>
        <v>0</v>
      </c>
      <c r="H1792" s="40">
        <f t="shared" si="58"/>
        <v>0</v>
      </c>
      <c r="I1792" s="41"/>
      <c r="J1792" s="39" t="str">
        <f>IFERROR(INDEX(TRANS_conso!$I$3:$I$100000,MATCH($D1792,TRANS_conso!$D$3:$D$100000,0)),"")</f>
        <v/>
      </c>
      <c r="K1792" s="39">
        <f>SUMIF(TRANS_conso!$D$3:$D$10000,$D1792,TRANS_conso!$J$3:$J$100000)</f>
        <v>0</v>
      </c>
      <c r="L1792" s="39">
        <f>SUMIF(TRANS_conso!$D$3:$D$10000,$D1792,TRANS_conso!$K$3:$K$100000)</f>
        <v>0</v>
      </c>
      <c r="M1792" s="40">
        <f t="shared" si="59"/>
        <v>0</v>
      </c>
      <c r="N1792" s="41"/>
      <c r="O1792" s="39">
        <f>SUMIF(TRANS_conso!$D$3:$D$10000,$D1792,TRANS_conso!M$3:M$100000)</f>
        <v>0</v>
      </c>
      <c r="P1792" s="39">
        <f>SUMIF(TRANS_conso!$D$3:$D$10000,$D1792,TRANS_conso!N$3:N$100000)</f>
        <v>0</v>
      </c>
      <c r="Q1792" s="39">
        <f>SUMIF(TRANS_conso!$D$3:$D$10000,$D1792,TRANS_conso!O$3:O$100000)</f>
        <v>0</v>
      </c>
      <c r="R1792" s="39">
        <f>SUMIF(TRANS_conso!$D$3:$D$10000,$D1792,TRANS_conso!P$3:P$100000)</f>
        <v>0</v>
      </c>
      <c r="S1792" s="39">
        <f>SUMIF(TRANS_conso!$D$3:$D$10000,$D1792,TRANS_conso!Q$3:Q$100000)</f>
        <v>0</v>
      </c>
      <c r="T1792" s="39">
        <f>SUMIF(TRANS_conso!$D$3:$D$10000,$D1792,TRANS_conso!R$3:R$100000)</f>
        <v>0</v>
      </c>
      <c r="U1792" s="39">
        <f>SUMIF(TRANS_conso!$D$3:$D$10000,$D1792,TRANS_conso!S$3:S$100000)</f>
        <v>0</v>
      </c>
      <c r="V1792" s="39">
        <f>SUMIF(TRANS_conso!$D$3:$D$10000,$D1792,TRANS_conso!T$3:T$100000)</f>
        <v>0</v>
      </c>
      <c r="W1792" s="39">
        <f>SUMIF(TRANS_conso!$D$3:$D$10000,$D1792,TRANS_conso!U$3:U$100000)</f>
        <v>0</v>
      </c>
      <c r="X1792" s="39">
        <f>SUMIF(TRANS_conso!$D$3:$D$10000,$D1792,TRANS_conso!V$3:V$100000)</f>
        <v>0</v>
      </c>
      <c r="Y1792" s="39">
        <f>SUMIF(TRANS_conso!$D$3:$D$10000,$D1792,TRANS_conso!W$3:W$100000)</f>
        <v>0</v>
      </c>
      <c r="Z1792" s="39">
        <f>SUMIF(TRANS_conso!$D$3:$D$10000,$D1792,TRANS_conso!X$3:X$100000)</f>
        <v>0</v>
      </c>
      <c r="AA1792" s="39">
        <f>SUMIF(TRANS_conso!$D$3:$D$10000,$D1792,TRANS_conso!Y$3:Y$100000)</f>
        <v>0</v>
      </c>
      <c r="AB1792" s="39">
        <f>SUMIF(TRANS_conso!$D$3:$D$10000,$D1792,TRANS_conso!Z$3:Z$100000)</f>
        <v>0</v>
      </c>
      <c r="AC1792" s="39">
        <f>SUMIF(TRANS_conso!$D$3:$D$10000,$D1792,TRANS_conso!AA$3:AA$100000)</f>
        <v>0</v>
      </c>
      <c r="AD1792" s="39">
        <f>SUMIF(TRANS_conso!$D$3:$D$10000,$D1792,TRANS_conso!AB$3:AB$100000)</f>
        <v>0</v>
      </c>
      <c r="AE1792" s="39">
        <f>SUMIF(TRANS_conso!$D$3:$D$10000,$D1792,TRANS_conso!AC$3:AC$100000)</f>
        <v>0</v>
      </c>
      <c r="AF1792" s="39">
        <f>SUMIF(TRANS_conso!$D$3:$D$10000,$D1792,TRANS_conso!AD$3:AD$100000)</f>
        <v>0</v>
      </c>
      <c r="AG1792" s="26"/>
    </row>
    <row r="1793" spans="1:33">
      <c r="A1793" s="9"/>
      <c r="B1793"/>
      <c r="C1793"/>
      <c r="D1793"/>
      <c r="E1793" s="30" t="str">
        <f>IFERROR(INDEX(TRANS_conso!E$3:E$10000,MATCH($D1793,TRANS_conso!$D$3:$D$10000,0)),"")</f>
        <v/>
      </c>
      <c r="F1793" s="35">
        <f>SUMIF(TRANS_conso!$D$3:$D$10000,$D1793,TRANS_conso!F$3:F$100000)</f>
        <v>0</v>
      </c>
      <c r="G1793" s="35">
        <f>SUMIF(TRANS_conso!$D$3:$D$10000,$D1793,TRANS_conso!$G$3:$G$100000)</f>
        <v>0</v>
      </c>
      <c r="H1793" s="40">
        <f t="shared" si="58"/>
        <v>0</v>
      </c>
      <c r="I1793" s="41"/>
      <c r="J1793" s="39" t="str">
        <f>IFERROR(INDEX(TRANS_conso!$I$3:$I$100000,MATCH($D1793,TRANS_conso!$D$3:$D$100000,0)),"")</f>
        <v/>
      </c>
      <c r="K1793" s="39">
        <f>SUMIF(TRANS_conso!$D$3:$D$10000,$D1793,TRANS_conso!$J$3:$J$100000)</f>
        <v>0</v>
      </c>
      <c r="L1793" s="39">
        <f>SUMIF(TRANS_conso!$D$3:$D$10000,$D1793,TRANS_conso!$K$3:$K$100000)</f>
        <v>0</v>
      </c>
      <c r="M1793" s="40">
        <f t="shared" si="59"/>
        <v>0</v>
      </c>
      <c r="N1793" s="41"/>
      <c r="O1793" s="39">
        <f>SUMIF(TRANS_conso!$D$3:$D$10000,$D1793,TRANS_conso!M$3:M$100000)</f>
        <v>0</v>
      </c>
      <c r="P1793" s="39">
        <f>SUMIF(TRANS_conso!$D$3:$D$10000,$D1793,TRANS_conso!N$3:N$100000)</f>
        <v>0</v>
      </c>
      <c r="Q1793" s="39">
        <f>SUMIF(TRANS_conso!$D$3:$D$10000,$D1793,TRANS_conso!O$3:O$100000)</f>
        <v>0</v>
      </c>
      <c r="R1793" s="39">
        <f>SUMIF(TRANS_conso!$D$3:$D$10000,$D1793,TRANS_conso!P$3:P$100000)</f>
        <v>0</v>
      </c>
      <c r="S1793" s="39">
        <f>SUMIF(TRANS_conso!$D$3:$D$10000,$D1793,TRANS_conso!Q$3:Q$100000)</f>
        <v>0</v>
      </c>
      <c r="T1793" s="39">
        <f>SUMIF(TRANS_conso!$D$3:$D$10000,$D1793,TRANS_conso!R$3:R$100000)</f>
        <v>0</v>
      </c>
      <c r="U1793" s="39">
        <f>SUMIF(TRANS_conso!$D$3:$D$10000,$D1793,TRANS_conso!S$3:S$100000)</f>
        <v>0</v>
      </c>
      <c r="V1793" s="39">
        <f>SUMIF(TRANS_conso!$D$3:$D$10000,$D1793,TRANS_conso!T$3:T$100000)</f>
        <v>0</v>
      </c>
      <c r="W1793" s="39">
        <f>SUMIF(TRANS_conso!$D$3:$D$10000,$D1793,TRANS_conso!U$3:U$100000)</f>
        <v>0</v>
      </c>
      <c r="X1793" s="39">
        <f>SUMIF(TRANS_conso!$D$3:$D$10000,$D1793,TRANS_conso!V$3:V$100000)</f>
        <v>0</v>
      </c>
      <c r="Y1793" s="39">
        <f>SUMIF(TRANS_conso!$D$3:$D$10000,$D1793,TRANS_conso!W$3:W$100000)</f>
        <v>0</v>
      </c>
      <c r="Z1793" s="39">
        <f>SUMIF(TRANS_conso!$D$3:$D$10000,$D1793,TRANS_conso!X$3:X$100000)</f>
        <v>0</v>
      </c>
      <c r="AA1793" s="39">
        <f>SUMIF(TRANS_conso!$D$3:$D$10000,$D1793,TRANS_conso!Y$3:Y$100000)</f>
        <v>0</v>
      </c>
      <c r="AB1793" s="39">
        <f>SUMIF(TRANS_conso!$D$3:$D$10000,$D1793,TRANS_conso!Z$3:Z$100000)</f>
        <v>0</v>
      </c>
      <c r="AC1793" s="39">
        <f>SUMIF(TRANS_conso!$D$3:$D$10000,$D1793,TRANS_conso!AA$3:AA$100000)</f>
        <v>0</v>
      </c>
      <c r="AD1793" s="39">
        <f>SUMIF(TRANS_conso!$D$3:$D$10000,$D1793,TRANS_conso!AB$3:AB$100000)</f>
        <v>0</v>
      </c>
      <c r="AE1793" s="39">
        <f>SUMIF(TRANS_conso!$D$3:$D$10000,$D1793,TRANS_conso!AC$3:AC$100000)</f>
        <v>0</v>
      </c>
      <c r="AF1793" s="39">
        <f>SUMIF(TRANS_conso!$D$3:$D$10000,$D1793,TRANS_conso!AD$3:AD$100000)</f>
        <v>0</v>
      </c>
      <c r="AG1793" s="26"/>
    </row>
    <row r="1794" spans="1:33">
      <c r="A1794" s="9"/>
      <c r="B1794"/>
      <c r="C1794"/>
      <c r="D1794"/>
      <c r="E1794" s="30" t="str">
        <f>IFERROR(INDEX(TRANS_conso!E$3:E$10000,MATCH($D1794,TRANS_conso!$D$3:$D$10000,0)),"")</f>
        <v/>
      </c>
      <c r="F1794" s="35">
        <f>SUMIF(TRANS_conso!$D$3:$D$10000,$D1794,TRANS_conso!F$3:F$100000)</f>
        <v>0</v>
      </c>
      <c r="G1794" s="35">
        <f>SUMIF(TRANS_conso!$D$3:$D$10000,$D1794,TRANS_conso!$G$3:$G$100000)</f>
        <v>0</v>
      </c>
      <c r="H1794" s="40">
        <f t="shared" si="58"/>
        <v>0</v>
      </c>
      <c r="I1794" s="41"/>
      <c r="J1794" s="39" t="str">
        <f>IFERROR(INDEX(TRANS_conso!$I$3:$I$100000,MATCH($D1794,TRANS_conso!$D$3:$D$100000,0)),"")</f>
        <v/>
      </c>
      <c r="K1794" s="39">
        <f>SUMIF(TRANS_conso!$D$3:$D$10000,$D1794,TRANS_conso!$J$3:$J$100000)</f>
        <v>0</v>
      </c>
      <c r="L1794" s="39">
        <f>SUMIF(TRANS_conso!$D$3:$D$10000,$D1794,TRANS_conso!$K$3:$K$100000)</f>
        <v>0</v>
      </c>
      <c r="M1794" s="40">
        <f t="shared" si="59"/>
        <v>0</v>
      </c>
      <c r="N1794" s="41"/>
      <c r="O1794" s="39">
        <f>SUMIF(TRANS_conso!$D$3:$D$10000,$D1794,TRANS_conso!M$3:M$100000)</f>
        <v>0</v>
      </c>
      <c r="P1794" s="39">
        <f>SUMIF(TRANS_conso!$D$3:$D$10000,$D1794,TRANS_conso!N$3:N$100000)</f>
        <v>0</v>
      </c>
      <c r="Q1794" s="39">
        <f>SUMIF(TRANS_conso!$D$3:$D$10000,$D1794,TRANS_conso!O$3:O$100000)</f>
        <v>0</v>
      </c>
      <c r="R1794" s="39">
        <f>SUMIF(TRANS_conso!$D$3:$D$10000,$D1794,TRANS_conso!P$3:P$100000)</f>
        <v>0</v>
      </c>
      <c r="S1794" s="39">
        <f>SUMIF(TRANS_conso!$D$3:$D$10000,$D1794,TRANS_conso!Q$3:Q$100000)</f>
        <v>0</v>
      </c>
      <c r="T1794" s="39">
        <f>SUMIF(TRANS_conso!$D$3:$D$10000,$D1794,TRANS_conso!R$3:R$100000)</f>
        <v>0</v>
      </c>
      <c r="U1794" s="39">
        <f>SUMIF(TRANS_conso!$D$3:$D$10000,$D1794,TRANS_conso!S$3:S$100000)</f>
        <v>0</v>
      </c>
      <c r="V1794" s="39">
        <f>SUMIF(TRANS_conso!$D$3:$D$10000,$D1794,TRANS_conso!T$3:T$100000)</f>
        <v>0</v>
      </c>
      <c r="W1794" s="39">
        <f>SUMIF(TRANS_conso!$D$3:$D$10000,$D1794,TRANS_conso!U$3:U$100000)</f>
        <v>0</v>
      </c>
      <c r="X1794" s="39">
        <f>SUMIF(TRANS_conso!$D$3:$D$10000,$D1794,TRANS_conso!V$3:V$100000)</f>
        <v>0</v>
      </c>
      <c r="Y1794" s="39">
        <f>SUMIF(TRANS_conso!$D$3:$D$10000,$D1794,TRANS_conso!W$3:W$100000)</f>
        <v>0</v>
      </c>
      <c r="Z1794" s="39">
        <f>SUMIF(TRANS_conso!$D$3:$D$10000,$D1794,TRANS_conso!X$3:X$100000)</f>
        <v>0</v>
      </c>
      <c r="AA1794" s="39">
        <f>SUMIF(TRANS_conso!$D$3:$D$10000,$D1794,TRANS_conso!Y$3:Y$100000)</f>
        <v>0</v>
      </c>
      <c r="AB1794" s="39">
        <f>SUMIF(TRANS_conso!$D$3:$D$10000,$D1794,TRANS_conso!Z$3:Z$100000)</f>
        <v>0</v>
      </c>
      <c r="AC1794" s="39">
        <f>SUMIF(TRANS_conso!$D$3:$D$10000,$D1794,TRANS_conso!AA$3:AA$100000)</f>
        <v>0</v>
      </c>
      <c r="AD1794" s="39">
        <f>SUMIF(TRANS_conso!$D$3:$D$10000,$D1794,TRANS_conso!AB$3:AB$100000)</f>
        <v>0</v>
      </c>
      <c r="AE1794" s="39">
        <f>SUMIF(TRANS_conso!$D$3:$D$10000,$D1794,TRANS_conso!AC$3:AC$100000)</f>
        <v>0</v>
      </c>
      <c r="AF1794" s="39">
        <f>SUMIF(TRANS_conso!$D$3:$D$10000,$D1794,TRANS_conso!AD$3:AD$100000)</f>
        <v>0</v>
      </c>
      <c r="AG1794" s="26"/>
    </row>
    <row r="1795" spans="1:33">
      <c r="A1795" s="9"/>
      <c r="B1795"/>
      <c r="C1795"/>
      <c r="D1795"/>
      <c r="E1795" s="30" t="str">
        <f>IFERROR(INDEX(TRANS_conso!E$3:E$10000,MATCH($D1795,TRANS_conso!$D$3:$D$10000,0)),"")</f>
        <v/>
      </c>
      <c r="F1795" s="35">
        <f>SUMIF(TRANS_conso!$D$3:$D$10000,$D1795,TRANS_conso!F$3:F$100000)</f>
        <v>0</v>
      </c>
      <c r="G1795" s="35">
        <f>SUMIF(TRANS_conso!$D$3:$D$10000,$D1795,TRANS_conso!$G$3:$G$100000)</f>
        <v>0</v>
      </c>
      <c r="H1795" s="40">
        <f t="shared" si="58"/>
        <v>0</v>
      </c>
      <c r="I1795" s="41"/>
      <c r="J1795" s="39" t="str">
        <f>IFERROR(INDEX(TRANS_conso!$I$3:$I$100000,MATCH($D1795,TRANS_conso!$D$3:$D$100000,0)),"")</f>
        <v/>
      </c>
      <c r="K1795" s="39">
        <f>SUMIF(TRANS_conso!$D$3:$D$10000,$D1795,TRANS_conso!$J$3:$J$100000)</f>
        <v>0</v>
      </c>
      <c r="L1795" s="39">
        <f>SUMIF(TRANS_conso!$D$3:$D$10000,$D1795,TRANS_conso!$K$3:$K$100000)</f>
        <v>0</v>
      </c>
      <c r="M1795" s="40">
        <f t="shared" si="59"/>
        <v>0</v>
      </c>
      <c r="N1795" s="41"/>
      <c r="O1795" s="39">
        <f>SUMIF(TRANS_conso!$D$3:$D$10000,$D1795,TRANS_conso!M$3:M$100000)</f>
        <v>0</v>
      </c>
      <c r="P1795" s="39">
        <f>SUMIF(TRANS_conso!$D$3:$D$10000,$D1795,TRANS_conso!N$3:N$100000)</f>
        <v>0</v>
      </c>
      <c r="Q1795" s="39">
        <f>SUMIF(TRANS_conso!$D$3:$D$10000,$D1795,TRANS_conso!O$3:O$100000)</f>
        <v>0</v>
      </c>
      <c r="R1795" s="39">
        <f>SUMIF(TRANS_conso!$D$3:$D$10000,$D1795,TRANS_conso!P$3:P$100000)</f>
        <v>0</v>
      </c>
      <c r="S1795" s="39">
        <f>SUMIF(TRANS_conso!$D$3:$D$10000,$D1795,TRANS_conso!Q$3:Q$100000)</f>
        <v>0</v>
      </c>
      <c r="T1795" s="39">
        <f>SUMIF(TRANS_conso!$D$3:$D$10000,$D1795,TRANS_conso!R$3:R$100000)</f>
        <v>0</v>
      </c>
      <c r="U1795" s="39">
        <f>SUMIF(TRANS_conso!$D$3:$D$10000,$D1795,TRANS_conso!S$3:S$100000)</f>
        <v>0</v>
      </c>
      <c r="V1795" s="39">
        <f>SUMIF(TRANS_conso!$D$3:$D$10000,$D1795,TRANS_conso!T$3:T$100000)</f>
        <v>0</v>
      </c>
      <c r="W1795" s="39">
        <f>SUMIF(TRANS_conso!$D$3:$D$10000,$D1795,TRANS_conso!U$3:U$100000)</f>
        <v>0</v>
      </c>
      <c r="X1795" s="39">
        <f>SUMIF(TRANS_conso!$D$3:$D$10000,$D1795,TRANS_conso!V$3:V$100000)</f>
        <v>0</v>
      </c>
      <c r="Y1795" s="39">
        <f>SUMIF(TRANS_conso!$D$3:$D$10000,$D1795,TRANS_conso!W$3:W$100000)</f>
        <v>0</v>
      </c>
      <c r="Z1795" s="39">
        <f>SUMIF(TRANS_conso!$D$3:$D$10000,$D1795,TRANS_conso!X$3:X$100000)</f>
        <v>0</v>
      </c>
      <c r="AA1795" s="39">
        <f>SUMIF(TRANS_conso!$D$3:$D$10000,$D1795,TRANS_conso!Y$3:Y$100000)</f>
        <v>0</v>
      </c>
      <c r="AB1795" s="39">
        <f>SUMIF(TRANS_conso!$D$3:$D$10000,$D1795,TRANS_conso!Z$3:Z$100000)</f>
        <v>0</v>
      </c>
      <c r="AC1795" s="39">
        <f>SUMIF(TRANS_conso!$D$3:$D$10000,$D1795,TRANS_conso!AA$3:AA$100000)</f>
        <v>0</v>
      </c>
      <c r="AD1795" s="39">
        <f>SUMIF(TRANS_conso!$D$3:$D$10000,$D1795,TRANS_conso!AB$3:AB$100000)</f>
        <v>0</v>
      </c>
      <c r="AE1795" s="39">
        <f>SUMIF(TRANS_conso!$D$3:$D$10000,$D1795,TRANS_conso!AC$3:AC$100000)</f>
        <v>0</v>
      </c>
      <c r="AF1795" s="39">
        <f>SUMIF(TRANS_conso!$D$3:$D$10000,$D1795,TRANS_conso!AD$3:AD$100000)</f>
        <v>0</v>
      </c>
      <c r="AG1795" s="26"/>
    </row>
    <row r="1796" spans="1:33">
      <c r="A1796" s="9"/>
      <c r="B1796"/>
      <c r="C1796"/>
      <c r="D1796"/>
      <c r="E1796" s="30" t="str">
        <f>IFERROR(INDEX(TRANS_conso!E$3:E$10000,MATCH($D1796,TRANS_conso!$D$3:$D$10000,0)),"")</f>
        <v/>
      </c>
      <c r="F1796" s="35">
        <f>SUMIF(TRANS_conso!$D$3:$D$10000,$D1796,TRANS_conso!F$3:F$100000)</f>
        <v>0</v>
      </c>
      <c r="G1796" s="35">
        <f>SUMIF(TRANS_conso!$D$3:$D$10000,$D1796,TRANS_conso!$G$3:$G$100000)</f>
        <v>0</v>
      </c>
      <c r="H1796" s="40">
        <f t="shared" si="58"/>
        <v>0</v>
      </c>
      <c r="I1796" s="41"/>
      <c r="J1796" s="39" t="str">
        <f>IFERROR(INDEX(TRANS_conso!$I$3:$I$100000,MATCH($D1796,TRANS_conso!$D$3:$D$100000,0)),"")</f>
        <v/>
      </c>
      <c r="K1796" s="39">
        <f>SUMIF(TRANS_conso!$D$3:$D$10000,$D1796,TRANS_conso!$J$3:$J$100000)</f>
        <v>0</v>
      </c>
      <c r="L1796" s="39">
        <f>SUMIF(TRANS_conso!$D$3:$D$10000,$D1796,TRANS_conso!$K$3:$K$100000)</f>
        <v>0</v>
      </c>
      <c r="M1796" s="40">
        <f t="shared" si="59"/>
        <v>0</v>
      </c>
      <c r="N1796" s="41"/>
      <c r="O1796" s="39">
        <f>SUMIF(TRANS_conso!$D$3:$D$10000,$D1796,TRANS_conso!M$3:M$100000)</f>
        <v>0</v>
      </c>
      <c r="P1796" s="39">
        <f>SUMIF(TRANS_conso!$D$3:$D$10000,$D1796,TRANS_conso!N$3:N$100000)</f>
        <v>0</v>
      </c>
      <c r="Q1796" s="39">
        <f>SUMIF(TRANS_conso!$D$3:$D$10000,$D1796,TRANS_conso!O$3:O$100000)</f>
        <v>0</v>
      </c>
      <c r="R1796" s="39">
        <f>SUMIF(TRANS_conso!$D$3:$D$10000,$D1796,TRANS_conso!P$3:P$100000)</f>
        <v>0</v>
      </c>
      <c r="S1796" s="39">
        <f>SUMIF(TRANS_conso!$D$3:$D$10000,$D1796,TRANS_conso!Q$3:Q$100000)</f>
        <v>0</v>
      </c>
      <c r="T1796" s="39">
        <f>SUMIF(TRANS_conso!$D$3:$D$10000,$D1796,TRANS_conso!R$3:R$100000)</f>
        <v>0</v>
      </c>
      <c r="U1796" s="39">
        <f>SUMIF(TRANS_conso!$D$3:$D$10000,$D1796,TRANS_conso!S$3:S$100000)</f>
        <v>0</v>
      </c>
      <c r="V1796" s="39">
        <f>SUMIF(TRANS_conso!$D$3:$D$10000,$D1796,TRANS_conso!T$3:T$100000)</f>
        <v>0</v>
      </c>
      <c r="W1796" s="39">
        <f>SUMIF(TRANS_conso!$D$3:$D$10000,$D1796,TRANS_conso!U$3:U$100000)</f>
        <v>0</v>
      </c>
      <c r="X1796" s="39">
        <f>SUMIF(TRANS_conso!$D$3:$D$10000,$D1796,TRANS_conso!V$3:V$100000)</f>
        <v>0</v>
      </c>
      <c r="Y1796" s="39">
        <f>SUMIF(TRANS_conso!$D$3:$D$10000,$D1796,TRANS_conso!W$3:W$100000)</f>
        <v>0</v>
      </c>
      <c r="Z1796" s="39">
        <f>SUMIF(TRANS_conso!$D$3:$D$10000,$D1796,TRANS_conso!X$3:X$100000)</f>
        <v>0</v>
      </c>
      <c r="AA1796" s="39">
        <f>SUMIF(TRANS_conso!$D$3:$D$10000,$D1796,TRANS_conso!Y$3:Y$100000)</f>
        <v>0</v>
      </c>
      <c r="AB1796" s="39">
        <f>SUMIF(TRANS_conso!$D$3:$D$10000,$D1796,TRANS_conso!Z$3:Z$100000)</f>
        <v>0</v>
      </c>
      <c r="AC1796" s="39">
        <f>SUMIF(TRANS_conso!$D$3:$D$10000,$D1796,TRANS_conso!AA$3:AA$100000)</f>
        <v>0</v>
      </c>
      <c r="AD1796" s="39">
        <f>SUMIF(TRANS_conso!$D$3:$D$10000,$D1796,TRANS_conso!AB$3:AB$100000)</f>
        <v>0</v>
      </c>
      <c r="AE1796" s="39">
        <f>SUMIF(TRANS_conso!$D$3:$D$10000,$D1796,TRANS_conso!AC$3:AC$100000)</f>
        <v>0</v>
      </c>
      <c r="AF1796" s="39">
        <f>SUMIF(TRANS_conso!$D$3:$D$10000,$D1796,TRANS_conso!AD$3:AD$100000)</f>
        <v>0</v>
      </c>
      <c r="AG1796" s="26"/>
    </row>
    <row r="1797" spans="1:33">
      <c r="A1797" s="9"/>
      <c r="B1797"/>
      <c r="C1797"/>
      <c r="D1797"/>
      <c r="E1797" s="30" t="str">
        <f>IFERROR(INDEX(TRANS_conso!E$3:E$10000,MATCH($D1797,TRANS_conso!$D$3:$D$10000,0)),"")</f>
        <v/>
      </c>
      <c r="F1797" s="35">
        <f>SUMIF(TRANS_conso!$D$3:$D$10000,$D1797,TRANS_conso!F$3:F$100000)</f>
        <v>0</v>
      </c>
      <c r="G1797" s="35">
        <f>SUMIF(TRANS_conso!$D$3:$D$10000,$D1797,TRANS_conso!$G$3:$G$100000)</f>
        <v>0</v>
      </c>
      <c r="H1797" s="40">
        <f t="shared" si="58"/>
        <v>0</v>
      </c>
      <c r="I1797" s="41"/>
      <c r="J1797" s="39" t="str">
        <f>IFERROR(INDEX(TRANS_conso!$I$3:$I$100000,MATCH($D1797,TRANS_conso!$D$3:$D$100000,0)),"")</f>
        <v/>
      </c>
      <c r="K1797" s="39">
        <f>SUMIF(TRANS_conso!$D$3:$D$10000,$D1797,TRANS_conso!$J$3:$J$100000)</f>
        <v>0</v>
      </c>
      <c r="L1797" s="39">
        <f>SUMIF(TRANS_conso!$D$3:$D$10000,$D1797,TRANS_conso!$K$3:$K$100000)</f>
        <v>0</v>
      </c>
      <c r="M1797" s="40">
        <f t="shared" si="59"/>
        <v>0</v>
      </c>
      <c r="N1797" s="41"/>
      <c r="O1797" s="39">
        <f>SUMIF(TRANS_conso!$D$3:$D$10000,$D1797,TRANS_conso!M$3:M$100000)</f>
        <v>0</v>
      </c>
      <c r="P1797" s="39">
        <f>SUMIF(TRANS_conso!$D$3:$D$10000,$D1797,TRANS_conso!N$3:N$100000)</f>
        <v>0</v>
      </c>
      <c r="Q1797" s="39">
        <f>SUMIF(TRANS_conso!$D$3:$D$10000,$D1797,TRANS_conso!O$3:O$100000)</f>
        <v>0</v>
      </c>
      <c r="R1797" s="39">
        <f>SUMIF(TRANS_conso!$D$3:$D$10000,$D1797,TRANS_conso!P$3:P$100000)</f>
        <v>0</v>
      </c>
      <c r="S1797" s="39">
        <f>SUMIF(TRANS_conso!$D$3:$D$10000,$D1797,TRANS_conso!Q$3:Q$100000)</f>
        <v>0</v>
      </c>
      <c r="T1797" s="39">
        <f>SUMIF(TRANS_conso!$D$3:$D$10000,$D1797,TRANS_conso!R$3:R$100000)</f>
        <v>0</v>
      </c>
      <c r="U1797" s="39">
        <f>SUMIF(TRANS_conso!$D$3:$D$10000,$D1797,TRANS_conso!S$3:S$100000)</f>
        <v>0</v>
      </c>
      <c r="V1797" s="39">
        <f>SUMIF(TRANS_conso!$D$3:$D$10000,$D1797,TRANS_conso!T$3:T$100000)</f>
        <v>0</v>
      </c>
      <c r="W1797" s="39">
        <f>SUMIF(TRANS_conso!$D$3:$D$10000,$D1797,TRANS_conso!U$3:U$100000)</f>
        <v>0</v>
      </c>
      <c r="X1797" s="39">
        <f>SUMIF(TRANS_conso!$D$3:$D$10000,$D1797,TRANS_conso!V$3:V$100000)</f>
        <v>0</v>
      </c>
      <c r="Y1797" s="39">
        <f>SUMIF(TRANS_conso!$D$3:$D$10000,$D1797,TRANS_conso!W$3:W$100000)</f>
        <v>0</v>
      </c>
      <c r="Z1797" s="39">
        <f>SUMIF(TRANS_conso!$D$3:$D$10000,$D1797,TRANS_conso!X$3:X$100000)</f>
        <v>0</v>
      </c>
      <c r="AA1797" s="39">
        <f>SUMIF(TRANS_conso!$D$3:$D$10000,$D1797,TRANS_conso!Y$3:Y$100000)</f>
        <v>0</v>
      </c>
      <c r="AB1797" s="39">
        <f>SUMIF(TRANS_conso!$D$3:$D$10000,$D1797,TRANS_conso!Z$3:Z$100000)</f>
        <v>0</v>
      </c>
      <c r="AC1797" s="39">
        <f>SUMIF(TRANS_conso!$D$3:$D$10000,$D1797,TRANS_conso!AA$3:AA$100000)</f>
        <v>0</v>
      </c>
      <c r="AD1797" s="39">
        <f>SUMIF(TRANS_conso!$D$3:$D$10000,$D1797,TRANS_conso!AB$3:AB$100000)</f>
        <v>0</v>
      </c>
      <c r="AE1797" s="39">
        <f>SUMIF(TRANS_conso!$D$3:$D$10000,$D1797,TRANS_conso!AC$3:AC$100000)</f>
        <v>0</v>
      </c>
      <c r="AF1797" s="39">
        <f>SUMIF(TRANS_conso!$D$3:$D$10000,$D1797,TRANS_conso!AD$3:AD$100000)</f>
        <v>0</v>
      </c>
      <c r="AG1797" s="26"/>
    </row>
    <row r="1798" spans="1:33">
      <c r="A1798" s="9"/>
      <c r="B1798"/>
      <c r="C1798"/>
      <c r="D1798"/>
      <c r="E1798" s="30" t="str">
        <f>IFERROR(INDEX(TRANS_conso!E$3:E$10000,MATCH($D1798,TRANS_conso!$D$3:$D$10000,0)),"")</f>
        <v/>
      </c>
      <c r="F1798" s="35">
        <f>SUMIF(TRANS_conso!$D$3:$D$10000,$D1798,TRANS_conso!F$3:F$100000)</f>
        <v>0</v>
      </c>
      <c r="G1798" s="35">
        <f>SUMIF(TRANS_conso!$D$3:$D$10000,$D1798,TRANS_conso!$G$3:$G$100000)</f>
        <v>0</v>
      </c>
      <c r="H1798" s="40">
        <f t="shared" si="58"/>
        <v>0</v>
      </c>
      <c r="I1798" s="41"/>
      <c r="J1798" s="39" t="str">
        <f>IFERROR(INDEX(TRANS_conso!$I$3:$I$100000,MATCH($D1798,TRANS_conso!$D$3:$D$100000,0)),"")</f>
        <v/>
      </c>
      <c r="K1798" s="39">
        <f>SUMIF(TRANS_conso!$D$3:$D$10000,$D1798,TRANS_conso!$J$3:$J$100000)</f>
        <v>0</v>
      </c>
      <c r="L1798" s="39">
        <f>SUMIF(TRANS_conso!$D$3:$D$10000,$D1798,TRANS_conso!$K$3:$K$100000)</f>
        <v>0</v>
      </c>
      <c r="M1798" s="40">
        <f t="shared" si="59"/>
        <v>0</v>
      </c>
      <c r="N1798" s="41"/>
      <c r="O1798" s="39">
        <f>SUMIF(TRANS_conso!$D$3:$D$10000,$D1798,TRANS_conso!M$3:M$100000)</f>
        <v>0</v>
      </c>
      <c r="P1798" s="39">
        <f>SUMIF(TRANS_conso!$D$3:$D$10000,$D1798,TRANS_conso!N$3:N$100000)</f>
        <v>0</v>
      </c>
      <c r="Q1798" s="39">
        <f>SUMIF(TRANS_conso!$D$3:$D$10000,$D1798,TRANS_conso!O$3:O$100000)</f>
        <v>0</v>
      </c>
      <c r="R1798" s="39">
        <f>SUMIF(TRANS_conso!$D$3:$D$10000,$D1798,TRANS_conso!P$3:P$100000)</f>
        <v>0</v>
      </c>
      <c r="S1798" s="39">
        <f>SUMIF(TRANS_conso!$D$3:$D$10000,$D1798,TRANS_conso!Q$3:Q$100000)</f>
        <v>0</v>
      </c>
      <c r="T1798" s="39">
        <f>SUMIF(TRANS_conso!$D$3:$D$10000,$D1798,TRANS_conso!R$3:R$100000)</f>
        <v>0</v>
      </c>
      <c r="U1798" s="39">
        <f>SUMIF(TRANS_conso!$D$3:$D$10000,$D1798,TRANS_conso!S$3:S$100000)</f>
        <v>0</v>
      </c>
      <c r="V1798" s="39">
        <f>SUMIF(TRANS_conso!$D$3:$D$10000,$D1798,TRANS_conso!T$3:T$100000)</f>
        <v>0</v>
      </c>
      <c r="W1798" s="39">
        <f>SUMIF(TRANS_conso!$D$3:$D$10000,$D1798,TRANS_conso!U$3:U$100000)</f>
        <v>0</v>
      </c>
      <c r="X1798" s="39">
        <f>SUMIF(TRANS_conso!$D$3:$D$10000,$D1798,TRANS_conso!V$3:V$100000)</f>
        <v>0</v>
      </c>
      <c r="Y1798" s="39">
        <f>SUMIF(TRANS_conso!$D$3:$D$10000,$D1798,TRANS_conso!W$3:W$100000)</f>
        <v>0</v>
      </c>
      <c r="Z1798" s="39">
        <f>SUMIF(TRANS_conso!$D$3:$D$10000,$D1798,TRANS_conso!X$3:X$100000)</f>
        <v>0</v>
      </c>
      <c r="AA1798" s="39">
        <f>SUMIF(TRANS_conso!$D$3:$D$10000,$D1798,TRANS_conso!Y$3:Y$100000)</f>
        <v>0</v>
      </c>
      <c r="AB1798" s="39">
        <f>SUMIF(TRANS_conso!$D$3:$D$10000,$D1798,TRANS_conso!Z$3:Z$100000)</f>
        <v>0</v>
      </c>
      <c r="AC1798" s="39">
        <f>SUMIF(TRANS_conso!$D$3:$D$10000,$D1798,TRANS_conso!AA$3:AA$100000)</f>
        <v>0</v>
      </c>
      <c r="AD1798" s="39">
        <f>SUMIF(TRANS_conso!$D$3:$D$10000,$D1798,TRANS_conso!AB$3:AB$100000)</f>
        <v>0</v>
      </c>
      <c r="AE1798" s="39">
        <f>SUMIF(TRANS_conso!$D$3:$D$10000,$D1798,TRANS_conso!AC$3:AC$100000)</f>
        <v>0</v>
      </c>
      <c r="AF1798" s="39">
        <f>SUMIF(TRANS_conso!$D$3:$D$10000,$D1798,TRANS_conso!AD$3:AD$100000)</f>
        <v>0</v>
      </c>
      <c r="AG1798" s="26"/>
    </row>
    <row r="1799" spans="1:33">
      <c r="A1799" s="9"/>
      <c r="B1799"/>
      <c r="C1799"/>
      <c r="D1799"/>
      <c r="E1799" s="30" t="str">
        <f>IFERROR(INDEX(TRANS_conso!E$3:E$10000,MATCH($D1799,TRANS_conso!$D$3:$D$10000,0)),"")</f>
        <v/>
      </c>
      <c r="F1799" s="35">
        <f>SUMIF(TRANS_conso!$D$3:$D$10000,$D1799,TRANS_conso!F$3:F$100000)</f>
        <v>0</v>
      </c>
      <c r="G1799" s="35">
        <f>SUMIF(TRANS_conso!$D$3:$D$10000,$D1799,TRANS_conso!$G$3:$G$100000)</f>
        <v>0</v>
      </c>
      <c r="H1799" s="40">
        <f t="shared" si="58"/>
        <v>0</v>
      </c>
      <c r="I1799" s="41"/>
      <c r="J1799" s="39" t="str">
        <f>IFERROR(INDEX(TRANS_conso!$I$3:$I$100000,MATCH($D1799,TRANS_conso!$D$3:$D$100000,0)),"")</f>
        <v/>
      </c>
      <c r="K1799" s="39">
        <f>SUMIF(TRANS_conso!$D$3:$D$10000,$D1799,TRANS_conso!$J$3:$J$100000)</f>
        <v>0</v>
      </c>
      <c r="L1799" s="39">
        <f>SUMIF(TRANS_conso!$D$3:$D$10000,$D1799,TRANS_conso!$K$3:$K$100000)</f>
        <v>0</v>
      </c>
      <c r="M1799" s="40">
        <f t="shared" si="59"/>
        <v>0</v>
      </c>
      <c r="N1799" s="41"/>
      <c r="O1799" s="39">
        <f>SUMIF(TRANS_conso!$D$3:$D$10000,$D1799,TRANS_conso!M$3:M$100000)</f>
        <v>0</v>
      </c>
      <c r="P1799" s="39">
        <f>SUMIF(TRANS_conso!$D$3:$D$10000,$D1799,TRANS_conso!N$3:N$100000)</f>
        <v>0</v>
      </c>
      <c r="Q1799" s="39">
        <f>SUMIF(TRANS_conso!$D$3:$D$10000,$D1799,TRANS_conso!O$3:O$100000)</f>
        <v>0</v>
      </c>
      <c r="R1799" s="39">
        <f>SUMIF(TRANS_conso!$D$3:$D$10000,$D1799,TRANS_conso!P$3:P$100000)</f>
        <v>0</v>
      </c>
      <c r="S1799" s="39">
        <f>SUMIF(TRANS_conso!$D$3:$D$10000,$D1799,TRANS_conso!Q$3:Q$100000)</f>
        <v>0</v>
      </c>
      <c r="T1799" s="39">
        <f>SUMIF(TRANS_conso!$D$3:$D$10000,$D1799,TRANS_conso!R$3:R$100000)</f>
        <v>0</v>
      </c>
      <c r="U1799" s="39">
        <f>SUMIF(TRANS_conso!$D$3:$D$10000,$D1799,TRANS_conso!S$3:S$100000)</f>
        <v>0</v>
      </c>
      <c r="V1799" s="39">
        <f>SUMIF(TRANS_conso!$D$3:$D$10000,$D1799,TRANS_conso!T$3:T$100000)</f>
        <v>0</v>
      </c>
      <c r="W1799" s="39">
        <f>SUMIF(TRANS_conso!$D$3:$D$10000,$D1799,TRANS_conso!U$3:U$100000)</f>
        <v>0</v>
      </c>
      <c r="X1799" s="39">
        <f>SUMIF(TRANS_conso!$D$3:$D$10000,$D1799,TRANS_conso!V$3:V$100000)</f>
        <v>0</v>
      </c>
      <c r="Y1799" s="39">
        <f>SUMIF(TRANS_conso!$D$3:$D$10000,$D1799,TRANS_conso!W$3:W$100000)</f>
        <v>0</v>
      </c>
      <c r="Z1799" s="39">
        <f>SUMIF(TRANS_conso!$D$3:$D$10000,$D1799,TRANS_conso!X$3:X$100000)</f>
        <v>0</v>
      </c>
      <c r="AA1799" s="39">
        <f>SUMIF(TRANS_conso!$D$3:$D$10000,$D1799,TRANS_conso!Y$3:Y$100000)</f>
        <v>0</v>
      </c>
      <c r="AB1799" s="39">
        <f>SUMIF(TRANS_conso!$D$3:$D$10000,$D1799,TRANS_conso!Z$3:Z$100000)</f>
        <v>0</v>
      </c>
      <c r="AC1799" s="39">
        <f>SUMIF(TRANS_conso!$D$3:$D$10000,$D1799,TRANS_conso!AA$3:AA$100000)</f>
        <v>0</v>
      </c>
      <c r="AD1799" s="39">
        <f>SUMIF(TRANS_conso!$D$3:$D$10000,$D1799,TRANS_conso!AB$3:AB$100000)</f>
        <v>0</v>
      </c>
      <c r="AE1799" s="39">
        <f>SUMIF(TRANS_conso!$D$3:$D$10000,$D1799,TRANS_conso!AC$3:AC$100000)</f>
        <v>0</v>
      </c>
      <c r="AF1799" s="39">
        <f>SUMIF(TRANS_conso!$D$3:$D$10000,$D1799,TRANS_conso!AD$3:AD$100000)</f>
        <v>0</v>
      </c>
      <c r="AG1799" s="26"/>
    </row>
    <row r="1800" spans="1:33">
      <c r="A1800" s="9"/>
      <c r="B1800"/>
      <c r="C1800"/>
      <c r="D1800"/>
      <c r="E1800" s="30" t="str">
        <f>IFERROR(INDEX(TRANS_conso!E$3:E$10000,MATCH($D1800,TRANS_conso!$D$3:$D$10000,0)),"")</f>
        <v/>
      </c>
      <c r="F1800" s="35">
        <f>SUMIF(TRANS_conso!$D$3:$D$10000,$D1800,TRANS_conso!F$3:F$100000)</f>
        <v>0</v>
      </c>
      <c r="G1800" s="35">
        <f>SUMIF(TRANS_conso!$D$3:$D$10000,$D1800,TRANS_conso!$G$3:$G$100000)</f>
        <v>0</v>
      </c>
      <c r="H1800" s="40">
        <f t="shared" si="58"/>
        <v>0</v>
      </c>
      <c r="I1800" s="41"/>
      <c r="J1800" s="39" t="str">
        <f>IFERROR(INDEX(TRANS_conso!$I$3:$I$100000,MATCH($D1800,TRANS_conso!$D$3:$D$100000,0)),"")</f>
        <v/>
      </c>
      <c r="K1800" s="39">
        <f>SUMIF(TRANS_conso!$D$3:$D$10000,$D1800,TRANS_conso!$J$3:$J$100000)</f>
        <v>0</v>
      </c>
      <c r="L1800" s="39">
        <f>SUMIF(TRANS_conso!$D$3:$D$10000,$D1800,TRANS_conso!$K$3:$K$100000)</f>
        <v>0</v>
      </c>
      <c r="M1800" s="40">
        <f t="shared" si="59"/>
        <v>0</v>
      </c>
      <c r="N1800" s="41"/>
      <c r="O1800" s="39">
        <f>SUMIF(TRANS_conso!$D$3:$D$10000,$D1800,TRANS_conso!M$3:M$100000)</f>
        <v>0</v>
      </c>
      <c r="P1800" s="39">
        <f>SUMIF(TRANS_conso!$D$3:$D$10000,$D1800,TRANS_conso!N$3:N$100000)</f>
        <v>0</v>
      </c>
      <c r="Q1800" s="39">
        <f>SUMIF(TRANS_conso!$D$3:$D$10000,$D1800,TRANS_conso!O$3:O$100000)</f>
        <v>0</v>
      </c>
      <c r="R1800" s="39">
        <f>SUMIF(TRANS_conso!$D$3:$D$10000,$D1800,TRANS_conso!P$3:P$100000)</f>
        <v>0</v>
      </c>
      <c r="S1800" s="39">
        <f>SUMIF(TRANS_conso!$D$3:$D$10000,$D1800,TRANS_conso!Q$3:Q$100000)</f>
        <v>0</v>
      </c>
      <c r="T1800" s="39">
        <f>SUMIF(TRANS_conso!$D$3:$D$10000,$D1800,TRANS_conso!R$3:R$100000)</f>
        <v>0</v>
      </c>
      <c r="U1800" s="39">
        <f>SUMIF(TRANS_conso!$D$3:$D$10000,$D1800,TRANS_conso!S$3:S$100000)</f>
        <v>0</v>
      </c>
      <c r="V1800" s="39">
        <f>SUMIF(TRANS_conso!$D$3:$D$10000,$D1800,TRANS_conso!T$3:T$100000)</f>
        <v>0</v>
      </c>
      <c r="W1800" s="39">
        <f>SUMIF(TRANS_conso!$D$3:$D$10000,$D1800,TRANS_conso!U$3:U$100000)</f>
        <v>0</v>
      </c>
      <c r="X1800" s="39">
        <f>SUMIF(TRANS_conso!$D$3:$D$10000,$D1800,TRANS_conso!V$3:V$100000)</f>
        <v>0</v>
      </c>
      <c r="Y1800" s="39">
        <f>SUMIF(TRANS_conso!$D$3:$D$10000,$D1800,TRANS_conso!W$3:W$100000)</f>
        <v>0</v>
      </c>
      <c r="Z1800" s="39">
        <f>SUMIF(TRANS_conso!$D$3:$D$10000,$D1800,TRANS_conso!X$3:X$100000)</f>
        <v>0</v>
      </c>
      <c r="AA1800" s="39">
        <f>SUMIF(TRANS_conso!$D$3:$D$10000,$D1800,TRANS_conso!Y$3:Y$100000)</f>
        <v>0</v>
      </c>
      <c r="AB1800" s="39">
        <f>SUMIF(TRANS_conso!$D$3:$D$10000,$D1800,TRANS_conso!Z$3:Z$100000)</f>
        <v>0</v>
      </c>
      <c r="AC1800" s="39">
        <f>SUMIF(TRANS_conso!$D$3:$D$10000,$D1800,TRANS_conso!AA$3:AA$100000)</f>
        <v>0</v>
      </c>
      <c r="AD1800" s="39">
        <f>SUMIF(TRANS_conso!$D$3:$D$10000,$D1800,TRANS_conso!AB$3:AB$100000)</f>
        <v>0</v>
      </c>
      <c r="AE1800" s="39">
        <f>SUMIF(TRANS_conso!$D$3:$D$10000,$D1800,TRANS_conso!AC$3:AC$100000)</f>
        <v>0</v>
      </c>
      <c r="AF1800" s="39">
        <f>SUMIF(TRANS_conso!$D$3:$D$10000,$D1800,TRANS_conso!AD$3:AD$100000)</f>
        <v>0</v>
      </c>
      <c r="AG1800" s="26"/>
    </row>
    <row r="1801" spans="1:33">
      <c r="A1801" s="9"/>
      <c r="B1801"/>
      <c r="C1801"/>
      <c r="D1801"/>
      <c r="E1801" s="30" t="str">
        <f>IFERROR(INDEX(TRANS_conso!E$3:E$10000,MATCH($D1801,TRANS_conso!$D$3:$D$10000,0)),"")</f>
        <v/>
      </c>
      <c r="F1801" s="35">
        <f>SUMIF(TRANS_conso!$D$3:$D$10000,$D1801,TRANS_conso!F$3:F$100000)</f>
        <v>0</v>
      </c>
      <c r="G1801" s="35">
        <f>SUMIF(TRANS_conso!$D$3:$D$10000,$D1801,TRANS_conso!$G$3:$G$100000)</f>
        <v>0</v>
      </c>
      <c r="H1801" s="40">
        <f t="shared" si="58"/>
        <v>0</v>
      </c>
      <c r="I1801" s="41"/>
      <c r="J1801" s="39" t="str">
        <f>IFERROR(INDEX(TRANS_conso!$I$3:$I$100000,MATCH($D1801,TRANS_conso!$D$3:$D$100000,0)),"")</f>
        <v/>
      </c>
      <c r="K1801" s="39">
        <f>SUMIF(TRANS_conso!$D$3:$D$10000,$D1801,TRANS_conso!$J$3:$J$100000)</f>
        <v>0</v>
      </c>
      <c r="L1801" s="39">
        <f>SUMIF(TRANS_conso!$D$3:$D$10000,$D1801,TRANS_conso!$K$3:$K$100000)</f>
        <v>0</v>
      </c>
      <c r="M1801" s="40">
        <f t="shared" si="59"/>
        <v>0</v>
      </c>
      <c r="N1801" s="41"/>
      <c r="O1801" s="39">
        <f>SUMIF(TRANS_conso!$D$3:$D$10000,$D1801,TRANS_conso!M$3:M$100000)</f>
        <v>0</v>
      </c>
      <c r="P1801" s="39">
        <f>SUMIF(TRANS_conso!$D$3:$D$10000,$D1801,TRANS_conso!N$3:N$100000)</f>
        <v>0</v>
      </c>
      <c r="Q1801" s="39">
        <f>SUMIF(TRANS_conso!$D$3:$D$10000,$D1801,TRANS_conso!O$3:O$100000)</f>
        <v>0</v>
      </c>
      <c r="R1801" s="39">
        <f>SUMIF(TRANS_conso!$D$3:$D$10000,$D1801,TRANS_conso!P$3:P$100000)</f>
        <v>0</v>
      </c>
      <c r="S1801" s="39">
        <f>SUMIF(TRANS_conso!$D$3:$D$10000,$D1801,TRANS_conso!Q$3:Q$100000)</f>
        <v>0</v>
      </c>
      <c r="T1801" s="39">
        <f>SUMIF(TRANS_conso!$D$3:$D$10000,$D1801,TRANS_conso!R$3:R$100000)</f>
        <v>0</v>
      </c>
      <c r="U1801" s="39">
        <f>SUMIF(TRANS_conso!$D$3:$D$10000,$D1801,TRANS_conso!S$3:S$100000)</f>
        <v>0</v>
      </c>
      <c r="V1801" s="39">
        <f>SUMIF(TRANS_conso!$D$3:$D$10000,$D1801,TRANS_conso!T$3:T$100000)</f>
        <v>0</v>
      </c>
      <c r="W1801" s="39">
        <f>SUMIF(TRANS_conso!$D$3:$D$10000,$D1801,TRANS_conso!U$3:U$100000)</f>
        <v>0</v>
      </c>
      <c r="X1801" s="39">
        <f>SUMIF(TRANS_conso!$D$3:$D$10000,$D1801,TRANS_conso!V$3:V$100000)</f>
        <v>0</v>
      </c>
      <c r="Y1801" s="39">
        <f>SUMIF(TRANS_conso!$D$3:$D$10000,$D1801,TRANS_conso!W$3:W$100000)</f>
        <v>0</v>
      </c>
      <c r="Z1801" s="39">
        <f>SUMIF(TRANS_conso!$D$3:$D$10000,$D1801,TRANS_conso!X$3:X$100000)</f>
        <v>0</v>
      </c>
      <c r="AA1801" s="39">
        <f>SUMIF(TRANS_conso!$D$3:$D$10000,$D1801,TRANS_conso!Y$3:Y$100000)</f>
        <v>0</v>
      </c>
      <c r="AB1801" s="39">
        <f>SUMIF(TRANS_conso!$D$3:$D$10000,$D1801,TRANS_conso!Z$3:Z$100000)</f>
        <v>0</v>
      </c>
      <c r="AC1801" s="39">
        <f>SUMIF(TRANS_conso!$D$3:$D$10000,$D1801,TRANS_conso!AA$3:AA$100000)</f>
        <v>0</v>
      </c>
      <c r="AD1801" s="39">
        <f>SUMIF(TRANS_conso!$D$3:$D$10000,$D1801,TRANS_conso!AB$3:AB$100000)</f>
        <v>0</v>
      </c>
      <c r="AE1801" s="39">
        <f>SUMIF(TRANS_conso!$D$3:$D$10000,$D1801,TRANS_conso!AC$3:AC$100000)</f>
        <v>0</v>
      </c>
      <c r="AF1801" s="39">
        <f>SUMIF(TRANS_conso!$D$3:$D$10000,$D1801,TRANS_conso!AD$3:AD$100000)</f>
        <v>0</v>
      </c>
      <c r="AG1801" s="26"/>
    </row>
    <row r="1802" spans="1:33">
      <c r="A1802" s="9"/>
      <c r="B1802"/>
      <c r="C1802"/>
      <c r="D1802"/>
      <c r="E1802" s="30" t="str">
        <f>IFERROR(INDEX(TRANS_conso!E$3:E$10000,MATCH($D1802,TRANS_conso!$D$3:$D$10000,0)),"")</f>
        <v/>
      </c>
      <c r="F1802" s="35">
        <f>SUMIF(TRANS_conso!$D$3:$D$10000,$D1802,TRANS_conso!F$3:F$100000)</f>
        <v>0</v>
      </c>
      <c r="G1802" s="35">
        <f>SUMIF(TRANS_conso!$D$3:$D$10000,$D1802,TRANS_conso!$G$3:$G$100000)</f>
        <v>0</v>
      </c>
      <c r="H1802" s="40">
        <f t="shared" si="58"/>
        <v>0</v>
      </c>
      <c r="I1802" s="41"/>
      <c r="J1802" s="39" t="str">
        <f>IFERROR(INDEX(TRANS_conso!$I$3:$I$100000,MATCH($D1802,TRANS_conso!$D$3:$D$100000,0)),"")</f>
        <v/>
      </c>
      <c r="K1802" s="39">
        <f>SUMIF(TRANS_conso!$D$3:$D$10000,$D1802,TRANS_conso!$J$3:$J$100000)</f>
        <v>0</v>
      </c>
      <c r="L1802" s="39">
        <f>SUMIF(TRANS_conso!$D$3:$D$10000,$D1802,TRANS_conso!$K$3:$K$100000)</f>
        <v>0</v>
      </c>
      <c r="M1802" s="40">
        <f t="shared" si="59"/>
        <v>0</v>
      </c>
      <c r="N1802" s="41"/>
      <c r="O1802" s="39">
        <f>SUMIF(TRANS_conso!$D$3:$D$10000,$D1802,TRANS_conso!M$3:M$100000)</f>
        <v>0</v>
      </c>
      <c r="P1802" s="39">
        <f>SUMIF(TRANS_conso!$D$3:$D$10000,$D1802,TRANS_conso!N$3:N$100000)</f>
        <v>0</v>
      </c>
      <c r="Q1802" s="39">
        <f>SUMIF(TRANS_conso!$D$3:$D$10000,$D1802,TRANS_conso!O$3:O$100000)</f>
        <v>0</v>
      </c>
      <c r="R1802" s="39">
        <f>SUMIF(TRANS_conso!$D$3:$D$10000,$D1802,TRANS_conso!P$3:P$100000)</f>
        <v>0</v>
      </c>
      <c r="S1802" s="39">
        <f>SUMIF(TRANS_conso!$D$3:$D$10000,$D1802,TRANS_conso!Q$3:Q$100000)</f>
        <v>0</v>
      </c>
      <c r="T1802" s="39">
        <f>SUMIF(TRANS_conso!$D$3:$D$10000,$D1802,TRANS_conso!R$3:R$100000)</f>
        <v>0</v>
      </c>
      <c r="U1802" s="39">
        <f>SUMIF(TRANS_conso!$D$3:$D$10000,$D1802,TRANS_conso!S$3:S$100000)</f>
        <v>0</v>
      </c>
      <c r="V1802" s="39">
        <f>SUMIF(TRANS_conso!$D$3:$D$10000,$D1802,TRANS_conso!T$3:T$100000)</f>
        <v>0</v>
      </c>
      <c r="W1802" s="39">
        <f>SUMIF(TRANS_conso!$D$3:$D$10000,$D1802,TRANS_conso!U$3:U$100000)</f>
        <v>0</v>
      </c>
      <c r="X1802" s="39">
        <f>SUMIF(TRANS_conso!$D$3:$D$10000,$D1802,TRANS_conso!V$3:V$100000)</f>
        <v>0</v>
      </c>
      <c r="Y1802" s="39">
        <f>SUMIF(TRANS_conso!$D$3:$D$10000,$D1802,TRANS_conso!W$3:W$100000)</f>
        <v>0</v>
      </c>
      <c r="Z1802" s="39">
        <f>SUMIF(TRANS_conso!$D$3:$D$10000,$D1802,TRANS_conso!X$3:X$100000)</f>
        <v>0</v>
      </c>
      <c r="AA1802" s="39">
        <f>SUMIF(TRANS_conso!$D$3:$D$10000,$D1802,TRANS_conso!Y$3:Y$100000)</f>
        <v>0</v>
      </c>
      <c r="AB1802" s="39">
        <f>SUMIF(TRANS_conso!$D$3:$D$10000,$D1802,TRANS_conso!Z$3:Z$100000)</f>
        <v>0</v>
      </c>
      <c r="AC1802" s="39">
        <f>SUMIF(TRANS_conso!$D$3:$D$10000,$D1802,TRANS_conso!AA$3:AA$100000)</f>
        <v>0</v>
      </c>
      <c r="AD1802" s="39">
        <f>SUMIF(TRANS_conso!$D$3:$D$10000,$D1802,TRANS_conso!AB$3:AB$100000)</f>
        <v>0</v>
      </c>
      <c r="AE1802" s="39">
        <f>SUMIF(TRANS_conso!$D$3:$D$10000,$D1802,TRANS_conso!AC$3:AC$100000)</f>
        <v>0</v>
      </c>
      <c r="AF1802" s="39">
        <f>SUMIF(TRANS_conso!$D$3:$D$10000,$D1802,TRANS_conso!AD$3:AD$100000)</f>
        <v>0</v>
      </c>
      <c r="AG1802" s="26"/>
    </row>
    <row r="1803" spans="1:33">
      <c r="A1803" s="9"/>
      <c r="B1803"/>
      <c r="C1803"/>
      <c r="D1803"/>
      <c r="E1803" s="30" t="str">
        <f>IFERROR(INDEX(TRANS_conso!E$3:E$10000,MATCH($D1803,TRANS_conso!$D$3:$D$10000,0)),"")</f>
        <v/>
      </c>
      <c r="F1803" s="35">
        <f>SUMIF(TRANS_conso!$D$3:$D$10000,$D1803,TRANS_conso!F$3:F$100000)</f>
        <v>0</v>
      </c>
      <c r="G1803" s="35">
        <f>SUMIF(TRANS_conso!$D$3:$D$10000,$D1803,TRANS_conso!$G$3:$G$100000)</f>
        <v>0</v>
      </c>
      <c r="H1803" s="40">
        <f t="shared" si="58"/>
        <v>0</v>
      </c>
      <c r="I1803" s="41"/>
      <c r="J1803" s="39" t="str">
        <f>IFERROR(INDEX(TRANS_conso!$I$3:$I$100000,MATCH($D1803,TRANS_conso!$D$3:$D$100000,0)),"")</f>
        <v/>
      </c>
      <c r="K1803" s="39">
        <f>SUMIF(TRANS_conso!$D$3:$D$10000,$D1803,TRANS_conso!$J$3:$J$100000)</f>
        <v>0</v>
      </c>
      <c r="L1803" s="39">
        <f>SUMIF(TRANS_conso!$D$3:$D$10000,$D1803,TRANS_conso!$K$3:$K$100000)</f>
        <v>0</v>
      </c>
      <c r="M1803" s="40">
        <f t="shared" si="59"/>
        <v>0</v>
      </c>
      <c r="N1803" s="41"/>
      <c r="O1803" s="39">
        <f>SUMIF(TRANS_conso!$D$3:$D$10000,$D1803,TRANS_conso!M$3:M$100000)</f>
        <v>0</v>
      </c>
      <c r="P1803" s="39">
        <f>SUMIF(TRANS_conso!$D$3:$D$10000,$D1803,TRANS_conso!N$3:N$100000)</f>
        <v>0</v>
      </c>
      <c r="Q1803" s="39">
        <f>SUMIF(TRANS_conso!$D$3:$D$10000,$D1803,TRANS_conso!O$3:O$100000)</f>
        <v>0</v>
      </c>
      <c r="R1803" s="39">
        <f>SUMIF(TRANS_conso!$D$3:$D$10000,$D1803,TRANS_conso!P$3:P$100000)</f>
        <v>0</v>
      </c>
      <c r="S1803" s="39">
        <f>SUMIF(TRANS_conso!$D$3:$D$10000,$D1803,TRANS_conso!Q$3:Q$100000)</f>
        <v>0</v>
      </c>
      <c r="T1803" s="39">
        <f>SUMIF(TRANS_conso!$D$3:$D$10000,$D1803,TRANS_conso!R$3:R$100000)</f>
        <v>0</v>
      </c>
      <c r="U1803" s="39">
        <f>SUMIF(TRANS_conso!$D$3:$D$10000,$D1803,TRANS_conso!S$3:S$100000)</f>
        <v>0</v>
      </c>
      <c r="V1803" s="39">
        <f>SUMIF(TRANS_conso!$D$3:$D$10000,$D1803,TRANS_conso!T$3:T$100000)</f>
        <v>0</v>
      </c>
      <c r="W1803" s="39">
        <f>SUMIF(TRANS_conso!$D$3:$D$10000,$D1803,TRANS_conso!U$3:U$100000)</f>
        <v>0</v>
      </c>
      <c r="X1803" s="39">
        <f>SUMIF(TRANS_conso!$D$3:$D$10000,$D1803,TRANS_conso!V$3:V$100000)</f>
        <v>0</v>
      </c>
      <c r="Y1803" s="39">
        <f>SUMIF(TRANS_conso!$D$3:$D$10000,$D1803,TRANS_conso!W$3:W$100000)</f>
        <v>0</v>
      </c>
      <c r="Z1803" s="39">
        <f>SUMIF(TRANS_conso!$D$3:$D$10000,$D1803,TRANS_conso!X$3:X$100000)</f>
        <v>0</v>
      </c>
      <c r="AA1803" s="39">
        <f>SUMIF(TRANS_conso!$D$3:$D$10000,$D1803,TRANS_conso!Y$3:Y$100000)</f>
        <v>0</v>
      </c>
      <c r="AB1803" s="39">
        <f>SUMIF(TRANS_conso!$D$3:$D$10000,$D1803,TRANS_conso!Z$3:Z$100000)</f>
        <v>0</v>
      </c>
      <c r="AC1803" s="39">
        <f>SUMIF(TRANS_conso!$D$3:$D$10000,$D1803,TRANS_conso!AA$3:AA$100000)</f>
        <v>0</v>
      </c>
      <c r="AD1803" s="39">
        <f>SUMIF(TRANS_conso!$D$3:$D$10000,$D1803,TRANS_conso!AB$3:AB$100000)</f>
        <v>0</v>
      </c>
      <c r="AE1803" s="39">
        <f>SUMIF(TRANS_conso!$D$3:$D$10000,$D1803,TRANS_conso!AC$3:AC$100000)</f>
        <v>0</v>
      </c>
      <c r="AF1803" s="39">
        <f>SUMIF(TRANS_conso!$D$3:$D$10000,$D1803,TRANS_conso!AD$3:AD$100000)</f>
        <v>0</v>
      </c>
      <c r="AG1803" s="26"/>
    </row>
    <row r="1804" spans="1:33">
      <c r="A1804" s="9"/>
      <c r="B1804"/>
      <c r="C1804"/>
      <c r="D1804"/>
      <c r="E1804" s="30" t="str">
        <f>IFERROR(INDEX(TRANS_conso!E$3:E$10000,MATCH($D1804,TRANS_conso!$D$3:$D$10000,0)),"")</f>
        <v/>
      </c>
      <c r="F1804" s="35">
        <f>SUMIF(TRANS_conso!$D$3:$D$10000,$D1804,TRANS_conso!F$3:F$100000)</f>
        <v>0</v>
      </c>
      <c r="G1804" s="35">
        <f>SUMIF(TRANS_conso!$D$3:$D$10000,$D1804,TRANS_conso!$G$3:$G$100000)</f>
        <v>0</v>
      </c>
      <c r="H1804" s="40">
        <f t="shared" si="58"/>
        <v>0</v>
      </c>
      <c r="I1804" s="41"/>
      <c r="J1804" s="39" t="str">
        <f>IFERROR(INDEX(TRANS_conso!$I$3:$I$100000,MATCH($D1804,TRANS_conso!$D$3:$D$100000,0)),"")</f>
        <v/>
      </c>
      <c r="K1804" s="39">
        <f>SUMIF(TRANS_conso!$D$3:$D$10000,$D1804,TRANS_conso!$J$3:$J$100000)</f>
        <v>0</v>
      </c>
      <c r="L1804" s="39">
        <f>SUMIF(TRANS_conso!$D$3:$D$10000,$D1804,TRANS_conso!$K$3:$K$100000)</f>
        <v>0</v>
      </c>
      <c r="M1804" s="40">
        <f t="shared" si="59"/>
        <v>0</v>
      </c>
      <c r="N1804" s="41"/>
      <c r="O1804" s="39">
        <f>SUMIF(TRANS_conso!$D$3:$D$10000,$D1804,TRANS_conso!M$3:M$100000)</f>
        <v>0</v>
      </c>
      <c r="P1804" s="39">
        <f>SUMIF(TRANS_conso!$D$3:$D$10000,$D1804,TRANS_conso!N$3:N$100000)</f>
        <v>0</v>
      </c>
      <c r="Q1804" s="39">
        <f>SUMIF(TRANS_conso!$D$3:$D$10000,$D1804,TRANS_conso!O$3:O$100000)</f>
        <v>0</v>
      </c>
      <c r="R1804" s="39">
        <f>SUMIF(TRANS_conso!$D$3:$D$10000,$D1804,TRANS_conso!P$3:P$100000)</f>
        <v>0</v>
      </c>
      <c r="S1804" s="39">
        <f>SUMIF(TRANS_conso!$D$3:$D$10000,$D1804,TRANS_conso!Q$3:Q$100000)</f>
        <v>0</v>
      </c>
      <c r="T1804" s="39">
        <f>SUMIF(TRANS_conso!$D$3:$D$10000,$D1804,TRANS_conso!R$3:R$100000)</f>
        <v>0</v>
      </c>
      <c r="U1804" s="39">
        <f>SUMIF(TRANS_conso!$D$3:$D$10000,$D1804,TRANS_conso!S$3:S$100000)</f>
        <v>0</v>
      </c>
      <c r="V1804" s="39">
        <f>SUMIF(TRANS_conso!$D$3:$D$10000,$D1804,TRANS_conso!T$3:T$100000)</f>
        <v>0</v>
      </c>
      <c r="W1804" s="39">
        <f>SUMIF(TRANS_conso!$D$3:$D$10000,$D1804,TRANS_conso!U$3:U$100000)</f>
        <v>0</v>
      </c>
      <c r="X1804" s="39">
        <f>SUMIF(TRANS_conso!$D$3:$D$10000,$D1804,TRANS_conso!V$3:V$100000)</f>
        <v>0</v>
      </c>
      <c r="Y1804" s="39">
        <f>SUMIF(TRANS_conso!$D$3:$D$10000,$D1804,TRANS_conso!W$3:W$100000)</f>
        <v>0</v>
      </c>
      <c r="Z1804" s="39">
        <f>SUMIF(TRANS_conso!$D$3:$D$10000,$D1804,TRANS_conso!X$3:X$100000)</f>
        <v>0</v>
      </c>
      <c r="AA1804" s="39">
        <f>SUMIF(TRANS_conso!$D$3:$D$10000,$D1804,TRANS_conso!Y$3:Y$100000)</f>
        <v>0</v>
      </c>
      <c r="AB1804" s="39">
        <f>SUMIF(TRANS_conso!$D$3:$D$10000,$D1804,TRANS_conso!Z$3:Z$100000)</f>
        <v>0</v>
      </c>
      <c r="AC1804" s="39">
        <f>SUMIF(TRANS_conso!$D$3:$D$10000,$D1804,TRANS_conso!AA$3:AA$100000)</f>
        <v>0</v>
      </c>
      <c r="AD1804" s="39">
        <f>SUMIF(TRANS_conso!$D$3:$D$10000,$D1804,TRANS_conso!AB$3:AB$100000)</f>
        <v>0</v>
      </c>
      <c r="AE1804" s="39">
        <f>SUMIF(TRANS_conso!$D$3:$D$10000,$D1804,TRANS_conso!AC$3:AC$100000)</f>
        <v>0</v>
      </c>
      <c r="AF1804" s="39">
        <f>SUMIF(TRANS_conso!$D$3:$D$10000,$D1804,TRANS_conso!AD$3:AD$100000)</f>
        <v>0</v>
      </c>
      <c r="AG1804" s="26"/>
    </row>
    <row r="1805" spans="1:33">
      <c r="A1805" s="9"/>
      <c r="B1805"/>
      <c r="C1805"/>
      <c r="D1805"/>
      <c r="E1805" s="30" t="str">
        <f>IFERROR(INDEX(TRANS_conso!E$3:E$10000,MATCH($D1805,TRANS_conso!$D$3:$D$10000,0)),"")</f>
        <v/>
      </c>
      <c r="F1805" s="35">
        <f>SUMIF(TRANS_conso!$D$3:$D$10000,$D1805,TRANS_conso!F$3:F$100000)</f>
        <v>0</v>
      </c>
      <c r="G1805" s="35">
        <f>SUMIF(TRANS_conso!$D$3:$D$10000,$D1805,TRANS_conso!$G$3:$G$100000)</f>
        <v>0</v>
      </c>
      <c r="H1805" s="40">
        <f t="shared" si="58"/>
        <v>0</v>
      </c>
      <c r="I1805" s="41"/>
      <c r="J1805" s="39" t="str">
        <f>IFERROR(INDEX(TRANS_conso!$I$3:$I$100000,MATCH($D1805,TRANS_conso!$D$3:$D$100000,0)),"")</f>
        <v/>
      </c>
      <c r="K1805" s="39">
        <f>SUMIF(TRANS_conso!$D$3:$D$10000,$D1805,TRANS_conso!$J$3:$J$100000)</f>
        <v>0</v>
      </c>
      <c r="L1805" s="39">
        <f>SUMIF(TRANS_conso!$D$3:$D$10000,$D1805,TRANS_conso!$K$3:$K$100000)</f>
        <v>0</v>
      </c>
      <c r="M1805" s="40">
        <f t="shared" si="59"/>
        <v>0</v>
      </c>
      <c r="N1805" s="41"/>
      <c r="O1805" s="39">
        <f>SUMIF(TRANS_conso!$D$3:$D$10000,$D1805,TRANS_conso!M$3:M$100000)</f>
        <v>0</v>
      </c>
      <c r="P1805" s="39">
        <f>SUMIF(TRANS_conso!$D$3:$D$10000,$D1805,TRANS_conso!N$3:N$100000)</f>
        <v>0</v>
      </c>
      <c r="Q1805" s="39">
        <f>SUMIF(TRANS_conso!$D$3:$D$10000,$D1805,TRANS_conso!O$3:O$100000)</f>
        <v>0</v>
      </c>
      <c r="R1805" s="39">
        <f>SUMIF(TRANS_conso!$D$3:$D$10000,$D1805,TRANS_conso!P$3:P$100000)</f>
        <v>0</v>
      </c>
      <c r="S1805" s="39">
        <f>SUMIF(TRANS_conso!$D$3:$D$10000,$D1805,TRANS_conso!Q$3:Q$100000)</f>
        <v>0</v>
      </c>
      <c r="T1805" s="39">
        <f>SUMIF(TRANS_conso!$D$3:$D$10000,$D1805,TRANS_conso!R$3:R$100000)</f>
        <v>0</v>
      </c>
      <c r="U1805" s="39">
        <f>SUMIF(TRANS_conso!$D$3:$D$10000,$D1805,TRANS_conso!S$3:S$100000)</f>
        <v>0</v>
      </c>
      <c r="V1805" s="39">
        <f>SUMIF(TRANS_conso!$D$3:$D$10000,$D1805,TRANS_conso!T$3:T$100000)</f>
        <v>0</v>
      </c>
      <c r="W1805" s="39">
        <f>SUMIF(TRANS_conso!$D$3:$D$10000,$D1805,TRANS_conso!U$3:U$100000)</f>
        <v>0</v>
      </c>
      <c r="X1805" s="39">
        <f>SUMIF(TRANS_conso!$D$3:$D$10000,$D1805,TRANS_conso!V$3:V$100000)</f>
        <v>0</v>
      </c>
      <c r="Y1805" s="39">
        <f>SUMIF(TRANS_conso!$D$3:$D$10000,$D1805,TRANS_conso!W$3:W$100000)</f>
        <v>0</v>
      </c>
      <c r="Z1805" s="39">
        <f>SUMIF(TRANS_conso!$D$3:$D$10000,$D1805,TRANS_conso!X$3:X$100000)</f>
        <v>0</v>
      </c>
      <c r="AA1805" s="39">
        <f>SUMIF(TRANS_conso!$D$3:$D$10000,$D1805,TRANS_conso!Y$3:Y$100000)</f>
        <v>0</v>
      </c>
      <c r="AB1805" s="39">
        <f>SUMIF(TRANS_conso!$D$3:$D$10000,$D1805,TRANS_conso!Z$3:Z$100000)</f>
        <v>0</v>
      </c>
      <c r="AC1805" s="39">
        <f>SUMIF(TRANS_conso!$D$3:$D$10000,$D1805,TRANS_conso!AA$3:AA$100000)</f>
        <v>0</v>
      </c>
      <c r="AD1805" s="39">
        <f>SUMIF(TRANS_conso!$D$3:$D$10000,$D1805,TRANS_conso!AB$3:AB$100000)</f>
        <v>0</v>
      </c>
      <c r="AE1805" s="39">
        <f>SUMIF(TRANS_conso!$D$3:$D$10000,$D1805,TRANS_conso!AC$3:AC$100000)</f>
        <v>0</v>
      </c>
      <c r="AF1805" s="39">
        <f>SUMIF(TRANS_conso!$D$3:$D$10000,$D1805,TRANS_conso!AD$3:AD$100000)</f>
        <v>0</v>
      </c>
      <c r="AG1805" s="26"/>
    </row>
    <row r="1806" spans="1:33">
      <c r="A1806" s="9"/>
      <c r="B1806"/>
      <c r="C1806"/>
      <c r="D1806"/>
      <c r="E1806" s="30" t="str">
        <f>IFERROR(INDEX(TRANS_conso!E$3:E$10000,MATCH($D1806,TRANS_conso!$D$3:$D$10000,0)),"")</f>
        <v/>
      </c>
      <c r="F1806" s="35">
        <f>SUMIF(TRANS_conso!$D$3:$D$10000,$D1806,TRANS_conso!F$3:F$100000)</f>
        <v>0</v>
      </c>
      <c r="G1806" s="35">
        <f>SUMIF(TRANS_conso!$D$3:$D$10000,$D1806,TRANS_conso!$G$3:$G$100000)</f>
        <v>0</v>
      </c>
      <c r="H1806" s="40">
        <f t="shared" si="58"/>
        <v>0</v>
      </c>
      <c r="I1806" s="41"/>
      <c r="J1806" s="39" t="str">
        <f>IFERROR(INDEX(TRANS_conso!$I$3:$I$100000,MATCH($D1806,TRANS_conso!$D$3:$D$100000,0)),"")</f>
        <v/>
      </c>
      <c r="K1806" s="39">
        <f>SUMIF(TRANS_conso!$D$3:$D$10000,$D1806,TRANS_conso!$J$3:$J$100000)</f>
        <v>0</v>
      </c>
      <c r="L1806" s="39">
        <f>SUMIF(TRANS_conso!$D$3:$D$10000,$D1806,TRANS_conso!$K$3:$K$100000)</f>
        <v>0</v>
      </c>
      <c r="M1806" s="40">
        <f t="shared" si="59"/>
        <v>0</v>
      </c>
      <c r="N1806" s="41"/>
      <c r="O1806" s="39">
        <f>SUMIF(TRANS_conso!$D$3:$D$10000,$D1806,TRANS_conso!M$3:M$100000)</f>
        <v>0</v>
      </c>
      <c r="P1806" s="39">
        <f>SUMIF(TRANS_conso!$D$3:$D$10000,$D1806,TRANS_conso!N$3:N$100000)</f>
        <v>0</v>
      </c>
      <c r="Q1806" s="39">
        <f>SUMIF(TRANS_conso!$D$3:$D$10000,$D1806,TRANS_conso!O$3:O$100000)</f>
        <v>0</v>
      </c>
      <c r="R1806" s="39">
        <f>SUMIF(TRANS_conso!$D$3:$D$10000,$D1806,TRANS_conso!P$3:P$100000)</f>
        <v>0</v>
      </c>
      <c r="S1806" s="39">
        <f>SUMIF(TRANS_conso!$D$3:$D$10000,$D1806,TRANS_conso!Q$3:Q$100000)</f>
        <v>0</v>
      </c>
      <c r="T1806" s="39">
        <f>SUMIF(TRANS_conso!$D$3:$D$10000,$D1806,TRANS_conso!R$3:R$100000)</f>
        <v>0</v>
      </c>
      <c r="U1806" s="39">
        <f>SUMIF(TRANS_conso!$D$3:$D$10000,$D1806,TRANS_conso!S$3:S$100000)</f>
        <v>0</v>
      </c>
      <c r="V1806" s="39">
        <f>SUMIF(TRANS_conso!$D$3:$D$10000,$D1806,TRANS_conso!T$3:T$100000)</f>
        <v>0</v>
      </c>
      <c r="W1806" s="39">
        <f>SUMIF(TRANS_conso!$D$3:$D$10000,$D1806,TRANS_conso!U$3:U$100000)</f>
        <v>0</v>
      </c>
      <c r="X1806" s="39">
        <f>SUMIF(TRANS_conso!$D$3:$D$10000,$D1806,TRANS_conso!V$3:V$100000)</f>
        <v>0</v>
      </c>
      <c r="Y1806" s="39">
        <f>SUMIF(TRANS_conso!$D$3:$D$10000,$D1806,TRANS_conso!W$3:W$100000)</f>
        <v>0</v>
      </c>
      <c r="Z1806" s="39">
        <f>SUMIF(TRANS_conso!$D$3:$D$10000,$D1806,TRANS_conso!X$3:X$100000)</f>
        <v>0</v>
      </c>
      <c r="AA1806" s="39">
        <f>SUMIF(TRANS_conso!$D$3:$D$10000,$D1806,TRANS_conso!Y$3:Y$100000)</f>
        <v>0</v>
      </c>
      <c r="AB1806" s="39">
        <f>SUMIF(TRANS_conso!$D$3:$D$10000,$D1806,TRANS_conso!Z$3:Z$100000)</f>
        <v>0</v>
      </c>
      <c r="AC1806" s="39">
        <f>SUMIF(TRANS_conso!$D$3:$D$10000,$D1806,TRANS_conso!AA$3:AA$100000)</f>
        <v>0</v>
      </c>
      <c r="AD1806" s="39">
        <f>SUMIF(TRANS_conso!$D$3:$D$10000,$D1806,TRANS_conso!AB$3:AB$100000)</f>
        <v>0</v>
      </c>
      <c r="AE1806" s="39">
        <f>SUMIF(TRANS_conso!$D$3:$D$10000,$D1806,TRANS_conso!AC$3:AC$100000)</f>
        <v>0</v>
      </c>
      <c r="AF1806" s="39">
        <f>SUMIF(TRANS_conso!$D$3:$D$10000,$D1806,TRANS_conso!AD$3:AD$100000)</f>
        <v>0</v>
      </c>
      <c r="AG1806" s="26"/>
    </row>
    <row r="1807" spans="1:33">
      <c r="A1807" s="9"/>
      <c r="B1807"/>
      <c r="C1807"/>
      <c r="D1807"/>
      <c r="E1807" s="30" t="str">
        <f>IFERROR(INDEX(TRANS_conso!E$3:E$10000,MATCH($D1807,TRANS_conso!$D$3:$D$10000,0)),"")</f>
        <v/>
      </c>
      <c r="F1807" s="35">
        <f>SUMIF(TRANS_conso!$D$3:$D$10000,$D1807,TRANS_conso!F$3:F$100000)</f>
        <v>0</v>
      </c>
      <c r="G1807" s="35">
        <f>SUMIF(TRANS_conso!$D$3:$D$10000,$D1807,TRANS_conso!$G$3:$G$100000)</f>
        <v>0</v>
      </c>
      <c r="H1807" s="40">
        <f t="shared" si="58"/>
        <v>0</v>
      </c>
      <c r="I1807" s="41"/>
      <c r="J1807" s="39" t="str">
        <f>IFERROR(INDEX(TRANS_conso!$I$3:$I$100000,MATCH($D1807,TRANS_conso!$D$3:$D$100000,0)),"")</f>
        <v/>
      </c>
      <c r="K1807" s="39">
        <f>SUMIF(TRANS_conso!$D$3:$D$10000,$D1807,TRANS_conso!$J$3:$J$100000)</f>
        <v>0</v>
      </c>
      <c r="L1807" s="39">
        <f>SUMIF(TRANS_conso!$D$3:$D$10000,$D1807,TRANS_conso!$K$3:$K$100000)</f>
        <v>0</v>
      </c>
      <c r="M1807" s="40">
        <f t="shared" si="59"/>
        <v>0</v>
      </c>
      <c r="N1807" s="41"/>
      <c r="O1807" s="39">
        <f>SUMIF(TRANS_conso!$D$3:$D$10000,$D1807,TRANS_conso!M$3:M$100000)</f>
        <v>0</v>
      </c>
      <c r="P1807" s="39">
        <f>SUMIF(TRANS_conso!$D$3:$D$10000,$D1807,TRANS_conso!N$3:N$100000)</f>
        <v>0</v>
      </c>
      <c r="Q1807" s="39">
        <f>SUMIF(TRANS_conso!$D$3:$D$10000,$D1807,TRANS_conso!O$3:O$100000)</f>
        <v>0</v>
      </c>
      <c r="R1807" s="39">
        <f>SUMIF(TRANS_conso!$D$3:$D$10000,$D1807,TRANS_conso!P$3:P$100000)</f>
        <v>0</v>
      </c>
      <c r="S1807" s="39">
        <f>SUMIF(TRANS_conso!$D$3:$D$10000,$D1807,TRANS_conso!Q$3:Q$100000)</f>
        <v>0</v>
      </c>
      <c r="T1807" s="39">
        <f>SUMIF(TRANS_conso!$D$3:$D$10000,$D1807,TRANS_conso!R$3:R$100000)</f>
        <v>0</v>
      </c>
      <c r="U1807" s="39">
        <f>SUMIF(TRANS_conso!$D$3:$D$10000,$D1807,TRANS_conso!S$3:S$100000)</f>
        <v>0</v>
      </c>
      <c r="V1807" s="39">
        <f>SUMIF(TRANS_conso!$D$3:$D$10000,$D1807,TRANS_conso!T$3:T$100000)</f>
        <v>0</v>
      </c>
      <c r="W1807" s="39">
        <f>SUMIF(TRANS_conso!$D$3:$D$10000,$D1807,TRANS_conso!U$3:U$100000)</f>
        <v>0</v>
      </c>
      <c r="X1807" s="39">
        <f>SUMIF(TRANS_conso!$D$3:$D$10000,$D1807,TRANS_conso!V$3:V$100000)</f>
        <v>0</v>
      </c>
      <c r="Y1807" s="39">
        <f>SUMIF(TRANS_conso!$D$3:$D$10000,$D1807,TRANS_conso!W$3:W$100000)</f>
        <v>0</v>
      </c>
      <c r="Z1807" s="39">
        <f>SUMIF(TRANS_conso!$D$3:$D$10000,$D1807,TRANS_conso!X$3:X$100000)</f>
        <v>0</v>
      </c>
      <c r="AA1807" s="39">
        <f>SUMIF(TRANS_conso!$D$3:$D$10000,$D1807,TRANS_conso!Y$3:Y$100000)</f>
        <v>0</v>
      </c>
      <c r="AB1807" s="39">
        <f>SUMIF(TRANS_conso!$D$3:$D$10000,$D1807,TRANS_conso!Z$3:Z$100000)</f>
        <v>0</v>
      </c>
      <c r="AC1807" s="39">
        <f>SUMIF(TRANS_conso!$D$3:$D$10000,$D1807,TRANS_conso!AA$3:AA$100000)</f>
        <v>0</v>
      </c>
      <c r="AD1807" s="39">
        <f>SUMIF(TRANS_conso!$D$3:$D$10000,$D1807,TRANS_conso!AB$3:AB$100000)</f>
        <v>0</v>
      </c>
      <c r="AE1807" s="39">
        <f>SUMIF(TRANS_conso!$D$3:$D$10000,$D1807,TRANS_conso!AC$3:AC$100000)</f>
        <v>0</v>
      </c>
      <c r="AF1807" s="39">
        <f>SUMIF(TRANS_conso!$D$3:$D$10000,$D1807,TRANS_conso!AD$3:AD$100000)</f>
        <v>0</v>
      </c>
      <c r="AG1807" s="26"/>
    </row>
    <row r="1808" spans="1:33">
      <c r="A1808" s="9"/>
      <c r="B1808"/>
      <c r="C1808"/>
      <c r="D1808"/>
      <c r="E1808" s="30" t="str">
        <f>IFERROR(INDEX(TRANS_conso!E$3:E$10000,MATCH($D1808,TRANS_conso!$D$3:$D$10000,0)),"")</f>
        <v/>
      </c>
      <c r="F1808" s="35">
        <f>SUMIF(TRANS_conso!$D$3:$D$10000,$D1808,TRANS_conso!F$3:F$100000)</f>
        <v>0</v>
      </c>
      <c r="G1808" s="35">
        <f>SUMIF(TRANS_conso!$D$3:$D$10000,$D1808,TRANS_conso!$G$3:$G$100000)</f>
        <v>0</v>
      </c>
      <c r="H1808" s="40">
        <f t="shared" si="58"/>
        <v>0</v>
      </c>
      <c r="I1808" s="41"/>
      <c r="J1808" s="39" t="str">
        <f>IFERROR(INDEX(TRANS_conso!$I$3:$I$100000,MATCH($D1808,TRANS_conso!$D$3:$D$100000,0)),"")</f>
        <v/>
      </c>
      <c r="K1808" s="39">
        <f>SUMIF(TRANS_conso!$D$3:$D$10000,$D1808,TRANS_conso!$J$3:$J$100000)</f>
        <v>0</v>
      </c>
      <c r="L1808" s="39">
        <f>SUMIF(TRANS_conso!$D$3:$D$10000,$D1808,TRANS_conso!$K$3:$K$100000)</f>
        <v>0</v>
      </c>
      <c r="M1808" s="40">
        <f t="shared" si="59"/>
        <v>0</v>
      </c>
      <c r="N1808" s="41"/>
      <c r="O1808" s="39">
        <f>SUMIF(TRANS_conso!$D$3:$D$10000,$D1808,TRANS_conso!M$3:M$100000)</f>
        <v>0</v>
      </c>
      <c r="P1808" s="39">
        <f>SUMIF(TRANS_conso!$D$3:$D$10000,$D1808,TRANS_conso!N$3:N$100000)</f>
        <v>0</v>
      </c>
      <c r="Q1808" s="39">
        <f>SUMIF(TRANS_conso!$D$3:$D$10000,$D1808,TRANS_conso!O$3:O$100000)</f>
        <v>0</v>
      </c>
      <c r="R1808" s="39">
        <f>SUMIF(TRANS_conso!$D$3:$D$10000,$D1808,TRANS_conso!P$3:P$100000)</f>
        <v>0</v>
      </c>
      <c r="S1808" s="39">
        <f>SUMIF(TRANS_conso!$D$3:$D$10000,$D1808,TRANS_conso!Q$3:Q$100000)</f>
        <v>0</v>
      </c>
      <c r="T1808" s="39">
        <f>SUMIF(TRANS_conso!$D$3:$D$10000,$D1808,TRANS_conso!R$3:R$100000)</f>
        <v>0</v>
      </c>
      <c r="U1808" s="39">
        <f>SUMIF(TRANS_conso!$D$3:$D$10000,$D1808,TRANS_conso!S$3:S$100000)</f>
        <v>0</v>
      </c>
      <c r="V1808" s="39">
        <f>SUMIF(TRANS_conso!$D$3:$D$10000,$D1808,TRANS_conso!T$3:T$100000)</f>
        <v>0</v>
      </c>
      <c r="W1808" s="39">
        <f>SUMIF(TRANS_conso!$D$3:$D$10000,$D1808,TRANS_conso!U$3:U$100000)</f>
        <v>0</v>
      </c>
      <c r="X1808" s="39">
        <f>SUMIF(TRANS_conso!$D$3:$D$10000,$D1808,TRANS_conso!V$3:V$100000)</f>
        <v>0</v>
      </c>
      <c r="Y1808" s="39">
        <f>SUMIF(TRANS_conso!$D$3:$D$10000,$D1808,TRANS_conso!W$3:W$100000)</f>
        <v>0</v>
      </c>
      <c r="Z1808" s="39">
        <f>SUMIF(TRANS_conso!$D$3:$D$10000,$D1808,TRANS_conso!X$3:X$100000)</f>
        <v>0</v>
      </c>
      <c r="AA1808" s="39">
        <f>SUMIF(TRANS_conso!$D$3:$D$10000,$D1808,TRANS_conso!Y$3:Y$100000)</f>
        <v>0</v>
      </c>
      <c r="AB1808" s="39">
        <f>SUMIF(TRANS_conso!$D$3:$D$10000,$D1808,TRANS_conso!Z$3:Z$100000)</f>
        <v>0</v>
      </c>
      <c r="AC1808" s="39">
        <f>SUMIF(TRANS_conso!$D$3:$D$10000,$D1808,TRANS_conso!AA$3:AA$100000)</f>
        <v>0</v>
      </c>
      <c r="AD1808" s="39">
        <f>SUMIF(TRANS_conso!$D$3:$D$10000,$D1808,TRANS_conso!AB$3:AB$100000)</f>
        <v>0</v>
      </c>
      <c r="AE1808" s="39">
        <f>SUMIF(TRANS_conso!$D$3:$D$10000,$D1808,TRANS_conso!AC$3:AC$100000)</f>
        <v>0</v>
      </c>
      <c r="AF1808" s="39">
        <f>SUMIF(TRANS_conso!$D$3:$D$10000,$D1808,TRANS_conso!AD$3:AD$100000)</f>
        <v>0</v>
      </c>
      <c r="AG1808" s="26"/>
    </row>
    <row r="1809" spans="1:33">
      <c r="A1809" s="9"/>
      <c r="B1809"/>
      <c r="C1809"/>
      <c r="D1809"/>
      <c r="E1809" s="30" t="str">
        <f>IFERROR(INDEX(TRANS_conso!E$3:E$10000,MATCH($D1809,TRANS_conso!$D$3:$D$10000,0)),"")</f>
        <v/>
      </c>
      <c r="F1809" s="35">
        <f>SUMIF(TRANS_conso!$D$3:$D$10000,$D1809,TRANS_conso!F$3:F$100000)</f>
        <v>0</v>
      </c>
      <c r="G1809" s="35">
        <f>SUMIF(TRANS_conso!$D$3:$D$10000,$D1809,TRANS_conso!$G$3:$G$100000)</f>
        <v>0</v>
      </c>
      <c r="H1809" s="40">
        <f t="shared" si="58"/>
        <v>0</v>
      </c>
      <c r="I1809" s="41"/>
      <c r="J1809" s="39" t="str">
        <f>IFERROR(INDEX(TRANS_conso!$I$3:$I$100000,MATCH($D1809,TRANS_conso!$D$3:$D$100000,0)),"")</f>
        <v/>
      </c>
      <c r="K1809" s="39">
        <f>SUMIF(TRANS_conso!$D$3:$D$10000,$D1809,TRANS_conso!$J$3:$J$100000)</f>
        <v>0</v>
      </c>
      <c r="L1809" s="39">
        <f>SUMIF(TRANS_conso!$D$3:$D$10000,$D1809,TRANS_conso!$K$3:$K$100000)</f>
        <v>0</v>
      </c>
      <c r="M1809" s="40">
        <f t="shared" si="59"/>
        <v>0</v>
      </c>
      <c r="N1809" s="41"/>
      <c r="O1809" s="39">
        <f>SUMIF(TRANS_conso!$D$3:$D$10000,$D1809,TRANS_conso!M$3:M$100000)</f>
        <v>0</v>
      </c>
      <c r="P1809" s="39">
        <f>SUMIF(TRANS_conso!$D$3:$D$10000,$D1809,TRANS_conso!N$3:N$100000)</f>
        <v>0</v>
      </c>
      <c r="Q1809" s="39">
        <f>SUMIF(TRANS_conso!$D$3:$D$10000,$D1809,TRANS_conso!O$3:O$100000)</f>
        <v>0</v>
      </c>
      <c r="R1809" s="39">
        <f>SUMIF(TRANS_conso!$D$3:$D$10000,$D1809,TRANS_conso!P$3:P$100000)</f>
        <v>0</v>
      </c>
      <c r="S1809" s="39">
        <f>SUMIF(TRANS_conso!$D$3:$D$10000,$D1809,TRANS_conso!Q$3:Q$100000)</f>
        <v>0</v>
      </c>
      <c r="T1809" s="39">
        <f>SUMIF(TRANS_conso!$D$3:$D$10000,$D1809,TRANS_conso!R$3:R$100000)</f>
        <v>0</v>
      </c>
      <c r="U1809" s="39">
        <f>SUMIF(TRANS_conso!$D$3:$D$10000,$D1809,TRANS_conso!S$3:S$100000)</f>
        <v>0</v>
      </c>
      <c r="V1809" s="39">
        <f>SUMIF(TRANS_conso!$D$3:$D$10000,$D1809,TRANS_conso!T$3:T$100000)</f>
        <v>0</v>
      </c>
      <c r="W1809" s="39">
        <f>SUMIF(TRANS_conso!$D$3:$D$10000,$D1809,TRANS_conso!U$3:U$100000)</f>
        <v>0</v>
      </c>
      <c r="X1809" s="39">
        <f>SUMIF(TRANS_conso!$D$3:$D$10000,$D1809,TRANS_conso!V$3:V$100000)</f>
        <v>0</v>
      </c>
      <c r="Y1809" s="39">
        <f>SUMIF(TRANS_conso!$D$3:$D$10000,$D1809,TRANS_conso!W$3:W$100000)</f>
        <v>0</v>
      </c>
      <c r="Z1809" s="39">
        <f>SUMIF(TRANS_conso!$D$3:$D$10000,$D1809,TRANS_conso!X$3:X$100000)</f>
        <v>0</v>
      </c>
      <c r="AA1809" s="39">
        <f>SUMIF(TRANS_conso!$D$3:$D$10000,$D1809,TRANS_conso!Y$3:Y$100000)</f>
        <v>0</v>
      </c>
      <c r="AB1809" s="39">
        <f>SUMIF(TRANS_conso!$D$3:$D$10000,$D1809,TRANS_conso!Z$3:Z$100000)</f>
        <v>0</v>
      </c>
      <c r="AC1809" s="39">
        <f>SUMIF(TRANS_conso!$D$3:$D$10000,$D1809,TRANS_conso!AA$3:AA$100000)</f>
        <v>0</v>
      </c>
      <c r="AD1809" s="39">
        <f>SUMIF(TRANS_conso!$D$3:$D$10000,$D1809,TRANS_conso!AB$3:AB$100000)</f>
        <v>0</v>
      </c>
      <c r="AE1809" s="39">
        <f>SUMIF(TRANS_conso!$D$3:$D$10000,$D1809,TRANS_conso!AC$3:AC$100000)</f>
        <v>0</v>
      </c>
      <c r="AF1809" s="39">
        <f>SUMIF(TRANS_conso!$D$3:$D$10000,$D1809,TRANS_conso!AD$3:AD$100000)</f>
        <v>0</v>
      </c>
      <c r="AG1809" s="26"/>
    </row>
    <row r="1810" spans="1:33">
      <c r="A1810" s="9"/>
      <c r="B1810"/>
      <c r="C1810"/>
      <c r="D1810"/>
      <c r="E1810" s="30" t="str">
        <f>IFERROR(INDEX(TRANS_conso!E$3:E$10000,MATCH($D1810,TRANS_conso!$D$3:$D$10000,0)),"")</f>
        <v/>
      </c>
      <c r="F1810" s="35">
        <f>SUMIF(TRANS_conso!$D$3:$D$10000,$D1810,TRANS_conso!F$3:F$100000)</f>
        <v>0</v>
      </c>
      <c r="G1810" s="35">
        <f>SUMIF(TRANS_conso!$D$3:$D$10000,$D1810,TRANS_conso!$G$3:$G$100000)</f>
        <v>0</v>
      </c>
      <c r="H1810" s="40">
        <f t="shared" si="58"/>
        <v>0</v>
      </c>
      <c r="I1810" s="41"/>
      <c r="J1810" s="39" t="str">
        <f>IFERROR(INDEX(TRANS_conso!$I$3:$I$100000,MATCH($D1810,TRANS_conso!$D$3:$D$100000,0)),"")</f>
        <v/>
      </c>
      <c r="K1810" s="39">
        <f>SUMIF(TRANS_conso!$D$3:$D$10000,$D1810,TRANS_conso!$J$3:$J$100000)</f>
        <v>0</v>
      </c>
      <c r="L1810" s="39">
        <f>SUMIF(TRANS_conso!$D$3:$D$10000,$D1810,TRANS_conso!$K$3:$K$100000)</f>
        <v>0</v>
      </c>
      <c r="M1810" s="40">
        <f t="shared" si="59"/>
        <v>0</v>
      </c>
      <c r="N1810" s="41"/>
      <c r="O1810" s="39">
        <f>SUMIF(TRANS_conso!$D$3:$D$10000,$D1810,TRANS_conso!M$3:M$100000)</f>
        <v>0</v>
      </c>
      <c r="P1810" s="39">
        <f>SUMIF(TRANS_conso!$D$3:$D$10000,$D1810,TRANS_conso!N$3:N$100000)</f>
        <v>0</v>
      </c>
      <c r="Q1810" s="39">
        <f>SUMIF(TRANS_conso!$D$3:$D$10000,$D1810,TRANS_conso!O$3:O$100000)</f>
        <v>0</v>
      </c>
      <c r="R1810" s="39">
        <f>SUMIF(TRANS_conso!$D$3:$D$10000,$D1810,TRANS_conso!P$3:P$100000)</f>
        <v>0</v>
      </c>
      <c r="S1810" s="39">
        <f>SUMIF(TRANS_conso!$D$3:$D$10000,$D1810,TRANS_conso!Q$3:Q$100000)</f>
        <v>0</v>
      </c>
      <c r="T1810" s="39">
        <f>SUMIF(TRANS_conso!$D$3:$D$10000,$D1810,TRANS_conso!R$3:R$100000)</f>
        <v>0</v>
      </c>
      <c r="U1810" s="39">
        <f>SUMIF(TRANS_conso!$D$3:$D$10000,$D1810,TRANS_conso!S$3:S$100000)</f>
        <v>0</v>
      </c>
      <c r="V1810" s="39">
        <f>SUMIF(TRANS_conso!$D$3:$D$10000,$D1810,TRANS_conso!T$3:T$100000)</f>
        <v>0</v>
      </c>
      <c r="W1810" s="39">
        <f>SUMIF(TRANS_conso!$D$3:$D$10000,$D1810,TRANS_conso!U$3:U$100000)</f>
        <v>0</v>
      </c>
      <c r="X1810" s="39">
        <f>SUMIF(TRANS_conso!$D$3:$D$10000,$D1810,TRANS_conso!V$3:V$100000)</f>
        <v>0</v>
      </c>
      <c r="Y1810" s="39">
        <f>SUMIF(TRANS_conso!$D$3:$D$10000,$D1810,TRANS_conso!W$3:W$100000)</f>
        <v>0</v>
      </c>
      <c r="Z1810" s="39">
        <f>SUMIF(TRANS_conso!$D$3:$D$10000,$D1810,TRANS_conso!X$3:X$100000)</f>
        <v>0</v>
      </c>
      <c r="AA1810" s="39">
        <f>SUMIF(TRANS_conso!$D$3:$D$10000,$D1810,TRANS_conso!Y$3:Y$100000)</f>
        <v>0</v>
      </c>
      <c r="AB1810" s="39">
        <f>SUMIF(TRANS_conso!$D$3:$D$10000,$D1810,TRANS_conso!Z$3:Z$100000)</f>
        <v>0</v>
      </c>
      <c r="AC1810" s="39">
        <f>SUMIF(TRANS_conso!$D$3:$D$10000,$D1810,TRANS_conso!AA$3:AA$100000)</f>
        <v>0</v>
      </c>
      <c r="AD1810" s="39">
        <f>SUMIF(TRANS_conso!$D$3:$D$10000,$D1810,TRANS_conso!AB$3:AB$100000)</f>
        <v>0</v>
      </c>
      <c r="AE1810" s="39">
        <f>SUMIF(TRANS_conso!$D$3:$D$10000,$D1810,TRANS_conso!AC$3:AC$100000)</f>
        <v>0</v>
      </c>
      <c r="AF1810" s="39">
        <f>SUMIF(TRANS_conso!$D$3:$D$10000,$D1810,TRANS_conso!AD$3:AD$100000)</f>
        <v>0</v>
      </c>
      <c r="AG1810" s="26"/>
    </row>
    <row r="1811" spans="1:33">
      <c r="A1811" s="9"/>
      <c r="B1811"/>
      <c r="C1811"/>
      <c r="D1811"/>
      <c r="E1811" s="30" t="str">
        <f>IFERROR(INDEX(TRANS_conso!E$3:E$10000,MATCH($D1811,TRANS_conso!$D$3:$D$10000,0)),"")</f>
        <v/>
      </c>
      <c r="F1811" s="35">
        <f>SUMIF(TRANS_conso!$D$3:$D$10000,$D1811,TRANS_conso!F$3:F$100000)</f>
        <v>0</v>
      </c>
      <c r="G1811" s="35">
        <f>SUMIF(TRANS_conso!$D$3:$D$10000,$D1811,TRANS_conso!$G$3:$G$100000)</f>
        <v>0</v>
      </c>
      <c r="H1811" s="40">
        <f t="shared" si="58"/>
        <v>0</v>
      </c>
      <c r="I1811" s="41"/>
      <c r="J1811" s="39" t="str">
        <f>IFERROR(INDEX(TRANS_conso!$I$3:$I$100000,MATCH($D1811,TRANS_conso!$D$3:$D$100000,0)),"")</f>
        <v/>
      </c>
      <c r="K1811" s="39">
        <f>SUMIF(TRANS_conso!$D$3:$D$10000,$D1811,TRANS_conso!$J$3:$J$100000)</f>
        <v>0</v>
      </c>
      <c r="L1811" s="39">
        <f>SUMIF(TRANS_conso!$D$3:$D$10000,$D1811,TRANS_conso!$K$3:$K$100000)</f>
        <v>0</v>
      </c>
      <c r="M1811" s="40">
        <f t="shared" si="59"/>
        <v>0</v>
      </c>
      <c r="N1811" s="41"/>
      <c r="O1811" s="39">
        <f>SUMIF(TRANS_conso!$D$3:$D$10000,$D1811,TRANS_conso!M$3:M$100000)</f>
        <v>0</v>
      </c>
      <c r="P1811" s="39">
        <f>SUMIF(TRANS_conso!$D$3:$D$10000,$D1811,TRANS_conso!N$3:N$100000)</f>
        <v>0</v>
      </c>
      <c r="Q1811" s="39">
        <f>SUMIF(TRANS_conso!$D$3:$D$10000,$D1811,TRANS_conso!O$3:O$100000)</f>
        <v>0</v>
      </c>
      <c r="R1811" s="39">
        <f>SUMIF(TRANS_conso!$D$3:$D$10000,$D1811,TRANS_conso!P$3:P$100000)</f>
        <v>0</v>
      </c>
      <c r="S1811" s="39">
        <f>SUMIF(TRANS_conso!$D$3:$D$10000,$D1811,TRANS_conso!Q$3:Q$100000)</f>
        <v>0</v>
      </c>
      <c r="T1811" s="39">
        <f>SUMIF(TRANS_conso!$D$3:$D$10000,$D1811,TRANS_conso!R$3:R$100000)</f>
        <v>0</v>
      </c>
      <c r="U1811" s="39">
        <f>SUMIF(TRANS_conso!$D$3:$D$10000,$D1811,TRANS_conso!S$3:S$100000)</f>
        <v>0</v>
      </c>
      <c r="V1811" s="39">
        <f>SUMIF(TRANS_conso!$D$3:$D$10000,$D1811,TRANS_conso!T$3:T$100000)</f>
        <v>0</v>
      </c>
      <c r="W1811" s="39">
        <f>SUMIF(TRANS_conso!$D$3:$D$10000,$D1811,TRANS_conso!U$3:U$100000)</f>
        <v>0</v>
      </c>
      <c r="X1811" s="39">
        <f>SUMIF(TRANS_conso!$D$3:$D$10000,$D1811,TRANS_conso!V$3:V$100000)</f>
        <v>0</v>
      </c>
      <c r="Y1811" s="39">
        <f>SUMIF(TRANS_conso!$D$3:$D$10000,$D1811,TRANS_conso!W$3:W$100000)</f>
        <v>0</v>
      </c>
      <c r="Z1811" s="39">
        <f>SUMIF(TRANS_conso!$D$3:$D$10000,$D1811,TRANS_conso!X$3:X$100000)</f>
        <v>0</v>
      </c>
      <c r="AA1811" s="39">
        <f>SUMIF(TRANS_conso!$D$3:$D$10000,$D1811,TRANS_conso!Y$3:Y$100000)</f>
        <v>0</v>
      </c>
      <c r="AB1811" s="39">
        <f>SUMIF(TRANS_conso!$D$3:$D$10000,$D1811,TRANS_conso!Z$3:Z$100000)</f>
        <v>0</v>
      </c>
      <c r="AC1811" s="39">
        <f>SUMIF(TRANS_conso!$D$3:$D$10000,$D1811,TRANS_conso!AA$3:AA$100000)</f>
        <v>0</v>
      </c>
      <c r="AD1811" s="39">
        <f>SUMIF(TRANS_conso!$D$3:$D$10000,$D1811,TRANS_conso!AB$3:AB$100000)</f>
        <v>0</v>
      </c>
      <c r="AE1811" s="39">
        <f>SUMIF(TRANS_conso!$D$3:$D$10000,$D1811,TRANS_conso!AC$3:AC$100000)</f>
        <v>0</v>
      </c>
      <c r="AF1811" s="39">
        <f>SUMIF(TRANS_conso!$D$3:$D$10000,$D1811,TRANS_conso!AD$3:AD$100000)</f>
        <v>0</v>
      </c>
      <c r="AG1811" s="26"/>
    </row>
    <row r="1812" spans="1:33">
      <c r="A1812" s="9"/>
      <c r="B1812"/>
      <c r="C1812"/>
      <c r="D1812"/>
      <c r="E1812" s="30" t="str">
        <f>IFERROR(INDEX(TRANS_conso!E$3:E$10000,MATCH($D1812,TRANS_conso!$D$3:$D$10000,0)),"")</f>
        <v/>
      </c>
      <c r="F1812" s="35">
        <f>SUMIF(TRANS_conso!$D$3:$D$10000,$D1812,TRANS_conso!F$3:F$100000)</f>
        <v>0</v>
      </c>
      <c r="G1812" s="35">
        <f>SUMIF(TRANS_conso!$D$3:$D$10000,$D1812,TRANS_conso!$G$3:$G$100000)</f>
        <v>0</v>
      </c>
      <c r="H1812" s="40">
        <f t="shared" si="58"/>
        <v>0</v>
      </c>
      <c r="I1812" s="41"/>
      <c r="J1812" s="39" t="str">
        <f>IFERROR(INDEX(TRANS_conso!$I$3:$I$100000,MATCH($D1812,TRANS_conso!$D$3:$D$100000,0)),"")</f>
        <v/>
      </c>
      <c r="K1812" s="39">
        <f>SUMIF(TRANS_conso!$D$3:$D$10000,$D1812,TRANS_conso!$J$3:$J$100000)</f>
        <v>0</v>
      </c>
      <c r="L1812" s="39">
        <f>SUMIF(TRANS_conso!$D$3:$D$10000,$D1812,TRANS_conso!$K$3:$K$100000)</f>
        <v>0</v>
      </c>
      <c r="M1812" s="40">
        <f t="shared" si="59"/>
        <v>0</v>
      </c>
      <c r="N1812" s="41"/>
      <c r="O1812" s="39">
        <f>SUMIF(TRANS_conso!$D$3:$D$10000,$D1812,TRANS_conso!M$3:M$100000)</f>
        <v>0</v>
      </c>
      <c r="P1812" s="39">
        <f>SUMIF(TRANS_conso!$D$3:$D$10000,$D1812,TRANS_conso!N$3:N$100000)</f>
        <v>0</v>
      </c>
      <c r="Q1812" s="39">
        <f>SUMIF(TRANS_conso!$D$3:$D$10000,$D1812,TRANS_conso!O$3:O$100000)</f>
        <v>0</v>
      </c>
      <c r="R1812" s="39">
        <f>SUMIF(TRANS_conso!$D$3:$D$10000,$D1812,TRANS_conso!P$3:P$100000)</f>
        <v>0</v>
      </c>
      <c r="S1812" s="39">
        <f>SUMIF(TRANS_conso!$D$3:$D$10000,$D1812,TRANS_conso!Q$3:Q$100000)</f>
        <v>0</v>
      </c>
      <c r="T1812" s="39">
        <f>SUMIF(TRANS_conso!$D$3:$D$10000,$D1812,TRANS_conso!R$3:R$100000)</f>
        <v>0</v>
      </c>
      <c r="U1812" s="39">
        <f>SUMIF(TRANS_conso!$D$3:$D$10000,$D1812,TRANS_conso!S$3:S$100000)</f>
        <v>0</v>
      </c>
      <c r="V1812" s="39">
        <f>SUMIF(TRANS_conso!$D$3:$D$10000,$D1812,TRANS_conso!T$3:T$100000)</f>
        <v>0</v>
      </c>
      <c r="W1812" s="39">
        <f>SUMIF(TRANS_conso!$D$3:$D$10000,$D1812,TRANS_conso!U$3:U$100000)</f>
        <v>0</v>
      </c>
      <c r="X1812" s="39">
        <f>SUMIF(TRANS_conso!$D$3:$D$10000,$D1812,TRANS_conso!V$3:V$100000)</f>
        <v>0</v>
      </c>
      <c r="Y1812" s="39">
        <f>SUMIF(TRANS_conso!$D$3:$D$10000,$D1812,TRANS_conso!W$3:W$100000)</f>
        <v>0</v>
      </c>
      <c r="Z1812" s="39">
        <f>SUMIF(TRANS_conso!$D$3:$D$10000,$D1812,TRANS_conso!X$3:X$100000)</f>
        <v>0</v>
      </c>
      <c r="AA1812" s="39">
        <f>SUMIF(TRANS_conso!$D$3:$D$10000,$D1812,TRANS_conso!Y$3:Y$100000)</f>
        <v>0</v>
      </c>
      <c r="AB1812" s="39">
        <f>SUMIF(TRANS_conso!$D$3:$D$10000,$D1812,TRANS_conso!Z$3:Z$100000)</f>
        <v>0</v>
      </c>
      <c r="AC1812" s="39">
        <f>SUMIF(TRANS_conso!$D$3:$D$10000,$D1812,TRANS_conso!AA$3:AA$100000)</f>
        <v>0</v>
      </c>
      <c r="AD1812" s="39">
        <f>SUMIF(TRANS_conso!$D$3:$D$10000,$D1812,TRANS_conso!AB$3:AB$100000)</f>
        <v>0</v>
      </c>
      <c r="AE1812" s="39">
        <f>SUMIF(TRANS_conso!$D$3:$D$10000,$D1812,TRANS_conso!AC$3:AC$100000)</f>
        <v>0</v>
      </c>
      <c r="AF1812" s="39">
        <f>SUMIF(TRANS_conso!$D$3:$D$10000,$D1812,TRANS_conso!AD$3:AD$100000)</f>
        <v>0</v>
      </c>
      <c r="AG1812" s="26"/>
    </row>
    <row r="1813" spans="1:33">
      <c r="A1813" s="9"/>
      <c r="B1813"/>
      <c r="C1813"/>
      <c r="D1813"/>
      <c r="E1813" s="30" t="str">
        <f>IFERROR(INDEX(TRANS_conso!E$3:E$10000,MATCH($D1813,TRANS_conso!$D$3:$D$10000,0)),"")</f>
        <v/>
      </c>
      <c r="F1813" s="35">
        <f>SUMIF(TRANS_conso!$D$3:$D$10000,$D1813,TRANS_conso!F$3:F$100000)</f>
        <v>0</v>
      </c>
      <c r="G1813" s="35">
        <f>SUMIF(TRANS_conso!$D$3:$D$10000,$D1813,TRANS_conso!$G$3:$G$100000)</f>
        <v>0</v>
      </c>
      <c r="H1813" s="40">
        <f t="shared" si="58"/>
        <v>0</v>
      </c>
      <c r="I1813" s="41"/>
      <c r="J1813" s="39" t="str">
        <f>IFERROR(INDEX(TRANS_conso!$I$3:$I$100000,MATCH($D1813,TRANS_conso!$D$3:$D$100000,0)),"")</f>
        <v/>
      </c>
      <c r="K1813" s="39">
        <f>SUMIF(TRANS_conso!$D$3:$D$10000,$D1813,TRANS_conso!$J$3:$J$100000)</f>
        <v>0</v>
      </c>
      <c r="L1813" s="39">
        <f>SUMIF(TRANS_conso!$D$3:$D$10000,$D1813,TRANS_conso!$K$3:$K$100000)</f>
        <v>0</v>
      </c>
      <c r="M1813" s="40">
        <f t="shared" si="59"/>
        <v>0</v>
      </c>
      <c r="N1813" s="41"/>
      <c r="O1813" s="39">
        <f>SUMIF(TRANS_conso!$D$3:$D$10000,$D1813,TRANS_conso!M$3:M$100000)</f>
        <v>0</v>
      </c>
      <c r="P1813" s="39">
        <f>SUMIF(TRANS_conso!$D$3:$D$10000,$D1813,TRANS_conso!N$3:N$100000)</f>
        <v>0</v>
      </c>
      <c r="Q1813" s="39">
        <f>SUMIF(TRANS_conso!$D$3:$D$10000,$D1813,TRANS_conso!O$3:O$100000)</f>
        <v>0</v>
      </c>
      <c r="R1813" s="39">
        <f>SUMIF(TRANS_conso!$D$3:$D$10000,$D1813,TRANS_conso!P$3:P$100000)</f>
        <v>0</v>
      </c>
      <c r="S1813" s="39">
        <f>SUMIF(TRANS_conso!$D$3:$D$10000,$D1813,TRANS_conso!Q$3:Q$100000)</f>
        <v>0</v>
      </c>
      <c r="T1813" s="39">
        <f>SUMIF(TRANS_conso!$D$3:$D$10000,$D1813,TRANS_conso!R$3:R$100000)</f>
        <v>0</v>
      </c>
      <c r="U1813" s="39">
        <f>SUMIF(TRANS_conso!$D$3:$D$10000,$D1813,TRANS_conso!S$3:S$100000)</f>
        <v>0</v>
      </c>
      <c r="V1813" s="39">
        <f>SUMIF(TRANS_conso!$D$3:$D$10000,$D1813,TRANS_conso!T$3:T$100000)</f>
        <v>0</v>
      </c>
      <c r="W1813" s="39">
        <f>SUMIF(TRANS_conso!$D$3:$D$10000,$D1813,TRANS_conso!U$3:U$100000)</f>
        <v>0</v>
      </c>
      <c r="X1813" s="39">
        <f>SUMIF(TRANS_conso!$D$3:$D$10000,$D1813,TRANS_conso!V$3:V$100000)</f>
        <v>0</v>
      </c>
      <c r="Y1813" s="39">
        <f>SUMIF(TRANS_conso!$D$3:$D$10000,$D1813,TRANS_conso!W$3:W$100000)</f>
        <v>0</v>
      </c>
      <c r="Z1813" s="39">
        <f>SUMIF(TRANS_conso!$D$3:$D$10000,$D1813,TRANS_conso!X$3:X$100000)</f>
        <v>0</v>
      </c>
      <c r="AA1813" s="39">
        <f>SUMIF(TRANS_conso!$D$3:$D$10000,$D1813,TRANS_conso!Y$3:Y$100000)</f>
        <v>0</v>
      </c>
      <c r="AB1813" s="39">
        <f>SUMIF(TRANS_conso!$D$3:$D$10000,$D1813,TRANS_conso!Z$3:Z$100000)</f>
        <v>0</v>
      </c>
      <c r="AC1813" s="39">
        <f>SUMIF(TRANS_conso!$D$3:$D$10000,$D1813,TRANS_conso!AA$3:AA$100000)</f>
        <v>0</v>
      </c>
      <c r="AD1813" s="39">
        <f>SUMIF(TRANS_conso!$D$3:$D$10000,$D1813,TRANS_conso!AB$3:AB$100000)</f>
        <v>0</v>
      </c>
      <c r="AE1813" s="39">
        <f>SUMIF(TRANS_conso!$D$3:$D$10000,$D1813,TRANS_conso!AC$3:AC$100000)</f>
        <v>0</v>
      </c>
      <c r="AF1813" s="39">
        <f>SUMIF(TRANS_conso!$D$3:$D$10000,$D1813,TRANS_conso!AD$3:AD$100000)</f>
        <v>0</v>
      </c>
      <c r="AG1813" s="26"/>
    </row>
    <row r="1814" spans="1:33">
      <c r="A1814" s="9"/>
      <c r="B1814"/>
      <c r="C1814"/>
      <c r="D1814"/>
      <c r="E1814" s="30" t="str">
        <f>IFERROR(INDEX(TRANS_conso!E$3:E$10000,MATCH($D1814,TRANS_conso!$D$3:$D$10000,0)),"")</f>
        <v/>
      </c>
      <c r="F1814" s="35">
        <f>SUMIF(TRANS_conso!$D$3:$D$10000,$D1814,TRANS_conso!F$3:F$100000)</f>
        <v>0</v>
      </c>
      <c r="G1814" s="35">
        <f>SUMIF(TRANS_conso!$D$3:$D$10000,$D1814,TRANS_conso!$G$3:$G$100000)</f>
        <v>0</v>
      </c>
      <c r="H1814" s="40">
        <f t="shared" si="58"/>
        <v>0</v>
      </c>
      <c r="I1814" s="41"/>
      <c r="J1814" s="39" t="str">
        <f>IFERROR(INDEX(TRANS_conso!$I$3:$I$100000,MATCH($D1814,TRANS_conso!$D$3:$D$100000,0)),"")</f>
        <v/>
      </c>
      <c r="K1814" s="39">
        <f>SUMIF(TRANS_conso!$D$3:$D$10000,$D1814,TRANS_conso!$J$3:$J$100000)</f>
        <v>0</v>
      </c>
      <c r="L1814" s="39">
        <f>SUMIF(TRANS_conso!$D$3:$D$10000,$D1814,TRANS_conso!$K$3:$K$100000)</f>
        <v>0</v>
      </c>
      <c r="M1814" s="40">
        <f t="shared" si="59"/>
        <v>0</v>
      </c>
      <c r="N1814" s="41"/>
      <c r="O1814" s="39">
        <f>SUMIF(TRANS_conso!$D$3:$D$10000,$D1814,TRANS_conso!M$3:M$100000)</f>
        <v>0</v>
      </c>
      <c r="P1814" s="39">
        <f>SUMIF(TRANS_conso!$D$3:$D$10000,$D1814,TRANS_conso!N$3:N$100000)</f>
        <v>0</v>
      </c>
      <c r="Q1814" s="39">
        <f>SUMIF(TRANS_conso!$D$3:$D$10000,$D1814,TRANS_conso!O$3:O$100000)</f>
        <v>0</v>
      </c>
      <c r="R1814" s="39">
        <f>SUMIF(TRANS_conso!$D$3:$D$10000,$D1814,TRANS_conso!P$3:P$100000)</f>
        <v>0</v>
      </c>
      <c r="S1814" s="39">
        <f>SUMIF(TRANS_conso!$D$3:$D$10000,$D1814,TRANS_conso!Q$3:Q$100000)</f>
        <v>0</v>
      </c>
      <c r="T1814" s="39">
        <f>SUMIF(TRANS_conso!$D$3:$D$10000,$D1814,TRANS_conso!R$3:R$100000)</f>
        <v>0</v>
      </c>
      <c r="U1814" s="39">
        <f>SUMIF(TRANS_conso!$D$3:$D$10000,$D1814,TRANS_conso!S$3:S$100000)</f>
        <v>0</v>
      </c>
      <c r="V1814" s="39">
        <f>SUMIF(TRANS_conso!$D$3:$D$10000,$D1814,TRANS_conso!T$3:T$100000)</f>
        <v>0</v>
      </c>
      <c r="W1814" s="39">
        <f>SUMIF(TRANS_conso!$D$3:$D$10000,$D1814,TRANS_conso!U$3:U$100000)</f>
        <v>0</v>
      </c>
      <c r="X1814" s="39">
        <f>SUMIF(TRANS_conso!$D$3:$D$10000,$D1814,TRANS_conso!V$3:V$100000)</f>
        <v>0</v>
      </c>
      <c r="Y1814" s="39">
        <f>SUMIF(TRANS_conso!$D$3:$D$10000,$D1814,TRANS_conso!W$3:W$100000)</f>
        <v>0</v>
      </c>
      <c r="Z1814" s="39">
        <f>SUMIF(TRANS_conso!$D$3:$D$10000,$D1814,TRANS_conso!X$3:X$100000)</f>
        <v>0</v>
      </c>
      <c r="AA1814" s="39">
        <f>SUMIF(TRANS_conso!$D$3:$D$10000,$D1814,TRANS_conso!Y$3:Y$100000)</f>
        <v>0</v>
      </c>
      <c r="AB1814" s="39">
        <f>SUMIF(TRANS_conso!$D$3:$D$10000,$D1814,TRANS_conso!Z$3:Z$100000)</f>
        <v>0</v>
      </c>
      <c r="AC1814" s="39">
        <f>SUMIF(TRANS_conso!$D$3:$D$10000,$D1814,TRANS_conso!AA$3:AA$100000)</f>
        <v>0</v>
      </c>
      <c r="AD1814" s="39">
        <f>SUMIF(TRANS_conso!$D$3:$D$10000,$D1814,TRANS_conso!AB$3:AB$100000)</f>
        <v>0</v>
      </c>
      <c r="AE1814" s="39">
        <f>SUMIF(TRANS_conso!$D$3:$D$10000,$D1814,TRANS_conso!AC$3:AC$100000)</f>
        <v>0</v>
      </c>
      <c r="AF1814" s="39">
        <f>SUMIF(TRANS_conso!$D$3:$D$10000,$D1814,TRANS_conso!AD$3:AD$100000)</f>
        <v>0</v>
      </c>
      <c r="AG1814" s="26"/>
    </row>
    <row r="1815" spans="1:33">
      <c r="A1815" s="9"/>
      <c r="B1815"/>
      <c r="C1815"/>
      <c r="D1815"/>
      <c r="E1815" s="30" t="str">
        <f>IFERROR(INDEX(TRANS_conso!E$3:E$10000,MATCH($D1815,TRANS_conso!$D$3:$D$10000,0)),"")</f>
        <v/>
      </c>
      <c r="F1815" s="35">
        <f>SUMIF(TRANS_conso!$D$3:$D$10000,$D1815,TRANS_conso!F$3:F$100000)</f>
        <v>0</v>
      </c>
      <c r="G1815" s="35">
        <f>SUMIF(TRANS_conso!$D$3:$D$10000,$D1815,TRANS_conso!$G$3:$G$100000)</f>
        <v>0</v>
      </c>
      <c r="H1815" s="40">
        <f t="shared" si="58"/>
        <v>0</v>
      </c>
      <c r="I1815" s="41"/>
      <c r="J1815" s="39" t="str">
        <f>IFERROR(INDEX(TRANS_conso!$I$3:$I$100000,MATCH($D1815,TRANS_conso!$D$3:$D$100000,0)),"")</f>
        <v/>
      </c>
      <c r="K1815" s="39">
        <f>SUMIF(TRANS_conso!$D$3:$D$10000,$D1815,TRANS_conso!$J$3:$J$100000)</f>
        <v>0</v>
      </c>
      <c r="L1815" s="39">
        <f>SUMIF(TRANS_conso!$D$3:$D$10000,$D1815,TRANS_conso!$K$3:$K$100000)</f>
        <v>0</v>
      </c>
      <c r="M1815" s="40">
        <f t="shared" si="59"/>
        <v>0</v>
      </c>
      <c r="N1815" s="41"/>
      <c r="O1815" s="39">
        <f>SUMIF(TRANS_conso!$D$3:$D$10000,$D1815,TRANS_conso!M$3:M$100000)</f>
        <v>0</v>
      </c>
      <c r="P1815" s="39">
        <f>SUMIF(TRANS_conso!$D$3:$D$10000,$D1815,TRANS_conso!N$3:N$100000)</f>
        <v>0</v>
      </c>
      <c r="Q1815" s="39">
        <f>SUMIF(TRANS_conso!$D$3:$D$10000,$D1815,TRANS_conso!O$3:O$100000)</f>
        <v>0</v>
      </c>
      <c r="R1815" s="39">
        <f>SUMIF(TRANS_conso!$D$3:$D$10000,$D1815,TRANS_conso!P$3:P$100000)</f>
        <v>0</v>
      </c>
      <c r="S1815" s="39">
        <f>SUMIF(TRANS_conso!$D$3:$D$10000,$D1815,TRANS_conso!Q$3:Q$100000)</f>
        <v>0</v>
      </c>
      <c r="T1815" s="39">
        <f>SUMIF(TRANS_conso!$D$3:$D$10000,$D1815,TRANS_conso!R$3:R$100000)</f>
        <v>0</v>
      </c>
      <c r="U1815" s="39">
        <f>SUMIF(TRANS_conso!$D$3:$D$10000,$D1815,TRANS_conso!S$3:S$100000)</f>
        <v>0</v>
      </c>
      <c r="V1815" s="39">
        <f>SUMIF(TRANS_conso!$D$3:$D$10000,$D1815,TRANS_conso!T$3:T$100000)</f>
        <v>0</v>
      </c>
      <c r="W1815" s="39">
        <f>SUMIF(TRANS_conso!$D$3:$D$10000,$D1815,TRANS_conso!U$3:U$100000)</f>
        <v>0</v>
      </c>
      <c r="X1815" s="39">
        <f>SUMIF(TRANS_conso!$D$3:$D$10000,$D1815,TRANS_conso!V$3:V$100000)</f>
        <v>0</v>
      </c>
      <c r="Y1815" s="39">
        <f>SUMIF(TRANS_conso!$D$3:$D$10000,$D1815,TRANS_conso!W$3:W$100000)</f>
        <v>0</v>
      </c>
      <c r="Z1815" s="39">
        <f>SUMIF(TRANS_conso!$D$3:$D$10000,$D1815,TRANS_conso!X$3:X$100000)</f>
        <v>0</v>
      </c>
      <c r="AA1815" s="39">
        <f>SUMIF(TRANS_conso!$D$3:$D$10000,$D1815,TRANS_conso!Y$3:Y$100000)</f>
        <v>0</v>
      </c>
      <c r="AB1815" s="39">
        <f>SUMIF(TRANS_conso!$D$3:$D$10000,$D1815,TRANS_conso!Z$3:Z$100000)</f>
        <v>0</v>
      </c>
      <c r="AC1815" s="39">
        <f>SUMIF(TRANS_conso!$D$3:$D$10000,$D1815,TRANS_conso!AA$3:AA$100000)</f>
        <v>0</v>
      </c>
      <c r="AD1815" s="39">
        <f>SUMIF(TRANS_conso!$D$3:$D$10000,$D1815,TRANS_conso!AB$3:AB$100000)</f>
        <v>0</v>
      </c>
      <c r="AE1815" s="39">
        <f>SUMIF(TRANS_conso!$D$3:$D$10000,$D1815,TRANS_conso!AC$3:AC$100000)</f>
        <v>0</v>
      </c>
      <c r="AF1815" s="39">
        <f>SUMIF(TRANS_conso!$D$3:$D$10000,$D1815,TRANS_conso!AD$3:AD$100000)</f>
        <v>0</v>
      </c>
      <c r="AG1815" s="26"/>
    </row>
    <row r="1816" spans="1:33">
      <c r="A1816" s="9"/>
      <c r="B1816"/>
      <c r="C1816"/>
      <c r="D1816"/>
      <c r="E1816" s="30" t="str">
        <f>IFERROR(INDEX(TRANS_conso!E$3:E$10000,MATCH($D1816,TRANS_conso!$D$3:$D$10000,0)),"")</f>
        <v/>
      </c>
      <c r="F1816" s="35">
        <f>SUMIF(TRANS_conso!$D$3:$D$10000,$D1816,TRANS_conso!F$3:F$100000)</f>
        <v>0</v>
      </c>
      <c r="G1816" s="35">
        <f>SUMIF(TRANS_conso!$D$3:$D$10000,$D1816,TRANS_conso!$G$3:$G$100000)</f>
        <v>0</v>
      </c>
      <c r="H1816" s="40">
        <f t="shared" si="58"/>
        <v>0</v>
      </c>
      <c r="I1816" s="41"/>
      <c r="J1816" s="39" t="str">
        <f>IFERROR(INDEX(TRANS_conso!$I$3:$I$100000,MATCH($D1816,TRANS_conso!$D$3:$D$100000,0)),"")</f>
        <v/>
      </c>
      <c r="K1816" s="39">
        <f>SUMIF(TRANS_conso!$D$3:$D$10000,$D1816,TRANS_conso!$J$3:$J$100000)</f>
        <v>0</v>
      </c>
      <c r="L1816" s="39">
        <f>SUMIF(TRANS_conso!$D$3:$D$10000,$D1816,TRANS_conso!$K$3:$K$100000)</f>
        <v>0</v>
      </c>
      <c r="M1816" s="40">
        <f t="shared" si="59"/>
        <v>0</v>
      </c>
      <c r="N1816" s="41"/>
      <c r="O1816" s="39">
        <f>SUMIF(TRANS_conso!$D$3:$D$10000,$D1816,TRANS_conso!M$3:M$100000)</f>
        <v>0</v>
      </c>
      <c r="P1816" s="39">
        <f>SUMIF(TRANS_conso!$D$3:$D$10000,$D1816,TRANS_conso!N$3:N$100000)</f>
        <v>0</v>
      </c>
      <c r="Q1816" s="39">
        <f>SUMIF(TRANS_conso!$D$3:$D$10000,$D1816,TRANS_conso!O$3:O$100000)</f>
        <v>0</v>
      </c>
      <c r="R1816" s="39">
        <f>SUMIF(TRANS_conso!$D$3:$D$10000,$D1816,TRANS_conso!P$3:P$100000)</f>
        <v>0</v>
      </c>
      <c r="S1816" s="39">
        <f>SUMIF(TRANS_conso!$D$3:$D$10000,$D1816,TRANS_conso!Q$3:Q$100000)</f>
        <v>0</v>
      </c>
      <c r="T1816" s="39">
        <f>SUMIF(TRANS_conso!$D$3:$D$10000,$D1816,TRANS_conso!R$3:R$100000)</f>
        <v>0</v>
      </c>
      <c r="U1816" s="39">
        <f>SUMIF(TRANS_conso!$D$3:$D$10000,$D1816,TRANS_conso!S$3:S$100000)</f>
        <v>0</v>
      </c>
      <c r="V1816" s="39">
        <f>SUMIF(TRANS_conso!$D$3:$D$10000,$D1816,TRANS_conso!T$3:T$100000)</f>
        <v>0</v>
      </c>
      <c r="W1816" s="39">
        <f>SUMIF(TRANS_conso!$D$3:$D$10000,$D1816,TRANS_conso!U$3:U$100000)</f>
        <v>0</v>
      </c>
      <c r="X1816" s="39">
        <f>SUMIF(TRANS_conso!$D$3:$D$10000,$D1816,TRANS_conso!V$3:V$100000)</f>
        <v>0</v>
      </c>
      <c r="Y1816" s="39">
        <f>SUMIF(TRANS_conso!$D$3:$D$10000,$D1816,TRANS_conso!W$3:W$100000)</f>
        <v>0</v>
      </c>
      <c r="Z1816" s="39">
        <f>SUMIF(TRANS_conso!$D$3:$D$10000,$D1816,TRANS_conso!X$3:X$100000)</f>
        <v>0</v>
      </c>
      <c r="AA1816" s="39">
        <f>SUMIF(TRANS_conso!$D$3:$D$10000,$D1816,TRANS_conso!Y$3:Y$100000)</f>
        <v>0</v>
      </c>
      <c r="AB1816" s="39">
        <f>SUMIF(TRANS_conso!$D$3:$D$10000,$D1816,TRANS_conso!Z$3:Z$100000)</f>
        <v>0</v>
      </c>
      <c r="AC1816" s="39">
        <f>SUMIF(TRANS_conso!$D$3:$D$10000,$D1816,TRANS_conso!AA$3:AA$100000)</f>
        <v>0</v>
      </c>
      <c r="AD1816" s="39">
        <f>SUMIF(TRANS_conso!$D$3:$D$10000,$D1816,TRANS_conso!AB$3:AB$100000)</f>
        <v>0</v>
      </c>
      <c r="AE1816" s="39">
        <f>SUMIF(TRANS_conso!$D$3:$D$10000,$D1816,TRANS_conso!AC$3:AC$100000)</f>
        <v>0</v>
      </c>
      <c r="AF1816" s="39">
        <f>SUMIF(TRANS_conso!$D$3:$D$10000,$D1816,TRANS_conso!AD$3:AD$100000)</f>
        <v>0</v>
      </c>
      <c r="AG1816" s="26"/>
    </row>
    <row r="1817" spans="1:33">
      <c r="A1817" s="9"/>
      <c r="B1817"/>
      <c r="C1817"/>
      <c r="D1817"/>
      <c r="E1817" s="30" t="str">
        <f>IFERROR(INDEX(TRANS_conso!E$3:E$10000,MATCH($D1817,TRANS_conso!$D$3:$D$10000,0)),"")</f>
        <v/>
      </c>
      <c r="F1817" s="35">
        <f>SUMIF(TRANS_conso!$D$3:$D$10000,$D1817,TRANS_conso!F$3:F$100000)</f>
        <v>0</v>
      </c>
      <c r="G1817" s="35">
        <f>SUMIF(TRANS_conso!$D$3:$D$10000,$D1817,TRANS_conso!$G$3:$G$100000)</f>
        <v>0</v>
      </c>
      <c r="H1817" s="40">
        <f t="shared" si="58"/>
        <v>0</v>
      </c>
      <c r="I1817" s="41"/>
      <c r="J1817" s="39" t="str">
        <f>IFERROR(INDEX(TRANS_conso!$I$3:$I$100000,MATCH($D1817,TRANS_conso!$D$3:$D$100000,0)),"")</f>
        <v/>
      </c>
      <c r="K1817" s="39">
        <f>SUMIF(TRANS_conso!$D$3:$D$10000,$D1817,TRANS_conso!$J$3:$J$100000)</f>
        <v>0</v>
      </c>
      <c r="L1817" s="39">
        <f>SUMIF(TRANS_conso!$D$3:$D$10000,$D1817,TRANS_conso!$K$3:$K$100000)</f>
        <v>0</v>
      </c>
      <c r="M1817" s="40">
        <f t="shared" si="59"/>
        <v>0</v>
      </c>
      <c r="N1817" s="41"/>
      <c r="O1817" s="39">
        <f>SUMIF(TRANS_conso!$D$3:$D$10000,$D1817,TRANS_conso!M$3:M$100000)</f>
        <v>0</v>
      </c>
      <c r="P1817" s="39">
        <f>SUMIF(TRANS_conso!$D$3:$D$10000,$D1817,TRANS_conso!N$3:N$100000)</f>
        <v>0</v>
      </c>
      <c r="Q1817" s="39">
        <f>SUMIF(TRANS_conso!$D$3:$D$10000,$D1817,TRANS_conso!O$3:O$100000)</f>
        <v>0</v>
      </c>
      <c r="R1817" s="39">
        <f>SUMIF(TRANS_conso!$D$3:$D$10000,$D1817,TRANS_conso!P$3:P$100000)</f>
        <v>0</v>
      </c>
      <c r="S1817" s="39">
        <f>SUMIF(TRANS_conso!$D$3:$D$10000,$D1817,TRANS_conso!Q$3:Q$100000)</f>
        <v>0</v>
      </c>
      <c r="T1817" s="39">
        <f>SUMIF(TRANS_conso!$D$3:$D$10000,$D1817,TRANS_conso!R$3:R$100000)</f>
        <v>0</v>
      </c>
      <c r="U1817" s="39">
        <f>SUMIF(TRANS_conso!$D$3:$D$10000,$D1817,TRANS_conso!S$3:S$100000)</f>
        <v>0</v>
      </c>
      <c r="V1817" s="39">
        <f>SUMIF(TRANS_conso!$D$3:$D$10000,$D1817,TRANS_conso!T$3:T$100000)</f>
        <v>0</v>
      </c>
      <c r="W1817" s="39">
        <f>SUMIF(TRANS_conso!$D$3:$D$10000,$D1817,TRANS_conso!U$3:U$100000)</f>
        <v>0</v>
      </c>
      <c r="X1817" s="39">
        <f>SUMIF(TRANS_conso!$D$3:$D$10000,$D1817,TRANS_conso!V$3:V$100000)</f>
        <v>0</v>
      </c>
      <c r="Y1817" s="39">
        <f>SUMIF(TRANS_conso!$D$3:$D$10000,$D1817,TRANS_conso!W$3:W$100000)</f>
        <v>0</v>
      </c>
      <c r="Z1817" s="39">
        <f>SUMIF(TRANS_conso!$D$3:$D$10000,$D1817,TRANS_conso!X$3:X$100000)</f>
        <v>0</v>
      </c>
      <c r="AA1817" s="39">
        <f>SUMIF(TRANS_conso!$D$3:$D$10000,$D1817,TRANS_conso!Y$3:Y$100000)</f>
        <v>0</v>
      </c>
      <c r="AB1817" s="39">
        <f>SUMIF(TRANS_conso!$D$3:$D$10000,$D1817,TRANS_conso!Z$3:Z$100000)</f>
        <v>0</v>
      </c>
      <c r="AC1817" s="39">
        <f>SUMIF(TRANS_conso!$D$3:$D$10000,$D1817,TRANS_conso!AA$3:AA$100000)</f>
        <v>0</v>
      </c>
      <c r="AD1817" s="39">
        <f>SUMIF(TRANS_conso!$D$3:$D$10000,$D1817,TRANS_conso!AB$3:AB$100000)</f>
        <v>0</v>
      </c>
      <c r="AE1817" s="39">
        <f>SUMIF(TRANS_conso!$D$3:$D$10000,$D1817,TRANS_conso!AC$3:AC$100000)</f>
        <v>0</v>
      </c>
      <c r="AF1817" s="39">
        <f>SUMIF(TRANS_conso!$D$3:$D$10000,$D1817,TRANS_conso!AD$3:AD$100000)</f>
        <v>0</v>
      </c>
      <c r="AG1817" s="26"/>
    </row>
    <row r="1818" spans="1:33">
      <c r="A1818" s="9"/>
      <c r="B1818"/>
      <c r="C1818"/>
      <c r="D1818"/>
      <c r="E1818" s="30" t="str">
        <f>IFERROR(INDEX(TRANS_conso!E$3:E$10000,MATCH($D1818,TRANS_conso!$D$3:$D$10000,0)),"")</f>
        <v/>
      </c>
      <c r="F1818" s="35">
        <f>SUMIF(TRANS_conso!$D$3:$D$10000,$D1818,TRANS_conso!F$3:F$100000)</f>
        <v>0</v>
      </c>
      <c r="G1818" s="35">
        <f>SUMIF(TRANS_conso!$D$3:$D$10000,$D1818,TRANS_conso!$G$3:$G$100000)</f>
        <v>0</v>
      </c>
      <c r="H1818" s="40">
        <f t="shared" si="58"/>
        <v>0</v>
      </c>
      <c r="I1818" s="41"/>
      <c r="J1818" s="39" t="str">
        <f>IFERROR(INDEX(TRANS_conso!$I$3:$I$100000,MATCH($D1818,TRANS_conso!$D$3:$D$100000,0)),"")</f>
        <v/>
      </c>
      <c r="K1818" s="39">
        <f>SUMIF(TRANS_conso!$D$3:$D$10000,$D1818,TRANS_conso!$J$3:$J$100000)</f>
        <v>0</v>
      </c>
      <c r="L1818" s="39">
        <f>SUMIF(TRANS_conso!$D$3:$D$10000,$D1818,TRANS_conso!$K$3:$K$100000)</f>
        <v>0</v>
      </c>
      <c r="M1818" s="40">
        <f t="shared" si="59"/>
        <v>0</v>
      </c>
      <c r="N1818" s="41"/>
      <c r="O1818" s="39">
        <f>SUMIF(TRANS_conso!$D$3:$D$10000,$D1818,TRANS_conso!M$3:M$100000)</f>
        <v>0</v>
      </c>
      <c r="P1818" s="39">
        <f>SUMIF(TRANS_conso!$D$3:$D$10000,$D1818,TRANS_conso!N$3:N$100000)</f>
        <v>0</v>
      </c>
      <c r="Q1818" s="39">
        <f>SUMIF(TRANS_conso!$D$3:$D$10000,$D1818,TRANS_conso!O$3:O$100000)</f>
        <v>0</v>
      </c>
      <c r="R1818" s="39">
        <f>SUMIF(TRANS_conso!$D$3:$D$10000,$D1818,TRANS_conso!P$3:P$100000)</f>
        <v>0</v>
      </c>
      <c r="S1818" s="39">
        <f>SUMIF(TRANS_conso!$D$3:$D$10000,$D1818,TRANS_conso!Q$3:Q$100000)</f>
        <v>0</v>
      </c>
      <c r="T1818" s="39">
        <f>SUMIF(TRANS_conso!$D$3:$D$10000,$D1818,TRANS_conso!R$3:R$100000)</f>
        <v>0</v>
      </c>
      <c r="U1818" s="39">
        <f>SUMIF(TRANS_conso!$D$3:$D$10000,$D1818,TRANS_conso!S$3:S$100000)</f>
        <v>0</v>
      </c>
      <c r="V1818" s="39">
        <f>SUMIF(TRANS_conso!$D$3:$D$10000,$D1818,TRANS_conso!T$3:T$100000)</f>
        <v>0</v>
      </c>
      <c r="W1818" s="39">
        <f>SUMIF(TRANS_conso!$D$3:$D$10000,$D1818,TRANS_conso!U$3:U$100000)</f>
        <v>0</v>
      </c>
      <c r="X1818" s="39">
        <f>SUMIF(TRANS_conso!$D$3:$D$10000,$D1818,TRANS_conso!V$3:V$100000)</f>
        <v>0</v>
      </c>
      <c r="Y1818" s="39">
        <f>SUMIF(TRANS_conso!$D$3:$D$10000,$D1818,TRANS_conso!W$3:W$100000)</f>
        <v>0</v>
      </c>
      <c r="Z1818" s="39">
        <f>SUMIF(TRANS_conso!$D$3:$D$10000,$D1818,TRANS_conso!X$3:X$100000)</f>
        <v>0</v>
      </c>
      <c r="AA1818" s="39">
        <f>SUMIF(TRANS_conso!$D$3:$D$10000,$D1818,TRANS_conso!Y$3:Y$100000)</f>
        <v>0</v>
      </c>
      <c r="AB1818" s="39">
        <f>SUMIF(TRANS_conso!$D$3:$D$10000,$D1818,TRANS_conso!Z$3:Z$100000)</f>
        <v>0</v>
      </c>
      <c r="AC1818" s="39">
        <f>SUMIF(TRANS_conso!$D$3:$D$10000,$D1818,TRANS_conso!AA$3:AA$100000)</f>
        <v>0</v>
      </c>
      <c r="AD1818" s="39">
        <f>SUMIF(TRANS_conso!$D$3:$D$10000,$D1818,TRANS_conso!AB$3:AB$100000)</f>
        <v>0</v>
      </c>
      <c r="AE1818" s="39">
        <f>SUMIF(TRANS_conso!$D$3:$D$10000,$D1818,TRANS_conso!AC$3:AC$100000)</f>
        <v>0</v>
      </c>
      <c r="AF1818" s="39">
        <f>SUMIF(TRANS_conso!$D$3:$D$10000,$D1818,TRANS_conso!AD$3:AD$100000)</f>
        <v>0</v>
      </c>
      <c r="AG1818" s="26"/>
    </row>
    <row r="1819" spans="1:33">
      <c r="A1819" s="9"/>
      <c r="B1819"/>
      <c r="C1819"/>
      <c r="D1819"/>
      <c r="E1819" s="30" t="str">
        <f>IFERROR(INDEX(TRANS_conso!E$3:E$10000,MATCH($D1819,TRANS_conso!$D$3:$D$10000,0)),"")</f>
        <v/>
      </c>
      <c r="F1819" s="35">
        <f>SUMIF(TRANS_conso!$D$3:$D$10000,$D1819,TRANS_conso!F$3:F$100000)</f>
        <v>0</v>
      </c>
      <c r="G1819" s="35">
        <f>SUMIF(TRANS_conso!$D$3:$D$10000,$D1819,TRANS_conso!$G$3:$G$100000)</f>
        <v>0</v>
      </c>
      <c r="H1819" s="40">
        <f t="shared" si="58"/>
        <v>0</v>
      </c>
      <c r="I1819" s="41"/>
      <c r="J1819" s="39" t="str">
        <f>IFERROR(INDEX(TRANS_conso!$I$3:$I$100000,MATCH($D1819,TRANS_conso!$D$3:$D$100000,0)),"")</f>
        <v/>
      </c>
      <c r="K1819" s="39">
        <f>SUMIF(TRANS_conso!$D$3:$D$10000,$D1819,TRANS_conso!$J$3:$J$100000)</f>
        <v>0</v>
      </c>
      <c r="L1819" s="39">
        <f>SUMIF(TRANS_conso!$D$3:$D$10000,$D1819,TRANS_conso!$K$3:$K$100000)</f>
        <v>0</v>
      </c>
      <c r="M1819" s="40">
        <f t="shared" si="59"/>
        <v>0</v>
      </c>
      <c r="N1819" s="41"/>
      <c r="O1819" s="39">
        <f>SUMIF(TRANS_conso!$D$3:$D$10000,$D1819,TRANS_conso!M$3:M$100000)</f>
        <v>0</v>
      </c>
      <c r="P1819" s="39">
        <f>SUMIF(TRANS_conso!$D$3:$D$10000,$D1819,TRANS_conso!N$3:N$100000)</f>
        <v>0</v>
      </c>
      <c r="Q1819" s="39">
        <f>SUMIF(TRANS_conso!$D$3:$D$10000,$D1819,TRANS_conso!O$3:O$100000)</f>
        <v>0</v>
      </c>
      <c r="R1819" s="39">
        <f>SUMIF(TRANS_conso!$D$3:$D$10000,$D1819,TRANS_conso!P$3:P$100000)</f>
        <v>0</v>
      </c>
      <c r="S1819" s="39">
        <f>SUMIF(TRANS_conso!$D$3:$D$10000,$D1819,TRANS_conso!Q$3:Q$100000)</f>
        <v>0</v>
      </c>
      <c r="T1819" s="39">
        <f>SUMIF(TRANS_conso!$D$3:$D$10000,$D1819,TRANS_conso!R$3:R$100000)</f>
        <v>0</v>
      </c>
      <c r="U1819" s="39">
        <f>SUMIF(TRANS_conso!$D$3:$D$10000,$D1819,TRANS_conso!S$3:S$100000)</f>
        <v>0</v>
      </c>
      <c r="V1819" s="39">
        <f>SUMIF(TRANS_conso!$D$3:$D$10000,$D1819,TRANS_conso!T$3:T$100000)</f>
        <v>0</v>
      </c>
      <c r="W1819" s="39">
        <f>SUMIF(TRANS_conso!$D$3:$D$10000,$D1819,TRANS_conso!U$3:U$100000)</f>
        <v>0</v>
      </c>
      <c r="X1819" s="39">
        <f>SUMIF(TRANS_conso!$D$3:$D$10000,$D1819,TRANS_conso!V$3:V$100000)</f>
        <v>0</v>
      </c>
      <c r="Y1819" s="39">
        <f>SUMIF(TRANS_conso!$D$3:$D$10000,$D1819,TRANS_conso!W$3:W$100000)</f>
        <v>0</v>
      </c>
      <c r="Z1819" s="39">
        <f>SUMIF(TRANS_conso!$D$3:$D$10000,$D1819,TRANS_conso!X$3:X$100000)</f>
        <v>0</v>
      </c>
      <c r="AA1819" s="39">
        <f>SUMIF(TRANS_conso!$D$3:$D$10000,$D1819,TRANS_conso!Y$3:Y$100000)</f>
        <v>0</v>
      </c>
      <c r="AB1819" s="39">
        <f>SUMIF(TRANS_conso!$D$3:$D$10000,$D1819,TRANS_conso!Z$3:Z$100000)</f>
        <v>0</v>
      </c>
      <c r="AC1819" s="39">
        <f>SUMIF(TRANS_conso!$D$3:$D$10000,$D1819,TRANS_conso!AA$3:AA$100000)</f>
        <v>0</v>
      </c>
      <c r="AD1819" s="39">
        <f>SUMIF(TRANS_conso!$D$3:$D$10000,$D1819,TRANS_conso!AB$3:AB$100000)</f>
        <v>0</v>
      </c>
      <c r="AE1819" s="39">
        <f>SUMIF(TRANS_conso!$D$3:$D$10000,$D1819,TRANS_conso!AC$3:AC$100000)</f>
        <v>0</v>
      </c>
      <c r="AF1819" s="39">
        <f>SUMIF(TRANS_conso!$D$3:$D$10000,$D1819,TRANS_conso!AD$3:AD$100000)</f>
        <v>0</v>
      </c>
      <c r="AG1819" s="26"/>
    </row>
    <row r="1820" spans="1:33">
      <c r="A1820" s="9"/>
      <c r="B1820"/>
      <c r="C1820"/>
      <c r="D1820"/>
      <c r="E1820" s="30" t="str">
        <f>IFERROR(INDEX(TRANS_conso!E$3:E$10000,MATCH($D1820,TRANS_conso!$D$3:$D$10000,0)),"")</f>
        <v/>
      </c>
      <c r="F1820" s="35">
        <f>SUMIF(TRANS_conso!$D$3:$D$10000,$D1820,TRANS_conso!F$3:F$100000)</f>
        <v>0</v>
      </c>
      <c r="G1820" s="35">
        <f>SUMIF(TRANS_conso!$D$3:$D$10000,$D1820,TRANS_conso!$G$3:$G$100000)</f>
        <v>0</v>
      </c>
      <c r="H1820" s="40">
        <f t="shared" si="58"/>
        <v>0</v>
      </c>
      <c r="I1820" s="41"/>
      <c r="J1820" s="39" t="str">
        <f>IFERROR(INDEX(TRANS_conso!$I$3:$I$100000,MATCH($D1820,TRANS_conso!$D$3:$D$100000,0)),"")</f>
        <v/>
      </c>
      <c r="K1820" s="39">
        <f>SUMIF(TRANS_conso!$D$3:$D$10000,$D1820,TRANS_conso!$J$3:$J$100000)</f>
        <v>0</v>
      </c>
      <c r="L1820" s="39">
        <f>SUMIF(TRANS_conso!$D$3:$D$10000,$D1820,TRANS_conso!$K$3:$K$100000)</f>
        <v>0</v>
      </c>
      <c r="M1820" s="40">
        <f t="shared" si="59"/>
        <v>0</v>
      </c>
      <c r="N1820" s="41"/>
      <c r="O1820" s="39">
        <f>SUMIF(TRANS_conso!$D$3:$D$10000,$D1820,TRANS_conso!M$3:M$100000)</f>
        <v>0</v>
      </c>
      <c r="P1820" s="39">
        <f>SUMIF(TRANS_conso!$D$3:$D$10000,$D1820,TRANS_conso!N$3:N$100000)</f>
        <v>0</v>
      </c>
      <c r="Q1820" s="39">
        <f>SUMIF(TRANS_conso!$D$3:$D$10000,$D1820,TRANS_conso!O$3:O$100000)</f>
        <v>0</v>
      </c>
      <c r="R1820" s="39">
        <f>SUMIF(TRANS_conso!$D$3:$D$10000,$D1820,TRANS_conso!P$3:P$100000)</f>
        <v>0</v>
      </c>
      <c r="S1820" s="39">
        <f>SUMIF(TRANS_conso!$D$3:$D$10000,$D1820,TRANS_conso!Q$3:Q$100000)</f>
        <v>0</v>
      </c>
      <c r="T1820" s="39">
        <f>SUMIF(TRANS_conso!$D$3:$D$10000,$D1820,TRANS_conso!R$3:R$100000)</f>
        <v>0</v>
      </c>
      <c r="U1820" s="39">
        <f>SUMIF(TRANS_conso!$D$3:$D$10000,$D1820,TRANS_conso!S$3:S$100000)</f>
        <v>0</v>
      </c>
      <c r="V1820" s="39">
        <f>SUMIF(TRANS_conso!$D$3:$D$10000,$D1820,TRANS_conso!T$3:T$100000)</f>
        <v>0</v>
      </c>
      <c r="W1820" s="39">
        <f>SUMIF(TRANS_conso!$D$3:$D$10000,$D1820,TRANS_conso!U$3:U$100000)</f>
        <v>0</v>
      </c>
      <c r="X1820" s="39">
        <f>SUMIF(TRANS_conso!$D$3:$D$10000,$D1820,TRANS_conso!V$3:V$100000)</f>
        <v>0</v>
      </c>
      <c r="Y1820" s="39">
        <f>SUMIF(TRANS_conso!$D$3:$D$10000,$D1820,TRANS_conso!W$3:W$100000)</f>
        <v>0</v>
      </c>
      <c r="Z1820" s="39">
        <f>SUMIF(TRANS_conso!$D$3:$D$10000,$D1820,TRANS_conso!X$3:X$100000)</f>
        <v>0</v>
      </c>
      <c r="AA1820" s="39">
        <f>SUMIF(TRANS_conso!$D$3:$D$10000,$D1820,TRANS_conso!Y$3:Y$100000)</f>
        <v>0</v>
      </c>
      <c r="AB1820" s="39">
        <f>SUMIF(TRANS_conso!$D$3:$D$10000,$D1820,TRANS_conso!Z$3:Z$100000)</f>
        <v>0</v>
      </c>
      <c r="AC1820" s="39">
        <f>SUMIF(TRANS_conso!$D$3:$D$10000,$D1820,TRANS_conso!AA$3:AA$100000)</f>
        <v>0</v>
      </c>
      <c r="AD1820" s="39">
        <f>SUMIF(TRANS_conso!$D$3:$D$10000,$D1820,TRANS_conso!AB$3:AB$100000)</f>
        <v>0</v>
      </c>
      <c r="AE1820" s="39">
        <f>SUMIF(TRANS_conso!$D$3:$D$10000,$D1820,TRANS_conso!AC$3:AC$100000)</f>
        <v>0</v>
      </c>
      <c r="AF1820" s="39">
        <f>SUMIF(TRANS_conso!$D$3:$D$10000,$D1820,TRANS_conso!AD$3:AD$100000)</f>
        <v>0</v>
      </c>
      <c r="AG1820" s="26"/>
    </row>
    <row r="1821" spans="1:33">
      <c r="A1821" s="9"/>
      <c r="B1821"/>
      <c r="C1821"/>
      <c r="D1821"/>
      <c r="E1821" s="30" t="str">
        <f>IFERROR(INDEX(TRANS_conso!E$3:E$10000,MATCH($D1821,TRANS_conso!$D$3:$D$10000,0)),"")</f>
        <v/>
      </c>
      <c r="F1821" s="35">
        <f>SUMIF(TRANS_conso!$D$3:$D$10000,$D1821,TRANS_conso!F$3:F$100000)</f>
        <v>0</v>
      </c>
      <c r="G1821" s="35">
        <f>SUMIF(TRANS_conso!$D$3:$D$10000,$D1821,TRANS_conso!$G$3:$G$100000)</f>
        <v>0</v>
      </c>
      <c r="H1821" s="40">
        <f t="shared" ref="H1821:H1884" si="60">F1821+G1821</f>
        <v>0</v>
      </c>
      <c r="I1821" s="41"/>
      <c r="J1821" s="39" t="str">
        <f>IFERROR(INDEX(TRANS_conso!$I$3:$I$100000,MATCH($D1821,TRANS_conso!$D$3:$D$100000,0)),"")</f>
        <v/>
      </c>
      <c r="K1821" s="39">
        <f>SUMIF(TRANS_conso!$D$3:$D$10000,$D1821,TRANS_conso!$J$3:$J$100000)</f>
        <v>0</v>
      </c>
      <c r="L1821" s="39">
        <f>SUMIF(TRANS_conso!$D$3:$D$10000,$D1821,TRANS_conso!$K$3:$K$100000)</f>
        <v>0</v>
      </c>
      <c r="M1821" s="40">
        <f t="shared" ref="M1821:M1884" si="61">K1821+L1821</f>
        <v>0</v>
      </c>
      <c r="N1821" s="41"/>
      <c r="O1821" s="39">
        <f>SUMIF(TRANS_conso!$D$3:$D$10000,$D1821,TRANS_conso!M$3:M$100000)</f>
        <v>0</v>
      </c>
      <c r="P1821" s="39">
        <f>SUMIF(TRANS_conso!$D$3:$D$10000,$D1821,TRANS_conso!N$3:N$100000)</f>
        <v>0</v>
      </c>
      <c r="Q1821" s="39">
        <f>SUMIF(TRANS_conso!$D$3:$D$10000,$D1821,TRANS_conso!O$3:O$100000)</f>
        <v>0</v>
      </c>
      <c r="R1821" s="39">
        <f>SUMIF(TRANS_conso!$D$3:$D$10000,$D1821,TRANS_conso!P$3:P$100000)</f>
        <v>0</v>
      </c>
      <c r="S1821" s="39">
        <f>SUMIF(TRANS_conso!$D$3:$D$10000,$D1821,TRANS_conso!Q$3:Q$100000)</f>
        <v>0</v>
      </c>
      <c r="T1821" s="39">
        <f>SUMIF(TRANS_conso!$D$3:$D$10000,$D1821,TRANS_conso!R$3:R$100000)</f>
        <v>0</v>
      </c>
      <c r="U1821" s="39">
        <f>SUMIF(TRANS_conso!$D$3:$D$10000,$D1821,TRANS_conso!S$3:S$100000)</f>
        <v>0</v>
      </c>
      <c r="V1821" s="39">
        <f>SUMIF(TRANS_conso!$D$3:$D$10000,$D1821,TRANS_conso!T$3:T$100000)</f>
        <v>0</v>
      </c>
      <c r="W1821" s="39">
        <f>SUMIF(TRANS_conso!$D$3:$D$10000,$D1821,TRANS_conso!U$3:U$100000)</f>
        <v>0</v>
      </c>
      <c r="X1821" s="39">
        <f>SUMIF(TRANS_conso!$D$3:$D$10000,$D1821,TRANS_conso!V$3:V$100000)</f>
        <v>0</v>
      </c>
      <c r="Y1821" s="39">
        <f>SUMIF(TRANS_conso!$D$3:$D$10000,$D1821,TRANS_conso!W$3:W$100000)</f>
        <v>0</v>
      </c>
      <c r="Z1821" s="39">
        <f>SUMIF(TRANS_conso!$D$3:$D$10000,$D1821,TRANS_conso!X$3:X$100000)</f>
        <v>0</v>
      </c>
      <c r="AA1821" s="39">
        <f>SUMIF(TRANS_conso!$D$3:$D$10000,$D1821,TRANS_conso!Y$3:Y$100000)</f>
        <v>0</v>
      </c>
      <c r="AB1821" s="39">
        <f>SUMIF(TRANS_conso!$D$3:$D$10000,$D1821,TRANS_conso!Z$3:Z$100000)</f>
        <v>0</v>
      </c>
      <c r="AC1821" s="39">
        <f>SUMIF(TRANS_conso!$D$3:$D$10000,$D1821,TRANS_conso!AA$3:AA$100000)</f>
        <v>0</v>
      </c>
      <c r="AD1821" s="39">
        <f>SUMIF(TRANS_conso!$D$3:$D$10000,$D1821,TRANS_conso!AB$3:AB$100000)</f>
        <v>0</v>
      </c>
      <c r="AE1821" s="39">
        <f>SUMIF(TRANS_conso!$D$3:$D$10000,$D1821,TRANS_conso!AC$3:AC$100000)</f>
        <v>0</v>
      </c>
      <c r="AF1821" s="39">
        <f>SUMIF(TRANS_conso!$D$3:$D$10000,$D1821,TRANS_conso!AD$3:AD$100000)</f>
        <v>0</v>
      </c>
      <c r="AG1821" s="26"/>
    </row>
    <row r="1822" spans="1:33">
      <c r="A1822" s="9"/>
      <c r="B1822"/>
      <c r="C1822"/>
      <c r="D1822"/>
      <c r="E1822" s="30" t="str">
        <f>IFERROR(INDEX(TRANS_conso!E$3:E$10000,MATCH($D1822,TRANS_conso!$D$3:$D$10000,0)),"")</f>
        <v/>
      </c>
      <c r="F1822" s="35">
        <f>SUMIF(TRANS_conso!$D$3:$D$10000,$D1822,TRANS_conso!F$3:F$100000)</f>
        <v>0</v>
      </c>
      <c r="G1822" s="35">
        <f>SUMIF(TRANS_conso!$D$3:$D$10000,$D1822,TRANS_conso!$G$3:$G$100000)</f>
        <v>0</v>
      </c>
      <c r="H1822" s="40">
        <f t="shared" si="60"/>
        <v>0</v>
      </c>
      <c r="I1822" s="41"/>
      <c r="J1822" s="39" t="str">
        <f>IFERROR(INDEX(TRANS_conso!$I$3:$I$100000,MATCH($D1822,TRANS_conso!$D$3:$D$100000,0)),"")</f>
        <v/>
      </c>
      <c r="K1822" s="39">
        <f>SUMIF(TRANS_conso!$D$3:$D$10000,$D1822,TRANS_conso!$J$3:$J$100000)</f>
        <v>0</v>
      </c>
      <c r="L1822" s="39">
        <f>SUMIF(TRANS_conso!$D$3:$D$10000,$D1822,TRANS_conso!$K$3:$K$100000)</f>
        <v>0</v>
      </c>
      <c r="M1822" s="40">
        <f t="shared" si="61"/>
        <v>0</v>
      </c>
      <c r="N1822" s="41"/>
      <c r="O1822" s="39">
        <f>SUMIF(TRANS_conso!$D$3:$D$10000,$D1822,TRANS_conso!M$3:M$100000)</f>
        <v>0</v>
      </c>
      <c r="P1822" s="39">
        <f>SUMIF(TRANS_conso!$D$3:$D$10000,$D1822,TRANS_conso!N$3:N$100000)</f>
        <v>0</v>
      </c>
      <c r="Q1822" s="39">
        <f>SUMIF(TRANS_conso!$D$3:$D$10000,$D1822,TRANS_conso!O$3:O$100000)</f>
        <v>0</v>
      </c>
      <c r="R1822" s="39">
        <f>SUMIF(TRANS_conso!$D$3:$D$10000,$D1822,TRANS_conso!P$3:P$100000)</f>
        <v>0</v>
      </c>
      <c r="S1822" s="39">
        <f>SUMIF(TRANS_conso!$D$3:$D$10000,$D1822,TRANS_conso!Q$3:Q$100000)</f>
        <v>0</v>
      </c>
      <c r="T1822" s="39">
        <f>SUMIF(TRANS_conso!$D$3:$D$10000,$D1822,TRANS_conso!R$3:R$100000)</f>
        <v>0</v>
      </c>
      <c r="U1822" s="39">
        <f>SUMIF(TRANS_conso!$D$3:$D$10000,$D1822,TRANS_conso!S$3:S$100000)</f>
        <v>0</v>
      </c>
      <c r="V1822" s="39">
        <f>SUMIF(TRANS_conso!$D$3:$D$10000,$D1822,TRANS_conso!T$3:T$100000)</f>
        <v>0</v>
      </c>
      <c r="W1822" s="39">
        <f>SUMIF(TRANS_conso!$D$3:$D$10000,$D1822,TRANS_conso!U$3:U$100000)</f>
        <v>0</v>
      </c>
      <c r="X1822" s="39">
        <f>SUMIF(TRANS_conso!$D$3:$D$10000,$D1822,TRANS_conso!V$3:V$100000)</f>
        <v>0</v>
      </c>
      <c r="Y1822" s="39">
        <f>SUMIF(TRANS_conso!$D$3:$D$10000,$D1822,TRANS_conso!W$3:W$100000)</f>
        <v>0</v>
      </c>
      <c r="Z1822" s="39">
        <f>SUMIF(TRANS_conso!$D$3:$D$10000,$D1822,TRANS_conso!X$3:X$100000)</f>
        <v>0</v>
      </c>
      <c r="AA1822" s="39">
        <f>SUMIF(TRANS_conso!$D$3:$D$10000,$D1822,TRANS_conso!Y$3:Y$100000)</f>
        <v>0</v>
      </c>
      <c r="AB1822" s="39">
        <f>SUMIF(TRANS_conso!$D$3:$D$10000,$D1822,TRANS_conso!Z$3:Z$100000)</f>
        <v>0</v>
      </c>
      <c r="AC1822" s="39">
        <f>SUMIF(TRANS_conso!$D$3:$D$10000,$D1822,TRANS_conso!AA$3:AA$100000)</f>
        <v>0</v>
      </c>
      <c r="AD1822" s="39">
        <f>SUMIF(TRANS_conso!$D$3:$D$10000,$D1822,TRANS_conso!AB$3:AB$100000)</f>
        <v>0</v>
      </c>
      <c r="AE1822" s="39">
        <f>SUMIF(TRANS_conso!$D$3:$D$10000,$D1822,TRANS_conso!AC$3:AC$100000)</f>
        <v>0</v>
      </c>
      <c r="AF1822" s="39">
        <f>SUMIF(TRANS_conso!$D$3:$D$10000,$D1822,TRANS_conso!AD$3:AD$100000)</f>
        <v>0</v>
      </c>
      <c r="AG1822" s="26"/>
    </row>
    <row r="1823" spans="1:33">
      <c r="A1823" s="9"/>
      <c r="B1823"/>
      <c r="C1823"/>
      <c r="D1823"/>
      <c r="E1823" s="30" t="str">
        <f>IFERROR(INDEX(TRANS_conso!E$3:E$10000,MATCH($D1823,TRANS_conso!$D$3:$D$10000,0)),"")</f>
        <v/>
      </c>
      <c r="F1823" s="35">
        <f>SUMIF(TRANS_conso!$D$3:$D$10000,$D1823,TRANS_conso!F$3:F$100000)</f>
        <v>0</v>
      </c>
      <c r="G1823" s="35">
        <f>SUMIF(TRANS_conso!$D$3:$D$10000,$D1823,TRANS_conso!$G$3:$G$100000)</f>
        <v>0</v>
      </c>
      <c r="H1823" s="40">
        <f t="shared" si="60"/>
        <v>0</v>
      </c>
      <c r="I1823" s="41"/>
      <c r="J1823" s="39" t="str">
        <f>IFERROR(INDEX(TRANS_conso!$I$3:$I$100000,MATCH($D1823,TRANS_conso!$D$3:$D$100000,0)),"")</f>
        <v/>
      </c>
      <c r="K1823" s="39">
        <f>SUMIF(TRANS_conso!$D$3:$D$10000,$D1823,TRANS_conso!$J$3:$J$100000)</f>
        <v>0</v>
      </c>
      <c r="L1823" s="39">
        <f>SUMIF(TRANS_conso!$D$3:$D$10000,$D1823,TRANS_conso!$K$3:$K$100000)</f>
        <v>0</v>
      </c>
      <c r="M1823" s="40">
        <f t="shared" si="61"/>
        <v>0</v>
      </c>
      <c r="N1823" s="41"/>
      <c r="O1823" s="39">
        <f>SUMIF(TRANS_conso!$D$3:$D$10000,$D1823,TRANS_conso!M$3:M$100000)</f>
        <v>0</v>
      </c>
      <c r="P1823" s="39">
        <f>SUMIF(TRANS_conso!$D$3:$D$10000,$D1823,TRANS_conso!N$3:N$100000)</f>
        <v>0</v>
      </c>
      <c r="Q1823" s="39">
        <f>SUMIF(TRANS_conso!$D$3:$D$10000,$D1823,TRANS_conso!O$3:O$100000)</f>
        <v>0</v>
      </c>
      <c r="R1823" s="39">
        <f>SUMIF(TRANS_conso!$D$3:$D$10000,$D1823,TRANS_conso!P$3:P$100000)</f>
        <v>0</v>
      </c>
      <c r="S1823" s="39">
        <f>SUMIF(TRANS_conso!$D$3:$D$10000,$D1823,TRANS_conso!Q$3:Q$100000)</f>
        <v>0</v>
      </c>
      <c r="T1823" s="39">
        <f>SUMIF(TRANS_conso!$D$3:$D$10000,$D1823,TRANS_conso!R$3:R$100000)</f>
        <v>0</v>
      </c>
      <c r="U1823" s="39">
        <f>SUMIF(TRANS_conso!$D$3:$D$10000,$D1823,TRANS_conso!S$3:S$100000)</f>
        <v>0</v>
      </c>
      <c r="V1823" s="39">
        <f>SUMIF(TRANS_conso!$D$3:$D$10000,$D1823,TRANS_conso!T$3:T$100000)</f>
        <v>0</v>
      </c>
      <c r="W1823" s="39">
        <f>SUMIF(TRANS_conso!$D$3:$D$10000,$D1823,TRANS_conso!U$3:U$100000)</f>
        <v>0</v>
      </c>
      <c r="X1823" s="39">
        <f>SUMIF(TRANS_conso!$D$3:$D$10000,$D1823,TRANS_conso!V$3:V$100000)</f>
        <v>0</v>
      </c>
      <c r="Y1823" s="39">
        <f>SUMIF(TRANS_conso!$D$3:$D$10000,$D1823,TRANS_conso!W$3:W$100000)</f>
        <v>0</v>
      </c>
      <c r="Z1823" s="39">
        <f>SUMIF(TRANS_conso!$D$3:$D$10000,$D1823,TRANS_conso!X$3:X$100000)</f>
        <v>0</v>
      </c>
      <c r="AA1823" s="39">
        <f>SUMIF(TRANS_conso!$D$3:$D$10000,$D1823,TRANS_conso!Y$3:Y$100000)</f>
        <v>0</v>
      </c>
      <c r="AB1823" s="39">
        <f>SUMIF(TRANS_conso!$D$3:$D$10000,$D1823,TRANS_conso!Z$3:Z$100000)</f>
        <v>0</v>
      </c>
      <c r="AC1823" s="39">
        <f>SUMIF(TRANS_conso!$D$3:$D$10000,$D1823,TRANS_conso!AA$3:AA$100000)</f>
        <v>0</v>
      </c>
      <c r="AD1823" s="39">
        <f>SUMIF(TRANS_conso!$D$3:$D$10000,$D1823,TRANS_conso!AB$3:AB$100000)</f>
        <v>0</v>
      </c>
      <c r="AE1823" s="39">
        <f>SUMIF(TRANS_conso!$D$3:$D$10000,$D1823,TRANS_conso!AC$3:AC$100000)</f>
        <v>0</v>
      </c>
      <c r="AF1823" s="39">
        <f>SUMIF(TRANS_conso!$D$3:$D$10000,$D1823,TRANS_conso!AD$3:AD$100000)</f>
        <v>0</v>
      </c>
      <c r="AG1823" s="26"/>
    </row>
    <row r="1824" spans="1:33">
      <c r="A1824" s="9"/>
      <c r="B1824"/>
      <c r="C1824"/>
      <c r="D1824"/>
      <c r="E1824" s="30" t="str">
        <f>IFERROR(INDEX(TRANS_conso!E$3:E$10000,MATCH($D1824,TRANS_conso!$D$3:$D$10000,0)),"")</f>
        <v/>
      </c>
      <c r="F1824" s="35">
        <f>SUMIF(TRANS_conso!$D$3:$D$10000,$D1824,TRANS_conso!F$3:F$100000)</f>
        <v>0</v>
      </c>
      <c r="G1824" s="35">
        <f>SUMIF(TRANS_conso!$D$3:$D$10000,$D1824,TRANS_conso!$G$3:$G$100000)</f>
        <v>0</v>
      </c>
      <c r="H1824" s="40">
        <f t="shared" si="60"/>
        <v>0</v>
      </c>
      <c r="I1824" s="41"/>
      <c r="J1824" s="39" t="str">
        <f>IFERROR(INDEX(TRANS_conso!$I$3:$I$100000,MATCH($D1824,TRANS_conso!$D$3:$D$100000,0)),"")</f>
        <v/>
      </c>
      <c r="K1824" s="39">
        <f>SUMIF(TRANS_conso!$D$3:$D$10000,$D1824,TRANS_conso!$J$3:$J$100000)</f>
        <v>0</v>
      </c>
      <c r="L1824" s="39">
        <f>SUMIF(TRANS_conso!$D$3:$D$10000,$D1824,TRANS_conso!$K$3:$K$100000)</f>
        <v>0</v>
      </c>
      <c r="M1824" s="40">
        <f t="shared" si="61"/>
        <v>0</v>
      </c>
      <c r="N1824" s="41"/>
      <c r="O1824" s="39">
        <f>SUMIF(TRANS_conso!$D$3:$D$10000,$D1824,TRANS_conso!M$3:M$100000)</f>
        <v>0</v>
      </c>
      <c r="P1824" s="39">
        <f>SUMIF(TRANS_conso!$D$3:$D$10000,$D1824,TRANS_conso!N$3:N$100000)</f>
        <v>0</v>
      </c>
      <c r="Q1824" s="39">
        <f>SUMIF(TRANS_conso!$D$3:$D$10000,$D1824,TRANS_conso!O$3:O$100000)</f>
        <v>0</v>
      </c>
      <c r="R1824" s="39">
        <f>SUMIF(TRANS_conso!$D$3:$D$10000,$D1824,TRANS_conso!P$3:P$100000)</f>
        <v>0</v>
      </c>
      <c r="S1824" s="39">
        <f>SUMIF(TRANS_conso!$D$3:$D$10000,$D1824,TRANS_conso!Q$3:Q$100000)</f>
        <v>0</v>
      </c>
      <c r="T1824" s="39">
        <f>SUMIF(TRANS_conso!$D$3:$D$10000,$D1824,TRANS_conso!R$3:R$100000)</f>
        <v>0</v>
      </c>
      <c r="U1824" s="39">
        <f>SUMIF(TRANS_conso!$D$3:$D$10000,$D1824,TRANS_conso!S$3:S$100000)</f>
        <v>0</v>
      </c>
      <c r="V1824" s="39">
        <f>SUMIF(TRANS_conso!$D$3:$D$10000,$D1824,TRANS_conso!T$3:T$100000)</f>
        <v>0</v>
      </c>
      <c r="W1824" s="39">
        <f>SUMIF(TRANS_conso!$D$3:$D$10000,$D1824,TRANS_conso!U$3:U$100000)</f>
        <v>0</v>
      </c>
      <c r="X1824" s="39">
        <f>SUMIF(TRANS_conso!$D$3:$D$10000,$D1824,TRANS_conso!V$3:V$100000)</f>
        <v>0</v>
      </c>
      <c r="Y1824" s="39">
        <f>SUMIF(TRANS_conso!$D$3:$D$10000,$D1824,TRANS_conso!W$3:W$100000)</f>
        <v>0</v>
      </c>
      <c r="Z1824" s="39">
        <f>SUMIF(TRANS_conso!$D$3:$D$10000,$D1824,TRANS_conso!X$3:X$100000)</f>
        <v>0</v>
      </c>
      <c r="AA1824" s="39">
        <f>SUMIF(TRANS_conso!$D$3:$D$10000,$D1824,TRANS_conso!Y$3:Y$100000)</f>
        <v>0</v>
      </c>
      <c r="AB1824" s="39">
        <f>SUMIF(TRANS_conso!$D$3:$D$10000,$D1824,TRANS_conso!Z$3:Z$100000)</f>
        <v>0</v>
      </c>
      <c r="AC1824" s="39">
        <f>SUMIF(TRANS_conso!$D$3:$D$10000,$D1824,TRANS_conso!AA$3:AA$100000)</f>
        <v>0</v>
      </c>
      <c r="AD1824" s="39">
        <f>SUMIF(TRANS_conso!$D$3:$D$10000,$D1824,TRANS_conso!AB$3:AB$100000)</f>
        <v>0</v>
      </c>
      <c r="AE1824" s="39">
        <f>SUMIF(TRANS_conso!$D$3:$D$10000,$D1824,TRANS_conso!AC$3:AC$100000)</f>
        <v>0</v>
      </c>
      <c r="AF1824" s="39">
        <f>SUMIF(TRANS_conso!$D$3:$D$10000,$D1824,TRANS_conso!AD$3:AD$100000)</f>
        <v>0</v>
      </c>
      <c r="AG1824" s="26"/>
    </row>
    <row r="1825" spans="1:33">
      <c r="A1825" s="9"/>
      <c r="B1825"/>
      <c r="C1825"/>
      <c r="D1825"/>
      <c r="E1825" s="30" t="str">
        <f>IFERROR(INDEX(TRANS_conso!E$3:E$10000,MATCH($D1825,TRANS_conso!$D$3:$D$10000,0)),"")</f>
        <v/>
      </c>
      <c r="F1825" s="35">
        <f>SUMIF(TRANS_conso!$D$3:$D$10000,$D1825,TRANS_conso!F$3:F$100000)</f>
        <v>0</v>
      </c>
      <c r="G1825" s="35">
        <f>SUMIF(TRANS_conso!$D$3:$D$10000,$D1825,TRANS_conso!$G$3:$G$100000)</f>
        <v>0</v>
      </c>
      <c r="H1825" s="40">
        <f t="shared" si="60"/>
        <v>0</v>
      </c>
      <c r="I1825" s="41"/>
      <c r="J1825" s="39" t="str">
        <f>IFERROR(INDEX(TRANS_conso!$I$3:$I$100000,MATCH($D1825,TRANS_conso!$D$3:$D$100000,0)),"")</f>
        <v/>
      </c>
      <c r="K1825" s="39">
        <f>SUMIF(TRANS_conso!$D$3:$D$10000,$D1825,TRANS_conso!$J$3:$J$100000)</f>
        <v>0</v>
      </c>
      <c r="L1825" s="39">
        <f>SUMIF(TRANS_conso!$D$3:$D$10000,$D1825,TRANS_conso!$K$3:$K$100000)</f>
        <v>0</v>
      </c>
      <c r="M1825" s="40">
        <f t="shared" si="61"/>
        <v>0</v>
      </c>
      <c r="N1825" s="41"/>
      <c r="O1825" s="39">
        <f>SUMIF(TRANS_conso!$D$3:$D$10000,$D1825,TRANS_conso!M$3:M$100000)</f>
        <v>0</v>
      </c>
      <c r="P1825" s="39">
        <f>SUMIF(TRANS_conso!$D$3:$D$10000,$D1825,TRANS_conso!N$3:N$100000)</f>
        <v>0</v>
      </c>
      <c r="Q1825" s="39">
        <f>SUMIF(TRANS_conso!$D$3:$D$10000,$D1825,TRANS_conso!O$3:O$100000)</f>
        <v>0</v>
      </c>
      <c r="R1825" s="39">
        <f>SUMIF(TRANS_conso!$D$3:$D$10000,$D1825,TRANS_conso!P$3:P$100000)</f>
        <v>0</v>
      </c>
      <c r="S1825" s="39">
        <f>SUMIF(TRANS_conso!$D$3:$D$10000,$D1825,TRANS_conso!Q$3:Q$100000)</f>
        <v>0</v>
      </c>
      <c r="T1825" s="39">
        <f>SUMIF(TRANS_conso!$D$3:$D$10000,$D1825,TRANS_conso!R$3:R$100000)</f>
        <v>0</v>
      </c>
      <c r="U1825" s="39">
        <f>SUMIF(TRANS_conso!$D$3:$D$10000,$D1825,TRANS_conso!S$3:S$100000)</f>
        <v>0</v>
      </c>
      <c r="V1825" s="39">
        <f>SUMIF(TRANS_conso!$D$3:$D$10000,$D1825,TRANS_conso!T$3:T$100000)</f>
        <v>0</v>
      </c>
      <c r="W1825" s="39">
        <f>SUMIF(TRANS_conso!$D$3:$D$10000,$D1825,TRANS_conso!U$3:U$100000)</f>
        <v>0</v>
      </c>
      <c r="X1825" s="39">
        <f>SUMIF(TRANS_conso!$D$3:$D$10000,$D1825,TRANS_conso!V$3:V$100000)</f>
        <v>0</v>
      </c>
      <c r="Y1825" s="39">
        <f>SUMIF(TRANS_conso!$D$3:$D$10000,$D1825,TRANS_conso!W$3:W$100000)</f>
        <v>0</v>
      </c>
      <c r="Z1825" s="39">
        <f>SUMIF(TRANS_conso!$D$3:$D$10000,$D1825,TRANS_conso!X$3:X$100000)</f>
        <v>0</v>
      </c>
      <c r="AA1825" s="39">
        <f>SUMIF(TRANS_conso!$D$3:$D$10000,$D1825,TRANS_conso!Y$3:Y$100000)</f>
        <v>0</v>
      </c>
      <c r="AB1825" s="39">
        <f>SUMIF(TRANS_conso!$D$3:$D$10000,$D1825,TRANS_conso!Z$3:Z$100000)</f>
        <v>0</v>
      </c>
      <c r="AC1825" s="39">
        <f>SUMIF(TRANS_conso!$D$3:$D$10000,$D1825,TRANS_conso!AA$3:AA$100000)</f>
        <v>0</v>
      </c>
      <c r="AD1825" s="39">
        <f>SUMIF(TRANS_conso!$D$3:$D$10000,$D1825,TRANS_conso!AB$3:AB$100000)</f>
        <v>0</v>
      </c>
      <c r="AE1825" s="39">
        <f>SUMIF(TRANS_conso!$D$3:$D$10000,$D1825,TRANS_conso!AC$3:AC$100000)</f>
        <v>0</v>
      </c>
      <c r="AF1825" s="39">
        <f>SUMIF(TRANS_conso!$D$3:$D$10000,$D1825,TRANS_conso!AD$3:AD$100000)</f>
        <v>0</v>
      </c>
      <c r="AG1825" s="26"/>
    </row>
    <row r="1826" spans="1:33">
      <c r="A1826" s="9"/>
      <c r="B1826"/>
      <c r="C1826"/>
      <c r="D1826"/>
      <c r="E1826" s="30" t="str">
        <f>IFERROR(INDEX(TRANS_conso!E$3:E$10000,MATCH($D1826,TRANS_conso!$D$3:$D$10000,0)),"")</f>
        <v/>
      </c>
      <c r="F1826" s="35">
        <f>SUMIF(TRANS_conso!$D$3:$D$10000,$D1826,TRANS_conso!F$3:F$100000)</f>
        <v>0</v>
      </c>
      <c r="G1826" s="35">
        <f>SUMIF(TRANS_conso!$D$3:$D$10000,$D1826,TRANS_conso!$G$3:$G$100000)</f>
        <v>0</v>
      </c>
      <c r="H1826" s="40">
        <f t="shared" si="60"/>
        <v>0</v>
      </c>
      <c r="I1826" s="41"/>
      <c r="J1826" s="39" t="str">
        <f>IFERROR(INDEX(TRANS_conso!$I$3:$I$100000,MATCH($D1826,TRANS_conso!$D$3:$D$100000,0)),"")</f>
        <v/>
      </c>
      <c r="K1826" s="39">
        <f>SUMIF(TRANS_conso!$D$3:$D$10000,$D1826,TRANS_conso!$J$3:$J$100000)</f>
        <v>0</v>
      </c>
      <c r="L1826" s="39">
        <f>SUMIF(TRANS_conso!$D$3:$D$10000,$D1826,TRANS_conso!$K$3:$K$100000)</f>
        <v>0</v>
      </c>
      <c r="M1826" s="40">
        <f t="shared" si="61"/>
        <v>0</v>
      </c>
      <c r="N1826" s="41"/>
      <c r="O1826" s="39">
        <f>SUMIF(TRANS_conso!$D$3:$D$10000,$D1826,TRANS_conso!M$3:M$100000)</f>
        <v>0</v>
      </c>
      <c r="P1826" s="39">
        <f>SUMIF(TRANS_conso!$D$3:$D$10000,$D1826,TRANS_conso!N$3:N$100000)</f>
        <v>0</v>
      </c>
      <c r="Q1826" s="39">
        <f>SUMIF(TRANS_conso!$D$3:$D$10000,$D1826,TRANS_conso!O$3:O$100000)</f>
        <v>0</v>
      </c>
      <c r="R1826" s="39">
        <f>SUMIF(TRANS_conso!$D$3:$D$10000,$D1826,TRANS_conso!P$3:P$100000)</f>
        <v>0</v>
      </c>
      <c r="S1826" s="39">
        <f>SUMIF(TRANS_conso!$D$3:$D$10000,$D1826,TRANS_conso!Q$3:Q$100000)</f>
        <v>0</v>
      </c>
      <c r="T1826" s="39">
        <f>SUMIF(TRANS_conso!$D$3:$D$10000,$D1826,TRANS_conso!R$3:R$100000)</f>
        <v>0</v>
      </c>
      <c r="U1826" s="39">
        <f>SUMIF(TRANS_conso!$D$3:$D$10000,$D1826,TRANS_conso!S$3:S$100000)</f>
        <v>0</v>
      </c>
      <c r="V1826" s="39">
        <f>SUMIF(TRANS_conso!$D$3:$D$10000,$D1826,TRANS_conso!T$3:T$100000)</f>
        <v>0</v>
      </c>
      <c r="W1826" s="39">
        <f>SUMIF(TRANS_conso!$D$3:$D$10000,$D1826,TRANS_conso!U$3:U$100000)</f>
        <v>0</v>
      </c>
      <c r="X1826" s="39">
        <f>SUMIF(TRANS_conso!$D$3:$D$10000,$D1826,TRANS_conso!V$3:V$100000)</f>
        <v>0</v>
      </c>
      <c r="Y1826" s="39">
        <f>SUMIF(TRANS_conso!$D$3:$D$10000,$D1826,TRANS_conso!W$3:W$100000)</f>
        <v>0</v>
      </c>
      <c r="Z1826" s="39">
        <f>SUMIF(TRANS_conso!$D$3:$D$10000,$D1826,TRANS_conso!X$3:X$100000)</f>
        <v>0</v>
      </c>
      <c r="AA1826" s="39">
        <f>SUMIF(TRANS_conso!$D$3:$D$10000,$D1826,TRANS_conso!Y$3:Y$100000)</f>
        <v>0</v>
      </c>
      <c r="AB1826" s="39">
        <f>SUMIF(TRANS_conso!$D$3:$D$10000,$D1826,TRANS_conso!Z$3:Z$100000)</f>
        <v>0</v>
      </c>
      <c r="AC1826" s="39">
        <f>SUMIF(TRANS_conso!$D$3:$D$10000,$D1826,TRANS_conso!AA$3:AA$100000)</f>
        <v>0</v>
      </c>
      <c r="AD1826" s="39">
        <f>SUMIF(TRANS_conso!$D$3:$D$10000,$D1826,TRANS_conso!AB$3:AB$100000)</f>
        <v>0</v>
      </c>
      <c r="AE1826" s="39">
        <f>SUMIF(TRANS_conso!$D$3:$D$10000,$D1826,TRANS_conso!AC$3:AC$100000)</f>
        <v>0</v>
      </c>
      <c r="AF1826" s="39">
        <f>SUMIF(TRANS_conso!$D$3:$D$10000,$D1826,TRANS_conso!AD$3:AD$100000)</f>
        <v>0</v>
      </c>
      <c r="AG1826" s="26"/>
    </row>
    <row r="1827" spans="1:33">
      <c r="A1827" s="9"/>
      <c r="B1827"/>
      <c r="C1827"/>
      <c r="D1827"/>
      <c r="E1827" s="30" t="str">
        <f>IFERROR(INDEX(TRANS_conso!E$3:E$10000,MATCH($D1827,TRANS_conso!$D$3:$D$10000,0)),"")</f>
        <v/>
      </c>
      <c r="F1827" s="35">
        <f>SUMIF(TRANS_conso!$D$3:$D$10000,$D1827,TRANS_conso!F$3:F$100000)</f>
        <v>0</v>
      </c>
      <c r="G1827" s="35">
        <f>SUMIF(TRANS_conso!$D$3:$D$10000,$D1827,TRANS_conso!$G$3:$G$100000)</f>
        <v>0</v>
      </c>
      <c r="H1827" s="40">
        <f t="shared" si="60"/>
        <v>0</v>
      </c>
      <c r="I1827" s="41"/>
      <c r="J1827" s="39" t="str">
        <f>IFERROR(INDEX(TRANS_conso!$I$3:$I$100000,MATCH($D1827,TRANS_conso!$D$3:$D$100000,0)),"")</f>
        <v/>
      </c>
      <c r="K1827" s="39">
        <f>SUMIF(TRANS_conso!$D$3:$D$10000,$D1827,TRANS_conso!$J$3:$J$100000)</f>
        <v>0</v>
      </c>
      <c r="L1827" s="39">
        <f>SUMIF(TRANS_conso!$D$3:$D$10000,$D1827,TRANS_conso!$K$3:$K$100000)</f>
        <v>0</v>
      </c>
      <c r="M1827" s="40">
        <f t="shared" si="61"/>
        <v>0</v>
      </c>
      <c r="N1827" s="41"/>
      <c r="O1827" s="39">
        <f>SUMIF(TRANS_conso!$D$3:$D$10000,$D1827,TRANS_conso!M$3:M$100000)</f>
        <v>0</v>
      </c>
      <c r="P1827" s="39">
        <f>SUMIF(TRANS_conso!$D$3:$D$10000,$D1827,TRANS_conso!N$3:N$100000)</f>
        <v>0</v>
      </c>
      <c r="Q1827" s="39">
        <f>SUMIF(TRANS_conso!$D$3:$D$10000,$D1827,TRANS_conso!O$3:O$100000)</f>
        <v>0</v>
      </c>
      <c r="R1827" s="39">
        <f>SUMIF(TRANS_conso!$D$3:$D$10000,$D1827,TRANS_conso!P$3:P$100000)</f>
        <v>0</v>
      </c>
      <c r="S1827" s="39">
        <f>SUMIF(TRANS_conso!$D$3:$D$10000,$D1827,TRANS_conso!Q$3:Q$100000)</f>
        <v>0</v>
      </c>
      <c r="T1827" s="39">
        <f>SUMIF(TRANS_conso!$D$3:$D$10000,$D1827,TRANS_conso!R$3:R$100000)</f>
        <v>0</v>
      </c>
      <c r="U1827" s="39">
        <f>SUMIF(TRANS_conso!$D$3:$D$10000,$D1827,TRANS_conso!S$3:S$100000)</f>
        <v>0</v>
      </c>
      <c r="V1827" s="39">
        <f>SUMIF(TRANS_conso!$D$3:$D$10000,$D1827,TRANS_conso!T$3:T$100000)</f>
        <v>0</v>
      </c>
      <c r="W1827" s="39">
        <f>SUMIF(TRANS_conso!$D$3:$D$10000,$D1827,TRANS_conso!U$3:U$100000)</f>
        <v>0</v>
      </c>
      <c r="X1827" s="39">
        <f>SUMIF(TRANS_conso!$D$3:$D$10000,$D1827,TRANS_conso!V$3:V$100000)</f>
        <v>0</v>
      </c>
      <c r="Y1827" s="39">
        <f>SUMIF(TRANS_conso!$D$3:$D$10000,$D1827,TRANS_conso!W$3:W$100000)</f>
        <v>0</v>
      </c>
      <c r="Z1827" s="39">
        <f>SUMIF(TRANS_conso!$D$3:$D$10000,$D1827,TRANS_conso!X$3:X$100000)</f>
        <v>0</v>
      </c>
      <c r="AA1827" s="39">
        <f>SUMIF(TRANS_conso!$D$3:$D$10000,$D1827,TRANS_conso!Y$3:Y$100000)</f>
        <v>0</v>
      </c>
      <c r="AB1827" s="39">
        <f>SUMIF(TRANS_conso!$D$3:$D$10000,$D1827,TRANS_conso!Z$3:Z$100000)</f>
        <v>0</v>
      </c>
      <c r="AC1827" s="39">
        <f>SUMIF(TRANS_conso!$D$3:$D$10000,$D1827,TRANS_conso!AA$3:AA$100000)</f>
        <v>0</v>
      </c>
      <c r="AD1827" s="39">
        <f>SUMIF(TRANS_conso!$D$3:$D$10000,$D1827,TRANS_conso!AB$3:AB$100000)</f>
        <v>0</v>
      </c>
      <c r="AE1827" s="39">
        <f>SUMIF(TRANS_conso!$D$3:$D$10000,$D1827,TRANS_conso!AC$3:AC$100000)</f>
        <v>0</v>
      </c>
      <c r="AF1827" s="39">
        <f>SUMIF(TRANS_conso!$D$3:$D$10000,$D1827,TRANS_conso!AD$3:AD$100000)</f>
        <v>0</v>
      </c>
      <c r="AG1827" s="26"/>
    </row>
    <row r="1828" spans="1:33">
      <c r="A1828" s="9"/>
      <c r="B1828"/>
      <c r="C1828"/>
      <c r="D1828"/>
      <c r="E1828" s="30" t="str">
        <f>IFERROR(INDEX(TRANS_conso!E$3:E$10000,MATCH($D1828,TRANS_conso!$D$3:$D$10000,0)),"")</f>
        <v/>
      </c>
      <c r="F1828" s="35">
        <f>SUMIF(TRANS_conso!$D$3:$D$10000,$D1828,TRANS_conso!F$3:F$100000)</f>
        <v>0</v>
      </c>
      <c r="G1828" s="35">
        <f>SUMIF(TRANS_conso!$D$3:$D$10000,$D1828,TRANS_conso!$G$3:$G$100000)</f>
        <v>0</v>
      </c>
      <c r="H1828" s="40">
        <f t="shared" si="60"/>
        <v>0</v>
      </c>
      <c r="I1828" s="41"/>
      <c r="J1828" s="39" t="str">
        <f>IFERROR(INDEX(TRANS_conso!$I$3:$I$100000,MATCH($D1828,TRANS_conso!$D$3:$D$100000,0)),"")</f>
        <v/>
      </c>
      <c r="K1828" s="39">
        <f>SUMIF(TRANS_conso!$D$3:$D$10000,$D1828,TRANS_conso!$J$3:$J$100000)</f>
        <v>0</v>
      </c>
      <c r="L1828" s="39">
        <f>SUMIF(TRANS_conso!$D$3:$D$10000,$D1828,TRANS_conso!$K$3:$K$100000)</f>
        <v>0</v>
      </c>
      <c r="M1828" s="40">
        <f t="shared" si="61"/>
        <v>0</v>
      </c>
      <c r="N1828" s="41"/>
      <c r="O1828" s="39">
        <f>SUMIF(TRANS_conso!$D$3:$D$10000,$D1828,TRANS_conso!M$3:M$100000)</f>
        <v>0</v>
      </c>
      <c r="P1828" s="39">
        <f>SUMIF(TRANS_conso!$D$3:$D$10000,$D1828,TRANS_conso!N$3:N$100000)</f>
        <v>0</v>
      </c>
      <c r="Q1828" s="39">
        <f>SUMIF(TRANS_conso!$D$3:$D$10000,$D1828,TRANS_conso!O$3:O$100000)</f>
        <v>0</v>
      </c>
      <c r="R1828" s="39">
        <f>SUMIF(TRANS_conso!$D$3:$D$10000,$D1828,TRANS_conso!P$3:P$100000)</f>
        <v>0</v>
      </c>
      <c r="S1828" s="39">
        <f>SUMIF(TRANS_conso!$D$3:$D$10000,$D1828,TRANS_conso!Q$3:Q$100000)</f>
        <v>0</v>
      </c>
      <c r="T1828" s="39">
        <f>SUMIF(TRANS_conso!$D$3:$D$10000,$D1828,TRANS_conso!R$3:R$100000)</f>
        <v>0</v>
      </c>
      <c r="U1828" s="39">
        <f>SUMIF(TRANS_conso!$D$3:$D$10000,$D1828,TRANS_conso!S$3:S$100000)</f>
        <v>0</v>
      </c>
      <c r="V1828" s="39">
        <f>SUMIF(TRANS_conso!$D$3:$D$10000,$D1828,TRANS_conso!T$3:T$100000)</f>
        <v>0</v>
      </c>
      <c r="W1828" s="39">
        <f>SUMIF(TRANS_conso!$D$3:$D$10000,$D1828,TRANS_conso!U$3:U$100000)</f>
        <v>0</v>
      </c>
      <c r="X1828" s="39">
        <f>SUMIF(TRANS_conso!$D$3:$D$10000,$D1828,TRANS_conso!V$3:V$100000)</f>
        <v>0</v>
      </c>
      <c r="Y1828" s="39">
        <f>SUMIF(TRANS_conso!$D$3:$D$10000,$D1828,TRANS_conso!W$3:W$100000)</f>
        <v>0</v>
      </c>
      <c r="Z1828" s="39">
        <f>SUMIF(TRANS_conso!$D$3:$D$10000,$D1828,TRANS_conso!X$3:X$100000)</f>
        <v>0</v>
      </c>
      <c r="AA1828" s="39">
        <f>SUMIF(TRANS_conso!$D$3:$D$10000,$D1828,TRANS_conso!Y$3:Y$100000)</f>
        <v>0</v>
      </c>
      <c r="AB1828" s="39">
        <f>SUMIF(TRANS_conso!$D$3:$D$10000,$D1828,TRANS_conso!Z$3:Z$100000)</f>
        <v>0</v>
      </c>
      <c r="AC1828" s="39">
        <f>SUMIF(TRANS_conso!$D$3:$D$10000,$D1828,TRANS_conso!AA$3:AA$100000)</f>
        <v>0</v>
      </c>
      <c r="AD1828" s="39">
        <f>SUMIF(TRANS_conso!$D$3:$D$10000,$D1828,TRANS_conso!AB$3:AB$100000)</f>
        <v>0</v>
      </c>
      <c r="AE1828" s="39">
        <f>SUMIF(TRANS_conso!$D$3:$D$10000,$D1828,TRANS_conso!AC$3:AC$100000)</f>
        <v>0</v>
      </c>
      <c r="AF1828" s="39">
        <f>SUMIF(TRANS_conso!$D$3:$D$10000,$D1828,TRANS_conso!AD$3:AD$100000)</f>
        <v>0</v>
      </c>
      <c r="AG1828" s="26"/>
    </row>
    <row r="1829" spans="1:33">
      <c r="A1829" s="9"/>
      <c r="B1829"/>
      <c r="C1829"/>
      <c r="D1829"/>
      <c r="E1829" s="30" t="str">
        <f>IFERROR(INDEX(TRANS_conso!E$3:E$10000,MATCH($D1829,TRANS_conso!$D$3:$D$10000,0)),"")</f>
        <v/>
      </c>
      <c r="F1829" s="35">
        <f>SUMIF(TRANS_conso!$D$3:$D$10000,$D1829,TRANS_conso!F$3:F$100000)</f>
        <v>0</v>
      </c>
      <c r="G1829" s="35">
        <f>SUMIF(TRANS_conso!$D$3:$D$10000,$D1829,TRANS_conso!$G$3:$G$100000)</f>
        <v>0</v>
      </c>
      <c r="H1829" s="40">
        <f t="shared" si="60"/>
        <v>0</v>
      </c>
      <c r="I1829" s="41"/>
      <c r="J1829" s="39" t="str">
        <f>IFERROR(INDEX(TRANS_conso!$I$3:$I$100000,MATCH($D1829,TRANS_conso!$D$3:$D$100000,0)),"")</f>
        <v/>
      </c>
      <c r="K1829" s="39">
        <f>SUMIF(TRANS_conso!$D$3:$D$10000,$D1829,TRANS_conso!$J$3:$J$100000)</f>
        <v>0</v>
      </c>
      <c r="L1829" s="39">
        <f>SUMIF(TRANS_conso!$D$3:$D$10000,$D1829,TRANS_conso!$K$3:$K$100000)</f>
        <v>0</v>
      </c>
      <c r="M1829" s="40">
        <f t="shared" si="61"/>
        <v>0</v>
      </c>
      <c r="N1829" s="41"/>
      <c r="O1829" s="39">
        <f>SUMIF(TRANS_conso!$D$3:$D$10000,$D1829,TRANS_conso!M$3:M$100000)</f>
        <v>0</v>
      </c>
      <c r="P1829" s="39">
        <f>SUMIF(TRANS_conso!$D$3:$D$10000,$D1829,TRANS_conso!N$3:N$100000)</f>
        <v>0</v>
      </c>
      <c r="Q1829" s="39">
        <f>SUMIF(TRANS_conso!$D$3:$D$10000,$D1829,TRANS_conso!O$3:O$100000)</f>
        <v>0</v>
      </c>
      <c r="R1829" s="39">
        <f>SUMIF(TRANS_conso!$D$3:$D$10000,$D1829,TRANS_conso!P$3:P$100000)</f>
        <v>0</v>
      </c>
      <c r="S1829" s="39">
        <f>SUMIF(TRANS_conso!$D$3:$D$10000,$D1829,TRANS_conso!Q$3:Q$100000)</f>
        <v>0</v>
      </c>
      <c r="T1829" s="39">
        <f>SUMIF(TRANS_conso!$D$3:$D$10000,$D1829,TRANS_conso!R$3:R$100000)</f>
        <v>0</v>
      </c>
      <c r="U1829" s="39">
        <f>SUMIF(TRANS_conso!$D$3:$D$10000,$D1829,TRANS_conso!S$3:S$100000)</f>
        <v>0</v>
      </c>
      <c r="V1829" s="39">
        <f>SUMIF(TRANS_conso!$D$3:$D$10000,$D1829,TRANS_conso!T$3:T$100000)</f>
        <v>0</v>
      </c>
      <c r="W1829" s="39">
        <f>SUMIF(TRANS_conso!$D$3:$D$10000,$D1829,TRANS_conso!U$3:U$100000)</f>
        <v>0</v>
      </c>
      <c r="X1829" s="39">
        <f>SUMIF(TRANS_conso!$D$3:$D$10000,$D1829,TRANS_conso!V$3:V$100000)</f>
        <v>0</v>
      </c>
      <c r="Y1829" s="39">
        <f>SUMIF(TRANS_conso!$D$3:$D$10000,$D1829,TRANS_conso!W$3:W$100000)</f>
        <v>0</v>
      </c>
      <c r="Z1829" s="39">
        <f>SUMIF(TRANS_conso!$D$3:$D$10000,$D1829,TRANS_conso!X$3:X$100000)</f>
        <v>0</v>
      </c>
      <c r="AA1829" s="39">
        <f>SUMIF(TRANS_conso!$D$3:$D$10000,$D1829,TRANS_conso!Y$3:Y$100000)</f>
        <v>0</v>
      </c>
      <c r="AB1829" s="39">
        <f>SUMIF(TRANS_conso!$D$3:$D$10000,$D1829,TRANS_conso!Z$3:Z$100000)</f>
        <v>0</v>
      </c>
      <c r="AC1829" s="39">
        <f>SUMIF(TRANS_conso!$D$3:$D$10000,$D1829,TRANS_conso!AA$3:AA$100000)</f>
        <v>0</v>
      </c>
      <c r="AD1829" s="39">
        <f>SUMIF(TRANS_conso!$D$3:$D$10000,$D1829,TRANS_conso!AB$3:AB$100000)</f>
        <v>0</v>
      </c>
      <c r="AE1829" s="39">
        <f>SUMIF(TRANS_conso!$D$3:$D$10000,$D1829,TRANS_conso!AC$3:AC$100000)</f>
        <v>0</v>
      </c>
      <c r="AF1829" s="39">
        <f>SUMIF(TRANS_conso!$D$3:$D$10000,$D1829,TRANS_conso!AD$3:AD$100000)</f>
        <v>0</v>
      </c>
      <c r="AG1829" s="26"/>
    </row>
    <row r="1830" spans="1:33">
      <c r="A1830" s="9"/>
      <c r="B1830"/>
      <c r="C1830"/>
      <c r="D1830"/>
      <c r="E1830" s="30" t="str">
        <f>IFERROR(INDEX(TRANS_conso!E$3:E$10000,MATCH($D1830,TRANS_conso!$D$3:$D$10000,0)),"")</f>
        <v/>
      </c>
      <c r="F1830" s="35">
        <f>SUMIF(TRANS_conso!$D$3:$D$10000,$D1830,TRANS_conso!F$3:F$100000)</f>
        <v>0</v>
      </c>
      <c r="G1830" s="35">
        <f>SUMIF(TRANS_conso!$D$3:$D$10000,$D1830,TRANS_conso!$G$3:$G$100000)</f>
        <v>0</v>
      </c>
      <c r="H1830" s="40">
        <f t="shared" si="60"/>
        <v>0</v>
      </c>
      <c r="I1830" s="41"/>
      <c r="J1830" s="39" t="str">
        <f>IFERROR(INDEX(TRANS_conso!$I$3:$I$100000,MATCH($D1830,TRANS_conso!$D$3:$D$100000,0)),"")</f>
        <v/>
      </c>
      <c r="K1830" s="39">
        <f>SUMIF(TRANS_conso!$D$3:$D$10000,$D1830,TRANS_conso!$J$3:$J$100000)</f>
        <v>0</v>
      </c>
      <c r="L1830" s="39">
        <f>SUMIF(TRANS_conso!$D$3:$D$10000,$D1830,TRANS_conso!$K$3:$K$100000)</f>
        <v>0</v>
      </c>
      <c r="M1830" s="40">
        <f t="shared" si="61"/>
        <v>0</v>
      </c>
      <c r="N1830" s="41"/>
      <c r="O1830" s="39">
        <f>SUMIF(TRANS_conso!$D$3:$D$10000,$D1830,TRANS_conso!M$3:M$100000)</f>
        <v>0</v>
      </c>
      <c r="P1830" s="39">
        <f>SUMIF(TRANS_conso!$D$3:$D$10000,$D1830,TRANS_conso!N$3:N$100000)</f>
        <v>0</v>
      </c>
      <c r="Q1830" s="39">
        <f>SUMIF(TRANS_conso!$D$3:$D$10000,$D1830,TRANS_conso!O$3:O$100000)</f>
        <v>0</v>
      </c>
      <c r="R1830" s="39">
        <f>SUMIF(TRANS_conso!$D$3:$D$10000,$D1830,TRANS_conso!P$3:P$100000)</f>
        <v>0</v>
      </c>
      <c r="S1830" s="39">
        <f>SUMIF(TRANS_conso!$D$3:$D$10000,$D1830,TRANS_conso!Q$3:Q$100000)</f>
        <v>0</v>
      </c>
      <c r="T1830" s="39">
        <f>SUMIF(TRANS_conso!$D$3:$D$10000,$D1830,TRANS_conso!R$3:R$100000)</f>
        <v>0</v>
      </c>
      <c r="U1830" s="39">
        <f>SUMIF(TRANS_conso!$D$3:$D$10000,$D1830,TRANS_conso!S$3:S$100000)</f>
        <v>0</v>
      </c>
      <c r="V1830" s="39">
        <f>SUMIF(TRANS_conso!$D$3:$D$10000,$D1830,TRANS_conso!T$3:T$100000)</f>
        <v>0</v>
      </c>
      <c r="W1830" s="39">
        <f>SUMIF(TRANS_conso!$D$3:$D$10000,$D1830,TRANS_conso!U$3:U$100000)</f>
        <v>0</v>
      </c>
      <c r="X1830" s="39">
        <f>SUMIF(TRANS_conso!$D$3:$D$10000,$D1830,TRANS_conso!V$3:V$100000)</f>
        <v>0</v>
      </c>
      <c r="Y1830" s="39">
        <f>SUMIF(TRANS_conso!$D$3:$D$10000,$D1830,TRANS_conso!W$3:W$100000)</f>
        <v>0</v>
      </c>
      <c r="Z1830" s="39">
        <f>SUMIF(TRANS_conso!$D$3:$D$10000,$D1830,TRANS_conso!X$3:X$100000)</f>
        <v>0</v>
      </c>
      <c r="AA1830" s="39">
        <f>SUMIF(TRANS_conso!$D$3:$D$10000,$D1830,TRANS_conso!Y$3:Y$100000)</f>
        <v>0</v>
      </c>
      <c r="AB1830" s="39">
        <f>SUMIF(TRANS_conso!$D$3:$D$10000,$D1830,TRANS_conso!Z$3:Z$100000)</f>
        <v>0</v>
      </c>
      <c r="AC1830" s="39">
        <f>SUMIF(TRANS_conso!$D$3:$D$10000,$D1830,TRANS_conso!AA$3:AA$100000)</f>
        <v>0</v>
      </c>
      <c r="AD1830" s="39">
        <f>SUMIF(TRANS_conso!$D$3:$D$10000,$D1830,TRANS_conso!AB$3:AB$100000)</f>
        <v>0</v>
      </c>
      <c r="AE1830" s="39">
        <f>SUMIF(TRANS_conso!$D$3:$D$10000,$D1830,TRANS_conso!AC$3:AC$100000)</f>
        <v>0</v>
      </c>
      <c r="AF1830" s="39">
        <f>SUMIF(TRANS_conso!$D$3:$D$10000,$D1830,TRANS_conso!AD$3:AD$100000)</f>
        <v>0</v>
      </c>
      <c r="AG1830" s="26"/>
    </row>
    <row r="1831" spans="1:33">
      <c r="A1831" s="9"/>
      <c r="B1831"/>
      <c r="C1831"/>
      <c r="D1831"/>
      <c r="E1831" s="30" t="str">
        <f>IFERROR(INDEX(TRANS_conso!E$3:E$10000,MATCH($D1831,TRANS_conso!$D$3:$D$10000,0)),"")</f>
        <v/>
      </c>
      <c r="F1831" s="35">
        <f>SUMIF(TRANS_conso!$D$3:$D$10000,$D1831,TRANS_conso!F$3:F$100000)</f>
        <v>0</v>
      </c>
      <c r="G1831" s="35">
        <f>SUMIF(TRANS_conso!$D$3:$D$10000,$D1831,TRANS_conso!$G$3:$G$100000)</f>
        <v>0</v>
      </c>
      <c r="H1831" s="40">
        <f t="shared" si="60"/>
        <v>0</v>
      </c>
      <c r="I1831" s="41"/>
      <c r="J1831" s="39" t="str">
        <f>IFERROR(INDEX(TRANS_conso!$I$3:$I$100000,MATCH($D1831,TRANS_conso!$D$3:$D$100000,0)),"")</f>
        <v/>
      </c>
      <c r="K1831" s="39">
        <f>SUMIF(TRANS_conso!$D$3:$D$10000,$D1831,TRANS_conso!$J$3:$J$100000)</f>
        <v>0</v>
      </c>
      <c r="L1831" s="39">
        <f>SUMIF(TRANS_conso!$D$3:$D$10000,$D1831,TRANS_conso!$K$3:$K$100000)</f>
        <v>0</v>
      </c>
      <c r="M1831" s="40">
        <f t="shared" si="61"/>
        <v>0</v>
      </c>
      <c r="N1831" s="41"/>
      <c r="O1831" s="39">
        <f>SUMIF(TRANS_conso!$D$3:$D$10000,$D1831,TRANS_conso!M$3:M$100000)</f>
        <v>0</v>
      </c>
      <c r="P1831" s="39">
        <f>SUMIF(TRANS_conso!$D$3:$D$10000,$D1831,TRANS_conso!N$3:N$100000)</f>
        <v>0</v>
      </c>
      <c r="Q1831" s="39">
        <f>SUMIF(TRANS_conso!$D$3:$D$10000,$D1831,TRANS_conso!O$3:O$100000)</f>
        <v>0</v>
      </c>
      <c r="R1831" s="39">
        <f>SUMIF(TRANS_conso!$D$3:$D$10000,$D1831,TRANS_conso!P$3:P$100000)</f>
        <v>0</v>
      </c>
      <c r="S1831" s="39">
        <f>SUMIF(TRANS_conso!$D$3:$D$10000,$D1831,TRANS_conso!Q$3:Q$100000)</f>
        <v>0</v>
      </c>
      <c r="T1831" s="39">
        <f>SUMIF(TRANS_conso!$D$3:$D$10000,$D1831,TRANS_conso!R$3:R$100000)</f>
        <v>0</v>
      </c>
      <c r="U1831" s="39">
        <f>SUMIF(TRANS_conso!$D$3:$D$10000,$D1831,TRANS_conso!S$3:S$100000)</f>
        <v>0</v>
      </c>
      <c r="V1831" s="39">
        <f>SUMIF(TRANS_conso!$D$3:$D$10000,$D1831,TRANS_conso!T$3:T$100000)</f>
        <v>0</v>
      </c>
      <c r="W1831" s="39">
        <f>SUMIF(TRANS_conso!$D$3:$D$10000,$D1831,TRANS_conso!U$3:U$100000)</f>
        <v>0</v>
      </c>
      <c r="X1831" s="39">
        <f>SUMIF(TRANS_conso!$D$3:$D$10000,$D1831,TRANS_conso!V$3:V$100000)</f>
        <v>0</v>
      </c>
      <c r="Y1831" s="39">
        <f>SUMIF(TRANS_conso!$D$3:$D$10000,$D1831,TRANS_conso!W$3:W$100000)</f>
        <v>0</v>
      </c>
      <c r="Z1831" s="39">
        <f>SUMIF(TRANS_conso!$D$3:$D$10000,$D1831,TRANS_conso!X$3:X$100000)</f>
        <v>0</v>
      </c>
      <c r="AA1831" s="39">
        <f>SUMIF(TRANS_conso!$D$3:$D$10000,$D1831,TRANS_conso!Y$3:Y$100000)</f>
        <v>0</v>
      </c>
      <c r="AB1831" s="39">
        <f>SUMIF(TRANS_conso!$D$3:$D$10000,$D1831,TRANS_conso!Z$3:Z$100000)</f>
        <v>0</v>
      </c>
      <c r="AC1831" s="39">
        <f>SUMIF(TRANS_conso!$D$3:$D$10000,$D1831,TRANS_conso!AA$3:AA$100000)</f>
        <v>0</v>
      </c>
      <c r="AD1831" s="39">
        <f>SUMIF(TRANS_conso!$D$3:$D$10000,$D1831,TRANS_conso!AB$3:AB$100000)</f>
        <v>0</v>
      </c>
      <c r="AE1831" s="39">
        <f>SUMIF(TRANS_conso!$D$3:$D$10000,$D1831,TRANS_conso!AC$3:AC$100000)</f>
        <v>0</v>
      </c>
      <c r="AF1831" s="39">
        <f>SUMIF(TRANS_conso!$D$3:$D$10000,$D1831,TRANS_conso!AD$3:AD$100000)</f>
        <v>0</v>
      </c>
      <c r="AG1831" s="26"/>
    </row>
    <row r="1832" spans="1:33">
      <c r="A1832" s="9"/>
      <c r="B1832"/>
      <c r="C1832"/>
      <c r="D1832"/>
      <c r="E1832" s="30" t="str">
        <f>IFERROR(INDEX(TRANS_conso!E$3:E$10000,MATCH($D1832,TRANS_conso!$D$3:$D$10000,0)),"")</f>
        <v/>
      </c>
      <c r="F1832" s="35">
        <f>SUMIF(TRANS_conso!$D$3:$D$10000,$D1832,TRANS_conso!F$3:F$100000)</f>
        <v>0</v>
      </c>
      <c r="G1832" s="35">
        <f>SUMIF(TRANS_conso!$D$3:$D$10000,$D1832,TRANS_conso!$G$3:$G$100000)</f>
        <v>0</v>
      </c>
      <c r="H1832" s="40">
        <f t="shared" si="60"/>
        <v>0</v>
      </c>
      <c r="I1832" s="41"/>
      <c r="J1832" s="39" t="str">
        <f>IFERROR(INDEX(TRANS_conso!$I$3:$I$100000,MATCH($D1832,TRANS_conso!$D$3:$D$100000,0)),"")</f>
        <v/>
      </c>
      <c r="K1832" s="39">
        <f>SUMIF(TRANS_conso!$D$3:$D$10000,$D1832,TRANS_conso!$J$3:$J$100000)</f>
        <v>0</v>
      </c>
      <c r="L1832" s="39">
        <f>SUMIF(TRANS_conso!$D$3:$D$10000,$D1832,TRANS_conso!$K$3:$K$100000)</f>
        <v>0</v>
      </c>
      <c r="M1832" s="40">
        <f t="shared" si="61"/>
        <v>0</v>
      </c>
      <c r="N1832" s="41"/>
      <c r="O1832" s="39">
        <f>SUMIF(TRANS_conso!$D$3:$D$10000,$D1832,TRANS_conso!M$3:M$100000)</f>
        <v>0</v>
      </c>
      <c r="P1832" s="39">
        <f>SUMIF(TRANS_conso!$D$3:$D$10000,$D1832,TRANS_conso!N$3:N$100000)</f>
        <v>0</v>
      </c>
      <c r="Q1832" s="39">
        <f>SUMIF(TRANS_conso!$D$3:$D$10000,$D1832,TRANS_conso!O$3:O$100000)</f>
        <v>0</v>
      </c>
      <c r="R1832" s="39">
        <f>SUMIF(TRANS_conso!$D$3:$D$10000,$D1832,TRANS_conso!P$3:P$100000)</f>
        <v>0</v>
      </c>
      <c r="S1832" s="39">
        <f>SUMIF(TRANS_conso!$D$3:$D$10000,$D1832,TRANS_conso!Q$3:Q$100000)</f>
        <v>0</v>
      </c>
      <c r="T1832" s="39">
        <f>SUMIF(TRANS_conso!$D$3:$D$10000,$D1832,TRANS_conso!R$3:R$100000)</f>
        <v>0</v>
      </c>
      <c r="U1832" s="39">
        <f>SUMIF(TRANS_conso!$D$3:$D$10000,$D1832,TRANS_conso!S$3:S$100000)</f>
        <v>0</v>
      </c>
      <c r="V1832" s="39">
        <f>SUMIF(TRANS_conso!$D$3:$D$10000,$D1832,TRANS_conso!T$3:T$100000)</f>
        <v>0</v>
      </c>
      <c r="W1832" s="39">
        <f>SUMIF(TRANS_conso!$D$3:$D$10000,$D1832,TRANS_conso!U$3:U$100000)</f>
        <v>0</v>
      </c>
      <c r="X1832" s="39">
        <f>SUMIF(TRANS_conso!$D$3:$D$10000,$D1832,TRANS_conso!V$3:V$100000)</f>
        <v>0</v>
      </c>
      <c r="Y1832" s="39">
        <f>SUMIF(TRANS_conso!$D$3:$D$10000,$D1832,TRANS_conso!W$3:W$100000)</f>
        <v>0</v>
      </c>
      <c r="Z1832" s="39">
        <f>SUMIF(TRANS_conso!$D$3:$D$10000,$D1832,TRANS_conso!X$3:X$100000)</f>
        <v>0</v>
      </c>
      <c r="AA1832" s="39">
        <f>SUMIF(TRANS_conso!$D$3:$D$10000,$D1832,TRANS_conso!Y$3:Y$100000)</f>
        <v>0</v>
      </c>
      <c r="AB1832" s="39">
        <f>SUMIF(TRANS_conso!$D$3:$D$10000,$D1832,TRANS_conso!Z$3:Z$100000)</f>
        <v>0</v>
      </c>
      <c r="AC1832" s="39">
        <f>SUMIF(TRANS_conso!$D$3:$D$10000,$D1832,TRANS_conso!AA$3:AA$100000)</f>
        <v>0</v>
      </c>
      <c r="AD1832" s="39">
        <f>SUMIF(TRANS_conso!$D$3:$D$10000,$D1832,TRANS_conso!AB$3:AB$100000)</f>
        <v>0</v>
      </c>
      <c r="AE1832" s="39">
        <f>SUMIF(TRANS_conso!$D$3:$D$10000,$D1832,TRANS_conso!AC$3:AC$100000)</f>
        <v>0</v>
      </c>
      <c r="AF1832" s="39">
        <f>SUMIF(TRANS_conso!$D$3:$D$10000,$D1832,TRANS_conso!AD$3:AD$100000)</f>
        <v>0</v>
      </c>
      <c r="AG1832" s="26"/>
    </row>
    <row r="1833" spans="1:33">
      <c r="A1833" s="9"/>
      <c r="B1833"/>
      <c r="C1833"/>
      <c r="D1833"/>
      <c r="E1833" s="30" t="str">
        <f>IFERROR(INDEX(TRANS_conso!E$3:E$10000,MATCH($D1833,TRANS_conso!$D$3:$D$10000,0)),"")</f>
        <v/>
      </c>
      <c r="F1833" s="35">
        <f>SUMIF(TRANS_conso!$D$3:$D$10000,$D1833,TRANS_conso!F$3:F$100000)</f>
        <v>0</v>
      </c>
      <c r="G1833" s="35">
        <f>SUMIF(TRANS_conso!$D$3:$D$10000,$D1833,TRANS_conso!$G$3:$G$100000)</f>
        <v>0</v>
      </c>
      <c r="H1833" s="40">
        <f t="shared" si="60"/>
        <v>0</v>
      </c>
      <c r="I1833" s="41"/>
      <c r="J1833" s="39" t="str">
        <f>IFERROR(INDEX(TRANS_conso!$I$3:$I$100000,MATCH($D1833,TRANS_conso!$D$3:$D$100000,0)),"")</f>
        <v/>
      </c>
      <c r="K1833" s="39">
        <f>SUMIF(TRANS_conso!$D$3:$D$10000,$D1833,TRANS_conso!$J$3:$J$100000)</f>
        <v>0</v>
      </c>
      <c r="L1833" s="39">
        <f>SUMIF(TRANS_conso!$D$3:$D$10000,$D1833,TRANS_conso!$K$3:$K$100000)</f>
        <v>0</v>
      </c>
      <c r="M1833" s="40">
        <f t="shared" si="61"/>
        <v>0</v>
      </c>
      <c r="N1833" s="41"/>
      <c r="O1833" s="39">
        <f>SUMIF(TRANS_conso!$D$3:$D$10000,$D1833,TRANS_conso!M$3:M$100000)</f>
        <v>0</v>
      </c>
      <c r="P1833" s="39">
        <f>SUMIF(TRANS_conso!$D$3:$D$10000,$D1833,TRANS_conso!N$3:N$100000)</f>
        <v>0</v>
      </c>
      <c r="Q1833" s="39">
        <f>SUMIF(TRANS_conso!$D$3:$D$10000,$D1833,TRANS_conso!O$3:O$100000)</f>
        <v>0</v>
      </c>
      <c r="R1833" s="39">
        <f>SUMIF(TRANS_conso!$D$3:$D$10000,$D1833,TRANS_conso!P$3:P$100000)</f>
        <v>0</v>
      </c>
      <c r="S1833" s="39">
        <f>SUMIF(TRANS_conso!$D$3:$D$10000,$D1833,TRANS_conso!Q$3:Q$100000)</f>
        <v>0</v>
      </c>
      <c r="T1833" s="39">
        <f>SUMIF(TRANS_conso!$D$3:$D$10000,$D1833,TRANS_conso!R$3:R$100000)</f>
        <v>0</v>
      </c>
      <c r="U1833" s="39">
        <f>SUMIF(TRANS_conso!$D$3:$D$10000,$D1833,TRANS_conso!S$3:S$100000)</f>
        <v>0</v>
      </c>
      <c r="V1833" s="39">
        <f>SUMIF(TRANS_conso!$D$3:$D$10000,$D1833,TRANS_conso!T$3:T$100000)</f>
        <v>0</v>
      </c>
      <c r="W1833" s="39">
        <f>SUMIF(TRANS_conso!$D$3:$D$10000,$D1833,TRANS_conso!U$3:U$100000)</f>
        <v>0</v>
      </c>
      <c r="X1833" s="39">
        <f>SUMIF(TRANS_conso!$D$3:$D$10000,$D1833,TRANS_conso!V$3:V$100000)</f>
        <v>0</v>
      </c>
      <c r="Y1833" s="39">
        <f>SUMIF(TRANS_conso!$D$3:$D$10000,$D1833,TRANS_conso!W$3:W$100000)</f>
        <v>0</v>
      </c>
      <c r="Z1833" s="39">
        <f>SUMIF(TRANS_conso!$D$3:$D$10000,$D1833,TRANS_conso!X$3:X$100000)</f>
        <v>0</v>
      </c>
      <c r="AA1833" s="39">
        <f>SUMIF(TRANS_conso!$D$3:$D$10000,$D1833,TRANS_conso!Y$3:Y$100000)</f>
        <v>0</v>
      </c>
      <c r="AB1833" s="39">
        <f>SUMIF(TRANS_conso!$D$3:$D$10000,$D1833,TRANS_conso!Z$3:Z$100000)</f>
        <v>0</v>
      </c>
      <c r="AC1833" s="39">
        <f>SUMIF(TRANS_conso!$D$3:$D$10000,$D1833,TRANS_conso!AA$3:AA$100000)</f>
        <v>0</v>
      </c>
      <c r="AD1833" s="39">
        <f>SUMIF(TRANS_conso!$D$3:$D$10000,$D1833,TRANS_conso!AB$3:AB$100000)</f>
        <v>0</v>
      </c>
      <c r="AE1833" s="39">
        <f>SUMIF(TRANS_conso!$D$3:$D$10000,$D1833,TRANS_conso!AC$3:AC$100000)</f>
        <v>0</v>
      </c>
      <c r="AF1833" s="39">
        <f>SUMIF(TRANS_conso!$D$3:$D$10000,$D1833,TRANS_conso!AD$3:AD$100000)</f>
        <v>0</v>
      </c>
      <c r="AG1833" s="26"/>
    </row>
    <row r="1834" spans="1:33">
      <c r="A1834" s="9"/>
      <c r="B1834"/>
      <c r="C1834"/>
      <c r="D1834"/>
      <c r="E1834" s="30" t="str">
        <f>IFERROR(INDEX(TRANS_conso!E$3:E$10000,MATCH($D1834,TRANS_conso!$D$3:$D$10000,0)),"")</f>
        <v/>
      </c>
      <c r="F1834" s="35">
        <f>SUMIF(TRANS_conso!$D$3:$D$10000,$D1834,TRANS_conso!F$3:F$100000)</f>
        <v>0</v>
      </c>
      <c r="G1834" s="35">
        <f>SUMIF(TRANS_conso!$D$3:$D$10000,$D1834,TRANS_conso!$G$3:$G$100000)</f>
        <v>0</v>
      </c>
      <c r="H1834" s="40">
        <f t="shared" si="60"/>
        <v>0</v>
      </c>
      <c r="I1834" s="41"/>
      <c r="J1834" s="39" t="str">
        <f>IFERROR(INDEX(TRANS_conso!$I$3:$I$100000,MATCH($D1834,TRANS_conso!$D$3:$D$100000,0)),"")</f>
        <v/>
      </c>
      <c r="K1834" s="39">
        <f>SUMIF(TRANS_conso!$D$3:$D$10000,$D1834,TRANS_conso!$J$3:$J$100000)</f>
        <v>0</v>
      </c>
      <c r="L1834" s="39">
        <f>SUMIF(TRANS_conso!$D$3:$D$10000,$D1834,TRANS_conso!$K$3:$K$100000)</f>
        <v>0</v>
      </c>
      <c r="M1834" s="40">
        <f t="shared" si="61"/>
        <v>0</v>
      </c>
      <c r="N1834" s="41"/>
      <c r="O1834" s="39">
        <f>SUMIF(TRANS_conso!$D$3:$D$10000,$D1834,TRANS_conso!M$3:M$100000)</f>
        <v>0</v>
      </c>
      <c r="P1834" s="39">
        <f>SUMIF(TRANS_conso!$D$3:$D$10000,$D1834,TRANS_conso!N$3:N$100000)</f>
        <v>0</v>
      </c>
      <c r="Q1834" s="39">
        <f>SUMIF(TRANS_conso!$D$3:$D$10000,$D1834,TRANS_conso!O$3:O$100000)</f>
        <v>0</v>
      </c>
      <c r="R1834" s="39">
        <f>SUMIF(TRANS_conso!$D$3:$D$10000,$D1834,TRANS_conso!P$3:P$100000)</f>
        <v>0</v>
      </c>
      <c r="S1834" s="39">
        <f>SUMIF(TRANS_conso!$D$3:$D$10000,$D1834,TRANS_conso!Q$3:Q$100000)</f>
        <v>0</v>
      </c>
      <c r="T1834" s="39">
        <f>SUMIF(TRANS_conso!$D$3:$D$10000,$D1834,TRANS_conso!R$3:R$100000)</f>
        <v>0</v>
      </c>
      <c r="U1834" s="39">
        <f>SUMIF(TRANS_conso!$D$3:$D$10000,$D1834,TRANS_conso!S$3:S$100000)</f>
        <v>0</v>
      </c>
      <c r="V1834" s="39">
        <f>SUMIF(TRANS_conso!$D$3:$D$10000,$D1834,TRANS_conso!T$3:T$100000)</f>
        <v>0</v>
      </c>
      <c r="W1834" s="39">
        <f>SUMIF(TRANS_conso!$D$3:$D$10000,$D1834,TRANS_conso!U$3:U$100000)</f>
        <v>0</v>
      </c>
      <c r="X1834" s="39">
        <f>SUMIF(TRANS_conso!$D$3:$D$10000,$D1834,TRANS_conso!V$3:V$100000)</f>
        <v>0</v>
      </c>
      <c r="Y1834" s="39">
        <f>SUMIF(TRANS_conso!$D$3:$D$10000,$D1834,TRANS_conso!W$3:W$100000)</f>
        <v>0</v>
      </c>
      <c r="Z1834" s="39">
        <f>SUMIF(TRANS_conso!$D$3:$D$10000,$D1834,TRANS_conso!X$3:X$100000)</f>
        <v>0</v>
      </c>
      <c r="AA1834" s="39">
        <f>SUMIF(TRANS_conso!$D$3:$D$10000,$D1834,TRANS_conso!Y$3:Y$100000)</f>
        <v>0</v>
      </c>
      <c r="AB1834" s="39">
        <f>SUMIF(TRANS_conso!$D$3:$D$10000,$D1834,TRANS_conso!Z$3:Z$100000)</f>
        <v>0</v>
      </c>
      <c r="AC1834" s="39">
        <f>SUMIF(TRANS_conso!$D$3:$D$10000,$D1834,TRANS_conso!AA$3:AA$100000)</f>
        <v>0</v>
      </c>
      <c r="AD1834" s="39">
        <f>SUMIF(TRANS_conso!$D$3:$D$10000,$D1834,TRANS_conso!AB$3:AB$100000)</f>
        <v>0</v>
      </c>
      <c r="AE1834" s="39">
        <f>SUMIF(TRANS_conso!$D$3:$D$10000,$D1834,TRANS_conso!AC$3:AC$100000)</f>
        <v>0</v>
      </c>
      <c r="AF1834" s="39">
        <f>SUMIF(TRANS_conso!$D$3:$D$10000,$D1834,TRANS_conso!AD$3:AD$100000)</f>
        <v>0</v>
      </c>
      <c r="AG1834" s="26"/>
    </row>
    <row r="1835" spans="1:33">
      <c r="A1835" s="9"/>
      <c r="B1835"/>
      <c r="C1835"/>
      <c r="D1835"/>
      <c r="E1835" s="30" t="str">
        <f>IFERROR(INDEX(TRANS_conso!E$3:E$10000,MATCH($D1835,TRANS_conso!$D$3:$D$10000,0)),"")</f>
        <v/>
      </c>
      <c r="F1835" s="35">
        <f>SUMIF(TRANS_conso!$D$3:$D$10000,$D1835,TRANS_conso!F$3:F$100000)</f>
        <v>0</v>
      </c>
      <c r="G1835" s="35">
        <f>SUMIF(TRANS_conso!$D$3:$D$10000,$D1835,TRANS_conso!$G$3:$G$100000)</f>
        <v>0</v>
      </c>
      <c r="H1835" s="40">
        <f t="shared" si="60"/>
        <v>0</v>
      </c>
      <c r="I1835" s="41"/>
      <c r="J1835" s="39" t="str">
        <f>IFERROR(INDEX(TRANS_conso!$I$3:$I$100000,MATCH($D1835,TRANS_conso!$D$3:$D$100000,0)),"")</f>
        <v/>
      </c>
      <c r="K1835" s="39">
        <f>SUMIF(TRANS_conso!$D$3:$D$10000,$D1835,TRANS_conso!$J$3:$J$100000)</f>
        <v>0</v>
      </c>
      <c r="L1835" s="39">
        <f>SUMIF(TRANS_conso!$D$3:$D$10000,$D1835,TRANS_conso!$K$3:$K$100000)</f>
        <v>0</v>
      </c>
      <c r="M1835" s="40">
        <f t="shared" si="61"/>
        <v>0</v>
      </c>
      <c r="N1835" s="41"/>
      <c r="O1835" s="39">
        <f>SUMIF(TRANS_conso!$D$3:$D$10000,$D1835,TRANS_conso!M$3:M$100000)</f>
        <v>0</v>
      </c>
      <c r="P1835" s="39">
        <f>SUMIF(TRANS_conso!$D$3:$D$10000,$D1835,TRANS_conso!N$3:N$100000)</f>
        <v>0</v>
      </c>
      <c r="Q1835" s="39">
        <f>SUMIF(TRANS_conso!$D$3:$D$10000,$D1835,TRANS_conso!O$3:O$100000)</f>
        <v>0</v>
      </c>
      <c r="R1835" s="39">
        <f>SUMIF(TRANS_conso!$D$3:$D$10000,$D1835,TRANS_conso!P$3:P$100000)</f>
        <v>0</v>
      </c>
      <c r="S1835" s="39">
        <f>SUMIF(TRANS_conso!$D$3:$D$10000,$D1835,TRANS_conso!Q$3:Q$100000)</f>
        <v>0</v>
      </c>
      <c r="T1835" s="39">
        <f>SUMIF(TRANS_conso!$D$3:$D$10000,$D1835,TRANS_conso!R$3:R$100000)</f>
        <v>0</v>
      </c>
      <c r="U1835" s="39">
        <f>SUMIF(TRANS_conso!$D$3:$D$10000,$D1835,TRANS_conso!S$3:S$100000)</f>
        <v>0</v>
      </c>
      <c r="V1835" s="39">
        <f>SUMIF(TRANS_conso!$D$3:$D$10000,$D1835,TRANS_conso!T$3:T$100000)</f>
        <v>0</v>
      </c>
      <c r="W1835" s="39">
        <f>SUMIF(TRANS_conso!$D$3:$D$10000,$D1835,TRANS_conso!U$3:U$100000)</f>
        <v>0</v>
      </c>
      <c r="X1835" s="39">
        <f>SUMIF(TRANS_conso!$D$3:$D$10000,$D1835,TRANS_conso!V$3:V$100000)</f>
        <v>0</v>
      </c>
      <c r="Y1835" s="39">
        <f>SUMIF(TRANS_conso!$D$3:$D$10000,$D1835,TRANS_conso!W$3:W$100000)</f>
        <v>0</v>
      </c>
      <c r="Z1835" s="39">
        <f>SUMIF(TRANS_conso!$D$3:$D$10000,$D1835,TRANS_conso!X$3:X$100000)</f>
        <v>0</v>
      </c>
      <c r="AA1835" s="39">
        <f>SUMIF(TRANS_conso!$D$3:$D$10000,$D1835,TRANS_conso!Y$3:Y$100000)</f>
        <v>0</v>
      </c>
      <c r="AB1835" s="39">
        <f>SUMIF(TRANS_conso!$D$3:$D$10000,$D1835,TRANS_conso!Z$3:Z$100000)</f>
        <v>0</v>
      </c>
      <c r="AC1835" s="39">
        <f>SUMIF(TRANS_conso!$D$3:$D$10000,$D1835,TRANS_conso!AA$3:AA$100000)</f>
        <v>0</v>
      </c>
      <c r="AD1835" s="39">
        <f>SUMIF(TRANS_conso!$D$3:$D$10000,$D1835,TRANS_conso!AB$3:AB$100000)</f>
        <v>0</v>
      </c>
      <c r="AE1835" s="39">
        <f>SUMIF(TRANS_conso!$D$3:$D$10000,$D1835,TRANS_conso!AC$3:AC$100000)</f>
        <v>0</v>
      </c>
      <c r="AF1835" s="39">
        <f>SUMIF(TRANS_conso!$D$3:$D$10000,$D1835,TRANS_conso!AD$3:AD$100000)</f>
        <v>0</v>
      </c>
      <c r="AG1835" s="26"/>
    </row>
    <row r="1836" spans="1:33">
      <c r="A1836" s="9"/>
      <c r="B1836"/>
      <c r="C1836"/>
      <c r="D1836"/>
      <c r="E1836" s="30" t="str">
        <f>IFERROR(INDEX(TRANS_conso!E$3:E$10000,MATCH($D1836,TRANS_conso!$D$3:$D$10000,0)),"")</f>
        <v/>
      </c>
      <c r="F1836" s="35">
        <f>SUMIF(TRANS_conso!$D$3:$D$10000,$D1836,TRANS_conso!F$3:F$100000)</f>
        <v>0</v>
      </c>
      <c r="G1836" s="35">
        <f>SUMIF(TRANS_conso!$D$3:$D$10000,$D1836,TRANS_conso!$G$3:$G$100000)</f>
        <v>0</v>
      </c>
      <c r="H1836" s="40">
        <f t="shared" si="60"/>
        <v>0</v>
      </c>
      <c r="I1836" s="41"/>
      <c r="J1836" s="39" t="str">
        <f>IFERROR(INDEX(TRANS_conso!$I$3:$I$100000,MATCH($D1836,TRANS_conso!$D$3:$D$100000,0)),"")</f>
        <v/>
      </c>
      <c r="K1836" s="39">
        <f>SUMIF(TRANS_conso!$D$3:$D$10000,$D1836,TRANS_conso!$J$3:$J$100000)</f>
        <v>0</v>
      </c>
      <c r="L1836" s="39">
        <f>SUMIF(TRANS_conso!$D$3:$D$10000,$D1836,TRANS_conso!$K$3:$K$100000)</f>
        <v>0</v>
      </c>
      <c r="M1836" s="40">
        <f t="shared" si="61"/>
        <v>0</v>
      </c>
      <c r="N1836" s="41"/>
      <c r="O1836" s="39">
        <f>SUMIF(TRANS_conso!$D$3:$D$10000,$D1836,TRANS_conso!M$3:M$100000)</f>
        <v>0</v>
      </c>
      <c r="P1836" s="39">
        <f>SUMIF(TRANS_conso!$D$3:$D$10000,$D1836,TRANS_conso!N$3:N$100000)</f>
        <v>0</v>
      </c>
      <c r="Q1836" s="39">
        <f>SUMIF(TRANS_conso!$D$3:$D$10000,$D1836,TRANS_conso!O$3:O$100000)</f>
        <v>0</v>
      </c>
      <c r="R1836" s="39">
        <f>SUMIF(TRANS_conso!$D$3:$D$10000,$D1836,TRANS_conso!P$3:P$100000)</f>
        <v>0</v>
      </c>
      <c r="S1836" s="39">
        <f>SUMIF(TRANS_conso!$D$3:$D$10000,$D1836,TRANS_conso!Q$3:Q$100000)</f>
        <v>0</v>
      </c>
      <c r="T1836" s="39">
        <f>SUMIF(TRANS_conso!$D$3:$D$10000,$D1836,TRANS_conso!R$3:R$100000)</f>
        <v>0</v>
      </c>
      <c r="U1836" s="39">
        <f>SUMIF(TRANS_conso!$D$3:$D$10000,$D1836,TRANS_conso!S$3:S$100000)</f>
        <v>0</v>
      </c>
      <c r="V1836" s="39">
        <f>SUMIF(TRANS_conso!$D$3:$D$10000,$D1836,TRANS_conso!T$3:T$100000)</f>
        <v>0</v>
      </c>
      <c r="W1836" s="39">
        <f>SUMIF(TRANS_conso!$D$3:$D$10000,$D1836,TRANS_conso!U$3:U$100000)</f>
        <v>0</v>
      </c>
      <c r="X1836" s="39">
        <f>SUMIF(TRANS_conso!$D$3:$D$10000,$D1836,TRANS_conso!V$3:V$100000)</f>
        <v>0</v>
      </c>
      <c r="Y1836" s="39">
        <f>SUMIF(TRANS_conso!$D$3:$D$10000,$D1836,TRANS_conso!W$3:W$100000)</f>
        <v>0</v>
      </c>
      <c r="Z1836" s="39">
        <f>SUMIF(TRANS_conso!$D$3:$D$10000,$D1836,TRANS_conso!X$3:X$100000)</f>
        <v>0</v>
      </c>
      <c r="AA1836" s="39">
        <f>SUMIF(TRANS_conso!$D$3:$D$10000,$D1836,TRANS_conso!Y$3:Y$100000)</f>
        <v>0</v>
      </c>
      <c r="AB1836" s="39">
        <f>SUMIF(TRANS_conso!$D$3:$D$10000,$D1836,TRANS_conso!Z$3:Z$100000)</f>
        <v>0</v>
      </c>
      <c r="AC1836" s="39">
        <f>SUMIF(TRANS_conso!$D$3:$D$10000,$D1836,TRANS_conso!AA$3:AA$100000)</f>
        <v>0</v>
      </c>
      <c r="AD1836" s="39">
        <f>SUMIF(TRANS_conso!$D$3:$D$10000,$D1836,TRANS_conso!AB$3:AB$100000)</f>
        <v>0</v>
      </c>
      <c r="AE1836" s="39">
        <f>SUMIF(TRANS_conso!$D$3:$D$10000,$D1836,TRANS_conso!AC$3:AC$100000)</f>
        <v>0</v>
      </c>
      <c r="AF1836" s="39">
        <f>SUMIF(TRANS_conso!$D$3:$D$10000,$D1836,TRANS_conso!AD$3:AD$100000)</f>
        <v>0</v>
      </c>
      <c r="AG1836" s="26"/>
    </row>
    <row r="1837" spans="1:33">
      <c r="A1837" s="9"/>
      <c r="B1837"/>
      <c r="C1837"/>
      <c r="D1837"/>
      <c r="E1837" s="30" t="str">
        <f>IFERROR(INDEX(TRANS_conso!E$3:E$10000,MATCH($D1837,TRANS_conso!$D$3:$D$10000,0)),"")</f>
        <v/>
      </c>
      <c r="F1837" s="35">
        <f>SUMIF(TRANS_conso!$D$3:$D$10000,$D1837,TRANS_conso!F$3:F$100000)</f>
        <v>0</v>
      </c>
      <c r="G1837" s="35">
        <f>SUMIF(TRANS_conso!$D$3:$D$10000,$D1837,TRANS_conso!$G$3:$G$100000)</f>
        <v>0</v>
      </c>
      <c r="H1837" s="40">
        <f t="shared" si="60"/>
        <v>0</v>
      </c>
      <c r="I1837" s="41"/>
      <c r="J1837" s="39" t="str">
        <f>IFERROR(INDEX(TRANS_conso!$I$3:$I$100000,MATCH($D1837,TRANS_conso!$D$3:$D$100000,0)),"")</f>
        <v/>
      </c>
      <c r="K1837" s="39">
        <f>SUMIF(TRANS_conso!$D$3:$D$10000,$D1837,TRANS_conso!$J$3:$J$100000)</f>
        <v>0</v>
      </c>
      <c r="L1837" s="39">
        <f>SUMIF(TRANS_conso!$D$3:$D$10000,$D1837,TRANS_conso!$K$3:$K$100000)</f>
        <v>0</v>
      </c>
      <c r="M1837" s="40">
        <f t="shared" si="61"/>
        <v>0</v>
      </c>
      <c r="N1837" s="41"/>
      <c r="O1837" s="39">
        <f>SUMIF(TRANS_conso!$D$3:$D$10000,$D1837,TRANS_conso!M$3:M$100000)</f>
        <v>0</v>
      </c>
      <c r="P1837" s="39">
        <f>SUMIF(TRANS_conso!$D$3:$D$10000,$D1837,TRANS_conso!N$3:N$100000)</f>
        <v>0</v>
      </c>
      <c r="Q1837" s="39">
        <f>SUMIF(TRANS_conso!$D$3:$D$10000,$D1837,TRANS_conso!O$3:O$100000)</f>
        <v>0</v>
      </c>
      <c r="R1837" s="39">
        <f>SUMIF(TRANS_conso!$D$3:$D$10000,$D1837,TRANS_conso!P$3:P$100000)</f>
        <v>0</v>
      </c>
      <c r="S1837" s="39">
        <f>SUMIF(TRANS_conso!$D$3:$D$10000,$D1837,TRANS_conso!Q$3:Q$100000)</f>
        <v>0</v>
      </c>
      <c r="T1837" s="39">
        <f>SUMIF(TRANS_conso!$D$3:$D$10000,$D1837,TRANS_conso!R$3:R$100000)</f>
        <v>0</v>
      </c>
      <c r="U1837" s="39">
        <f>SUMIF(TRANS_conso!$D$3:$D$10000,$D1837,TRANS_conso!S$3:S$100000)</f>
        <v>0</v>
      </c>
      <c r="V1837" s="39">
        <f>SUMIF(TRANS_conso!$D$3:$D$10000,$D1837,TRANS_conso!T$3:T$100000)</f>
        <v>0</v>
      </c>
      <c r="W1837" s="39">
        <f>SUMIF(TRANS_conso!$D$3:$D$10000,$D1837,TRANS_conso!U$3:U$100000)</f>
        <v>0</v>
      </c>
      <c r="X1837" s="39">
        <f>SUMIF(TRANS_conso!$D$3:$D$10000,$D1837,TRANS_conso!V$3:V$100000)</f>
        <v>0</v>
      </c>
      <c r="Y1837" s="39">
        <f>SUMIF(TRANS_conso!$D$3:$D$10000,$D1837,TRANS_conso!W$3:W$100000)</f>
        <v>0</v>
      </c>
      <c r="Z1837" s="39">
        <f>SUMIF(TRANS_conso!$D$3:$D$10000,$D1837,TRANS_conso!X$3:X$100000)</f>
        <v>0</v>
      </c>
      <c r="AA1837" s="39">
        <f>SUMIF(TRANS_conso!$D$3:$D$10000,$D1837,TRANS_conso!Y$3:Y$100000)</f>
        <v>0</v>
      </c>
      <c r="AB1837" s="39">
        <f>SUMIF(TRANS_conso!$D$3:$D$10000,$D1837,TRANS_conso!Z$3:Z$100000)</f>
        <v>0</v>
      </c>
      <c r="AC1837" s="39">
        <f>SUMIF(TRANS_conso!$D$3:$D$10000,$D1837,TRANS_conso!AA$3:AA$100000)</f>
        <v>0</v>
      </c>
      <c r="AD1837" s="39">
        <f>SUMIF(TRANS_conso!$D$3:$D$10000,$D1837,TRANS_conso!AB$3:AB$100000)</f>
        <v>0</v>
      </c>
      <c r="AE1837" s="39">
        <f>SUMIF(TRANS_conso!$D$3:$D$10000,$D1837,TRANS_conso!AC$3:AC$100000)</f>
        <v>0</v>
      </c>
      <c r="AF1837" s="39">
        <f>SUMIF(TRANS_conso!$D$3:$D$10000,$D1837,TRANS_conso!AD$3:AD$100000)</f>
        <v>0</v>
      </c>
      <c r="AG1837" s="26"/>
    </row>
    <row r="1838" spans="1:33">
      <c r="A1838" s="9"/>
      <c r="B1838"/>
      <c r="C1838"/>
      <c r="D1838"/>
      <c r="E1838" s="30" t="str">
        <f>IFERROR(INDEX(TRANS_conso!E$3:E$10000,MATCH($D1838,TRANS_conso!$D$3:$D$10000,0)),"")</f>
        <v/>
      </c>
      <c r="F1838" s="35">
        <f>SUMIF(TRANS_conso!$D$3:$D$10000,$D1838,TRANS_conso!F$3:F$100000)</f>
        <v>0</v>
      </c>
      <c r="G1838" s="35">
        <f>SUMIF(TRANS_conso!$D$3:$D$10000,$D1838,TRANS_conso!$G$3:$G$100000)</f>
        <v>0</v>
      </c>
      <c r="H1838" s="40">
        <f t="shared" si="60"/>
        <v>0</v>
      </c>
      <c r="I1838" s="41"/>
      <c r="J1838" s="39" t="str">
        <f>IFERROR(INDEX(TRANS_conso!$I$3:$I$100000,MATCH($D1838,TRANS_conso!$D$3:$D$100000,0)),"")</f>
        <v/>
      </c>
      <c r="K1838" s="39">
        <f>SUMIF(TRANS_conso!$D$3:$D$10000,$D1838,TRANS_conso!$J$3:$J$100000)</f>
        <v>0</v>
      </c>
      <c r="L1838" s="39">
        <f>SUMIF(TRANS_conso!$D$3:$D$10000,$D1838,TRANS_conso!$K$3:$K$100000)</f>
        <v>0</v>
      </c>
      <c r="M1838" s="40">
        <f t="shared" si="61"/>
        <v>0</v>
      </c>
      <c r="N1838" s="41"/>
      <c r="O1838" s="39">
        <f>SUMIF(TRANS_conso!$D$3:$D$10000,$D1838,TRANS_conso!M$3:M$100000)</f>
        <v>0</v>
      </c>
      <c r="P1838" s="39">
        <f>SUMIF(TRANS_conso!$D$3:$D$10000,$D1838,TRANS_conso!N$3:N$100000)</f>
        <v>0</v>
      </c>
      <c r="Q1838" s="39">
        <f>SUMIF(TRANS_conso!$D$3:$D$10000,$D1838,TRANS_conso!O$3:O$100000)</f>
        <v>0</v>
      </c>
      <c r="R1838" s="39">
        <f>SUMIF(TRANS_conso!$D$3:$D$10000,$D1838,TRANS_conso!P$3:P$100000)</f>
        <v>0</v>
      </c>
      <c r="S1838" s="39">
        <f>SUMIF(TRANS_conso!$D$3:$D$10000,$D1838,TRANS_conso!Q$3:Q$100000)</f>
        <v>0</v>
      </c>
      <c r="T1838" s="39">
        <f>SUMIF(TRANS_conso!$D$3:$D$10000,$D1838,TRANS_conso!R$3:R$100000)</f>
        <v>0</v>
      </c>
      <c r="U1838" s="39">
        <f>SUMIF(TRANS_conso!$D$3:$D$10000,$D1838,TRANS_conso!S$3:S$100000)</f>
        <v>0</v>
      </c>
      <c r="V1838" s="39">
        <f>SUMIF(TRANS_conso!$D$3:$D$10000,$D1838,TRANS_conso!T$3:T$100000)</f>
        <v>0</v>
      </c>
      <c r="W1838" s="39">
        <f>SUMIF(TRANS_conso!$D$3:$D$10000,$D1838,TRANS_conso!U$3:U$100000)</f>
        <v>0</v>
      </c>
      <c r="X1838" s="39">
        <f>SUMIF(TRANS_conso!$D$3:$D$10000,$D1838,TRANS_conso!V$3:V$100000)</f>
        <v>0</v>
      </c>
      <c r="Y1838" s="39">
        <f>SUMIF(TRANS_conso!$D$3:$D$10000,$D1838,TRANS_conso!W$3:W$100000)</f>
        <v>0</v>
      </c>
      <c r="Z1838" s="39">
        <f>SUMIF(TRANS_conso!$D$3:$D$10000,$D1838,TRANS_conso!X$3:X$100000)</f>
        <v>0</v>
      </c>
      <c r="AA1838" s="39">
        <f>SUMIF(TRANS_conso!$D$3:$D$10000,$D1838,TRANS_conso!Y$3:Y$100000)</f>
        <v>0</v>
      </c>
      <c r="AB1838" s="39">
        <f>SUMIF(TRANS_conso!$D$3:$D$10000,$D1838,TRANS_conso!Z$3:Z$100000)</f>
        <v>0</v>
      </c>
      <c r="AC1838" s="39">
        <f>SUMIF(TRANS_conso!$D$3:$D$10000,$D1838,TRANS_conso!AA$3:AA$100000)</f>
        <v>0</v>
      </c>
      <c r="AD1838" s="39">
        <f>SUMIF(TRANS_conso!$D$3:$D$10000,$D1838,TRANS_conso!AB$3:AB$100000)</f>
        <v>0</v>
      </c>
      <c r="AE1838" s="39">
        <f>SUMIF(TRANS_conso!$D$3:$D$10000,$D1838,TRANS_conso!AC$3:AC$100000)</f>
        <v>0</v>
      </c>
      <c r="AF1838" s="39">
        <f>SUMIF(TRANS_conso!$D$3:$D$10000,$D1838,TRANS_conso!AD$3:AD$100000)</f>
        <v>0</v>
      </c>
      <c r="AG1838" s="26"/>
    </row>
    <row r="1839" spans="1:33">
      <c r="A1839" s="9"/>
      <c r="B1839"/>
      <c r="C1839"/>
      <c r="D1839"/>
      <c r="E1839" s="30" t="str">
        <f>IFERROR(INDEX(TRANS_conso!E$3:E$10000,MATCH($D1839,TRANS_conso!$D$3:$D$10000,0)),"")</f>
        <v/>
      </c>
      <c r="F1839" s="35">
        <f>SUMIF(TRANS_conso!$D$3:$D$10000,$D1839,TRANS_conso!F$3:F$100000)</f>
        <v>0</v>
      </c>
      <c r="G1839" s="35">
        <f>SUMIF(TRANS_conso!$D$3:$D$10000,$D1839,TRANS_conso!$G$3:$G$100000)</f>
        <v>0</v>
      </c>
      <c r="H1839" s="40">
        <f t="shared" si="60"/>
        <v>0</v>
      </c>
      <c r="I1839" s="41"/>
      <c r="J1839" s="39" t="str">
        <f>IFERROR(INDEX(TRANS_conso!$I$3:$I$100000,MATCH($D1839,TRANS_conso!$D$3:$D$100000,0)),"")</f>
        <v/>
      </c>
      <c r="K1839" s="39">
        <f>SUMIF(TRANS_conso!$D$3:$D$10000,$D1839,TRANS_conso!$J$3:$J$100000)</f>
        <v>0</v>
      </c>
      <c r="L1839" s="39">
        <f>SUMIF(TRANS_conso!$D$3:$D$10000,$D1839,TRANS_conso!$K$3:$K$100000)</f>
        <v>0</v>
      </c>
      <c r="M1839" s="40">
        <f t="shared" si="61"/>
        <v>0</v>
      </c>
      <c r="N1839" s="41"/>
      <c r="O1839" s="39">
        <f>SUMIF(TRANS_conso!$D$3:$D$10000,$D1839,TRANS_conso!M$3:M$100000)</f>
        <v>0</v>
      </c>
      <c r="P1839" s="39">
        <f>SUMIF(TRANS_conso!$D$3:$D$10000,$D1839,TRANS_conso!N$3:N$100000)</f>
        <v>0</v>
      </c>
      <c r="Q1839" s="39">
        <f>SUMIF(TRANS_conso!$D$3:$D$10000,$D1839,TRANS_conso!O$3:O$100000)</f>
        <v>0</v>
      </c>
      <c r="R1839" s="39">
        <f>SUMIF(TRANS_conso!$D$3:$D$10000,$D1839,TRANS_conso!P$3:P$100000)</f>
        <v>0</v>
      </c>
      <c r="S1839" s="39">
        <f>SUMIF(TRANS_conso!$D$3:$D$10000,$D1839,TRANS_conso!Q$3:Q$100000)</f>
        <v>0</v>
      </c>
      <c r="T1839" s="39">
        <f>SUMIF(TRANS_conso!$D$3:$D$10000,$D1839,TRANS_conso!R$3:R$100000)</f>
        <v>0</v>
      </c>
      <c r="U1839" s="39">
        <f>SUMIF(TRANS_conso!$D$3:$D$10000,$D1839,TRANS_conso!S$3:S$100000)</f>
        <v>0</v>
      </c>
      <c r="V1839" s="39">
        <f>SUMIF(TRANS_conso!$D$3:$D$10000,$D1839,TRANS_conso!T$3:T$100000)</f>
        <v>0</v>
      </c>
      <c r="W1839" s="39">
        <f>SUMIF(TRANS_conso!$D$3:$D$10000,$D1839,TRANS_conso!U$3:U$100000)</f>
        <v>0</v>
      </c>
      <c r="X1839" s="39">
        <f>SUMIF(TRANS_conso!$D$3:$D$10000,$D1839,TRANS_conso!V$3:V$100000)</f>
        <v>0</v>
      </c>
      <c r="Y1839" s="39">
        <f>SUMIF(TRANS_conso!$D$3:$D$10000,$D1839,TRANS_conso!W$3:W$100000)</f>
        <v>0</v>
      </c>
      <c r="Z1839" s="39">
        <f>SUMIF(TRANS_conso!$D$3:$D$10000,$D1839,TRANS_conso!X$3:X$100000)</f>
        <v>0</v>
      </c>
      <c r="AA1839" s="39">
        <f>SUMIF(TRANS_conso!$D$3:$D$10000,$D1839,TRANS_conso!Y$3:Y$100000)</f>
        <v>0</v>
      </c>
      <c r="AB1839" s="39">
        <f>SUMIF(TRANS_conso!$D$3:$D$10000,$D1839,TRANS_conso!Z$3:Z$100000)</f>
        <v>0</v>
      </c>
      <c r="AC1839" s="39">
        <f>SUMIF(TRANS_conso!$D$3:$D$10000,$D1839,TRANS_conso!AA$3:AA$100000)</f>
        <v>0</v>
      </c>
      <c r="AD1839" s="39">
        <f>SUMIF(TRANS_conso!$D$3:$D$10000,$D1839,TRANS_conso!AB$3:AB$100000)</f>
        <v>0</v>
      </c>
      <c r="AE1839" s="39">
        <f>SUMIF(TRANS_conso!$D$3:$D$10000,$D1839,TRANS_conso!AC$3:AC$100000)</f>
        <v>0</v>
      </c>
      <c r="AF1839" s="39">
        <f>SUMIF(TRANS_conso!$D$3:$D$10000,$D1839,TRANS_conso!AD$3:AD$100000)</f>
        <v>0</v>
      </c>
      <c r="AG1839" s="26"/>
    </row>
    <row r="1840" spans="1:33">
      <c r="A1840" s="9"/>
      <c r="B1840"/>
      <c r="C1840"/>
      <c r="D1840"/>
      <c r="E1840" s="30" t="str">
        <f>IFERROR(INDEX(TRANS_conso!E$3:E$10000,MATCH($D1840,TRANS_conso!$D$3:$D$10000,0)),"")</f>
        <v/>
      </c>
      <c r="F1840" s="35">
        <f>SUMIF(TRANS_conso!$D$3:$D$10000,$D1840,TRANS_conso!F$3:F$100000)</f>
        <v>0</v>
      </c>
      <c r="G1840" s="35">
        <f>SUMIF(TRANS_conso!$D$3:$D$10000,$D1840,TRANS_conso!$G$3:$G$100000)</f>
        <v>0</v>
      </c>
      <c r="H1840" s="40">
        <f t="shared" si="60"/>
        <v>0</v>
      </c>
      <c r="I1840" s="41"/>
      <c r="J1840" s="39" t="str">
        <f>IFERROR(INDEX(TRANS_conso!$I$3:$I$100000,MATCH($D1840,TRANS_conso!$D$3:$D$100000,0)),"")</f>
        <v/>
      </c>
      <c r="K1840" s="39">
        <f>SUMIF(TRANS_conso!$D$3:$D$10000,$D1840,TRANS_conso!$J$3:$J$100000)</f>
        <v>0</v>
      </c>
      <c r="L1840" s="39">
        <f>SUMIF(TRANS_conso!$D$3:$D$10000,$D1840,TRANS_conso!$K$3:$K$100000)</f>
        <v>0</v>
      </c>
      <c r="M1840" s="40">
        <f t="shared" si="61"/>
        <v>0</v>
      </c>
      <c r="N1840" s="41"/>
      <c r="O1840" s="39">
        <f>SUMIF(TRANS_conso!$D$3:$D$10000,$D1840,TRANS_conso!M$3:M$100000)</f>
        <v>0</v>
      </c>
      <c r="P1840" s="39">
        <f>SUMIF(TRANS_conso!$D$3:$D$10000,$D1840,TRANS_conso!N$3:N$100000)</f>
        <v>0</v>
      </c>
      <c r="Q1840" s="39">
        <f>SUMIF(TRANS_conso!$D$3:$D$10000,$D1840,TRANS_conso!O$3:O$100000)</f>
        <v>0</v>
      </c>
      <c r="R1840" s="39">
        <f>SUMIF(TRANS_conso!$D$3:$D$10000,$D1840,TRANS_conso!P$3:P$100000)</f>
        <v>0</v>
      </c>
      <c r="S1840" s="39">
        <f>SUMIF(TRANS_conso!$D$3:$D$10000,$D1840,TRANS_conso!Q$3:Q$100000)</f>
        <v>0</v>
      </c>
      <c r="T1840" s="39">
        <f>SUMIF(TRANS_conso!$D$3:$D$10000,$D1840,TRANS_conso!R$3:R$100000)</f>
        <v>0</v>
      </c>
      <c r="U1840" s="39">
        <f>SUMIF(TRANS_conso!$D$3:$D$10000,$D1840,TRANS_conso!S$3:S$100000)</f>
        <v>0</v>
      </c>
      <c r="V1840" s="39">
        <f>SUMIF(TRANS_conso!$D$3:$D$10000,$D1840,TRANS_conso!T$3:T$100000)</f>
        <v>0</v>
      </c>
      <c r="W1840" s="39">
        <f>SUMIF(TRANS_conso!$D$3:$D$10000,$D1840,TRANS_conso!U$3:U$100000)</f>
        <v>0</v>
      </c>
      <c r="X1840" s="39">
        <f>SUMIF(TRANS_conso!$D$3:$D$10000,$D1840,TRANS_conso!V$3:V$100000)</f>
        <v>0</v>
      </c>
      <c r="Y1840" s="39">
        <f>SUMIF(TRANS_conso!$D$3:$D$10000,$D1840,TRANS_conso!W$3:W$100000)</f>
        <v>0</v>
      </c>
      <c r="Z1840" s="39">
        <f>SUMIF(TRANS_conso!$D$3:$D$10000,$D1840,TRANS_conso!X$3:X$100000)</f>
        <v>0</v>
      </c>
      <c r="AA1840" s="39">
        <f>SUMIF(TRANS_conso!$D$3:$D$10000,$D1840,TRANS_conso!Y$3:Y$100000)</f>
        <v>0</v>
      </c>
      <c r="AB1840" s="39">
        <f>SUMIF(TRANS_conso!$D$3:$D$10000,$D1840,TRANS_conso!Z$3:Z$100000)</f>
        <v>0</v>
      </c>
      <c r="AC1840" s="39">
        <f>SUMIF(TRANS_conso!$D$3:$D$10000,$D1840,TRANS_conso!AA$3:AA$100000)</f>
        <v>0</v>
      </c>
      <c r="AD1840" s="39">
        <f>SUMIF(TRANS_conso!$D$3:$D$10000,$D1840,TRANS_conso!AB$3:AB$100000)</f>
        <v>0</v>
      </c>
      <c r="AE1840" s="39">
        <f>SUMIF(TRANS_conso!$D$3:$D$10000,$D1840,TRANS_conso!AC$3:AC$100000)</f>
        <v>0</v>
      </c>
      <c r="AF1840" s="39">
        <f>SUMIF(TRANS_conso!$D$3:$D$10000,$D1840,TRANS_conso!AD$3:AD$100000)</f>
        <v>0</v>
      </c>
      <c r="AG1840" s="26"/>
    </row>
    <row r="1841" spans="1:33">
      <c r="A1841" s="9"/>
      <c r="B1841"/>
      <c r="C1841"/>
      <c r="D1841"/>
      <c r="E1841" s="30" t="str">
        <f>IFERROR(INDEX(TRANS_conso!E$3:E$10000,MATCH($D1841,TRANS_conso!$D$3:$D$10000,0)),"")</f>
        <v/>
      </c>
      <c r="F1841" s="35">
        <f>SUMIF(TRANS_conso!$D$3:$D$10000,$D1841,TRANS_conso!F$3:F$100000)</f>
        <v>0</v>
      </c>
      <c r="G1841" s="35">
        <f>SUMIF(TRANS_conso!$D$3:$D$10000,$D1841,TRANS_conso!$G$3:$G$100000)</f>
        <v>0</v>
      </c>
      <c r="H1841" s="40">
        <f t="shared" si="60"/>
        <v>0</v>
      </c>
      <c r="I1841" s="41"/>
      <c r="J1841" s="39" t="str">
        <f>IFERROR(INDEX(TRANS_conso!$I$3:$I$100000,MATCH($D1841,TRANS_conso!$D$3:$D$100000,0)),"")</f>
        <v/>
      </c>
      <c r="K1841" s="39">
        <f>SUMIF(TRANS_conso!$D$3:$D$10000,$D1841,TRANS_conso!$J$3:$J$100000)</f>
        <v>0</v>
      </c>
      <c r="L1841" s="39">
        <f>SUMIF(TRANS_conso!$D$3:$D$10000,$D1841,TRANS_conso!$K$3:$K$100000)</f>
        <v>0</v>
      </c>
      <c r="M1841" s="40">
        <f t="shared" si="61"/>
        <v>0</v>
      </c>
      <c r="N1841" s="41"/>
      <c r="O1841" s="39">
        <f>SUMIF(TRANS_conso!$D$3:$D$10000,$D1841,TRANS_conso!M$3:M$100000)</f>
        <v>0</v>
      </c>
      <c r="P1841" s="39">
        <f>SUMIF(TRANS_conso!$D$3:$D$10000,$D1841,TRANS_conso!N$3:N$100000)</f>
        <v>0</v>
      </c>
      <c r="Q1841" s="39">
        <f>SUMIF(TRANS_conso!$D$3:$D$10000,$D1841,TRANS_conso!O$3:O$100000)</f>
        <v>0</v>
      </c>
      <c r="R1841" s="39">
        <f>SUMIF(TRANS_conso!$D$3:$D$10000,$D1841,TRANS_conso!P$3:P$100000)</f>
        <v>0</v>
      </c>
      <c r="S1841" s="39">
        <f>SUMIF(TRANS_conso!$D$3:$D$10000,$D1841,TRANS_conso!Q$3:Q$100000)</f>
        <v>0</v>
      </c>
      <c r="T1841" s="39">
        <f>SUMIF(TRANS_conso!$D$3:$D$10000,$D1841,TRANS_conso!R$3:R$100000)</f>
        <v>0</v>
      </c>
      <c r="U1841" s="39">
        <f>SUMIF(TRANS_conso!$D$3:$D$10000,$D1841,TRANS_conso!S$3:S$100000)</f>
        <v>0</v>
      </c>
      <c r="V1841" s="39">
        <f>SUMIF(TRANS_conso!$D$3:$D$10000,$D1841,TRANS_conso!T$3:T$100000)</f>
        <v>0</v>
      </c>
      <c r="W1841" s="39">
        <f>SUMIF(TRANS_conso!$D$3:$D$10000,$D1841,TRANS_conso!U$3:U$100000)</f>
        <v>0</v>
      </c>
      <c r="X1841" s="39">
        <f>SUMIF(TRANS_conso!$D$3:$D$10000,$D1841,TRANS_conso!V$3:V$100000)</f>
        <v>0</v>
      </c>
      <c r="Y1841" s="39">
        <f>SUMIF(TRANS_conso!$D$3:$D$10000,$D1841,TRANS_conso!W$3:W$100000)</f>
        <v>0</v>
      </c>
      <c r="Z1841" s="39">
        <f>SUMIF(TRANS_conso!$D$3:$D$10000,$D1841,TRANS_conso!X$3:X$100000)</f>
        <v>0</v>
      </c>
      <c r="AA1841" s="39">
        <f>SUMIF(TRANS_conso!$D$3:$D$10000,$D1841,TRANS_conso!Y$3:Y$100000)</f>
        <v>0</v>
      </c>
      <c r="AB1841" s="39">
        <f>SUMIF(TRANS_conso!$D$3:$D$10000,$D1841,TRANS_conso!Z$3:Z$100000)</f>
        <v>0</v>
      </c>
      <c r="AC1841" s="39">
        <f>SUMIF(TRANS_conso!$D$3:$D$10000,$D1841,TRANS_conso!AA$3:AA$100000)</f>
        <v>0</v>
      </c>
      <c r="AD1841" s="39">
        <f>SUMIF(TRANS_conso!$D$3:$D$10000,$D1841,TRANS_conso!AB$3:AB$100000)</f>
        <v>0</v>
      </c>
      <c r="AE1841" s="39">
        <f>SUMIF(TRANS_conso!$D$3:$D$10000,$D1841,TRANS_conso!AC$3:AC$100000)</f>
        <v>0</v>
      </c>
      <c r="AF1841" s="39">
        <f>SUMIF(TRANS_conso!$D$3:$D$10000,$D1841,TRANS_conso!AD$3:AD$100000)</f>
        <v>0</v>
      </c>
      <c r="AG1841" s="26"/>
    </row>
    <row r="1842" spans="1:33">
      <c r="A1842" s="9"/>
      <c r="B1842"/>
      <c r="C1842"/>
      <c r="D1842"/>
      <c r="E1842" s="30" t="str">
        <f>IFERROR(INDEX(TRANS_conso!E$3:E$10000,MATCH($D1842,TRANS_conso!$D$3:$D$10000,0)),"")</f>
        <v/>
      </c>
      <c r="F1842" s="35">
        <f>SUMIF(TRANS_conso!$D$3:$D$10000,$D1842,TRANS_conso!F$3:F$100000)</f>
        <v>0</v>
      </c>
      <c r="G1842" s="35">
        <f>SUMIF(TRANS_conso!$D$3:$D$10000,$D1842,TRANS_conso!$G$3:$G$100000)</f>
        <v>0</v>
      </c>
      <c r="H1842" s="40">
        <f t="shared" si="60"/>
        <v>0</v>
      </c>
      <c r="I1842" s="41"/>
      <c r="J1842" s="39" t="str">
        <f>IFERROR(INDEX(TRANS_conso!$I$3:$I$100000,MATCH($D1842,TRANS_conso!$D$3:$D$100000,0)),"")</f>
        <v/>
      </c>
      <c r="K1842" s="39">
        <f>SUMIF(TRANS_conso!$D$3:$D$10000,$D1842,TRANS_conso!$J$3:$J$100000)</f>
        <v>0</v>
      </c>
      <c r="L1842" s="39">
        <f>SUMIF(TRANS_conso!$D$3:$D$10000,$D1842,TRANS_conso!$K$3:$K$100000)</f>
        <v>0</v>
      </c>
      <c r="M1842" s="40">
        <f t="shared" si="61"/>
        <v>0</v>
      </c>
      <c r="N1842" s="41"/>
      <c r="O1842" s="39">
        <f>SUMIF(TRANS_conso!$D$3:$D$10000,$D1842,TRANS_conso!M$3:M$100000)</f>
        <v>0</v>
      </c>
      <c r="P1842" s="39">
        <f>SUMIF(TRANS_conso!$D$3:$D$10000,$D1842,TRANS_conso!N$3:N$100000)</f>
        <v>0</v>
      </c>
      <c r="Q1842" s="39">
        <f>SUMIF(TRANS_conso!$D$3:$D$10000,$D1842,TRANS_conso!O$3:O$100000)</f>
        <v>0</v>
      </c>
      <c r="R1842" s="39">
        <f>SUMIF(TRANS_conso!$D$3:$D$10000,$D1842,TRANS_conso!P$3:P$100000)</f>
        <v>0</v>
      </c>
      <c r="S1842" s="39">
        <f>SUMIF(TRANS_conso!$D$3:$D$10000,$D1842,TRANS_conso!Q$3:Q$100000)</f>
        <v>0</v>
      </c>
      <c r="T1842" s="39">
        <f>SUMIF(TRANS_conso!$D$3:$D$10000,$D1842,TRANS_conso!R$3:R$100000)</f>
        <v>0</v>
      </c>
      <c r="U1842" s="39">
        <f>SUMIF(TRANS_conso!$D$3:$D$10000,$D1842,TRANS_conso!S$3:S$100000)</f>
        <v>0</v>
      </c>
      <c r="V1842" s="39">
        <f>SUMIF(TRANS_conso!$D$3:$D$10000,$D1842,TRANS_conso!T$3:T$100000)</f>
        <v>0</v>
      </c>
      <c r="W1842" s="39">
        <f>SUMIF(TRANS_conso!$D$3:$D$10000,$D1842,TRANS_conso!U$3:U$100000)</f>
        <v>0</v>
      </c>
      <c r="X1842" s="39">
        <f>SUMIF(TRANS_conso!$D$3:$D$10000,$D1842,TRANS_conso!V$3:V$100000)</f>
        <v>0</v>
      </c>
      <c r="Y1842" s="39">
        <f>SUMIF(TRANS_conso!$D$3:$D$10000,$D1842,TRANS_conso!W$3:W$100000)</f>
        <v>0</v>
      </c>
      <c r="Z1842" s="39">
        <f>SUMIF(TRANS_conso!$D$3:$D$10000,$D1842,TRANS_conso!X$3:X$100000)</f>
        <v>0</v>
      </c>
      <c r="AA1842" s="39">
        <f>SUMIF(TRANS_conso!$D$3:$D$10000,$D1842,TRANS_conso!Y$3:Y$100000)</f>
        <v>0</v>
      </c>
      <c r="AB1842" s="39">
        <f>SUMIF(TRANS_conso!$D$3:$D$10000,$D1842,TRANS_conso!Z$3:Z$100000)</f>
        <v>0</v>
      </c>
      <c r="AC1842" s="39">
        <f>SUMIF(TRANS_conso!$D$3:$D$10000,$D1842,TRANS_conso!AA$3:AA$100000)</f>
        <v>0</v>
      </c>
      <c r="AD1842" s="39">
        <f>SUMIF(TRANS_conso!$D$3:$D$10000,$D1842,TRANS_conso!AB$3:AB$100000)</f>
        <v>0</v>
      </c>
      <c r="AE1842" s="39">
        <f>SUMIF(TRANS_conso!$D$3:$D$10000,$D1842,TRANS_conso!AC$3:AC$100000)</f>
        <v>0</v>
      </c>
      <c r="AF1842" s="39">
        <f>SUMIF(TRANS_conso!$D$3:$D$10000,$D1842,TRANS_conso!AD$3:AD$100000)</f>
        <v>0</v>
      </c>
      <c r="AG1842" s="26"/>
    </row>
    <row r="1843" spans="1:33">
      <c r="A1843" s="9"/>
      <c r="B1843"/>
      <c r="C1843"/>
      <c r="D1843"/>
      <c r="E1843" s="30" t="str">
        <f>IFERROR(INDEX(TRANS_conso!E$3:E$10000,MATCH($D1843,TRANS_conso!$D$3:$D$10000,0)),"")</f>
        <v/>
      </c>
      <c r="F1843" s="35">
        <f>SUMIF(TRANS_conso!$D$3:$D$10000,$D1843,TRANS_conso!F$3:F$100000)</f>
        <v>0</v>
      </c>
      <c r="G1843" s="35">
        <f>SUMIF(TRANS_conso!$D$3:$D$10000,$D1843,TRANS_conso!$G$3:$G$100000)</f>
        <v>0</v>
      </c>
      <c r="H1843" s="40">
        <f t="shared" si="60"/>
        <v>0</v>
      </c>
      <c r="I1843" s="41"/>
      <c r="J1843" s="39" t="str">
        <f>IFERROR(INDEX(TRANS_conso!$I$3:$I$100000,MATCH($D1843,TRANS_conso!$D$3:$D$100000,0)),"")</f>
        <v/>
      </c>
      <c r="K1843" s="39">
        <f>SUMIF(TRANS_conso!$D$3:$D$10000,$D1843,TRANS_conso!$J$3:$J$100000)</f>
        <v>0</v>
      </c>
      <c r="L1843" s="39">
        <f>SUMIF(TRANS_conso!$D$3:$D$10000,$D1843,TRANS_conso!$K$3:$K$100000)</f>
        <v>0</v>
      </c>
      <c r="M1843" s="40">
        <f t="shared" si="61"/>
        <v>0</v>
      </c>
      <c r="N1843" s="41"/>
      <c r="O1843" s="39">
        <f>SUMIF(TRANS_conso!$D$3:$D$10000,$D1843,TRANS_conso!M$3:M$100000)</f>
        <v>0</v>
      </c>
      <c r="P1843" s="39">
        <f>SUMIF(TRANS_conso!$D$3:$D$10000,$D1843,TRANS_conso!N$3:N$100000)</f>
        <v>0</v>
      </c>
      <c r="Q1843" s="39">
        <f>SUMIF(TRANS_conso!$D$3:$D$10000,$D1843,TRANS_conso!O$3:O$100000)</f>
        <v>0</v>
      </c>
      <c r="R1843" s="39">
        <f>SUMIF(TRANS_conso!$D$3:$D$10000,$D1843,TRANS_conso!P$3:P$100000)</f>
        <v>0</v>
      </c>
      <c r="S1843" s="39">
        <f>SUMIF(TRANS_conso!$D$3:$D$10000,$D1843,TRANS_conso!Q$3:Q$100000)</f>
        <v>0</v>
      </c>
      <c r="T1843" s="39">
        <f>SUMIF(TRANS_conso!$D$3:$D$10000,$D1843,TRANS_conso!R$3:R$100000)</f>
        <v>0</v>
      </c>
      <c r="U1843" s="39">
        <f>SUMIF(TRANS_conso!$D$3:$D$10000,$D1843,TRANS_conso!S$3:S$100000)</f>
        <v>0</v>
      </c>
      <c r="V1843" s="39">
        <f>SUMIF(TRANS_conso!$D$3:$D$10000,$D1843,TRANS_conso!T$3:T$100000)</f>
        <v>0</v>
      </c>
      <c r="W1843" s="39">
        <f>SUMIF(TRANS_conso!$D$3:$D$10000,$D1843,TRANS_conso!U$3:U$100000)</f>
        <v>0</v>
      </c>
      <c r="X1843" s="39">
        <f>SUMIF(TRANS_conso!$D$3:$D$10000,$D1843,TRANS_conso!V$3:V$100000)</f>
        <v>0</v>
      </c>
      <c r="Y1843" s="39">
        <f>SUMIF(TRANS_conso!$D$3:$D$10000,$D1843,TRANS_conso!W$3:W$100000)</f>
        <v>0</v>
      </c>
      <c r="Z1843" s="39">
        <f>SUMIF(TRANS_conso!$D$3:$D$10000,$D1843,TRANS_conso!X$3:X$100000)</f>
        <v>0</v>
      </c>
      <c r="AA1843" s="39">
        <f>SUMIF(TRANS_conso!$D$3:$D$10000,$D1843,TRANS_conso!Y$3:Y$100000)</f>
        <v>0</v>
      </c>
      <c r="AB1843" s="39">
        <f>SUMIF(TRANS_conso!$D$3:$D$10000,$D1843,TRANS_conso!Z$3:Z$100000)</f>
        <v>0</v>
      </c>
      <c r="AC1843" s="39">
        <f>SUMIF(TRANS_conso!$D$3:$D$10000,$D1843,TRANS_conso!AA$3:AA$100000)</f>
        <v>0</v>
      </c>
      <c r="AD1843" s="39">
        <f>SUMIF(TRANS_conso!$D$3:$D$10000,$D1843,TRANS_conso!AB$3:AB$100000)</f>
        <v>0</v>
      </c>
      <c r="AE1843" s="39">
        <f>SUMIF(TRANS_conso!$D$3:$D$10000,$D1843,TRANS_conso!AC$3:AC$100000)</f>
        <v>0</v>
      </c>
      <c r="AF1843" s="39">
        <f>SUMIF(TRANS_conso!$D$3:$D$10000,$D1843,TRANS_conso!AD$3:AD$100000)</f>
        <v>0</v>
      </c>
      <c r="AG1843" s="26"/>
    </row>
    <row r="1844" spans="1:33">
      <c r="A1844" s="9"/>
      <c r="B1844"/>
      <c r="C1844"/>
      <c r="D1844"/>
      <c r="E1844" s="30" t="str">
        <f>IFERROR(INDEX(TRANS_conso!E$3:E$10000,MATCH($D1844,TRANS_conso!$D$3:$D$10000,0)),"")</f>
        <v/>
      </c>
      <c r="F1844" s="35">
        <f>SUMIF(TRANS_conso!$D$3:$D$10000,$D1844,TRANS_conso!F$3:F$100000)</f>
        <v>0</v>
      </c>
      <c r="G1844" s="35">
        <f>SUMIF(TRANS_conso!$D$3:$D$10000,$D1844,TRANS_conso!$G$3:$G$100000)</f>
        <v>0</v>
      </c>
      <c r="H1844" s="40">
        <f t="shared" si="60"/>
        <v>0</v>
      </c>
      <c r="I1844" s="41"/>
      <c r="J1844" s="39" t="str">
        <f>IFERROR(INDEX(TRANS_conso!$I$3:$I$100000,MATCH($D1844,TRANS_conso!$D$3:$D$100000,0)),"")</f>
        <v/>
      </c>
      <c r="K1844" s="39">
        <f>SUMIF(TRANS_conso!$D$3:$D$10000,$D1844,TRANS_conso!$J$3:$J$100000)</f>
        <v>0</v>
      </c>
      <c r="L1844" s="39">
        <f>SUMIF(TRANS_conso!$D$3:$D$10000,$D1844,TRANS_conso!$K$3:$K$100000)</f>
        <v>0</v>
      </c>
      <c r="M1844" s="40">
        <f t="shared" si="61"/>
        <v>0</v>
      </c>
      <c r="N1844" s="41"/>
      <c r="O1844" s="39">
        <f>SUMIF(TRANS_conso!$D$3:$D$10000,$D1844,TRANS_conso!M$3:M$100000)</f>
        <v>0</v>
      </c>
      <c r="P1844" s="39">
        <f>SUMIF(TRANS_conso!$D$3:$D$10000,$D1844,TRANS_conso!N$3:N$100000)</f>
        <v>0</v>
      </c>
      <c r="Q1844" s="39">
        <f>SUMIF(TRANS_conso!$D$3:$D$10000,$D1844,TRANS_conso!O$3:O$100000)</f>
        <v>0</v>
      </c>
      <c r="R1844" s="39">
        <f>SUMIF(TRANS_conso!$D$3:$D$10000,$D1844,TRANS_conso!P$3:P$100000)</f>
        <v>0</v>
      </c>
      <c r="S1844" s="39">
        <f>SUMIF(TRANS_conso!$D$3:$D$10000,$D1844,TRANS_conso!Q$3:Q$100000)</f>
        <v>0</v>
      </c>
      <c r="T1844" s="39">
        <f>SUMIF(TRANS_conso!$D$3:$D$10000,$D1844,TRANS_conso!R$3:R$100000)</f>
        <v>0</v>
      </c>
      <c r="U1844" s="39">
        <f>SUMIF(TRANS_conso!$D$3:$D$10000,$D1844,TRANS_conso!S$3:S$100000)</f>
        <v>0</v>
      </c>
      <c r="V1844" s="39">
        <f>SUMIF(TRANS_conso!$D$3:$D$10000,$D1844,TRANS_conso!T$3:T$100000)</f>
        <v>0</v>
      </c>
      <c r="W1844" s="39">
        <f>SUMIF(TRANS_conso!$D$3:$D$10000,$D1844,TRANS_conso!U$3:U$100000)</f>
        <v>0</v>
      </c>
      <c r="X1844" s="39">
        <f>SUMIF(TRANS_conso!$D$3:$D$10000,$D1844,TRANS_conso!V$3:V$100000)</f>
        <v>0</v>
      </c>
      <c r="Y1844" s="39">
        <f>SUMIF(TRANS_conso!$D$3:$D$10000,$D1844,TRANS_conso!W$3:W$100000)</f>
        <v>0</v>
      </c>
      <c r="Z1844" s="39">
        <f>SUMIF(TRANS_conso!$D$3:$D$10000,$D1844,TRANS_conso!X$3:X$100000)</f>
        <v>0</v>
      </c>
      <c r="AA1844" s="39">
        <f>SUMIF(TRANS_conso!$D$3:$D$10000,$D1844,TRANS_conso!Y$3:Y$100000)</f>
        <v>0</v>
      </c>
      <c r="AB1844" s="39">
        <f>SUMIF(TRANS_conso!$D$3:$D$10000,$D1844,TRANS_conso!Z$3:Z$100000)</f>
        <v>0</v>
      </c>
      <c r="AC1844" s="39">
        <f>SUMIF(TRANS_conso!$D$3:$D$10000,$D1844,TRANS_conso!AA$3:AA$100000)</f>
        <v>0</v>
      </c>
      <c r="AD1844" s="39">
        <f>SUMIF(TRANS_conso!$D$3:$D$10000,$D1844,TRANS_conso!AB$3:AB$100000)</f>
        <v>0</v>
      </c>
      <c r="AE1844" s="39">
        <f>SUMIF(TRANS_conso!$D$3:$D$10000,$D1844,TRANS_conso!AC$3:AC$100000)</f>
        <v>0</v>
      </c>
      <c r="AF1844" s="39">
        <f>SUMIF(TRANS_conso!$D$3:$D$10000,$D1844,TRANS_conso!AD$3:AD$100000)</f>
        <v>0</v>
      </c>
      <c r="AG1844" s="26"/>
    </row>
    <row r="1845" spans="1:33">
      <c r="A1845" s="9"/>
      <c r="B1845"/>
      <c r="C1845"/>
      <c r="D1845"/>
      <c r="E1845" s="30" t="str">
        <f>IFERROR(INDEX(TRANS_conso!E$3:E$10000,MATCH($D1845,TRANS_conso!$D$3:$D$10000,0)),"")</f>
        <v/>
      </c>
      <c r="F1845" s="35">
        <f>SUMIF(TRANS_conso!$D$3:$D$10000,$D1845,TRANS_conso!F$3:F$100000)</f>
        <v>0</v>
      </c>
      <c r="G1845" s="35">
        <f>SUMIF(TRANS_conso!$D$3:$D$10000,$D1845,TRANS_conso!$G$3:$G$100000)</f>
        <v>0</v>
      </c>
      <c r="H1845" s="40">
        <f t="shared" si="60"/>
        <v>0</v>
      </c>
      <c r="I1845" s="41"/>
      <c r="J1845" s="39" t="str">
        <f>IFERROR(INDEX(TRANS_conso!$I$3:$I$100000,MATCH($D1845,TRANS_conso!$D$3:$D$100000,0)),"")</f>
        <v/>
      </c>
      <c r="K1845" s="39">
        <f>SUMIF(TRANS_conso!$D$3:$D$10000,$D1845,TRANS_conso!$J$3:$J$100000)</f>
        <v>0</v>
      </c>
      <c r="L1845" s="39">
        <f>SUMIF(TRANS_conso!$D$3:$D$10000,$D1845,TRANS_conso!$K$3:$K$100000)</f>
        <v>0</v>
      </c>
      <c r="M1845" s="40">
        <f t="shared" si="61"/>
        <v>0</v>
      </c>
      <c r="N1845" s="41"/>
      <c r="O1845" s="39">
        <f>SUMIF(TRANS_conso!$D$3:$D$10000,$D1845,TRANS_conso!M$3:M$100000)</f>
        <v>0</v>
      </c>
      <c r="P1845" s="39">
        <f>SUMIF(TRANS_conso!$D$3:$D$10000,$D1845,TRANS_conso!N$3:N$100000)</f>
        <v>0</v>
      </c>
      <c r="Q1845" s="39">
        <f>SUMIF(TRANS_conso!$D$3:$D$10000,$D1845,TRANS_conso!O$3:O$100000)</f>
        <v>0</v>
      </c>
      <c r="R1845" s="39">
        <f>SUMIF(TRANS_conso!$D$3:$D$10000,$D1845,TRANS_conso!P$3:P$100000)</f>
        <v>0</v>
      </c>
      <c r="S1845" s="39">
        <f>SUMIF(TRANS_conso!$D$3:$D$10000,$D1845,TRANS_conso!Q$3:Q$100000)</f>
        <v>0</v>
      </c>
      <c r="T1845" s="39">
        <f>SUMIF(TRANS_conso!$D$3:$D$10000,$D1845,TRANS_conso!R$3:R$100000)</f>
        <v>0</v>
      </c>
      <c r="U1845" s="39">
        <f>SUMIF(TRANS_conso!$D$3:$D$10000,$D1845,TRANS_conso!S$3:S$100000)</f>
        <v>0</v>
      </c>
      <c r="V1845" s="39">
        <f>SUMIF(TRANS_conso!$D$3:$D$10000,$D1845,TRANS_conso!T$3:T$100000)</f>
        <v>0</v>
      </c>
      <c r="W1845" s="39">
        <f>SUMIF(TRANS_conso!$D$3:$D$10000,$D1845,TRANS_conso!U$3:U$100000)</f>
        <v>0</v>
      </c>
      <c r="X1845" s="39">
        <f>SUMIF(TRANS_conso!$D$3:$D$10000,$D1845,TRANS_conso!V$3:V$100000)</f>
        <v>0</v>
      </c>
      <c r="Y1845" s="39">
        <f>SUMIF(TRANS_conso!$D$3:$D$10000,$D1845,TRANS_conso!W$3:W$100000)</f>
        <v>0</v>
      </c>
      <c r="Z1845" s="39">
        <f>SUMIF(TRANS_conso!$D$3:$D$10000,$D1845,TRANS_conso!X$3:X$100000)</f>
        <v>0</v>
      </c>
      <c r="AA1845" s="39">
        <f>SUMIF(TRANS_conso!$D$3:$D$10000,$D1845,TRANS_conso!Y$3:Y$100000)</f>
        <v>0</v>
      </c>
      <c r="AB1845" s="39">
        <f>SUMIF(TRANS_conso!$D$3:$D$10000,$D1845,TRANS_conso!Z$3:Z$100000)</f>
        <v>0</v>
      </c>
      <c r="AC1845" s="39">
        <f>SUMIF(TRANS_conso!$D$3:$D$10000,$D1845,TRANS_conso!AA$3:AA$100000)</f>
        <v>0</v>
      </c>
      <c r="AD1845" s="39">
        <f>SUMIF(TRANS_conso!$D$3:$D$10000,$D1845,TRANS_conso!AB$3:AB$100000)</f>
        <v>0</v>
      </c>
      <c r="AE1845" s="39">
        <f>SUMIF(TRANS_conso!$D$3:$D$10000,$D1845,TRANS_conso!AC$3:AC$100000)</f>
        <v>0</v>
      </c>
      <c r="AF1845" s="39">
        <f>SUMIF(TRANS_conso!$D$3:$D$10000,$D1845,TRANS_conso!AD$3:AD$100000)</f>
        <v>0</v>
      </c>
      <c r="AG1845" s="26"/>
    </row>
    <row r="1846" spans="1:33">
      <c r="A1846" s="9"/>
      <c r="B1846"/>
      <c r="C1846"/>
      <c r="D1846"/>
      <c r="E1846" s="30" t="str">
        <f>IFERROR(INDEX(TRANS_conso!E$3:E$10000,MATCH($D1846,TRANS_conso!$D$3:$D$10000,0)),"")</f>
        <v/>
      </c>
      <c r="F1846" s="35">
        <f>SUMIF(TRANS_conso!$D$3:$D$10000,$D1846,TRANS_conso!F$3:F$100000)</f>
        <v>0</v>
      </c>
      <c r="G1846" s="35">
        <f>SUMIF(TRANS_conso!$D$3:$D$10000,$D1846,TRANS_conso!$G$3:$G$100000)</f>
        <v>0</v>
      </c>
      <c r="H1846" s="40">
        <f t="shared" si="60"/>
        <v>0</v>
      </c>
      <c r="I1846" s="41"/>
      <c r="J1846" s="39" t="str">
        <f>IFERROR(INDEX(TRANS_conso!$I$3:$I$100000,MATCH($D1846,TRANS_conso!$D$3:$D$100000,0)),"")</f>
        <v/>
      </c>
      <c r="K1846" s="39">
        <f>SUMIF(TRANS_conso!$D$3:$D$10000,$D1846,TRANS_conso!$J$3:$J$100000)</f>
        <v>0</v>
      </c>
      <c r="L1846" s="39">
        <f>SUMIF(TRANS_conso!$D$3:$D$10000,$D1846,TRANS_conso!$K$3:$K$100000)</f>
        <v>0</v>
      </c>
      <c r="M1846" s="40">
        <f t="shared" si="61"/>
        <v>0</v>
      </c>
      <c r="N1846" s="41"/>
      <c r="O1846" s="39">
        <f>SUMIF(TRANS_conso!$D$3:$D$10000,$D1846,TRANS_conso!M$3:M$100000)</f>
        <v>0</v>
      </c>
      <c r="P1846" s="39">
        <f>SUMIF(TRANS_conso!$D$3:$D$10000,$D1846,TRANS_conso!N$3:N$100000)</f>
        <v>0</v>
      </c>
      <c r="Q1846" s="39">
        <f>SUMIF(TRANS_conso!$D$3:$D$10000,$D1846,TRANS_conso!O$3:O$100000)</f>
        <v>0</v>
      </c>
      <c r="R1846" s="39">
        <f>SUMIF(TRANS_conso!$D$3:$D$10000,$D1846,TRANS_conso!P$3:P$100000)</f>
        <v>0</v>
      </c>
      <c r="S1846" s="39">
        <f>SUMIF(TRANS_conso!$D$3:$D$10000,$D1846,TRANS_conso!Q$3:Q$100000)</f>
        <v>0</v>
      </c>
      <c r="T1846" s="39">
        <f>SUMIF(TRANS_conso!$D$3:$D$10000,$D1846,TRANS_conso!R$3:R$100000)</f>
        <v>0</v>
      </c>
      <c r="U1846" s="39">
        <f>SUMIF(TRANS_conso!$D$3:$D$10000,$D1846,TRANS_conso!S$3:S$100000)</f>
        <v>0</v>
      </c>
      <c r="V1846" s="39">
        <f>SUMIF(TRANS_conso!$D$3:$D$10000,$D1846,TRANS_conso!T$3:T$100000)</f>
        <v>0</v>
      </c>
      <c r="W1846" s="39">
        <f>SUMIF(TRANS_conso!$D$3:$D$10000,$D1846,TRANS_conso!U$3:U$100000)</f>
        <v>0</v>
      </c>
      <c r="X1846" s="39">
        <f>SUMIF(TRANS_conso!$D$3:$D$10000,$D1846,TRANS_conso!V$3:V$100000)</f>
        <v>0</v>
      </c>
      <c r="Y1846" s="39">
        <f>SUMIF(TRANS_conso!$D$3:$D$10000,$D1846,TRANS_conso!W$3:W$100000)</f>
        <v>0</v>
      </c>
      <c r="Z1846" s="39">
        <f>SUMIF(TRANS_conso!$D$3:$D$10000,$D1846,TRANS_conso!X$3:X$100000)</f>
        <v>0</v>
      </c>
      <c r="AA1846" s="39">
        <f>SUMIF(TRANS_conso!$D$3:$D$10000,$D1846,TRANS_conso!Y$3:Y$100000)</f>
        <v>0</v>
      </c>
      <c r="AB1846" s="39">
        <f>SUMIF(TRANS_conso!$D$3:$D$10000,$D1846,TRANS_conso!Z$3:Z$100000)</f>
        <v>0</v>
      </c>
      <c r="AC1846" s="39">
        <f>SUMIF(TRANS_conso!$D$3:$D$10000,$D1846,TRANS_conso!AA$3:AA$100000)</f>
        <v>0</v>
      </c>
      <c r="AD1846" s="39">
        <f>SUMIF(TRANS_conso!$D$3:$D$10000,$D1846,TRANS_conso!AB$3:AB$100000)</f>
        <v>0</v>
      </c>
      <c r="AE1846" s="39">
        <f>SUMIF(TRANS_conso!$D$3:$D$10000,$D1846,TRANS_conso!AC$3:AC$100000)</f>
        <v>0</v>
      </c>
      <c r="AF1846" s="39">
        <f>SUMIF(TRANS_conso!$D$3:$D$10000,$D1846,TRANS_conso!AD$3:AD$100000)</f>
        <v>0</v>
      </c>
      <c r="AG1846" s="26"/>
    </row>
    <row r="1847" spans="1:33">
      <c r="A1847" s="9"/>
      <c r="B1847"/>
      <c r="C1847"/>
      <c r="D1847"/>
      <c r="E1847" s="30" t="str">
        <f>IFERROR(INDEX(TRANS_conso!E$3:E$10000,MATCH($D1847,TRANS_conso!$D$3:$D$10000,0)),"")</f>
        <v/>
      </c>
      <c r="F1847" s="35">
        <f>SUMIF(TRANS_conso!$D$3:$D$10000,$D1847,TRANS_conso!F$3:F$100000)</f>
        <v>0</v>
      </c>
      <c r="G1847" s="35">
        <f>SUMIF(TRANS_conso!$D$3:$D$10000,$D1847,TRANS_conso!$G$3:$G$100000)</f>
        <v>0</v>
      </c>
      <c r="H1847" s="40">
        <f t="shared" si="60"/>
        <v>0</v>
      </c>
      <c r="I1847" s="41"/>
      <c r="J1847" s="39" t="str">
        <f>IFERROR(INDEX(TRANS_conso!$I$3:$I$100000,MATCH($D1847,TRANS_conso!$D$3:$D$100000,0)),"")</f>
        <v/>
      </c>
      <c r="K1847" s="39">
        <f>SUMIF(TRANS_conso!$D$3:$D$10000,$D1847,TRANS_conso!$J$3:$J$100000)</f>
        <v>0</v>
      </c>
      <c r="L1847" s="39">
        <f>SUMIF(TRANS_conso!$D$3:$D$10000,$D1847,TRANS_conso!$K$3:$K$100000)</f>
        <v>0</v>
      </c>
      <c r="M1847" s="40">
        <f t="shared" si="61"/>
        <v>0</v>
      </c>
      <c r="N1847" s="41"/>
      <c r="O1847" s="39">
        <f>SUMIF(TRANS_conso!$D$3:$D$10000,$D1847,TRANS_conso!M$3:M$100000)</f>
        <v>0</v>
      </c>
      <c r="P1847" s="39">
        <f>SUMIF(TRANS_conso!$D$3:$D$10000,$D1847,TRANS_conso!N$3:N$100000)</f>
        <v>0</v>
      </c>
      <c r="Q1847" s="39">
        <f>SUMIF(TRANS_conso!$D$3:$D$10000,$D1847,TRANS_conso!O$3:O$100000)</f>
        <v>0</v>
      </c>
      <c r="R1847" s="39">
        <f>SUMIF(TRANS_conso!$D$3:$D$10000,$D1847,TRANS_conso!P$3:P$100000)</f>
        <v>0</v>
      </c>
      <c r="S1847" s="39">
        <f>SUMIF(TRANS_conso!$D$3:$D$10000,$D1847,TRANS_conso!Q$3:Q$100000)</f>
        <v>0</v>
      </c>
      <c r="T1847" s="39">
        <f>SUMIF(TRANS_conso!$D$3:$D$10000,$D1847,TRANS_conso!R$3:R$100000)</f>
        <v>0</v>
      </c>
      <c r="U1847" s="39">
        <f>SUMIF(TRANS_conso!$D$3:$D$10000,$D1847,TRANS_conso!S$3:S$100000)</f>
        <v>0</v>
      </c>
      <c r="V1847" s="39">
        <f>SUMIF(TRANS_conso!$D$3:$D$10000,$D1847,TRANS_conso!T$3:T$100000)</f>
        <v>0</v>
      </c>
      <c r="W1847" s="39">
        <f>SUMIF(TRANS_conso!$D$3:$D$10000,$D1847,TRANS_conso!U$3:U$100000)</f>
        <v>0</v>
      </c>
      <c r="X1847" s="39">
        <f>SUMIF(TRANS_conso!$D$3:$D$10000,$D1847,TRANS_conso!V$3:V$100000)</f>
        <v>0</v>
      </c>
      <c r="Y1847" s="39">
        <f>SUMIF(TRANS_conso!$D$3:$D$10000,$D1847,TRANS_conso!W$3:W$100000)</f>
        <v>0</v>
      </c>
      <c r="Z1847" s="39">
        <f>SUMIF(TRANS_conso!$D$3:$D$10000,$D1847,TRANS_conso!X$3:X$100000)</f>
        <v>0</v>
      </c>
      <c r="AA1847" s="39">
        <f>SUMIF(TRANS_conso!$D$3:$D$10000,$D1847,TRANS_conso!Y$3:Y$100000)</f>
        <v>0</v>
      </c>
      <c r="AB1847" s="39">
        <f>SUMIF(TRANS_conso!$D$3:$D$10000,$D1847,TRANS_conso!Z$3:Z$100000)</f>
        <v>0</v>
      </c>
      <c r="AC1847" s="39">
        <f>SUMIF(TRANS_conso!$D$3:$D$10000,$D1847,TRANS_conso!AA$3:AA$100000)</f>
        <v>0</v>
      </c>
      <c r="AD1847" s="39">
        <f>SUMIF(TRANS_conso!$D$3:$D$10000,$D1847,TRANS_conso!AB$3:AB$100000)</f>
        <v>0</v>
      </c>
      <c r="AE1847" s="39">
        <f>SUMIF(TRANS_conso!$D$3:$D$10000,$D1847,TRANS_conso!AC$3:AC$100000)</f>
        <v>0</v>
      </c>
      <c r="AF1847" s="39">
        <f>SUMIF(TRANS_conso!$D$3:$D$10000,$D1847,TRANS_conso!AD$3:AD$100000)</f>
        <v>0</v>
      </c>
      <c r="AG1847" s="26"/>
    </row>
    <row r="1848" spans="1:33">
      <c r="A1848" s="9"/>
      <c r="B1848"/>
      <c r="C1848"/>
      <c r="D1848"/>
      <c r="E1848" s="30" t="str">
        <f>IFERROR(INDEX(TRANS_conso!E$3:E$10000,MATCH($D1848,TRANS_conso!$D$3:$D$10000,0)),"")</f>
        <v/>
      </c>
      <c r="F1848" s="35">
        <f>SUMIF(TRANS_conso!$D$3:$D$10000,$D1848,TRANS_conso!F$3:F$100000)</f>
        <v>0</v>
      </c>
      <c r="G1848" s="35">
        <f>SUMIF(TRANS_conso!$D$3:$D$10000,$D1848,TRANS_conso!$G$3:$G$100000)</f>
        <v>0</v>
      </c>
      <c r="H1848" s="40">
        <f t="shared" si="60"/>
        <v>0</v>
      </c>
      <c r="I1848" s="41"/>
      <c r="J1848" s="39" t="str">
        <f>IFERROR(INDEX(TRANS_conso!$I$3:$I$100000,MATCH($D1848,TRANS_conso!$D$3:$D$100000,0)),"")</f>
        <v/>
      </c>
      <c r="K1848" s="39">
        <f>SUMIF(TRANS_conso!$D$3:$D$10000,$D1848,TRANS_conso!$J$3:$J$100000)</f>
        <v>0</v>
      </c>
      <c r="L1848" s="39">
        <f>SUMIF(TRANS_conso!$D$3:$D$10000,$D1848,TRANS_conso!$K$3:$K$100000)</f>
        <v>0</v>
      </c>
      <c r="M1848" s="40">
        <f t="shared" si="61"/>
        <v>0</v>
      </c>
      <c r="N1848" s="41"/>
      <c r="O1848" s="39">
        <f>SUMIF(TRANS_conso!$D$3:$D$10000,$D1848,TRANS_conso!M$3:M$100000)</f>
        <v>0</v>
      </c>
      <c r="P1848" s="39">
        <f>SUMIF(TRANS_conso!$D$3:$D$10000,$D1848,TRANS_conso!N$3:N$100000)</f>
        <v>0</v>
      </c>
      <c r="Q1848" s="39">
        <f>SUMIF(TRANS_conso!$D$3:$D$10000,$D1848,TRANS_conso!O$3:O$100000)</f>
        <v>0</v>
      </c>
      <c r="R1848" s="39">
        <f>SUMIF(TRANS_conso!$D$3:$D$10000,$D1848,TRANS_conso!P$3:P$100000)</f>
        <v>0</v>
      </c>
      <c r="S1848" s="39">
        <f>SUMIF(TRANS_conso!$D$3:$D$10000,$D1848,TRANS_conso!Q$3:Q$100000)</f>
        <v>0</v>
      </c>
      <c r="T1848" s="39">
        <f>SUMIF(TRANS_conso!$D$3:$D$10000,$D1848,TRANS_conso!R$3:R$100000)</f>
        <v>0</v>
      </c>
      <c r="U1848" s="39">
        <f>SUMIF(TRANS_conso!$D$3:$D$10000,$D1848,TRANS_conso!S$3:S$100000)</f>
        <v>0</v>
      </c>
      <c r="V1848" s="39">
        <f>SUMIF(TRANS_conso!$D$3:$D$10000,$D1848,TRANS_conso!T$3:T$100000)</f>
        <v>0</v>
      </c>
      <c r="W1848" s="39">
        <f>SUMIF(TRANS_conso!$D$3:$D$10000,$D1848,TRANS_conso!U$3:U$100000)</f>
        <v>0</v>
      </c>
      <c r="X1848" s="39">
        <f>SUMIF(TRANS_conso!$D$3:$D$10000,$D1848,TRANS_conso!V$3:V$100000)</f>
        <v>0</v>
      </c>
      <c r="Y1848" s="39">
        <f>SUMIF(TRANS_conso!$D$3:$D$10000,$D1848,TRANS_conso!W$3:W$100000)</f>
        <v>0</v>
      </c>
      <c r="Z1848" s="39">
        <f>SUMIF(TRANS_conso!$D$3:$D$10000,$D1848,TRANS_conso!X$3:X$100000)</f>
        <v>0</v>
      </c>
      <c r="AA1848" s="39">
        <f>SUMIF(TRANS_conso!$D$3:$D$10000,$D1848,TRANS_conso!Y$3:Y$100000)</f>
        <v>0</v>
      </c>
      <c r="AB1848" s="39">
        <f>SUMIF(TRANS_conso!$D$3:$D$10000,$D1848,TRANS_conso!Z$3:Z$100000)</f>
        <v>0</v>
      </c>
      <c r="AC1848" s="39">
        <f>SUMIF(TRANS_conso!$D$3:$D$10000,$D1848,TRANS_conso!AA$3:AA$100000)</f>
        <v>0</v>
      </c>
      <c r="AD1848" s="39">
        <f>SUMIF(TRANS_conso!$D$3:$D$10000,$D1848,TRANS_conso!AB$3:AB$100000)</f>
        <v>0</v>
      </c>
      <c r="AE1848" s="39">
        <f>SUMIF(TRANS_conso!$D$3:$D$10000,$D1848,TRANS_conso!AC$3:AC$100000)</f>
        <v>0</v>
      </c>
      <c r="AF1848" s="39">
        <f>SUMIF(TRANS_conso!$D$3:$D$10000,$D1848,TRANS_conso!AD$3:AD$100000)</f>
        <v>0</v>
      </c>
      <c r="AG1848" s="26"/>
    </row>
    <row r="1849" spans="1:33">
      <c r="A1849" s="9"/>
      <c r="B1849"/>
      <c r="C1849"/>
      <c r="D1849"/>
      <c r="E1849" s="30" t="str">
        <f>IFERROR(INDEX(TRANS_conso!E$3:E$10000,MATCH($D1849,TRANS_conso!$D$3:$D$10000,0)),"")</f>
        <v/>
      </c>
      <c r="F1849" s="35">
        <f>SUMIF(TRANS_conso!$D$3:$D$10000,$D1849,TRANS_conso!F$3:F$100000)</f>
        <v>0</v>
      </c>
      <c r="G1849" s="35">
        <f>SUMIF(TRANS_conso!$D$3:$D$10000,$D1849,TRANS_conso!$G$3:$G$100000)</f>
        <v>0</v>
      </c>
      <c r="H1849" s="40">
        <f t="shared" si="60"/>
        <v>0</v>
      </c>
      <c r="I1849" s="41"/>
      <c r="J1849" s="39" t="str">
        <f>IFERROR(INDEX(TRANS_conso!$I$3:$I$100000,MATCH($D1849,TRANS_conso!$D$3:$D$100000,0)),"")</f>
        <v/>
      </c>
      <c r="K1849" s="39">
        <f>SUMIF(TRANS_conso!$D$3:$D$10000,$D1849,TRANS_conso!$J$3:$J$100000)</f>
        <v>0</v>
      </c>
      <c r="L1849" s="39">
        <f>SUMIF(TRANS_conso!$D$3:$D$10000,$D1849,TRANS_conso!$K$3:$K$100000)</f>
        <v>0</v>
      </c>
      <c r="M1849" s="40">
        <f t="shared" si="61"/>
        <v>0</v>
      </c>
      <c r="N1849" s="41"/>
      <c r="O1849" s="39">
        <f>SUMIF(TRANS_conso!$D$3:$D$10000,$D1849,TRANS_conso!M$3:M$100000)</f>
        <v>0</v>
      </c>
      <c r="P1849" s="39">
        <f>SUMIF(TRANS_conso!$D$3:$D$10000,$D1849,TRANS_conso!N$3:N$100000)</f>
        <v>0</v>
      </c>
      <c r="Q1849" s="39">
        <f>SUMIF(TRANS_conso!$D$3:$D$10000,$D1849,TRANS_conso!O$3:O$100000)</f>
        <v>0</v>
      </c>
      <c r="R1849" s="39">
        <f>SUMIF(TRANS_conso!$D$3:$D$10000,$D1849,TRANS_conso!P$3:P$100000)</f>
        <v>0</v>
      </c>
      <c r="S1849" s="39">
        <f>SUMIF(TRANS_conso!$D$3:$D$10000,$D1849,TRANS_conso!Q$3:Q$100000)</f>
        <v>0</v>
      </c>
      <c r="T1849" s="39">
        <f>SUMIF(TRANS_conso!$D$3:$D$10000,$D1849,TRANS_conso!R$3:R$100000)</f>
        <v>0</v>
      </c>
      <c r="U1849" s="39">
        <f>SUMIF(TRANS_conso!$D$3:$D$10000,$D1849,TRANS_conso!S$3:S$100000)</f>
        <v>0</v>
      </c>
      <c r="V1849" s="39">
        <f>SUMIF(TRANS_conso!$D$3:$D$10000,$D1849,TRANS_conso!T$3:T$100000)</f>
        <v>0</v>
      </c>
      <c r="W1849" s="39">
        <f>SUMIF(TRANS_conso!$D$3:$D$10000,$D1849,TRANS_conso!U$3:U$100000)</f>
        <v>0</v>
      </c>
      <c r="X1849" s="39">
        <f>SUMIF(TRANS_conso!$D$3:$D$10000,$D1849,TRANS_conso!V$3:V$100000)</f>
        <v>0</v>
      </c>
      <c r="Y1849" s="39">
        <f>SUMIF(TRANS_conso!$D$3:$D$10000,$D1849,TRANS_conso!W$3:W$100000)</f>
        <v>0</v>
      </c>
      <c r="Z1849" s="39">
        <f>SUMIF(TRANS_conso!$D$3:$D$10000,$D1849,TRANS_conso!X$3:X$100000)</f>
        <v>0</v>
      </c>
      <c r="AA1849" s="39">
        <f>SUMIF(TRANS_conso!$D$3:$D$10000,$D1849,TRANS_conso!Y$3:Y$100000)</f>
        <v>0</v>
      </c>
      <c r="AB1849" s="39">
        <f>SUMIF(TRANS_conso!$D$3:$D$10000,$D1849,TRANS_conso!Z$3:Z$100000)</f>
        <v>0</v>
      </c>
      <c r="AC1849" s="39">
        <f>SUMIF(TRANS_conso!$D$3:$D$10000,$D1849,TRANS_conso!AA$3:AA$100000)</f>
        <v>0</v>
      </c>
      <c r="AD1849" s="39">
        <f>SUMIF(TRANS_conso!$D$3:$D$10000,$D1849,TRANS_conso!AB$3:AB$100000)</f>
        <v>0</v>
      </c>
      <c r="AE1849" s="39">
        <f>SUMIF(TRANS_conso!$D$3:$D$10000,$D1849,TRANS_conso!AC$3:AC$100000)</f>
        <v>0</v>
      </c>
      <c r="AF1849" s="39">
        <f>SUMIF(TRANS_conso!$D$3:$D$10000,$D1849,TRANS_conso!AD$3:AD$100000)</f>
        <v>0</v>
      </c>
      <c r="AG1849" s="26"/>
    </row>
    <row r="1850" spans="1:33">
      <c r="A1850" s="9"/>
      <c r="B1850"/>
      <c r="C1850"/>
      <c r="D1850"/>
      <c r="E1850" s="30" t="str">
        <f>IFERROR(INDEX(TRANS_conso!E$3:E$10000,MATCH($D1850,TRANS_conso!$D$3:$D$10000,0)),"")</f>
        <v/>
      </c>
      <c r="F1850" s="35">
        <f>SUMIF(TRANS_conso!$D$3:$D$10000,$D1850,TRANS_conso!F$3:F$100000)</f>
        <v>0</v>
      </c>
      <c r="G1850" s="35">
        <f>SUMIF(TRANS_conso!$D$3:$D$10000,$D1850,TRANS_conso!$G$3:$G$100000)</f>
        <v>0</v>
      </c>
      <c r="H1850" s="40">
        <f t="shared" si="60"/>
        <v>0</v>
      </c>
      <c r="I1850" s="41"/>
      <c r="J1850" s="39" t="str">
        <f>IFERROR(INDEX(TRANS_conso!$I$3:$I$100000,MATCH($D1850,TRANS_conso!$D$3:$D$100000,0)),"")</f>
        <v/>
      </c>
      <c r="K1850" s="39">
        <f>SUMIF(TRANS_conso!$D$3:$D$10000,$D1850,TRANS_conso!$J$3:$J$100000)</f>
        <v>0</v>
      </c>
      <c r="L1850" s="39">
        <f>SUMIF(TRANS_conso!$D$3:$D$10000,$D1850,TRANS_conso!$K$3:$K$100000)</f>
        <v>0</v>
      </c>
      <c r="M1850" s="40">
        <f t="shared" si="61"/>
        <v>0</v>
      </c>
      <c r="N1850" s="41"/>
      <c r="O1850" s="39">
        <f>SUMIF(TRANS_conso!$D$3:$D$10000,$D1850,TRANS_conso!M$3:M$100000)</f>
        <v>0</v>
      </c>
      <c r="P1850" s="39">
        <f>SUMIF(TRANS_conso!$D$3:$D$10000,$D1850,TRANS_conso!N$3:N$100000)</f>
        <v>0</v>
      </c>
      <c r="Q1850" s="39">
        <f>SUMIF(TRANS_conso!$D$3:$D$10000,$D1850,TRANS_conso!O$3:O$100000)</f>
        <v>0</v>
      </c>
      <c r="R1850" s="39">
        <f>SUMIF(TRANS_conso!$D$3:$D$10000,$D1850,TRANS_conso!P$3:P$100000)</f>
        <v>0</v>
      </c>
      <c r="S1850" s="39">
        <f>SUMIF(TRANS_conso!$D$3:$D$10000,$D1850,TRANS_conso!Q$3:Q$100000)</f>
        <v>0</v>
      </c>
      <c r="T1850" s="39">
        <f>SUMIF(TRANS_conso!$D$3:$D$10000,$D1850,TRANS_conso!R$3:R$100000)</f>
        <v>0</v>
      </c>
      <c r="U1850" s="39">
        <f>SUMIF(TRANS_conso!$D$3:$D$10000,$D1850,TRANS_conso!S$3:S$100000)</f>
        <v>0</v>
      </c>
      <c r="V1850" s="39">
        <f>SUMIF(TRANS_conso!$D$3:$D$10000,$D1850,TRANS_conso!T$3:T$100000)</f>
        <v>0</v>
      </c>
      <c r="W1850" s="39">
        <f>SUMIF(TRANS_conso!$D$3:$D$10000,$D1850,TRANS_conso!U$3:U$100000)</f>
        <v>0</v>
      </c>
      <c r="X1850" s="39">
        <f>SUMIF(TRANS_conso!$D$3:$D$10000,$D1850,TRANS_conso!V$3:V$100000)</f>
        <v>0</v>
      </c>
      <c r="Y1850" s="39">
        <f>SUMIF(TRANS_conso!$D$3:$D$10000,$D1850,TRANS_conso!W$3:W$100000)</f>
        <v>0</v>
      </c>
      <c r="Z1850" s="39">
        <f>SUMIF(TRANS_conso!$D$3:$D$10000,$D1850,TRANS_conso!X$3:X$100000)</f>
        <v>0</v>
      </c>
      <c r="AA1850" s="39">
        <f>SUMIF(TRANS_conso!$D$3:$D$10000,$D1850,TRANS_conso!Y$3:Y$100000)</f>
        <v>0</v>
      </c>
      <c r="AB1850" s="39">
        <f>SUMIF(TRANS_conso!$D$3:$D$10000,$D1850,TRANS_conso!Z$3:Z$100000)</f>
        <v>0</v>
      </c>
      <c r="AC1850" s="39">
        <f>SUMIF(TRANS_conso!$D$3:$D$10000,$D1850,TRANS_conso!AA$3:AA$100000)</f>
        <v>0</v>
      </c>
      <c r="AD1850" s="39">
        <f>SUMIF(TRANS_conso!$D$3:$D$10000,$D1850,TRANS_conso!AB$3:AB$100000)</f>
        <v>0</v>
      </c>
      <c r="AE1850" s="39">
        <f>SUMIF(TRANS_conso!$D$3:$D$10000,$D1850,TRANS_conso!AC$3:AC$100000)</f>
        <v>0</v>
      </c>
      <c r="AF1850" s="39">
        <f>SUMIF(TRANS_conso!$D$3:$D$10000,$D1850,TRANS_conso!AD$3:AD$100000)</f>
        <v>0</v>
      </c>
      <c r="AG1850" s="26"/>
    </row>
    <row r="1851" spans="1:33">
      <c r="A1851" s="9"/>
      <c r="B1851"/>
      <c r="C1851"/>
      <c r="D1851"/>
      <c r="E1851" s="30" t="str">
        <f>IFERROR(INDEX(TRANS_conso!E$3:E$10000,MATCH($D1851,TRANS_conso!$D$3:$D$10000,0)),"")</f>
        <v/>
      </c>
      <c r="F1851" s="35">
        <f>SUMIF(TRANS_conso!$D$3:$D$10000,$D1851,TRANS_conso!F$3:F$100000)</f>
        <v>0</v>
      </c>
      <c r="G1851" s="35">
        <f>SUMIF(TRANS_conso!$D$3:$D$10000,$D1851,TRANS_conso!$G$3:$G$100000)</f>
        <v>0</v>
      </c>
      <c r="H1851" s="40">
        <f t="shared" si="60"/>
        <v>0</v>
      </c>
      <c r="I1851" s="41"/>
      <c r="J1851" s="39" t="str">
        <f>IFERROR(INDEX(TRANS_conso!$I$3:$I$100000,MATCH($D1851,TRANS_conso!$D$3:$D$100000,0)),"")</f>
        <v/>
      </c>
      <c r="K1851" s="39">
        <f>SUMIF(TRANS_conso!$D$3:$D$10000,$D1851,TRANS_conso!$J$3:$J$100000)</f>
        <v>0</v>
      </c>
      <c r="L1851" s="39">
        <f>SUMIF(TRANS_conso!$D$3:$D$10000,$D1851,TRANS_conso!$K$3:$K$100000)</f>
        <v>0</v>
      </c>
      <c r="M1851" s="40">
        <f t="shared" si="61"/>
        <v>0</v>
      </c>
      <c r="N1851" s="41"/>
      <c r="O1851" s="39">
        <f>SUMIF(TRANS_conso!$D$3:$D$10000,$D1851,TRANS_conso!M$3:M$100000)</f>
        <v>0</v>
      </c>
      <c r="P1851" s="39">
        <f>SUMIF(TRANS_conso!$D$3:$D$10000,$D1851,TRANS_conso!N$3:N$100000)</f>
        <v>0</v>
      </c>
      <c r="Q1851" s="39">
        <f>SUMIF(TRANS_conso!$D$3:$D$10000,$D1851,TRANS_conso!O$3:O$100000)</f>
        <v>0</v>
      </c>
      <c r="R1851" s="39">
        <f>SUMIF(TRANS_conso!$D$3:$D$10000,$D1851,TRANS_conso!P$3:P$100000)</f>
        <v>0</v>
      </c>
      <c r="S1851" s="39">
        <f>SUMIF(TRANS_conso!$D$3:$D$10000,$D1851,TRANS_conso!Q$3:Q$100000)</f>
        <v>0</v>
      </c>
      <c r="T1851" s="39">
        <f>SUMIF(TRANS_conso!$D$3:$D$10000,$D1851,TRANS_conso!R$3:R$100000)</f>
        <v>0</v>
      </c>
      <c r="U1851" s="39">
        <f>SUMIF(TRANS_conso!$D$3:$D$10000,$D1851,TRANS_conso!S$3:S$100000)</f>
        <v>0</v>
      </c>
      <c r="V1851" s="39">
        <f>SUMIF(TRANS_conso!$D$3:$D$10000,$D1851,TRANS_conso!T$3:T$100000)</f>
        <v>0</v>
      </c>
      <c r="W1851" s="39">
        <f>SUMIF(TRANS_conso!$D$3:$D$10000,$D1851,TRANS_conso!U$3:U$100000)</f>
        <v>0</v>
      </c>
      <c r="X1851" s="39">
        <f>SUMIF(TRANS_conso!$D$3:$D$10000,$D1851,TRANS_conso!V$3:V$100000)</f>
        <v>0</v>
      </c>
      <c r="Y1851" s="39">
        <f>SUMIF(TRANS_conso!$D$3:$D$10000,$D1851,TRANS_conso!W$3:W$100000)</f>
        <v>0</v>
      </c>
      <c r="Z1851" s="39">
        <f>SUMIF(TRANS_conso!$D$3:$D$10000,$D1851,TRANS_conso!X$3:X$100000)</f>
        <v>0</v>
      </c>
      <c r="AA1851" s="39">
        <f>SUMIF(TRANS_conso!$D$3:$D$10000,$D1851,TRANS_conso!Y$3:Y$100000)</f>
        <v>0</v>
      </c>
      <c r="AB1851" s="39">
        <f>SUMIF(TRANS_conso!$D$3:$D$10000,$D1851,TRANS_conso!Z$3:Z$100000)</f>
        <v>0</v>
      </c>
      <c r="AC1851" s="39">
        <f>SUMIF(TRANS_conso!$D$3:$D$10000,$D1851,TRANS_conso!AA$3:AA$100000)</f>
        <v>0</v>
      </c>
      <c r="AD1851" s="39">
        <f>SUMIF(TRANS_conso!$D$3:$D$10000,$D1851,TRANS_conso!AB$3:AB$100000)</f>
        <v>0</v>
      </c>
      <c r="AE1851" s="39">
        <f>SUMIF(TRANS_conso!$D$3:$D$10000,$D1851,TRANS_conso!AC$3:AC$100000)</f>
        <v>0</v>
      </c>
      <c r="AF1851" s="39">
        <f>SUMIF(TRANS_conso!$D$3:$D$10000,$D1851,TRANS_conso!AD$3:AD$100000)</f>
        <v>0</v>
      </c>
      <c r="AG1851" s="26"/>
    </row>
    <row r="1852" spans="1:33">
      <c r="A1852" s="9"/>
      <c r="B1852"/>
      <c r="C1852"/>
      <c r="D1852"/>
      <c r="E1852" s="30" t="str">
        <f>IFERROR(INDEX(TRANS_conso!E$3:E$10000,MATCH($D1852,TRANS_conso!$D$3:$D$10000,0)),"")</f>
        <v/>
      </c>
      <c r="F1852" s="35">
        <f>SUMIF(TRANS_conso!$D$3:$D$10000,$D1852,TRANS_conso!F$3:F$100000)</f>
        <v>0</v>
      </c>
      <c r="G1852" s="35">
        <f>SUMIF(TRANS_conso!$D$3:$D$10000,$D1852,TRANS_conso!$G$3:$G$100000)</f>
        <v>0</v>
      </c>
      <c r="H1852" s="40">
        <f t="shared" si="60"/>
        <v>0</v>
      </c>
      <c r="I1852" s="41"/>
      <c r="J1852" s="39" t="str">
        <f>IFERROR(INDEX(TRANS_conso!$I$3:$I$100000,MATCH($D1852,TRANS_conso!$D$3:$D$100000,0)),"")</f>
        <v/>
      </c>
      <c r="K1852" s="39">
        <f>SUMIF(TRANS_conso!$D$3:$D$10000,$D1852,TRANS_conso!$J$3:$J$100000)</f>
        <v>0</v>
      </c>
      <c r="L1852" s="39">
        <f>SUMIF(TRANS_conso!$D$3:$D$10000,$D1852,TRANS_conso!$K$3:$K$100000)</f>
        <v>0</v>
      </c>
      <c r="M1852" s="40">
        <f t="shared" si="61"/>
        <v>0</v>
      </c>
      <c r="N1852" s="41"/>
      <c r="O1852" s="39">
        <f>SUMIF(TRANS_conso!$D$3:$D$10000,$D1852,TRANS_conso!M$3:M$100000)</f>
        <v>0</v>
      </c>
      <c r="P1852" s="39">
        <f>SUMIF(TRANS_conso!$D$3:$D$10000,$D1852,TRANS_conso!N$3:N$100000)</f>
        <v>0</v>
      </c>
      <c r="Q1852" s="39">
        <f>SUMIF(TRANS_conso!$D$3:$D$10000,$D1852,TRANS_conso!O$3:O$100000)</f>
        <v>0</v>
      </c>
      <c r="R1852" s="39">
        <f>SUMIF(TRANS_conso!$D$3:$D$10000,$D1852,TRANS_conso!P$3:P$100000)</f>
        <v>0</v>
      </c>
      <c r="S1852" s="39">
        <f>SUMIF(TRANS_conso!$D$3:$D$10000,$D1852,TRANS_conso!Q$3:Q$100000)</f>
        <v>0</v>
      </c>
      <c r="T1852" s="39">
        <f>SUMIF(TRANS_conso!$D$3:$D$10000,$D1852,TRANS_conso!R$3:R$100000)</f>
        <v>0</v>
      </c>
      <c r="U1852" s="39">
        <f>SUMIF(TRANS_conso!$D$3:$D$10000,$D1852,TRANS_conso!S$3:S$100000)</f>
        <v>0</v>
      </c>
      <c r="V1852" s="39">
        <f>SUMIF(TRANS_conso!$D$3:$D$10000,$D1852,TRANS_conso!T$3:T$100000)</f>
        <v>0</v>
      </c>
      <c r="W1852" s="39">
        <f>SUMIF(TRANS_conso!$D$3:$D$10000,$D1852,TRANS_conso!U$3:U$100000)</f>
        <v>0</v>
      </c>
      <c r="X1852" s="39">
        <f>SUMIF(TRANS_conso!$D$3:$D$10000,$D1852,TRANS_conso!V$3:V$100000)</f>
        <v>0</v>
      </c>
      <c r="Y1852" s="39">
        <f>SUMIF(TRANS_conso!$D$3:$D$10000,$D1852,TRANS_conso!W$3:W$100000)</f>
        <v>0</v>
      </c>
      <c r="Z1852" s="39">
        <f>SUMIF(TRANS_conso!$D$3:$D$10000,$D1852,TRANS_conso!X$3:X$100000)</f>
        <v>0</v>
      </c>
      <c r="AA1852" s="39">
        <f>SUMIF(TRANS_conso!$D$3:$D$10000,$D1852,TRANS_conso!Y$3:Y$100000)</f>
        <v>0</v>
      </c>
      <c r="AB1852" s="39">
        <f>SUMIF(TRANS_conso!$D$3:$D$10000,$D1852,TRANS_conso!Z$3:Z$100000)</f>
        <v>0</v>
      </c>
      <c r="AC1852" s="39">
        <f>SUMIF(TRANS_conso!$D$3:$D$10000,$D1852,TRANS_conso!AA$3:AA$100000)</f>
        <v>0</v>
      </c>
      <c r="AD1852" s="39">
        <f>SUMIF(TRANS_conso!$D$3:$D$10000,$D1852,TRANS_conso!AB$3:AB$100000)</f>
        <v>0</v>
      </c>
      <c r="AE1852" s="39">
        <f>SUMIF(TRANS_conso!$D$3:$D$10000,$D1852,TRANS_conso!AC$3:AC$100000)</f>
        <v>0</v>
      </c>
      <c r="AF1852" s="39">
        <f>SUMIF(TRANS_conso!$D$3:$D$10000,$D1852,TRANS_conso!AD$3:AD$100000)</f>
        <v>0</v>
      </c>
      <c r="AG1852" s="26"/>
    </row>
    <row r="1853" spans="1:33">
      <c r="A1853" s="9"/>
      <c r="B1853"/>
      <c r="C1853"/>
      <c r="D1853"/>
      <c r="E1853" s="30" t="str">
        <f>IFERROR(INDEX(TRANS_conso!E$3:E$10000,MATCH($D1853,TRANS_conso!$D$3:$D$10000,0)),"")</f>
        <v/>
      </c>
      <c r="F1853" s="35">
        <f>SUMIF(TRANS_conso!$D$3:$D$10000,$D1853,TRANS_conso!F$3:F$100000)</f>
        <v>0</v>
      </c>
      <c r="G1853" s="35">
        <f>SUMIF(TRANS_conso!$D$3:$D$10000,$D1853,TRANS_conso!$G$3:$G$100000)</f>
        <v>0</v>
      </c>
      <c r="H1853" s="40">
        <f t="shared" si="60"/>
        <v>0</v>
      </c>
      <c r="I1853" s="41"/>
      <c r="J1853" s="39" t="str">
        <f>IFERROR(INDEX(TRANS_conso!$I$3:$I$100000,MATCH($D1853,TRANS_conso!$D$3:$D$100000,0)),"")</f>
        <v/>
      </c>
      <c r="K1853" s="39">
        <f>SUMIF(TRANS_conso!$D$3:$D$10000,$D1853,TRANS_conso!$J$3:$J$100000)</f>
        <v>0</v>
      </c>
      <c r="L1853" s="39">
        <f>SUMIF(TRANS_conso!$D$3:$D$10000,$D1853,TRANS_conso!$K$3:$K$100000)</f>
        <v>0</v>
      </c>
      <c r="M1853" s="40">
        <f t="shared" si="61"/>
        <v>0</v>
      </c>
      <c r="N1853" s="41"/>
      <c r="O1853" s="39">
        <f>SUMIF(TRANS_conso!$D$3:$D$10000,$D1853,TRANS_conso!M$3:M$100000)</f>
        <v>0</v>
      </c>
      <c r="P1853" s="39">
        <f>SUMIF(TRANS_conso!$D$3:$D$10000,$D1853,TRANS_conso!N$3:N$100000)</f>
        <v>0</v>
      </c>
      <c r="Q1853" s="39">
        <f>SUMIF(TRANS_conso!$D$3:$D$10000,$D1853,TRANS_conso!O$3:O$100000)</f>
        <v>0</v>
      </c>
      <c r="R1853" s="39">
        <f>SUMIF(TRANS_conso!$D$3:$D$10000,$D1853,TRANS_conso!P$3:P$100000)</f>
        <v>0</v>
      </c>
      <c r="S1853" s="39">
        <f>SUMIF(TRANS_conso!$D$3:$D$10000,$D1853,TRANS_conso!Q$3:Q$100000)</f>
        <v>0</v>
      </c>
      <c r="T1853" s="39">
        <f>SUMIF(TRANS_conso!$D$3:$D$10000,$D1853,TRANS_conso!R$3:R$100000)</f>
        <v>0</v>
      </c>
      <c r="U1853" s="39">
        <f>SUMIF(TRANS_conso!$D$3:$D$10000,$D1853,TRANS_conso!S$3:S$100000)</f>
        <v>0</v>
      </c>
      <c r="V1853" s="39">
        <f>SUMIF(TRANS_conso!$D$3:$D$10000,$D1853,TRANS_conso!T$3:T$100000)</f>
        <v>0</v>
      </c>
      <c r="W1853" s="39">
        <f>SUMIF(TRANS_conso!$D$3:$D$10000,$D1853,TRANS_conso!U$3:U$100000)</f>
        <v>0</v>
      </c>
      <c r="X1853" s="39">
        <f>SUMIF(TRANS_conso!$D$3:$D$10000,$D1853,TRANS_conso!V$3:V$100000)</f>
        <v>0</v>
      </c>
      <c r="Y1853" s="39">
        <f>SUMIF(TRANS_conso!$D$3:$D$10000,$D1853,TRANS_conso!W$3:W$100000)</f>
        <v>0</v>
      </c>
      <c r="Z1853" s="39">
        <f>SUMIF(TRANS_conso!$D$3:$D$10000,$D1853,TRANS_conso!X$3:X$100000)</f>
        <v>0</v>
      </c>
      <c r="AA1853" s="39">
        <f>SUMIF(TRANS_conso!$D$3:$D$10000,$D1853,TRANS_conso!Y$3:Y$100000)</f>
        <v>0</v>
      </c>
      <c r="AB1853" s="39">
        <f>SUMIF(TRANS_conso!$D$3:$D$10000,$D1853,TRANS_conso!Z$3:Z$100000)</f>
        <v>0</v>
      </c>
      <c r="AC1853" s="39">
        <f>SUMIF(TRANS_conso!$D$3:$D$10000,$D1853,TRANS_conso!AA$3:AA$100000)</f>
        <v>0</v>
      </c>
      <c r="AD1853" s="39">
        <f>SUMIF(TRANS_conso!$D$3:$D$10000,$D1853,TRANS_conso!AB$3:AB$100000)</f>
        <v>0</v>
      </c>
      <c r="AE1853" s="39">
        <f>SUMIF(TRANS_conso!$D$3:$D$10000,$D1853,TRANS_conso!AC$3:AC$100000)</f>
        <v>0</v>
      </c>
      <c r="AF1853" s="39">
        <f>SUMIF(TRANS_conso!$D$3:$D$10000,$D1853,TRANS_conso!AD$3:AD$100000)</f>
        <v>0</v>
      </c>
      <c r="AG1853" s="26"/>
    </row>
    <row r="1854" spans="1:33">
      <c r="A1854" s="9"/>
      <c r="B1854"/>
      <c r="C1854"/>
      <c r="D1854"/>
      <c r="E1854" s="30" t="str">
        <f>IFERROR(INDEX(TRANS_conso!E$3:E$10000,MATCH($D1854,TRANS_conso!$D$3:$D$10000,0)),"")</f>
        <v/>
      </c>
      <c r="F1854" s="35">
        <f>SUMIF(TRANS_conso!$D$3:$D$10000,$D1854,TRANS_conso!F$3:F$100000)</f>
        <v>0</v>
      </c>
      <c r="G1854" s="35">
        <f>SUMIF(TRANS_conso!$D$3:$D$10000,$D1854,TRANS_conso!$G$3:$G$100000)</f>
        <v>0</v>
      </c>
      <c r="H1854" s="40">
        <f t="shared" si="60"/>
        <v>0</v>
      </c>
      <c r="I1854" s="41"/>
      <c r="J1854" s="39" t="str">
        <f>IFERROR(INDEX(TRANS_conso!$I$3:$I$100000,MATCH($D1854,TRANS_conso!$D$3:$D$100000,0)),"")</f>
        <v/>
      </c>
      <c r="K1854" s="39">
        <f>SUMIF(TRANS_conso!$D$3:$D$10000,$D1854,TRANS_conso!$J$3:$J$100000)</f>
        <v>0</v>
      </c>
      <c r="L1854" s="39">
        <f>SUMIF(TRANS_conso!$D$3:$D$10000,$D1854,TRANS_conso!$K$3:$K$100000)</f>
        <v>0</v>
      </c>
      <c r="M1854" s="40">
        <f t="shared" si="61"/>
        <v>0</v>
      </c>
      <c r="N1854" s="41"/>
      <c r="O1854" s="39">
        <f>SUMIF(TRANS_conso!$D$3:$D$10000,$D1854,TRANS_conso!M$3:M$100000)</f>
        <v>0</v>
      </c>
      <c r="P1854" s="39">
        <f>SUMIF(TRANS_conso!$D$3:$D$10000,$D1854,TRANS_conso!N$3:N$100000)</f>
        <v>0</v>
      </c>
      <c r="Q1854" s="39">
        <f>SUMIF(TRANS_conso!$D$3:$D$10000,$D1854,TRANS_conso!O$3:O$100000)</f>
        <v>0</v>
      </c>
      <c r="R1854" s="39">
        <f>SUMIF(TRANS_conso!$D$3:$D$10000,$D1854,TRANS_conso!P$3:P$100000)</f>
        <v>0</v>
      </c>
      <c r="S1854" s="39">
        <f>SUMIF(TRANS_conso!$D$3:$D$10000,$D1854,TRANS_conso!Q$3:Q$100000)</f>
        <v>0</v>
      </c>
      <c r="T1854" s="39">
        <f>SUMIF(TRANS_conso!$D$3:$D$10000,$D1854,TRANS_conso!R$3:R$100000)</f>
        <v>0</v>
      </c>
      <c r="U1854" s="39">
        <f>SUMIF(TRANS_conso!$D$3:$D$10000,$D1854,TRANS_conso!S$3:S$100000)</f>
        <v>0</v>
      </c>
      <c r="V1854" s="39">
        <f>SUMIF(TRANS_conso!$D$3:$D$10000,$D1854,TRANS_conso!T$3:T$100000)</f>
        <v>0</v>
      </c>
      <c r="W1854" s="39">
        <f>SUMIF(TRANS_conso!$D$3:$D$10000,$D1854,TRANS_conso!U$3:U$100000)</f>
        <v>0</v>
      </c>
      <c r="X1854" s="39">
        <f>SUMIF(TRANS_conso!$D$3:$D$10000,$D1854,TRANS_conso!V$3:V$100000)</f>
        <v>0</v>
      </c>
      <c r="Y1854" s="39">
        <f>SUMIF(TRANS_conso!$D$3:$D$10000,$D1854,TRANS_conso!W$3:W$100000)</f>
        <v>0</v>
      </c>
      <c r="Z1854" s="39">
        <f>SUMIF(TRANS_conso!$D$3:$D$10000,$D1854,TRANS_conso!X$3:X$100000)</f>
        <v>0</v>
      </c>
      <c r="AA1854" s="39">
        <f>SUMIF(TRANS_conso!$D$3:$D$10000,$D1854,TRANS_conso!Y$3:Y$100000)</f>
        <v>0</v>
      </c>
      <c r="AB1854" s="39">
        <f>SUMIF(TRANS_conso!$D$3:$D$10000,$D1854,TRANS_conso!Z$3:Z$100000)</f>
        <v>0</v>
      </c>
      <c r="AC1854" s="39">
        <f>SUMIF(TRANS_conso!$D$3:$D$10000,$D1854,TRANS_conso!AA$3:AA$100000)</f>
        <v>0</v>
      </c>
      <c r="AD1854" s="39">
        <f>SUMIF(TRANS_conso!$D$3:$D$10000,$D1854,TRANS_conso!AB$3:AB$100000)</f>
        <v>0</v>
      </c>
      <c r="AE1854" s="39">
        <f>SUMIF(TRANS_conso!$D$3:$D$10000,$D1854,TRANS_conso!AC$3:AC$100000)</f>
        <v>0</v>
      </c>
      <c r="AF1854" s="39">
        <f>SUMIF(TRANS_conso!$D$3:$D$10000,$D1854,TRANS_conso!AD$3:AD$100000)</f>
        <v>0</v>
      </c>
      <c r="AG1854" s="26"/>
    </row>
    <row r="1855" spans="1:33">
      <c r="A1855" s="9"/>
      <c r="B1855"/>
      <c r="C1855"/>
      <c r="D1855"/>
      <c r="E1855" s="30" t="str">
        <f>IFERROR(INDEX(TRANS_conso!E$3:E$10000,MATCH($D1855,TRANS_conso!$D$3:$D$10000,0)),"")</f>
        <v/>
      </c>
      <c r="F1855" s="35">
        <f>SUMIF(TRANS_conso!$D$3:$D$10000,$D1855,TRANS_conso!F$3:F$100000)</f>
        <v>0</v>
      </c>
      <c r="G1855" s="35">
        <f>SUMIF(TRANS_conso!$D$3:$D$10000,$D1855,TRANS_conso!$G$3:$G$100000)</f>
        <v>0</v>
      </c>
      <c r="H1855" s="40">
        <f t="shared" si="60"/>
        <v>0</v>
      </c>
      <c r="I1855" s="41"/>
      <c r="J1855" s="39" t="str">
        <f>IFERROR(INDEX(TRANS_conso!$I$3:$I$100000,MATCH($D1855,TRANS_conso!$D$3:$D$100000,0)),"")</f>
        <v/>
      </c>
      <c r="K1855" s="39">
        <f>SUMIF(TRANS_conso!$D$3:$D$10000,$D1855,TRANS_conso!$J$3:$J$100000)</f>
        <v>0</v>
      </c>
      <c r="L1855" s="39">
        <f>SUMIF(TRANS_conso!$D$3:$D$10000,$D1855,TRANS_conso!$K$3:$K$100000)</f>
        <v>0</v>
      </c>
      <c r="M1855" s="40">
        <f t="shared" si="61"/>
        <v>0</v>
      </c>
      <c r="N1855" s="41"/>
      <c r="O1855" s="39">
        <f>SUMIF(TRANS_conso!$D$3:$D$10000,$D1855,TRANS_conso!M$3:M$100000)</f>
        <v>0</v>
      </c>
      <c r="P1855" s="39">
        <f>SUMIF(TRANS_conso!$D$3:$D$10000,$D1855,TRANS_conso!N$3:N$100000)</f>
        <v>0</v>
      </c>
      <c r="Q1855" s="39">
        <f>SUMIF(TRANS_conso!$D$3:$D$10000,$D1855,TRANS_conso!O$3:O$100000)</f>
        <v>0</v>
      </c>
      <c r="R1855" s="39">
        <f>SUMIF(TRANS_conso!$D$3:$D$10000,$D1855,TRANS_conso!P$3:P$100000)</f>
        <v>0</v>
      </c>
      <c r="S1855" s="39">
        <f>SUMIF(TRANS_conso!$D$3:$D$10000,$D1855,TRANS_conso!Q$3:Q$100000)</f>
        <v>0</v>
      </c>
      <c r="T1855" s="39">
        <f>SUMIF(TRANS_conso!$D$3:$D$10000,$D1855,TRANS_conso!R$3:R$100000)</f>
        <v>0</v>
      </c>
      <c r="U1855" s="39">
        <f>SUMIF(TRANS_conso!$D$3:$D$10000,$D1855,TRANS_conso!S$3:S$100000)</f>
        <v>0</v>
      </c>
      <c r="V1855" s="39">
        <f>SUMIF(TRANS_conso!$D$3:$D$10000,$D1855,TRANS_conso!T$3:T$100000)</f>
        <v>0</v>
      </c>
      <c r="W1855" s="39">
        <f>SUMIF(TRANS_conso!$D$3:$D$10000,$D1855,TRANS_conso!U$3:U$100000)</f>
        <v>0</v>
      </c>
      <c r="X1855" s="39">
        <f>SUMIF(TRANS_conso!$D$3:$D$10000,$D1855,TRANS_conso!V$3:V$100000)</f>
        <v>0</v>
      </c>
      <c r="Y1855" s="39">
        <f>SUMIF(TRANS_conso!$D$3:$D$10000,$D1855,TRANS_conso!W$3:W$100000)</f>
        <v>0</v>
      </c>
      <c r="Z1855" s="39">
        <f>SUMIF(TRANS_conso!$D$3:$D$10000,$D1855,TRANS_conso!X$3:X$100000)</f>
        <v>0</v>
      </c>
      <c r="AA1855" s="39">
        <f>SUMIF(TRANS_conso!$D$3:$D$10000,$D1855,TRANS_conso!Y$3:Y$100000)</f>
        <v>0</v>
      </c>
      <c r="AB1855" s="39">
        <f>SUMIF(TRANS_conso!$D$3:$D$10000,$D1855,TRANS_conso!Z$3:Z$100000)</f>
        <v>0</v>
      </c>
      <c r="AC1855" s="39">
        <f>SUMIF(TRANS_conso!$D$3:$D$10000,$D1855,TRANS_conso!AA$3:AA$100000)</f>
        <v>0</v>
      </c>
      <c r="AD1855" s="39">
        <f>SUMIF(TRANS_conso!$D$3:$D$10000,$D1855,TRANS_conso!AB$3:AB$100000)</f>
        <v>0</v>
      </c>
      <c r="AE1855" s="39">
        <f>SUMIF(TRANS_conso!$D$3:$D$10000,$D1855,TRANS_conso!AC$3:AC$100000)</f>
        <v>0</v>
      </c>
      <c r="AF1855" s="39">
        <f>SUMIF(TRANS_conso!$D$3:$D$10000,$D1855,TRANS_conso!AD$3:AD$100000)</f>
        <v>0</v>
      </c>
      <c r="AG1855" s="26"/>
    </row>
    <row r="1856" spans="1:33">
      <c r="A1856" s="9"/>
      <c r="B1856"/>
      <c r="C1856"/>
      <c r="D1856"/>
      <c r="E1856" s="30" t="str">
        <f>IFERROR(INDEX(TRANS_conso!E$3:E$10000,MATCH($D1856,TRANS_conso!$D$3:$D$10000,0)),"")</f>
        <v/>
      </c>
      <c r="F1856" s="35">
        <f>SUMIF(TRANS_conso!$D$3:$D$10000,$D1856,TRANS_conso!F$3:F$100000)</f>
        <v>0</v>
      </c>
      <c r="G1856" s="35">
        <f>SUMIF(TRANS_conso!$D$3:$D$10000,$D1856,TRANS_conso!$G$3:$G$100000)</f>
        <v>0</v>
      </c>
      <c r="H1856" s="40">
        <f t="shared" si="60"/>
        <v>0</v>
      </c>
      <c r="I1856" s="41"/>
      <c r="J1856" s="39" t="str">
        <f>IFERROR(INDEX(TRANS_conso!$I$3:$I$100000,MATCH($D1856,TRANS_conso!$D$3:$D$100000,0)),"")</f>
        <v/>
      </c>
      <c r="K1856" s="39">
        <f>SUMIF(TRANS_conso!$D$3:$D$10000,$D1856,TRANS_conso!$J$3:$J$100000)</f>
        <v>0</v>
      </c>
      <c r="L1856" s="39">
        <f>SUMIF(TRANS_conso!$D$3:$D$10000,$D1856,TRANS_conso!$K$3:$K$100000)</f>
        <v>0</v>
      </c>
      <c r="M1856" s="40">
        <f t="shared" si="61"/>
        <v>0</v>
      </c>
      <c r="N1856" s="41"/>
      <c r="O1856" s="39">
        <f>SUMIF(TRANS_conso!$D$3:$D$10000,$D1856,TRANS_conso!M$3:M$100000)</f>
        <v>0</v>
      </c>
      <c r="P1856" s="39">
        <f>SUMIF(TRANS_conso!$D$3:$D$10000,$D1856,TRANS_conso!N$3:N$100000)</f>
        <v>0</v>
      </c>
      <c r="Q1856" s="39">
        <f>SUMIF(TRANS_conso!$D$3:$D$10000,$D1856,TRANS_conso!O$3:O$100000)</f>
        <v>0</v>
      </c>
      <c r="R1856" s="39">
        <f>SUMIF(TRANS_conso!$D$3:$D$10000,$D1856,TRANS_conso!P$3:P$100000)</f>
        <v>0</v>
      </c>
      <c r="S1856" s="39">
        <f>SUMIF(TRANS_conso!$D$3:$D$10000,$D1856,TRANS_conso!Q$3:Q$100000)</f>
        <v>0</v>
      </c>
      <c r="T1856" s="39">
        <f>SUMIF(TRANS_conso!$D$3:$D$10000,$D1856,TRANS_conso!R$3:R$100000)</f>
        <v>0</v>
      </c>
      <c r="U1856" s="39">
        <f>SUMIF(TRANS_conso!$D$3:$D$10000,$D1856,TRANS_conso!S$3:S$100000)</f>
        <v>0</v>
      </c>
      <c r="V1856" s="39">
        <f>SUMIF(TRANS_conso!$D$3:$D$10000,$D1856,TRANS_conso!T$3:T$100000)</f>
        <v>0</v>
      </c>
      <c r="W1856" s="39">
        <f>SUMIF(TRANS_conso!$D$3:$D$10000,$D1856,TRANS_conso!U$3:U$100000)</f>
        <v>0</v>
      </c>
      <c r="X1856" s="39">
        <f>SUMIF(TRANS_conso!$D$3:$D$10000,$D1856,TRANS_conso!V$3:V$100000)</f>
        <v>0</v>
      </c>
      <c r="Y1856" s="39">
        <f>SUMIF(TRANS_conso!$D$3:$D$10000,$D1856,TRANS_conso!W$3:W$100000)</f>
        <v>0</v>
      </c>
      <c r="Z1856" s="39">
        <f>SUMIF(TRANS_conso!$D$3:$D$10000,$D1856,TRANS_conso!X$3:X$100000)</f>
        <v>0</v>
      </c>
      <c r="AA1856" s="39">
        <f>SUMIF(TRANS_conso!$D$3:$D$10000,$D1856,TRANS_conso!Y$3:Y$100000)</f>
        <v>0</v>
      </c>
      <c r="AB1856" s="39">
        <f>SUMIF(TRANS_conso!$D$3:$D$10000,$D1856,TRANS_conso!Z$3:Z$100000)</f>
        <v>0</v>
      </c>
      <c r="AC1856" s="39">
        <f>SUMIF(TRANS_conso!$D$3:$D$10000,$D1856,TRANS_conso!AA$3:AA$100000)</f>
        <v>0</v>
      </c>
      <c r="AD1856" s="39">
        <f>SUMIF(TRANS_conso!$D$3:$D$10000,$D1856,TRANS_conso!AB$3:AB$100000)</f>
        <v>0</v>
      </c>
      <c r="AE1856" s="39">
        <f>SUMIF(TRANS_conso!$D$3:$D$10000,$D1856,TRANS_conso!AC$3:AC$100000)</f>
        <v>0</v>
      </c>
      <c r="AF1856" s="39">
        <f>SUMIF(TRANS_conso!$D$3:$D$10000,$D1856,TRANS_conso!AD$3:AD$100000)</f>
        <v>0</v>
      </c>
      <c r="AG1856" s="26"/>
    </row>
    <row r="1857" spans="1:33">
      <c r="A1857" s="9"/>
      <c r="B1857"/>
      <c r="C1857"/>
      <c r="D1857"/>
      <c r="E1857" s="30" t="str">
        <f>IFERROR(INDEX(TRANS_conso!E$3:E$10000,MATCH($D1857,TRANS_conso!$D$3:$D$10000,0)),"")</f>
        <v/>
      </c>
      <c r="F1857" s="35">
        <f>SUMIF(TRANS_conso!$D$3:$D$10000,$D1857,TRANS_conso!F$3:F$100000)</f>
        <v>0</v>
      </c>
      <c r="G1857" s="35">
        <f>SUMIF(TRANS_conso!$D$3:$D$10000,$D1857,TRANS_conso!$G$3:$G$100000)</f>
        <v>0</v>
      </c>
      <c r="H1857" s="40">
        <f t="shared" si="60"/>
        <v>0</v>
      </c>
      <c r="I1857" s="41"/>
      <c r="J1857" s="39" t="str">
        <f>IFERROR(INDEX(TRANS_conso!$I$3:$I$100000,MATCH($D1857,TRANS_conso!$D$3:$D$100000,0)),"")</f>
        <v/>
      </c>
      <c r="K1857" s="39">
        <f>SUMIF(TRANS_conso!$D$3:$D$10000,$D1857,TRANS_conso!$J$3:$J$100000)</f>
        <v>0</v>
      </c>
      <c r="L1857" s="39">
        <f>SUMIF(TRANS_conso!$D$3:$D$10000,$D1857,TRANS_conso!$K$3:$K$100000)</f>
        <v>0</v>
      </c>
      <c r="M1857" s="40">
        <f t="shared" si="61"/>
        <v>0</v>
      </c>
      <c r="N1857" s="41"/>
      <c r="O1857" s="39">
        <f>SUMIF(TRANS_conso!$D$3:$D$10000,$D1857,TRANS_conso!M$3:M$100000)</f>
        <v>0</v>
      </c>
      <c r="P1857" s="39">
        <f>SUMIF(TRANS_conso!$D$3:$D$10000,$D1857,TRANS_conso!N$3:N$100000)</f>
        <v>0</v>
      </c>
      <c r="Q1857" s="39">
        <f>SUMIF(TRANS_conso!$D$3:$D$10000,$D1857,TRANS_conso!O$3:O$100000)</f>
        <v>0</v>
      </c>
      <c r="R1857" s="39">
        <f>SUMIF(TRANS_conso!$D$3:$D$10000,$D1857,TRANS_conso!P$3:P$100000)</f>
        <v>0</v>
      </c>
      <c r="S1857" s="39">
        <f>SUMIF(TRANS_conso!$D$3:$D$10000,$D1857,TRANS_conso!Q$3:Q$100000)</f>
        <v>0</v>
      </c>
      <c r="T1857" s="39">
        <f>SUMIF(TRANS_conso!$D$3:$D$10000,$D1857,TRANS_conso!R$3:R$100000)</f>
        <v>0</v>
      </c>
      <c r="U1857" s="39">
        <f>SUMIF(TRANS_conso!$D$3:$D$10000,$D1857,TRANS_conso!S$3:S$100000)</f>
        <v>0</v>
      </c>
      <c r="V1857" s="39">
        <f>SUMIF(TRANS_conso!$D$3:$D$10000,$D1857,TRANS_conso!T$3:T$100000)</f>
        <v>0</v>
      </c>
      <c r="W1857" s="39">
        <f>SUMIF(TRANS_conso!$D$3:$D$10000,$D1857,TRANS_conso!U$3:U$100000)</f>
        <v>0</v>
      </c>
      <c r="X1857" s="39">
        <f>SUMIF(TRANS_conso!$D$3:$D$10000,$D1857,TRANS_conso!V$3:V$100000)</f>
        <v>0</v>
      </c>
      <c r="Y1857" s="39">
        <f>SUMIF(TRANS_conso!$D$3:$D$10000,$D1857,TRANS_conso!W$3:W$100000)</f>
        <v>0</v>
      </c>
      <c r="Z1857" s="39">
        <f>SUMIF(TRANS_conso!$D$3:$D$10000,$D1857,TRANS_conso!X$3:X$100000)</f>
        <v>0</v>
      </c>
      <c r="AA1857" s="39">
        <f>SUMIF(TRANS_conso!$D$3:$D$10000,$D1857,TRANS_conso!Y$3:Y$100000)</f>
        <v>0</v>
      </c>
      <c r="AB1857" s="39">
        <f>SUMIF(TRANS_conso!$D$3:$D$10000,$D1857,TRANS_conso!Z$3:Z$100000)</f>
        <v>0</v>
      </c>
      <c r="AC1857" s="39">
        <f>SUMIF(TRANS_conso!$D$3:$D$10000,$D1857,TRANS_conso!AA$3:AA$100000)</f>
        <v>0</v>
      </c>
      <c r="AD1857" s="39">
        <f>SUMIF(TRANS_conso!$D$3:$D$10000,$D1857,TRANS_conso!AB$3:AB$100000)</f>
        <v>0</v>
      </c>
      <c r="AE1857" s="39">
        <f>SUMIF(TRANS_conso!$D$3:$D$10000,$D1857,TRANS_conso!AC$3:AC$100000)</f>
        <v>0</v>
      </c>
      <c r="AF1857" s="39">
        <f>SUMIF(TRANS_conso!$D$3:$D$10000,$D1857,TRANS_conso!AD$3:AD$100000)</f>
        <v>0</v>
      </c>
      <c r="AG1857" s="26"/>
    </row>
    <row r="1858" spans="1:33">
      <c r="A1858" s="9"/>
      <c r="B1858"/>
      <c r="C1858"/>
      <c r="D1858"/>
      <c r="E1858" s="30" t="str">
        <f>IFERROR(INDEX(TRANS_conso!E$3:E$10000,MATCH($D1858,TRANS_conso!$D$3:$D$10000,0)),"")</f>
        <v/>
      </c>
      <c r="F1858" s="35">
        <f>SUMIF(TRANS_conso!$D$3:$D$10000,$D1858,TRANS_conso!F$3:F$100000)</f>
        <v>0</v>
      </c>
      <c r="G1858" s="35">
        <f>SUMIF(TRANS_conso!$D$3:$D$10000,$D1858,TRANS_conso!$G$3:$G$100000)</f>
        <v>0</v>
      </c>
      <c r="H1858" s="40">
        <f t="shared" si="60"/>
        <v>0</v>
      </c>
      <c r="I1858" s="41"/>
      <c r="J1858" s="39" t="str">
        <f>IFERROR(INDEX(TRANS_conso!$I$3:$I$100000,MATCH($D1858,TRANS_conso!$D$3:$D$100000,0)),"")</f>
        <v/>
      </c>
      <c r="K1858" s="39">
        <f>SUMIF(TRANS_conso!$D$3:$D$10000,$D1858,TRANS_conso!$J$3:$J$100000)</f>
        <v>0</v>
      </c>
      <c r="L1858" s="39">
        <f>SUMIF(TRANS_conso!$D$3:$D$10000,$D1858,TRANS_conso!$K$3:$K$100000)</f>
        <v>0</v>
      </c>
      <c r="M1858" s="40">
        <f t="shared" si="61"/>
        <v>0</v>
      </c>
      <c r="N1858" s="41"/>
      <c r="O1858" s="39">
        <f>SUMIF(TRANS_conso!$D$3:$D$10000,$D1858,TRANS_conso!M$3:M$100000)</f>
        <v>0</v>
      </c>
      <c r="P1858" s="39">
        <f>SUMIF(TRANS_conso!$D$3:$D$10000,$D1858,TRANS_conso!N$3:N$100000)</f>
        <v>0</v>
      </c>
      <c r="Q1858" s="39">
        <f>SUMIF(TRANS_conso!$D$3:$D$10000,$D1858,TRANS_conso!O$3:O$100000)</f>
        <v>0</v>
      </c>
      <c r="R1858" s="39">
        <f>SUMIF(TRANS_conso!$D$3:$D$10000,$D1858,TRANS_conso!P$3:P$100000)</f>
        <v>0</v>
      </c>
      <c r="S1858" s="39">
        <f>SUMIF(TRANS_conso!$D$3:$D$10000,$D1858,TRANS_conso!Q$3:Q$100000)</f>
        <v>0</v>
      </c>
      <c r="T1858" s="39">
        <f>SUMIF(TRANS_conso!$D$3:$D$10000,$D1858,TRANS_conso!R$3:R$100000)</f>
        <v>0</v>
      </c>
      <c r="U1858" s="39">
        <f>SUMIF(TRANS_conso!$D$3:$D$10000,$D1858,TRANS_conso!S$3:S$100000)</f>
        <v>0</v>
      </c>
      <c r="V1858" s="39">
        <f>SUMIF(TRANS_conso!$D$3:$D$10000,$D1858,TRANS_conso!T$3:T$100000)</f>
        <v>0</v>
      </c>
      <c r="W1858" s="39">
        <f>SUMIF(TRANS_conso!$D$3:$D$10000,$D1858,TRANS_conso!U$3:U$100000)</f>
        <v>0</v>
      </c>
      <c r="X1858" s="39">
        <f>SUMIF(TRANS_conso!$D$3:$D$10000,$D1858,TRANS_conso!V$3:V$100000)</f>
        <v>0</v>
      </c>
      <c r="Y1858" s="39">
        <f>SUMIF(TRANS_conso!$D$3:$D$10000,$D1858,TRANS_conso!W$3:W$100000)</f>
        <v>0</v>
      </c>
      <c r="Z1858" s="39">
        <f>SUMIF(TRANS_conso!$D$3:$D$10000,$D1858,TRANS_conso!X$3:X$100000)</f>
        <v>0</v>
      </c>
      <c r="AA1858" s="39">
        <f>SUMIF(TRANS_conso!$D$3:$D$10000,$D1858,TRANS_conso!Y$3:Y$100000)</f>
        <v>0</v>
      </c>
      <c r="AB1858" s="39">
        <f>SUMIF(TRANS_conso!$D$3:$D$10000,$D1858,TRANS_conso!Z$3:Z$100000)</f>
        <v>0</v>
      </c>
      <c r="AC1858" s="39">
        <f>SUMIF(TRANS_conso!$D$3:$D$10000,$D1858,TRANS_conso!AA$3:AA$100000)</f>
        <v>0</v>
      </c>
      <c r="AD1858" s="39">
        <f>SUMIF(TRANS_conso!$D$3:$D$10000,$D1858,TRANS_conso!AB$3:AB$100000)</f>
        <v>0</v>
      </c>
      <c r="AE1858" s="39">
        <f>SUMIF(TRANS_conso!$D$3:$D$10000,$D1858,TRANS_conso!AC$3:AC$100000)</f>
        <v>0</v>
      </c>
      <c r="AF1858" s="39">
        <f>SUMIF(TRANS_conso!$D$3:$D$10000,$D1858,TRANS_conso!AD$3:AD$100000)</f>
        <v>0</v>
      </c>
      <c r="AG1858" s="26"/>
    </row>
    <row r="1859" spans="1:33">
      <c r="A1859" s="9"/>
      <c r="B1859"/>
      <c r="C1859"/>
      <c r="D1859"/>
      <c r="E1859" s="30" t="str">
        <f>IFERROR(INDEX(TRANS_conso!E$3:E$10000,MATCH($D1859,TRANS_conso!$D$3:$D$10000,0)),"")</f>
        <v/>
      </c>
      <c r="F1859" s="35">
        <f>SUMIF(TRANS_conso!$D$3:$D$10000,$D1859,TRANS_conso!F$3:F$100000)</f>
        <v>0</v>
      </c>
      <c r="G1859" s="35">
        <f>SUMIF(TRANS_conso!$D$3:$D$10000,$D1859,TRANS_conso!$G$3:$G$100000)</f>
        <v>0</v>
      </c>
      <c r="H1859" s="40">
        <f t="shared" si="60"/>
        <v>0</v>
      </c>
      <c r="I1859" s="41"/>
      <c r="J1859" s="39" t="str">
        <f>IFERROR(INDEX(TRANS_conso!$I$3:$I$100000,MATCH($D1859,TRANS_conso!$D$3:$D$100000,0)),"")</f>
        <v/>
      </c>
      <c r="K1859" s="39">
        <f>SUMIF(TRANS_conso!$D$3:$D$10000,$D1859,TRANS_conso!$J$3:$J$100000)</f>
        <v>0</v>
      </c>
      <c r="L1859" s="39">
        <f>SUMIF(TRANS_conso!$D$3:$D$10000,$D1859,TRANS_conso!$K$3:$K$100000)</f>
        <v>0</v>
      </c>
      <c r="M1859" s="40">
        <f t="shared" si="61"/>
        <v>0</v>
      </c>
      <c r="N1859" s="41"/>
      <c r="O1859" s="39">
        <f>SUMIF(TRANS_conso!$D$3:$D$10000,$D1859,TRANS_conso!M$3:M$100000)</f>
        <v>0</v>
      </c>
      <c r="P1859" s="39">
        <f>SUMIF(TRANS_conso!$D$3:$D$10000,$D1859,TRANS_conso!N$3:N$100000)</f>
        <v>0</v>
      </c>
      <c r="Q1859" s="39">
        <f>SUMIF(TRANS_conso!$D$3:$D$10000,$D1859,TRANS_conso!O$3:O$100000)</f>
        <v>0</v>
      </c>
      <c r="R1859" s="39">
        <f>SUMIF(TRANS_conso!$D$3:$D$10000,$D1859,TRANS_conso!P$3:P$100000)</f>
        <v>0</v>
      </c>
      <c r="S1859" s="39">
        <f>SUMIF(TRANS_conso!$D$3:$D$10000,$D1859,TRANS_conso!Q$3:Q$100000)</f>
        <v>0</v>
      </c>
      <c r="T1859" s="39">
        <f>SUMIF(TRANS_conso!$D$3:$D$10000,$D1859,TRANS_conso!R$3:R$100000)</f>
        <v>0</v>
      </c>
      <c r="U1859" s="39">
        <f>SUMIF(TRANS_conso!$D$3:$D$10000,$D1859,TRANS_conso!S$3:S$100000)</f>
        <v>0</v>
      </c>
      <c r="V1859" s="39">
        <f>SUMIF(TRANS_conso!$D$3:$D$10000,$D1859,TRANS_conso!T$3:T$100000)</f>
        <v>0</v>
      </c>
      <c r="W1859" s="39">
        <f>SUMIF(TRANS_conso!$D$3:$D$10000,$D1859,TRANS_conso!U$3:U$100000)</f>
        <v>0</v>
      </c>
      <c r="X1859" s="39">
        <f>SUMIF(TRANS_conso!$D$3:$D$10000,$D1859,TRANS_conso!V$3:V$100000)</f>
        <v>0</v>
      </c>
      <c r="Y1859" s="39">
        <f>SUMIF(TRANS_conso!$D$3:$D$10000,$D1859,TRANS_conso!W$3:W$100000)</f>
        <v>0</v>
      </c>
      <c r="Z1859" s="39">
        <f>SUMIF(TRANS_conso!$D$3:$D$10000,$D1859,TRANS_conso!X$3:X$100000)</f>
        <v>0</v>
      </c>
      <c r="AA1859" s="39">
        <f>SUMIF(TRANS_conso!$D$3:$D$10000,$D1859,TRANS_conso!Y$3:Y$100000)</f>
        <v>0</v>
      </c>
      <c r="AB1859" s="39">
        <f>SUMIF(TRANS_conso!$D$3:$D$10000,$D1859,TRANS_conso!Z$3:Z$100000)</f>
        <v>0</v>
      </c>
      <c r="AC1859" s="39">
        <f>SUMIF(TRANS_conso!$D$3:$D$10000,$D1859,TRANS_conso!AA$3:AA$100000)</f>
        <v>0</v>
      </c>
      <c r="AD1859" s="39">
        <f>SUMIF(TRANS_conso!$D$3:$D$10000,$D1859,TRANS_conso!AB$3:AB$100000)</f>
        <v>0</v>
      </c>
      <c r="AE1859" s="39">
        <f>SUMIF(TRANS_conso!$D$3:$D$10000,$D1859,TRANS_conso!AC$3:AC$100000)</f>
        <v>0</v>
      </c>
      <c r="AF1859" s="39">
        <f>SUMIF(TRANS_conso!$D$3:$D$10000,$D1859,TRANS_conso!AD$3:AD$100000)</f>
        <v>0</v>
      </c>
      <c r="AG1859" s="26"/>
    </row>
    <row r="1860" spans="1:33">
      <c r="A1860" s="9"/>
      <c r="B1860"/>
      <c r="C1860"/>
      <c r="D1860"/>
      <c r="E1860" s="30" t="str">
        <f>IFERROR(INDEX(TRANS_conso!E$3:E$10000,MATCH($D1860,TRANS_conso!$D$3:$D$10000,0)),"")</f>
        <v/>
      </c>
      <c r="F1860" s="35">
        <f>SUMIF(TRANS_conso!$D$3:$D$10000,$D1860,TRANS_conso!F$3:F$100000)</f>
        <v>0</v>
      </c>
      <c r="G1860" s="35">
        <f>SUMIF(TRANS_conso!$D$3:$D$10000,$D1860,TRANS_conso!$G$3:$G$100000)</f>
        <v>0</v>
      </c>
      <c r="H1860" s="40">
        <f t="shared" si="60"/>
        <v>0</v>
      </c>
      <c r="I1860" s="41"/>
      <c r="J1860" s="39" t="str">
        <f>IFERROR(INDEX(TRANS_conso!$I$3:$I$100000,MATCH($D1860,TRANS_conso!$D$3:$D$100000,0)),"")</f>
        <v/>
      </c>
      <c r="K1860" s="39">
        <f>SUMIF(TRANS_conso!$D$3:$D$10000,$D1860,TRANS_conso!$J$3:$J$100000)</f>
        <v>0</v>
      </c>
      <c r="L1860" s="39">
        <f>SUMIF(TRANS_conso!$D$3:$D$10000,$D1860,TRANS_conso!$K$3:$K$100000)</f>
        <v>0</v>
      </c>
      <c r="M1860" s="40">
        <f t="shared" si="61"/>
        <v>0</v>
      </c>
      <c r="N1860" s="41"/>
      <c r="O1860" s="39">
        <f>SUMIF(TRANS_conso!$D$3:$D$10000,$D1860,TRANS_conso!M$3:M$100000)</f>
        <v>0</v>
      </c>
      <c r="P1860" s="39">
        <f>SUMIF(TRANS_conso!$D$3:$D$10000,$D1860,TRANS_conso!N$3:N$100000)</f>
        <v>0</v>
      </c>
      <c r="Q1860" s="39">
        <f>SUMIF(TRANS_conso!$D$3:$D$10000,$D1860,TRANS_conso!O$3:O$100000)</f>
        <v>0</v>
      </c>
      <c r="R1860" s="39">
        <f>SUMIF(TRANS_conso!$D$3:$D$10000,$D1860,TRANS_conso!P$3:P$100000)</f>
        <v>0</v>
      </c>
      <c r="S1860" s="39">
        <f>SUMIF(TRANS_conso!$D$3:$D$10000,$D1860,TRANS_conso!Q$3:Q$100000)</f>
        <v>0</v>
      </c>
      <c r="T1860" s="39">
        <f>SUMIF(TRANS_conso!$D$3:$D$10000,$D1860,TRANS_conso!R$3:R$100000)</f>
        <v>0</v>
      </c>
      <c r="U1860" s="39">
        <f>SUMIF(TRANS_conso!$D$3:$D$10000,$D1860,TRANS_conso!S$3:S$100000)</f>
        <v>0</v>
      </c>
      <c r="V1860" s="39">
        <f>SUMIF(TRANS_conso!$D$3:$D$10000,$D1860,TRANS_conso!T$3:T$100000)</f>
        <v>0</v>
      </c>
      <c r="W1860" s="39">
        <f>SUMIF(TRANS_conso!$D$3:$D$10000,$D1860,TRANS_conso!U$3:U$100000)</f>
        <v>0</v>
      </c>
      <c r="X1860" s="39">
        <f>SUMIF(TRANS_conso!$D$3:$D$10000,$D1860,TRANS_conso!V$3:V$100000)</f>
        <v>0</v>
      </c>
      <c r="Y1860" s="39">
        <f>SUMIF(TRANS_conso!$D$3:$D$10000,$D1860,TRANS_conso!W$3:W$100000)</f>
        <v>0</v>
      </c>
      <c r="Z1860" s="39">
        <f>SUMIF(TRANS_conso!$D$3:$D$10000,$D1860,TRANS_conso!X$3:X$100000)</f>
        <v>0</v>
      </c>
      <c r="AA1860" s="39">
        <f>SUMIF(TRANS_conso!$D$3:$D$10000,$D1860,TRANS_conso!Y$3:Y$100000)</f>
        <v>0</v>
      </c>
      <c r="AB1860" s="39">
        <f>SUMIF(TRANS_conso!$D$3:$D$10000,$D1860,TRANS_conso!Z$3:Z$100000)</f>
        <v>0</v>
      </c>
      <c r="AC1860" s="39">
        <f>SUMIF(TRANS_conso!$D$3:$D$10000,$D1860,TRANS_conso!AA$3:AA$100000)</f>
        <v>0</v>
      </c>
      <c r="AD1860" s="39">
        <f>SUMIF(TRANS_conso!$D$3:$D$10000,$D1860,TRANS_conso!AB$3:AB$100000)</f>
        <v>0</v>
      </c>
      <c r="AE1860" s="39">
        <f>SUMIF(TRANS_conso!$D$3:$D$10000,$D1860,TRANS_conso!AC$3:AC$100000)</f>
        <v>0</v>
      </c>
      <c r="AF1860" s="39">
        <f>SUMIF(TRANS_conso!$D$3:$D$10000,$D1860,TRANS_conso!AD$3:AD$100000)</f>
        <v>0</v>
      </c>
      <c r="AG1860" s="26"/>
    </row>
    <row r="1861" spans="1:33">
      <c r="A1861" s="9"/>
      <c r="B1861"/>
      <c r="C1861"/>
      <c r="D1861"/>
      <c r="E1861" s="30" t="str">
        <f>IFERROR(INDEX(TRANS_conso!E$3:E$10000,MATCH($D1861,TRANS_conso!$D$3:$D$10000,0)),"")</f>
        <v/>
      </c>
      <c r="F1861" s="35">
        <f>SUMIF(TRANS_conso!$D$3:$D$10000,$D1861,TRANS_conso!F$3:F$100000)</f>
        <v>0</v>
      </c>
      <c r="G1861" s="35">
        <f>SUMIF(TRANS_conso!$D$3:$D$10000,$D1861,TRANS_conso!$G$3:$G$100000)</f>
        <v>0</v>
      </c>
      <c r="H1861" s="40">
        <f t="shared" si="60"/>
        <v>0</v>
      </c>
      <c r="I1861" s="41"/>
      <c r="J1861" s="39" t="str">
        <f>IFERROR(INDEX(TRANS_conso!$I$3:$I$100000,MATCH($D1861,TRANS_conso!$D$3:$D$100000,0)),"")</f>
        <v/>
      </c>
      <c r="K1861" s="39">
        <f>SUMIF(TRANS_conso!$D$3:$D$10000,$D1861,TRANS_conso!$J$3:$J$100000)</f>
        <v>0</v>
      </c>
      <c r="L1861" s="39">
        <f>SUMIF(TRANS_conso!$D$3:$D$10000,$D1861,TRANS_conso!$K$3:$K$100000)</f>
        <v>0</v>
      </c>
      <c r="M1861" s="40">
        <f t="shared" si="61"/>
        <v>0</v>
      </c>
      <c r="N1861" s="41"/>
      <c r="O1861" s="39">
        <f>SUMIF(TRANS_conso!$D$3:$D$10000,$D1861,TRANS_conso!M$3:M$100000)</f>
        <v>0</v>
      </c>
      <c r="P1861" s="39">
        <f>SUMIF(TRANS_conso!$D$3:$D$10000,$D1861,TRANS_conso!N$3:N$100000)</f>
        <v>0</v>
      </c>
      <c r="Q1861" s="39">
        <f>SUMIF(TRANS_conso!$D$3:$D$10000,$D1861,TRANS_conso!O$3:O$100000)</f>
        <v>0</v>
      </c>
      <c r="R1861" s="39">
        <f>SUMIF(TRANS_conso!$D$3:$D$10000,$D1861,TRANS_conso!P$3:P$100000)</f>
        <v>0</v>
      </c>
      <c r="S1861" s="39">
        <f>SUMIF(TRANS_conso!$D$3:$D$10000,$D1861,TRANS_conso!Q$3:Q$100000)</f>
        <v>0</v>
      </c>
      <c r="T1861" s="39">
        <f>SUMIF(TRANS_conso!$D$3:$D$10000,$D1861,TRANS_conso!R$3:R$100000)</f>
        <v>0</v>
      </c>
      <c r="U1861" s="39">
        <f>SUMIF(TRANS_conso!$D$3:$D$10000,$D1861,TRANS_conso!S$3:S$100000)</f>
        <v>0</v>
      </c>
      <c r="V1861" s="39">
        <f>SUMIF(TRANS_conso!$D$3:$D$10000,$D1861,TRANS_conso!T$3:T$100000)</f>
        <v>0</v>
      </c>
      <c r="W1861" s="39">
        <f>SUMIF(TRANS_conso!$D$3:$D$10000,$D1861,TRANS_conso!U$3:U$100000)</f>
        <v>0</v>
      </c>
      <c r="X1861" s="39">
        <f>SUMIF(TRANS_conso!$D$3:$D$10000,$D1861,TRANS_conso!V$3:V$100000)</f>
        <v>0</v>
      </c>
      <c r="Y1861" s="39">
        <f>SUMIF(TRANS_conso!$D$3:$D$10000,$D1861,TRANS_conso!W$3:W$100000)</f>
        <v>0</v>
      </c>
      <c r="Z1861" s="39">
        <f>SUMIF(TRANS_conso!$D$3:$D$10000,$D1861,TRANS_conso!X$3:X$100000)</f>
        <v>0</v>
      </c>
      <c r="AA1861" s="39">
        <f>SUMIF(TRANS_conso!$D$3:$D$10000,$D1861,TRANS_conso!Y$3:Y$100000)</f>
        <v>0</v>
      </c>
      <c r="AB1861" s="39">
        <f>SUMIF(TRANS_conso!$D$3:$D$10000,$D1861,TRANS_conso!Z$3:Z$100000)</f>
        <v>0</v>
      </c>
      <c r="AC1861" s="39">
        <f>SUMIF(TRANS_conso!$D$3:$D$10000,$D1861,TRANS_conso!AA$3:AA$100000)</f>
        <v>0</v>
      </c>
      <c r="AD1861" s="39">
        <f>SUMIF(TRANS_conso!$D$3:$D$10000,$D1861,TRANS_conso!AB$3:AB$100000)</f>
        <v>0</v>
      </c>
      <c r="AE1861" s="39">
        <f>SUMIF(TRANS_conso!$D$3:$D$10000,$D1861,TRANS_conso!AC$3:AC$100000)</f>
        <v>0</v>
      </c>
      <c r="AF1861" s="39">
        <f>SUMIF(TRANS_conso!$D$3:$D$10000,$D1861,TRANS_conso!AD$3:AD$100000)</f>
        <v>0</v>
      </c>
      <c r="AG1861" s="26"/>
    </row>
    <row r="1862" spans="1:33">
      <c r="A1862" s="9"/>
      <c r="B1862"/>
      <c r="C1862"/>
      <c r="D1862"/>
      <c r="E1862" s="30" t="str">
        <f>IFERROR(INDEX(TRANS_conso!E$3:E$10000,MATCH($D1862,TRANS_conso!$D$3:$D$10000,0)),"")</f>
        <v/>
      </c>
      <c r="F1862" s="35">
        <f>SUMIF(TRANS_conso!$D$3:$D$10000,$D1862,TRANS_conso!F$3:F$100000)</f>
        <v>0</v>
      </c>
      <c r="G1862" s="35">
        <f>SUMIF(TRANS_conso!$D$3:$D$10000,$D1862,TRANS_conso!$G$3:$G$100000)</f>
        <v>0</v>
      </c>
      <c r="H1862" s="40">
        <f t="shared" si="60"/>
        <v>0</v>
      </c>
      <c r="I1862" s="41"/>
      <c r="J1862" s="39" t="str">
        <f>IFERROR(INDEX(TRANS_conso!$I$3:$I$100000,MATCH($D1862,TRANS_conso!$D$3:$D$100000,0)),"")</f>
        <v/>
      </c>
      <c r="K1862" s="39">
        <f>SUMIF(TRANS_conso!$D$3:$D$10000,$D1862,TRANS_conso!$J$3:$J$100000)</f>
        <v>0</v>
      </c>
      <c r="L1862" s="39">
        <f>SUMIF(TRANS_conso!$D$3:$D$10000,$D1862,TRANS_conso!$K$3:$K$100000)</f>
        <v>0</v>
      </c>
      <c r="M1862" s="40">
        <f t="shared" si="61"/>
        <v>0</v>
      </c>
      <c r="N1862" s="41"/>
      <c r="O1862" s="39">
        <f>SUMIF(TRANS_conso!$D$3:$D$10000,$D1862,TRANS_conso!M$3:M$100000)</f>
        <v>0</v>
      </c>
      <c r="P1862" s="39">
        <f>SUMIF(TRANS_conso!$D$3:$D$10000,$D1862,TRANS_conso!N$3:N$100000)</f>
        <v>0</v>
      </c>
      <c r="Q1862" s="39">
        <f>SUMIF(TRANS_conso!$D$3:$D$10000,$D1862,TRANS_conso!O$3:O$100000)</f>
        <v>0</v>
      </c>
      <c r="R1862" s="39">
        <f>SUMIF(TRANS_conso!$D$3:$D$10000,$D1862,TRANS_conso!P$3:P$100000)</f>
        <v>0</v>
      </c>
      <c r="S1862" s="39">
        <f>SUMIF(TRANS_conso!$D$3:$D$10000,$D1862,TRANS_conso!Q$3:Q$100000)</f>
        <v>0</v>
      </c>
      <c r="T1862" s="39">
        <f>SUMIF(TRANS_conso!$D$3:$D$10000,$D1862,TRANS_conso!R$3:R$100000)</f>
        <v>0</v>
      </c>
      <c r="U1862" s="39">
        <f>SUMIF(TRANS_conso!$D$3:$D$10000,$D1862,TRANS_conso!S$3:S$100000)</f>
        <v>0</v>
      </c>
      <c r="V1862" s="39">
        <f>SUMIF(TRANS_conso!$D$3:$D$10000,$D1862,TRANS_conso!T$3:T$100000)</f>
        <v>0</v>
      </c>
      <c r="W1862" s="39">
        <f>SUMIF(TRANS_conso!$D$3:$D$10000,$D1862,TRANS_conso!U$3:U$100000)</f>
        <v>0</v>
      </c>
      <c r="X1862" s="39">
        <f>SUMIF(TRANS_conso!$D$3:$D$10000,$D1862,TRANS_conso!V$3:V$100000)</f>
        <v>0</v>
      </c>
      <c r="Y1862" s="39">
        <f>SUMIF(TRANS_conso!$D$3:$D$10000,$D1862,TRANS_conso!W$3:W$100000)</f>
        <v>0</v>
      </c>
      <c r="Z1862" s="39">
        <f>SUMIF(TRANS_conso!$D$3:$D$10000,$D1862,TRANS_conso!X$3:X$100000)</f>
        <v>0</v>
      </c>
      <c r="AA1862" s="39">
        <f>SUMIF(TRANS_conso!$D$3:$D$10000,$D1862,TRANS_conso!Y$3:Y$100000)</f>
        <v>0</v>
      </c>
      <c r="AB1862" s="39">
        <f>SUMIF(TRANS_conso!$D$3:$D$10000,$D1862,TRANS_conso!Z$3:Z$100000)</f>
        <v>0</v>
      </c>
      <c r="AC1862" s="39">
        <f>SUMIF(TRANS_conso!$D$3:$D$10000,$D1862,TRANS_conso!AA$3:AA$100000)</f>
        <v>0</v>
      </c>
      <c r="AD1862" s="39">
        <f>SUMIF(TRANS_conso!$D$3:$D$10000,$D1862,TRANS_conso!AB$3:AB$100000)</f>
        <v>0</v>
      </c>
      <c r="AE1862" s="39">
        <f>SUMIF(TRANS_conso!$D$3:$D$10000,$D1862,TRANS_conso!AC$3:AC$100000)</f>
        <v>0</v>
      </c>
      <c r="AF1862" s="39">
        <f>SUMIF(TRANS_conso!$D$3:$D$10000,$D1862,TRANS_conso!AD$3:AD$100000)</f>
        <v>0</v>
      </c>
      <c r="AG1862" s="26"/>
    </row>
    <row r="1863" spans="1:33">
      <c r="A1863" s="9"/>
      <c r="B1863"/>
      <c r="C1863"/>
      <c r="D1863"/>
      <c r="E1863" s="30" t="str">
        <f>IFERROR(INDEX(TRANS_conso!E$3:E$10000,MATCH($D1863,TRANS_conso!$D$3:$D$10000,0)),"")</f>
        <v/>
      </c>
      <c r="F1863" s="35">
        <f>SUMIF(TRANS_conso!$D$3:$D$10000,$D1863,TRANS_conso!F$3:F$100000)</f>
        <v>0</v>
      </c>
      <c r="G1863" s="35">
        <f>SUMIF(TRANS_conso!$D$3:$D$10000,$D1863,TRANS_conso!$G$3:$G$100000)</f>
        <v>0</v>
      </c>
      <c r="H1863" s="40">
        <f t="shared" si="60"/>
        <v>0</v>
      </c>
      <c r="I1863" s="41"/>
      <c r="J1863" s="39" t="str">
        <f>IFERROR(INDEX(TRANS_conso!$I$3:$I$100000,MATCH($D1863,TRANS_conso!$D$3:$D$100000,0)),"")</f>
        <v/>
      </c>
      <c r="K1863" s="39">
        <f>SUMIF(TRANS_conso!$D$3:$D$10000,$D1863,TRANS_conso!$J$3:$J$100000)</f>
        <v>0</v>
      </c>
      <c r="L1863" s="39">
        <f>SUMIF(TRANS_conso!$D$3:$D$10000,$D1863,TRANS_conso!$K$3:$K$100000)</f>
        <v>0</v>
      </c>
      <c r="M1863" s="40">
        <f t="shared" si="61"/>
        <v>0</v>
      </c>
      <c r="N1863" s="41"/>
      <c r="O1863" s="39">
        <f>SUMIF(TRANS_conso!$D$3:$D$10000,$D1863,TRANS_conso!M$3:M$100000)</f>
        <v>0</v>
      </c>
      <c r="P1863" s="39">
        <f>SUMIF(TRANS_conso!$D$3:$D$10000,$D1863,TRANS_conso!N$3:N$100000)</f>
        <v>0</v>
      </c>
      <c r="Q1863" s="39">
        <f>SUMIF(TRANS_conso!$D$3:$D$10000,$D1863,TRANS_conso!O$3:O$100000)</f>
        <v>0</v>
      </c>
      <c r="R1863" s="39">
        <f>SUMIF(TRANS_conso!$D$3:$D$10000,$D1863,TRANS_conso!P$3:P$100000)</f>
        <v>0</v>
      </c>
      <c r="S1863" s="39">
        <f>SUMIF(TRANS_conso!$D$3:$D$10000,$D1863,TRANS_conso!Q$3:Q$100000)</f>
        <v>0</v>
      </c>
      <c r="T1863" s="39">
        <f>SUMIF(TRANS_conso!$D$3:$D$10000,$D1863,TRANS_conso!R$3:R$100000)</f>
        <v>0</v>
      </c>
      <c r="U1863" s="39">
        <f>SUMIF(TRANS_conso!$D$3:$D$10000,$D1863,TRANS_conso!S$3:S$100000)</f>
        <v>0</v>
      </c>
      <c r="V1863" s="39">
        <f>SUMIF(TRANS_conso!$D$3:$D$10000,$D1863,TRANS_conso!T$3:T$100000)</f>
        <v>0</v>
      </c>
      <c r="W1863" s="39">
        <f>SUMIF(TRANS_conso!$D$3:$D$10000,$D1863,TRANS_conso!U$3:U$100000)</f>
        <v>0</v>
      </c>
      <c r="X1863" s="39">
        <f>SUMIF(TRANS_conso!$D$3:$D$10000,$D1863,TRANS_conso!V$3:V$100000)</f>
        <v>0</v>
      </c>
      <c r="Y1863" s="39">
        <f>SUMIF(TRANS_conso!$D$3:$D$10000,$D1863,TRANS_conso!W$3:W$100000)</f>
        <v>0</v>
      </c>
      <c r="Z1863" s="39">
        <f>SUMIF(TRANS_conso!$D$3:$D$10000,$D1863,TRANS_conso!X$3:X$100000)</f>
        <v>0</v>
      </c>
      <c r="AA1863" s="39">
        <f>SUMIF(TRANS_conso!$D$3:$D$10000,$D1863,TRANS_conso!Y$3:Y$100000)</f>
        <v>0</v>
      </c>
      <c r="AB1863" s="39">
        <f>SUMIF(TRANS_conso!$D$3:$D$10000,$D1863,TRANS_conso!Z$3:Z$100000)</f>
        <v>0</v>
      </c>
      <c r="AC1863" s="39">
        <f>SUMIF(TRANS_conso!$D$3:$D$10000,$D1863,TRANS_conso!AA$3:AA$100000)</f>
        <v>0</v>
      </c>
      <c r="AD1863" s="39">
        <f>SUMIF(TRANS_conso!$D$3:$D$10000,$D1863,TRANS_conso!AB$3:AB$100000)</f>
        <v>0</v>
      </c>
      <c r="AE1863" s="39">
        <f>SUMIF(TRANS_conso!$D$3:$D$10000,$D1863,TRANS_conso!AC$3:AC$100000)</f>
        <v>0</v>
      </c>
      <c r="AF1863" s="39">
        <f>SUMIF(TRANS_conso!$D$3:$D$10000,$D1863,TRANS_conso!AD$3:AD$100000)</f>
        <v>0</v>
      </c>
      <c r="AG1863" s="26"/>
    </row>
    <row r="1864" spans="1:33">
      <c r="A1864" s="9"/>
      <c r="B1864"/>
      <c r="C1864"/>
      <c r="D1864"/>
      <c r="E1864" s="30" t="str">
        <f>IFERROR(INDEX(TRANS_conso!E$3:E$10000,MATCH($D1864,TRANS_conso!$D$3:$D$10000,0)),"")</f>
        <v/>
      </c>
      <c r="F1864" s="35">
        <f>SUMIF(TRANS_conso!$D$3:$D$10000,$D1864,TRANS_conso!F$3:F$100000)</f>
        <v>0</v>
      </c>
      <c r="G1864" s="35">
        <f>SUMIF(TRANS_conso!$D$3:$D$10000,$D1864,TRANS_conso!$G$3:$G$100000)</f>
        <v>0</v>
      </c>
      <c r="H1864" s="40">
        <f t="shared" si="60"/>
        <v>0</v>
      </c>
      <c r="I1864" s="41"/>
      <c r="J1864" s="39" t="str">
        <f>IFERROR(INDEX(TRANS_conso!$I$3:$I$100000,MATCH($D1864,TRANS_conso!$D$3:$D$100000,0)),"")</f>
        <v/>
      </c>
      <c r="K1864" s="39">
        <f>SUMIF(TRANS_conso!$D$3:$D$10000,$D1864,TRANS_conso!$J$3:$J$100000)</f>
        <v>0</v>
      </c>
      <c r="L1864" s="39">
        <f>SUMIF(TRANS_conso!$D$3:$D$10000,$D1864,TRANS_conso!$K$3:$K$100000)</f>
        <v>0</v>
      </c>
      <c r="M1864" s="40">
        <f t="shared" si="61"/>
        <v>0</v>
      </c>
      <c r="N1864" s="41"/>
      <c r="O1864" s="39">
        <f>SUMIF(TRANS_conso!$D$3:$D$10000,$D1864,TRANS_conso!M$3:M$100000)</f>
        <v>0</v>
      </c>
      <c r="P1864" s="39">
        <f>SUMIF(TRANS_conso!$D$3:$D$10000,$D1864,TRANS_conso!N$3:N$100000)</f>
        <v>0</v>
      </c>
      <c r="Q1864" s="39">
        <f>SUMIF(TRANS_conso!$D$3:$D$10000,$D1864,TRANS_conso!O$3:O$100000)</f>
        <v>0</v>
      </c>
      <c r="R1864" s="39">
        <f>SUMIF(TRANS_conso!$D$3:$D$10000,$D1864,TRANS_conso!P$3:P$100000)</f>
        <v>0</v>
      </c>
      <c r="S1864" s="39">
        <f>SUMIF(TRANS_conso!$D$3:$D$10000,$D1864,TRANS_conso!Q$3:Q$100000)</f>
        <v>0</v>
      </c>
      <c r="T1864" s="39">
        <f>SUMIF(TRANS_conso!$D$3:$D$10000,$D1864,TRANS_conso!R$3:R$100000)</f>
        <v>0</v>
      </c>
      <c r="U1864" s="39">
        <f>SUMIF(TRANS_conso!$D$3:$D$10000,$D1864,TRANS_conso!S$3:S$100000)</f>
        <v>0</v>
      </c>
      <c r="V1864" s="39">
        <f>SUMIF(TRANS_conso!$D$3:$D$10000,$D1864,TRANS_conso!T$3:T$100000)</f>
        <v>0</v>
      </c>
      <c r="W1864" s="39">
        <f>SUMIF(TRANS_conso!$D$3:$D$10000,$D1864,TRANS_conso!U$3:U$100000)</f>
        <v>0</v>
      </c>
      <c r="X1864" s="39">
        <f>SUMIF(TRANS_conso!$D$3:$D$10000,$D1864,TRANS_conso!V$3:V$100000)</f>
        <v>0</v>
      </c>
      <c r="Y1864" s="39">
        <f>SUMIF(TRANS_conso!$D$3:$D$10000,$D1864,TRANS_conso!W$3:W$100000)</f>
        <v>0</v>
      </c>
      <c r="Z1864" s="39">
        <f>SUMIF(TRANS_conso!$D$3:$D$10000,$D1864,TRANS_conso!X$3:X$100000)</f>
        <v>0</v>
      </c>
      <c r="AA1864" s="39">
        <f>SUMIF(TRANS_conso!$D$3:$D$10000,$D1864,TRANS_conso!Y$3:Y$100000)</f>
        <v>0</v>
      </c>
      <c r="AB1864" s="39">
        <f>SUMIF(TRANS_conso!$D$3:$D$10000,$D1864,TRANS_conso!Z$3:Z$100000)</f>
        <v>0</v>
      </c>
      <c r="AC1864" s="39">
        <f>SUMIF(TRANS_conso!$D$3:$D$10000,$D1864,TRANS_conso!AA$3:AA$100000)</f>
        <v>0</v>
      </c>
      <c r="AD1864" s="39">
        <f>SUMIF(TRANS_conso!$D$3:$D$10000,$D1864,TRANS_conso!AB$3:AB$100000)</f>
        <v>0</v>
      </c>
      <c r="AE1864" s="39">
        <f>SUMIF(TRANS_conso!$D$3:$D$10000,$D1864,TRANS_conso!AC$3:AC$100000)</f>
        <v>0</v>
      </c>
      <c r="AF1864" s="39">
        <f>SUMIF(TRANS_conso!$D$3:$D$10000,$D1864,TRANS_conso!AD$3:AD$100000)</f>
        <v>0</v>
      </c>
      <c r="AG1864" s="26"/>
    </row>
    <row r="1865" spans="1:33">
      <c r="A1865" s="9"/>
      <c r="B1865"/>
      <c r="C1865"/>
      <c r="D1865"/>
      <c r="E1865" s="30" t="str">
        <f>IFERROR(INDEX(TRANS_conso!E$3:E$10000,MATCH($D1865,TRANS_conso!$D$3:$D$10000,0)),"")</f>
        <v/>
      </c>
      <c r="F1865" s="35">
        <f>SUMIF(TRANS_conso!$D$3:$D$10000,$D1865,TRANS_conso!F$3:F$100000)</f>
        <v>0</v>
      </c>
      <c r="G1865" s="35">
        <f>SUMIF(TRANS_conso!$D$3:$D$10000,$D1865,TRANS_conso!$G$3:$G$100000)</f>
        <v>0</v>
      </c>
      <c r="H1865" s="40">
        <f t="shared" si="60"/>
        <v>0</v>
      </c>
      <c r="I1865" s="41"/>
      <c r="J1865" s="39" t="str">
        <f>IFERROR(INDEX(TRANS_conso!$I$3:$I$100000,MATCH($D1865,TRANS_conso!$D$3:$D$100000,0)),"")</f>
        <v/>
      </c>
      <c r="K1865" s="39">
        <f>SUMIF(TRANS_conso!$D$3:$D$10000,$D1865,TRANS_conso!$J$3:$J$100000)</f>
        <v>0</v>
      </c>
      <c r="L1865" s="39">
        <f>SUMIF(TRANS_conso!$D$3:$D$10000,$D1865,TRANS_conso!$K$3:$K$100000)</f>
        <v>0</v>
      </c>
      <c r="M1865" s="40">
        <f t="shared" si="61"/>
        <v>0</v>
      </c>
      <c r="N1865" s="41"/>
      <c r="O1865" s="39">
        <f>SUMIF(TRANS_conso!$D$3:$D$10000,$D1865,TRANS_conso!M$3:M$100000)</f>
        <v>0</v>
      </c>
      <c r="P1865" s="39">
        <f>SUMIF(TRANS_conso!$D$3:$D$10000,$D1865,TRANS_conso!N$3:N$100000)</f>
        <v>0</v>
      </c>
      <c r="Q1865" s="39">
        <f>SUMIF(TRANS_conso!$D$3:$D$10000,$D1865,TRANS_conso!O$3:O$100000)</f>
        <v>0</v>
      </c>
      <c r="R1865" s="39">
        <f>SUMIF(TRANS_conso!$D$3:$D$10000,$D1865,TRANS_conso!P$3:P$100000)</f>
        <v>0</v>
      </c>
      <c r="S1865" s="39">
        <f>SUMIF(TRANS_conso!$D$3:$D$10000,$D1865,TRANS_conso!Q$3:Q$100000)</f>
        <v>0</v>
      </c>
      <c r="T1865" s="39">
        <f>SUMIF(TRANS_conso!$D$3:$D$10000,$D1865,TRANS_conso!R$3:R$100000)</f>
        <v>0</v>
      </c>
      <c r="U1865" s="39">
        <f>SUMIF(TRANS_conso!$D$3:$D$10000,$D1865,TRANS_conso!S$3:S$100000)</f>
        <v>0</v>
      </c>
      <c r="V1865" s="39">
        <f>SUMIF(TRANS_conso!$D$3:$D$10000,$D1865,TRANS_conso!T$3:T$100000)</f>
        <v>0</v>
      </c>
      <c r="W1865" s="39">
        <f>SUMIF(TRANS_conso!$D$3:$D$10000,$D1865,TRANS_conso!U$3:U$100000)</f>
        <v>0</v>
      </c>
      <c r="X1865" s="39">
        <f>SUMIF(TRANS_conso!$D$3:$D$10000,$D1865,TRANS_conso!V$3:V$100000)</f>
        <v>0</v>
      </c>
      <c r="Y1865" s="39">
        <f>SUMIF(TRANS_conso!$D$3:$D$10000,$D1865,TRANS_conso!W$3:W$100000)</f>
        <v>0</v>
      </c>
      <c r="Z1865" s="39">
        <f>SUMIF(TRANS_conso!$D$3:$D$10000,$D1865,TRANS_conso!X$3:X$100000)</f>
        <v>0</v>
      </c>
      <c r="AA1865" s="39">
        <f>SUMIF(TRANS_conso!$D$3:$D$10000,$D1865,TRANS_conso!Y$3:Y$100000)</f>
        <v>0</v>
      </c>
      <c r="AB1865" s="39">
        <f>SUMIF(TRANS_conso!$D$3:$D$10000,$D1865,TRANS_conso!Z$3:Z$100000)</f>
        <v>0</v>
      </c>
      <c r="AC1865" s="39">
        <f>SUMIF(TRANS_conso!$D$3:$D$10000,$D1865,TRANS_conso!AA$3:AA$100000)</f>
        <v>0</v>
      </c>
      <c r="AD1865" s="39">
        <f>SUMIF(TRANS_conso!$D$3:$D$10000,$D1865,TRANS_conso!AB$3:AB$100000)</f>
        <v>0</v>
      </c>
      <c r="AE1865" s="39">
        <f>SUMIF(TRANS_conso!$D$3:$D$10000,$D1865,TRANS_conso!AC$3:AC$100000)</f>
        <v>0</v>
      </c>
      <c r="AF1865" s="39">
        <f>SUMIF(TRANS_conso!$D$3:$D$10000,$D1865,TRANS_conso!AD$3:AD$100000)</f>
        <v>0</v>
      </c>
      <c r="AG1865" s="26"/>
    </row>
    <row r="1866" spans="1:33">
      <c r="A1866" s="9"/>
      <c r="B1866"/>
      <c r="C1866"/>
      <c r="D1866"/>
      <c r="E1866" s="30" t="str">
        <f>IFERROR(INDEX(TRANS_conso!E$3:E$10000,MATCH($D1866,TRANS_conso!$D$3:$D$10000,0)),"")</f>
        <v/>
      </c>
      <c r="F1866" s="35">
        <f>SUMIF(TRANS_conso!$D$3:$D$10000,$D1866,TRANS_conso!F$3:F$100000)</f>
        <v>0</v>
      </c>
      <c r="G1866" s="35">
        <f>SUMIF(TRANS_conso!$D$3:$D$10000,$D1866,TRANS_conso!$G$3:$G$100000)</f>
        <v>0</v>
      </c>
      <c r="H1866" s="40">
        <f t="shared" si="60"/>
        <v>0</v>
      </c>
      <c r="I1866" s="41"/>
      <c r="J1866" s="39" t="str">
        <f>IFERROR(INDEX(TRANS_conso!$I$3:$I$100000,MATCH($D1866,TRANS_conso!$D$3:$D$100000,0)),"")</f>
        <v/>
      </c>
      <c r="K1866" s="39">
        <f>SUMIF(TRANS_conso!$D$3:$D$10000,$D1866,TRANS_conso!$J$3:$J$100000)</f>
        <v>0</v>
      </c>
      <c r="L1866" s="39">
        <f>SUMIF(TRANS_conso!$D$3:$D$10000,$D1866,TRANS_conso!$K$3:$K$100000)</f>
        <v>0</v>
      </c>
      <c r="M1866" s="40">
        <f t="shared" si="61"/>
        <v>0</v>
      </c>
      <c r="N1866" s="41"/>
      <c r="O1866" s="39">
        <f>SUMIF(TRANS_conso!$D$3:$D$10000,$D1866,TRANS_conso!M$3:M$100000)</f>
        <v>0</v>
      </c>
      <c r="P1866" s="39">
        <f>SUMIF(TRANS_conso!$D$3:$D$10000,$D1866,TRANS_conso!N$3:N$100000)</f>
        <v>0</v>
      </c>
      <c r="Q1866" s="39">
        <f>SUMIF(TRANS_conso!$D$3:$D$10000,$D1866,TRANS_conso!O$3:O$100000)</f>
        <v>0</v>
      </c>
      <c r="R1866" s="39">
        <f>SUMIF(TRANS_conso!$D$3:$D$10000,$D1866,TRANS_conso!P$3:P$100000)</f>
        <v>0</v>
      </c>
      <c r="S1866" s="39">
        <f>SUMIF(TRANS_conso!$D$3:$D$10000,$D1866,TRANS_conso!Q$3:Q$100000)</f>
        <v>0</v>
      </c>
      <c r="T1866" s="39">
        <f>SUMIF(TRANS_conso!$D$3:$D$10000,$D1866,TRANS_conso!R$3:R$100000)</f>
        <v>0</v>
      </c>
      <c r="U1866" s="39">
        <f>SUMIF(TRANS_conso!$D$3:$D$10000,$D1866,TRANS_conso!S$3:S$100000)</f>
        <v>0</v>
      </c>
      <c r="V1866" s="39">
        <f>SUMIF(TRANS_conso!$D$3:$D$10000,$D1866,TRANS_conso!T$3:T$100000)</f>
        <v>0</v>
      </c>
      <c r="W1866" s="39">
        <f>SUMIF(TRANS_conso!$D$3:$D$10000,$D1866,TRANS_conso!U$3:U$100000)</f>
        <v>0</v>
      </c>
      <c r="X1866" s="39">
        <f>SUMIF(TRANS_conso!$D$3:$D$10000,$D1866,TRANS_conso!V$3:V$100000)</f>
        <v>0</v>
      </c>
      <c r="Y1866" s="39">
        <f>SUMIF(TRANS_conso!$D$3:$D$10000,$D1866,TRANS_conso!W$3:W$100000)</f>
        <v>0</v>
      </c>
      <c r="Z1866" s="39">
        <f>SUMIF(TRANS_conso!$D$3:$D$10000,$D1866,TRANS_conso!X$3:X$100000)</f>
        <v>0</v>
      </c>
      <c r="AA1866" s="39">
        <f>SUMIF(TRANS_conso!$D$3:$D$10000,$D1866,TRANS_conso!Y$3:Y$100000)</f>
        <v>0</v>
      </c>
      <c r="AB1866" s="39">
        <f>SUMIF(TRANS_conso!$D$3:$D$10000,$D1866,TRANS_conso!Z$3:Z$100000)</f>
        <v>0</v>
      </c>
      <c r="AC1866" s="39">
        <f>SUMIF(TRANS_conso!$D$3:$D$10000,$D1866,TRANS_conso!AA$3:AA$100000)</f>
        <v>0</v>
      </c>
      <c r="AD1866" s="39">
        <f>SUMIF(TRANS_conso!$D$3:$D$10000,$D1866,TRANS_conso!AB$3:AB$100000)</f>
        <v>0</v>
      </c>
      <c r="AE1866" s="39">
        <f>SUMIF(TRANS_conso!$D$3:$D$10000,$D1866,TRANS_conso!AC$3:AC$100000)</f>
        <v>0</v>
      </c>
      <c r="AF1866" s="39">
        <f>SUMIF(TRANS_conso!$D$3:$D$10000,$D1866,TRANS_conso!AD$3:AD$100000)</f>
        <v>0</v>
      </c>
      <c r="AG1866" s="26"/>
    </row>
    <row r="1867" spans="1:33">
      <c r="A1867" s="9"/>
      <c r="B1867"/>
      <c r="C1867"/>
      <c r="D1867"/>
      <c r="E1867" s="30" t="str">
        <f>IFERROR(INDEX(TRANS_conso!E$3:E$10000,MATCH($D1867,TRANS_conso!$D$3:$D$10000,0)),"")</f>
        <v/>
      </c>
      <c r="F1867" s="35">
        <f>SUMIF(TRANS_conso!$D$3:$D$10000,$D1867,TRANS_conso!F$3:F$100000)</f>
        <v>0</v>
      </c>
      <c r="G1867" s="35">
        <f>SUMIF(TRANS_conso!$D$3:$D$10000,$D1867,TRANS_conso!$G$3:$G$100000)</f>
        <v>0</v>
      </c>
      <c r="H1867" s="40">
        <f t="shared" si="60"/>
        <v>0</v>
      </c>
      <c r="I1867" s="41"/>
      <c r="J1867" s="39" t="str">
        <f>IFERROR(INDEX(TRANS_conso!$I$3:$I$100000,MATCH($D1867,TRANS_conso!$D$3:$D$100000,0)),"")</f>
        <v/>
      </c>
      <c r="K1867" s="39">
        <f>SUMIF(TRANS_conso!$D$3:$D$10000,$D1867,TRANS_conso!$J$3:$J$100000)</f>
        <v>0</v>
      </c>
      <c r="L1867" s="39">
        <f>SUMIF(TRANS_conso!$D$3:$D$10000,$D1867,TRANS_conso!$K$3:$K$100000)</f>
        <v>0</v>
      </c>
      <c r="M1867" s="40">
        <f t="shared" si="61"/>
        <v>0</v>
      </c>
      <c r="N1867" s="41"/>
      <c r="O1867" s="39">
        <f>SUMIF(TRANS_conso!$D$3:$D$10000,$D1867,TRANS_conso!M$3:M$100000)</f>
        <v>0</v>
      </c>
      <c r="P1867" s="39">
        <f>SUMIF(TRANS_conso!$D$3:$D$10000,$D1867,TRANS_conso!N$3:N$100000)</f>
        <v>0</v>
      </c>
      <c r="Q1867" s="39">
        <f>SUMIF(TRANS_conso!$D$3:$D$10000,$D1867,TRANS_conso!O$3:O$100000)</f>
        <v>0</v>
      </c>
      <c r="R1867" s="39">
        <f>SUMIF(TRANS_conso!$D$3:$D$10000,$D1867,TRANS_conso!P$3:P$100000)</f>
        <v>0</v>
      </c>
      <c r="S1867" s="39">
        <f>SUMIF(TRANS_conso!$D$3:$D$10000,$D1867,TRANS_conso!Q$3:Q$100000)</f>
        <v>0</v>
      </c>
      <c r="T1867" s="39">
        <f>SUMIF(TRANS_conso!$D$3:$D$10000,$D1867,TRANS_conso!R$3:R$100000)</f>
        <v>0</v>
      </c>
      <c r="U1867" s="39">
        <f>SUMIF(TRANS_conso!$D$3:$D$10000,$D1867,TRANS_conso!S$3:S$100000)</f>
        <v>0</v>
      </c>
      <c r="V1867" s="39">
        <f>SUMIF(TRANS_conso!$D$3:$D$10000,$D1867,TRANS_conso!T$3:T$100000)</f>
        <v>0</v>
      </c>
      <c r="W1867" s="39">
        <f>SUMIF(TRANS_conso!$D$3:$D$10000,$D1867,TRANS_conso!U$3:U$100000)</f>
        <v>0</v>
      </c>
      <c r="X1867" s="39">
        <f>SUMIF(TRANS_conso!$D$3:$D$10000,$D1867,TRANS_conso!V$3:V$100000)</f>
        <v>0</v>
      </c>
      <c r="Y1867" s="39">
        <f>SUMIF(TRANS_conso!$D$3:$D$10000,$D1867,TRANS_conso!W$3:W$100000)</f>
        <v>0</v>
      </c>
      <c r="Z1867" s="39">
        <f>SUMIF(TRANS_conso!$D$3:$D$10000,$D1867,TRANS_conso!X$3:X$100000)</f>
        <v>0</v>
      </c>
      <c r="AA1867" s="39">
        <f>SUMIF(TRANS_conso!$D$3:$D$10000,$D1867,TRANS_conso!Y$3:Y$100000)</f>
        <v>0</v>
      </c>
      <c r="AB1867" s="39">
        <f>SUMIF(TRANS_conso!$D$3:$D$10000,$D1867,TRANS_conso!Z$3:Z$100000)</f>
        <v>0</v>
      </c>
      <c r="AC1867" s="39">
        <f>SUMIF(TRANS_conso!$D$3:$D$10000,$D1867,TRANS_conso!AA$3:AA$100000)</f>
        <v>0</v>
      </c>
      <c r="AD1867" s="39">
        <f>SUMIF(TRANS_conso!$D$3:$D$10000,$D1867,TRANS_conso!AB$3:AB$100000)</f>
        <v>0</v>
      </c>
      <c r="AE1867" s="39">
        <f>SUMIF(TRANS_conso!$D$3:$D$10000,$D1867,TRANS_conso!AC$3:AC$100000)</f>
        <v>0</v>
      </c>
      <c r="AF1867" s="39">
        <f>SUMIF(TRANS_conso!$D$3:$D$10000,$D1867,TRANS_conso!AD$3:AD$100000)</f>
        <v>0</v>
      </c>
      <c r="AG1867" s="26"/>
    </row>
    <row r="1868" spans="1:33">
      <c r="A1868" s="9"/>
      <c r="B1868"/>
      <c r="C1868"/>
      <c r="D1868"/>
      <c r="E1868" s="30" t="str">
        <f>IFERROR(INDEX(TRANS_conso!E$3:E$10000,MATCH($D1868,TRANS_conso!$D$3:$D$10000,0)),"")</f>
        <v/>
      </c>
      <c r="F1868" s="35">
        <f>SUMIF(TRANS_conso!$D$3:$D$10000,$D1868,TRANS_conso!F$3:F$100000)</f>
        <v>0</v>
      </c>
      <c r="G1868" s="35">
        <f>SUMIF(TRANS_conso!$D$3:$D$10000,$D1868,TRANS_conso!$G$3:$G$100000)</f>
        <v>0</v>
      </c>
      <c r="H1868" s="40">
        <f t="shared" si="60"/>
        <v>0</v>
      </c>
      <c r="I1868" s="41"/>
      <c r="J1868" s="39" t="str">
        <f>IFERROR(INDEX(TRANS_conso!$I$3:$I$100000,MATCH($D1868,TRANS_conso!$D$3:$D$100000,0)),"")</f>
        <v/>
      </c>
      <c r="K1868" s="39">
        <f>SUMIF(TRANS_conso!$D$3:$D$10000,$D1868,TRANS_conso!$J$3:$J$100000)</f>
        <v>0</v>
      </c>
      <c r="L1868" s="39">
        <f>SUMIF(TRANS_conso!$D$3:$D$10000,$D1868,TRANS_conso!$K$3:$K$100000)</f>
        <v>0</v>
      </c>
      <c r="M1868" s="40">
        <f t="shared" si="61"/>
        <v>0</v>
      </c>
      <c r="N1868" s="41"/>
      <c r="O1868" s="39">
        <f>SUMIF(TRANS_conso!$D$3:$D$10000,$D1868,TRANS_conso!M$3:M$100000)</f>
        <v>0</v>
      </c>
      <c r="P1868" s="39">
        <f>SUMIF(TRANS_conso!$D$3:$D$10000,$D1868,TRANS_conso!N$3:N$100000)</f>
        <v>0</v>
      </c>
      <c r="Q1868" s="39">
        <f>SUMIF(TRANS_conso!$D$3:$D$10000,$D1868,TRANS_conso!O$3:O$100000)</f>
        <v>0</v>
      </c>
      <c r="R1868" s="39">
        <f>SUMIF(TRANS_conso!$D$3:$D$10000,$D1868,TRANS_conso!P$3:P$100000)</f>
        <v>0</v>
      </c>
      <c r="S1868" s="39">
        <f>SUMIF(TRANS_conso!$D$3:$D$10000,$D1868,TRANS_conso!Q$3:Q$100000)</f>
        <v>0</v>
      </c>
      <c r="T1868" s="39">
        <f>SUMIF(TRANS_conso!$D$3:$D$10000,$D1868,TRANS_conso!R$3:R$100000)</f>
        <v>0</v>
      </c>
      <c r="U1868" s="39">
        <f>SUMIF(TRANS_conso!$D$3:$D$10000,$D1868,TRANS_conso!S$3:S$100000)</f>
        <v>0</v>
      </c>
      <c r="V1868" s="39">
        <f>SUMIF(TRANS_conso!$D$3:$D$10000,$D1868,TRANS_conso!T$3:T$100000)</f>
        <v>0</v>
      </c>
      <c r="W1868" s="39">
        <f>SUMIF(TRANS_conso!$D$3:$D$10000,$D1868,TRANS_conso!U$3:U$100000)</f>
        <v>0</v>
      </c>
      <c r="X1868" s="39">
        <f>SUMIF(TRANS_conso!$D$3:$D$10000,$D1868,TRANS_conso!V$3:V$100000)</f>
        <v>0</v>
      </c>
      <c r="Y1868" s="39">
        <f>SUMIF(TRANS_conso!$D$3:$D$10000,$D1868,TRANS_conso!W$3:W$100000)</f>
        <v>0</v>
      </c>
      <c r="Z1868" s="39">
        <f>SUMIF(TRANS_conso!$D$3:$D$10000,$D1868,TRANS_conso!X$3:X$100000)</f>
        <v>0</v>
      </c>
      <c r="AA1868" s="39">
        <f>SUMIF(TRANS_conso!$D$3:$D$10000,$D1868,TRANS_conso!Y$3:Y$100000)</f>
        <v>0</v>
      </c>
      <c r="AB1868" s="39">
        <f>SUMIF(TRANS_conso!$D$3:$D$10000,$D1868,TRANS_conso!Z$3:Z$100000)</f>
        <v>0</v>
      </c>
      <c r="AC1868" s="39">
        <f>SUMIF(TRANS_conso!$D$3:$D$10000,$D1868,TRANS_conso!AA$3:AA$100000)</f>
        <v>0</v>
      </c>
      <c r="AD1868" s="39">
        <f>SUMIF(TRANS_conso!$D$3:$D$10000,$D1868,TRANS_conso!AB$3:AB$100000)</f>
        <v>0</v>
      </c>
      <c r="AE1868" s="39">
        <f>SUMIF(TRANS_conso!$D$3:$D$10000,$D1868,TRANS_conso!AC$3:AC$100000)</f>
        <v>0</v>
      </c>
      <c r="AF1868" s="39">
        <f>SUMIF(TRANS_conso!$D$3:$D$10000,$D1868,TRANS_conso!AD$3:AD$100000)</f>
        <v>0</v>
      </c>
      <c r="AG1868" s="26"/>
    </row>
    <row r="1869" spans="1:33">
      <c r="A1869" s="9"/>
      <c r="B1869"/>
      <c r="C1869"/>
      <c r="D1869"/>
      <c r="E1869" s="30" t="str">
        <f>IFERROR(INDEX(TRANS_conso!E$3:E$10000,MATCH($D1869,TRANS_conso!$D$3:$D$10000,0)),"")</f>
        <v/>
      </c>
      <c r="F1869" s="35">
        <f>SUMIF(TRANS_conso!$D$3:$D$10000,$D1869,TRANS_conso!F$3:F$100000)</f>
        <v>0</v>
      </c>
      <c r="G1869" s="35">
        <f>SUMIF(TRANS_conso!$D$3:$D$10000,$D1869,TRANS_conso!$G$3:$G$100000)</f>
        <v>0</v>
      </c>
      <c r="H1869" s="40">
        <f t="shared" si="60"/>
        <v>0</v>
      </c>
      <c r="I1869" s="41"/>
      <c r="J1869" s="39" t="str">
        <f>IFERROR(INDEX(TRANS_conso!$I$3:$I$100000,MATCH($D1869,TRANS_conso!$D$3:$D$100000,0)),"")</f>
        <v/>
      </c>
      <c r="K1869" s="39">
        <f>SUMIF(TRANS_conso!$D$3:$D$10000,$D1869,TRANS_conso!$J$3:$J$100000)</f>
        <v>0</v>
      </c>
      <c r="L1869" s="39">
        <f>SUMIF(TRANS_conso!$D$3:$D$10000,$D1869,TRANS_conso!$K$3:$K$100000)</f>
        <v>0</v>
      </c>
      <c r="M1869" s="40">
        <f t="shared" si="61"/>
        <v>0</v>
      </c>
      <c r="N1869" s="41"/>
      <c r="O1869" s="39">
        <f>SUMIF(TRANS_conso!$D$3:$D$10000,$D1869,TRANS_conso!M$3:M$100000)</f>
        <v>0</v>
      </c>
      <c r="P1869" s="39">
        <f>SUMIF(TRANS_conso!$D$3:$D$10000,$D1869,TRANS_conso!N$3:N$100000)</f>
        <v>0</v>
      </c>
      <c r="Q1869" s="39">
        <f>SUMIF(TRANS_conso!$D$3:$D$10000,$D1869,TRANS_conso!O$3:O$100000)</f>
        <v>0</v>
      </c>
      <c r="R1869" s="39">
        <f>SUMIF(TRANS_conso!$D$3:$D$10000,$D1869,TRANS_conso!P$3:P$100000)</f>
        <v>0</v>
      </c>
      <c r="S1869" s="39">
        <f>SUMIF(TRANS_conso!$D$3:$D$10000,$D1869,TRANS_conso!Q$3:Q$100000)</f>
        <v>0</v>
      </c>
      <c r="T1869" s="39">
        <f>SUMIF(TRANS_conso!$D$3:$D$10000,$D1869,TRANS_conso!R$3:R$100000)</f>
        <v>0</v>
      </c>
      <c r="U1869" s="39">
        <f>SUMIF(TRANS_conso!$D$3:$D$10000,$D1869,TRANS_conso!S$3:S$100000)</f>
        <v>0</v>
      </c>
      <c r="V1869" s="39">
        <f>SUMIF(TRANS_conso!$D$3:$D$10000,$D1869,TRANS_conso!T$3:T$100000)</f>
        <v>0</v>
      </c>
      <c r="W1869" s="39">
        <f>SUMIF(TRANS_conso!$D$3:$D$10000,$D1869,TRANS_conso!U$3:U$100000)</f>
        <v>0</v>
      </c>
      <c r="X1869" s="39">
        <f>SUMIF(TRANS_conso!$D$3:$D$10000,$D1869,TRANS_conso!V$3:V$100000)</f>
        <v>0</v>
      </c>
      <c r="Y1869" s="39">
        <f>SUMIF(TRANS_conso!$D$3:$D$10000,$D1869,TRANS_conso!W$3:W$100000)</f>
        <v>0</v>
      </c>
      <c r="Z1869" s="39">
        <f>SUMIF(TRANS_conso!$D$3:$D$10000,$D1869,TRANS_conso!X$3:X$100000)</f>
        <v>0</v>
      </c>
      <c r="AA1869" s="39">
        <f>SUMIF(TRANS_conso!$D$3:$D$10000,$D1869,TRANS_conso!Y$3:Y$100000)</f>
        <v>0</v>
      </c>
      <c r="AB1869" s="39">
        <f>SUMIF(TRANS_conso!$D$3:$D$10000,$D1869,TRANS_conso!Z$3:Z$100000)</f>
        <v>0</v>
      </c>
      <c r="AC1869" s="39">
        <f>SUMIF(TRANS_conso!$D$3:$D$10000,$D1869,TRANS_conso!AA$3:AA$100000)</f>
        <v>0</v>
      </c>
      <c r="AD1869" s="39">
        <f>SUMIF(TRANS_conso!$D$3:$D$10000,$D1869,TRANS_conso!AB$3:AB$100000)</f>
        <v>0</v>
      </c>
      <c r="AE1869" s="39">
        <f>SUMIF(TRANS_conso!$D$3:$D$10000,$D1869,TRANS_conso!AC$3:AC$100000)</f>
        <v>0</v>
      </c>
      <c r="AF1869" s="39">
        <f>SUMIF(TRANS_conso!$D$3:$D$10000,$D1869,TRANS_conso!AD$3:AD$100000)</f>
        <v>0</v>
      </c>
      <c r="AG1869" s="26"/>
    </row>
    <row r="1870" spans="1:33">
      <c r="A1870" s="9"/>
      <c r="B1870"/>
      <c r="C1870"/>
      <c r="D1870"/>
      <c r="E1870" s="30" t="str">
        <f>IFERROR(INDEX(TRANS_conso!E$3:E$10000,MATCH($D1870,TRANS_conso!$D$3:$D$10000,0)),"")</f>
        <v/>
      </c>
      <c r="F1870" s="35">
        <f>SUMIF(TRANS_conso!$D$3:$D$10000,$D1870,TRANS_conso!F$3:F$100000)</f>
        <v>0</v>
      </c>
      <c r="G1870" s="35">
        <f>SUMIF(TRANS_conso!$D$3:$D$10000,$D1870,TRANS_conso!$G$3:$G$100000)</f>
        <v>0</v>
      </c>
      <c r="H1870" s="40">
        <f t="shared" si="60"/>
        <v>0</v>
      </c>
      <c r="I1870" s="41"/>
      <c r="J1870" s="39" t="str">
        <f>IFERROR(INDEX(TRANS_conso!$I$3:$I$100000,MATCH($D1870,TRANS_conso!$D$3:$D$100000,0)),"")</f>
        <v/>
      </c>
      <c r="K1870" s="39">
        <f>SUMIF(TRANS_conso!$D$3:$D$10000,$D1870,TRANS_conso!$J$3:$J$100000)</f>
        <v>0</v>
      </c>
      <c r="L1870" s="39">
        <f>SUMIF(TRANS_conso!$D$3:$D$10000,$D1870,TRANS_conso!$K$3:$K$100000)</f>
        <v>0</v>
      </c>
      <c r="M1870" s="40">
        <f t="shared" si="61"/>
        <v>0</v>
      </c>
      <c r="N1870" s="41"/>
      <c r="O1870" s="39">
        <f>SUMIF(TRANS_conso!$D$3:$D$10000,$D1870,TRANS_conso!M$3:M$100000)</f>
        <v>0</v>
      </c>
      <c r="P1870" s="39">
        <f>SUMIF(TRANS_conso!$D$3:$D$10000,$D1870,TRANS_conso!N$3:N$100000)</f>
        <v>0</v>
      </c>
      <c r="Q1870" s="39">
        <f>SUMIF(TRANS_conso!$D$3:$D$10000,$D1870,TRANS_conso!O$3:O$100000)</f>
        <v>0</v>
      </c>
      <c r="R1870" s="39">
        <f>SUMIF(TRANS_conso!$D$3:$D$10000,$D1870,TRANS_conso!P$3:P$100000)</f>
        <v>0</v>
      </c>
      <c r="S1870" s="39">
        <f>SUMIF(TRANS_conso!$D$3:$D$10000,$D1870,TRANS_conso!Q$3:Q$100000)</f>
        <v>0</v>
      </c>
      <c r="T1870" s="39">
        <f>SUMIF(TRANS_conso!$D$3:$D$10000,$D1870,TRANS_conso!R$3:R$100000)</f>
        <v>0</v>
      </c>
      <c r="U1870" s="39">
        <f>SUMIF(TRANS_conso!$D$3:$D$10000,$D1870,TRANS_conso!S$3:S$100000)</f>
        <v>0</v>
      </c>
      <c r="V1870" s="39">
        <f>SUMIF(TRANS_conso!$D$3:$D$10000,$D1870,TRANS_conso!T$3:T$100000)</f>
        <v>0</v>
      </c>
      <c r="W1870" s="39">
        <f>SUMIF(TRANS_conso!$D$3:$D$10000,$D1870,TRANS_conso!U$3:U$100000)</f>
        <v>0</v>
      </c>
      <c r="X1870" s="39">
        <f>SUMIF(TRANS_conso!$D$3:$D$10000,$D1870,TRANS_conso!V$3:V$100000)</f>
        <v>0</v>
      </c>
      <c r="Y1870" s="39">
        <f>SUMIF(TRANS_conso!$D$3:$D$10000,$D1870,TRANS_conso!W$3:W$100000)</f>
        <v>0</v>
      </c>
      <c r="Z1870" s="39">
        <f>SUMIF(TRANS_conso!$D$3:$D$10000,$D1870,TRANS_conso!X$3:X$100000)</f>
        <v>0</v>
      </c>
      <c r="AA1870" s="39">
        <f>SUMIF(TRANS_conso!$D$3:$D$10000,$D1870,TRANS_conso!Y$3:Y$100000)</f>
        <v>0</v>
      </c>
      <c r="AB1870" s="39">
        <f>SUMIF(TRANS_conso!$D$3:$D$10000,$D1870,TRANS_conso!Z$3:Z$100000)</f>
        <v>0</v>
      </c>
      <c r="AC1870" s="39">
        <f>SUMIF(TRANS_conso!$D$3:$D$10000,$D1870,TRANS_conso!AA$3:AA$100000)</f>
        <v>0</v>
      </c>
      <c r="AD1870" s="39">
        <f>SUMIF(TRANS_conso!$D$3:$D$10000,$D1870,TRANS_conso!AB$3:AB$100000)</f>
        <v>0</v>
      </c>
      <c r="AE1870" s="39">
        <f>SUMIF(TRANS_conso!$D$3:$D$10000,$D1870,TRANS_conso!AC$3:AC$100000)</f>
        <v>0</v>
      </c>
      <c r="AF1870" s="39">
        <f>SUMIF(TRANS_conso!$D$3:$D$10000,$D1870,TRANS_conso!AD$3:AD$100000)</f>
        <v>0</v>
      </c>
      <c r="AG1870" s="26"/>
    </row>
    <row r="1871" spans="1:33">
      <c r="A1871" s="9"/>
      <c r="B1871"/>
      <c r="C1871"/>
      <c r="D1871"/>
      <c r="E1871" s="30" t="str">
        <f>IFERROR(INDEX(TRANS_conso!E$3:E$10000,MATCH($D1871,TRANS_conso!$D$3:$D$10000,0)),"")</f>
        <v/>
      </c>
      <c r="F1871" s="35">
        <f>SUMIF(TRANS_conso!$D$3:$D$10000,$D1871,TRANS_conso!F$3:F$100000)</f>
        <v>0</v>
      </c>
      <c r="G1871" s="35">
        <f>SUMIF(TRANS_conso!$D$3:$D$10000,$D1871,TRANS_conso!$G$3:$G$100000)</f>
        <v>0</v>
      </c>
      <c r="H1871" s="40">
        <f t="shared" si="60"/>
        <v>0</v>
      </c>
      <c r="I1871" s="41"/>
      <c r="J1871" s="39" t="str">
        <f>IFERROR(INDEX(TRANS_conso!$I$3:$I$100000,MATCH($D1871,TRANS_conso!$D$3:$D$100000,0)),"")</f>
        <v/>
      </c>
      <c r="K1871" s="39">
        <f>SUMIF(TRANS_conso!$D$3:$D$10000,$D1871,TRANS_conso!$J$3:$J$100000)</f>
        <v>0</v>
      </c>
      <c r="L1871" s="39">
        <f>SUMIF(TRANS_conso!$D$3:$D$10000,$D1871,TRANS_conso!$K$3:$K$100000)</f>
        <v>0</v>
      </c>
      <c r="M1871" s="40">
        <f t="shared" si="61"/>
        <v>0</v>
      </c>
      <c r="N1871" s="41"/>
      <c r="O1871" s="39">
        <f>SUMIF(TRANS_conso!$D$3:$D$10000,$D1871,TRANS_conso!M$3:M$100000)</f>
        <v>0</v>
      </c>
      <c r="P1871" s="39">
        <f>SUMIF(TRANS_conso!$D$3:$D$10000,$D1871,TRANS_conso!N$3:N$100000)</f>
        <v>0</v>
      </c>
      <c r="Q1871" s="39">
        <f>SUMIF(TRANS_conso!$D$3:$D$10000,$D1871,TRANS_conso!O$3:O$100000)</f>
        <v>0</v>
      </c>
      <c r="R1871" s="39">
        <f>SUMIF(TRANS_conso!$D$3:$D$10000,$D1871,TRANS_conso!P$3:P$100000)</f>
        <v>0</v>
      </c>
      <c r="S1871" s="39">
        <f>SUMIF(TRANS_conso!$D$3:$D$10000,$D1871,TRANS_conso!Q$3:Q$100000)</f>
        <v>0</v>
      </c>
      <c r="T1871" s="39">
        <f>SUMIF(TRANS_conso!$D$3:$D$10000,$D1871,TRANS_conso!R$3:R$100000)</f>
        <v>0</v>
      </c>
      <c r="U1871" s="39">
        <f>SUMIF(TRANS_conso!$D$3:$D$10000,$D1871,TRANS_conso!S$3:S$100000)</f>
        <v>0</v>
      </c>
      <c r="V1871" s="39">
        <f>SUMIF(TRANS_conso!$D$3:$D$10000,$D1871,TRANS_conso!T$3:T$100000)</f>
        <v>0</v>
      </c>
      <c r="W1871" s="39">
        <f>SUMIF(TRANS_conso!$D$3:$D$10000,$D1871,TRANS_conso!U$3:U$100000)</f>
        <v>0</v>
      </c>
      <c r="X1871" s="39">
        <f>SUMIF(TRANS_conso!$D$3:$D$10000,$D1871,TRANS_conso!V$3:V$100000)</f>
        <v>0</v>
      </c>
      <c r="Y1871" s="39">
        <f>SUMIF(TRANS_conso!$D$3:$D$10000,$D1871,TRANS_conso!W$3:W$100000)</f>
        <v>0</v>
      </c>
      <c r="Z1871" s="39">
        <f>SUMIF(TRANS_conso!$D$3:$D$10000,$D1871,TRANS_conso!X$3:X$100000)</f>
        <v>0</v>
      </c>
      <c r="AA1871" s="39">
        <f>SUMIF(TRANS_conso!$D$3:$D$10000,$D1871,TRANS_conso!Y$3:Y$100000)</f>
        <v>0</v>
      </c>
      <c r="AB1871" s="39">
        <f>SUMIF(TRANS_conso!$D$3:$D$10000,$D1871,TRANS_conso!Z$3:Z$100000)</f>
        <v>0</v>
      </c>
      <c r="AC1871" s="39">
        <f>SUMIF(TRANS_conso!$D$3:$D$10000,$D1871,TRANS_conso!AA$3:AA$100000)</f>
        <v>0</v>
      </c>
      <c r="AD1871" s="39">
        <f>SUMIF(TRANS_conso!$D$3:$D$10000,$D1871,TRANS_conso!AB$3:AB$100000)</f>
        <v>0</v>
      </c>
      <c r="AE1871" s="39">
        <f>SUMIF(TRANS_conso!$D$3:$D$10000,$D1871,TRANS_conso!AC$3:AC$100000)</f>
        <v>0</v>
      </c>
      <c r="AF1871" s="39">
        <f>SUMIF(TRANS_conso!$D$3:$D$10000,$D1871,TRANS_conso!AD$3:AD$100000)</f>
        <v>0</v>
      </c>
      <c r="AG1871" s="26"/>
    </row>
    <row r="1872" spans="1:33">
      <c r="A1872" s="9"/>
      <c r="B1872"/>
      <c r="C1872"/>
      <c r="D1872"/>
      <c r="E1872" s="30" t="str">
        <f>IFERROR(INDEX(TRANS_conso!E$3:E$10000,MATCH($D1872,TRANS_conso!$D$3:$D$10000,0)),"")</f>
        <v/>
      </c>
      <c r="F1872" s="35">
        <f>SUMIF(TRANS_conso!$D$3:$D$10000,$D1872,TRANS_conso!F$3:F$100000)</f>
        <v>0</v>
      </c>
      <c r="G1872" s="35">
        <f>SUMIF(TRANS_conso!$D$3:$D$10000,$D1872,TRANS_conso!$G$3:$G$100000)</f>
        <v>0</v>
      </c>
      <c r="H1872" s="40">
        <f t="shared" si="60"/>
        <v>0</v>
      </c>
      <c r="I1872" s="41"/>
      <c r="J1872" s="39" t="str">
        <f>IFERROR(INDEX(TRANS_conso!$I$3:$I$100000,MATCH($D1872,TRANS_conso!$D$3:$D$100000,0)),"")</f>
        <v/>
      </c>
      <c r="K1872" s="39">
        <f>SUMIF(TRANS_conso!$D$3:$D$10000,$D1872,TRANS_conso!$J$3:$J$100000)</f>
        <v>0</v>
      </c>
      <c r="L1872" s="39">
        <f>SUMIF(TRANS_conso!$D$3:$D$10000,$D1872,TRANS_conso!$K$3:$K$100000)</f>
        <v>0</v>
      </c>
      <c r="M1872" s="40">
        <f t="shared" si="61"/>
        <v>0</v>
      </c>
      <c r="N1872" s="41"/>
      <c r="O1872" s="39">
        <f>SUMIF(TRANS_conso!$D$3:$D$10000,$D1872,TRANS_conso!M$3:M$100000)</f>
        <v>0</v>
      </c>
      <c r="P1872" s="39">
        <f>SUMIF(TRANS_conso!$D$3:$D$10000,$D1872,TRANS_conso!N$3:N$100000)</f>
        <v>0</v>
      </c>
      <c r="Q1872" s="39">
        <f>SUMIF(TRANS_conso!$D$3:$D$10000,$D1872,TRANS_conso!O$3:O$100000)</f>
        <v>0</v>
      </c>
      <c r="R1872" s="39">
        <f>SUMIF(TRANS_conso!$D$3:$D$10000,$D1872,TRANS_conso!P$3:P$100000)</f>
        <v>0</v>
      </c>
      <c r="S1872" s="39">
        <f>SUMIF(TRANS_conso!$D$3:$D$10000,$D1872,TRANS_conso!Q$3:Q$100000)</f>
        <v>0</v>
      </c>
      <c r="T1872" s="39">
        <f>SUMIF(TRANS_conso!$D$3:$D$10000,$D1872,TRANS_conso!R$3:R$100000)</f>
        <v>0</v>
      </c>
      <c r="U1872" s="39">
        <f>SUMIF(TRANS_conso!$D$3:$D$10000,$D1872,TRANS_conso!S$3:S$100000)</f>
        <v>0</v>
      </c>
      <c r="V1872" s="39">
        <f>SUMIF(TRANS_conso!$D$3:$D$10000,$D1872,TRANS_conso!T$3:T$100000)</f>
        <v>0</v>
      </c>
      <c r="W1872" s="39">
        <f>SUMIF(TRANS_conso!$D$3:$D$10000,$D1872,TRANS_conso!U$3:U$100000)</f>
        <v>0</v>
      </c>
      <c r="X1872" s="39">
        <f>SUMIF(TRANS_conso!$D$3:$D$10000,$D1872,TRANS_conso!V$3:V$100000)</f>
        <v>0</v>
      </c>
      <c r="Y1872" s="39">
        <f>SUMIF(TRANS_conso!$D$3:$D$10000,$D1872,TRANS_conso!W$3:W$100000)</f>
        <v>0</v>
      </c>
      <c r="Z1872" s="39">
        <f>SUMIF(TRANS_conso!$D$3:$D$10000,$D1872,TRANS_conso!X$3:X$100000)</f>
        <v>0</v>
      </c>
      <c r="AA1872" s="39">
        <f>SUMIF(TRANS_conso!$D$3:$D$10000,$D1872,TRANS_conso!Y$3:Y$100000)</f>
        <v>0</v>
      </c>
      <c r="AB1872" s="39">
        <f>SUMIF(TRANS_conso!$D$3:$D$10000,$D1872,TRANS_conso!Z$3:Z$100000)</f>
        <v>0</v>
      </c>
      <c r="AC1872" s="39">
        <f>SUMIF(TRANS_conso!$D$3:$D$10000,$D1872,TRANS_conso!AA$3:AA$100000)</f>
        <v>0</v>
      </c>
      <c r="AD1872" s="39">
        <f>SUMIF(TRANS_conso!$D$3:$D$10000,$D1872,TRANS_conso!AB$3:AB$100000)</f>
        <v>0</v>
      </c>
      <c r="AE1872" s="39">
        <f>SUMIF(TRANS_conso!$D$3:$D$10000,$D1872,TRANS_conso!AC$3:AC$100000)</f>
        <v>0</v>
      </c>
      <c r="AF1872" s="39">
        <f>SUMIF(TRANS_conso!$D$3:$D$10000,$D1872,TRANS_conso!AD$3:AD$100000)</f>
        <v>0</v>
      </c>
      <c r="AG1872" s="26"/>
    </row>
    <row r="1873" spans="1:33">
      <c r="A1873" s="9"/>
      <c r="B1873"/>
      <c r="C1873"/>
      <c r="D1873"/>
      <c r="E1873" s="30" t="str">
        <f>IFERROR(INDEX(TRANS_conso!E$3:E$10000,MATCH($D1873,TRANS_conso!$D$3:$D$10000,0)),"")</f>
        <v/>
      </c>
      <c r="F1873" s="35">
        <f>SUMIF(TRANS_conso!$D$3:$D$10000,$D1873,TRANS_conso!F$3:F$100000)</f>
        <v>0</v>
      </c>
      <c r="G1873" s="35">
        <f>SUMIF(TRANS_conso!$D$3:$D$10000,$D1873,TRANS_conso!$G$3:$G$100000)</f>
        <v>0</v>
      </c>
      <c r="H1873" s="40">
        <f t="shared" si="60"/>
        <v>0</v>
      </c>
      <c r="I1873" s="41"/>
      <c r="J1873" s="39" t="str">
        <f>IFERROR(INDEX(TRANS_conso!$I$3:$I$100000,MATCH($D1873,TRANS_conso!$D$3:$D$100000,0)),"")</f>
        <v/>
      </c>
      <c r="K1873" s="39">
        <f>SUMIF(TRANS_conso!$D$3:$D$10000,$D1873,TRANS_conso!$J$3:$J$100000)</f>
        <v>0</v>
      </c>
      <c r="L1873" s="39">
        <f>SUMIF(TRANS_conso!$D$3:$D$10000,$D1873,TRANS_conso!$K$3:$K$100000)</f>
        <v>0</v>
      </c>
      <c r="M1873" s="40">
        <f t="shared" si="61"/>
        <v>0</v>
      </c>
      <c r="N1873" s="41"/>
      <c r="O1873" s="39">
        <f>SUMIF(TRANS_conso!$D$3:$D$10000,$D1873,TRANS_conso!M$3:M$100000)</f>
        <v>0</v>
      </c>
      <c r="P1873" s="39">
        <f>SUMIF(TRANS_conso!$D$3:$D$10000,$D1873,TRANS_conso!N$3:N$100000)</f>
        <v>0</v>
      </c>
      <c r="Q1873" s="39">
        <f>SUMIF(TRANS_conso!$D$3:$D$10000,$D1873,TRANS_conso!O$3:O$100000)</f>
        <v>0</v>
      </c>
      <c r="R1873" s="39">
        <f>SUMIF(TRANS_conso!$D$3:$D$10000,$D1873,TRANS_conso!P$3:P$100000)</f>
        <v>0</v>
      </c>
      <c r="S1873" s="39">
        <f>SUMIF(TRANS_conso!$D$3:$D$10000,$D1873,TRANS_conso!Q$3:Q$100000)</f>
        <v>0</v>
      </c>
      <c r="T1873" s="39">
        <f>SUMIF(TRANS_conso!$D$3:$D$10000,$D1873,TRANS_conso!R$3:R$100000)</f>
        <v>0</v>
      </c>
      <c r="U1873" s="39">
        <f>SUMIF(TRANS_conso!$D$3:$D$10000,$D1873,TRANS_conso!S$3:S$100000)</f>
        <v>0</v>
      </c>
      <c r="V1873" s="39">
        <f>SUMIF(TRANS_conso!$D$3:$D$10000,$D1873,TRANS_conso!T$3:T$100000)</f>
        <v>0</v>
      </c>
      <c r="W1873" s="39">
        <f>SUMIF(TRANS_conso!$D$3:$D$10000,$D1873,TRANS_conso!U$3:U$100000)</f>
        <v>0</v>
      </c>
      <c r="X1873" s="39">
        <f>SUMIF(TRANS_conso!$D$3:$D$10000,$D1873,TRANS_conso!V$3:V$100000)</f>
        <v>0</v>
      </c>
      <c r="Y1873" s="39">
        <f>SUMIF(TRANS_conso!$D$3:$D$10000,$D1873,TRANS_conso!W$3:W$100000)</f>
        <v>0</v>
      </c>
      <c r="Z1873" s="39">
        <f>SUMIF(TRANS_conso!$D$3:$D$10000,$D1873,TRANS_conso!X$3:X$100000)</f>
        <v>0</v>
      </c>
      <c r="AA1873" s="39">
        <f>SUMIF(TRANS_conso!$D$3:$D$10000,$D1873,TRANS_conso!Y$3:Y$100000)</f>
        <v>0</v>
      </c>
      <c r="AB1873" s="39">
        <f>SUMIF(TRANS_conso!$D$3:$D$10000,$D1873,TRANS_conso!Z$3:Z$100000)</f>
        <v>0</v>
      </c>
      <c r="AC1873" s="39">
        <f>SUMIF(TRANS_conso!$D$3:$D$10000,$D1873,TRANS_conso!AA$3:AA$100000)</f>
        <v>0</v>
      </c>
      <c r="AD1873" s="39">
        <f>SUMIF(TRANS_conso!$D$3:$D$10000,$D1873,TRANS_conso!AB$3:AB$100000)</f>
        <v>0</v>
      </c>
      <c r="AE1873" s="39">
        <f>SUMIF(TRANS_conso!$D$3:$D$10000,$D1873,TRANS_conso!AC$3:AC$100000)</f>
        <v>0</v>
      </c>
      <c r="AF1873" s="39">
        <f>SUMIF(TRANS_conso!$D$3:$D$10000,$D1873,TRANS_conso!AD$3:AD$100000)</f>
        <v>0</v>
      </c>
      <c r="AG1873" s="26"/>
    </row>
    <row r="1874" spans="1:33">
      <c r="A1874" s="9"/>
      <c r="B1874"/>
      <c r="C1874"/>
      <c r="D1874"/>
      <c r="E1874" s="30" t="str">
        <f>IFERROR(INDEX(TRANS_conso!E$3:E$10000,MATCH($D1874,TRANS_conso!$D$3:$D$10000,0)),"")</f>
        <v/>
      </c>
      <c r="F1874" s="35">
        <f>SUMIF(TRANS_conso!$D$3:$D$10000,$D1874,TRANS_conso!F$3:F$100000)</f>
        <v>0</v>
      </c>
      <c r="G1874" s="35">
        <f>SUMIF(TRANS_conso!$D$3:$D$10000,$D1874,TRANS_conso!$G$3:$G$100000)</f>
        <v>0</v>
      </c>
      <c r="H1874" s="40">
        <f t="shared" si="60"/>
        <v>0</v>
      </c>
      <c r="I1874" s="41"/>
      <c r="J1874" s="39" t="str">
        <f>IFERROR(INDEX(TRANS_conso!$I$3:$I$100000,MATCH($D1874,TRANS_conso!$D$3:$D$100000,0)),"")</f>
        <v/>
      </c>
      <c r="K1874" s="39">
        <f>SUMIF(TRANS_conso!$D$3:$D$10000,$D1874,TRANS_conso!$J$3:$J$100000)</f>
        <v>0</v>
      </c>
      <c r="L1874" s="39">
        <f>SUMIF(TRANS_conso!$D$3:$D$10000,$D1874,TRANS_conso!$K$3:$K$100000)</f>
        <v>0</v>
      </c>
      <c r="M1874" s="40">
        <f t="shared" si="61"/>
        <v>0</v>
      </c>
      <c r="N1874" s="41"/>
      <c r="O1874" s="39">
        <f>SUMIF(TRANS_conso!$D$3:$D$10000,$D1874,TRANS_conso!M$3:M$100000)</f>
        <v>0</v>
      </c>
      <c r="P1874" s="39">
        <f>SUMIF(TRANS_conso!$D$3:$D$10000,$D1874,TRANS_conso!N$3:N$100000)</f>
        <v>0</v>
      </c>
      <c r="Q1874" s="39">
        <f>SUMIF(TRANS_conso!$D$3:$D$10000,$D1874,TRANS_conso!O$3:O$100000)</f>
        <v>0</v>
      </c>
      <c r="R1874" s="39">
        <f>SUMIF(TRANS_conso!$D$3:$D$10000,$D1874,TRANS_conso!P$3:P$100000)</f>
        <v>0</v>
      </c>
      <c r="S1874" s="39">
        <f>SUMIF(TRANS_conso!$D$3:$D$10000,$D1874,TRANS_conso!Q$3:Q$100000)</f>
        <v>0</v>
      </c>
      <c r="T1874" s="39">
        <f>SUMIF(TRANS_conso!$D$3:$D$10000,$D1874,TRANS_conso!R$3:R$100000)</f>
        <v>0</v>
      </c>
      <c r="U1874" s="39">
        <f>SUMIF(TRANS_conso!$D$3:$D$10000,$D1874,TRANS_conso!S$3:S$100000)</f>
        <v>0</v>
      </c>
      <c r="V1874" s="39">
        <f>SUMIF(TRANS_conso!$D$3:$D$10000,$D1874,TRANS_conso!T$3:T$100000)</f>
        <v>0</v>
      </c>
      <c r="W1874" s="39">
        <f>SUMIF(TRANS_conso!$D$3:$D$10000,$D1874,TRANS_conso!U$3:U$100000)</f>
        <v>0</v>
      </c>
      <c r="X1874" s="39">
        <f>SUMIF(TRANS_conso!$D$3:$D$10000,$D1874,TRANS_conso!V$3:V$100000)</f>
        <v>0</v>
      </c>
      <c r="Y1874" s="39">
        <f>SUMIF(TRANS_conso!$D$3:$D$10000,$D1874,TRANS_conso!W$3:W$100000)</f>
        <v>0</v>
      </c>
      <c r="Z1874" s="39">
        <f>SUMIF(TRANS_conso!$D$3:$D$10000,$D1874,TRANS_conso!X$3:X$100000)</f>
        <v>0</v>
      </c>
      <c r="AA1874" s="39">
        <f>SUMIF(TRANS_conso!$D$3:$D$10000,$D1874,TRANS_conso!Y$3:Y$100000)</f>
        <v>0</v>
      </c>
      <c r="AB1874" s="39">
        <f>SUMIF(TRANS_conso!$D$3:$D$10000,$D1874,TRANS_conso!Z$3:Z$100000)</f>
        <v>0</v>
      </c>
      <c r="AC1874" s="39">
        <f>SUMIF(TRANS_conso!$D$3:$D$10000,$D1874,TRANS_conso!AA$3:AA$100000)</f>
        <v>0</v>
      </c>
      <c r="AD1874" s="39">
        <f>SUMIF(TRANS_conso!$D$3:$D$10000,$D1874,TRANS_conso!AB$3:AB$100000)</f>
        <v>0</v>
      </c>
      <c r="AE1874" s="39">
        <f>SUMIF(TRANS_conso!$D$3:$D$10000,$D1874,TRANS_conso!AC$3:AC$100000)</f>
        <v>0</v>
      </c>
      <c r="AF1874" s="39">
        <f>SUMIF(TRANS_conso!$D$3:$D$10000,$D1874,TRANS_conso!AD$3:AD$100000)</f>
        <v>0</v>
      </c>
      <c r="AG1874" s="26"/>
    </row>
    <row r="1875" spans="1:33">
      <c r="A1875" s="9"/>
      <c r="B1875"/>
      <c r="C1875"/>
      <c r="D1875"/>
      <c r="E1875" s="30" t="str">
        <f>IFERROR(INDEX(TRANS_conso!E$3:E$10000,MATCH($D1875,TRANS_conso!$D$3:$D$10000,0)),"")</f>
        <v/>
      </c>
      <c r="F1875" s="35">
        <f>SUMIF(TRANS_conso!$D$3:$D$10000,$D1875,TRANS_conso!F$3:F$100000)</f>
        <v>0</v>
      </c>
      <c r="G1875" s="35">
        <f>SUMIF(TRANS_conso!$D$3:$D$10000,$D1875,TRANS_conso!$G$3:$G$100000)</f>
        <v>0</v>
      </c>
      <c r="H1875" s="40">
        <f t="shared" si="60"/>
        <v>0</v>
      </c>
      <c r="I1875" s="41"/>
      <c r="J1875" s="39" t="str">
        <f>IFERROR(INDEX(TRANS_conso!$I$3:$I$100000,MATCH($D1875,TRANS_conso!$D$3:$D$100000,0)),"")</f>
        <v/>
      </c>
      <c r="K1875" s="39">
        <f>SUMIF(TRANS_conso!$D$3:$D$10000,$D1875,TRANS_conso!$J$3:$J$100000)</f>
        <v>0</v>
      </c>
      <c r="L1875" s="39">
        <f>SUMIF(TRANS_conso!$D$3:$D$10000,$D1875,TRANS_conso!$K$3:$K$100000)</f>
        <v>0</v>
      </c>
      <c r="M1875" s="40">
        <f t="shared" si="61"/>
        <v>0</v>
      </c>
      <c r="N1875" s="41"/>
      <c r="O1875" s="39">
        <f>SUMIF(TRANS_conso!$D$3:$D$10000,$D1875,TRANS_conso!M$3:M$100000)</f>
        <v>0</v>
      </c>
      <c r="P1875" s="39">
        <f>SUMIF(TRANS_conso!$D$3:$D$10000,$D1875,TRANS_conso!N$3:N$100000)</f>
        <v>0</v>
      </c>
      <c r="Q1875" s="39">
        <f>SUMIF(TRANS_conso!$D$3:$D$10000,$D1875,TRANS_conso!O$3:O$100000)</f>
        <v>0</v>
      </c>
      <c r="R1875" s="39">
        <f>SUMIF(TRANS_conso!$D$3:$D$10000,$D1875,TRANS_conso!P$3:P$100000)</f>
        <v>0</v>
      </c>
      <c r="S1875" s="39">
        <f>SUMIF(TRANS_conso!$D$3:$D$10000,$D1875,TRANS_conso!Q$3:Q$100000)</f>
        <v>0</v>
      </c>
      <c r="T1875" s="39">
        <f>SUMIF(TRANS_conso!$D$3:$D$10000,$D1875,TRANS_conso!R$3:R$100000)</f>
        <v>0</v>
      </c>
      <c r="U1875" s="39">
        <f>SUMIF(TRANS_conso!$D$3:$D$10000,$D1875,TRANS_conso!S$3:S$100000)</f>
        <v>0</v>
      </c>
      <c r="V1875" s="39">
        <f>SUMIF(TRANS_conso!$D$3:$D$10000,$D1875,TRANS_conso!T$3:T$100000)</f>
        <v>0</v>
      </c>
      <c r="W1875" s="39">
        <f>SUMIF(TRANS_conso!$D$3:$D$10000,$D1875,TRANS_conso!U$3:U$100000)</f>
        <v>0</v>
      </c>
      <c r="X1875" s="39">
        <f>SUMIF(TRANS_conso!$D$3:$D$10000,$D1875,TRANS_conso!V$3:V$100000)</f>
        <v>0</v>
      </c>
      <c r="Y1875" s="39">
        <f>SUMIF(TRANS_conso!$D$3:$D$10000,$D1875,TRANS_conso!W$3:W$100000)</f>
        <v>0</v>
      </c>
      <c r="Z1875" s="39">
        <f>SUMIF(TRANS_conso!$D$3:$D$10000,$D1875,TRANS_conso!X$3:X$100000)</f>
        <v>0</v>
      </c>
      <c r="AA1875" s="39">
        <f>SUMIF(TRANS_conso!$D$3:$D$10000,$D1875,TRANS_conso!Y$3:Y$100000)</f>
        <v>0</v>
      </c>
      <c r="AB1875" s="39">
        <f>SUMIF(TRANS_conso!$D$3:$D$10000,$D1875,TRANS_conso!Z$3:Z$100000)</f>
        <v>0</v>
      </c>
      <c r="AC1875" s="39">
        <f>SUMIF(TRANS_conso!$D$3:$D$10000,$D1875,TRANS_conso!AA$3:AA$100000)</f>
        <v>0</v>
      </c>
      <c r="AD1875" s="39">
        <f>SUMIF(TRANS_conso!$D$3:$D$10000,$D1875,TRANS_conso!AB$3:AB$100000)</f>
        <v>0</v>
      </c>
      <c r="AE1875" s="39">
        <f>SUMIF(TRANS_conso!$D$3:$D$10000,$D1875,TRANS_conso!AC$3:AC$100000)</f>
        <v>0</v>
      </c>
      <c r="AF1875" s="39">
        <f>SUMIF(TRANS_conso!$D$3:$D$10000,$D1875,TRANS_conso!AD$3:AD$100000)</f>
        <v>0</v>
      </c>
      <c r="AG1875" s="26"/>
    </row>
    <row r="1876" spans="1:33">
      <c r="A1876" s="9"/>
      <c r="B1876"/>
      <c r="C1876"/>
      <c r="D1876"/>
      <c r="E1876" s="30" t="str">
        <f>IFERROR(INDEX(TRANS_conso!E$3:E$10000,MATCH($D1876,TRANS_conso!$D$3:$D$10000,0)),"")</f>
        <v/>
      </c>
      <c r="F1876" s="35">
        <f>SUMIF(TRANS_conso!$D$3:$D$10000,$D1876,TRANS_conso!F$3:F$100000)</f>
        <v>0</v>
      </c>
      <c r="G1876" s="35">
        <f>SUMIF(TRANS_conso!$D$3:$D$10000,$D1876,TRANS_conso!$G$3:$G$100000)</f>
        <v>0</v>
      </c>
      <c r="H1876" s="40">
        <f t="shared" si="60"/>
        <v>0</v>
      </c>
      <c r="I1876" s="41"/>
      <c r="J1876" s="39" t="str">
        <f>IFERROR(INDEX(TRANS_conso!$I$3:$I$100000,MATCH($D1876,TRANS_conso!$D$3:$D$100000,0)),"")</f>
        <v/>
      </c>
      <c r="K1876" s="39">
        <f>SUMIF(TRANS_conso!$D$3:$D$10000,$D1876,TRANS_conso!$J$3:$J$100000)</f>
        <v>0</v>
      </c>
      <c r="L1876" s="39">
        <f>SUMIF(TRANS_conso!$D$3:$D$10000,$D1876,TRANS_conso!$K$3:$K$100000)</f>
        <v>0</v>
      </c>
      <c r="M1876" s="40">
        <f t="shared" si="61"/>
        <v>0</v>
      </c>
      <c r="N1876" s="41"/>
      <c r="O1876" s="39">
        <f>SUMIF(TRANS_conso!$D$3:$D$10000,$D1876,TRANS_conso!M$3:M$100000)</f>
        <v>0</v>
      </c>
      <c r="P1876" s="39">
        <f>SUMIF(TRANS_conso!$D$3:$D$10000,$D1876,TRANS_conso!N$3:N$100000)</f>
        <v>0</v>
      </c>
      <c r="Q1876" s="39">
        <f>SUMIF(TRANS_conso!$D$3:$D$10000,$D1876,TRANS_conso!O$3:O$100000)</f>
        <v>0</v>
      </c>
      <c r="R1876" s="39">
        <f>SUMIF(TRANS_conso!$D$3:$D$10000,$D1876,TRANS_conso!P$3:P$100000)</f>
        <v>0</v>
      </c>
      <c r="S1876" s="39">
        <f>SUMIF(TRANS_conso!$D$3:$D$10000,$D1876,TRANS_conso!Q$3:Q$100000)</f>
        <v>0</v>
      </c>
      <c r="T1876" s="39">
        <f>SUMIF(TRANS_conso!$D$3:$D$10000,$D1876,TRANS_conso!R$3:R$100000)</f>
        <v>0</v>
      </c>
      <c r="U1876" s="39">
        <f>SUMIF(TRANS_conso!$D$3:$D$10000,$D1876,TRANS_conso!S$3:S$100000)</f>
        <v>0</v>
      </c>
      <c r="V1876" s="39">
        <f>SUMIF(TRANS_conso!$D$3:$D$10000,$D1876,TRANS_conso!T$3:T$100000)</f>
        <v>0</v>
      </c>
      <c r="W1876" s="39">
        <f>SUMIF(TRANS_conso!$D$3:$D$10000,$D1876,TRANS_conso!U$3:U$100000)</f>
        <v>0</v>
      </c>
      <c r="X1876" s="39">
        <f>SUMIF(TRANS_conso!$D$3:$D$10000,$D1876,TRANS_conso!V$3:V$100000)</f>
        <v>0</v>
      </c>
      <c r="Y1876" s="39">
        <f>SUMIF(TRANS_conso!$D$3:$D$10000,$D1876,TRANS_conso!W$3:W$100000)</f>
        <v>0</v>
      </c>
      <c r="Z1876" s="39">
        <f>SUMIF(TRANS_conso!$D$3:$D$10000,$D1876,TRANS_conso!X$3:X$100000)</f>
        <v>0</v>
      </c>
      <c r="AA1876" s="39">
        <f>SUMIF(TRANS_conso!$D$3:$D$10000,$D1876,TRANS_conso!Y$3:Y$100000)</f>
        <v>0</v>
      </c>
      <c r="AB1876" s="39">
        <f>SUMIF(TRANS_conso!$D$3:$D$10000,$D1876,TRANS_conso!Z$3:Z$100000)</f>
        <v>0</v>
      </c>
      <c r="AC1876" s="39">
        <f>SUMIF(TRANS_conso!$D$3:$D$10000,$D1876,TRANS_conso!AA$3:AA$100000)</f>
        <v>0</v>
      </c>
      <c r="AD1876" s="39">
        <f>SUMIF(TRANS_conso!$D$3:$D$10000,$D1876,TRANS_conso!AB$3:AB$100000)</f>
        <v>0</v>
      </c>
      <c r="AE1876" s="39">
        <f>SUMIF(TRANS_conso!$D$3:$D$10000,$D1876,TRANS_conso!AC$3:AC$100000)</f>
        <v>0</v>
      </c>
      <c r="AF1876" s="39">
        <f>SUMIF(TRANS_conso!$D$3:$D$10000,$D1876,TRANS_conso!AD$3:AD$100000)</f>
        <v>0</v>
      </c>
      <c r="AG1876" s="26"/>
    </row>
    <row r="1877" spans="1:33">
      <c r="A1877" s="9"/>
      <c r="B1877"/>
      <c r="C1877"/>
      <c r="D1877"/>
      <c r="E1877" s="30" t="str">
        <f>IFERROR(INDEX(TRANS_conso!E$3:E$10000,MATCH($D1877,TRANS_conso!$D$3:$D$10000,0)),"")</f>
        <v/>
      </c>
      <c r="F1877" s="35">
        <f>SUMIF(TRANS_conso!$D$3:$D$10000,$D1877,TRANS_conso!F$3:F$100000)</f>
        <v>0</v>
      </c>
      <c r="G1877" s="35">
        <f>SUMIF(TRANS_conso!$D$3:$D$10000,$D1877,TRANS_conso!$G$3:$G$100000)</f>
        <v>0</v>
      </c>
      <c r="H1877" s="40">
        <f t="shared" si="60"/>
        <v>0</v>
      </c>
      <c r="I1877" s="41"/>
      <c r="J1877" s="39" t="str">
        <f>IFERROR(INDEX(TRANS_conso!$I$3:$I$100000,MATCH($D1877,TRANS_conso!$D$3:$D$100000,0)),"")</f>
        <v/>
      </c>
      <c r="K1877" s="39">
        <f>SUMIF(TRANS_conso!$D$3:$D$10000,$D1877,TRANS_conso!$J$3:$J$100000)</f>
        <v>0</v>
      </c>
      <c r="L1877" s="39">
        <f>SUMIF(TRANS_conso!$D$3:$D$10000,$D1877,TRANS_conso!$K$3:$K$100000)</f>
        <v>0</v>
      </c>
      <c r="M1877" s="40">
        <f t="shared" si="61"/>
        <v>0</v>
      </c>
      <c r="N1877" s="41"/>
      <c r="O1877" s="39">
        <f>SUMIF(TRANS_conso!$D$3:$D$10000,$D1877,TRANS_conso!M$3:M$100000)</f>
        <v>0</v>
      </c>
      <c r="P1877" s="39">
        <f>SUMIF(TRANS_conso!$D$3:$D$10000,$D1877,TRANS_conso!N$3:N$100000)</f>
        <v>0</v>
      </c>
      <c r="Q1877" s="39">
        <f>SUMIF(TRANS_conso!$D$3:$D$10000,$D1877,TRANS_conso!O$3:O$100000)</f>
        <v>0</v>
      </c>
      <c r="R1877" s="39">
        <f>SUMIF(TRANS_conso!$D$3:$D$10000,$D1877,TRANS_conso!P$3:P$100000)</f>
        <v>0</v>
      </c>
      <c r="S1877" s="39">
        <f>SUMIF(TRANS_conso!$D$3:$D$10000,$D1877,TRANS_conso!Q$3:Q$100000)</f>
        <v>0</v>
      </c>
      <c r="T1877" s="39">
        <f>SUMIF(TRANS_conso!$D$3:$D$10000,$D1877,TRANS_conso!R$3:R$100000)</f>
        <v>0</v>
      </c>
      <c r="U1877" s="39">
        <f>SUMIF(TRANS_conso!$D$3:$D$10000,$D1877,TRANS_conso!S$3:S$100000)</f>
        <v>0</v>
      </c>
      <c r="V1877" s="39">
        <f>SUMIF(TRANS_conso!$D$3:$D$10000,$D1877,TRANS_conso!T$3:T$100000)</f>
        <v>0</v>
      </c>
      <c r="W1877" s="39">
        <f>SUMIF(TRANS_conso!$D$3:$D$10000,$D1877,TRANS_conso!U$3:U$100000)</f>
        <v>0</v>
      </c>
      <c r="X1877" s="39">
        <f>SUMIF(TRANS_conso!$D$3:$D$10000,$D1877,TRANS_conso!V$3:V$100000)</f>
        <v>0</v>
      </c>
      <c r="Y1877" s="39">
        <f>SUMIF(TRANS_conso!$D$3:$D$10000,$D1877,TRANS_conso!W$3:W$100000)</f>
        <v>0</v>
      </c>
      <c r="Z1877" s="39">
        <f>SUMIF(TRANS_conso!$D$3:$D$10000,$D1877,TRANS_conso!X$3:X$100000)</f>
        <v>0</v>
      </c>
      <c r="AA1877" s="39">
        <f>SUMIF(TRANS_conso!$D$3:$D$10000,$D1877,TRANS_conso!Y$3:Y$100000)</f>
        <v>0</v>
      </c>
      <c r="AB1877" s="39">
        <f>SUMIF(TRANS_conso!$D$3:$D$10000,$D1877,TRANS_conso!Z$3:Z$100000)</f>
        <v>0</v>
      </c>
      <c r="AC1877" s="39">
        <f>SUMIF(TRANS_conso!$D$3:$D$10000,$D1877,TRANS_conso!AA$3:AA$100000)</f>
        <v>0</v>
      </c>
      <c r="AD1877" s="39">
        <f>SUMIF(TRANS_conso!$D$3:$D$10000,$D1877,TRANS_conso!AB$3:AB$100000)</f>
        <v>0</v>
      </c>
      <c r="AE1877" s="39">
        <f>SUMIF(TRANS_conso!$D$3:$D$10000,$D1877,TRANS_conso!AC$3:AC$100000)</f>
        <v>0</v>
      </c>
      <c r="AF1877" s="39">
        <f>SUMIF(TRANS_conso!$D$3:$D$10000,$D1877,TRANS_conso!AD$3:AD$100000)</f>
        <v>0</v>
      </c>
      <c r="AG1877" s="26"/>
    </row>
    <row r="1878" spans="1:33">
      <c r="A1878" s="9"/>
      <c r="B1878"/>
      <c r="C1878"/>
      <c r="D1878"/>
      <c r="E1878" s="30" t="str">
        <f>IFERROR(INDEX(TRANS_conso!E$3:E$10000,MATCH($D1878,TRANS_conso!$D$3:$D$10000,0)),"")</f>
        <v/>
      </c>
      <c r="F1878" s="35">
        <f>SUMIF(TRANS_conso!$D$3:$D$10000,$D1878,TRANS_conso!F$3:F$100000)</f>
        <v>0</v>
      </c>
      <c r="G1878" s="35">
        <f>SUMIF(TRANS_conso!$D$3:$D$10000,$D1878,TRANS_conso!$G$3:$G$100000)</f>
        <v>0</v>
      </c>
      <c r="H1878" s="40">
        <f t="shared" si="60"/>
        <v>0</v>
      </c>
      <c r="I1878" s="41"/>
      <c r="J1878" s="39" t="str">
        <f>IFERROR(INDEX(TRANS_conso!$I$3:$I$100000,MATCH($D1878,TRANS_conso!$D$3:$D$100000,0)),"")</f>
        <v/>
      </c>
      <c r="K1878" s="39">
        <f>SUMIF(TRANS_conso!$D$3:$D$10000,$D1878,TRANS_conso!$J$3:$J$100000)</f>
        <v>0</v>
      </c>
      <c r="L1878" s="39">
        <f>SUMIF(TRANS_conso!$D$3:$D$10000,$D1878,TRANS_conso!$K$3:$K$100000)</f>
        <v>0</v>
      </c>
      <c r="M1878" s="40">
        <f t="shared" si="61"/>
        <v>0</v>
      </c>
      <c r="N1878" s="41"/>
      <c r="O1878" s="39">
        <f>SUMIF(TRANS_conso!$D$3:$D$10000,$D1878,TRANS_conso!M$3:M$100000)</f>
        <v>0</v>
      </c>
      <c r="P1878" s="39">
        <f>SUMIF(TRANS_conso!$D$3:$D$10000,$D1878,TRANS_conso!N$3:N$100000)</f>
        <v>0</v>
      </c>
      <c r="Q1878" s="39">
        <f>SUMIF(TRANS_conso!$D$3:$D$10000,$D1878,TRANS_conso!O$3:O$100000)</f>
        <v>0</v>
      </c>
      <c r="R1878" s="39">
        <f>SUMIF(TRANS_conso!$D$3:$D$10000,$D1878,TRANS_conso!P$3:P$100000)</f>
        <v>0</v>
      </c>
      <c r="S1878" s="39">
        <f>SUMIF(TRANS_conso!$D$3:$D$10000,$D1878,TRANS_conso!Q$3:Q$100000)</f>
        <v>0</v>
      </c>
      <c r="T1878" s="39">
        <f>SUMIF(TRANS_conso!$D$3:$D$10000,$D1878,TRANS_conso!R$3:R$100000)</f>
        <v>0</v>
      </c>
      <c r="U1878" s="39">
        <f>SUMIF(TRANS_conso!$D$3:$D$10000,$D1878,TRANS_conso!S$3:S$100000)</f>
        <v>0</v>
      </c>
      <c r="V1878" s="39">
        <f>SUMIF(TRANS_conso!$D$3:$D$10000,$D1878,TRANS_conso!T$3:T$100000)</f>
        <v>0</v>
      </c>
      <c r="W1878" s="39">
        <f>SUMIF(TRANS_conso!$D$3:$D$10000,$D1878,TRANS_conso!U$3:U$100000)</f>
        <v>0</v>
      </c>
      <c r="X1878" s="39">
        <f>SUMIF(TRANS_conso!$D$3:$D$10000,$D1878,TRANS_conso!V$3:V$100000)</f>
        <v>0</v>
      </c>
      <c r="Y1878" s="39">
        <f>SUMIF(TRANS_conso!$D$3:$D$10000,$D1878,TRANS_conso!W$3:W$100000)</f>
        <v>0</v>
      </c>
      <c r="Z1878" s="39">
        <f>SUMIF(TRANS_conso!$D$3:$D$10000,$D1878,TRANS_conso!X$3:X$100000)</f>
        <v>0</v>
      </c>
      <c r="AA1878" s="39">
        <f>SUMIF(TRANS_conso!$D$3:$D$10000,$D1878,TRANS_conso!Y$3:Y$100000)</f>
        <v>0</v>
      </c>
      <c r="AB1878" s="39">
        <f>SUMIF(TRANS_conso!$D$3:$D$10000,$D1878,TRANS_conso!Z$3:Z$100000)</f>
        <v>0</v>
      </c>
      <c r="AC1878" s="39">
        <f>SUMIF(TRANS_conso!$D$3:$D$10000,$D1878,TRANS_conso!AA$3:AA$100000)</f>
        <v>0</v>
      </c>
      <c r="AD1878" s="39">
        <f>SUMIF(TRANS_conso!$D$3:$D$10000,$D1878,TRANS_conso!AB$3:AB$100000)</f>
        <v>0</v>
      </c>
      <c r="AE1878" s="39">
        <f>SUMIF(TRANS_conso!$D$3:$D$10000,$D1878,TRANS_conso!AC$3:AC$100000)</f>
        <v>0</v>
      </c>
      <c r="AF1878" s="39">
        <f>SUMIF(TRANS_conso!$D$3:$D$10000,$D1878,TRANS_conso!AD$3:AD$100000)</f>
        <v>0</v>
      </c>
      <c r="AG1878" s="26"/>
    </row>
    <row r="1879" spans="1:33">
      <c r="A1879" s="9"/>
      <c r="B1879"/>
      <c r="C1879"/>
      <c r="D1879"/>
      <c r="E1879" s="30" t="str">
        <f>IFERROR(INDEX(TRANS_conso!E$3:E$10000,MATCH($D1879,TRANS_conso!$D$3:$D$10000,0)),"")</f>
        <v/>
      </c>
      <c r="F1879" s="35">
        <f>SUMIF(TRANS_conso!$D$3:$D$10000,$D1879,TRANS_conso!F$3:F$100000)</f>
        <v>0</v>
      </c>
      <c r="G1879" s="35">
        <f>SUMIF(TRANS_conso!$D$3:$D$10000,$D1879,TRANS_conso!$G$3:$G$100000)</f>
        <v>0</v>
      </c>
      <c r="H1879" s="40">
        <f t="shared" si="60"/>
        <v>0</v>
      </c>
      <c r="I1879" s="41"/>
      <c r="J1879" s="39" t="str">
        <f>IFERROR(INDEX(TRANS_conso!$I$3:$I$100000,MATCH($D1879,TRANS_conso!$D$3:$D$100000,0)),"")</f>
        <v/>
      </c>
      <c r="K1879" s="39">
        <f>SUMIF(TRANS_conso!$D$3:$D$10000,$D1879,TRANS_conso!$J$3:$J$100000)</f>
        <v>0</v>
      </c>
      <c r="L1879" s="39">
        <f>SUMIF(TRANS_conso!$D$3:$D$10000,$D1879,TRANS_conso!$K$3:$K$100000)</f>
        <v>0</v>
      </c>
      <c r="M1879" s="40">
        <f t="shared" si="61"/>
        <v>0</v>
      </c>
      <c r="N1879" s="41"/>
      <c r="O1879" s="39">
        <f>SUMIF(TRANS_conso!$D$3:$D$10000,$D1879,TRANS_conso!M$3:M$100000)</f>
        <v>0</v>
      </c>
      <c r="P1879" s="39">
        <f>SUMIF(TRANS_conso!$D$3:$D$10000,$D1879,TRANS_conso!N$3:N$100000)</f>
        <v>0</v>
      </c>
      <c r="Q1879" s="39">
        <f>SUMIF(TRANS_conso!$D$3:$D$10000,$D1879,TRANS_conso!O$3:O$100000)</f>
        <v>0</v>
      </c>
      <c r="R1879" s="39">
        <f>SUMIF(TRANS_conso!$D$3:$D$10000,$D1879,TRANS_conso!P$3:P$100000)</f>
        <v>0</v>
      </c>
      <c r="S1879" s="39">
        <f>SUMIF(TRANS_conso!$D$3:$D$10000,$D1879,TRANS_conso!Q$3:Q$100000)</f>
        <v>0</v>
      </c>
      <c r="T1879" s="39">
        <f>SUMIF(TRANS_conso!$D$3:$D$10000,$D1879,TRANS_conso!R$3:R$100000)</f>
        <v>0</v>
      </c>
      <c r="U1879" s="39">
        <f>SUMIF(TRANS_conso!$D$3:$D$10000,$D1879,TRANS_conso!S$3:S$100000)</f>
        <v>0</v>
      </c>
      <c r="V1879" s="39">
        <f>SUMIF(TRANS_conso!$D$3:$D$10000,$D1879,TRANS_conso!T$3:T$100000)</f>
        <v>0</v>
      </c>
      <c r="W1879" s="39">
        <f>SUMIF(TRANS_conso!$D$3:$D$10000,$D1879,TRANS_conso!U$3:U$100000)</f>
        <v>0</v>
      </c>
      <c r="X1879" s="39">
        <f>SUMIF(TRANS_conso!$D$3:$D$10000,$D1879,TRANS_conso!V$3:V$100000)</f>
        <v>0</v>
      </c>
      <c r="Y1879" s="39">
        <f>SUMIF(TRANS_conso!$D$3:$D$10000,$D1879,TRANS_conso!W$3:W$100000)</f>
        <v>0</v>
      </c>
      <c r="Z1879" s="39">
        <f>SUMIF(TRANS_conso!$D$3:$D$10000,$D1879,TRANS_conso!X$3:X$100000)</f>
        <v>0</v>
      </c>
      <c r="AA1879" s="39">
        <f>SUMIF(TRANS_conso!$D$3:$D$10000,$D1879,TRANS_conso!Y$3:Y$100000)</f>
        <v>0</v>
      </c>
      <c r="AB1879" s="39">
        <f>SUMIF(TRANS_conso!$D$3:$D$10000,$D1879,TRANS_conso!Z$3:Z$100000)</f>
        <v>0</v>
      </c>
      <c r="AC1879" s="39">
        <f>SUMIF(TRANS_conso!$D$3:$D$10000,$D1879,TRANS_conso!AA$3:AA$100000)</f>
        <v>0</v>
      </c>
      <c r="AD1879" s="39">
        <f>SUMIF(TRANS_conso!$D$3:$D$10000,$D1879,TRANS_conso!AB$3:AB$100000)</f>
        <v>0</v>
      </c>
      <c r="AE1879" s="39">
        <f>SUMIF(TRANS_conso!$D$3:$D$10000,$D1879,TRANS_conso!AC$3:AC$100000)</f>
        <v>0</v>
      </c>
      <c r="AF1879" s="39">
        <f>SUMIF(TRANS_conso!$D$3:$D$10000,$D1879,TRANS_conso!AD$3:AD$100000)</f>
        <v>0</v>
      </c>
      <c r="AG1879" s="26"/>
    </row>
    <row r="1880" spans="1:33">
      <c r="A1880" s="9"/>
      <c r="B1880"/>
      <c r="C1880"/>
      <c r="D1880"/>
      <c r="E1880" s="30" t="str">
        <f>IFERROR(INDEX(TRANS_conso!E$3:E$10000,MATCH($D1880,TRANS_conso!$D$3:$D$10000,0)),"")</f>
        <v/>
      </c>
      <c r="F1880" s="35">
        <f>SUMIF(TRANS_conso!$D$3:$D$10000,$D1880,TRANS_conso!F$3:F$100000)</f>
        <v>0</v>
      </c>
      <c r="G1880" s="35">
        <f>SUMIF(TRANS_conso!$D$3:$D$10000,$D1880,TRANS_conso!$G$3:$G$100000)</f>
        <v>0</v>
      </c>
      <c r="H1880" s="40">
        <f t="shared" si="60"/>
        <v>0</v>
      </c>
      <c r="I1880" s="41"/>
      <c r="J1880" s="39" t="str">
        <f>IFERROR(INDEX(TRANS_conso!$I$3:$I$100000,MATCH($D1880,TRANS_conso!$D$3:$D$100000,0)),"")</f>
        <v/>
      </c>
      <c r="K1880" s="39">
        <f>SUMIF(TRANS_conso!$D$3:$D$10000,$D1880,TRANS_conso!$J$3:$J$100000)</f>
        <v>0</v>
      </c>
      <c r="L1880" s="39">
        <f>SUMIF(TRANS_conso!$D$3:$D$10000,$D1880,TRANS_conso!$K$3:$K$100000)</f>
        <v>0</v>
      </c>
      <c r="M1880" s="40">
        <f t="shared" si="61"/>
        <v>0</v>
      </c>
      <c r="N1880" s="41"/>
      <c r="O1880" s="39">
        <f>SUMIF(TRANS_conso!$D$3:$D$10000,$D1880,TRANS_conso!M$3:M$100000)</f>
        <v>0</v>
      </c>
      <c r="P1880" s="39">
        <f>SUMIF(TRANS_conso!$D$3:$D$10000,$D1880,TRANS_conso!N$3:N$100000)</f>
        <v>0</v>
      </c>
      <c r="Q1880" s="39">
        <f>SUMIF(TRANS_conso!$D$3:$D$10000,$D1880,TRANS_conso!O$3:O$100000)</f>
        <v>0</v>
      </c>
      <c r="R1880" s="39">
        <f>SUMIF(TRANS_conso!$D$3:$D$10000,$D1880,TRANS_conso!P$3:P$100000)</f>
        <v>0</v>
      </c>
      <c r="S1880" s="39">
        <f>SUMIF(TRANS_conso!$D$3:$D$10000,$D1880,TRANS_conso!Q$3:Q$100000)</f>
        <v>0</v>
      </c>
      <c r="T1880" s="39">
        <f>SUMIF(TRANS_conso!$D$3:$D$10000,$D1880,TRANS_conso!R$3:R$100000)</f>
        <v>0</v>
      </c>
      <c r="U1880" s="39">
        <f>SUMIF(TRANS_conso!$D$3:$D$10000,$D1880,TRANS_conso!S$3:S$100000)</f>
        <v>0</v>
      </c>
      <c r="V1880" s="39">
        <f>SUMIF(TRANS_conso!$D$3:$D$10000,$D1880,TRANS_conso!T$3:T$100000)</f>
        <v>0</v>
      </c>
      <c r="W1880" s="39">
        <f>SUMIF(TRANS_conso!$D$3:$D$10000,$D1880,TRANS_conso!U$3:U$100000)</f>
        <v>0</v>
      </c>
      <c r="X1880" s="39">
        <f>SUMIF(TRANS_conso!$D$3:$D$10000,$D1880,TRANS_conso!V$3:V$100000)</f>
        <v>0</v>
      </c>
      <c r="Y1880" s="39">
        <f>SUMIF(TRANS_conso!$D$3:$D$10000,$D1880,TRANS_conso!W$3:W$100000)</f>
        <v>0</v>
      </c>
      <c r="Z1880" s="39">
        <f>SUMIF(TRANS_conso!$D$3:$D$10000,$D1880,TRANS_conso!X$3:X$100000)</f>
        <v>0</v>
      </c>
      <c r="AA1880" s="39">
        <f>SUMIF(TRANS_conso!$D$3:$D$10000,$D1880,TRANS_conso!Y$3:Y$100000)</f>
        <v>0</v>
      </c>
      <c r="AB1880" s="39">
        <f>SUMIF(TRANS_conso!$D$3:$D$10000,$D1880,TRANS_conso!Z$3:Z$100000)</f>
        <v>0</v>
      </c>
      <c r="AC1880" s="39">
        <f>SUMIF(TRANS_conso!$D$3:$D$10000,$D1880,TRANS_conso!AA$3:AA$100000)</f>
        <v>0</v>
      </c>
      <c r="AD1880" s="39">
        <f>SUMIF(TRANS_conso!$D$3:$D$10000,$D1880,TRANS_conso!AB$3:AB$100000)</f>
        <v>0</v>
      </c>
      <c r="AE1880" s="39">
        <f>SUMIF(TRANS_conso!$D$3:$D$10000,$D1880,TRANS_conso!AC$3:AC$100000)</f>
        <v>0</v>
      </c>
      <c r="AF1880" s="39">
        <f>SUMIF(TRANS_conso!$D$3:$D$10000,$D1880,TRANS_conso!AD$3:AD$100000)</f>
        <v>0</v>
      </c>
      <c r="AG1880" s="26"/>
    </row>
    <row r="1881" spans="1:33">
      <c r="A1881" s="9"/>
      <c r="B1881"/>
      <c r="C1881"/>
      <c r="D1881"/>
      <c r="E1881" s="30" t="str">
        <f>IFERROR(INDEX(TRANS_conso!E$3:E$10000,MATCH($D1881,TRANS_conso!$D$3:$D$10000,0)),"")</f>
        <v/>
      </c>
      <c r="F1881" s="35">
        <f>SUMIF(TRANS_conso!$D$3:$D$10000,$D1881,TRANS_conso!F$3:F$100000)</f>
        <v>0</v>
      </c>
      <c r="G1881" s="35">
        <f>SUMIF(TRANS_conso!$D$3:$D$10000,$D1881,TRANS_conso!$G$3:$G$100000)</f>
        <v>0</v>
      </c>
      <c r="H1881" s="40">
        <f t="shared" si="60"/>
        <v>0</v>
      </c>
      <c r="I1881" s="41"/>
      <c r="J1881" s="39" t="str">
        <f>IFERROR(INDEX(TRANS_conso!$I$3:$I$100000,MATCH($D1881,TRANS_conso!$D$3:$D$100000,0)),"")</f>
        <v/>
      </c>
      <c r="K1881" s="39">
        <f>SUMIF(TRANS_conso!$D$3:$D$10000,$D1881,TRANS_conso!$J$3:$J$100000)</f>
        <v>0</v>
      </c>
      <c r="L1881" s="39">
        <f>SUMIF(TRANS_conso!$D$3:$D$10000,$D1881,TRANS_conso!$K$3:$K$100000)</f>
        <v>0</v>
      </c>
      <c r="M1881" s="40">
        <f t="shared" si="61"/>
        <v>0</v>
      </c>
      <c r="N1881" s="41"/>
      <c r="O1881" s="39">
        <f>SUMIF(TRANS_conso!$D$3:$D$10000,$D1881,TRANS_conso!M$3:M$100000)</f>
        <v>0</v>
      </c>
      <c r="P1881" s="39">
        <f>SUMIF(TRANS_conso!$D$3:$D$10000,$D1881,TRANS_conso!N$3:N$100000)</f>
        <v>0</v>
      </c>
      <c r="Q1881" s="39">
        <f>SUMIF(TRANS_conso!$D$3:$D$10000,$D1881,TRANS_conso!O$3:O$100000)</f>
        <v>0</v>
      </c>
      <c r="R1881" s="39">
        <f>SUMIF(TRANS_conso!$D$3:$D$10000,$D1881,TRANS_conso!P$3:P$100000)</f>
        <v>0</v>
      </c>
      <c r="S1881" s="39">
        <f>SUMIF(TRANS_conso!$D$3:$D$10000,$D1881,TRANS_conso!Q$3:Q$100000)</f>
        <v>0</v>
      </c>
      <c r="T1881" s="39">
        <f>SUMIF(TRANS_conso!$D$3:$D$10000,$D1881,TRANS_conso!R$3:R$100000)</f>
        <v>0</v>
      </c>
      <c r="U1881" s="39">
        <f>SUMIF(TRANS_conso!$D$3:$D$10000,$D1881,TRANS_conso!S$3:S$100000)</f>
        <v>0</v>
      </c>
      <c r="V1881" s="39">
        <f>SUMIF(TRANS_conso!$D$3:$D$10000,$D1881,TRANS_conso!T$3:T$100000)</f>
        <v>0</v>
      </c>
      <c r="W1881" s="39">
        <f>SUMIF(TRANS_conso!$D$3:$D$10000,$D1881,TRANS_conso!U$3:U$100000)</f>
        <v>0</v>
      </c>
      <c r="X1881" s="39">
        <f>SUMIF(TRANS_conso!$D$3:$D$10000,$D1881,TRANS_conso!V$3:V$100000)</f>
        <v>0</v>
      </c>
      <c r="Y1881" s="39">
        <f>SUMIF(TRANS_conso!$D$3:$D$10000,$D1881,TRANS_conso!W$3:W$100000)</f>
        <v>0</v>
      </c>
      <c r="Z1881" s="39">
        <f>SUMIF(TRANS_conso!$D$3:$D$10000,$D1881,TRANS_conso!X$3:X$100000)</f>
        <v>0</v>
      </c>
      <c r="AA1881" s="39">
        <f>SUMIF(TRANS_conso!$D$3:$D$10000,$D1881,TRANS_conso!Y$3:Y$100000)</f>
        <v>0</v>
      </c>
      <c r="AB1881" s="39">
        <f>SUMIF(TRANS_conso!$D$3:$D$10000,$D1881,TRANS_conso!Z$3:Z$100000)</f>
        <v>0</v>
      </c>
      <c r="AC1881" s="39">
        <f>SUMIF(TRANS_conso!$D$3:$D$10000,$D1881,TRANS_conso!AA$3:AA$100000)</f>
        <v>0</v>
      </c>
      <c r="AD1881" s="39">
        <f>SUMIF(TRANS_conso!$D$3:$D$10000,$D1881,TRANS_conso!AB$3:AB$100000)</f>
        <v>0</v>
      </c>
      <c r="AE1881" s="39">
        <f>SUMIF(TRANS_conso!$D$3:$D$10000,$D1881,TRANS_conso!AC$3:AC$100000)</f>
        <v>0</v>
      </c>
      <c r="AF1881" s="39">
        <f>SUMIF(TRANS_conso!$D$3:$D$10000,$D1881,TRANS_conso!AD$3:AD$100000)</f>
        <v>0</v>
      </c>
      <c r="AG1881" s="26"/>
    </row>
    <row r="1882" spans="1:33">
      <c r="A1882" s="9"/>
      <c r="B1882"/>
      <c r="C1882"/>
      <c r="D1882"/>
      <c r="E1882" s="30" t="str">
        <f>IFERROR(INDEX(TRANS_conso!E$3:E$10000,MATCH($D1882,TRANS_conso!$D$3:$D$10000,0)),"")</f>
        <v/>
      </c>
      <c r="F1882" s="35">
        <f>SUMIF(TRANS_conso!$D$3:$D$10000,$D1882,TRANS_conso!F$3:F$100000)</f>
        <v>0</v>
      </c>
      <c r="G1882" s="35">
        <f>SUMIF(TRANS_conso!$D$3:$D$10000,$D1882,TRANS_conso!$G$3:$G$100000)</f>
        <v>0</v>
      </c>
      <c r="H1882" s="40">
        <f t="shared" si="60"/>
        <v>0</v>
      </c>
      <c r="I1882" s="41"/>
      <c r="J1882" s="39" t="str">
        <f>IFERROR(INDEX(TRANS_conso!$I$3:$I$100000,MATCH($D1882,TRANS_conso!$D$3:$D$100000,0)),"")</f>
        <v/>
      </c>
      <c r="K1882" s="39">
        <f>SUMIF(TRANS_conso!$D$3:$D$10000,$D1882,TRANS_conso!$J$3:$J$100000)</f>
        <v>0</v>
      </c>
      <c r="L1882" s="39">
        <f>SUMIF(TRANS_conso!$D$3:$D$10000,$D1882,TRANS_conso!$K$3:$K$100000)</f>
        <v>0</v>
      </c>
      <c r="M1882" s="40">
        <f t="shared" si="61"/>
        <v>0</v>
      </c>
      <c r="N1882" s="41"/>
      <c r="O1882" s="39">
        <f>SUMIF(TRANS_conso!$D$3:$D$10000,$D1882,TRANS_conso!M$3:M$100000)</f>
        <v>0</v>
      </c>
      <c r="P1882" s="39">
        <f>SUMIF(TRANS_conso!$D$3:$D$10000,$D1882,TRANS_conso!N$3:N$100000)</f>
        <v>0</v>
      </c>
      <c r="Q1882" s="39">
        <f>SUMIF(TRANS_conso!$D$3:$D$10000,$D1882,TRANS_conso!O$3:O$100000)</f>
        <v>0</v>
      </c>
      <c r="R1882" s="39">
        <f>SUMIF(TRANS_conso!$D$3:$D$10000,$D1882,TRANS_conso!P$3:P$100000)</f>
        <v>0</v>
      </c>
      <c r="S1882" s="39">
        <f>SUMIF(TRANS_conso!$D$3:$D$10000,$D1882,TRANS_conso!Q$3:Q$100000)</f>
        <v>0</v>
      </c>
      <c r="T1882" s="39">
        <f>SUMIF(TRANS_conso!$D$3:$D$10000,$D1882,TRANS_conso!R$3:R$100000)</f>
        <v>0</v>
      </c>
      <c r="U1882" s="39">
        <f>SUMIF(TRANS_conso!$D$3:$D$10000,$D1882,TRANS_conso!S$3:S$100000)</f>
        <v>0</v>
      </c>
      <c r="V1882" s="39">
        <f>SUMIF(TRANS_conso!$D$3:$D$10000,$D1882,TRANS_conso!T$3:T$100000)</f>
        <v>0</v>
      </c>
      <c r="W1882" s="39">
        <f>SUMIF(TRANS_conso!$D$3:$D$10000,$D1882,TRANS_conso!U$3:U$100000)</f>
        <v>0</v>
      </c>
      <c r="X1882" s="39">
        <f>SUMIF(TRANS_conso!$D$3:$D$10000,$D1882,TRANS_conso!V$3:V$100000)</f>
        <v>0</v>
      </c>
      <c r="Y1882" s="39">
        <f>SUMIF(TRANS_conso!$D$3:$D$10000,$D1882,TRANS_conso!W$3:W$100000)</f>
        <v>0</v>
      </c>
      <c r="Z1882" s="39">
        <f>SUMIF(TRANS_conso!$D$3:$D$10000,$D1882,TRANS_conso!X$3:X$100000)</f>
        <v>0</v>
      </c>
      <c r="AA1882" s="39">
        <f>SUMIF(TRANS_conso!$D$3:$D$10000,$D1882,TRANS_conso!Y$3:Y$100000)</f>
        <v>0</v>
      </c>
      <c r="AB1882" s="39">
        <f>SUMIF(TRANS_conso!$D$3:$D$10000,$D1882,TRANS_conso!Z$3:Z$100000)</f>
        <v>0</v>
      </c>
      <c r="AC1882" s="39">
        <f>SUMIF(TRANS_conso!$D$3:$D$10000,$D1882,TRANS_conso!AA$3:AA$100000)</f>
        <v>0</v>
      </c>
      <c r="AD1882" s="39">
        <f>SUMIF(TRANS_conso!$D$3:$D$10000,$D1882,TRANS_conso!AB$3:AB$100000)</f>
        <v>0</v>
      </c>
      <c r="AE1882" s="39">
        <f>SUMIF(TRANS_conso!$D$3:$D$10000,$D1882,TRANS_conso!AC$3:AC$100000)</f>
        <v>0</v>
      </c>
      <c r="AF1882" s="39">
        <f>SUMIF(TRANS_conso!$D$3:$D$10000,$D1882,TRANS_conso!AD$3:AD$100000)</f>
        <v>0</v>
      </c>
      <c r="AG1882" s="26"/>
    </row>
    <row r="1883" spans="1:33">
      <c r="A1883" s="9"/>
      <c r="B1883"/>
      <c r="C1883"/>
      <c r="D1883"/>
      <c r="E1883" s="30" t="str">
        <f>IFERROR(INDEX(TRANS_conso!E$3:E$10000,MATCH($D1883,TRANS_conso!$D$3:$D$10000,0)),"")</f>
        <v/>
      </c>
      <c r="F1883" s="35">
        <f>SUMIF(TRANS_conso!$D$3:$D$10000,$D1883,TRANS_conso!F$3:F$100000)</f>
        <v>0</v>
      </c>
      <c r="G1883" s="35">
        <f>SUMIF(TRANS_conso!$D$3:$D$10000,$D1883,TRANS_conso!$G$3:$G$100000)</f>
        <v>0</v>
      </c>
      <c r="H1883" s="40">
        <f t="shared" si="60"/>
        <v>0</v>
      </c>
      <c r="I1883" s="41"/>
      <c r="J1883" s="39" t="str">
        <f>IFERROR(INDEX(TRANS_conso!$I$3:$I$100000,MATCH($D1883,TRANS_conso!$D$3:$D$100000,0)),"")</f>
        <v/>
      </c>
      <c r="K1883" s="39">
        <f>SUMIF(TRANS_conso!$D$3:$D$10000,$D1883,TRANS_conso!$J$3:$J$100000)</f>
        <v>0</v>
      </c>
      <c r="L1883" s="39">
        <f>SUMIF(TRANS_conso!$D$3:$D$10000,$D1883,TRANS_conso!$K$3:$K$100000)</f>
        <v>0</v>
      </c>
      <c r="M1883" s="40">
        <f t="shared" si="61"/>
        <v>0</v>
      </c>
      <c r="N1883" s="41"/>
      <c r="O1883" s="39">
        <f>SUMIF(TRANS_conso!$D$3:$D$10000,$D1883,TRANS_conso!M$3:M$100000)</f>
        <v>0</v>
      </c>
      <c r="P1883" s="39">
        <f>SUMIF(TRANS_conso!$D$3:$D$10000,$D1883,TRANS_conso!N$3:N$100000)</f>
        <v>0</v>
      </c>
      <c r="Q1883" s="39">
        <f>SUMIF(TRANS_conso!$D$3:$D$10000,$D1883,TRANS_conso!O$3:O$100000)</f>
        <v>0</v>
      </c>
      <c r="R1883" s="39">
        <f>SUMIF(TRANS_conso!$D$3:$D$10000,$D1883,TRANS_conso!P$3:P$100000)</f>
        <v>0</v>
      </c>
      <c r="S1883" s="39">
        <f>SUMIF(TRANS_conso!$D$3:$D$10000,$D1883,TRANS_conso!Q$3:Q$100000)</f>
        <v>0</v>
      </c>
      <c r="T1883" s="39">
        <f>SUMIF(TRANS_conso!$D$3:$D$10000,$D1883,TRANS_conso!R$3:R$100000)</f>
        <v>0</v>
      </c>
      <c r="U1883" s="39">
        <f>SUMIF(TRANS_conso!$D$3:$D$10000,$D1883,TRANS_conso!S$3:S$100000)</f>
        <v>0</v>
      </c>
      <c r="V1883" s="39">
        <f>SUMIF(TRANS_conso!$D$3:$D$10000,$D1883,TRANS_conso!T$3:T$100000)</f>
        <v>0</v>
      </c>
      <c r="W1883" s="39">
        <f>SUMIF(TRANS_conso!$D$3:$D$10000,$D1883,TRANS_conso!U$3:U$100000)</f>
        <v>0</v>
      </c>
      <c r="X1883" s="39">
        <f>SUMIF(TRANS_conso!$D$3:$D$10000,$D1883,TRANS_conso!V$3:V$100000)</f>
        <v>0</v>
      </c>
      <c r="Y1883" s="39">
        <f>SUMIF(TRANS_conso!$D$3:$D$10000,$D1883,TRANS_conso!W$3:W$100000)</f>
        <v>0</v>
      </c>
      <c r="Z1883" s="39">
        <f>SUMIF(TRANS_conso!$D$3:$D$10000,$D1883,TRANS_conso!X$3:X$100000)</f>
        <v>0</v>
      </c>
      <c r="AA1883" s="39">
        <f>SUMIF(TRANS_conso!$D$3:$D$10000,$D1883,TRANS_conso!Y$3:Y$100000)</f>
        <v>0</v>
      </c>
      <c r="AB1883" s="39">
        <f>SUMIF(TRANS_conso!$D$3:$D$10000,$D1883,TRANS_conso!Z$3:Z$100000)</f>
        <v>0</v>
      </c>
      <c r="AC1883" s="39">
        <f>SUMIF(TRANS_conso!$D$3:$D$10000,$D1883,TRANS_conso!AA$3:AA$100000)</f>
        <v>0</v>
      </c>
      <c r="AD1883" s="39">
        <f>SUMIF(TRANS_conso!$D$3:$D$10000,$D1883,TRANS_conso!AB$3:AB$100000)</f>
        <v>0</v>
      </c>
      <c r="AE1883" s="39">
        <f>SUMIF(TRANS_conso!$D$3:$D$10000,$D1883,TRANS_conso!AC$3:AC$100000)</f>
        <v>0</v>
      </c>
      <c r="AF1883" s="39">
        <f>SUMIF(TRANS_conso!$D$3:$D$10000,$D1883,TRANS_conso!AD$3:AD$100000)</f>
        <v>0</v>
      </c>
      <c r="AG1883" s="26"/>
    </row>
    <row r="1884" spans="1:33">
      <c r="A1884" s="9"/>
      <c r="B1884"/>
      <c r="C1884"/>
      <c r="D1884"/>
      <c r="E1884" s="30" t="str">
        <f>IFERROR(INDEX(TRANS_conso!E$3:E$10000,MATCH($D1884,TRANS_conso!$D$3:$D$10000,0)),"")</f>
        <v/>
      </c>
      <c r="F1884" s="35">
        <f>SUMIF(TRANS_conso!$D$3:$D$10000,$D1884,TRANS_conso!F$3:F$100000)</f>
        <v>0</v>
      </c>
      <c r="G1884" s="35">
        <f>SUMIF(TRANS_conso!$D$3:$D$10000,$D1884,TRANS_conso!$G$3:$G$100000)</f>
        <v>0</v>
      </c>
      <c r="H1884" s="40">
        <f t="shared" si="60"/>
        <v>0</v>
      </c>
      <c r="I1884" s="41"/>
      <c r="J1884" s="39" t="str">
        <f>IFERROR(INDEX(TRANS_conso!$I$3:$I$100000,MATCH($D1884,TRANS_conso!$D$3:$D$100000,0)),"")</f>
        <v/>
      </c>
      <c r="K1884" s="39">
        <f>SUMIF(TRANS_conso!$D$3:$D$10000,$D1884,TRANS_conso!$J$3:$J$100000)</f>
        <v>0</v>
      </c>
      <c r="L1884" s="39">
        <f>SUMIF(TRANS_conso!$D$3:$D$10000,$D1884,TRANS_conso!$K$3:$K$100000)</f>
        <v>0</v>
      </c>
      <c r="M1884" s="40">
        <f t="shared" si="61"/>
        <v>0</v>
      </c>
      <c r="N1884" s="41"/>
      <c r="O1884" s="39">
        <f>SUMIF(TRANS_conso!$D$3:$D$10000,$D1884,TRANS_conso!M$3:M$100000)</f>
        <v>0</v>
      </c>
      <c r="P1884" s="39">
        <f>SUMIF(TRANS_conso!$D$3:$D$10000,$D1884,TRANS_conso!N$3:N$100000)</f>
        <v>0</v>
      </c>
      <c r="Q1884" s="39">
        <f>SUMIF(TRANS_conso!$D$3:$D$10000,$D1884,TRANS_conso!O$3:O$100000)</f>
        <v>0</v>
      </c>
      <c r="R1884" s="39">
        <f>SUMIF(TRANS_conso!$D$3:$D$10000,$D1884,TRANS_conso!P$3:P$100000)</f>
        <v>0</v>
      </c>
      <c r="S1884" s="39">
        <f>SUMIF(TRANS_conso!$D$3:$D$10000,$D1884,TRANS_conso!Q$3:Q$100000)</f>
        <v>0</v>
      </c>
      <c r="T1884" s="39">
        <f>SUMIF(TRANS_conso!$D$3:$D$10000,$D1884,TRANS_conso!R$3:R$100000)</f>
        <v>0</v>
      </c>
      <c r="U1884" s="39">
        <f>SUMIF(TRANS_conso!$D$3:$D$10000,$D1884,TRANS_conso!S$3:S$100000)</f>
        <v>0</v>
      </c>
      <c r="V1884" s="39">
        <f>SUMIF(TRANS_conso!$D$3:$D$10000,$D1884,TRANS_conso!T$3:T$100000)</f>
        <v>0</v>
      </c>
      <c r="W1884" s="39">
        <f>SUMIF(TRANS_conso!$D$3:$D$10000,$D1884,TRANS_conso!U$3:U$100000)</f>
        <v>0</v>
      </c>
      <c r="X1884" s="39">
        <f>SUMIF(TRANS_conso!$D$3:$D$10000,$D1884,TRANS_conso!V$3:V$100000)</f>
        <v>0</v>
      </c>
      <c r="Y1884" s="39">
        <f>SUMIF(TRANS_conso!$D$3:$D$10000,$D1884,TRANS_conso!W$3:W$100000)</f>
        <v>0</v>
      </c>
      <c r="Z1884" s="39">
        <f>SUMIF(TRANS_conso!$D$3:$D$10000,$D1884,TRANS_conso!X$3:X$100000)</f>
        <v>0</v>
      </c>
      <c r="AA1884" s="39">
        <f>SUMIF(TRANS_conso!$D$3:$D$10000,$D1884,TRANS_conso!Y$3:Y$100000)</f>
        <v>0</v>
      </c>
      <c r="AB1884" s="39">
        <f>SUMIF(TRANS_conso!$D$3:$D$10000,$D1884,TRANS_conso!Z$3:Z$100000)</f>
        <v>0</v>
      </c>
      <c r="AC1884" s="39">
        <f>SUMIF(TRANS_conso!$D$3:$D$10000,$D1884,TRANS_conso!AA$3:AA$100000)</f>
        <v>0</v>
      </c>
      <c r="AD1884" s="39">
        <f>SUMIF(TRANS_conso!$D$3:$D$10000,$D1884,TRANS_conso!AB$3:AB$100000)</f>
        <v>0</v>
      </c>
      <c r="AE1884" s="39">
        <f>SUMIF(TRANS_conso!$D$3:$D$10000,$D1884,TRANS_conso!AC$3:AC$100000)</f>
        <v>0</v>
      </c>
      <c r="AF1884" s="39">
        <f>SUMIF(TRANS_conso!$D$3:$D$10000,$D1884,TRANS_conso!AD$3:AD$100000)</f>
        <v>0</v>
      </c>
      <c r="AG1884" s="26"/>
    </row>
    <row r="1885" spans="1:33">
      <c r="A1885" s="9"/>
      <c r="B1885"/>
      <c r="C1885"/>
      <c r="D1885"/>
      <c r="E1885" s="30" t="str">
        <f>IFERROR(INDEX(TRANS_conso!E$3:E$10000,MATCH($D1885,TRANS_conso!$D$3:$D$10000,0)),"")</f>
        <v/>
      </c>
      <c r="F1885" s="35">
        <f>SUMIF(TRANS_conso!$D$3:$D$10000,$D1885,TRANS_conso!F$3:F$100000)</f>
        <v>0</v>
      </c>
      <c r="G1885" s="35">
        <f>SUMIF(TRANS_conso!$D$3:$D$10000,$D1885,TRANS_conso!$G$3:$G$100000)</f>
        <v>0</v>
      </c>
      <c r="H1885" s="40">
        <f t="shared" ref="H1885:H1948" si="62">F1885+G1885</f>
        <v>0</v>
      </c>
      <c r="I1885" s="41"/>
      <c r="J1885" s="39" t="str">
        <f>IFERROR(INDEX(TRANS_conso!$I$3:$I$100000,MATCH($D1885,TRANS_conso!$D$3:$D$100000,0)),"")</f>
        <v/>
      </c>
      <c r="K1885" s="39">
        <f>SUMIF(TRANS_conso!$D$3:$D$10000,$D1885,TRANS_conso!$J$3:$J$100000)</f>
        <v>0</v>
      </c>
      <c r="L1885" s="39">
        <f>SUMIF(TRANS_conso!$D$3:$D$10000,$D1885,TRANS_conso!$K$3:$K$100000)</f>
        <v>0</v>
      </c>
      <c r="M1885" s="40">
        <f t="shared" ref="M1885:M1948" si="63">K1885+L1885</f>
        <v>0</v>
      </c>
      <c r="N1885" s="41"/>
      <c r="O1885" s="39">
        <f>SUMIF(TRANS_conso!$D$3:$D$10000,$D1885,TRANS_conso!M$3:M$100000)</f>
        <v>0</v>
      </c>
      <c r="P1885" s="39">
        <f>SUMIF(TRANS_conso!$D$3:$D$10000,$D1885,TRANS_conso!N$3:N$100000)</f>
        <v>0</v>
      </c>
      <c r="Q1885" s="39">
        <f>SUMIF(TRANS_conso!$D$3:$D$10000,$D1885,TRANS_conso!O$3:O$100000)</f>
        <v>0</v>
      </c>
      <c r="R1885" s="39">
        <f>SUMIF(TRANS_conso!$D$3:$D$10000,$D1885,TRANS_conso!P$3:P$100000)</f>
        <v>0</v>
      </c>
      <c r="S1885" s="39">
        <f>SUMIF(TRANS_conso!$D$3:$D$10000,$D1885,TRANS_conso!Q$3:Q$100000)</f>
        <v>0</v>
      </c>
      <c r="T1885" s="39">
        <f>SUMIF(TRANS_conso!$D$3:$D$10000,$D1885,TRANS_conso!R$3:R$100000)</f>
        <v>0</v>
      </c>
      <c r="U1885" s="39">
        <f>SUMIF(TRANS_conso!$D$3:$D$10000,$D1885,TRANS_conso!S$3:S$100000)</f>
        <v>0</v>
      </c>
      <c r="V1885" s="39">
        <f>SUMIF(TRANS_conso!$D$3:$D$10000,$D1885,TRANS_conso!T$3:T$100000)</f>
        <v>0</v>
      </c>
      <c r="W1885" s="39">
        <f>SUMIF(TRANS_conso!$D$3:$D$10000,$D1885,TRANS_conso!U$3:U$100000)</f>
        <v>0</v>
      </c>
      <c r="X1885" s="39">
        <f>SUMIF(TRANS_conso!$D$3:$D$10000,$D1885,TRANS_conso!V$3:V$100000)</f>
        <v>0</v>
      </c>
      <c r="Y1885" s="39">
        <f>SUMIF(TRANS_conso!$D$3:$D$10000,$D1885,TRANS_conso!W$3:W$100000)</f>
        <v>0</v>
      </c>
      <c r="Z1885" s="39">
        <f>SUMIF(TRANS_conso!$D$3:$D$10000,$D1885,TRANS_conso!X$3:X$100000)</f>
        <v>0</v>
      </c>
      <c r="AA1885" s="39">
        <f>SUMIF(TRANS_conso!$D$3:$D$10000,$D1885,TRANS_conso!Y$3:Y$100000)</f>
        <v>0</v>
      </c>
      <c r="AB1885" s="39">
        <f>SUMIF(TRANS_conso!$D$3:$D$10000,$D1885,TRANS_conso!Z$3:Z$100000)</f>
        <v>0</v>
      </c>
      <c r="AC1885" s="39">
        <f>SUMIF(TRANS_conso!$D$3:$D$10000,$D1885,TRANS_conso!AA$3:AA$100000)</f>
        <v>0</v>
      </c>
      <c r="AD1885" s="39">
        <f>SUMIF(TRANS_conso!$D$3:$D$10000,$D1885,TRANS_conso!AB$3:AB$100000)</f>
        <v>0</v>
      </c>
      <c r="AE1885" s="39">
        <f>SUMIF(TRANS_conso!$D$3:$D$10000,$D1885,TRANS_conso!AC$3:AC$100000)</f>
        <v>0</v>
      </c>
      <c r="AF1885" s="39">
        <f>SUMIF(TRANS_conso!$D$3:$D$10000,$D1885,TRANS_conso!AD$3:AD$100000)</f>
        <v>0</v>
      </c>
      <c r="AG1885" s="26"/>
    </row>
    <row r="1886" spans="1:33">
      <c r="A1886" s="9"/>
      <c r="B1886"/>
      <c r="C1886"/>
      <c r="D1886"/>
      <c r="E1886" s="30" t="str">
        <f>IFERROR(INDEX(TRANS_conso!E$3:E$10000,MATCH($D1886,TRANS_conso!$D$3:$D$10000,0)),"")</f>
        <v/>
      </c>
      <c r="F1886" s="35">
        <f>SUMIF(TRANS_conso!$D$3:$D$10000,$D1886,TRANS_conso!F$3:F$100000)</f>
        <v>0</v>
      </c>
      <c r="G1886" s="35">
        <f>SUMIF(TRANS_conso!$D$3:$D$10000,$D1886,TRANS_conso!$G$3:$G$100000)</f>
        <v>0</v>
      </c>
      <c r="H1886" s="40">
        <f t="shared" si="62"/>
        <v>0</v>
      </c>
      <c r="I1886" s="41"/>
      <c r="J1886" s="39" t="str">
        <f>IFERROR(INDEX(TRANS_conso!$I$3:$I$100000,MATCH($D1886,TRANS_conso!$D$3:$D$100000,0)),"")</f>
        <v/>
      </c>
      <c r="K1886" s="39">
        <f>SUMIF(TRANS_conso!$D$3:$D$10000,$D1886,TRANS_conso!$J$3:$J$100000)</f>
        <v>0</v>
      </c>
      <c r="L1886" s="39">
        <f>SUMIF(TRANS_conso!$D$3:$D$10000,$D1886,TRANS_conso!$K$3:$K$100000)</f>
        <v>0</v>
      </c>
      <c r="M1886" s="40">
        <f t="shared" si="63"/>
        <v>0</v>
      </c>
      <c r="N1886" s="41"/>
      <c r="O1886" s="39">
        <f>SUMIF(TRANS_conso!$D$3:$D$10000,$D1886,TRANS_conso!M$3:M$100000)</f>
        <v>0</v>
      </c>
      <c r="P1886" s="39">
        <f>SUMIF(TRANS_conso!$D$3:$D$10000,$D1886,TRANS_conso!N$3:N$100000)</f>
        <v>0</v>
      </c>
      <c r="Q1886" s="39">
        <f>SUMIF(TRANS_conso!$D$3:$D$10000,$D1886,TRANS_conso!O$3:O$100000)</f>
        <v>0</v>
      </c>
      <c r="R1886" s="39">
        <f>SUMIF(TRANS_conso!$D$3:$D$10000,$D1886,TRANS_conso!P$3:P$100000)</f>
        <v>0</v>
      </c>
      <c r="S1886" s="39">
        <f>SUMIF(TRANS_conso!$D$3:$D$10000,$D1886,TRANS_conso!Q$3:Q$100000)</f>
        <v>0</v>
      </c>
      <c r="T1886" s="39">
        <f>SUMIF(TRANS_conso!$D$3:$D$10000,$D1886,TRANS_conso!R$3:R$100000)</f>
        <v>0</v>
      </c>
      <c r="U1886" s="39">
        <f>SUMIF(TRANS_conso!$D$3:$D$10000,$D1886,TRANS_conso!S$3:S$100000)</f>
        <v>0</v>
      </c>
      <c r="V1886" s="39">
        <f>SUMIF(TRANS_conso!$D$3:$D$10000,$D1886,TRANS_conso!T$3:T$100000)</f>
        <v>0</v>
      </c>
      <c r="W1886" s="39">
        <f>SUMIF(TRANS_conso!$D$3:$D$10000,$D1886,TRANS_conso!U$3:U$100000)</f>
        <v>0</v>
      </c>
      <c r="X1886" s="39">
        <f>SUMIF(TRANS_conso!$D$3:$D$10000,$D1886,TRANS_conso!V$3:V$100000)</f>
        <v>0</v>
      </c>
      <c r="Y1886" s="39">
        <f>SUMIF(TRANS_conso!$D$3:$D$10000,$D1886,TRANS_conso!W$3:W$100000)</f>
        <v>0</v>
      </c>
      <c r="Z1886" s="39">
        <f>SUMIF(TRANS_conso!$D$3:$D$10000,$D1886,TRANS_conso!X$3:X$100000)</f>
        <v>0</v>
      </c>
      <c r="AA1886" s="39">
        <f>SUMIF(TRANS_conso!$D$3:$D$10000,$D1886,TRANS_conso!Y$3:Y$100000)</f>
        <v>0</v>
      </c>
      <c r="AB1886" s="39">
        <f>SUMIF(TRANS_conso!$D$3:$D$10000,$D1886,TRANS_conso!Z$3:Z$100000)</f>
        <v>0</v>
      </c>
      <c r="AC1886" s="39">
        <f>SUMIF(TRANS_conso!$D$3:$D$10000,$D1886,TRANS_conso!AA$3:AA$100000)</f>
        <v>0</v>
      </c>
      <c r="AD1886" s="39">
        <f>SUMIF(TRANS_conso!$D$3:$D$10000,$D1886,TRANS_conso!AB$3:AB$100000)</f>
        <v>0</v>
      </c>
      <c r="AE1886" s="39">
        <f>SUMIF(TRANS_conso!$D$3:$D$10000,$D1886,TRANS_conso!AC$3:AC$100000)</f>
        <v>0</v>
      </c>
      <c r="AF1886" s="39">
        <f>SUMIF(TRANS_conso!$D$3:$D$10000,$D1886,TRANS_conso!AD$3:AD$100000)</f>
        <v>0</v>
      </c>
      <c r="AG1886" s="26"/>
    </row>
    <row r="1887" spans="1:33">
      <c r="A1887" s="9"/>
      <c r="B1887"/>
      <c r="C1887"/>
      <c r="D1887"/>
      <c r="E1887" s="30" t="str">
        <f>IFERROR(INDEX(TRANS_conso!E$3:E$10000,MATCH($D1887,TRANS_conso!$D$3:$D$10000,0)),"")</f>
        <v/>
      </c>
      <c r="F1887" s="35">
        <f>SUMIF(TRANS_conso!$D$3:$D$10000,$D1887,TRANS_conso!F$3:F$100000)</f>
        <v>0</v>
      </c>
      <c r="G1887" s="35">
        <f>SUMIF(TRANS_conso!$D$3:$D$10000,$D1887,TRANS_conso!$G$3:$G$100000)</f>
        <v>0</v>
      </c>
      <c r="H1887" s="40">
        <f t="shared" si="62"/>
        <v>0</v>
      </c>
      <c r="I1887" s="41"/>
      <c r="J1887" s="39" t="str">
        <f>IFERROR(INDEX(TRANS_conso!$I$3:$I$100000,MATCH($D1887,TRANS_conso!$D$3:$D$100000,0)),"")</f>
        <v/>
      </c>
      <c r="K1887" s="39">
        <f>SUMIF(TRANS_conso!$D$3:$D$10000,$D1887,TRANS_conso!$J$3:$J$100000)</f>
        <v>0</v>
      </c>
      <c r="L1887" s="39">
        <f>SUMIF(TRANS_conso!$D$3:$D$10000,$D1887,TRANS_conso!$K$3:$K$100000)</f>
        <v>0</v>
      </c>
      <c r="M1887" s="40">
        <f t="shared" si="63"/>
        <v>0</v>
      </c>
      <c r="N1887" s="41"/>
      <c r="O1887" s="39">
        <f>SUMIF(TRANS_conso!$D$3:$D$10000,$D1887,TRANS_conso!M$3:M$100000)</f>
        <v>0</v>
      </c>
      <c r="P1887" s="39">
        <f>SUMIF(TRANS_conso!$D$3:$D$10000,$D1887,TRANS_conso!N$3:N$100000)</f>
        <v>0</v>
      </c>
      <c r="Q1887" s="39">
        <f>SUMIF(TRANS_conso!$D$3:$D$10000,$D1887,TRANS_conso!O$3:O$100000)</f>
        <v>0</v>
      </c>
      <c r="R1887" s="39">
        <f>SUMIF(TRANS_conso!$D$3:$D$10000,$D1887,TRANS_conso!P$3:P$100000)</f>
        <v>0</v>
      </c>
      <c r="S1887" s="39">
        <f>SUMIF(TRANS_conso!$D$3:$D$10000,$D1887,TRANS_conso!Q$3:Q$100000)</f>
        <v>0</v>
      </c>
      <c r="T1887" s="39">
        <f>SUMIF(TRANS_conso!$D$3:$D$10000,$D1887,TRANS_conso!R$3:R$100000)</f>
        <v>0</v>
      </c>
      <c r="U1887" s="39">
        <f>SUMIF(TRANS_conso!$D$3:$D$10000,$D1887,TRANS_conso!S$3:S$100000)</f>
        <v>0</v>
      </c>
      <c r="V1887" s="39">
        <f>SUMIF(TRANS_conso!$D$3:$D$10000,$D1887,TRANS_conso!T$3:T$100000)</f>
        <v>0</v>
      </c>
      <c r="W1887" s="39">
        <f>SUMIF(TRANS_conso!$D$3:$D$10000,$D1887,TRANS_conso!U$3:U$100000)</f>
        <v>0</v>
      </c>
      <c r="X1887" s="39">
        <f>SUMIF(TRANS_conso!$D$3:$D$10000,$D1887,TRANS_conso!V$3:V$100000)</f>
        <v>0</v>
      </c>
      <c r="Y1887" s="39">
        <f>SUMIF(TRANS_conso!$D$3:$D$10000,$D1887,TRANS_conso!W$3:W$100000)</f>
        <v>0</v>
      </c>
      <c r="Z1887" s="39">
        <f>SUMIF(TRANS_conso!$D$3:$D$10000,$D1887,TRANS_conso!X$3:X$100000)</f>
        <v>0</v>
      </c>
      <c r="AA1887" s="39">
        <f>SUMIF(TRANS_conso!$D$3:$D$10000,$D1887,TRANS_conso!Y$3:Y$100000)</f>
        <v>0</v>
      </c>
      <c r="AB1887" s="39">
        <f>SUMIF(TRANS_conso!$D$3:$D$10000,$D1887,TRANS_conso!Z$3:Z$100000)</f>
        <v>0</v>
      </c>
      <c r="AC1887" s="39">
        <f>SUMIF(TRANS_conso!$D$3:$D$10000,$D1887,TRANS_conso!AA$3:AA$100000)</f>
        <v>0</v>
      </c>
      <c r="AD1887" s="39">
        <f>SUMIF(TRANS_conso!$D$3:$D$10000,$D1887,TRANS_conso!AB$3:AB$100000)</f>
        <v>0</v>
      </c>
      <c r="AE1887" s="39">
        <f>SUMIF(TRANS_conso!$D$3:$D$10000,$D1887,TRANS_conso!AC$3:AC$100000)</f>
        <v>0</v>
      </c>
      <c r="AF1887" s="39">
        <f>SUMIF(TRANS_conso!$D$3:$D$10000,$D1887,TRANS_conso!AD$3:AD$100000)</f>
        <v>0</v>
      </c>
      <c r="AG1887" s="26"/>
    </row>
    <row r="1888" spans="1:33">
      <c r="A1888" s="9"/>
      <c r="B1888"/>
      <c r="C1888"/>
      <c r="D1888"/>
      <c r="E1888" s="30" t="str">
        <f>IFERROR(INDEX(TRANS_conso!E$3:E$10000,MATCH($D1888,TRANS_conso!$D$3:$D$10000,0)),"")</f>
        <v/>
      </c>
      <c r="F1888" s="35">
        <f>SUMIF(TRANS_conso!$D$3:$D$10000,$D1888,TRANS_conso!F$3:F$100000)</f>
        <v>0</v>
      </c>
      <c r="G1888" s="35">
        <f>SUMIF(TRANS_conso!$D$3:$D$10000,$D1888,TRANS_conso!$G$3:$G$100000)</f>
        <v>0</v>
      </c>
      <c r="H1888" s="40">
        <f t="shared" si="62"/>
        <v>0</v>
      </c>
      <c r="I1888" s="41"/>
      <c r="J1888" s="39" t="str">
        <f>IFERROR(INDEX(TRANS_conso!$I$3:$I$100000,MATCH($D1888,TRANS_conso!$D$3:$D$100000,0)),"")</f>
        <v/>
      </c>
      <c r="K1888" s="39">
        <f>SUMIF(TRANS_conso!$D$3:$D$10000,$D1888,TRANS_conso!$J$3:$J$100000)</f>
        <v>0</v>
      </c>
      <c r="L1888" s="39">
        <f>SUMIF(TRANS_conso!$D$3:$D$10000,$D1888,TRANS_conso!$K$3:$K$100000)</f>
        <v>0</v>
      </c>
      <c r="M1888" s="40">
        <f t="shared" si="63"/>
        <v>0</v>
      </c>
      <c r="N1888" s="41"/>
      <c r="O1888" s="39">
        <f>SUMIF(TRANS_conso!$D$3:$D$10000,$D1888,TRANS_conso!M$3:M$100000)</f>
        <v>0</v>
      </c>
      <c r="P1888" s="39">
        <f>SUMIF(TRANS_conso!$D$3:$D$10000,$D1888,TRANS_conso!N$3:N$100000)</f>
        <v>0</v>
      </c>
      <c r="Q1888" s="39">
        <f>SUMIF(TRANS_conso!$D$3:$D$10000,$D1888,TRANS_conso!O$3:O$100000)</f>
        <v>0</v>
      </c>
      <c r="R1888" s="39">
        <f>SUMIF(TRANS_conso!$D$3:$D$10000,$D1888,TRANS_conso!P$3:P$100000)</f>
        <v>0</v>
      </c>
      <c r="S1888" s="39">
        <f>SUMIF(TRANS_conso!$D$3:$D$10000,$D1888,TRANS_conso!Q$3:Q$100000)</f>
        <v>0</v>
      </c>
      <c r="T1888" s="39">
        <f>SUMIF(TRANS_conso!$D$3:$D$10000,$D1888,TRANS_conso!R$3:R$100000)</f>
        <v>0</v>
      </c>
      <c r="U1888" s="39">
        <f>SUMIF(TRANS_conso!$D$3:$D$10000,$D1888,TRANS_conso!S$3:S$100000)</f>
        <v>0</v>
      </c>
      <c r="V1888" s="39">
        <f>SUMIF(TRANS_conso!$D$3:$D$10000,$D1888,TRANS_conso!T$3:T$100000)</f>
        <v>0</v>
      </c>
      <c r="W1888" s="39">
        <f>SUMIF(TRANS_conso!$D$3:$D$10000,$D1888,TRANS_conso!U$3:U$100000)</f>
        <v>0</v>
      </c>
      <c r="X1888" s="39">
        <f>SUMIF(TRANS_conso!$D$3:$D$10000,$D1888,TRANS_conso!V$3:V$100000)</f>
        <v>0</v>
      </c>
      <c r="Y1888" s="39">
        <f>SUMIF(TRANS_conso!$D$3:$D$10000,$D1888,TRANS_conso!W$3:W$100000)</f>
        <v>0</v>
      </c>
      <c r="Z1888" s="39">
        <f>SUMIF(TRANS_conso!$D$3:$D$10000,$D1888,TRANS_conso!X$3:X$100000)</f>
        <v>0</v>
      </c>
      <c r="AA1888" s="39">
        <f>SUMIF(TRANS_conso!$D$3:$D$10000,$D1888,TRANS_conso!Y$3:Y$100000)</f>
        <v>0</v>
      </c>
      <c r="AB1888" s="39">
        <f>SUMIF(TRANS_conso!$D$3:$D$10000,$D1888,TRANS_conso!Z$3:Z$100000)</f>
        <v>0</v>
      </c>
      <c r="AC1888" s="39">
        <f>SUMIF(TRANS_conso!$D$3:$D$10000,$D1888,TRANS_conso!AA$3:AA$100000)</f>
        <v>0</v>
      </c>
      <c r="AD1888" s="39">
        <f>SUMIF(TRANS_conso!$D$3:$D$10000,$D1888,TRANS_conso!AB$3:AB$100000)</f>
        <v>0</v>
      </c>
      <c r="AE1888" s="39">
        <f>SUMIF(TRANS_conso!$D$3:$D$10000,$D1888,TRANS_conso!AC$3:AC$100000)</f>
        <v>0</v>
      </c>
      <c r="AF1888" s="39">
        <f>SUMIF(TRANS_conso!$D$3:$D$10000,$D1888,TRANS_conso!AD$3:AD$100000)</f>
        <v>0</v>
      </c>
      <c r="AG1888" s="26"/>
    </row>
    <row r="1889" spans="1:33">
      <c r="A1889" s="9"/>
      <c r="B1889"/>
      <c r="C1889"/>
      <c r="D1889"/>
      <c r="E1889" s="30" t="str">
        <f>IFERROR(INDEX(TRANS_conso!E$3:E$10000,MATCH($D1889,TRANS_conso!$D$3:$D$10000,0)),"")</f>
        <v/>
      </c>
      <c r="F1889" s="35">
        <f>SUMIF(TRANS_conso!$D$3:$D$10000,$D1889,TRANS_conso!F$3:F$100000)</f>
        <v>0</v>
      </c>
      <c r="G1889" s="35">
        <f>SUMIF(TRANS_conso!$D$3:$D$10000,$D1889,TRANS_conso!$G$3:$G$100000)</f>
        <v>0</v>
      </c>
      <c r="H1889" s="40">
        <f t="shared" si="62"/>
        <v>0</v>
      </c>
      <c r="I1889" s="41"/>
      <c r="J1889" s="39" t="str">
        <f>IFERROR(INDEX(TRANS_conso!$I$3:$I$100000,MATCH($D1889,TRANS_conso!$D$3:$D$100000,0)),"")</f>
        <v/>
      </c>
      <c r="K1889" s="39">
        <f>SUMIF(TRANS_conso!$D$3:$D$10000,$D1889,TRANS_conso!$J$3:$J$100000)</f>
        <v>0</v>
      </c>
      <c r="L1889" s="39">
        <f>SUMIF(TRANS_conso!$D$3:$D$10000,$D1889,TRANS_conso!$K$3:$K$100000)</f>
        <v>0</v>
      </c>
      <c r="M1889" s="40">
        <f t="shared" si="63"/>
        <v>0</v>
      </c>
      <c r="N1889" s="41"/>
      <c r="O1889" s="39">
        <f>SUMIF(TRANS_conso!$D$3:$D$10000,$D1889,TRANS_conso!M$3:M$100000)</f>
        <v>0</v>
      </c>
      <c r="P1889" s="39">
        <f>SUMIF(TRANS_conso!$D$3:$D$10000,$D1889,TRANS_conso!N$3:N$100000)</f>
        <v>0</v>
      </c>
      <c r="Q1889" s="39">
        <f>SUMIF(TRANS_conso!$D$3:$D$10000,$D1889,TRANS_conso!O$3:O$100000)</f>
        <v>0</v>
      </c>
      <c r="R1889" s="39">
        <f>SUMIF(TRANS_conso!$D$3:$D$10000,$D1889,TRANS_conso!P$3:P$100000)</f>
        <v>0</v>
      </c>
      <c r="S1889" s="39">
        <f>SUMIF(TRANS_conso!$D$3:$D$10000,$D1889,TRANS_conso!Q$3:Q$100000)</f>
        <v>0</v>
      </c>
      <c r="T1889" s="39">
        <f>SUMIF(TRANS_conso!$D$3:$D$10000,$D1889,TRANS_conso!R$3:R$100000)</f>
        <v>0</v>
      </c>
      <c r="U1889" s="39">
        <f>SUMIF(TRANS_conso!$D$3:$D$10000,$D1889,TRANS_conso!S$3:S$100000)</f>
        <v>0</v>
      </c>
      <c r="V1889" s="39">
        <f>SUMIF(TRANS_conso!$D$3:$D$10000,$D1889,TRANS_conso!T$3:T$100000)</f>
        <v>0</v>
      </c>
      <c r="W1889" s="39">
        <f>SUMIF(TRANS_conso!$D$3:$D$10000,$D1889,TRANS_conso!U$3:U$100000)</f>
        <v>0</v>
      </c>
      <c r="X1889" s="39">
        <f>SUMIF(TRANS_conso!$D$3:$D$10000,$D1889,TRANS_conso!V$3:V$100000)</f>
        <v>0</v>
      </c>
      <c r="Y1889" s="39">
        <f>SUMIF(TRANS_conso!$D$3:$D$10000,$D1889,TRANS_conso!W$3:W$100000)</f>
        <v>0</v>
      </c>
      <c r="Z1889" s="39">
        <f>SUMIF(TRANS_conso!$D$3:$D$10000,$D1889,TRANS_conso!X$3:X$100000)</f>
        <v>0</v>
      </c>
      <c r="AA1889" s="39">
        <f>SUMIF(TRANS_conso!$D$3:$D$10000,$D1889,TRANS_conso!Y$3:Y$100000)</f>
        <v>0</v>
      </c>
      <c r="AB1889" s="39">
        <f>SUMIF(TRANS_conso!$D$3:$D$10000,$D1889,TRANS_conso!Z$3:Z$100000)</f>
        <v>0</v>
      </c>
      <c r="AC1889" s="39">
        <f>SUMIF(TRANS_conso!$D$3:$D$10000,$D1889,TRANS_conso!AA$3:AA$100000)</f>
        <v>0</v>
      </c>
      <c r="AD1889" s="39">
        <f>SUMIF(TRANS_conso!$D$3:$D$10000,$D1889,TRANS_conso!AB$3:AB$100000)</f>
        <v>0</v>
      </c>
      <c r="AE1889" s="39">
        <f>SUMIF(TRANS_conso!$D$3:$D$10000,$D1889,TRANS_conso!AC$3:AC$100000)</f>
        <v>0</v>
      </c>
      <c r="AF1889" s="39">
        <f>SUMIF(TRANS_conso!$D$3:$D$10000,$D1889,TRANS_conso!AD$3:AD$100000)</f>
        <v>0</v>
      </c>
      <c r="AG1889" s="26"/>
    </row>
    <row r="1890" spans="1:33">
      <c r="A1890" s="9"/>
      <c r="B1890"/>
      <c r="C1890"/>
      <c r="D1890"/>
      <c r="E1890" s="30" t="str">
        <f>IFERROR(INDEX(TRANS_conso!E$3:E$10000,MATCH($D1890,TRANS_conso!$D$3:$D$10000,0)),"")</f>
        <v/>
      </c>
      <c r="F1890" s="35">
        <f>SUMIF(TRANS_conso!$D$3:$D$10000,$D1890,TRANS_conso!F$3:F$100000)</f>
        <v>0</v>
      </c>
      <c r="G1890" s="35">
        <f>SUMIF(TRANS_conso!$D$3:$D$10000,$D1890,TRANS_conso!$G$3:$G$100000)</f>
        <v>0</v>
      </c>
      <c r="H1890" s="40">
        <f t="shared" si="62"/>
        <v>0</v>
      </c>
      <c r="I1890" s="41"/>
      <c r="J1890" s="39" t="str">
        <f>IFERROR(INDEX(TRANS_conso!$I$3:$I$100000,MATCH($D1890,TRANS_conso!$D$3:$D$100000,0)),"")</f>
        <v/>
      </c>
      <c r="K1890" s="39">
        <f>SUMIF(TRANS_conso!$D$3:$D$10000,$D1890,TRANS_conso!$J$3:$J$100000)</f>
        <v>0</v>
      </c>
      <c r="L1890" s="39">
        <f>SUMIF(TRANS_conso!$D$3:$D$10000,$D1890,TRANS_conso!$K$3:$K$100000)</f>
        <v>0</v>
      </c>
      <c r="M1890" s="40">
        <f t="shared" si="63"/>
        <v>0</v>
      </c>
      <c r="N1890" s="41"/>
      <c r="O1890" s="39">
        <f>SUMIF(TRANS_conso!$D$3:$D$10000,$D1890,TRANS_conso!M$3:M$100000)</f>
        <v>0</v>
      </c>
      <c r="P1890" s="39">
        <f>SUMIF(TRANS_conso!$D$3:$D$10000,$D1890,TRANS_conso!N$3:N$100000)</f>
        <v>0</v>
      </c>
      <c r="Q1890" s="39">
        <f>SUMIF(TRANS_conso!$D$3:$D$10000,$D1890,TRANS_conso!O$3:O$100000)</f>
        <v>0</v>
      </c>
      <c r="R1890" s="39">
        <f>SUMIF(TRANS_conso!$D$3:$D$10000,$D1890,TRANS_conso!P$3:P$100000)</f>
        <v>0</v>
      </c>
      <c r="S1890" s="39">
        <f>SUMIF(TRANS_conso!$D$3:$D$10000,$D1890,TRANS_conso!Q$3:Q$100000)</f>
        <v>0</v>
      </c>
      <c r="T1890" s="39">
        <f>SUMIF(TRANS_conso!$D$3:$D$10000,$D1890,TRANS_conso!R$3:R$100000)</f>
        <v>0</v>
      </c>
      <c r="U1890" s="39">
        <f>SUMIF(TRANS_conso!$D$3:$D$10000,$D1890,TRANS_conso!S$3:S$100000)</f>
        <v>0</v>
      </c>
      <c r="V1890" s="39">
        <f>SUMIF(TRANS_conso!$D$3:$D$10000,$D1890,TRANS_conso!T$3:T$100000)</f>
        <v>0</v>
      </c>
      <c r="W1890" s="39">
        <f>SUMIF(TRANS_conso!$D$3:$D$10000,$D1890,TRANS_conso!U$3:U$100000)</f>
        <v>0</v>
      </c>
      <c r="X1890" s="39">
        <f>SUMIF(TRANS_conso!$D$3:$D$10000,$D1890,TRANS_conso!V$3:V$100000)</f>
        <v>0</v>
      </c>
      <c r="Y1890" s="39">
        <f>SUMIF(TRANS_conso!$D$3:$D$10000,$D1890,TRANS_conso!W$3:W$100000)</f>
        <v>0</v>
      </c>
      <c r="Z1890" s="39">
        <f>SUMIF(TRANS_conso!$D$3:$D$10000,$D1890,TRANS_conso!X$3:X$100000)</f>
        <v>0</v>
      </c>
      <c r="AA1890" s="39">
        <f>SUMIF(TRANS_conso!$D$3:$D$10000,$D1890,TRANS_conso!Y$3:Y$100000)</f>
        <v>0</v>
      </c>
      <c r="AB1890" s="39">
        <f>SUMIF(TRANS_conso!$D$3:$D$10000,$D1890,TRANS_conso!Z$3:Z$100000)</f>
        <v>0</v>
      </c>
      <c r="AC1890" s="39">
        <f>SUMIF(TRANS_conso!$D$3:$D$10000,$D1890,TRANS_conso!AA$3:AA$100000)</f>
        <v>0</v>
      </c>
      <c r="AD1890" s="39">
        <f>SUMIF(TRANS_conso!$D$3:$D$10000,$D1890,TRANS_conso!AB$3:AB$100000)</f>
        <v>0</v>
      </c>
      <c r="AE1890" s="39">
        <f>SUMIF(TRANS_conso!$D$3:$D$10000,$D1890,TRANS_conso!AC$3:AC$100000)</f>
        <v>0</v>
      </c>
      <c r="AF1890" s="39">
        <f>SUMIF(TRANS_conso!$D$3:$D$10000,$D1890,TRANS_conso!AD$3:AD$100000)</f>
        <v>0</v>
      </c>
      <c r="AG1890" s="26"/>
    </row>
    <row r="1891" spans="1:33">
      <c r="A1891" s="9"/>
      <c r="B1891"/>
      <c r="C1891"/>
      <c r="D1891"/>
      <c r="E1891" s="30" t="str">
        <f>IFERROR(INDEX(TRANS_conso!E$3:E$10000,MATCH($D1891,TRANS_conso!$D$3:$D$10000,0)),"")</f>
        <v/>
      </c>
      <c r="F1891" s="35">
        <f>SUMIF(TRANS_conso!$D$3:$D$10000,$D1891,TRANS_conso!F$3:F$100000)</f>
        <v>0</v>
      </c>
      <c r="G1891" s="35">
        <f>SUMIF(TRANS_conso!$D$3:$D$10000,$D1891,TRANS_conso!$G$3:$G$100000)</f>
        <v>0</v>
      </c>
      <c r="H1891" s="40">
        <f t="shared" si="62"/>
        <v>0</v>
      </c>
      <c r="I1891" s="41"/>
      <c r="J1891" s="39" t="str">
        <f>IFERROR(INDEX(TRANS_conso!$I$3:$I$100000,MATCH($D1891,TRANS_conso!$D$3:$D$100000,0)),"")</f>
        <v/>
      </c>
      <c r="K1891" s="39">
        <f>SUMIF(TRANS_conso!$D$3:$D$10000,$D1891,TRANS_conso!$J$3:$J$100000)</f>
        <v>0</v>
      </c>
      <c r="L1891" s="39">
        <f>SUMIF(TRANS_conso!$D$3:$D$10000,$D1891,TRANS_conso!$K$3:$K$100000)</f>
        <v>0</v>
      </c>
      <c r="M1891" s="40">
        <f t="shared" si="63"/>
        <v>0</v>
      </c>
      <c r="N1891" s="41"/>
      <c r="O1891" s="39">
        <f>SUMIF(TRANS_conso!$D$3:$D$10000,$D1891,TRANS_conso!M$3:M$100000)</f>
        <v>0</v>
      </c>
      <c r="P1891" s="39">
        <f>SUMIF(TRANS_conso!$D$3:$D$10000,$D1891,TRANS_conso!N$3:N$100000)</f>
        <v>0</v>
      </c>
      <c r="Q1891" s="39">
        <f>SUMIF(TRANS_conso!$D$3:$D$10000,$D1891,TRANS_conso!O$3:O$100000)</f>
        <v>0</v>
      </c>
      <c r="R1891" s="39">
        <f>SUMIF(TRANS_conso!$D$3:$D$10000,$D1891,TRANS_conso!P$3:P$100000)</f>
        <v>0</v>
      </c>
      <c r="S1891" s="39">
        <f>SUMIF(TRANS_conso!$D$3:$D$10000,$D1891,TRANS_conso!Q$3:Q$100000)</f>
        <v>0</v>
      </c>
      <c r="T1891" s="39">
        <f>SUMIF(TRANS_conso!$D$3:$D$10000,$D1891,TRANS_conso!R$3:R$100000)</f>
        <v>0</v>
      </c>
      <c r="U1891" s="39">
        <f>SUMIF(TRANS_conso!$D$3:$D$10000,$D1891,TRANS_conso!S$3:S$100000)</f>
        <v>0</v>
      </c>
      <c r="V1891" s="39">
        <f>SUMIF(TRANS_conso!$D$3:$D$10000,$D1891,TRANS_conso!T$3:T$100000)</f>
        <v>0</v>
      </c>
      <c r="W1891" s="39">
        <f>SUMIF(TRANS_conso!$D$3:$D$10000,$D1891,TRANS_conso!U$3:U$100000)</f>
        <v>0</v>
      </c>
      <c r="X1891" s="39">
        <f>SUMIF(TRANS_conso!$D$3:$D$10000,$D1891,TRANS_conso!V$3:V$100000)</f>
        <v>0</v>
      </c>
      <c r="Y1891" s="39">
        <f>SUMIF(TRANS_conso!$D$3:$D$10000,$D1891,TRANS_conso!W$3:W$100000)</f>
        <v>0</v>
      </c>
      <c r="Z1891" s="39">
        <f>SUMIF(TRANS_conso!$D$3:$D$10000,$D1891,TRANS_conso!X$3:X$100000)</f>
        <v>0</v>
      </c>
      <c r="AA1891" s="39">
        <f>SUMIF(TRANS_conso!$D$3:$D$10000,$D1891,TRANS_conso!Y$3:Y$100000)</f>
        <v>0</v>
      </c>
      <c r="AB1891" s="39">
        <f>SUMIF(TRANS_conso!$D$3:$D$10000,$D1891,TRANS_conso!Z$3:Z$100000)</f>
        <v>0</v>
      </c>
      <c r="AC1891" s="39">
        <f>SUMIF(TRANS_conso!$D$3:$D$10000,$D1891,TRANS_conso!AA$3:AA$100000)</f>
        <v>0</v>
      </c>
      <c r="AD1891" s="39">
        <f>SUMIF(TRANS_conso!$D$3:$D$10000,$D1891,TRANS_conso!AB$3:AB$100000)</f>
        <v>0</v>
      </c>
      <c r="AE1891" s="39">
        <f>SUMIF(TRANS_conso!$D$3:$D$10000,$D1891,TRANS_conso!AC$3:AC$100000)</f>
        <v>0</v>
      </c>
      <c r="AF1891" s="39">
        <f>SUMIF(TRANS_conso!$D$3:$D$10000,$D1891,TRANS_conso!AD$3:AD$100000)</f>
        <v>0</v>
      </c>
      <c r="AG1891" s="26"/>
    </row>
    <row r="1892" spans="1:33">
      <c r="A1892" s="9"/>
      <c r="B1892"/>
      <c r="C1892"/>
      <c r="D1892"/>
      <c r="E1892" s="30" t="str">
        <f>IFERROR(INDEX(TRANS_conso!E$3:E$10000,MATCH($D1892,TRANS_conso!$D$3:$D$10000,0)),"")</f>
        <v/>
      </c>
      <c r="F1892" s="35">
        <f>SUMIF(TRANS_conso!$D$3:$D$10000,$D1892,TRANS_conso!F$3:F$100000)</f>
        <v>0</v>
      </c>
      <c r="G1892" s="35">
        <f>SUMIF(TRANS_conso!$D$3:$D$10000,$D1892,TRANS_conso!$G$3:$G$100000)</f>
        <v>0</v>
      </c>
      <c r="H1892" s="40">
        <f t="shared" si="62"/>
        <v>0</v>
      </c>
      <c r="I1892" s="41"/>
      <c r="J1892" s="39" t="str">
        <f>IFERROR(INDEX(TRANS_conso!$I$3:$I$100000,MATCH($D1892,TRANS_conso!$D$3:$D$100000,0)),"")</f>
        <v/>
      </c>
      <c r="K1892" s="39">
        <f>SUMIF(TRANS_conso!$D$3:$D$10000,$D1892,TRANS_conso!$J$3:$J$100000)</f>
        <v>0</v>
      </c>
      <c r="L1892" s="39">
        <f>SUMIF(TRANS_conso!$D$3:$D$10000,$D1892,TRANS_conso!$K$3:$K$100000)</f>
        <v>0</v>
      </c>
      <c r="M1892" s="40">
        <f t="shared" si="63"/>
        <v>0</v>
      </c>
      <c r="N1892" s="41"/>
      <c r="O1892" s="39">
        <f>SUMIF(TRANS_conso!$D$3:$D$10000,$D1892,TRANS_conso!M$3:M$100000)</f>
        <v>0</v>
      </c>
      <c r="P1892" s="39">
        <f>SUMIF(TRANS_conso!$D$3:$D$10000,$D1892,TRANS_conso!N$3:N$100000)</f>
        <v>0</v>
      </c>
      <c r="Q1892" s="39">
        <f>SUMIF(TRANS_conso!$D$3:$D$10000,$D1892,TRANS_conso!O$3:O$100000)</f>
        <v>0</v>
      </c>
      <c r="R1892" s="39">
        <f>SUMIF(TRANS_conso!$D$3:$D$10000,$D1892,TRANS_conso!P$3:P$100000)</f>
        <v>0</v>
      </c>
      <c r="S1892" s="39">
        <f>SUMIF(TRANS_conso!$D$3:$D$10000,$D1892,TRANS_conso!Q$3:Q$100000)</f>
        <v>0</v>
      </c>
      <c r="T1892" s="39">
        <f>SUMIF(TRANS_conso!$D$3:$D$10000,$D1892,TRANS_conso!R$3:R$100000)</f>
        <v>0</v>
      </c>
      <c r="U1892" s="39">
        <f>SUMIF(TRANS_conso!$D$3:$D$10000,$D1892,TRANS_conso!S$3:S$100000)</f>
        <v>0</v>
      </c>
      <c r="V1892" s="39">
        <f>SUMIF(TRANS_conso!$D$3:$D$10000,$D1892,TRANS_conso!T$3:T$100000)</f>
        <v>0</v>
      </c>
      <c r="W1892" s="39">
        <f>SUMIF(TRANS_conso!$D$3:$D$10000,$D1892,TRANS_conso!U$3:U$100000)</f>
        <v>0</v>
      </c>
      <c r="X1892" s="39">
        <f>SUMIF(TRANS_conso!$D$3:$D$10000,$D1892,TRANS_conso!V$3:V$100000)</f>
        <v>0</v>
      </c>
      <c r="Y1892" s="39">
        <f>SUMIF(TRANS_conso!$D$3:$D$10000,$D1892,TRANS_conso!W$3:W$100000)</f>
        <v>0</v>
      </c>
      <c r="Z1892" s="39">
        <f>SUMIF(TRANS_conso!$D$3:$D$10000,$D1892,TRANS_conso!X$3:X$100000)</f>
        <v>0</v>
      </c>
      <c r="AA1892" s="39">
        <f>SUMIF(TRANS_conso!$D$3:$D$10000,$D1892,TRANS_conso!Y$3:Y$100000)</f>
        <v>0</v>
      </c>
      <c r="AB1892" s="39">
        <f>SUMIF(TRANS_conso!$D$3:$D$10000,$D1892,TRANS_conso!Z$3:Z$100000)</f>
        <v>0</v>
      </c>
      <c r="AC1892" s="39">
        <f>SUMIF(TRANS_conso!$D$3:$D$10000,$D1892,TRANS_conso!AA$3:AA$100000)</f>
        <v>0</v>
      </c>
      <c r="AD1892" s="39">
        <f>SUMIF(TRANS_conso!$D$3:$D$10000,$D1892,TRANS_conso!AB$3:AB$100000)</f>
        <v>0</v>
      </c>
      <c r="AE1892" s="39">
        <f>SUMIF(TRANS_conso!$D$3:$D$10000,$D1892,TRANS_conso!AC$3:AC$100000)</f>
        <v>0</v>
      </c>
      <c r="AF1892" s="39">
        <f>SUMIF(TRANS_conso!$D$3:$D$10000,$D1892,TRANS_conso!AD$3:AD$100000)</f>
        <v>0</v>
      </c>
      <c r="AG1892" s="26"/>
    </row>
    <row r="1893" spans="1:33">
      <c r="A1893" s="9"/>
      <c r="B1893"/>
      <c r="C1893"/>
      <c r="D1893"/>
      <c r="E1893" s="30" t="str">
        <f>IFERROR(INDEX(TRANS_conso!E$3:E$10000,MATCH($D1893,TRANS_conso!$D$3:$D$10000,0)),"")</f>
        <v/>
      </c>
      <c r="F1893" s="35">
        <f>SUMIF(TRANS_conso!$D$3:$D$10000,$D1893,TRANS_conso!F$3:F$100000)</f>
        <v>0</v>
      </c>
      <c r="G1893" s="35">
        <f>SUMIF(TRANS_conso!$D$3:$D$10000,$D1893,TRANS_conso!$G$3:$G$100000)</f>
        <v>0</v>
      </c>
      <c r="H1893" s="40">
        <f t="shared" si="62"/>
        <v>0</v>
      </c>
      <c r="I1893" s="41"/>
      <c r="J1893" s="39" t="str">
        <f>IFERROR(INDEX(TRANS_conso!$I$3:$I$100000,MATCH($D1893,TRANS_conso!$D$3:$D$100000,0)),"")</f>
        <v/>
      </c>
      <c r="K1893" s="39">
        <f>SUMIF(TRANS_conso!$D$3:$D$10000,$D1893,TRANS_conso!$J$3:$J$100000)</f>
        <v>0</v>
      </c>
      <c r="L1893" s="39">
        <f>SUMIF(TRANS_conso!$D$3:$D$10000,$D1893,TRANS_conso!$K$3:$K$100000)</f>
        <v>0</v>
      </c>
      <c r="M1893" s="40">
        <f t="shared" si="63"/>
        <v>0</v>
      </c>
      <c r="N1893" s="41"/>
      <c r="O1893" s="39">
        <f>SUMIF(TRANS_conso!$D$3:$D$10000,$D1893,TRANS_conso!M$3:M$100000)</f>
        <v>0</v>
      </c>
      <c r="P1893" s="39">
        <f>SUMIF(TRANS_conso!$D$3:$D$10000,$D1893,TRANS_conso!N$3:N$100000)</f>
        <v>0</v>
      </c>
      <c r="Q1893" s="39">
        <f>SUMIF(TRANS_conso!$D$3:$D$10000,$D1893,TRANS_conso!O$3:O$100000)</f>
        <v>0</v>
      </c>
      <c r="R1893" s="39">
        <f>SUMIF(TRANS_conso!$D$3:$D$10000,$D1893,TRANS_conso!P$3:P$100000)</f>
        <v>0</v>
      </c>
      <c r="S1893" s="39">
        <f>SUMIF(TRANS_conso!$D$3:$D$10000,$D1893,TRANS_conso!Q$3:Q$100000)</f>
        <v>0</v>
      </c>
      <c r="T1893" s="39">
        <f>SUMIF(TRANS_conso!$D$3:$D$10000,$D1893,TRANS_conso!R$3:R$100000)</f>
        <v>0</v>
      </c>
      <c r="U1893" s="39">
        <f>SUMIF(TRANS_conso!$D$3:$D$10000,$D1893,TRANS_conso!S$3:S$100000)</f>
        <v>0</v>
      </c>
      <c r="V1893" s="39">
        <f>SUMIF(TRANS_conso!$D$3:$D$10000,$D1893,TRANS_conso!T$3:T$100000)</f>
        <v>0</v>
      </c>
      <c r="W1893" s="39">
        <f>SUMIF(TRANS_conso!$D$3:$D$10000,$D1893,TRANS_conso!U$3:U$100000)</f>
        <v>0</v>
      </c>
      <c r="X1893" s="39">
        <f>SUMIF(TRANS_conso!$D$3:$D$10000,$D1893,TRANS_conso!V$3:V$100000)</f>
        <v>0</v>
      </c>
      <c r="Y1893" s="39">
        <f>SUMIF(TRANS_conso!$D$3:$D$10000,$D1893,TRANS_conso!W$3:W$100000)</f>
        <v>0</v>
      </c>
      <c r="Z1893" s="39">
        <f>SUMIF(TRANS_conso!$D$3:$D$10000,$D1893,TRANS_conso!X$3:X$100000)</f>
        <v>0</v>
      </c>
      <c r="AA1893" s="39">
        <f>SUMIF(TRANS_conso!$D$3:$D$10000,$D1893,TRANS_conso!Y$3:Y$100000)</f>
        <v>0</v>
      </c>
      <c r="AB1893" s="39">
        <f>SUMIF(TRANS_conso!$D$3:$D$10000,$D1893,TRANS_conso!Z$3:Z$100000)</f>
        <v>0</v>
      </c>
      <c r="AC1893" s="39">
        <f>SUMIF(TRANS_conso!$D$3:$D$10000,$D1893,TRANS_conso!AA$3:AA$100000)</f>
        <v>0</v>
      </c>
      <c r="AD1893" s="39">
        <f>SUMIF(TRANS_conso!$D$3:$D$10000,$D1893,TRANS_conso!AB$3:AB$100000)</f>
        <v>0</v>
      </c>
      <c r="AE1893" s="39">
        <f>SUMIF(TRANS_conso!$D$3:$D$10000,$D1893,TRANS_conso!AC$3:AC$100000)</f>
        <v>0</v>
      </c>
      <c r="AF1893" s="39">
        <f>SUMIF(TRANS_conso!$D$3:$D$10000,$D1893,TRANS_conso!AD$3:AD$100000)</f>
        <v>0</v>
      </c>
      <c r="AG1893" s="26"/>
    </row>
    <row r="1894" spans="1:33">
      <c r="A1894" s="9"/>
      <c r="B1894"/>
      <c r="C1894"/>
      <c r="D1894"/>
      <c r="E1894" s="30" t="str">
        <f>IFERROR(INDEX(TRANS_conso!E$3:E$10000,MATCH($D1894,TRANS_conso!$D$3:$D$10000,0)),"")</f>
        <v/>
      </c>
      <c r="F1894" s="35">
        <f>SUMIF(TRANS_conso!$D$3:$D$10000,$D1894,TRANS_conso!F$3:F$100000)</f>
        <v>0</v>
      </c>
      <c r="G1894" s="35">
        <f>SUMIF(TRANS_conso!$D$3:$D$10000,$D1894,TRANS_conso!$G$3:$G$100000)</f>
        <v>0</v>
      </c>
      <c r="H1894" s="40">
        <f t="shared" si="62"/>
        <v>0</v>
      </c>
      <c r="I1894" s="41"/>
      <c r="J1894" s="39" t="str">
        <f>IFERROR(INDEX(TRANS_conso!$I$3:$I$100000,MATCH($D1894,TRANS_conso!$D$3:$D$100000,0)),"")</f>
        <v/>
      </c>
      <c r="K1894" s="39">
        <f>SUMIF(TRANS_conso!$D$3:$D$10000,$D1894,TRANS_conso!$J$3:$J$100000)</f>
        <v>0</v>
      </c>
      <c r="L1894" s="39">
        <f>SUMIF(TRANS_conso!$D$3:$D$10000,$D1894,TRANS_conso!$K$3:$K$100000)</f>
        <v>0</v>
      </c>
      <c r="M1894" s="40">
        <f t="shared" si="63"/>
        <v>0</v>
      </c>
      <c r="N1894" s="41"/>
      <c r="O1894" s="39">
        <f>SUMIF(TRANS_conso!$D$3:$D$10000,$D1894,TRANS_conso!M$3:M$100000)</f>
        <v>0</v>
      </c>
      <c r="P1894" s="39">
        <f>SUMIF(TRANS_conso!$D$3:$D$10000,$D1894,TRANS_conso!N$3:N$100000)</f>
        <v>0</v>
      </c>
      <c r="Q1894" s="39">
        <f>SUMIF(TRANS_conso!$D$3:$D$10000,$D1894,TRANS_conso!O$3:O$100000)</f>
        <v>0</v>
      </c>
      <c r="R1894" s="39">
        <f>SUMIF(TRANS_conso!$D$3:$D$10000,$D1894,TRANS_conso!P$3:P$100000)</f>
        <v>0</v>
      </c>
      <c r="S1894" s="39">
        <f>SUMIF(TRANS_conso!$D$3:$D$10000,$D1894,TRANS_conso!Q$3:Q$100000)</f>
        <v>0</v>
      </c>
      <c r="T1894" s="39">
        <f>SUMIF(TRANS_conso!$D$3:$D$10000,$D1894,TRANS_conso!R$3:R$100000)</f>
        <v>0</v>
      </c>
      <c r="U1894" s="39">
        <f>SUMIF(TRANS_conso!$D$3:$D$10000,$D1894,TRANS_conso!S$3:S$100000)</f>
        <v>0</v>
      </c>
      <c r="V1894" s="39">
        <f>SUMIF(TRANS_conso!$D$3:$D$10000,$D1894,TRANS_conso!T$3:T$100000)</f>
        <v>0</v>
      </c>
      <c r="W1894" s="39">
        <f>SUMIF(TRANS_conso!$D$3:$D$10000,$D1894,TRANS_conso!U$3:U$100000)</f>
        <v>0</v>
      </c>
      <c r="X1894" s="39">
        <f>SUMIF(TRANS_conso!$D$3:$D$10000,$D1894,TRANS_conso!V$3:V$100000)</f>
        <v>0</v>
      </c>
      <c r="Y1894" s="39">
        <f>SUMIF(TRANS_conso!$D$3:$D$10000,$D1894,TRANS_conso!W$3:W$100000)</f>
        <v>0</v>
      </c>
      <c r="Z1894" s="39">
        <f>SUMIF(TRANS_conso!$D$3:$D$10000,$D1894,TRANS_conso!X$3:X$100000)</f>
        <v>0</v>
      </c>
      <c r="AA1894" s="39">
        <f>SUMIF(TRANS_conso!$D$3:$D$10000,$D1894,TRANS_conso!Y$3:Y$100000)</f>
        <v>0</v>
      </c>
      <c r="AB1894" s="39">
        <f>SUMIF(TRANS_conso!$D$3:$D$10000,$D1894,TRANS_conso!Z$3:Z$100000)</f>
        <v>0</v>
      </c>
      <c r="AC1894" s="39">
        <f>SUMIF(TRANS_conso!$D$3:$D$10000,$D1894,TRANS_conso!AA$3:AA$100000)</f>
        <v>0</v>
      </c>
      <c r="AD1894" s="39">
        <f>SUMIF(TRANS_conso!$D$3:$D$10000,$D1894,TRANS_conso!AB$3:AB$100000)</f>
        <v>0</v>
      </c>
      <c r="AE1894" s="39">
        <f>SUMIF(TRANS_conso!$D$3:$D$10000,$D1894,TRANS_conso!AC$3:AC$100000)</f>
        <v>0</v>
      </c>
      <c r="AF1894" s="39">
        <f>SUMIF(TRANS_conso!$D$3:$D$10000,$D1894,TRANS_conso!AD$3:AD$100000)</f>
        <v>0</v>
      </c>
      <c r="AG1894" s="26"/>
    </row>
    <row r="1895" spans="1:33">
      <c r="A1895" s="9"/>
      <c r="B1895"/>
      <c r="C1895"/>
      <c r="D1895"/>
      <c r="E1895" s="30" t="str">
        <f>IFERROR(INDEX(TRANS_conso!E$3:E$10000,MATCH($D1895,TRANS_conso!$D$3:$D$10000,0)),"")</f>
        <v/>
      </c>
      <c r="F1895" s="35">
        <f>SUMIF(TRANS_conso!$D$3:$D$10000,$D1895,TRANS_conso!F$3:F$100000)</f>
        <v>0</v>
      </c>
      <c r="G1895" s="35">
        <f>SUMIF(TRANS_conso!$D$3:$D$10000,$D1895,TRANS_conso!$G$3:$G$100000)</f>
        <v>0</v>
      </c>
      <c r="H1895" s="40">
        <f t="shared" si="62"/>
        <v>0</v>
      </c>
      <c r="I1895" s="41"/>
      <c r="J1895" s="39" t="str">
        <f>IFERROR(INDEX(TRANS_conso!$I$3:$I$100000,MATCH($D1895,TRANS_conso!$D$3:$D$100000,0)),"")</f>
        <v/>
      </c>
      <c r="K1895" s="39">
        <f>SUMIF(TRANS_conso!$D$3:$D$10000,$D1895,TRANS_conso!$J$3:$J$100000)</f>
        <v>0</v>
      </c>
      <c r="L1895" s="39">
        <f>SUMIF(TRANS_conso!$D$3:$D$10000,$D1895,TRANS_conso!$K$3:$K$100000)</f>
        <v>0</v>
      </c>
      <c r="M1895" s="40">
        <f t="shared" si="63"/>
        <v>0</v>
      </c>
      <c r="N1895" s="41"/>
      <c r="O1895" s="39">
        <f>SUMIF(TRANS_conso!$D$3:$D$10000,$D1895,TRANS_conso!M$3:M$100000)</f>
        <v>0</v>
      </c>
      <c r="P1895" s="39">
        <f>SUMIF(TRANS_conso!$D$3:$D$10000,$D1895,TRANS_conso!N$3:N$100000)</f>
        <v>0</v>
      </c>
      <c r="Q1895" s="39">
        <f>SUMIF(TRANS_conso!$D$3:$D$10000,$D1895,TRANS_conso!O$3:O$100000)</f>
        <v>0</v>
      </c>
      <c r="R1895" s="39">
        <f>SUMIF(TRANS_conso!$D$3:$D$10000,$D1895,TRANS_conso!P$3:P$100000)</f>
        <v>0</v>
      </c>
      <c r="S1895" s="39">
        <f>SUMIF(TRANS_conso!$D$3:$D$10000,$D1895,TRANS_conso!Q$3:Q$100000)</f>
        <v>0</v>
      </c>
      <c r="T1895" s="39">
        <f>SUMIF(TRANS_conso!$D$3:$D$10000,$D1895,TRANS_conso!R$3:R$100000)</f>
        <v>0</v>
      </c>
      <c r="U1895" s="39">
        <f>SUMIF(TRANS_conso!$D$3:$D$10000,$D1895,TRANS_conso!S$3:S$100000)</f>
        <v>0</v>
      </c>
      <c r="V1895" s="39">
        <f>SUMIF(TRANS_conso!$D$3:$D$10000,$D1895,TRANS_conso!T$3:T$100000)</f>
        <v>0</v>
      </c>
      <c r="W1895" s="39">
        <f>SUMIF(TRANS_conso!$D$3:$D$10000,$D1895,TRANS_conso!U$3:U$100000)</f>
        <v>0</v>
      </c>
      <c r="X1895" s="39">
        <f>SUMIF(TRANS_conso!$D$3:$D$10000,$D1895,TRANS_conso!V$3:V$100000)</f>
        <v>0</v>
      </c>
      <c r="Y1895" s="39">
        <f>SUMIF(TRANS_conso!$D$3:$D$10000,$D1895,TRANS_conso!W$3:W$100000)</f>
        <v>0</v>
      </c>
      <c r="Z1895" s="39">
        <f>SUMIF(TRANS_conso!$D$3:$D$10000,$D1895,TRANS_conso!X$3:X$100000)</f>
        <v>0</v>
      </c>
      <c r="AA1895" s="39">
        <f>SUMIF(TRANS_conso!$D$3:$D$10000,$D1895,TRANS_conso!Y$3:Y$100000)</f>
        <v>0</v>
      </c>
      <c r="AB1895" s="39">
        <f>SUMIF(TRANS_conso!$D$3:$D$10000,$D1895,TRANS_conso!Z$3:Z$100000)</f>
        <v>0</v>
      </c>
      <c r="AC1895" s="39">
        <f>SUMIF(TRANS_conso!$D$3:$D$10000,$D1895,TRANS_conso!AA$3:AA$100000)</f>
        <v>0</v>
      </c>
      <c r="AD1895" s="39">
        <f>SUMIF(TRANS_conso!$D$3:$D$10000,$D1895,TRANS_conso!AB$3:AB$100000)</f>
        <v>0</v>
      </c>
      <c r="AE1895" s="39">
        <f>SUMIF(TRANS_conso!$D$3:$D$10000,$D1895,TRANS_conso!AC$3:AC$100000)</f>
        <v>0</v>
      </c>
      <c r="AF1895" s="39">
        <f>SUMIF(TRANS_conso!$D$3:$D$10000,$D1895,TRANS_conso!AD$3:AD$100000)</f>
        <v>0</v>
      </c>
      <c r="AG1895" s="26"/>
    </row>
    <row r="1896" spans="1:33">
      <c r="A1896" s="9"/>
      <c r="B1896"/>
      <c r="C1896"/>
      <c r="D1896"/>
      <c r="E1896" s="30" t="str">
        <f>IFERROR(INDEX(TRANS_conso!E$3:E$10000,MATCH($D1896,TRANS_conso!$D$3:$D$10000,0)),"")</f>
        <v/>
      </c>
      <c r="F1896" s="35">
        <f>SUMIF(TRANS_conso!$D$3:$D$10000,$D1896,TRANS_conso!F$3:F$100000)</f>
        <v>0</v>
      </c>
      <c r="G1896" s="35">
        <f>SUMIF(TRANS_conso!$D$3:$D$10000,$D1896,TRANS_conso!$G$3:$G$100000)</f>
        <v>0</v>
      </c>
      <c r="H1896" s="40">
        <f t="shared" si="62"/>
        <v>0</v>
      </c>
      <c r="I1896" s="41"/>
      <c r="J1896" s="39" t="str">
        <f>IFERROR(INDEX(TRANS_conso!$I$3:$I$100000,MATCH($D1896,TRANS_conso!$D$3:$D$100000,0)),"")</f>
        <v/>
      </c>
      <c r="K1896" s="39">
        <f>SUMIF(TRANS_conso!$D$3:$D$10000,$D1896,TRANS_conso!$J$3:$J$100000)</f>
        <v>0</v>
      </c>
      <c r="L1896" s="39">
        <f>SUMIF(TRANS_conso!$D$3:$D$10000,$D1896,TRANS_conso!$K$3:$K$100000)</f>
        <v>0</v>
      </c>
      <c r="M1896" s="40">
        <f t="shared" si="63"/>
        <v>0</v>
      </c>
      <c r="N1896" s="41"/>
      <c r="O1896" s="39">
        <f>SUMIF(TRANS_conso!$D$3:$D$10000,$D1896,TRANS_conso!M$3:M$100000)</f>
        <v>0</v>
      </c>
      <c r="P1896" s="39">
        <f>SUMIF(TRANS_conso!$D$3:$D$10000,$D1896,TRANS_conso!N$3:N$100000)</f>
        <v>0</v>
      </c>
      <c r="Q1896" s="39">
        <f>SUMIF(TRANS_conso!$D$3:$D$10000,$D1896,TRANS_conso!O$3:O$100000)</f>
        <v>0</v>
      </c>
      <c r="R1896" s="39">
        <f>SUMIF(TRANS_conso!$D$3:$D$10000,$D1896,TRANS_conso!P$3:P$100000)</f>
        <v>0</v>
      </c>
      <c r="S1896" s="39">
        <f>SUMIF(TRANS_conso!$D$3:$D$10000,$D1896,TRANS_conso!Q$3:Q$100000)</f>
        <v>0</v>
      </c>
      <c r="T1896" s="39">
        <f>SUMIF(TRANS_conso!$D$3:$D$10000,$D1896,TRANS_conso!R$3:R$100000)</f>
        <v>0</v>
      </c>
      <c r="U1896" s="39">
        <f>SUMIF(TRANS_conso!$D$3:$D$10000,$D1896,TRANS_conso!S$3:S$100000)</f>
        <v>0</v>
      </c>
      <c r="V1896" s="39">
        <f>SUMIF(TRANS_conso!$D$3:$D$10000,$D1896,TRANS_conso!T$3:T$100000)</f>
        <v>0</v>
      </c>
      <c r="W1896" s="39">
        <f>SUMIF(TRANS_conso!$D$3:$D$10000,$D1896,TRANS_conso!U$3:U$100000)</f>
        <v>0</v>
      </c>
      <c r="X1896" s="39">
        <f>SUMIF(TRANS_conso!$D$3:$D$10000,$D1896,TRANS_conso!V$3:V$100000)</f>
        <v>0</v>
      </c>
      <c r="Y1896" s="39">
        <f>SUMIF(TRANS_conso!$D$3:$D$10000,$D1896,TRANS_conso!W$3:W$100000)</f>
        <v>0</v>
      </c>
      <c r="Z1896" s="39">
        <f>SUMIF(TRANS_conso!$D$3:$D$10000,$D1896,TRANS_conso!X$3:X$100000)</f>
        <v>0</v>
      </c>
      <c r="AA1896" s="39">
        <f>SUMIF(TRANS_conso!$D$3:$D$10000,$D1896,TRANS_conso!Y$3:Y$100000)</f>
        <v>0</v>
      </c>
      <c r="AB1896" s="39">
        <f>SUMIF(TRANS_conso!$D$3:$D$10000,$D1896,TRANS_conso!Z$3:Z$100000)</f>
        <v>0</v>
      </c>
      <c r="AC1896" s="39">
        <f>SUMIF(TRANS_conso!$D$3:$D$10000,$D1896,TRANS_conso!AA$3:AA$100000)</f>
        <v>0</v>
      </c>
      <c r="AD1896" s="39">
        <f>SUMIF(TRANS_conso!$D$3:$D$10000,$D1896,TRANS_conso!AB$3:AB$100000)</f>
        <v>0</v>
      </c>
      <c r="AE1896" s="39">
        <f>SUMIF(TRANS_conso!$D$3:$D$10000,$D1896,TRANS_conso!AC$3:AC$100000)</f>
        <v>0</v>
      </c>
      <c r="AF1896" s="39">
        <f>SUMIF(TRANS_conso!$D$3:$D$10000,$D1896,TRANS_conso!AD$3:AD$100000)</f>
        <v>0</v>
      </c>
      <c r="AG1896" s="26"/>
    </row>
    <row r="1897" spans="1:33">
      <c r="A1897" s="9"/>
      <c r="B1897"/>
      <c r="C1897"/>
      <c r="D1897"/>
      <c r="E1897" s="30" t="str">
        <f>IFERROR(INDEX(TRANS_conso!E$3:E$10000,MATCH($D1897,TRANS_conso!$D$3:$D$10000,0)),"")</f>
        <v/>
      </c>
      <c r="F1897" s="35">
        <f>SUMIF(TRANS_conso!$D$3:$D$10000,$D1897,TRANS_conso!F$3:F$100000)</f>
        <v>0</v>
      </c>
      <c r="G1897" s="35">
        <f>SUMIF(TRANS_conso!$D$3:$D$10000,$D1897,TRANS_conso!$G$3:$G$100000)</f>
        <v>0</v>
      </c>
      <c r="H1897" s="40">
        <f t="shared" si="62"/>
        <v>0</v>
      </c>
      <c r="I1897" s="41"/>
      <c r="J1897" s="39" t="str">
        <f>IFERROR(INDEX(TRANS_conso!$I$3:$I$100000,MATCH($D1897,TRANS_conso!$D$3:$D$100000,0)),"")</f>
        <v/>
      </c>
      <c r="K1897" s="39">
        <f>SUMIF(TRANS_conso!$D$3:$D$10000,$D1897,TRANS_conso!$J$3:$J$100000)</f>
        <v>0</v>
      </c>
      <c r="L1897" s="39">
        <f>SUMIF(TRANS_conso!$D$3:$D$10000,$D1897,TRANS_conso!$K$3:$K$100000)</f>
        <v>0</v>
      </c>
      <c r="M1897" s="40">
        <f t="shared" si="63"/>
        <v>0</v>
      </c>
      <c r="N1897" s="41"/>
      <c r="O1897" s="39">
        <f>SUMIF(TRANS_conso!$D$3:$D$10000,$D1897,TRANS_conso!M$3:M$100000)</f>
        <v>0</v>
      </c>
      <c r="P1897" s="39">
        <f>SUMIF(TRANS_conso!$D$3:$D$10000,$D1897,TRANS_conso!N$3:N$100000)</f>
        <v>0</v>
      </c>
      <c r="Q1897" s="39">
        <f>SUMIF(TRANS_conso!$D$3:$D$10000,$D1897,TRANS_conso!O$3:O$100000)</f>
        <v>0</v>
      </c>
      <c r="R1897" s="39">
        <f>SUMIF(TRANS_conso!$D$3:$D$10000,$D1897,TRANS_conso!P$3:P$100000)</f>
        <v>0</v>
      </c>
      <c r="S1897" s="39">
        <f>SUMIF(TRANS_conso!$D$3:$D$10000,$D1897,TRANS_conso!Q$3:Q$100000)</f>
        <v>0</v>
      </c>
      <c r="T1897" s="39">
        <f>SUMIF(TRANS_conso!$D$3:$D$10000,$D1897,TRANS_conso!R$3:R$100000)</f>
        <v>0</v>
      </c>
      <c r="U1897" s="39">
        <f>SUMIF(TRANS_conso!$D$3:$D$10000,$D1897,TRANS_conso!S$3:S$100000)</f>
        <v>0</v>
      </c>
      <c r="V1897" s="39">
        <f>SUMIF(TRANS_conso!$D$3:$D$10000,$D1897,TRANS_conso!T$3:T$100000)</f>
        <v>0</v>
      </c>
      <c r="W1897" s="39">
        <f>SUMIF(TRANS_conso!$D$3:$D$10000,$D1897,TRANS_conso!U$3:U$100000)</f>
        <v>0</v>
      </c>
      <c r="X1897" s="39">
        <f>SUMIF(TRANS_conso!$D$3:$D$10000,$D1897,TRANS_conso!V$3:V$100000)</f>
        <v>0</v>
      </c>
      <c r="Y1897" s="39">
        <f>SUMIF(TRANS_conso!$D$3:$D$10000,$D1897,TRANS_conso!W$3:W$100000)</f>
        <v>0</v>
      </c>
      <c r="Z1897" s="39">
        <f>SUMIF(TRANS_conso!$D$3:$D$10000,$D1897,TRANS_conso!X$3:X$100000)</f>
        <v>0</v>
      </c>
      <c r="AA1897" s="39">
        <f>SUMIF(TRANS_conso!$D$3:$D$10000,$D1897,TRANS_conso!Y$3:Y$100000)</f>
        <v>0</v>
      </c>
      <c r="AB1897" s="39">
        <f>SUMIF(TRANS_conso!$D$3:$D$10000,$D1897,TRANS_conso!Z$3:Z$100000)</f>
        <v>0</v>
      </c>
      <c r="AC1897" s="39">
        <f>SUMIF(TRANS_conso!$D$3:$D$10000,$D1897,TRANS_conso!AA$3:AA$100000)</f>
        <v>0</v>
      </c>
      <c r="AD1897" s="39">
        <f>SUMIF(TRANS_conso!$D$3:$D$10000,$D1897,TRANS_conso!AB$3:AB$100000)</f>
        <v>0</v>
      </c>
      <c r="AE1897" s="39">
        <f>SUMIF(TRANS_conso!$D$3:$D$10000,$D1897,TRANS_conso!AC$3:AC$100000)</f>
        <v>0</v>
      </c>
      <c r="AF1897" s="39">
        <f>SUMIF(TRANS_conso!$D$3:$D$10000,$D1897,TRANS_conso!AD$3:AD$100000)</f>
        <v>0</v>
      </c>
      <c r="AG1897" s="26"/>
    </row>
    <row r="1898" spans="1:33">
      <c r="A1898" s="9"/>
      <c r="B1898"/>
      <c r="C1898"/>
      <c r="D1898"/>
      <c r="E1898" s="30" t="str">
        <f>IFERROR(INDEX(TRANS_conso!E$3:E$10000,MATCH($D1898,TRANS_conso!$D$3:$D$10000,0)),"")</f>
        <v/>
      </c>
      <c r="F1898" s="35">
        <f>SUMIF(TRANS_conso!$D$3:$D$10000,$D1898,TRANS_conso!F$3:F$100000)</f>
        <v>0</v>
      </c>
      <c r="G1898" s="35">
        <f>SUMIF(TRANS_conso!$D$3:$D$10000,$D1898,TRANS_conso!$G$3:$G$100000)</f>
        <v>0</v>
      </c>
      <c r="H1898" s="40">
        <f t="shared" si="62"/>
        <v>0</v>
      </c>
      <c r="I1898" s="41"/>
      <c r="J1898" s="39" t="str">
        <f>IFERROR(INDEX(TRANS_conso!$I$3:$I$100000,MATCH($D1898,TRANS_conso!$D$3:$D$100000,0)),"")</f>
        <v/>
      </c>
      <c r="K1898" s="39">
        <f>SUMIF(TRANS_conso!$D$3:$D$10000,$D1898,TRANS_conso!$J$3:$J$100000)</f>
        <v>0</v>
      </c>
      <c r="L1898" s="39">
        <f>SUMIF(TRANS_conso!$D$3:$D$10000,$D1898,TRANS_conso!$K$3:$K$100000)</f>
        <v>0</v>
      </c>
      <c r="M1898" s="40">
        <f t="shared" si="63"/>
        <v>0</v>
      </c>
      <c r="N1898" s="41"/>
      <c r="O1898" s="39">
        <f>SUMIF(TRANS_conso!$D$3:$D$10000,$D1898,TRANS_conso!M$3:M$100000)</f>
        <v>0</v>
      </c>
      <c r="P1898" s="39">
        <f>SUMIF(TRANS_conso!$D$3:$D$10000,$D1898,TRANS_conso!N$3:N$100000)</f>
        <v>0</v>
      </c>
      <c r="Q1898" s="39">
        <f>SUMIF(TRANS_conso!$D$3:$D$10000,$D1898,TRANS_conso!O$3:O$100000)</f>
        <v>0</v>
      </c>
      <c r="R1898" s="39">
        <f>SUMIF(TRANS_conso!$D$3:$D$10000,$D1898,TRANS_conso!P$3:P$100000)</f>
        <v>0</v>
      </c>
      <c r="S1898" s="39">
        <f>SUMIF(TRANS_conso!$D$3:$D$10000,$D1898,TRANS_conso!Q$3:Q$100000)</f>
        <v>0</v>
      </c>
      <c r="T1898" s="39">
        <f>SUMIF(TRANS_conso!$D$3:$D$10000,$D1898,TRANS_conso!R$3:R$100000)</f>
        <v>0</v>
      </c>
      <c r="U1898" s="39">
        <f>SUMIF(TRANS_conso!$D$3:$D$10000,$D1898,TRANS_conso!S$3:S$100000)</f>
        <v>0</v>
      </c>
      <c r="V1898" s="39">
        <f>SUMIF(TRANS_conso!$D$3:$D$10000,$D1898,TRANS_conso!T$3:T$100000)</f>
        <v>0</v>
      </c>
      <c r="W1898" s="39">
        <f>SUMIF(TRANS_conso!$D$3:$D$10000,$D1898,TRANS_conso!U$3:U$100000)</f>
        <v>0</v>
      </c>
      <c r="X1898" s="39">
        <f>SUMIF(TRANS_conso!$D$3:$D$10000,$D1898,TRANS_conso!V$3:V$100000)</f>
        <v>0</v>
      </c>
      <c r="Y1898" s="39">
        <f>SUMIF(TRANS_conso!$D$3:$D$10000,$D1898,TRANS_conso!W$3:W$100000)</f>
        <v>0</v>
      </c>
      <c r="Z1898" s="39">
        <f>SUMIF(TRANS_conso!$D$3:$D$10000,$D1898,TRANS_conso!X$3:X$100000)</f>
        <v>0</v>
      </c>
      <c r="AA1898" s="39">
        <f>SUMIF(TRANS_conso!$D$3:$D$10000,$D1898,TRANS_conso!Y$3:Y$100000)</f>
        <v>0</v>
      </c>
      <c r="AB1898" s="39">
        <f>SUMIF(TRANS_conso!$D$3:$D$10000,$D1898,TRANS_conso!Z$3:Z$100000)</f>
        <v>0</v>
      </c>
      <c r="AC1898" s="39">
        <f>SUMIF(TRANS_conso!$D$3:$D$10000,$D1898,TRANS_conso!AA$3:AA$100000)</f>
        <v>0</v>
      </c>
      <c r="AD1898" s="39">
        <f>SUMIF(TRANS_conso!$D$3:$D$10000,$D1898,TRANS_conso!AB$3:AB$100000)</f>
        <v>0</v>
      </c>
      <c r="AE1898" s="39">
        <f>SUMIF(TRANS_conso!$D$3:$D$10000,$D1898,TRANS_conso!AC$3:AC$100000)</f>
        <v>0</v>
      </c>
      <c r="AF1898" s="39">
        <f>SUMIF(TRANS_conso!$D$3:$D$10000,$D1898,TRANS_conso!AD$3:AD$100000)</f>
        <v>0</v>
      </c>
      <c r="AG1898" s="26"/>
    </row>
    <row r="1899" spans="1:33">
      <c r="A1899" s="9"/>
      <c r="B1899"/>
      <c r="C1899"/>
      <c r="D1899"/>
      <c r="E1899" s="30" t="str">
        <f>IFERROR(INDEX(TRANS_conso!E$3:E$10000,MATCH($D1899,TRANS_conso!$D$3:$D$10000,0)),"")</f>
        <v/>
      </c>
      <c r="F1899" s="35">
        <f>SUMIF(TRANS_conso!$D$3:$D$10000,$D1899,TRANS_conso!F$3:F$100000)</f>
        <v>0</v>
      </c>
      <c r="G1899" s="35">
        <f>SUMIF(TRANS_conso!$D$3:$D$10000,$D1899,TRANS_conso!$G$3:$G$100000)</f>
        <v>0</v>
      </c>
      <c r="H1899" s="40">
        <f t="shared" si="62"/>
        <v>0</v>
      </c>
      <c r="I1899" s="41"/>
      <c r="J1899" s="39" t="str">
        <f>IFERROR(INDEX(TRANS_conso!$I$3:$I$100000,MATCH($D1899,TRANS_conso!$D$3:$D$100000,0)),"")</f>
        <v/>
      </c>
      <c r="K1899" s="39">
        <f>SUMIF(TRANS_conso!$D$3:$D$10000,$D1899,TRANS_conso!$J$3:$J$100000)</f>
        <v>0</v>
      </c>
      <c r="L1899" s="39">
        <f>SUMIF(TRANS_conso!$D$3:$D$10000,$D1899,TRANS_conso!$K$3:$K$100000)</f>
        <v>0</v>
      </c>
      <c r="M1899" s="40">
        <f t="shared" si="63"/>
        <v>0</v>
      </c>
      <c r="N1899" s="41"/>
      <c r="O1899" s="39">
        <f>SUMIF(TRANS_conso!$D$3:$D$10000,$D1899,TRANS_conso!M$3:M$100000)</f>
        <v>0</v>
      </c>
      <c r="P1899" s="39">
        <f>SUMIF(TRANS_conso!$D$3:$D$10000,$D1899,TRANS_conso!N$3:N$100000)</f>
        <v>0</v>
      </c>
      <c r="Q1899" s="39">
        <f>SUMIF(TRANS_conso!$D$3:$D$10000,$D1899,TRANS_conso!O$3:O$100000)</f>
        <v>0</v>
      </c>
      <c r="R1899" s="39">
        <f>SUMIF(TRANS_conso!$D$3:$D$10000,$D1899,TRANS_conso!P$3:P$100000)</f>
        <v>0</v>
      </c>
      <c r="S1899" s="39">
        <f>SUMIF(TRANS_conso!$D$3:$D$10000,$D1899,TRANS_conso!Q$3:Q$100000)</f>
        <v>0</v>
      </c>
      <c r="T1899" s="39">
        <f>SUMIF(TRANS_conso!$D$3:$D$10000,$D1899,TRANS_conso!R$3:R$100000)</f>
        <v>0</v>
      </c>
      <c r="U1899" s="39">
        <f>SUMIF(TRANS_conso!$D$3:$D$10000,$D1899,TRANS_conso!S$3:S$100000)</f>
        <v>0</v>
      </c>
      <c r="V1899" s="39">
        <f>SUMIF(TRANS_conso!$D$3:$D$10000,$D1899,TRANS_conso!T$3:T$100000)</f>
        <v>0</v>
      </c>
      <c r="W1899" s="39">
        <f>SUMIF(TRANS_conso!$D$3:$D$10000,$D1899,TRANS_conso!U$3:U$100000)</f>
        <v>0</v>
      </c>
      <c r="X1899" s="39">
        <f>SUMIF(TRANS_conso!$D$3:$D$10000,$D1899,TRANS_conso!V$3:V$100000)</f>
        <v>0</v>
      </c>
      <c r="Y1899" s="39">
        <f>SUMIF(TRANS_conso!$D$3:$D$10000,$D1899,TRANS_conso!W$3:W$100000)</f>
        <v>0</v>
      </c>
      <c r="Z1899" s="39">
        <f>SUMIF(TRANS_conso!$D$3:$D$10000,$D1899,TRANS_conso!X$3:X$100000)</f>
        <v>0</v>
      </c>
      <c r="AA1899" s="39">
        <f>SUMIF(TRANS_conso!$D$3:$D$10000,$D1899,TRANS_conso!Y$3:Y$100000)</f>
        <v>0</v>
      </c>
      <c r="AB1899" s="39">
        <f>SUMIF(TRANS_conso!$D$3:$D$10000,$D1899,TRANS_conso!Z$3:Z$100000)</f>
        <v>0</v>
      </c>
      <c r="AC1899" s="39">
        <f>SUMIF(TRANS_conso!$D$3:$D$10000,$D1899,TRANS_conso!AA$3:AA$100000)</f>
        <v>0</v>
      </c>
      <c r="AD1899" s="39">
        <f>SUMIF(TRANS_conso!$D$3:$D$10000,$D1899,TRANS_conso!AB$3:AB$100000)</f>
        <v>0</v>
      </c>
      <c r="AE1899" s="39">
        <f>SUMIF(TRANS_conso!$D$3:$D$10000,$D1899,TRANS_conso!AC$3:AC$100000)</f>
        <v>0</v>
      </c>
      <c r="AF1899" s="39">
        <f>SUMIF(TRANS_conso!$D$3:$D$10000,$D1899,TRANS_conso!AD$3:AD$100000)</f>
        <v>0</v>
      </c>
      <c r="AG1899" s="26"/>
    </row>
    <row r="1900" spans="1:33">
      <c r="A1900" s="9"/>
      <c r="B1900"/>
      <c r="C1900"/>
      <c r="D1900"/>
      <c r="E1900" s="30" t="str">
        <f>IFERROR(INDEX(TRANS_conso!E$3:E$10000,MATCH($D1900,TRANS_conso!$D$3:$D$10000,0)),"")</f>
        <v/>
      </c>
      <c r="F1900" s="35">
        <f>SUMIF(TRANS_conso!$D$3:$D$10000,$D1900,TRANS_conso!F$3:F$100000)</f>
        <v>0</v>
      </c>
      <c r="G1900" s="35">
        <f>SUMIF(TRANS_conso!$D$3:$D$10000,$D1900,TRANS_conso!$G$3:$G$100000)</f>
        <v>0</v>
      </c>
      <c r="H1900" s="40">
        <f t="shared" si="62"/>
        <v>0</v>
      </c>
      <c r="I1900" s="41"/>
      <c r="J1900" s="39" t="str">
        <f>IFERROR(INDEX(TRANS_conso!$I$3:$I$100000,MATCH($D1900,TRANS_conso!$D$3:$D$100000,0)),"")</f>
        <v/>
      </c>
      <c r="K1900" s="39">
        <f>SUMIF(TRANS_conso!$D$3:$D$10000,$D1900,TRANS_conso!$J$3:$J$100000)</f>
        <v>0</v>
      </c>
      <c r="L1900" s="39">
        <f>SUMIF(TRANS_conso!$D$3:$D$10000,$D1900,TRANS_conso!$K$3:$K$100000)</f>
        <v>0</v>
      </c>
      <c r="M1900" s="40">
        <f t="shared" si="63"/>
        <v>0</v>
      </c>
      <c r="N1900" s="41"/>
      <c r="O1900" s="39">
        <f>SUMIF(TRANS_conso!$D$3:$D$10000,$D1900,TRANS_conso!M$3:M$100000)</f>
        <v>0</v>
      </c>
      <c r="P1900" s="39">
        <f>SUMIF(TRANS_conso!$D$3:$D$10000,$D1900,TRANS_conso!N$3:N$100000)</f>
        <v>0</v>
      </c>
      <c r="Q1900" s="39">
        <f>SUMIF(TRANS_conso!$D$3:$D$10000,$D1900,TRANS_conso!O$3:O$100000)</f>
        <v>0</v>
      </c>
      <c r="R1900" s="39">
        <f>SUMIF(TRANS_conso!$D$3:$D$10000,$D1900,TRANS_conso!P$3:P$100000)</f>
        <v>0</v>
      </c>
      <c r="S1900" s="39">
        <f>SUMIF(TRANS_conso!$D$3:$D$10000,$D1900,TRANS_conso!Q$3:Q$100000)</f>
        <v>0</v>
      </c>
      <c r="T1900" s="39">
        <f>SUMIF(TRANS_conso!$D$3:$D$10000,$D1900,TRANS_conso!R$3:R$100000)</f>
        <v>0</v>
      </c>
      <c r="U1900" s="39">
        <f>SUMIF(TRANS_conso!$D$3:$D$10000,$D1900,TRANS_conso!S$3:S$100000)</f>
        <v>0</v>
      </c>
      <c r="V1900" s="39">
        <f>SUMIF(TRANS_conso!$D$3:$D$10000,$D1900,TRANS_conso!T$3:T$100000)</f>
        <v>0</v>
      </c>
      <c r="W1900" s="39">
        <f>SUMIF(TRANS_conso!$D$3:$D$10000,$D1900,TRANS_conso!U$3:U$100000)</f>
        <v>0</v>
      </c>
      <c r="X1900" s="39">
        <f>SUMIF(TRANS_conso!$D$3:$D$10000,$D1900,TRANS_conso!V$3:V$100000)</f>
        <v>0</v>
      </c>
      <c r="Y1900" s="39">
        <f>SUMIF(TRANS_conso!$D$3:$D$10000,$D1900,TRANS_conso!W$3:W$100000)</f>
        <v>0</v>
      </c>
      <c r="Z1900" s="39">
        <f>SUMIF(TRANS_conso!$D$3:$D$10000,$D1900,TRANS_conso!X$3:X$100000)</f>
        <v>0</v>
      </c>
      <c r="AA1900" s="39">
        <f>SUMIF(TRANS_conso!$D$3:$D$10000,$D1900,TRANS_conso!Y$3:Y$100000)</f>
        <v>0</v>
      </c>
      <c r="AB1900" s="39">
        <f>SUMIF(TRANS_conso!$D$3:$D$10000,$D1900,TRANS_conso!Z$3:Z$100000)</f>
        <v>0</v>
      </c>
      <c r="AC1900" s="39">
        <f>SUMIF(TRANS_conso!$D$3:$D$10000,$D1900,TRANS_conso!AA$3:AA$100000)</f>
        <v>0</v>
      </c>
      <c r="AD1900" s="39">
        <f>SUMIF(TRANS_conso!$D$3:$D$10000,$D1900,TRANS_conso!AB$3:AB$100000)</f>
        <v>0</v>
      </c>
      <c r="AE1900" s="39">
        <f>SUMIF(TRANS_conso!$D$3:$D$10000,$D1900,TRANS_conso!AC$3:AC$100000)</f>
        <v>0</v>
      </c>
      <c r="AF1900" s="39">
        <f>SUMIF(TRANS_conso!$D$3:$D$10000,$D1900,TRANS_conso!AD$3:AD$100000)</f>
        <v>0</v>
      </c>
      <c r="AG1900" s="26"/>
    </row>
    <row r="1901" spans="1:33">
      <c r="A1901" s="9"/>
      <c r="B1901"/>
      <c r="C1901"/>
      <c r="D1901"/>
      <c r="E1901" s="30" t="str">
        <f>IFERROR(INDEX(TRANS_conso!E$3:E$10000,MATCH($D1901,TRANS_conso!$D$3:$D$10000,0)),"")</f>
        <v/>
      </c>
      <c r="F1901" s="35">
        <f>SUMIF(TRANS_conso!$D$3:$D$10000,$D1901,TRANS_conso!F$3:F$100000)</f>
        <v>0</v>
      </c>
      <c r="G1901" s="35">
        <f>SUMIF(TRANS_conso!$D$3:$D$10000,$D1901,TRANS_conso!$G$3:$G$100000)</f>
        <v>0</v>
      </c>
      <c r="H1901" s="40">
        <f t="shared" si="62"/>
        <v>0</v>
      </c>
      <c r="I1901" s="41"/>
      <c r="J1901" s="39" t="str">
        <f>IFERROR(INDEX(TRANS_conso!$I$3:$I$100000,MATCH($D1901,TRANS_conso!$D$3:$D$100000,0)),"")</f>
        <v/>
      </c>
      <c r="K1901" s="39">
        <f>SUMIF(TRANS_conso!$D$3:$D$10000,$D1901,TRANS_conso!$J$3:$J$100000)</f>
        <v>0</v>
      </c>
      <c r="L1901" s="39">
        <f>SUMIF(TRANS_conso!$D$3:$D$10000,$D1901,TRANS_conso!$K$3:$K$100000)</f>
        <v>0</v>
      </c>
      <c r="M1901" s="40">
        <f t="shared" si="63"/>
        <v>0</v>
      </c>
      <c r="N1901" s="41"/>
      <c r="O1901" s="39">
        <f>SUMIF(TRANS_conso!$D$3:$D$10000,$D1901,TRANS_conso!M$3:M$100000)</f>
        <v>0</v>
      </c>
      <c r="P1901" s="39">
        <f>SUMIF(TRANS_conso!$D$3:$D$10000,$D1901,TRANS_conso!N$3:N$100000)</f>
        <v>0</v>
      </c>
      <c r="Q1901" s="39">
        <f>SUMIF(TRANS_conso!$D$3:$D$10000,$D1901,TRANS_conso!O$3:O$100000)</f>
        <v>0</v>
      </c>
      <c r="R1901" s="39">
        <f>SUMIF(TRANS_conso!$D$3:$D$10000,$D1901,TRANS_conso!P$3:P$100000)</f>
        <v>0</v>
      </c>
      <c r="S1901" s="39">
        <f>SUMIF(TRANS_conso!$D$3:$D$10000,$D1901,TRANS_conso!Q$3:Q$100000)</f>
        <v>0</v>
      </c>
      <c r="T1901" s="39">
        <f>SUMIF(TRANS_conso!$D$3:$D$10000,$D1901,TRANS_conso!R$3:R$100000)</f>
        <v>0</v>
      </c>
      <c r="U1901" s="39">
        <f>SUMIF(TRANS_conso!$D$3:$D$10000,$D1901,TRANS_conso!S$3:S$100000)</f>
        <v>0</v>
      </c>
      <c r="V1901" s="39">
        <f>SUMIF(TRANS_conso!$D$3:$D$10000,$D1901,TRANS_conso!T$3:T$100000)</f>
        <v>0</v>
      </c>
      <c r="W1901" s="39">
        <f>SUMIF(TRANS_conso!$D$3:$D$10000,$D1901,TRANS_conso!U$3:U$100000)</f>
        <v>0</v>
      </c>
      <c r="X1901" s="39">
        <f>SUMIF(TRANS_conso!$D$3:$D$10000,$D1901,TRANS_conso!V$3:V$100000)</f>
        <v>0</v>
      </c>
      <c r="Y1901" s="39">
        <f>SUMIF(TRANS_conso!$D$3:$D$10000,$D1901,TRANS_conso!W$3:W$100000)</f>
        <v>0</v>
      </c>
      <c r="Z1901" s="39">
        <f>SUMIF(TRANS_conso!$D$3:$D$10000,$D1901,TRANS_conso!X$3:X$100000)</f>
        <v>0</v>
      </c>
      <c r="AA1901" s="39">
        <f>SUMIF(TRANS_conso!$D$3:$D$10000,$D1901,TRANS_conso!Y$3:Y$100000)</f>
        <v>0</v>
      </c>
      <c r="AB1901" s="39">
        <f>SUMIF(TRANS_conso!$D$3:$D$10000,$D1901,TRANS_conso!Z$3:Z$100000)</f>
        <v>0</v>
      </c>
      <c r="AC1901" s="39">
        <f>SUMIF(TRANS_conso!$D$3:$D$10000,$D1901,TRANS_conso!AA$3:AA$100000)</f>
        <v>0</v>
      </c>
      <c r="AD1901" s="39">
        <f>SUMIF(TRANS_conso!$D$3:$D$10000,$D1901,TRANS_conso!AB$3:AB$100000)</f>
        <v>0</v>
      </c>
      <c r="AE1901" s="39">
        <f>SUMIF(TRANS_conso!$D$3:$D$10000,$D1901,TRANS_conso!AC$3:AC$100000)</f>
        <v>0</v>
      </c>
      <c r="AF1901" s="39">
        <f>SUMIF(TRANS_conso!$D$3:$D$10000,$D1901,TRANS_conso!AD$3:AD$100000)</f>
        <v>0</v>
      </c>
      <c r="AG1901" s="26"/>
    </row>
    <row r="1902" spans="1:33">
      <c r="A1902" s="9"/>
      <c r="B1902"/>
      <c r="C1902"/>
      <c r="D1902"/>
      <c r="E1902" s="30" t="str">
        <f>IFERROR(INDEX(TRANS_conso!E$3:E$10000,MATCH($D1902,TRANS_conso!$D$3:$D$10000,0)),"")</f>
        <v/>
      </c>
      <c r="F1902" s="35">
        <f>SUMIF(TRANS_conso!$D$3:$D$10000,$D1902,TRANS_conso!F$3:F$100000)</f>
        <v>0</v>
      </c>
      <c r="G1902" s="35">
        <f>SUMIF(TRANS_conso!$D$3:$D$10000,$D1902,TRANS_conso!$G$3:$G$100000)</f>
        <v>0</v>
      </c>
      <c r="H1902" s="40">
        <f t="shared" si="62"/>
        <v>0</v>
      </c>
      <c r="I1902" s="41"/>
      <c r="J1902" s="39" t="str">
        <f>IFERROR(INDEX(TRANS_conso!$I$3:$I$100000,MATCH($D1902,TRANS_conso!$D$3:$D$100000,0)),"")</f>
        <v/>
      </c>
      <c r="K1902" s="39">
        <f>SUMIF(TRANS_conso!$D$3:$D$10000,$D1902,TRANS_conso!$J$3:$J$100000)</f>
        <v>0</v>
      </c>
      <c r="L1902" s="39">
        <f>SUMIF(TRANS_conso!$D$3:$D$10000,$D1902,TRANS_conso!$K$3:$K$100000)</f>
        <v>0</v>
      </c>
      <c r="M1902" s="40">
        <f t="shared" si="63"/>
        <v>0</v>
      </c>
      <c r="N1902" s="41"/>
      <c r="O1902" s="39">
        <f>SUMIF(TRANS_conso!$D$3:$D$10000,$D1902,TRANS_conso!M$3:M$100000)</f>
        <v>0</v>
      </c>
      <c r="P1902" s="39">
        <f>SUMIF(TRANS_conso!$D$3:$D$10000,$D1902,TRANS_conso!N$3:N$100000)</f>
        <v>0</v>
      </c>
      <c r="Q1902" s="39">
        <f>SUMIF(TRANS_conso!$D$3:$D$10000,$D1902,TRANS_conso!O$3:O$100000)</f>
        <v>0</v>
      </c>
      <c r="R1902" s="39">
        <f>SUMIF(TRANS_conso!$D$3:$D$10000,$D1902,TRANS_conso!P$3:P$100000)</f>
        <v>0</v>
      </c>
      <c r="S1902" s="39">
        <f>SUMIF(TRANS_conso!$D$3:$D$10000,$D1902,TRANS_conso!Q$3:Q$100000)</f>
        <v>0</v>
      </c>
      <c r="T1902" s="39">
        <f>SUMIF(TRANS_conso!$D$3:$D$10000,$D1902,TRANS_conso!R$3:R$100000)</f>
        <v>0</v>
      </c>
      <c r="U1902" s="39">
        <f>SUMIF(TRANS_conso!$D$3:$D$10000,$D1902,TRANS_conso!S$3:S$100000)</f>
        <v>0</v>
      </c>
      <c r="V1902" s="39">
        <f>SUMIF(TRANS_conso!$D$3:$D$10000,$D1902,TRANS_conso!T$3:T$100000)</f>
        <v>0</v>
      </c>
      <c r="W1902" s="39">
        <f>SUMIF(TRANS_conso!$D$3:$D$10000,$D1902,TRANS_conso!U$3:U$100000)</f>
        <v>0</v>
      </c>
      <c r="X1902" s="39">
        <f>SUMIF(TRANS_conso!$D$3:$D$10000,$D1902,TRANS_conso!V$3:V$100000)</f>
        <v>0</v>
      </c>
      <c r="Y1902" s="39">
        <f>SUMIF(TRANS_conso!$D$3:$D$10000,$D1902,TRANS_conso!W$3:W$100000)</f>
        <v>0</v>
      </c>
      <c r="Z1902" s="39">
        <f>SUMIF(TRANS_conso!$D$3:$D$10000,$D1902,TRANS_conso!X$3:X$100000)</f>
        <v>0</v>
      </c>
      <c r="AA1902" s="39">
        <f>SUMIF(TRANS_conso!$D$3:$D$10000,$D1902,TRANS_conso!Y$3:Y$100000)</f>
        <v>0</v>
      </c>
      <c r="AB1902" s="39">
        <f>SUMIF(TRANS_conso!$D$3:$D$10000,$D1902,TRANS_conso!Z$3:Z$100000)</f>
        <v>0</v>
      </c>
      <c r="AC1902" s="39">
        <f>SUMIF(TRANS_conso!$D$3:$D$10000,$D1902,TRANS_conso!AA$3:AA$100000)</f>
        <v>0</v>
      </c>
      <c r="AD1902" s="39">
        <f>SUMIF(TRANS_conso!$D$3:$D$10000,$D1902,TRANS_conso!AB$3:AB$100000)</f>
        <v>0</v>
      </c>
      <c r="AE1902" s="39">
        <f>SUMIF(TRANS_conso!$D$3:$D$10000,$D1902,TRANS_conso!AC$3:AC$100000)</f>
        <v>0</v>
      </c>
      <c r="AF1902" s="39">
        <f>SUMIF(TRANS_conso!$D$3:$D$10000,$D1902,TRANS_conso!AD$3:AD$100000)</f>
        <v>0</v>
      </c>
      <c r="AG1902" s="26"/>
    </row>
    <row r="1903" spans="1:33">
      <c r="A1903" s="9"/>
      <c r="B1903"/>
      <c r="C1903"/>
      <c r="D1903"/>
      <c r="E1903" s="30" t="str">
        <f>IFERROR(INDEX(TRANS_conso!E$3:E$10000,MATCH($D1903,TRANS_conso!$D$3:$D$10000,0)),"")</f>
        <v/>
      </c>
      <c r="F1903" s="35">
        <f>SUMIF(TRANS_conso!$D$3:$D$10000,$D1903,TRANS_conso!F$3:F$100000)</f>
        <v>0</v>
      </c>
      <c r="G1903" s="35">
        <f>SUMIF(TRANS_conso!$D$3:$D$10000,$D1903,TRANS_conso!$G$3:$G$100000)</f>
        <v>0</v>
      </c>
      <c r="H1903" s="40">
        <f t="shared" si="62"/>
        <v>0</v>
      </c>
      <c r="I1903" s="41"/>
      <c r="J1903" s="39" t="str">
        <f>IFERROR(INDEX(TRANS_conso!$I$3:$I$100000,MATCH($D1903,TRANS_conso!$D$3:$D$100000,0)),"")</f>
        <v/>
      </c>
      <c r="K1903" s="39">
        <f>SUMIF(TRANS_conso!$D$3:$D$10000,$D1903,TRANS_conso!$J$3:$J$100000)</f>
        <v>0</v>
      </c>
      <c r="L1903" s="39">
        <f>SUMIF(TRANS_conso!$D$3:$D$10000,$D1903,TRANS_conso!$K$3:$K$100000)</f>
        <v>0</v>
      </c>
      <c r="M1903" s="40">
        <f t="shared" si="63"/>
        <v>0</v>
      </c>
      <c r="N1903" s="41"/>
      <c r="O1903" s="39">
        <f>SUMIF(TRANS_conso!$D$3:$D$10000,$D1903,TRANS_conso!M$3:M$100000)</f>
        <v>0</v>
      </c>
      <c r="P1903" s="39">
        <f>SUMIF(TRANS_conso!$D$3:$D$10000,$D1903,TRANS_conso!N$3:N$100000)</f>
        <v>0</v>
      </c>
      <c r="Q1903" s="39">
        <f>SUMIF(TRANS_conso!$D$3:$D$10000,$D1903,TRANS_conso!O$3:O$100000)</f>
        <v>0</v>
      </c>
      <c r="R1903" s="39">
        <f>SUMIF(TRANS_conso!$D$3:$D$10000,$D1903,TRANS_conso!P$3:P$100000)</f>
        <v>0</v>
      </c>
      <c r="S1903" s="39">
        <f>SUMIF(TRANS_conso!$D$3:$D$10000,$D1903,TRANS_conso!Q$3:Q$100000)</f>
        <v>0</v>
      </c>
      <c r="T1903" s="39">
        <f>SUMIF(TRANS_conso!$D$3:$D$10000,$D1903,TRANS_conso!R$3:R$100000)</f>
        <v>0</v>
      </c>
      <c r="U1903" s="39">
        <f>SUMIF(TRANS_conso!$D$3:$D$10000,$D1903,TRANS_conso!S$3:S$100000)</f>
        <v>0</v>
      </c>
      <c r="V1903" s="39">
        <f>SUMIF(TRANS_conso!$D$3:$D$10000,$D1903,TRANS_conso!T$3:T$100000)</f>
        <v>0</v>
      </c>
      <c r="W1903" s="39">
        <f>SUMIF(TRANS_conso!$D$3:$D$10000,$D1903,TRANS_conso!U$3:U$100000)</f>
        <v>0</v>
      </c>
      <c r="X1903" s="39">
        <f>SUMIF(TRANS_conso!$D$3:$D$10000,$D1903,TRANS_conso!V$3:V$100000)</f>
        <v>0</v>
      </c>
      <c r="Y1903" s="39">
        <f>SUMIF(TRANS_conso!$D$3:$D$10000,$D1903,TRANS_conso!W$3:W$100000)</f>
        <v>0</v>
      </c>
      <c r="Z1903" s="39">
        <f>SUMIF(TRANS_conso!$D$3:$D$10000,$D1903,TRANS_conso!X$3:X$100000)</f>
        <v>0</v>
      </c>
      <c r="AA1903" s="39">
        <f>SUMIF(TRANS_conso!$D$3:$D$10000,$D1903,TRANS_conso!Y$3:Y$100000)</f>
        <v>0</v>
      </c>
      <c r="AB1903" s="39">
        <f>SUMIF(TRANS_conso!$D$3:$D$10000,$D1903,TRANS_conso!Z$3:Z$100000)</f>
        <v>0</v>
      </c>
      <c r="AC1903" s="39">
        <f>SUMIF(TRANS_conso!$D$3:$D$10000,$D1903,TRANS_conso!AA$3:AA$100000)</f>
        <v>0</v>
      </c>
      <c r="AD1903" s="39">
        <f>SUMIF(TRANS_conso!$D$3:$D$10000,$D1903,TRANS_conso!AB$3:AB$100000)</f>
        <v>0</v>
      </c>
      <c r="AE1903" s="39">
        <f>SUMIF(TRANS_conso!$D$3:$D$10000,$D1903,TRANS_conso!AC$3:AC$100000)</f>
        <v>0</v>
      </c>
      <c r="AF1903" s="39">
        <f>SUMIF(TRANS_conso!$D$3:$D$10000,$D1903,TRANS_conso!AD$3:AD$100000)</f>
        <v>0</v>
      </c>
      <c r="AG1903" s="26"/>
    </row>
    <row r="1904" spans="1:33">
      <c r="A1904" s="9"/>
      <c r="B1904"/>
      <c r="C1904"/>
      <c r="D1904"/>
      <c r="E1904" s="30" t="str">
        <f>IFERROR(INDEX(TRANS_conso!E$3:E$10000,MATCH($D1904,TRANS_conso!$D$3:$D$10000,0)),"")</f>
        <v/>
      </c>
      <c r="F1904" s="35">
        <f>SUMIF(TRANS_conso!$D$3:$D$10000,$D1904,TRANS_conso!F$3:F$100000)</f>
        <v>0</v>
      </c>
      <c r="G1904" s="35">
        <f>SUMIF(TRANS_conso!$D$3:$D$10000,$D1904,TRANS_conso!$G$3:$G$100000)</f>
        <v>0</v>
      </c>
      <c r="H1904" s="40">
        <f t="shared" si="62"/>
        <v>0</v>
      </c>
      <c r="I1904" s="41"/>
      <c r="J1904" s="39" t="str">
        <f>IFERROR(INDEX(TRANS_conso!$I$3:$I$100000,MATCH($D1904,TRANS_conso!$D$3:$D$100000,0)),"")</f>
        <v/>
      </c>
      <c r="K1904" s="39">
        <f>SUMIF(TRANS_conso!$D$3:$D$10000,$D1904,TRANS_conso!$J$3:$J$100000)</f>
        <v>0</v>
      </c>
      <c r="L1904" s="39">
        <f>SUMIF(TRANS_conso!$D$3:$D$10000,$D1904,TRANS_conso!$K$3:$K$100000)</f>
        <v>0</v>
      </c>
      <c r="M1904" s="40">
        <f t="shared" si="63"/>
        <v>0</v>
      </c>
      <c r="N1904" s="41"/>
      <c r="O1904" s="39">
        <f>SUMIF(TRANS_conso!$D$3:$D$10000,$D1904,TRANS_conso!M$3:M$100000)</f>
        <v>0</v>
      </c>
      <c r="P1904" s="39">
        <f>SUMIF(TRANS_conso!$D$3:$D$10000,$D1904,TRANS_conso!N$3:N$100000)</f>
        <v>0</v>
      </c>
      <c r="Q1904" s="39">
        <f>SUMIF(TRANS_conso!$D$3:$D$10000,$D1904,TRANS_conso!O$3:O$100000)</f>
        <v>0</v>
      </c>
      <c r="R1904" s="39">
        <f>SUMIF(TRANS_conso!$D$3:$D$10000,$D1904,TRANS_conso!P$3:P$100000)</f>
        <v>0</v>
      </c>
      <c r="S1904" s="39">
        <f>SUMIF(TRANS_conso!$D$3:$D$10000,$D1904,TRANS_conso!Q$3:Q$100000)</f>
        <v>0</v>
      </c>
      <c r="T1904" s="39">
        <f>SUMIF(TRANS_conso!$D$3:$D$10000,$D1904,TRANS_conso!R$3:R$100000)</f>
        <v>0</v>
      </c>
      <c r="U1904" s="39">
        <f>SUMIF(TRANS_conso!$D$3:$D$10000,$D1904,TRANS_conso!S$3:S$100000)</f>
        <v>0</v>
      </c>
      <c r="V1904" s="39">
        <f>SUMIF(TRANS_conso!$D$3:$D$10000,$D1904,TRANS_conso!T$3:T$100000)</f>
        <v>0</v>
      </c>
      <c r="W1904" s="39">
        <f>SUMIF(TRANS_conso!$D$3:$D$10000,$D1904,TRANS_conso!U$3:U$100000)</f>
        <v>0</v>
      </c>
      <c r="X1904" s="39">
        <f>SUMIF(TRANS_conso!$D$3:$D$10000,$D1904,TRANS_conso!V$3:V$100000)</f>
        <v>0</v>
      </c>
      <c r="Y1904" s="39">
        <f>SUMIF(TRANS_conso!$D$3:$D$10000,$D1904,TRANS_conso!W$3:W$100000)</f>
        <v>0</v>
      </c>
      <c r="Z1904" s="39">
        <f>SUMIF(TRANS_conso!$D$3:$D$10000,$D1904,TRANS_conso!X$3:X$100000)</f>
        <v>0</v>
      </c>
      <c r="AA1904" s="39">
        <f>SUMIF(TRANS_conso!$D$3:$D$10000,$D1904,TRANS_conso!Y$3:Y$100000)</f>
        <v>0</v>
      </c>
      <c r="AB1904" s="39">
        <f>SUMIF(TRANS_conso!$D$3:$D$10000,$D1904,TRANS_conso!Z$3:Z$100000)</f>
        <v>0</v>
      </c>
      <c r="AC1904" s="39">
        <f>SUMIF(TRANS_conso!$D$3:$D$10000,$D1904,TRANS_conso!AA$3:AA$100000)</f>
        <v>0</v>
      </c>
      <c r="AD1904" s="39">
        <f>SUMIF(TRANS_conso!$D$3:$D$10000,$D1904,TRANS_conso!AB$3:AB$100000)</f>
        <v>0</v>
      </c>
      <c r="AE1904" s="39">
        <f>SUMIF(TRANS_conso!$D$3:$D$10000,$D1904,TRANS_conso!AC$3:AC$100000)</f>
        <v>0</v>
      </c>
      <c r="AF1904" s="39">
        <f>SUMIF(TRANS_conso!$D$3:$D$10000,$D1904,TRANS_conso!AD$3:AD$100000)</f>
        <v>0</v>
      </c>
      <c r="AG1904" s="26"/>
    </row>
    <row r="1905" spans="1:33">
      <c r="A1905" s="9"/>
      <c r="B1905"/>
      <c r="C1905"/>
      <c r="D1905"/>
      <c r="E1905" s="30" t="str">
        <f>IFERROR(INDEX(TRANS_conso!E$3:E$10000,MATCH($D1905,TRANS_conso!$D$3:$D$10000,0)),"")</f>
        <v/>
      </c>
      <c r="F1905" s="35">
        <f>SUMIF(TRANS_conso!$D$3:$D$10000,$D1905,TRANS_conso!F$3:F$100000)</f>
        <v>0</v>
      </c>
      <c r="G1905" s="35">
        <f>SUMIF(TRANS_conso!$D$3:$D$10000,$D1905,TRANS_conso!$G$3:$G$100000)</f>
        <v>0</v>
      </c>
      <c r="H1905" s="40">
        <f t="shared" si="62"/>
        <v>0</v>
      </c>
      <c r="I1905" s="41"/>
      <c r="J1905" s="39" t="str">
        <f>IFERROR(INDEX(TRANS_conso!$I$3:$I$100000,MATCH($D1905,TRANS_conso!$D$3:$D$100000,0)),"")</f>
        <v/>
      </c>
      <c r="K1905" s="39">
        <f>SUMIF(TRANS_conso!$D$3:$D$10000,$D1905,TRANS_conso!$J$3:$J$100000)</f>
        <v>0</v>
      </c>
      <c r="L1905" s="39">
        <f>SUMIF(TRANS_conso!$D$3:$D$10000,$D1905,TRANS_conso!$K$3:$K$100000)</f>
        <v>0</v>
      </c>
      <c r="M1905" s="40">
        <f t="shared" si="63"/>
        <v>0</v>
      </c>
      <c r="N1905" s="41"/>
      <c r="O1905" s="39">
        <f>SUMIF(TRANS_conso!$D$3:$D$10000,$D1905,TRANS_conso!M$3:M$100000)</f>
        <v>0</v>
      </c>
      <c r="P1905" s="39">
        <f>SUMIF(TRANS_conso!$D$3:$D$10000,$D1905,TRANS_conso!N$3:N$100000)</f>
        <v>0</v>
      </c>
      <c r="Q1905" s="39">
        <f>SUMIF(TRANS_conso!$D$3:$D$10000,$D1905,TRANS_conso!O$3:O$100000)</f>
        <v>0</v>
      </c>
      <c r="R1905" s="39">
        <f>SUMIF(TRANS_conso!$D$3:$D$10000,$D1905,TRANS_conso!P$3:P$100000)</f>
        <v>0</v>
      </c>
      <c r="S1905" s="39">
        <f>SUMIF(TRANS_conso!$D$3:$D$10000,$D1905,TRANS_conso!Q$3:Q$100000)</f>
        <v>0</v>
      </c>
      <c r="T1905" s="39">
        <f>SUMIF(TRANS_conso!$D$3:$D$10000,$D1905,TRANS_conso!R$3:R$100000)</f>
        <v>0</v>
      </c>
      <c r="U1905" s="39">
        <f>SUMIF(TRANS_conso!$D$3:$D$10000,$D1905,TRANS_conso!S$3:S$100000)</f>
        <v>0</v>
      </c>
      <c r="V1905" s="39">
        <f>SUMIF(TRANS_conso!$D$3:$D$10000,$D1905,TRANS_conso!T$3:T$100000)</f>
        <v>0</v>
      </c>
      <c r="W1905" s="39">
        <f>SUMIF(TRANS_conso!$D$3:$D$10000,$D1905,TRANS_conso!U$3:U$100000)</f>
        <v>0</v>
      </c>
      <c r="X1905" s="39">
        <f>SUMIF(TRANS_conso!$D$3:$D$10000,$D1905,TRANS_conso!V$3:V$100000)</f>
        <v>0</v>
      </c>
      <c r="Y1905" s="39">
        <f>SUMIF(TRANS_conso!$D$3:$D$10000,$D1905,TRANS_conso!W$3:W$100000)</f>
        <v>0</v>
      </c>
      <c r="Z1905" s="39">
        <f>SUMIF(TRANS_conso!$D$3:$D$10000,$D1905,TRANS_conso!X$3:X$100000)</f>
        <v>0</v>
      </c>
      <c r="AA1905" s="39">
        <f>SUMIF(TRANS_conso!$D$3:$D$10000,$D1905,TRANS_conso!Y$3:Y$100000)</f>
        <v>0</v>
      </c>
      <c r="AB1905" s="39">
        <f>SUMIF(TRANS_conso!$D$3:$D$10000,$D1905,TRANS_conso!Z$3:Z$100000)</f>
        <v>0</v>
      </c>
      <c r="AC1905" s="39">
        <f>SUMIF(TRANS_conso!$D$3:$D$10000,$D1905,TRANS_conso!AA$3:AA$100000)</f>
        <v>0</v>
      </c>
      <c r="AD1905" s="39">
        <f>SUMIF(TRANS_conso!$D$3:$D$10000,$D1905,TRANS_conso!AB$3:AB$100000)</f>
        <v>0</v>
      </c>
      <c r="AE1905" s="39">
        <f>SUMIF(TRANS_conso!$D$3:$D$10000,$D1905,TRANS_conso!AC$3:AC$100000)</f>
        <v>0</v>
      </c>
      <c r="AF1905" s="39">
        <f>SUMIF(TRANS_conso!$D$3:$D$10000,$D1905,TRANS_conso!AD$3:AD$100000)</f>
        <v>0</v>
      </c>
      <c r="AG1905" s="26"/>
    </row>
    <row r="1906" spans="1:33">
      <c r="A1906" s="9"/>
      <c r="B1906"/>
      <c r="C1906"/>
      <c r="D1906"/>
      <c r="E1906" s="30" t="str">
        <f>IFERROR(INDEX(TRANS_conso!E$3:E$10000,MATCH($D1906,TRANS_conso!$D$3:$D$10000,0)),"")</f>
        <v/>
      </c>
      <c r="F1906" s="35">
        <f>SUMIF(TRANS_conso!$D$3:$D$10000,$D1906,TRANS_conso!F$3:F$100000)</f>
        <v>0</v>
      </c>
      <c r="G1906" s="35">
        <f>SUMIF(TRANS_conso!$D$3:$D$10000,$D1906,TRANS_conso!$G$3:$G$100000)</f>
        <v>0</v>
      </c>
      <c r="H1906" s="40">
        <f t="shared" si="62"/>
        <v>0</v>
      </c>
      <c r="I1906" s="41"/>
      <c r="J1906" s="39" t="str">
        <f>IFERROR(INDEX(TRANS_conso!$I$3:$I$100000,MATCH($D1906,TRANS_conso!$D$3:$D$100000,0)),"")</f>
        <v/>
      </c>
      <c r="K1906" s="39">
        <f>SUMIF(TRANS_conso!$D$3:$D$10000,$D1906,TRANS_conso!$J$3:$J$100000)</f>
        <v>0</v>
      </c>
      <c r="L1906" s="39">
        <f>SUMIF(TRANS_conso!$D$3:$D$10000,$D1906,TRANS_conso!$K$3:$K$100000)</f>
        <v>0</v>
      </c>
      <c r="M1906" s="40">
        <f t="shared" si="63"/>
        <v>0</v>
      </c>
      <c r="N1906" s="41"/>
      <c r="O1906" s="39">
        <f>SUMIF(TRANS_conso!$D$3:$D$10000,$D1906,TRANS_conso!M$3:M$100000)</f>
        <v>0</v>
      </c>
      <c r="P1906" s="39">
        <f>SUMIF(TRANS_conso!$D$3:$D$10000,$D1906,TRANS_conso!N$3:N$100000)</f>
        <v>0</v>
      </c>
      <c r="Q1906" s="39">
        <f>SUMIF(TRANS_conso!$D$3:$D$10000,$D1906,TRANS_conso!O$3:O$100000)</f>
        <v>0</v>
      </c>
      <c r="R1906" s="39">
        <f>SUMIF(TRANS_conso!$D$3:$D$10000,$D1906,TRANS_conso!P$3:P$100000)</f>
        <v>0</v>
      </c>
      <c r="S1906" s="39">
        <f>SUMIF(TRANS_conso!$D$3:$D$10000,$D1906,TRANS_conso!Q$3:Q$100000)</f>
        <v>0</v>
      </c>
      <c r="T1906" s="39">
        <f>SUMIF(TRANS_conso!$D$3:$D$10000,$D1906,TRANS_conso!R$3:R$100000)</f>
        <v>0</v>
      </c>
      <c r="U1906" s="39">
        <f>SUMIF(TRANS_conso!$D$3:$D$10000,$D1906,TRANS_conso!S$3:S$100000)</f>
        <v>0</v>
      </c>
      <c r="V1906" s="39">
        <f>SUMIF(TRANS_conso!$D$3:$D$10000,$D1906,TRANS_conso!T$3:T$100000)</f>
        <v>0</v>
      </c>
      <c r="W1906" s="39">
        <f>SUMIF(TRANS_conso!$D$3:$D$10000,$D1906,TRANS_conso!U$3:U$100000)</f>
        <v>0</v>
      </c>
      <c r="X1906" s="39">
        <f>SUMIF(TRANS_conso!$D$3:$D$10000,$D1906,TRANS_conso!V$3:V$100000)</f>
        <v>0</v>
      </c>
      <c r="Y1906" s="39">
        <f>SUMIF(TRANS_conso!$D$3:$D$10000,$D1906,TRANS_conso!W$3:W$100000)</f>
        <v>0</v>
      </c>
      <c r="Z1906" s="39">
        <f>SUMIF(TRANS_conso!$D$3:$D$10000,$D1906,TRANS_conso!X$3:X$100000)</f>
        <v>0</v>
      </c>
      <c r="AA1906" s="39">
        <f>SUMIF(TRANS_conso!$D$3:$D$10000,$D1906,TRANS_conso!Y$3:Y$100000)</f>
        <v>0</v>
      </c>
      <c r="AB1906" s="39">
        <f>SUMIF(TRANS_conso!$D$3:$D$10000,$D1906,TRANS_conso!Z$3:Z$100000)</f>
        <v>0</v>
      </c>
      <c r="AC1906" s="39">
        <f>SUMIF(TRANS_conso!$D$3:$D$10000,$D1906,TRANS_conso!AA$3:AA$100000)</f>
        <v>0</v>
      </c>
      <c r="AD1906" s="39">
        <f>SUMIF(TRANS_conso!$D$3:$D$10000,$D1906,TRANS_conso!AB$3:AB$100000)</f>
        <v>0</v>
      </c>
      <c r="AE1906" s="39">
        <f>SUMIF(TRANS_conso!$D$3:$D$10000,$D1906,TRANS_conso!AC$3:AC$100000)</f>
        <v>0</v>
      </c>
      <c r="AF1906" s="39">
        <f>SUMIF(TRANS_conso!$D$3:$D$10000,$D1906,TRANS_conso!AD$3:AD$100000)</f>
        <v>0</v>
      </c>
      <c r="AG1906" s="26"/>
    </row>
    <row r="1907" spans="1:33">
      <c r="A1907" s="9"/>
      <c r="B1907"/>
      <c r="C1907"/>
      <c r="D1907"/>
      <c r="E1907" s="30" t="str">
        <f>IFERROR(INDEX(TRANS_conso!E$3:E$10000,MATCH($D1907,TRANS_conso!$D$3:$D$10000,0)),"")</f>
        <v/>
      </c>
      <c r="F1907" s="35">
        <f>SUMIF(TRANS_conso!$D$3:$D$10000,$D1907,TRANS_conso!F$3:F$100000)</f>
        <v>0</v>
      </c>
      <c r="G1907" s="35">
        <f>SUMIF(TRANS_conso!$D$3:$D$10000,$D1907,TRANS_conso!$G$3:$G$100000)</f>
        <v>0</v>
      </c>
      <c r="H1907" s="40">
        <f t="shared" si="62"/>
        <v>0</v>
      </c>
      <c r="I1907" s="41"/>
      <c r="J1907" s="39" t="str">
        <f>IFERROR(INDEX(TRANS_conso!$I$3:$I$100000,MATCH($D1907,TRANS_conso!$D$3:$D$100000,0)),"")</f>
        <v/>
      </c>
      <c r="K1907" s="39">
        <f>SUMIF(TRANS_conso!$D$3:$D$10000,$D1907,TRANS_conso!$J$3:$J$100000)</f>
        <v>0</v>
      </c>
      <c r="L1907" s="39">
        <f>SUMIF(TRANS_conso!$D$3:$D$10000,$D1907,TRANS_conso!$K$3:$K$100000)</f>
        <v>0</v>
      </c>
      <c r="M1907" s="40">
        <f t="shared" si="63"/>
        <v>0</v>
      </c>
      <c r="N1907" s="41"/>
      <c r="O1907" s="39">
        <f>SUMIF(TRANS_conso!$D$3:$D$10000,$D1907,TRANS_conso!M$3:M$100000)</f>
        <v>0</v>
      </c>
      <c r="P1907" s="39">
        <f>SUMIF(TRANS_conso!$D$3:$D$10000,$D1907,TRANS_conso!N$3:N$100000)</f>
        <v>0</v>
      </c>
      <c r="Q1907" s="39">
        <f>SUMIF(TRANS_conso!$D$3:$D$10000,$D1907,TRANS_conso!O$3:O$100000)</f>
        <v>0</v>
      </c>
      <c r="R1907" s="39">
        <f>SUMIF(TRANS_conso!$D$3:$D$10000,$D1907,TRANS_conso!P$3:P$100000)</f>
        <v>0</v>
      </c>
      <c r="S1907" s="39">
        <f>SUMIF(TRANS_conso!$D$3:$D$10000,$D1907,TRANS_conso!Q$3:Q$100000)</f>
        <v>0</v>
      </c>
      <c r="T1907" s="39">
        <f>SUMIF(TRANS_conso!$D$3:$D$10000,$D1907,TRANS_conso!R$3:R$100000)</f>
        <v>0</v>
      </c>
      <c r="U1907" s="39">
        <f>SUMIF(TRANS_conso!$D$3:$D$10000,$D1907,TRANS_conso!S$3:S$100000)</f>
        <v>0</v>
      </c>
      <c r="V1907" s="39">
        <f>SUMIF(TRANS_conso!$D$3:$D$10000,$D1907,TRANS_conso!T$3:T$100000)</f>
        <v>0</v>
      </c>
      <c r="W1907" s="39">
        <f>SUMIF(TRANS_conso!$D$3:$D$10000,$D1907,TRANS_conso!U$3:U$100000)</f>
        <v>0</v>
      </c>
      <c r="X1907" s="39">
        <f>SUMIF(TRANS_conso!$D$3:$D$10000,$D1907,TRANS_conso!V$3:V$100000)</f>
        <v>0</v>
      </c>
      <c r="Y1907" s="39">
        <f>SUMIF(TRANS_conso!$D$3:$D$10000,$D1907,TRANS_conso!W$3:W$100000)</f>
        <v>0</v>
      </c>
      <c r="Z1907" s="39">
        <f>SUMIF(TRANS_conso!$D$3:$D$10000,$D1907,TRANS_conso!X$3:X$100000)</f>
        <v>0</v>
      </c>
      <c r="AA1907" s="39">
        <f>SUMIF(TRANS_conso!$D$3:$D$10000,$D1907,TRANS_conso!Y$3:Y$100000)</f>
        <v>0</v>
      </c>
      <c r="AB1907" s="39">
        <f>SUMIF(TRANS_conso!$D$3:$D$10000,$D1907,TRANS_conso!Z$3:Z$100000)</f>
        <v>0</v>
      </c>
      <c r="AC1907" s="39">
        <f>SUMIF(TRANS_conso!$D$3:$D$10000,$D1907,TRANS_conso!AA$3:AA$100000)</f>
        <v>0</v>
      </c>
      <c r="AD1907" s="39">
        <f>SUMIF(TRANS_conso!$D$3:$D$10000,$D1907,TRANS_conso!AB$3:AB$100000)</f>
        <v>0</v>
      </c>
      <c r="AE1907" s="39">
        <f>SUMIF(TRANS_conso!$D$3:$D$10000,$D1907,TRANS_conso!AC$3:AC$100000)</f>
        <v>0</v>
      </c>
      <c r="AF1907" s="39">
        <f>SUMIF(TRANS_conso!$D$3:$D$10000,$D1907,TRANS_conso!AD$3:AD$100000)</f>
        <v>0</v>
      </c>
      <c r="AG1907" s="26"/>
    </row>
    <row r="1908" spans="1:33">
      <c r="A1908" s="9"/>
      <c r="B1908"/>
      <c r="C1908"/>
      <c r="D1908"/>
      <c r="E1908" s="30" t="str">
        <f>IFERROR(INDEX(TRANS_conso!E$3:E$10000,MATCH($D1908,TRANS_conso!$D$3:$D$10000,0)),"")</f>
        <v/>
      </c>
      <c r="F1908" s="35">
        <f>SUMIF(TRANS_conso!$D$3:$D$10000,$D1908,TRANS_conso!F$3:F$100000)</f>
        <v>0</v>
      </c>
      <c r="G1908" s="35">
        <f>SUMIF(TRANS_conso!$D$3:$D$10000,$D1908,TRANS_conso!$G$3:$G$100000)</f>
        <v>0</v>
      </c>
      <c r="H1908" s="40">
        <f t="shared" si="62"/>
        <v>0</v>
      </c>
      <c r="I1908" s="41"/>
      <c r="J1908" s="39" t="str">
        <f>IFERROR(INDEX(TRANS_conso!$I$3:$I$100000,MATCH($D1908,TRANS_conso!$D$3:$D$100000,0)),"")</f>
        <v/>
      </c>
      <c r="K1908" s="39">
        <f>SUMIF(TRANS_conso!$D$3:$D$10000,$D1908,TRANS_conso!$J$3:$J$100000)</f>
        <v>0</v>
      </c>
      <c r="L1908" s="39">
        <f>SUMIF(TRANS_conso!$D$3:$D$10000,$D1908,TRANS_conso!$K$3:$K$100000)</f>
        <v>0</v>
      </c>
      <c r="M1908" s="40">
        <f t="shared" si="63"/>
        <v>0</v>
      </c>
      <c r="N1908" s="41"/>
      <c r="O1908" s="39">
        <f>SUMIF(TRANS_conso!$D$3:$D$10000,$D1908,TRANS_conso!M$3:M$100000)</f>
        <v>0</v>
      </c>
      <c r="P1908" s="39">
        <f>SUMIF(TRANS_conso!$D$3:$D$10000,$D1908,TRANS_conso!N$3:N$100000)</f>
        <v>0</v>
      </c>
      <c r="Q1908" s="39">
        <f>SUMIF(TRANS_conso!$D$3:$D$10000,$D1908,TRANS_conso!O$3:O$100000)</f>
        <v>0</v>
      </c>
      <c r="R1908" s="39">
        <f>SUMIF(TRANS_conso!$D$3:$D$10000,$D1908,TRANS_conso!P$3:P$100000)</f>
        <v>0</v>
      </c>
      <c r="S1908" s="39">
        <f>SUMIF(TRANS_conso!$D$3:$D$10000,$D1908,TRANS_conso!Q$3:Q$100000)</f>
        <v>0</v>
      </c>
      <c r="T1908" s="39">
        <f>SUMIF(TRANS_conso!$D$3:$D$10000,$D1908,TRANS_conso!R$3:R$100000)</f>
        <v>0</v>
      </c>
      <c r="U1908" s="39">
        <f>SUMIF(TRANS_conso!$D$3:$D$10000,$D1908,TRANS_conso!S$3:S$100000)</f>
        <v>0</v>
      </c>
      <c r="V1908" s="39">
        <f>SUMIF(TRANS_conso!$D$3:$D$10000,$D1908,TRANS_conso!T$3:T$100000)</f>
        <v>0</v>
      </c>
      <c r="W1908" s="39">
        <f>SUMIF(TRANS_conso!$D$3:$D$10000,$D1908,TRANS_conso!U$3:U$100000)</f>
        <v>0</v>
      </c>
      <c r="X1908" s="39">
        <f>SUMIF(TRANS_conso!$D$3:$D$10000,$D1908,TRANS_conso!V$3:V$100000)</f>
        <v>0</v>
      </c>
      <c r="Y1908" s="39">
        <f>SUMIF(TRANS_conso!$D$3:$D$10000,$D1908,TRANS_conso!W$3:W$100000)</f>
        <v>0</v>
      </c>
      <c r="Z1908" s="39">
        <f>SUMIF(TRANS_conso!$D$3:$D$10000,$D1908,TRANS_conso!X$3:X$100000)</f>
        <v>0</v>
      </c>
      <c r="AA1908" s="39">
        <f>SUMIF(TRANS_conso!$D$3:$D$10000,$D1908,TRANS_conso!Y$3:Y$100000)</f>
        <v>0</v>
      </c>
      <c r="AB1908" s="39">
        <f>SUMIF(TRANS_conso!$D$3:$D$10000,$D1908,TRANS_conso!Z$3:Z$100000)</f>
        <v>0</v>
      </c>
      <c r="AC1908" s="39">
        <f>SUMIF(TRANS_conso!$D$3:$D$10000,$D1908,TRANS_conso!AA$3:AA$100000)</f>
        <v>0</v>
      </c>
      <c r="AD1908" s="39">
        <f>SUMIF(TRANS_conso!$D$3:$D$10000,$D1908,TRANS_conso!AB$3:AB$100000)</f>
        <v>0</v>
      </c>
      <c r="AE1908" s="39">
        <f>SUMIF(TRANS_conso!$D$3:$D$10000,$D1908,TRANS_conso!AC$3:AC$100000)</f>
        <v>0</v>
      </c>
      <c r="AF1908" s="39">
        <f>SUMIF(TRANS_conso!$D$3:$D$10000,$D1908,TRANS_conso!AD$3:AD$100000)</f>
        <v>0</v>
      </c>
      <c r="AG1908" s="26"/>
    </row>
    <row r="1909" spans="1:33">
      <c r="A1909" s="9"/>
      <c r="B1909"/>
      <c r="C1909"/>
      <c r="D1909"/>
      <c r="E1909" s="30" t="str">
        <f>IFERROR(INDEX(TRANS_conso!E$3:E$10000,MATCH($D1909,TRANS_conso!$D$3:$D$10000,0)),"")</f>
        <v/>
      </c>
      <c r="F1909" s="35">
        <f>SUMIF(TRANS_conso!$D$3:$D$10000,$D1909,TRANS_conso!F$3:F$100000)</f>
        <v>0</v>
      </c>
      <c r="G1909" s="35">
        <f>SUMIF(TRANS_conso!$D$3:$D$10000,$D1909,TRANS_conso!$G$3:$G$100000)</f>
        <v>0</v>
      </c>
      <c r="H1909" s="40">
        <f t="shared" si="62"/>
        <v>0</v>
      </c>
      <c r="I1909" s="41"/>
      <c r="J1909" s="39" t="str">
        <f>IFERROR(INDEX(TRANS_conso!$I$3:$I$100000,MATCH($D1909,TRANS_conso!$D$3:$D$100000,0)),"")</f>
        <v/>
      </c>
      <c r="K1909" s="39">
        <f>SUMIF(TRANS_conso!$D$3:$D$10000,$D1909,TRANS_conso!$J$3:$J$100000)</f>
        <v>0</v>
      </c>
      <c r="L1909" s="39">
        <f>SUMIF(TRANS_conso!$D$3:$D$10000,$D1909,TRANS_conso!$K$3:$K$100000)</f>
        <v>0</v>
      </c>
      <c r="M1909" s="40">
        <f t="shared" si="63"/>
        <v>0</v>
      </c>
      <c r="N1909" s="41"/>
      <c r="O1909" s="39">
        <f>SUMIF(TRANS_conso!$D$3:$D$10000,$D1909,TRANS_conso!M$3:M$100000)</f>
        <v>0</v>
      </c>
      <c r="P1909" s="39">
        <f>SUMIF(TRANS_conso!$D$3:$D$10000,$D1909,TRANS_conso!N$3:N$100000)</f>
        <v>0</v>
      </c>
      <c r="Q1909" s="39">
        <f>SUMIF(TRANS_conso!$D$3:$D$10000,$D1909,TRANS_conso!O$3:O$100000)</f>
        <v>0</v>
      </c>
      <c r="R1909" s="39">
        <f>SUMIF(TRANS_conso!$D$3:$D$10000,$D1909,TRANS_conso!P$3:P$100000)</f>
        <v>0</v>
      </c>
      <c r="S1909" s="39">
        <f>SUMIF(TRANS_conso!$D$3:$D$10000,$D1909,TRANS_conso!Q$3:Q$100000)</f>
        <v>0</v>
      </c>
      <c r="T1909" s="39">
        <f>SUMIF(TRANS_conso!$D$3:$D$10000,$D1909,TRANS_conso!R$3:R$100000)</f>
        <v>0</v>
      </c>
      <c r="U1909" s="39">
        <f>SUMIF(TRANS_conso!$D$3:$D$10000,$D1909,TRANS_conso!S$3:S$100000)</f>
        <v>0</v>
      </c>
      <c r="V1909" s="39">
        <f>SUMIF(TRANS_conso!$D$3:$D$10000,$D1909,TRANS_conso!T$3:T$100000)</f>
        <v>0</v>
      </c>
      <c r="W1909" s="39">
        <f>SUMIF(TRANS_conso!$D$3:$D$10000,$D1909,TRANS_conso!U$3:U$100000)</f>
        <v>0</v>
      </c>
      <c r="X1909" s="39">
        <f>SUMIF(TRANS_conso!$D$3:$D$10000,$D1909,TRANS_conso!V$3:V$100000)</f>
        <v>0</v>
      </c>
      <c r="Y1909" s="39">
        <f>SUMIF(TRANS_conso!$D$3:$D$10000,$D1909,TRANS_conso!W$3:W$100000)</f>
        <v>0</v>
      </c>
      <c r="Z1909" s="39">
        <f>SUMIF(TRANS_conso!$D$3:$D$10000,$D1909,TRANS_conso!X$3:X$100000)</f>
        <v>0</v>
      </c>
      <c r="AA1909" s="39">
        <f>SUMIF(TRANS_conso!$D$3:$D$10000,$D1909,TRANS_conso!Y$3:Y$100000)</f>
        <v>0</v>
      </c>
      <c r="AB1909" s="39">
        <f>SUMIF(TRANS_conso!$D$3:$D$10000,$D1909,TRANS_conso!Z$3:Z$100000)</f>
        <v>0</v>
      </c>
      <c r="AC1909" s="39">
        <f>SUMIF(TRANS_conso!$D$3:$D$10000,$D1909,TRANS_conso!AA$3:AA$100000)</f>
        <v>0</v>
      </c>
      <c r="AD1909" s="39">
        <f>SUMIF(TRANS_conso!$D$3:$D$10000,$D1909,TRANS_conso!AB$3:AB$100000)</f>
        <v>0</v>
      </c>
      <c r="AE1909" s="39">
        <f>SUMIF(TRANS_conso!$D$3:$D$10000,$D1909,TRANS_conso!AC$3:AC$100000)</f>
        <v>0</v>
      </c>
      <c r="AF1909" s="39">
        <f>SUMIF(TRANS_conso!$D$3:$D$10000,$D1909,TRANS_conso!AD$3:AD$100000)</f>
        <v>0</v>
      </c>
      <c r="AG1909" s="26"/>
    </row>
    <row r="1910" spans="1:33">
      <c r="A1910" s="9"/>
      <c r="B1910"/>
      <c r="C1910"/>
      <c r="D1910"/>
      <c r="E1910" s="30" t="str">
        <f>IFERROR(INDEX(TRANS_conso!E$3:E$10000,MATCH($D1910,TRANS_conso!$D$3:$D$10000,0)),"")</f>
        <v/>
      </c>
      <c r="F1910" s="35">
        <f>SUMIF(TRANS_conso!$D$3:$D$10000,$D1910,TRANS_conso!F$3:F$100000)</f>
        <v>0</v>
      </c>
      <c r="G1910" s="35">
        <f>SUMIF(TRANS_conso!$D$3:$D$10000,$D1910,TRANS_conso!$G$3:$G$100000)</f>
        <v>0</v>
      </c>
      <c r="H1910" s="40">
        <f t="shared" si="62"/>
        <v>0</v>
      </c>
      <c r="I1910" s="41"/>
      <c r="J1910" s="39" t="str">
        <f>IFERROR(INDEX(TRANS_conso!$I$3:$I$100000,MATCH($D1910,TRANS_conso!$D$3:$D$100000,0)),"")</f>
        <v/>
      </c>
      <c r="K1910" s="39">
        <f>SUMIF(TRANS_conso!$D$3:$D$10000,$D1910,TRANS_conso!$J$3:$J$100000)</f>
        <v>0</v>
      </c>
      <c r="L1910" s="39">
        <f>SUMIF(TRANS_conso!$D$3:$D$10000,$D1910,TRANS_conso!$K$3:$K$100000)</f>
        <v>0</v>
      </c>
      <c r="M1910" s="40">
        <f t="shared" si="63"/>
        <v>0</v>
      </c>
      <c r="N1910" s="41"/>
      <c r="O1910" s="39">
        <f>SUMIF(TRANS_conso!$D$3:$D$10000,$D1910,TRANS_conso!M$3:M$100000)</f>
        <v>0</v>
      </c>
      <c r="P1910" s="39">
        <f>SUMIF(TRANS_conso!$D$3:$D$10000,$D1910,TRANS_conso!N$3:N$100000)</f>
        <v>0</v>
      </c>
      <c r="Q1910" s="39">
        <f>SUMIF(TRANS_conso!$D$3:$D$10000,$D1910,TRANS_conso!O$3:O$100000)</f>
        <v>0</v>
      </c>
      <c r="R1910" s="39">
        <f>SUMIF(TRANS_conso!$D$3:$D$10000,$D1910,TRANS_conso!P$3:P$100000)</f>
        <v>0</v>
      </c>
      <c r="S1910" s="39">
        <f>SUMIF(TRANS_conso!$D$3:$D$10000,$D1910,TRANS_conso!Q$3:Q$100000)</f>
        <v>0</v>
      </c>
      <c r="T1910" s="39">
        <f>SUMIF(TRANS_conso!$D$3:$D$10000,$D1910,TRANS_conso!R$3:R$100000)</f>
        <v>0</v>
      </c>
      <c r="U1910" s="39">
        <f>SUMIF(TRANS_conso!$D$3:$D$10000,$D1910,TRANS_conso!S$3:S$100000)</f>
        <v>0</v>
      </c>
      <c r="V1910" s="39">
        <f>SUMIF(TRANS_conso!$D$3:$D$10000,$D1910,TRANS_conso!T$3:T$100000)</f>
        <v>0</v>
      </c>
      <c r="W1910" s="39">
        <f>SUMIF(TRANS_conso!$D$3:$D$10000,$D1910,TRANS_conso!U$3:U$100000)</f>
        <v>0</v>
      </c>
      <c r="X1910" s="39">
        <f>SUMIF(TRANS_conso!$D$3:$D$10000,$D1910,TRANS_conso!V$3:V$100000)</f>
        <v>0</v>
      </c>
      <c r="Y1910" s="39">
        <f>SUMIF(TRANS_conso!$D$3:$D$10000,$D1910,TRANS_conso!W$3:W$100000)</f>
        <v>0</v>
      </c>
      <c r="Z1910" s="39">
        <f>SUMIF(TRANS_conso!$D$3:$D$10000,$D1910,TRANS_conso!X$3:X$100000)</f>
        <v>0</v>
      </c>
      <c r="AA1910" s="39">
        <f>SUMIF(TRANS_conso!$D$3:$D$10000,$D1910,TRANS_conso!Y$3:Y$100000)</f>
        <v>0</v>
      </c>
      <c r="AB1910" s="39">
        <f>SUMIF(TRANS_conso!$D$3:$D$10000,$D1910,TRANS_conso!Z$3:Z$100000)</f>
        <v>0</v>
      </c>
      <c r="AC1910" s="39">
        <f>SUMIF(TRANS_conso!$D$3:$D$10000,$D1910,TRANS_conso!AA$3:AA$100000)</f>
        <v>0</v>
      </c>
      <c r="AD1910" s="39">
        <f>SUMIF(TRANS_conso!$D$3:$D$10000,$D1910,TRANS_conso!AB$3:AB$100000)</f>
        <v>0</v>
      </c>
      <c r="AE1910" s="39">
        <f>SUMIF(TRANS_conso!$D$3:$D$10000,$D1910,TRANS_conso!AC$3:AC$100000)</f>
        <v>0</v>
      </c>
      <c r="AF1910" s="39">
        <f>SUMIF(TRANS_conso!$D$3:$D$10000,$D1910,TRANS_conso!AD$3:AD$100000)</f>
        <v>0</v>
      </c>
      <c r="AG1910" s="26"/>
    </row>
    <row r="1911" spans="1:33">
      <c r="A1911" s="9"/>
      <c r="B1911"/>
      <c r="C1911"/>
      <c r="D1911"/>
      <c r="E1911" s="30" t="str">
        <f>IFERROR(INDEX(TRANS_conso!E$3:E$10000,MATCH($D1911,TRANS_conso!$D$3:$D$10000,0)),"")</f>
        <v/>
      </c>
      <c r="F1911" s="35">
        <f>SUMIF(TRANS_conso!$D$3:$D$10000,$D1911,TRANS_conso!F$3:F$100000)</f>
        <v>0</v>
      </c>
      <c r="G1911" s="35">
        <f>SUMIF(TRANS_conso!$D$3:$D$10000,$D1911,TRANS_conso!$G$3:$G$100000)</f>
        <v>0</v>
      </c>
      <c r="H1911" s="40">
        <f t="shared" si="62"/>
        <v>0</v>
      </c>
      <c r="I1911" s="41"/>
      <c r="J1911" s="39" t="str">
        <f>IFERROR(INDEX(TRANS_conso!$I$3:$I$100000,MATCH($D1911,TRANS_conso!$D$3:$D$100000,0)),"")</f>
        <v/>
      </c>
      <c r="K1911" s="39">
        <f>SUMIF(TRANS_conso!$D$3:$D$10000,$D1911,TRANS_conso!$J$3:$J$100000)</f>
        <v>0</v>
      </c>
      <c r="L1911" s="39">
        <f>SUMIF(TRANS_conso!$D$3:$D$10000,$D1911,TRANS_conso!$K$3:$K$100000)</f>
        <v>0</v>
      </c>
      <c r="M1911" s="40">
        <f t="shared" si="63"/>
        <v>0</v>
      </c>
      <c r="N1911" s="41"/>
      <c r="O1911" s="39">
        <f>SUMIF(TRANS_conso!$D$3:$D$10000,$D1911,TRANS_conso!M$3:M$100000)</f>
        <v>0</v>
      </c>
      <c r="P1911" s="39">
        <f>SUMIF(TRANS_conso!$D$3:$D$10000,$D1911,TRANS_conso!N$3:N$100000)</f>
        <v>0</v>
      </c>
      <c r="Q1911" s="39">
        <f>SUMIF(TRANS_conso!$D$3:$D$10000,$D1911,TRANS_conso!O$3:O$100000)</f>
        <v>0</v>
      </c>
      <c r="R1911" s="39">
        <f>SUMIF(TRANS_conso!$D$3:$D$10000,$D1911,TRANS_conso!P$3:P$100000)</f>
        <v>0</v>
      </c>
      <c r="S1911" s="39">
        <f>SUMIF(TRANS_conso!$D$3:$D$10000,$D1911,TRANS_conso!Q$3:Q$100000)</f>
        <v>0</v>
      </c>
      <c r="T1911" s="39">
        <f>SUMIF(TRANS_conso!$D$3:$D$10000,$D1911,TRANS_conso!R$3:R$100000)</f>
        <v>0</v>
      </c>
      <c r="U1911" s="39">
        <f>SUMIF(TRANS_conso!$D$3:$D$10000,$D1911,TRANS_conso!S$3:S$100000)</f>
        <v>0</v>
      </c>
      <c r="V1911" s="39">
        <f>SUMIF(TRANS_conso!$D$3:$D$10000,$D1911,TRANS_conso!T$3:T$100000)</f>
        <v>0</v>
      </c>
      <c r="W1911" s="39">
        <f>SUMIF(TRANS_conso!$D$3:$D$10000,$D1911,TRANS_conso!U$3:U$100000)</f>
        <v>0</v>
      </c>
      <c r="X1911" s="39">
        <f>SUMIF(TRANS_conso!$D$3:$D$10000,$D1911,TRANS_conso!V$3:V$100000)</f>
        <v>0</v>
      </c>
      <c r="Y1911" s="39">
        <f>SUMIF(TRANS_conso!$D$3:$D$10000,$D1911,TRANS_conso!W$3:W$100000)</f>
        <v>0</v>
      </c>
      <c r="Z1911" s="39">
        <f>SUMIF(TRANS_conso!$D$3:$D$10000,$D1911,TRANS_conso!X$3:X$100000)</f>
        <v>0</v>
      </c>
      <c r="AA1911" s="39">
        <f>SUMIF(TRANS_conso!$D$3:$D$10000,$D1911,TRANS_conso!Y$3:Y$100000)</f>
        <v>0</v>
      </c>
      <c r="AB1911" s="39">
        <f>SUMIF(TRANS_conso!$D$3:$D$10000,$D1911,TRANS_conso!Z$3:Z$100000)</f>
        <v>0</v>
      </c>
      <c r="AC1911" s="39">
        <f>SUMIF(TRANS_conso!$D$3:$D$10000,$D1911,TRANS_conso!AA$3:AA$100000)</f>
        <v>0</v>
      </c>
      <c r="AD1911" s="39">
        <f>SUMIF(TRANS_conso!$D$3:$D$10000,$D1911,TRANS_conso!AB$3:AB$100000)</f>
        <v>0</v>
      </c>
      <c r="AE1911" s="39">
        <f>SUMIF(TRANS_conso!$D$3:$D$10000,$D1911,TRANS_conso!AC$3:AC$100000)</f>
        <v>0</v>
      </c>
      <c r="AF1911" s="39">
        <f>SUMIF(TRANS_conso!$D$3:$D$10000,$D1911,TRANS_conso!AD$3:AD$100000)</f>
        <v>0</v>
      </c>
      <c r="AG1911" s="26"/>
    </row>
    <row r="1912" spans="1:33">
      <c r="A1912" s="9"/>
      <c r="B1912"/>
      <c r="C1912"/>
      <c r="D1912"/>
      <c r="E1912" s="30" t="str">
        <f>IFERROR(INDEX(TRANS_conso!E$3:E$10000,MATCH($D1912,TRANS_conso!$D$3:$D$10000,0)),"")</f>
        <v/>
      </c>
      <c r="F1912" s="35">
        <f>SUMIF(TRANS_conso!$D$3:$D$10000,$D1912,TRANS_conso!F$3:F$100000)</f>
        <v>0</v>
      </c>
      <c r="G1912" s="35">
        <f>SUMIF(TRANS_conso!$D$3:$D$10000,$D1912,TRANS_conso!$G$3:$G$100000)</f>
        <v>0</v>
      </c>
      <c r="H1912" s="40">
        <f t="shared" si="62"/>
        <v>0</v>
      </c>
      <c r="I1912" s="41"/>
      <c r="J1912" s="39" t="str">
        <f>IFERROR(INDEX(TRANS_conso!$I$3:$I$100000,MATCH($D1912,TRANS_conso!$D$3:$D$100000,0)),"")</f>
        <v/>
      </c>
      <c r="K1912" s="39">
        <f>SUMIF(TRANS_conso!$D$3:$D$10000,$D1912,TRANS_conso!$J$3:$J$100000)</f>
        <v>0</v>
      </c>
      <c r="L1912" s="39">
        <f>SUMIF(TRANS_conso!$D$3:$D$10000,$D1912,TRANS_conso!$K$3:$K$100000)</f>
        <v>0</v>
      </c>
      <c r="M1912" s="40">
        <f t="shared" si="63"/>
        <v>0</v>
      </c>
      <c r="N1912" s="41"/>
      <c r="O1912" s="39">
        <f>SUMIF(TRANS_conso!$D$3:$D$10000,$D1912,TRANS_conso!M$3:M$100000)</f>
        <v>0</v>
      </c>
      <c r="P1912" s="39">
        <f>SUMIF(TRANS_conso!$D$3:$D$10000,$D1912,TRANS_conso!N$3:N$100000)</f>
        <v>0</v>
      </c>
      <c r="Q1912" s="39">
        <f>SUMIF(TRANS_conso!$D$3:$D$10000,$D1912,TRANS_conso!O$3:O$100000)</f>
        <v>0</v>
      </c>
      <c r="R1912" s="39">
        <f>SUMIF(TRANS_conso!$D$3:$D$10000,$D1912,TRANS_conso!P$3:P$100000)</f>
        <v>0</v>
      </c>
      <c r="S1912" s="39">
        <f>SUMIF(TRANS_conso!$D$3:$D$10000,$D1912,TRANS_conso!Q$3:Q$100000)</f>
        <v>0</v>
      </c>
      <c r="T1912" s="39">
        <f>SUMIF(TRANS_conso!$D$3:$D$10000,$D1912,TRANS_conso!R$3:R$100000)</f>
        <v>0</v>
      </c>
      <c r="U1912" s="39">
        <f>SUMIF(TRANS_conso!$D$3:$D$10000,$D1912,TRANS_conso!S$3:S$100000)</f>
        <v>0</v>
      </c>
      <c r="V1912" s="39">
        <f>SUMIF(TRANS_conso!$D$3:$D$10000,$D1912,TRANS_conso!T$3:T$100000)</f>
        <v>0</v>
      </c>
      <c r="W1912" s="39">
        <f>SUMIF(TRANS_conso!$D$3:$D$10000,$D1912,TRANS_conso!U$3:U$100000)</f>
        <v>0</v>
      </c>
      <c r="X1912" s="39">
        <f>SUMIF(TRANS_conso!$D$3:$D$10000,$D1912,TRANS_conso!V$3:V$100000)</f>
        <v>0</v>
      </c>
      <c r="Y1912" s="39">
        <f>SUMIF(TRANS_conso!$D$3:$D$10000,$D1912,TRANS_conso!W$3:W$100000)</f>
        <v>0</v>
      </c>
      <c r="Z1912" s="39">
        <f>SUMIF(TRANS_conso!$D$3:$D$10000,$D1912,TRANS_conso!X$3:X$100000)</f>
        <v>0</v>
      </c>
      <c r="AA1912" s="39">
        <f>SUMIF(TRANS_conso!$D$3:$D$10000,$D1912,TRANS_conso!Y$3:Y$100000)</f>
        <v>0</v>
      </c>
      <c r="AB1912" s="39">
        <f>SUMIF(TRANS_conso!$D$3:$D$10000,$D1912,TRANS_conso!Z$3:Z$100000)</f>
        <v>0</v>
      </c>
      <c r="AC1912" s="39">
        <f>SUMIF(TRANS_conso!$D$3:$D$10000,$D1912,TRANS_conso!AA$3:AA$100000)</f>
        <v>0</v>
      </c>
      <c r="AD1912" s="39">
        <f>SUMIF(TRANS_conso!$D$3:$D$10000,$D1912,TRANS_conso!AB$3:AB$100000)</f>
        <v>0</v>
      </c>
      <c r="AE1912" s="39">
        <f>SUMIF(TRANS_conso!$D$3:$D$10000,$D1912,TRANS_conso!AC$3:AC$100000)</f>
        <v>0</v>
      </c>
      <c r="AF1912" s="39">
        <f>SUMIF(TRANS_conso!$D$3:$D$10000,$D1912,TRANS_conso!AD$3:AD$100000)</f>
        <v>0</v>
      </c>
      <c r="AG1912" s="26"/>
    </row>
    <row r="1913" spans="1:33">
      <c r="A1913" s="9"/>
      <c r="B1913"/>
      <c r="C1913"/>
      <c r="D1913"/>
      <c r="E1913" s="30" t="str">
        <f>IFERROR(INDEX(TRANS_conso!E$3:E$10000,MATCH($D1913,TRANS_conso!$D$3:$D$10000,0)),"")</f>
        <v/>
      </c>
      <c r="F1913" s="35">
        <f>SUMIF(TRANS_conso!$D$3:$D$10000,$D1913,TRANS_conso!F$3:F$100000)</f>
        <v>0</v>
      </c>
      <c r="G1913" s="35">
        <f>SUMIF(TRANS_conso!$D$3:$D$10000,$D1913,TRANS_conso!$G$3:$G$100000)</f>
        <v>0</v>
      </c>
      <c r="H1913" s="40">
        <f t="shared" si="62"/>
        <v>0</v>
      </c>
      <c r="I1913" s="41"/>
      <c r="J1913" s="39" t="str">
        <f>IFERROR(INDEX(TRANS_conso!$I$3:$I$100000,MATCH($D1913,TRANS_conso!$D$3:$D$100000,0)),"")</f>
        <v/>
      </c>
      <c r="K1913" s="39">
        <f>SUMIF(TRANS_conso!$D$3:$D$10000,$D1913,TRANS_conso!$J$3:$J$100000)</f>
        <v>0</v>
      </c>
      <c r="L1913" s="39">
        <f>SUMIF(TRANS_conso!$D$3:$D$10000,$D1913,TRANS_conso!$K$3:$K$100000)</f>
        <v>0</v>
      </c>
      <c r="M1913" s="40">
        <f t="shared" si="63"/>
        <v>0</v>
      </c>
      <c r="N1913" s="41"/>
      <c r="O1913" s="39">
        <f>SUMIF(TRANS_conso!$D$3:$D$10000,$D1913,TRANS_conso!M$3:M$100000)</f>
        <v>0</v>
      </c>
      <c r="P1913" s="39">
        <f>SUMIF(TRANS_conso!$D$3:$D$10000,$D1913,TRANS_conso!N$3:N$100000)</f>
        <v>0</v>
      </c>
      <c r="Q1913" s="39">
        <f>SUMIF(TRANS_conso!$D$3:$D$10000,$D1913,TRANS_conso!O$3:O$100000)</f>
        <v>0</v>
      </c>
      <c r="R1913" s="39">
        <f>SUMIF(TRANS_conso!$D$3:$D$10000,$D1913,TRANS_conso!P$3:P$100000)</f>
        <v>0</v>
      </c>
      <c r="S1913" s="39">
        <f>SUMIF(TRANS_conso!$D$3:$D$10000,$D1913,TRANS_conso!Q$3:Q$100000)</f>
        <v>0</v>
      </c>
      <c r="T1913" s="39">
        <f>SUMIF(TRANS_conso!$D$3:$D$10000,$D1913,TRANS_conso!R$3:R$100000)</f>
        <v>0</v>
      </c>
      <c r="U1913" s="39">
        <f>SUMIF(TRANS_conso!$D$3:$D$10000,$D1913,TRANS_conso!S$3:S$100000)</f>
        <v>0</v>
      </c>
      <c r="V1913" s="39">
        <f>SUMIF(TRANS_conso!$D$3:$D$10000,$D1913,TRANS_conso!T$3:T$100000)</f>
        <v>0</v>
      </c>
      <c r="W1913" s="39">
        <f>SUMIF(TRANS_conso!$D$3:$D$10000,$D1913,TRANS_conso!U$3:U$100000)</f>
        <v>0</v>
      </c>
      <c r="X1913" s="39">
        <f>SUMIF(TRANS_conso!$D$3:$D$10000,$D1913,TRANS_conso!V$3:V$100000)</f>
        <v>0</v>
      </c>
      <c r="Y1913" s="39">
        <f>SUMIF(TRANS_conso!$D$3:$D$10000,$D1913,TRANS_conso!W$3:W$100000)</f>
        <v>0</v>
      </c>
      <c r="Z1913" s="39">
        <f>SUMIF(TRANS_conso!$D$3:$D$10000,$D1913,TRANS_conso!X$3:X$100000)</f>
        <v>0</v>
      </c>
      <c r="AA1913" s="39">
        <f>SUMIF(TRANS_conso!$D$3:$D$10000,$D1913,TRANS_conso!Y$3:Y$100000)</f>
        <v>0</v>
      </c>
      <c r="AB1913" s="39">
        <f>SUMIF(TRANS_conso!$D$3:$D$10000,$D1913,TRANS_conso!Z$3:Z$100000)</f>
        <v>0</v>
      </c>
      <c r="AC1913" s="39">
        <f>SUMIF(TRANS_conso!$D$3:$D$10000,$D1913,TRANS_conso!AA$3:AA$100000)</f>
        <v>0</v>
      </c>
      <c r="AD1913" s="39">
        <f>SUMIF(TRANS_conso!$D$3:$D$10000,$D1913,TRANS_conso!AB$3:AB$100000)</f>
        <v>0</v>
      </c>
      <c r="AE1913" s="39">
        <f>SUMIF(TRANS_conso!$D$3:$D$10000,$D1913,TRANS_conso!AC$3:AC$100000)</f>
        <v>0</v>
      </c>
      <c r="AF1913" s="39">
        <f>SUMIF(TRANS_conso!$D$3:$D$10000,$D1913,TRANS_conso!AD$3:AD$100000)</f>
        <v>0</v>
      </c>
      <c r="AG1913" s="26"/>
    </row>
    <row r="1914" spans="1:33">
      <c r="A1914" s="9"/>
      <c r="B1914"/>
      <c r="C1914"/>
      <c r="D1914"/>
      <c r="E1914" s="30" t="str">
        <f>IFERROR(INDEX(TRANS_conso!E$3:E$10000,MATCH($D1914,TRANS_conso!$D$3:$D$10000,0)),"")</f>
        <v/>
      </c>
      <c r="F1914" s="35">
        <f>SUMIF(TRANS_conso!$D$3:$D$10000,$D1914,TRANS_conso!F$3:F$100000)</f>
        <v>0</v>
      </c>
      <c r="G1914" s="35">
        <f>SUMIF(TRANS_conso!$D$3:$D$10000,$D1914,TRANS_conso!$G$3:$G$100000)</f>
        <v>0</v>
      </c>
      <c r="H1914" s="40">
        <f t="shared" si="62"/>
        <v>0</v>
      </c>
      <c r="I1914" s="41"/>
      <c r="J1914" s="39" t="str">
        <f>IFERROR(INDEX(TRANS_conso!$I$3:$I$100000,MATCH($D1914,TRANS_conso!$D$3:$D$100000,0)),"")</f>
        <v/>
      </c>
      <c r="K1914" s="39">
        <f>SUMIF(TRANS_conso!$D$3:$D$10000,$D1914,TRANS_conso!$J$3:$J$100000)</f>
        <v>0</v>
      </c>
      <c r="L1914" s="39">
        <f>SUMIF(TRANS_conso!$D$3:$D$10000,$D1914,TRANS_conso!$K$3:$K$100000)</f>
        <v>0</v>
      </c>
      <c r="M1914" s="40">
        <f t="shared" si="63"/>
        <v>0</v>
      </c>
      <c r="N1914" s="41"/>
      <c r="O1914" s="39">
        <f>SUMIF(TRANS_conso!$D$3:$D$10000,$D1914,TRANS_conso!M$3:M$100000)</f>
        <v>0</v>
      </c>
      <c r="P1914" s="39">
        <f>SUMIF(TRANS_conso!$D$3:$D$10000,$D1914,TRANS_conso!N$3:N$100000)</f>
        <v>0</v>
      </c>
      <c r="Q1914" s="39">
        <f>SUMIF(TRANS_conso!$D$3:$D$10000,$D1914,TRANS_conso!O$3:O$100000)</f>
        <v>0</v>
      </c>
      <c r="R1914" s="39">
        <f>SUMIF(TRANS_conso!$D$3:$D$10000,$D1914,TRANS_conso!P$3:P$100000)</f>
        <v>0</v>
      </c>
      <c r="S1914" s="39">
        <f>SUMIF(TRANS_conso!$D$3:$D$10000,$D1914,TRANS_conso!Q$3:Q$100000)</f>
        <v>0</v>
      </c>
      <c r="T1914" s="39">
        <f>SUMIF(TRANS_conso!$D$3:$D$10000,$D1914,TRANS_conso!R$3:R$100000)</f>
        <v>0</v>
      </c>
      <c r="U1914" s="39">
        <f>SUMIF(TRANS_conso!$D$3:$D$10000,$D1914,TRANS_conso!S$3:S$100000)</f>
        <v>0</v>
      </c>
      <c r="V1914" s="39">
        <f>SUMIF(TRANS_conso!$D$3:$D$10000,$D1914,TRANS_conso!T$3:T$100000)</f>
        <v>0</v>
      </c>
      <c r="W1914" s="39">
        <f>SUMIF(TRANS_conso!$D$3:$D$10000,$D1914,TRANS_conso!U$3:U$100000)</f>
        <v>0</v>
      </c>
      <c r="X1914" s="39">
        <f>SUMIF(TRANS_conso!$D$3:$D$10000,$D1914,TRANS_conso!V$3:V$100000)</f>
        <v>0</v>
      </c>
      <c r="Y1914" s="39">
        <f>SUMIF(TRANS_conso!$D$3:$D$10000,$D1914,TRANS_conso!W$3:W$100000)</f>
        <v>0</v>
      </c>
      <c r="Z1914" s="39">
        <f>SUMIF(TRANS_conso!$D$3:$D$10000,$D1914,TRANS_conso!X$3:X$100000)</f>
        <v>0</v>
      </c>
      <c r="AA1914" s="39">
        <f>SUMIF(TRANS_conso!$D$3:$D$10000,$D1914,TRANS_conso!Y$3:Y$100000)</f>
        <v>0</v>
      </c>
      <c r="AB1914" s="39">
        <f>SUMIF(TRANS_conso!$D$3:$D$10000,$D1914,TRANS_conso!Z$3:Z$100000)</f>
        <v>0</v>
      </c>
      <c r="AC1914" s="39">
        <f>SUMIF(TRANS_conso!$D$3:$D$10000,$D1914,TRANS_conso!AA$3:AA$100000)</f>
        <v>0</v>
      </c>
      <c r="AD1914" s="39">
        <f>SUMIF(TRANS_conso!$D$3:$D$10000,$D1914,TRANS_conso!AB$3:AB$100000)</f>
        <v>0</v>
      </c>
      <c r="AE1914" s="39">
        <f>SUMIF(TRANS_conso!$D$3:$D$10000,$D1914,TRANS_conso!AC$3:AC$100000)</f>
        <v>0</v>
      </c>
      <c r="AF1914" s="39">
        <f>SUMIF(TRANS_conso!$D$3:$D$10000,$D1914,TRANS_conso!AD$3:AD$100000)</f>
        <v>0</v>
      </c>
      <c r="AG1914" s="26"/>
    </row>
    <row r="1915" spans="1:33">
      <c r="A1915" s="9"/>
      <c r="B1915"/>
      <c r="C1915"/>
      <c r="D1915"/>
      <c r="E1915" s="30" t="str">
        <f>IFERROR(INDEX(TRANS_conso!E$3:E$10000,MATCH($D1915,TRANS_conso!$D$3:$D$10000,0)),"")</f>
        <v/>
      </c>
      <c r="F1915" s="35">
        <f>SUMIF(TRANS_conso!$D$3:$D$10000,$D1915,TRANS_conso!F$3:F$100000)</f>
        <v>0</v>
      </c>
      <c r="G1915" s="35">
        <f>SUMIF(TRANS_conso!$D$3:$D$10000,$D1915,TRANS_conso!$G$3:$G$100000)</f>
        <v>0</v>
      </c>
      <c r="H1915" s="40">
        <f t="shared" si="62"/>
        <v>0</v>
      </c>
      <c r="I1915" s="41"/>
      <c r="J1915" s="39" t="str">
        <f>IFERROR(INDEX(TRANS_conso!$I$3:$I$100000,MATCH($D1915,TRANS_conso!$D$3:$D$100000,0)),"")</f>
        <v/>
      </c>
      <c r="K1915" s="39">
        <f>SUMIF(TRANS_conso!$D$3:$D$10000,$D1915,TRANS_conso!$J$3:$J$100000)</f>
        <v>0</v>
      </c>
      <c r="L1915" s="39">
        <f>SUMIF(TRANS_conso!$D$3:$D$10000,$D1915,TRANS_conso!$K$3:$K$100000)</f>
        <v>0</v>
      </c>
      <c r="M1915" s="40">
        <f t="shared" si="63"/>
        <v>0</v>
      </c>
      <c r="N1915" s="41"/>
      <c r="O1915" s="39">
        <f>SUMIF(TRANS_conso!$D$3:$D$10000,$D1915,TRANS_conso!M$3:M$100000)</f>
        <v>0</v>
      </c>
      <c r="P1915" s="39">
        <f>SUMIF(TRANS_conso!$D$3:$D$10000,$D1915,TRANS_conso!N$3:N$100000)</f>
        <v>0</v>
      </c>
      <c r="Q1915" s="39">
        <f>SUMIF(TRANS_conso!$D$3:$D$10000,$D1915,TRANS_conso!O$3:O$100000)</f>
        <v>0</v>
      </c>
      <c r="R1915" s="39">
        <f>SUMIF(TRANS_conso!$D$3:$D$10000,$D1915,TRANS_conso!P$3:P$100000)</f>
        <v>0</v>
      </c>
      <c r="S1915" s="39">
        <f>SUMIF(TRANS_conso!$D$3:$D$10000,$D1915,TRANS_conso!Q$3:Q$100000)</f>
        <v>0</v>
      </c>
      <c r="T1915" s="39">
        <f>SUMIF(TRANS_conso!$D$3:$D$10000,$D1915,TRANS_conso!R$3:R$100000)</f>
        <v>0</v>
      </c>
      <c r="U1915" s="39">
        <f>SUMIF(TRANS_conso!$D$3:$D$10000,$D1915,TRANS_conso!S$3:S$100000)</f>
        <v>0</v>
      </c>
      <c r="V1915" s="39">
        <f>SUMIF(TRANS_conso!$D$3:$D$10000,$D1915,TRANS_conso!T$3:T$100000)</f>
        <v>0</v>
      </c>
      <c r="W1915" s="39">
        <f>SUMIF(TRANS_conso!$D$3:$D$10000,$D1915,TRANS_conso!U$3:U$100000)</f>
        <v>0</v>
      </c>
      <c r="X1915" s="39">
        <f>SUMIF(TRANS_conso!$D$3:$D$10000,$D1915,TRANS_conso!V$3:V$100000)</f>
        <v>0</v>
      </c>
      <c r="Y1915" s="39">
        <f>SUMIF(TRANS_conso!$D$3:$D$10000,$D1915,TRANS_conso!W$3:W$100000)</f>
        <v>0</v>
      </c>
      <c r="Z1915" s="39">
        <f>SUMIF(TRANS_conso!$D$3:$D$10000,$D1915,TRANS_conso!X$3:X$100000)</f>
        <v>0</v>
      </c>
      <c r="AA1915" s="39">
        <f>SUMIF(TRANS_conso!$D$3:$D$10000,$D1915,TRANS_conso!Y$3:Y$100000)</f>
        <v>0</v>
      </c>
      <c r="AB1915" s="39">
        <f>SUMIF(TRANS_conso!$D$3:$D$10000,$D1915,TRANS_conso!Z$3:Z$100000)</f>
        <v>0</v>
      </c>
      <c r="AC1915" s="39">
        <f>SUMIF(TRANS_conso!$D$3:$D$10000,$D1915,TRANS_conso!AA$3:AA$100000)</f>
        <v>0</v>
      </c>
      <c r="AD1915" s="39">
        <f>SUMIF(TRANS_conso!$D$3:$D$10000,$D1915,TRANS_conso!AB$3:AB$100000)</f>
        <v>0</v>
      </c>
      <c r="AE1915" s="39">
        <f>SUMIF(TRANS_conso!$D$3:$D$10000,$D1915,TRANS_conso!AC$3:AC$100000)</f>
        <v>0</v>
      </c>
      <c r="AF1915" s="39">
        <f>SUMIF(TRANS_conso!$D$3:$D$10000,$D1915,TRANS_conso!AD$3:AD$100000)</f>
        <v>0</v>
      </c>
      <c r="AG1915" s="26"/>
    </row>
    <row r="1916" spans="1:33">
      <c r="A1916" s="9"/>
      <c r="B1916"/>
      <c r="C1916"/>
      <c r="D1916"/>
      <c r="E1916" s="30" t="str">
        <f>IFERROR(INDEX(TRANS_conso!E$3:E$10000,MATCH($D1916,TRANS_conso!$D$3:$D$10000,0)),"")</f>
        <v/>
      </c>
      <c r="F1916" s="35">
        <f>SUMIF(TRANS_conso!$D$3:$D$10000,$D1916,TRANS_conso!F$3:F$100000)</f>
        <v>0</v>
      </c>
      <c r="G1916" s="35">
        <f>SUMIF(TRANS_conso!$D$3:$D$10000,$D1916,TRANS_conso!$G$3:$G$100000)</f>
        <v>0</v>
      </c>
      <c r="H1916" s="40">
        <f t="shared" si="62"/>
        <v>0</v>
      </c>
      <c r="I1916" s="41"/>
      <c r="J1916" s="39" t="str">
        <f>IFERROR(INDEX(TRANS_conso!$I$3:$I$100000,MATCH($D1916,TRANS_conso!$D$3:$D$100000,0)),"")</f>
        <v/>
      </c>
      <c r="K1916" s="39">
        <f>SUMIF(TRANS_conso!$D$3:$D$10000,$D1916,TRANS_conso!$J$3:$J$100000)</f>
        <v>0</v>
      </c>
      <c r="L1916" s="39">
        <f>SUMIF(TRANS_conso!$D$3:$D$10000,$D1916,TRANS_conso!$K$3:$K$100000)</f>
        <v>0</v>
      </c>
      <c r="M1916" s="40">
        <f t="shared" si="63"/>
        <v>0</v>
      </c>
      <c r="N1916" s="41"/>
      <c r="O1916" s="39">
        <f>SUMIF(TRANS_conso!$D$3:$D$10000,$D1916,TRANS_conso!M$3:M$100000)</f>
        <v>0</v>
      </c>
      <c r="P1916" s="39">
        <f>SUMIF(TRANS_conso!$D$3:$D$10000,$D1916,TRANS_conso!N$3:N$100000)</f>
        <v>0</v>
      </c>
      <c r="Q1916" s="39">
        <f>SUMIF(TRANS_conso!$D$3:$D$10000,$D1916,TRANS_conso!O$3:O$100000)</f>
        <v>0</v>
      </c>
      <c r="R1916" s="39">
        <f>SUMIF(TRANS_conso!$D$3:$D$10000,$D1916,TRANS_conso!P$3:P$100000)</f>
        <v>0</v>
      </c>
      <c r="S1916" s="39">
        <f>SUMIF(TRANS_conso!$D$3:$D$10000,$D1916,TRANS_conso!Q$3:Q$100000)</f>
        <v>0</v>
      </c>
      <c r="T1916" s="39">
        <f>SUMIF(TRANS_conso!$D$3:$D$10000,$D1916,TRANS_conso!R$3:R$100000)</f>
        <v>0</v>
      </c>
      <c r="U1916" s="39">
        <f>SUMIF(TRANS_conso!$D$3:$D$10000,$D1916,TRANS_conso!S$3:S$100000)</f>
        <v>0</v>
      </c>
      <c r="V1916" s="39">
        <f>SUMIF(TRANS_conso!$D$3:$D$10000,$D1916,TRANS_conso!T$3:T$100000)</f>
        <v>0</v>
      </c>
      <c r="W1916" s="39">
        <f>SUMIF(TRANS_conso!$D$3:$D$10000,$D1916,TRANS_conso!U$3:U$100000)</f>
        <v>0</v>
      </c>
      <c r="X1916" s="39">
        <f>SUMIF(TRANS_conso!$D$3:$D$10000,$D1916,TRANS_conso!V$3:V$100000)</f>
        <v>0</v>
      </c>
      <c r="Y1916" s="39">
        <f>SUMIF(TRANS_conso!$D$3:$D$10000,$D1916,TRANS_conso!W$3:W$100000)</f>
        <v>0</v>
      </c>
      <c r="Z1916" s="39">
        <f>SUMIF(TRANS_conso!$D$3:$D$10000,$D1916,TRANS_conso!X$3:X$100000)</f>
        <v>0</v>
      </c>
      <c r="AA1916" s="39">
        <f>SUMIF(TRANS_conso!$D$3:$D$10000,$D1916,TRANS_conso!Y$3:Y$100000)</f>
        <v>0</v>
      </c>
      <c r="AB1916" s="39">
        <f>SUMIF(TRANS_conso!$D$3:$D$10000,$D1916,TRANS_conso!Z$3:Z$100000)</f>
        <v>0</v>
      </c>
      <c r="AC1916" s="39">
        <f>SUMIF(TRANS_conso!$D$3:$D$10000,$D1916,TRANS_conso!AA$3:AA$100000)</f>
        <v>0</v>
      </c>
      <c r="AD1916" s="39">
        <f>SUMIF(TRANS_conso!$D$3:$D$10000,$D1916,TRANS_conso!AB$3:AB$100000)</f>
        <v>0</v>
      </c>
      <c r="AE1916" s="39">
        <f>SUMIF(TRANS_conso!$D$3:$D$10000,$D1916,TRANS_conso!AC$3:AC$100000)</f>
        <v>0</v>
      </c>
      <c r="AF1916" s="39">
        <f>SUMIF(TRANS_conso!$D$3:$D$10000,$D1916,TRANS_conso!AD$3:AD$100000)</f>
        <v>0</v>
      </c>
      <c r="AG1916" s="26"/>
    </row>
    <row r="1917" spans="1:33">
      <c r="A1917" s="9"/>
      <c r="B1917"/>
      <c r="C1917"/>
      <c r="D1917"/>
      <c r="E1917" s="30" t="str">
        <f>IFERROR(INDEX(TRANS_conso!E$3:E$10000,MATCH($D1917,TRANS_conso!$D$3:$D$10000,0)),"")</f>
        <v/>
      </c>
      <c r="F1917" s="35">
        <f>SUMIF(TRANS_conso!$D$3:$D$10000,$D1917,TRANS_conso!F$3:F$100000)</f>
        <v>0</v>
      </c>
      <c r="G1917" s="35">
        <f>SUMIF(TRANS_conso!$D$3:$D$10000,$D1917,TRANS_conso!$G$3:$G$100000)</f>
        <v>0</v>
      </c>
      <c r="H1917" s="40">
        <f t="shared" si="62"/>
        <v>0</v>
      </c>
      <c r="I1917" s="41"/>
      <c r="J1917" s="39" t="str">
        <f>IFERROR(INDEX(TRANS_conso!$I$3:$I$100000,MATCH($D1917,TRANS_conso!$D$3:$D$100000,0)),"")</f>
        <v/>
      </c>
      <c r="K1917" s="39">
        <f>SUMIF(TRANS_conso!$D$3:$D$10000,$D1917,TRANS_conso!$J$3:$J$100000)</f>
        <v>0</v>
      </c>
      <c r="L1917" s="39">
        <f>SUMIF(TRANS_conso!$D$3:$D$10000,$D1917,TRANS_conso!$K$3:$K$100000)</f>
        <v>0</v>
      </c>
      <c r="M1917" s="40">
        <f t="shared" si="63"/>
        <v>0</v>
      </c>
      <c r="N1917" s="41"/>
      <c r="O1917" s="39">
        <f>SUMIF(TRANS_conso!$D$3:$D$10000,$D1917,TRANS_conso!M$3:M$100000)</f>
        <v>0</v>
      </c>
      <c r="P1917" s="39">
        <f>SUMIF(TRANS_conso!$D$3:$D$10000,$D1917,TRANS_conso!N$3:N$100000)</f>
        <v>0</v>
      </c>
      <c r="Q1917" s="39">
        <f>SUMIF(TRANS_conso!$D$3:$D$10000,$D1917,TRANS_conso!O$3:O$100000)</f>
        <v>0</v>
      </c>
      <c r="R1917" s="39">
        <f>SUMIF(TRANS_conso!$D$3:$D$10000,$D1917,TRANS_conso!P$3:P$100000)</f>
        <v>0</v>
      </c>
      <c r="S1917" s="39">
        <f>SUMIF(TRANS_conso!$D$3:$D$10000,$D1917,TRANS_conso!Q$3:Q$100000)</f>
        <v>0</v>
      </c>
      <c r="T1917" s="39">
        <f>SUMIF(TRANS_conso!$D$3:$D$10000,$D1917,TRANS_conso!R$3:R$100000)</f>
        <v>0</v>
      </c>
      <c r="U1917" s="39">
        <f>SUMIF(TRANS_conso!$D$3:$D$10000,$D1917,TRANS_conso!S$3:S$100000)</f>
        <v>0</v>
      </c>
      <c r="V1917" s="39">
        <f>SUMIF(TRANS_conso!$D$3:$D$10000,$D1917,TRANS_conso!T$3:T$100000)</f>
        <v>0</v>
      </c>
      <c r="W1917" s="39">
        <f>SUMIF(TRANS_conso!$D$3:$D$10000,$D1917,TRANS_conso!U$3:U$100000)</f>
        <v>0</v>
      </c>
      <c r="X1917" s="39">
        <f>SUMIF(TRANS_conso!$D$3:$D$10000,$D1917,TRANS_conso!V$3:V$100000)</f>
        <v>0</v>
      </c>
      <c r="Y1917" s="39">
        <f>SUMIF(TRANS_conso!$D$3:$D$10000,$D1917,TRANS_conso!W$3:W$100000)</f>
        <v>0</v>
      </c>
      <c r="Z1917" s="39">
        <f>SUMIF(TRANS_conso!$D$3:$D$10000,$D1917,TRANS_conso!X$3:X$100000)</f>
        <v>0</v>
      </c>
      <c r="AA1917" s="39">
        <f>SUMIF(TRANS_conso!$D$3:$D$10000,$D1917,TRANS_conso!Y$3:Y$100000)</f>
        <v>0</v>
      </c>
      <c r="AB1917" s="39">
        <f>SUMIF(TRANS_conso!$D$3:$D$10000,$D1917,TRANS_conso!Z$3:Z$100000)</f>
        <v>0</v>
      </c>
      <c r="AC1917" s="39">
        <f>SUMIF(TRANS_conso!$D$3:$D$10000,$D1917,TRANS_conso!AA$3:AA$100000)</f>
        <v>0</v>
      </c>
      <c r="AD1917" s="39">
        <f>SUMIF(TRANS_conso!$D$3:$D$10000,$D1917,TRANS_conso!AB$3:AB$100000)</f>
        <v>0</v>
      </c>
      <c r="AE1917" s="39">
        <f>SUMIF(TRANS_conso!$D$3:$D$10000,$D1917,TRANS_conso!AC$3:AC$100000)</f>
        <v>0</v>
      </c>
      <c r="AF1917" s="39">
        <f>SUMIF(TRANS_conso!$D$3:$D$10000,$D1917,TRANS_conso!AD$3:AD$100000)</f>
        <v>0</v>
      </c>
      <c r="AG1917" s="26"/>
    </row>
    <row r="1918" spans="1:33">
      <c r="A1918" s="9"/>
      <c r="B1918"/>
      <c r="C1918"/>
      <c r="D1918"/>
      <c r="E1918" s="30" t="str">
        <f>IFERROR(INDEX(TRANS_conso!E$3:E$10000,MATCH($D1918,TRANS_conso!$D$3:$D$10000,0)),"")</f>
        <v/>
      </c>
      <c r="F1918" s="35">
        <f>SUMIF(TRANS_conso!$D$3:$D$10000,$D1918,TRANS_conso!F$3:F$100000)</f>
        <v>0</v>
      </c>
      <c r="G1918" s="35">
        <f>SUMIF(TRANS_conso!$D$3:$D$10000,$D1918,TRANS_conso!$G$3:$G$100000)</f>
        <v>0</v>
      </c>
      <c r="H1918" s="40">
        <f t="shared" si="62"/>
        <v>0</v>
      </c>
      <c r="I1918" s="41"/>
      <c r="J1918" s="39" t="str">
        <f>IFERROR(INDEX(TRANS_conso!$I$3:$I$100000,MATCH($D1918,TRANS_conso!$D$3:$D$100000,0)),"")</f>
        <v/>
      </c>
      <c r="K1918" s="39">
        <f>SUMIF(TRANS_conso!$D$3:$D$10000,$D1918,TRANS_conso!$J$3:$J$100000)</f>
        <v>0</v>
      </c>
      <c r="L1918" s="39">
        <f>SUMIF(TRANS_conso!$D$3:$D$10000,$D1918,TRANS_conso!$K$3:$K$100000)</f>
        <v>0</v>
      </c>
      <c r="M1918" s="40">
        <f t="shared" si="63"/>
        <v>0</v>
      </c>
      <c r="N1918" s="41"/>
      <c r="O1918" s="39">
        <f>SUMIF(TRANS_conso!$D$3:$D$10000,$D1918,TRANS_conso!M$3:M$100000)</f>
        <v>0</v>
      </c>
      <c r="P1918" s="39">
        <f>SUMIF(TRANS_conso!$D$3:$D$10000,$D1918,TRANS_conso!N$3:N$100000)</f>
        <v>0</v>
      </c>
      <c r="Q1918" s="39">
        <f>SUMIF(TRANS_conso!$D$3:$D$10000,$D1918,TRANS_conso!O$3:O$100000)</f>
        <v>0</v>
      </c>
      <c r="R1918" s="39">
        <f>SUMIF(TRANS_conso!$D$3:$D$10000,$D1918,TRANS_conso!P$3:P$100000)</f>
        <v>0</v>
      </c>
      <c r="S1918" s="39">
        <f>SUMIF(TRANS_conso!$D$3:$D$10000,$D1918,TRANS_conso!Q$3:Q$100000)</f>
        <v>0</v>
      </c>
      <c r="T1918" s="39">
        <f>SUMIF(TRANS_conso!$D$3:$D$10000,$D1918,TRANS_conso!R$3:R$100000)</f>
        <v>0</v>
      </c>
      <c r="U1918" s="39">
        <f>SUMIF(TRANS_conso!$D$3:$D$10000,$D1918,TRANS_conso!S$3:S$100000)</f>
        <v>0</v>
      </c>
      <c r="V1918" s="39">
        <f>SUMIF(TRANS_conso!$D$3:$D$10000,$D1918,TRANS_conso!T$3:T$100000)</f>
        <v>0</v>
      </c>
      <c r="W1918" s="39">
        <f>SUMIF(TRANS_conso!$D$3:$D$10000,$D1918,TRANS_conso!U$3:U$100000)</f>
        <v>0</v>
      </c>
      <c r="X1918" s="39">
        <f>SUMIF(TRANS_conso!$D$3:$D$10000,$D1918,TRANS_conso!V$3:V$100000)</f>
        <v>0</v>
      </c>
      <c r="Y1918" s="39">
        <f>SUMIF(TRANS_conso!$D$3:$D$10000,$D1918,TRANS_conso!W$3:W$100000)</f>
        <v>0</v>
      </c>
      <c r="Z1918" s="39">
        <f>SUMIF(TRANS_conso!$D$3:$D$10000,$D1918,TRANS_conso!X$3:X$100000)</f>
        <v>0</v>
      </c>
      <c r="AA1918" s="39">
        <f>SUMIF(TRANS_conso!$D$3:$D$10000,$D1918,TRANS_conso!Y$3:Y$100000)</f>
        <v>0</v>
      </c>
      <c r="AB1918" s="39">
        <f>SUMIF(TRANS_conso!$D$3:$D$10000,$D1918,TRANS_conso!Z$3:Z$100000)</f>
        <v>0</v>
      </c>
      <c r="AC1918" s="39">
        <f>SUMIF(TRANS_conso!$D$3:$D$10000,$D1918,TRANS_conso!AA$3:AA$100000)</f>
        <v>0</v>
      </c>
      <c r="AD1918" s="39">
        <f>SUMIF(TRANS_conso!$D$3:$D$10000,$D1918,TRANS_conso!AB$3:AB$100000)</f>
        <v>0</v>
      </c>
      <c r="AE1918" s="39">
        <f>SUMIF(TRANS_conso!$D$3:$D$10000,$D1918,TRANS_conso!AC$3:AC$100000)</f>
        <v>0</v>
      </c>
      <c r="AF1918" s="39">
        <f>SUMIF(TRANS_conso!$D$3:$D$10000,$D1918,TRANS_conso!AD$3:AD$100000)</f>
        <v>0</v>
      </c>
      <c r="AG1918" s="26"/>
    </row>
    <row r="1919" spans="1:33">
      <c r="A1919" s="9"/>
      <c r="B1919"/>
      <c r="C1919"/>
      <c r="D1919"/>
      <c r="E1919" s="30" t="str">
        <f>IFERROR(INDEX(TRANS_conso!E$3:E$10000,MATCH($D1919,TRANS_conso!$D$3:$D$10000,0)),"")</f>
        <v/>
      </c>
      <c r="F1919" s="35">
        <f>SUMIF(TRANS_conso!$D$3:$D$10000,$D1919,TRANS_conso!F$3:F$100000)</f>
        <v>0</v>
      </c>
      <c r="G1919" s="35">
        <f>SUMIF(TRANS_conso!$D$3:$D$10000,$D1919,TRANS_conso!$G$3:$G$100000)</f>
        <v>0</v>
      </c>
      <c r="H1919" s="40">
        <f t="shared" si="62"/>
        <v>0</v>
      </c>
      <c r="I1919" s="41"/>
      <c r="J1919" s="39" t="str">
        <f>IFERROR(INDEX(TRANS_conso!$I$3:$I$100000,MATCH($D1919,TRANS_conso!$D$3:$D$100000,0)),"")</f>
        <v/>
      </c>
      <c r="K1919" s="39">
        <f>SUMIF(TRANS_conso!$D$3:$D$10000,$D1919,TRANS_conso!$J$3:$J$100000)</f>
        <v>0</v>
      </c>
      <c r="L1919" s="39">
        <f>SUMIF(TRANS_conso!$D$3:$D$10000,$D1919,TRANS_conso!$K$3:$K$100000)</f>
        <v>0</v>
      </c>
      <c r="M1919" s="40">
        <f t="shared" si="63"/>
        <v>0</v>
      </c>
      <c r="N1919" s="41"/>
      <c r="O1919" s="39">
        <f>SUMIF(TRANS_conso!$D$3:$D$10000,$D1919,TRANS_conso!M$3:M$100000)</f>
        <v>0</v>
      </c>
      <c r="P1919" s="39">
        <f>SUMIF(TRANS_conso!$D$3:$D$10000,$D1919,TRANS_conso!N$3:N$100000)</f>
        <v>0</v>
      </c>
      <c r="Q1919" s="39">
        <f>SUMIF(TRANS_conso!$D$3:$D$10000,$D1919,TRANS_conso!O$3:O$100000)</f>
        <v>0</v>
      </c>
      <c r="R1919" s="39">
        <f>SUMIF(TRANS_conso!$D$3:$D$10000,$D1919,TRANS_conso!P$3:P$100000)</f>
        <v>0</v>
      </c>
      <c r="S1919" s="39">
        <f>SUMIF(TRANS_conso!$D$3:$D$10000,$D1919,TRANS_conso!Q$3:Q$100000)</f>
        <v>0</v>
      </c>
      <c r="T1919" s="39">
        <f>SUMIF(TRANS_conso!$D$3:$D$10000,$D1919,TRANS_conso!R$3:R$100000)</f>
        <v>0</v>
      </c>
      <c r="U1919" s="39">
        <f>SUMIF(TRANS_conso!$D$3:$D$10000,$D1919,TRANS_conso!S$3:S$100000)</f>
        <v>0</v>
      </c>
      <c r="V1919" s="39">
        <f>SUMIF(TRANS_conso!$D$3:$D$10000,$D1919,TRANS_conso!T$3:T$100000)</f>
        <v>0</v>
      </c>
      <c r="W1919" s="39">
        <f>SUMIF(TRANS_conso!$D$3:$D$10000,$D1919,TRANS_conso!U$3:U$100000)</f>
        <v>0</v>
      </c>
      <c r="X1919" s="39">
        <f>SUMIF(TRANS_conso!$D$3:$D$10000,$D1919,TRANS_conso!V$3:V$100000)</f>
        <v>0</v>
      </c>
      <c r="Y1919" s="39">
        <f>SUMIF(TRANS_conso!$D$3:$D$10000,$D1919,TRANS_conso!W$3:W$100000)</f>
        <v>0</v>
      </c>
      <c r="Z1919" s="39">
        <f>SUMIF(TRANS_conso!$D$3:$D$10000,$D1919,TRANS_conso!X$3:X$100000)</f>
        <v>0</v>
      </c>
      <c r="AA1919" s="39">
        <f>SUMIF(TRANS_conso!$D$3:$D$10000,$D1919,TRANS_conso!Y$3:Y$100000)</f>
        <v>0</v>
      </c>
      <c r="AB1919" s="39">
        <f>SUMIF(TRANS_conso!$D$3:$D$10000,$D1919,TRANS_conso!Z$3:Z$100000)</f>
        <v>0</v>
      </c>
      <c r="AC1919" s="39">
        <f>SUMIF(TRANS_conso!$D$3:$D$10000,$D1919,TRANS_conso!AA$3:AA$100000)</f>
        <v>0</v>
      </c>
      <c r="AD1919" s="39">
        <f>SUMIF(TRANS_conso!$D$3:$D$10000,$D1919,TRANS_conso!AB$3:AB$100000)</f>
        <v>0</v>
      </c>
      <c r="AE1919" s="39">
        <f>SUMIF(TRANS_conso!$D$3:$D$10000,$D1919,TRANS_conso!AC$3:AC$100000)</f>
        <v>0</v>
      </c>
      <c r="AF1919" s="39">
        <f>SUMIF(TRANS_conso!$D$3:$D$10000,$D1919,TRANS_conso!AD$3:AD$100000)</f>
        <v>0</v>
      </c>
      <c r="AG1919" s="26"/>
    </row>
    <row r="1920" spans="1:33">
      <c r="A1920" s="9"/>
      <c r="B1920"/>
      <c r="C1920"/>
      <c r="D1920"/>
      <c r="E1920" s="30" t="str">
        <f>IFERROR(INDEX(TRANS_conso!E$3:E$10000,MATCH($D1920,TRANS_conso!$D$3:$D$10000,0)),"")</f>
        <v/>
      </c>
      <c r="F1920" s="35">
        <f>SUMIF(TRANS_conso!$D$3:$D$10000,$D1920,TRANS_conso!F$3:F$100000)</f>
        <v>0</v>
      </c>
      <c r="G1920" s="35">
        <f>SUMIF(TRANS_conso!$D$3:$D$10000,$D1920,TRANS_conso!$G$3:$G$100000)</f>
        <v>0</v>
      </c>
      <c r="H1920" s="40">
        <f t="shared" si="62"/>
        <v>0</v>
      </c>
      <c r="I1920" s="41"/>
      <c r="J1920" s="39" t="str">
        <f>IFERROR(INDEX(TRANS_conso!$I$3:$I$100000,MATCH($D1920,TRANS_conso!$D$3:$D$100000,0)),"")</f>
        <v/>
      </c>
      <c r="K1920" s="39">
        <f>SUMIF(TRANS_conso!$D$3:$D$10000,$D1920,TRANS_conso!$J$3:$J$100000)</f>
        <v>0</v>
      </c>
      <c r="L1920" s="39">
        <f>SUMIF(TRANS_conso!$D$3:$D$10000,$D1920,TRANS_conso!$K$3:$K$100000)</f>
        <v>0</v>
      </c>
      <c r="M1920" s="40">
        <f t="shared" si="63"/>
        <v>0</v>
      </c>
      <c r="N1920" s="41"/>
      <c r="O1920" s="39">
        <f>SUMIF(TRANS_conso!$D$3:$D$10000,$D1920,TRANS_conso!M$3:M$100000)</f>
        <v>0</v>
      </c>
      <c r="P1920" s="39">
        <f>SUMIF(TRANS_conso!$D$3:$D$10000,$D1920,TRANS_conso!N$3:N$100000)</f>
        <v>0</v>
      </c>
      <c r="Q1920" s="39">
        <f>SUMIF(TRANS_conso!$D$3:$D$10000,$D1920,TRANS_conso!O$3:O$100000)</f>
        <v>0</v>
      </c>
      <c r="R1920" s="39">
        <f>SUMIF(TRANS_conso!$D$3:$D$10000,$D1920,TRANS_conso!P$3:P$100000)</f>
        <v>0</v>
      </c>
      <c r="S1920" s="39">
        <f>SUMIF(TRANS_conso!$D$3:$D$10000,$D1920,TRANS_conso!Q$3:Q$100000)</f>
        <v>0</v>
      </c>
      <c r="T1920" s="39">
        <f>SUMIF(TRANS_conso!$D$3:$D$10000,$D1920,TRANS_conso!R$3:R$100000)</f>
        <v>0</v>
      </c>
      <c r="U1920" s="39">
        <f>SUMIF(TRANS_conso!$D$3:$D$10000,$D1920,TRANS_conso!S$3:S$100000)</f>
        <v>0</v>
      </c>
      <c r="V1920" s="39">
        <f>SUMIF(TRANS_conso!$D$3:$D$10000,$D1920,TRANS_conso!T$3:T$100000)</f>
        <v>0</v>
      </c>
      <c r="W1920" s="39">
        <f>SUMIF(TRANS_conso!$D$3:$D$10000,$D1920,TRANS_conso!U$3:U$100000)</f>
        <v>0</v>
      </c>
      <c r="X1920" s="39">
        <f>SUMIF(TRANS_conso!$D$3:$D$10000,$D1920,TRANS_conso!V$3:V$100000)</f>
        <v>0</v>
      </c>
      <c r="Y1920" s="39">
        <f>SUMIF(TRANS_conso!$D$3:$D$10000,$D1920,TRANS_conso!W$3:W$100000)</f>
        <v>0</v>
      </c>
      <c r="Z1920" s="39">
        <f>SUMIF(TRANS_conso!$D$3:$D$10000,$D1920,TRANS_conso!X$3:X$100000)</f>
        <v>0</v>
      </c>
      <c r="AA1920" s="39">
        <f>SUMIF(TRANS_conso!$D$3:$D$10000,$D1920,TRANS_conso!Y$3:Y$100000)</f>
        <v>0</v>
      </c>
      <c r="AB1920" s="39">
        <f>SUMIF(TRANS_conso!$D$3:$D$10000,$D1920,TRANS_conso!Z$3:Z$100000)</f>
        <v>0</v>
      </c>
      <c r="AC1920" s="39">
        <f>SUMIF(TRANS_conso!$D$3:$D$10000,$D1920,TRANS_conso!AA$3:AA$100000)</f>
        <v>0</v>
      </c>
      <c r="AD1920" s="39">
        <f>SUMIF(TRANS_conso!$D$3:$D$10000,$D1920,TRANS_conso!AB$3:AB$100000)</f>
        <v>0</v>
      </c>
      <c r="AE1920" s="39">
        <f>SUMIF(TRANS_conso!$D$3:$D$10000,$D1920,TRANS_conso!AC$3:AC$100000)</f>
        <v>0</v>
      </c>
      <c r="AF1920" s="39">
        <f>SUMIF(TRANS_conso!$D$3:$D$10000,$D1920,TRANS_conso!AD$3:AD$100000)</f>
        <v>0</v>
      </c>
      <c r="AG1920" s="26"/>
    </row>
    <row r="1921" spans="1:33">
      <c r="A1921" s="9"/>
      <c r="B1921"/>
      <c r="C1921"/>
      <c r="D1921"/>
      <c r="E1921" s="30" t="str">
        <f>IFERROR(INDEX(TRANS_conso!E$3:E$10000,MATCH($D1921,TRANS_conso!$D$3:$D$10000,0)),"")</f>
        <v/>
      </c>
      <c r="F1921" s="35">
        <f>SUMIF(TRANS_conso!$D$3:$D$10000,$D1921,TRANS_conso!F$3:F$100000)</f>
        <v>0</v>
      </c>
      <c r="G1921" s="35">
        <f>SUMIF(TRANS_conso!$D$3:$D$10000,$D1921,TRANS_conso!$G$3:$G$100000)</f>
        <v>0</v>
      </c>
      <c r="H1921" s="40">
        <f t="shared" si="62"/>
        <v>0</v>
      </c>
      <c r="I1921" s="41"/>
      <c r="J1921" s="39" t="str">
        <f>IFERROR(INDEX(TRANS_conso!$I$3:$I$100000,MATCH($D1921,TRANS_conso!$D$3:$D$100000,0)),"")</f>
        <v/>
      </c>
      <c r="K1921" s="39">
        <f>SUMIF(TRANS_conso!$D$3:$D$10000,$D1921,TRANS_conso!$J$3:$J$100000)</f>
        <v>0</v>
      </c>
      <c r="L1921" s="39">
        <f>SUMIF(TRANS_conso!$D$3:$D$10000,$D1921,TRANS_conso!$K$3:$K$100000)</f>
        <v>0</v>
      </c>
      <c r="M1921" s="40">
        <f t="shared" si="63"/>
        <v>0</v>
      </c>
      <c r="N1921" s="41"/>
      <c r="O1921" s="39">
        <f>SUMIF(TRANS_conso!$D$3:$D$10000,$D1921,TRANS_conso!M$3:M$100000)</f>
        <v>0</v>
      </c>
      <c r="P1921" s="39">
        <f>SUMIF(TRANS_conso!$D$3:$D$10000,$D1921,TRANS_conso!N$3:N$100000)</f>
        <v>0</v>
      </c>
      <c r="Q1921" s="39">
        <f>SUMIF(TRANS_conso!$D$3:$D$10000,$D1921,TRANS_conso!O$3:O$100000)</f>
        <v>0</v>
      </c>
      <c r="R1921" s="39">
        <f>SUMIF(TRANS_conso!$D$3:$D$10000,$D1921,TRANS_conso!P$3:P$100000)</f>
        <v>0</v>
      </c>
      <c r="S1921" s="39">
        <f>SUMIF(TRANS_conso!$D$3:$D$10000,$D1921,TRANS_conso!Q$3:Q$100000)</f>
        <v>0</v>
      </c>
      <c r="T1921" s="39">
        <f>SUMIF(TRANS_conso!$D$3:$D$10000,$D1921,TRANS_conso!R$3:R$100000)</f>
        <v>0</v>
      </c>
      <c r="U1921" s="39">
        <f>SUMIF(TRANS_conso!$D$3:$D$10000,$D1921,TRANS_conso!S$3:S$100000)</f>
        <v>0</v>
      </c>
      <c r="V1921" s="39">
        <f>SUMIF(TRANS_conso!$D$3:$D$10000,$D1921,TRANS_conso!T$3:T$100000)</f>
        <v>0</v>
      </c>
      <c r="W1921" s="39">
        <f>SUMIF(TRANS_conso!$D$3:$D$10000,$D1921,TRANS_conso!U$3:U$100000)</f>
        <v>0</v>
      </c>
      <c r="X1921" s="39">
        <f>SUMIF(TRANS_conso!$D$3:$D$10000,$D1921,TRANS_conso!V$3:V$100000)</f>
        <v>0</v>
      </c>
      <c r="Y1921" s="39">
        <f>SUMIF(TRANS_conso!$D$3:$D$10000,$D1921,TRANS_conso!W$3:W$100000)</f>
        <v>0</v>
      </c>
      <c r="Z1921" s="39">
        <f>SUMIF(TRANS_conso!$D$3:$D$10000,$D1921,TRANS_conso!X$3:X$100000)</f>
        <v>0</v>
      </c>
      <c r="AA1921" s="39">
        <f>SUMIF(TRANS_conso!$D$3:$D$10000,$D1921,TRANS_conso!Y$3:Y$100000)</f>
        <v>0</v>
      </c>
      <c r="AB1921" s="39">
        <f>SUMIF(TRANS_conso!$D$3:$D$10000,$D1921,TRANS_conso!Z$3:Z$100000)</f>
        <v>0</v>
      </c>
      <c r="AC1921" s="39">
        <f>SUMIF(TRANS_conso!$D$3:$D$10000,$D1921,TRANS_conso!AA$3:AA$100000)</f>
        <v>0</v>
      </c>
      <c r="AD1921" s="39">
        <f>SUMIF(TRANS_conso!$D$3:$D$10000,$D1921,TRANS_conso!AB$3:AB$100000)</f>
        <v>0</v>
      </c>
      <c r="AE1921" s="39">
        <f>SUMIF(TRANS_conso!$D$3:$D$10000,$D1921,TRANS_conso!AC$3:AC$100000)</f>
        <v>0</v>
      </c>
      <c r="AF1921" s="39">
        <f>SUMIF(TRANS_conso!$D$3:$D$10000,$D1921,TRANS_conso!AD$3:AD$100000)</f>
        <v>0</v>
      </c>
      <c r="AG1921" s="26"/>
    </row>
    <row r="1922" spans="1:33">
      <c r="A1922" s="9"/>
      <c r="B1922"/>
      <c r="C1922"/>
      <c r="D1922"/>
      <c r="E1922" s="30" t="str">
        <f>IFERROR(INDEX(TRANS_conso!E$3:E$10000,MATCH($D1922,TRANS_conso!$D$3:$D$10000,0)),"")</f>
        <v/>
      </c>
      <c r="F1922" s="35">
        <f>SUMIF(TRANS_conso!$D$3:$D$10000,$D1922,TRANS_conso!F$3:F$100000)</f>
        <v>0</v>
      </c>
      <c r="G1922" s="35">
        <f>SUMIF(TRANS_conso!$D$3:$D$10000,$D1922,TRANS_conso!$G$3:$G$100000)</f>
        <v>0</v>
      </c>
      <c r="H1922" s="40">
        <f t="shared" si="62"/>
        <v>0</v>
      </c>
      <c r="I1922" s="41"/>
      <c r="J1922" s="39" t="str">
        <f>IFERROR(INDEX(TRANS_conso!$I$3:$I$100000,MATCH($D1922,TRANS_conso!$D$3:$D$100000,0)),"")</f>
        <v/>
      </c>
      <c r="K1922" s="39">
        <f>SUMIF(TRANS_conso!$D$3:$D$10000,$D1922,TRANS_conso!$J$3:$J$100000)</f>
        <v>0</v>
      </c>
      <c r="L1922" s="39">
        <f>SUMIF(TRANS_conso!$D$3:$D$10000,$D1922,TRANS_conso!$K$3:$K$100000)</f>
        <v>0</v>
      </c>
      <c r="M1922" s="40">
        <f t="shared" si="63"/>
        <v>0</v>
      </c>
      <c r="N1922" s="41"/>
      <c r="O1922" s="39">
        <f>SUMIF(TRANS_conso!$D$3:$D$10000,$D1922,TRANS_conso!M$3:M$100000)</f>
        <v>0</v>
      </c>
      <c r="P1922" s="39">
        <f>SUMIF(TRANS_conso!$D$3:$D$10000,$D1922,TRANS_conso!N$3:N$100000)</f>
        <v>0</v>
      </c>
      <c r="Q1922" s="39">
        <f>SUMIF(TRANS_conso!$D$3:$D$10000,$D1922,TRANS_conso!O$3:O$100000)</f>
        <v>0</v>
      </c>
      <c r="R1922" s="39">
        <f>SUMIF(TRANS_conso!$D$3:$D$10000,$D1922,TRANS_conso!P$3:P$100000)</f>
        <v>0</v>
      </c>
      <c r="S1922" s="39">
        <f>SUMIF(TRANS_conso!$D$3:$D$10000,$D1922,TRANS_conso!Q$3:Q$100000)</f>
        <v>0</v>
      </c>
      <c r="T1922" s="39">
        <f>SUMIF(TRANS_conso!$D$3:$D$10000,$D1922,TRANS_conso!R$3:R$100000)</f>
        <v>0</v>
      </c>
      <c r="U1922" s="39">
        <f>SUMIF(TRANS_conso!$D$3:$D$10000,$D1922,TRANS_conso!S$3:S$100000)</f>
        <v>0</v>
      </c>
      <c r="V1922" s="39">
        <f>SUMIF(TRANS_conso!$D$3:$D$10000,$D1922,TRANS_conso!T$3:T$100000)</f>
        <v>0</v>
      </c>
      <c r="W1922" s="39">
        <f>SUMIF(TRANS_conso!$D$3:$D$10000,$D1922,TRANS_conso!U$3:U$100000)</f>
        <v>0</v>
      </c>
      <c r="X1922" s="39">
        <f>SUMIF(TRANS_conso!$D$3:$D$10000,$D1922,TRANS_conso!V$3:V$100000)</f>
        <v>0</v>
      </c>
      <c r="Y1922" s="39">
        <f>SUMIF(TRANS_conso!$D$3:$D$10000,$D1922,TRANS_conso!W$3:W$100000)</f>
        <v>0</v>
      </c>
      <c r="Z1922" s="39">
        <f>SUMIF(TRANS_conso!$D$3:$D$10000,$D1922,TRANS_conso!X$3:X$100000)</f>
        <v>0</v>
      </c>
      <c r="AA1922" s="39">
        <f>SUMIF(TRANS_conso!$D$3:$D$10000,$D1922,TRANS_conso!Y$3:Y$100000)</f>
        <v>0</v>
      </c>
      <c r="AB1922" s="39">
        <f>SUMIF(TRANS_conso!$D$3:$D$10000,$D1922,TRANS_conso!Z$3:Z$100000)</f>
        <v>0</v>
      </c>
      <c r="AC1922" s="39">
        <f>SUMIF(TRANS_conso!$D$3:$D$10000,$D1922,TRANS_conso!AA$3:AA$100000)</f>
        <v>0</v>
      </c>
      <c r="AD1922" s="39">
        <f>SUMIF(TRANS_conso!$D$3:$D$10000,$D1922,TRANS_conso!AB$3:AB$100000)</f>
        <v>0</v>
      </c>
      <c r="AE1922" s="39">
        <f>SUMIF(TRANS_conso!$D$3:$D$10000,$D1922,TRANS_conso!AC$3:AC$100000)</f>
        <v>0</v>
      </c>
      <c r="AF1922" s="39">
        <f>SUMIF(TRANS_conso!$D$3:$D$10000,$D1922,TRANS_conso!AD$3:AD$100000)</f>
        <v>0</v>
      </c>
      <c r="AG1922" s="26"/>
    </row>
    <row r="1923" spans="1:33">
      <c r="A1923" s="9"/>
      <c r="B1923"/>
      <c r="C1923"/>
      <c r="D1923"/>
      <c r="E1923" s="30" t="str">
        <f>IFERROR(INDEX(TRANS_conso!E$3:E$10000,MATCH($D1923,TRANS_conso!$D$3:$D$10000,0)),"")</f>
        <v/>
      </c>
      <c r="F1923" s="35">
        <f>SUMIF(TRANS_conso!$D$3:$D$10000,$D1923,TRANS_conso!F$3:F$100000)</f>
        <v>0</v>
      </c>
      <c r="G1923" s="35">
        <f>SUMIF(TRANS_conso!$D$3:$D$10000,$D1923,TRANS_conso!$G$3:$G$100000)</f>
        <v>0</v>
      </c>
      <c r="H1923" s="40">
        <f t="shared" si="62"/>
        <v>0</v>
      </c>
      <c r="I1923" s="41"/>
      <c r="J1923" s="39" t="str">
        <f>IFERROR(INDEX(TRANS_conso!$I$3:$I$100000,MATCH($D1923,TRANS_conso!$D$3:$D$100000,0)),"")</f>
        <v/>
      </c>
      <c r="K1923" s="39">
        <f>SUMIF(TRANS_conso!$D$3:$D$10000,$D1923,TRANS_conso!$J$3:$J$100000)</f>
        <v>0</v>
      </c>
      <c r="L1923" s="39">
        <f>SUMIF(TRANS_conso!$D$3:$D$10000,$D1923,TRANS_conso!$K$3:$K$100000)</f>
        <v>0</v>
      </c>
      <c r="M1923" s="40">
        <f t="shared" si="63"/>
        <v>0</v>
      </c>
      <c r="N1923" s="41"/>
      <c r="O1923" s="39">
        <f>SUMIF(TRANS_conso!$D$3:$D$10000,$D1923,TRANS_conso!M$3:M$100000)</f>
        <v>0</v>
      </c>
      <c r="P1923" s="39">
        <f>SUMIF(TRANS_conso!$D$3:$D$10000,$D1923,TRANS_conso!N$3:N$100000)</f>
        <v>0</v>
      </c>
      <c r="Q1923" s="39">
        <f>SUMIF(TRANS_conso!$D$3:$D$10000,$D1923,TRANS_conso!O$3:O$100000)</f>
        <v>0</v>
      </c>
      <c r="R1923" s="39">
        <f>SUMIF(TRANS_conso!$D$3:$D$10000,$D1923,TRANS_conso!P$3:P$100000)</f>
        <v>0</v>
      </c>
      <c r="S1923" s="39">
        <f>SUMIF(TRANS_conso!$D$3:$D$10000,$D1923,TRANS_conso!Q$3:Q$100000)</f>
        <v>0</v>
      </c>
      <c r="T1923" s="39">
        <f>SUMIF(TRANS_conso!$D$3:$D$10000,$D1923,TRANS_conso!R$3:R$100000)</f>
        <v>0</v>
      </c>
      <c r="U1923" s="39">
        <f>SUMIF(TRANS_conso!$D$3:$D$10000,$D1923,TRANS_conso!S$3:S$100000)</f>
        <v>0</v>
      </c>
      <c r="V1923" s="39">
        <f>SUMIF(TRANS_conso!$D$3:$D$10000,$D1923,TRANS_conso!T$3:T$100000)</f>
        <v>0</v>
      </c>
      <c r="W1923" s="39">
        <f>SUMIF(TRANS_conso!$D$3:$D$10000,$D1923,TRANS_conso!U$3:U$100000)</f>
        <v>0</v>
      </c>
      <c r="X1923" s="39">
        <f>SUMIF(TRANS_conso!$D$3:$D$10000,$D1923,TRANS_conso!V$3:V$100000)</f>
        <v>0</v>
      </c>
      <c r="Y1923" s="39">
        <f>SUMIF(TRANS_conso!$D$3:$D$10000,$D1923,TRANS_conso!W$3:W$100000)</f>
        <v>0</v>
      </c>
      <c r="Z1923" s="39">
        <f>SUMIF(TRANS_conso!$D$3:$D$10000,$D1923,TRANS_conso!X$3:X$100000)</f>
        <v>0</v>
      </c>
      <c r="AA1923" s="39">
        <f>SUMIF(TRANS_conso!$D$3:$D$10000,$D1923,TRANS_conso!Y$3:Y$100000)</f>
        <v>0</v>
      </c>
      <c r="AB1923" s="39">
        <f>SUMIF(TRANS_conso!$D$3:$D$10000,$D1923,TRANS_conso!Z$3:Z$100000)</f>
        <v>0</v>
      </c>
      <c r="AC1923" s="39">
        <f>SUMIF(TRANS_conso!$D$3:$D$10000,$D1923,TRANS_conso!AA$3:AA$100000)</f>
        <v>0</v>
      </c>
      <c r="AD1923" s="39">
        <f>SUMIF(TRANS_conso!$D$3:$D$10000,$D1923,TRANS_conso!AB$3:AB$100000)</f>
        <v>0</v>
      </c>
      <c r="AE1923" s="39">
        <f>SUMIF(TRANS_conso!$D$3:$D$10000,$D1923,TRANS_conso!AC$3:AC$100000)</f>
        <v>0</v>
      </c>
      <c r="AF1923" s="39">
        <f>SUMIF(TRANS_conso!$D$3:$D$10000,$D1923,TRANS_conso!AD$3:AD$100000)</f>
        <v>0</v>
      </c>
      <c r="AG1923" s="26"/>
    </row>
    <row r="1924" spans="1:33">
      <c r="A1924" s="9"/>
      <c r="B1924"/>
      <c r="C1924"/>
      <c r="D1924"/>
      <c r="E1924" s="30" t="str">
        <f>IFERROR(INDEX(TRANS_conso!E$3:E$10000,MATCH($D1924,TRANS_conso!$D$3:$D$10000,0)),"")</f>
        <v/>
      </c>
      <c r="F1924" s="35">
        <f>SUMIF(TRANS_conso!$D$3:$D$10000,$D1924,TRANS_conso!F$3:F$100000)</f>
        <v>0</v>
      </c>
      <c r="G1924" s="35">
        <f>SUMIF(TRANS_conso!$D$3:$D$10000,$D1924,TRANS_conso!$G$3:$G$100000)</f>
        <v>0</v>
      </c>
      <c r="H1924" s="40">
        <f t="shared" si="62"/>
        <v>0</v>
      </c>
      <c r="I1924" s="41"/>
      <c r="J1924" s="39" t="str">
        <f>IFERROR(INDEX(TRANS_conso!$I$3:$I$100000,MATCH($D1924,TRANS_conso!$D$3:$D$100000,0)),"")</f>
        <v/>
      </c>
      <c r="K1924" s="39">
        <f>SUMIF(TRANS_conso!$D$3:$D$10000,$D1924,TRANS_conso!$J$3:$J$100000)</f>
        <v>0</v>
      </c>
      <c r="L1924" s="39">
        <f>SUMIF(TRANS_conso!$D$3:$D$10000,$D1924,TRANS_conso!$K$3:$K$100000)</f>
        <v>0</v>
      </c>
      <c r="M1924" s="40">
        <f t="shared" si="63"/>
        <v>0</v>
      </c>
      <c r="N1924" s="41"/>
      <c r="O1924" s="39">
        <f>SUMIF(TRANS_conso!$D$3:$D$10000,$D1924,TRANS_conso!M$3:M$100000)</f>
        <v>0</v>
      </c>
      <c r="P1924" s="39">
        <f>SUMIF(TRANS_conso!$D$3:$D$10000,$D1924,TRANS_conso!N$3:N$100000)</f>
        <v>0</v>
      </c>
      <c r="Q1924" s="39">
        <f>SUMIF(TRANS_conso!$D$3:$D$10000,$D1924,TRANS_conso!O$3:O$100000)</f>
        <v>0</v>
      </c>
      <c r="R1924" s="39">
        <f>SUMIF(TRANS_conso!$D$3:$D$10000,$D1924,TRANS_conso!P$3:P$100000)</f>
        <v>0</v>
      </c>
      <c r="S1924" s="39">
        <f>SUMIF(TRANS_conso!$D$3:$D$10000,$D1924,TRANS_conso!Q$3:Q$100000)</f>
        <v>0</v>
      </c>
      <c r="T1924" s="39">
        <f>SUMIF(TRANS_conso!$D$3:$D$10000,$D1924,TRANS_conso!R$3:R$100000)</f>
        <v>0</v>
      </c>
      <c r="U1924" s="39">
        <f>SUMIF(TRANS_conso!$D$3:$D$10000,$D1924,TRANS_conso!S$3:S$100000)</f>
        <v>0</v>
      </c>
      <c r="V1924" s="39">
        <f>SUMIF(TRANS_conso!$D$3:$D$10000,$D1924,TRANS_conso!T$3:T$100000)</f>
        <v>0</v>
      </c>
      <c r="W1924" s="39">
        <f>SUMIF(TRANS_conso!$D$3:$D$10000,$D1924,TRANS_conso!U$3:U$100000)</f>
        <v>0</v>
      </c>
      <c r="X1924" s="39">
        <f>SUMIF(TRANS_conso!$D$3:$D$10000,$D1924,TRANS_conso!V$3:V$100000)</f>
        <v>0</v>
      </c>
      <c r="Y1924" s="39">
        <f>SUMIF(TRANS_conso!$D$3:$D$10000,$D1924,TRANS_conso!W$3:W$100000)</f>
        <v>0</v>
      </c>
      <c r="Z1924" s="39">
        <f>SUMIF(TRANS_conso!$D$3:$D$10000,$D1924,TRANS_conso!X$3:X$100000)</f>
        <v>0</v>
      </c>
      <c r="AA1924" s="39">
        <f>SUMIF(TRANS_conso!$D$3:$D$10000,$D1924,TRANS_conso!Y$3:Y$100000)</f>
        <v>0</v>
      </c>
      <c r="AB1924" s="39">
        <f>SUMIF(TRANS_conso!$D$3:$D$10000,$D1924,TRANS_conso!Z$3:Z$100000)</f>
        <v>0</v>
      </c>
      <c r="AC1924" s="39">
        <f>SUMIF(TRANS_conso!$D$3:$D$10000,$D1924,TRANS_conso!AA$3:AA$100000)</f>
        <v>0</v>
      </c>
      <c r="AD1924" s="39">
        <f>SUMIF(TRANS_conso!$D$3:$D$10000,$D1924,TRANS_conso!AB$3:AB$100000)</f>
        <v>0</v>
      </c>
      <c r="AE1924" s="39">
        <f>SUMIF(TRANS_conso!$D$3:$D$10000,$D1924,TRANS_conso!AC$3:AC$100000)</f>
        <v>0</v>
      </c>
      <c r="AF1924" s="39">
        <f>SUMIF(TRANS_conso!$D$3:$D$10000,$D1924,TRANS_conso!AD$3:AD$100000)</f>
        <v>0</v>
      </c>
      <c r="AG1924" s="26"/>
    </row>
    <row r="1925" spans="1:33">
      <c r="A1925" s="9"/>
      <c r="B1925"/>
      <c r="C1925"/>
      <c r="D1925"/>
      <c r="E1925" s="30" t="str">
        <f>IFERROR(INDEX(TRANS_conso!E$3:E$10000,MATCH($D1925,TRANS_conso!$D$3:$D$10000,0)),"")</f>
        <v/>
      </c>
      <c r="F1925" s="35">
        <f>SUMIF(TRANS_conso!$D$3:$D$10000,$D1925,TRANS_conso!F$3:F$100000)</f>
        <v>0</v>
      </c>
      <c r="G1925" s="35">
        <f>SUMIF(TRANS_conso!$D$3:$D$10000,$D1925,TRANS_conso!$G$3:$G$100000)</f>
        <v>0</v>
      </c>
      <c r="H1925" s="40">
        <f t="shared" si="62"/>
        <v>0</v>
      </c>
      <c r="I1925" s="41"/>
      <c r="J1925" s="39" t="str">
        <f>IFERROR(INDEX(TRANS_conso!$I$3:$I$100000,MATCH($D1925,TRANS_conso!$D$3:$D$100000,0)),"")</f>
        <v/>
      </c>
      <c r="K1925" s="39">
        <f>SUMIF(TRANS_conso!$D$3:$D$10000,$D1925,TRANS_conso!$J$3:$J$100000)</f>
        <v>0</v>
      </c>
      <c r="L1925" s="39">
        <f>SUMIF(TRANS_conso!$D$3:$D$10000,$D1925,TRANS_conso!$K$3:$K$100000)</f>
        <v>0</v>
      </c>
      <c r="M1925" s="40">
        <f t="shared" si="63"/>
        <v>0</v>
      </c>
      <c r="N1925" s="41"/>
      <c r="O1925" s="39">
        <f>SUMIF(TRANS_conso!$D$3:$D$10000,$D1925,TRANS_conso!M$3:M$100000)</f>
        <v>0</v>
      </c>
      <c r="P1925" s="39">
        <f>SUMIF(TRANS_conso!$D$3:$D$10000,$D1925,TRANS_conso!N$3:N$100000)</f>
        <v>0</v>
      </c>
      <c r="Q1925" s="39">
        <f>SUMIF(TRANS_conso!$D$3:$D$10000,$D1925,TRANS_conso!O$3:O$100000)</f>
        <v>0</v>
      </c>
      <c r="R1925" s="39">
        <f>SUMIF(TRANS_conso!$D$3:$D$10000,$D1925,TRANS_conso!P$3:P$100000)</f>
        <v>0</v>
      </c>
      <c r="S1925" s="39">
        <f>SUMIF(TRANS_conso!$D$3:$D$10000,$D1925,TRANS_conso!Q$3:Q$100000)</f>
        <v>0</v>
      </c>
      <c r="T1925" s="39">
        <f>SUMIF(TRANS_conso!$D$3:$D$10000,$D1925,TRANS_conso!R$3:R$100000)</f>
        <v>0</v>
      </c>
      <c r="U1925" s="39">
        <f>SUMIF(TRANS_conso!$D$3:$D$10000,$D1925,TRANS_conso!S$3:S$100000)</f>
        <v>0</v>
      </c>
      <c r="V1925" s="39">
        <f>SUMIF(TRANS_conso!$D$3:$D$10000,$D1925,TRANS_conso!T$3:T$100000)</f>
        <v>0</v>
      </c>
      <c r="W1925" s="39">
        <f>SUMIF(TRANS_conso!$D$3:$D$10000,$D1925,TRANS_conso!U$3:U$100000)</f>
        <v>0</v>
      </c>
      <c r="X1925" s="39">
        <f>SUMIF(TRANS_conso!$D$3:$D$10000,$D1925,TRANS_conso!V$3:V$100000)</f>
        <v>0</v>
      </c>
      <c r="Y1925" s="39">
        <f>SUMIF(TRANS_conso!$D$3:$D$10000,$D1925,TRANS_conso!W$3:W$100000)</f>
        <v>0</v>
      </c>
      <c r="Z1925" s="39">
        <f>SUMIF(TRANS_conso!$D$3:$D$10000,$D1925,TRANS_conso!X$3:X$100000)</f>
        <v>0</v>
      </c>
      <c r="AA1925" s="39">
        <f>SUMIF(TRANS_conso!$D$3:$D$10000,$D1925,TRANS_conso!Y$3:Y$100000)</f>
        <v>0</v>
      </c>
      <c r="AB1925" s="39">
        <f>SUMIF(TRANS_conso!$D$3:$D$10000,$D1925,TRANS_conso!Z$3:Z$100000)</f>
        <v>0</v>
      </c>
      <c r="AC1925" s="39">
        <f>SUMIF(TRANS_conso!$D$3:$D$10000,$D1925,TRANS_conso!AA$3:AA$100000)</f>
        <v>0</v>
      </c>
      <c r="AD1925" s="39">
        <f>SUMIF(TRANS_conso!$D$3:$D$10000,$D1925,TRANS_conso!AB$3:AB$100000)</f>
        <v>0</v>
      </c>
      <c r="AE1925" s="39">
        <f>SUMIF(TRANS_conso!$D$3:$D$10000,$D1925,TRANS_conso!AC$3:AC$100000)</f>
        <v>0</v>
      </c>
      <c r="AF1925" s="39">
        <f>SUMIF(TRANS_conso!$D$3:$D$10000,$D1925,TRANS_conso!AD$3:AD$100000)</f>
        <v>0</v>
      </c>
      <c r="AG1925" s="26"/>
    </row>
    <row r="1926" spans="1:33">
      <c r="A1926" s="9"/>
      <c r="B1926"/>
      <c r="C1926"/>
      <c r="D1926"/>
      <c r="E1926" s="30" t="str">
        <f>IFERROR(INDEX(TRANS_conso!E$3:E$10000,MATCH($D1926,TRANS_conso!$D$3:$D$10000,0)),"")</f>
        <v/>
      </c>
      <c r="F1926" s="35">
        <f>SUMIF(TRANS_conso!$D$3:$D$10000,$D1926,TRANS_conso!F$3:F$100000)</f>
        <v>0</v>
      </c>
      <c r="G1926" s="35">
        <f>SUMIF(TRANS_conso!$D$3:$D$10000,$D1926,TRANS_conso!$G$3:$G$100000)</f>
        <v>0</v>
      </c>
      <c r="H1926" s="40">
        <f t="shared" si="62"/>
        <v>0</v>
      </c>
      <c r="I1926" s="41"/>
      <c r="J1926" s="39" t="str">
        <f>IFERROR(INDEX(TRANS_conso!$I$3:$I$100000,MATCH($D1926,TRANS_conso!$D$3:$D$100000,0)),"")</f>
        <v/>
      </c>
      <c r="K1926" s="39">
        <f>SUMIF(TRANS_conso!$D$3:$D$10000,$D1926,TRANS_conso!$J$3:$J$100000)</f>
        <v>0</v>
      </c>
      <c r="L1926" s="39">
        <f>SUMIF(TRANS_conso!$D$3:$D$10000,$D1926,TRANS_conso!$K$3:$K$100000)</f>
        <v>0</v>
      </c>
      <c r="M1926" s="40">
        <f t="shared" si="63"/>
        <v>0</v>
      </c>
      <c r="N1926" s="41"/>
      <c r="O1926" s="39">
        <f>SUMIF(TRANS_conso!$D$3:$D$10000,$D1926,TRANS_conso!M$3:M$100000)</f>
        <v>0</v>
      </c>
      <c r="P1926" s="39">
        <f>SUMIF(TRANS_conso!$D$3:$D$10000,$D1926,TRANS_conso!N$3:N$100000)</f>
        <v>0</v>
      </c>
      <c r="Q1926" s="39">
        <f>SUMIF(TRANS_conso!$D$3:$D$10000,$D1926,TRANS_conso!O$3:O$100000)</f>
        <v>0</v>
      </c>
      <c r="R1926" s="39">
        <f>SUMIF(TRANS_conso!$D$3:$D$10000,$D1926,TRANS_conso!P$3:P$100000)</f>
        <v>0</v>
      </c>
      <c r="S1926" s="39">
        <f>SUMIF(TRANS_conso!$D$3:$D$10000,$D1926,TRANS_conso!Q$3:Q$100000)</f>
        <v>0</v>
      </c>
      <c r="T1926" s="39">
        <f>SUMIF(TRANS_conso!$D$3:$D$10000,$D1926,TRANS_conso!R$3:R$100000)</f>
        <v>0</v>
      </c>
      <c r="U1926" s="39">
        <f>SUMIF(TRANS_conso!$D$3:$D$10000,$D1926,TRANS_conso!S$3:S$100000)</f>
        <v>0</v>
      </c>
      <c r="V1926" s="39">
        <f>SUMIF(TRANS_conso!$D$3:$D$10000,$D1926,TRANS_conso!T$3:T$100000)</f>
        <v>0</v>
      </c>
      <c r="W1926" s="39">
        <f>SUMIF(TRANS_conso!$D$3:$D$10000,$D1926,TRANS_conso!U$3:U$100000)</f>
        <v>0</v>
      </c>
      <c r="X1926" s="39">
        <f>SUMIF(TRANS_conso!$D$3:$D$10000,$D1926,TRANS_conso!V$3:V$100000)</f>
        <v>0</v>
      </c>
      <c r="Y1926" s="39">
        <f>SUMIF(TRANS_conso!$D$3:$D$10000,$D1926,TRANS_conso!W$3:W$100000)</f>
        <v>0</v>
      </c>
      <c r="Z1926" s="39">
        <f>SUMIF(TRANS_conso!$D$3:$D$10000,$D1926,TRANS_conso!X$3:X$100000)</f>
        <v>0</v>
      </c>
      <c r="AA1926" s="39">
        <f>SUMIF(TRANS_conso!$D$3:$D$10000,$D1926,TRANS_conso!Y$3:Y$100000)</f>
        <v>0</v>
      </c>
      <c r="AB1926" s="39">
        <f>SUMIF(TRANS_conso!$D$3:$D$10000,$D1926,TRANS_conso!Z$3:Z$100000)</f>
        <v>0</v>
      </c>
      <c r="AC1926" s="39">
        <f>SUMIF(TRANS_conso!$D$3:$D$10000,$D1926,TRANS_conso!AA$3:AA$100000)</f>
        <v>0</v>
      </c>
      <c r="AD1926" s="39">
        <f>SUMIF(TRANS_conso!$D$3:$D$10000,$D1926,TRANS_conso!AB$3:AB$100000)</f>
        <v>0</v>
      </c>
      <c r="AE1926" s="39">
        <f>SUMIF(TRANS_conso!$D$3:$D$10000,$D1926,TRANS_conso!AC$3:AC$100000)</f>
        <v>0</v>
      </c>
      <c r="AF1926" s="39">
        <f>SUMIF(TRANS_conso!$D$3:$D$10000,$D1926,TRANS_conso!AD$3:AD$100000)</f>
        <v>0</v>
      </c>
      <c r="AG1926" s="26"/>
    </row>
    <row r="1927" spans="1:33">
      <c r="A1927" s="9"/>
      <c r="B1927"/>
      <c r="C1927"/>
      <c r="D1927"/>
      <c r="E1927" s="30" t="str">
        <f>IFERROR(INDEX(TRANS_conso!E$3:E$10000,MATCH($D1927,TRANS_conso!$D$3:$D$10000,0)),"")</f>
        <v/>
      </c>
      <c r="F1927" s="35">
        <f>SUMIF(TRANS_conso!$D$3:$D$10000,$D1927,TRANS_conso!F$3:F$100000)</f>
        <v>0</v>
      </c>
      <c r="G1927" s="35">
        <f>SUMIF(TRANS_conso!$D$3:$D$10000,$D1927,TRANS_conso!$G$3:$G$100000)</f>
        <v>0</v>
      </c>
      <c r="H1927" s="40">
        <f t="shared" si="62"/>
        <v>0</v>
      </c>
      <c r="I1927" s="41"/>
      <c r="J1927" s="39" t="str">
        <f>IFERROR(INDEX(TRANS_conso!$I$3:$I$100000,MATCH($D1927,TRANS_conso!$D$3:$D$100000,0)),"")</f>
        <v/>
      </c>
      <c r="K1927" s="39">
        <f>SUMIF(TRANS_conso!$D$3:$D$10000,$D1927,TRANS_conso!$J$3:$J$100000)</f>
        <v>0</v>
      </c>
      <c r="L1927" s="39">
        <f>SUMIF(TRANS_conso!$D$3:$D$10000,$D1927,TRANS_conso!$K$3:$K$100000)</f>
        <v>0</v>
      </c>
      <c r="M1927" s="40">
        <f t="shared" si="63"/>
        <v>0</v>
      </c>
      <c r="N1927" s="41"/>
      <c r="O1927" s="39">
        <f>SUMIF(TRANS_conso!$D$3:$D$10000,$D1927,TRANS_conso!M$3:M$100000)</f>
        <v>0</v>
      </c>
      <c r="P1927" s="39">
        <f>SUMIF(TRANS_conso!$D$3:$D$10000,$D1927,TRANS_conso!N$3:N$100000)</f>
        <v>0</v>
      </c>
      <c r="Q1927" s="39">
        <f>SUMIF(TRANS_conso!$D$3:$D$10000,$D1927,TRANS_conso!O$3:O$100000)</f>
        <v>0</v>
      </c>
      <c r="R1927" s="39">
        <f>SUMIF(TRANS_conso!$D$3:$D$10000,$D1927,TRANS_conso!P$3:P$100000)</f>
        <v>0</v>
      </c>
      <c r="S1927" s="39">
        <f>SUMIF(TRANS_conso!$D$3:$D$10000,$D1927,TRANS_conso!Q$3:Q$100000)</f>
        <v>0</v>
      </c>
      <c r="T1927" s="39">
        <f>SUMIF(TRANS_conso!$D$3:$D$10000,$D1927,TRANS_conso!R$3:R$100000)</f>
        <v>0</v>
      </c>
      <c r="U1927" s="39">
        <f>SUMIF(TRANS_conso!$D$3:$D$10000,$D1927,TRANS_conso!S$3:S$100000)</f>
        <v>0</v>
      </c>
      <c r="V1927" s="39">
        <f>SUMIF(TRANS_conso!$D$3:$D$10000,$D1927,TRANS_conso!T$3:T$100000)</f>
        <v>0</v>
      </c>
      <c r="W1927" s="39">
        <f>SUMIF(TRANS_conso!$D$3:$D$10000,$D1927,TRANS_conso!U$3:U$100000)</f>
        <v>0</v>
      </c>
      <c r="X1927" s="39">
        <f>SUMIF(TRANS_conso!$D$3:$D$10000,$D1927,TRANS_conso!V$3:V$100000)</f>
        <v>0</v>
      </c>
      <c r="Y1927" s="39">
        <f>SUMIF(TRANS_conso!$D$3:$D$10000,$D1927,TRANS_conso!W$3:W$100000)</f>
        <v>0</v>
      </c>
      <c r="Z1927" s="39">
        <f>SUMIF(TRANS_conso!$D$3:$D$10000,$D1927,TRANS_conso!X$3:X$100000)</f>
        <v>0</v>
      </c>
      <c r="AA1927" s="39">
        <f>SUMIF(TRANS_conso!$D$3:$D$10000,$D1927,TRANS_conso!Y$3:Y$100000)</f>
        <v>0</v>
      </c>
      <c r="AB1927" s="39">
        <f>SUMIF(TRANS_conso!$D$3:$D$10000,$D1927,TRANS_conso!Z$3:Z$100000)</f>
        <v>0</v>
      </c>
      <c r="AC1927" s="39">
        <f>SUMIF(TRANS_conso!$D$3:$D$10000,$D1927,TRANS_conso!AA$3:AA$100000)</f>
        <v>0</v>
      </c>
      <c r="AD1927" s="39">
        <f>SUMIF(TRANS_conso!$D$3:$D$10000,$D1927,TRANS_conso!AB$3:AB$100000)</f>
        <v>0</v>
      </c>
      <c r="AE1927" s="39">
        <f>SUMIF(TRANS_conso!$D$3:$D$10000,$D1927,TRANS_conso!AC$3:AC$100000)</f>
        <v>0</v>
      </c>
      <c r="AF1927" s="39">
        <f>SUMIF(TRANS_conso!$D$3:$D$10000,$D1927,TRANS_conso!AD$3:AD$100000)</f>
        <v>0</v>
      </c>
      <c r="AG1927" s="26"/>
    </row>
    <row r="1928" spans="1:33">
      <c r="A1928" s="9"/>
      <c r="B1928"/>
      <c r="C1928"/>
      <c r="D1928"/>
      <c r="E1928" s="30" t="str">
        <f>IFERROR(INDEX(TRANS_conso!E$3:E$10000,MATCH($D1928,TRANS_conso!$D$3:$D$10000,0)),"")</f>
        <v/>
      </c>
      <c r="F1928" s="35">
        <f>SUMIF(TRANS_conso!$D$3:$D$10000,$D1928,TRANS_conso!F$3:F$100000)</f>
        <v>0</v>
      </c>
      <c r="G1928" s="35">
        <f>SUMIF(TRANS_conso!$D$3:$D$10000,$D1928,TRANS_conso!$G$3:$G$100000)</f>
        <v>0</v>
      </c>
      <c r="H1928" s="40">
        <f t="shared" si="62"/>
        <v>0</v>
      </c>
      <c r="I1928" s="41"/>
      <c r="J1928" s="39" t="str">
        <f>IFERROR(INDEX(TRANS_conso!$I$3:$I$100000,MATCH($D1928,TRANS_conso!$D$3:$D$100000,0)),"")</f>
        <v/>
      </c>
      <c r="K1928" s="39">
        <f>SUMIF(TRANS_conso!$D$3:$D$10000,$D1928,TRANS_conso!$J$3:$J$100000)</f>
        <v>0</v>
      </c>
      <c r="L1928" s="39">
        <f>SUMIF(TRANS_conso!$D$3:$D$10000,$D1928,TRANS_conso!$K$3:$K$100000)</f>
        <v>0</v>
      </c>
      <c r="M1928" s="40">
        <f t="shared" si="63"/>
        <v>0</v>
      </c>
      <c r="N1928" s="41"/>
      <c r="O1928" s="39">
        <f>SUMIF(TRANS_conso!$D$3:$D$10000,$D1928,TRANS_conso!M$3:M$100000)</f>
        <v>0</v>
      </c>
      <c r="P1928" s="39">
        <f>SUMIF(TRANS_conso!$D$3:$D$10000,$D1928,TRANS_conso!N$3:N$100000)</f>
        <v>0</v>
      </c>
      <c r="Q1928" s="39">
        <f>SUMIF(TRANS_conso!$D$3:$D$10000,$D1928,TRANS_conso!O$3:O$100000)</f>
        <v>0</v>
      </c>
      <c r="R1928" s="39">
        <f>SUMIF(TRANS_conso!$D$3:$D$10000,$D1928,TRANS_conso!P$3:P$100000)</f>
        <v>0</v>
      </c>
      <c r="S1928" s="39">
        <f>SUMIF(TRANS_conso!$D$3:$D$10000,$D1928,TRANS_conso!Q$3:Q$100000)</f>
        <v>0</v>
      </c>
      <c r="T1928" s="39">
        <f>SUMIF(TRANS_conso!$D$3:$D$10000,$D1928,TRANS_conso!R$3:R$100000)</f>
        <v>0</v>
      </c>
      <c r="U1928" s="39">
        <f>SUMIF(TRANS_conso!$D$3:$D$10000,$D1928,TRANS_conso!S$3:S$100000)</f>
        <v>0</v>
      </c>
      <c r="V1928" s="39">
        <f>SUMIF(TRANS_conso!$D$3:$D$10000,$D1928,TRANS_conso!T$3:T$100000)</f>
        <v>0</v>
      </c>
      <c r="W1928" s="39">
        <f>SUMIF(TRANS_conso!$D$3:$D$10000,$D1928,TRANS_conso!U$3:U$100000)</f>
        <v>0</v>
      </c>
      <c r="X1928" s="39">
        <f>SUMIF(TRANS_conso!$D$3:$D$10000,$D1928,TRANS_conso!V$3:V$100000)</f>
        <v>0</v>
      </c>
      <c r="Y1928" s="39">
        <f>SUMIF(TRANS_conso!$D$3:$D$10000,$D1928,TRANS_conso!W$3:W$100000)</f>
        <v>0</v>
      </c>
      <c r="Z1928" s="39">
        <f>SUMIF(TRANS_conso!$D$3:$D$10000,$D1928,TRANS_conso!X$3:X$100000)</f>
        <v>0</v>
      </c>
      <c r="AA1928" s="39">
        <f>SUMIF(TRANS_conso!$D$3:$D$10000,$D1928,TRANS_conso!Y$3:Y$100000)</f>
        <v>0</v>
      </c>
      <c r="AB1928" s="39">
        <f>SUMIF(TRANS_conso!$D$3:$D$10000,$D1928,TRANS_conso!Z$3:Z$100000)</f>
        <v>0</v>
      </c>
      <c r="AC1928" s="39">
        <f>SUMIF(TRANS_conso!$D$3:$D$10000,$D1928,TRANS_conso!AA$3:AA$100000)</f>
        <v>0</v>
      </c>
      <c r="AD1928" s="39">
        <f>SUMIF(TRANS_conso!$D$3:$D$10000,$D1928,TRANS_conso!AB$3:AB$100000)</f>
        <v>0</v>
      </c>
      <c r="AE1928" s="39">
        <f>SUMIF(TRANS_conso!$D$3:$D$10000,$D1928,TRANS_conso!AC$3:AC$100000)</f>
        <v>0</v>
      </c>
      <c r="AF1928" s="39">
        <f>SUMIF(TRANS_conso!$D$3:$D$10000,$D1928,TRANS_conso!AD$3:AD$100000)</f>
        <v>0</v>
      </c>
      <c r="AG1928" s="26"/>
    </row>
    <row r="1929" spans="1:33">
      <c r="A1929" s="9"/>
      <c r="B1929"/>
      <c r="C1929"/>
      <c r="D1929"/>
      <c r="E1929" s="30" t="str">
        <f>IFERROR(INDEX(TRANS_conso!E$3:E$10000,MATCH($D1929,TRANS_conso!$D$3:$D$10000,0)),"")</f>
        <v/>
      </c>
      <c r="F1929" s="35">
        <f>SUMIF(TRANS_conso!$D$3:$D$10000,$D1929,TRANS_conso!F$3:F$100000)</f>
        <v>0</v>
      </c>
      <c r="G1929" s="35">
        <f>SUMIF(TRANS_conso!$D$3:$D$10000,$D1929,TRANS_conso!$G$3:$G$100000)</f>
        <v>0</v>
      </c>
      <c r="H1929" s="40">
        <f t="shared" si="62"/>
        <v>0</v>
      </c>
      <c r="I1929" s="41"/>
      <c r="J1929" s="39" t="str">
        <f>IFERROR(INDEX(TRANS_conso!$I$3:$I$100000,MATCH($D1929,TRANS_conso!$D$3:$D$100000,0)),"")</f>
        <v/>
      </c>
      <c r="K1929" s="39">
        <f>SUMIF(TRANS_conso!$D$3:$D$10000,$D1929,TRANS_conso!$J$3:$J$100000)</f>
        <v>0</v>
      </c>
      <c r="L1929" s="39">
        <f>SUMIF(TRANS_conso!$D$3:$D$10000,$D1929,TRANS_conso!$K$3:$K$100000)</f>
        <v>0</v>
      </c>
      <c r="M1929" s="40">
        <f t="shared" si="63"/>
        <v>0</v>
      </c>
      <c r="N1929" s="41"/>
      <c r="O1929" s="39">
        <f>SUMIF(TRANS_conso!$D$3:$D$10000,$D1929,TRANS_conso!M$3:M$100000)</f>
        <v>0</v>
      </c>
      <c r="P1929" s="39">
        <f>SUMIF(TRANS_conso!$D$3:$D$10000,$D1929,TRANS_conso!N$3:N$100000)</f>
        <v>0</v>
      </c>
      <c r="Q1929" s="39">
        <f>SUMIF(TRANS_conso!$D$3:$D$10000,$D1929,TRANS_conso!O$3:O$100000)</f>
        <v>0</v>
      </c>
      <c r="R1929" s="39">
        <f>SUMIF(TRANS_conso!$D$3:$D$10000,$D1929,TRANS_conso!P$3:P$100000)</f>
        <v>0</v>
      </c>
      <c r="S1929" s="39">
        <f>SUMIF(TRANS_conso!$D$3:$D$10000,$D1929,TRANS_conso!Q$3:Q$100000)</f>
        <v>0</v>
      </c>
      <c r="T1929" s="39">
        <f>SUMIF(TRANS_conso!$D$3:$D$10000,$D1929,TRANS_conso!R$3:R$100000)</f>
        <v>0</v>
      </c>
      <c r="U1929" s="39">
        <f>SUMIF(TRANS_conso!$D$3:$D$10000,$D1929,TRANS_conso!S$3:S$100000)</f>
        <v>0</v>
      </c>
      <c r="V1929" s="39">
        <f>SUMIF(TRANS_conso!$D$3:$D$10000,$D1929,TRANS_conso!T$3:T$100000)</f>
        <v>0</v>
      </c>
      <c r="W1929" s="39">
        <f>SUMIF(TRANS_conso!$D$3:$D$10000,$D1929,TRANS_conso!U$3:U$100000)</f>
        <v>0</v>
      </c>
      <c r="X1929" s="39">
        <f>SUMIF(TRANS_conso!$D$3:$D$10000,$D1929,TRANS_conso!V$3:V$100000)</f>
        <v>0</v>
      </c>
      <c r="Y1929" s="39">
        <f>SUMIF(TRANS_conso!$D$3:$D$10000,$D1929,TRANS_conso!W$3:W$100000)</f>
        <v>0</v>
      </c>
      <c r="Z1929" s="39">
        <f>SUMIF(TRANS_conso!$D$3:$D$10000,$D1929,TRANS_conso!X$3:X$100000)</f>
        <v>0</v>
      </c>
      <c r="AA1929" s="39">
        <f>SUMIF(TRANS_conso!$D$3:$D$10000,$D1929,TRANS_conso!Y$3:Y$100000)</f>
        <v>0</v>
      </c>
      <c r="AB1929" s="39">
        <f>SUMIF(TRANS_conso!$D$3:$D$10000,$D1929,TRANS_conso!Z$3:Z$100000)</f>
        <v>0</v>
      </c>
      <c r="AC1929" s="39">
        <f>SUMIF(TRANS_conso!$D$3:$D$10000,$D1929,TRANS_conso!AA$3:AA$100000)</f>
        <v>0</v>
      </c>
      <c r="AD1929" s="39">
        <f>SUMIF(TRANS_conso!$D$3:$D$10000,$D1929,TRANS_conso!AB$3:AB$100000)</f>
        <v>0</v>
      </c>
      <c r="AE1929" s="39">
        <f>SUMIF(TRANS_conso!$D$3:$D$10000,$D1929,TRANS_conso!AC$3:AC$100000)</f>
        <v>0</v>
      </c>
      <c r="AF1929" s="39">
        <f>SUMIF(TRANS_conso!$D$3:$D$10000,$D1929,TRANS_conso!AD$3:AD$100000)</f>
        <v>0</v>
      </c>
      <c r="AG1929" s="26"/>
    </row>
    <row r="1930" spans="1:33">
      <c r="A1930" s="9"/>
      <c r="B1930"/>
      <c r="C1930"/>
      <c r="D1930"/>
      <c r="E1930" s="30" t="str">
        <f>IFERROR(INDEX(TRANS_conso!E$3:E$10000,MATCH($D1930,TRANS_conso!$D$3:$D$10000,0)),"")</f>
        <v/>
      </c>
      <c r="F1930" s="35">
        <f>SUMIF(TRANS_conso!$D$3:$D$10000,$D1930,TRANS_conso!F$3:F$100000)</f>
        <v>0</v>
      </c>
      <c r="G1930" s="35">
        <f>SUMIF(TRANS_conso!$D$3:$D$10000,$D1930,TRANS_conso!$G$3:$G$100000)</f>
        <v>0</v>
      </c>
      <c r="H1930" s="40">
        <f t="shared" si="62"/>
        <v>0</v>
      </c>
      <c r="I1930" s="41"/>
      <c r="J1930" s="39" t="str">
        <f>IFERROR(INDEX(TRANS_conso!$I$3:$I$100000,MATCH($D1930,TRANS_conso!$D$3:$D$100000,0)),"")</f>
        <v/>
      </c>
      <c r="K1930" s="39">
        <f>SUMIF(TRANS_conso!$D$3:$D$10000,$D1930,TRANS_conso!$J$3:$J$100000)</f>
        <v>0</v>
      </c>
      <c r="L1930" s="39">
        <f>SUMIF(TRANS_conso!$D$3:$D$10000,$D1930,TRANS_conso!$K$3:$K$100000)</f>
        <v>0</v>
      </c>
      <c r="M1930" s="40">
        <f t="shared" si="63"/>
        <v>0</v>
      </c>
      <c r="N1930" s="41"/>
      <c r="O1930" s="39">
        <f>SUMIF(TRANS_conso!$D$3:$D$10000,$D1930,TRANS_conso!M$3:M$100000)</f>
        <v>0</v>
      </c>
      <c r="P1930" s="39">
        <f>SUMIF(TRANS_conso!$D$3:$D$10000,$D1930,TRANS_conso!N$3:N$100000)</f>
        <v>0</v>
      </c>
      <c r="Q1930" s="39">
        <f>SUMIF(TRANS_conso!$D$3:$D$10000,$D1930,TRANS_conso!O$3:O$100000)</f>
        <v>0</v>
      </c>
      <c r="R1930" s="39">
        <f>SUMIF(TRANS_conso!$D$3:$D$10000,$D1930,TRANS_conso!P$3:P$100000)</f>
        <v>0</v>
      </c>
      <c r="S1930" s="39">
        <f>SUMIF(TRANS_conso!$D$3:$D$10000,$D1930,TRANS_conso!Q$3:Q$100000)</f>
        <v>0</v>
      </c>
      <c r="T1930" s="39">
        <f>SUMIF(TRANS_conso!$D$3:$D$10000,$D1930,TRANS_conso!R$3:R$100000)</f>
        <v>0</v>
      </c>
      <c r="U1930" s="39">
        <f>SUMIF(TRANS_conso!$D$3:$D$10000,$D1930,TRANS_conso!S$3:S$100000)</f>
        <v>0</v>
      </c>
      <c r="V1930" s="39">
        <f>SUMIF(TRANS_conso!$D$3:$D$10000,$D1930,TRANS_conso!T$3:T$100000)</f>
        <v>0</v>
      </c>
      <c r="W1930" s="39">
        <f>SUMIF(TRANS_conso!$D$3:$D$10000,$D1930,TRANS_conso!U$3:U$100000)</f>
        <v>0</v>
      </c>
      <c r="X1930" s="39">
        <f>SUMIF(TRANS_conso!$D$3:$D$10000,$D1930,TRANS_conso!V$3:V$100000)</f>
        <v>0</v>
      </c>
      <c r="Y1930" s="39">
        <f>SUMIF(TRANS_conso!$D$3:$D$10000,$D1930,TRANS_conso!W$3:W$100000)</f>
        <v>0</v>
      </c>
      <c r="Z1930" s="39">
        <f>SUMIF(TRANS_conso!$D$3:$D$10000,$D1930,TRANS_conso!X$3:X$100000)</f>
        <v>0</v>
      </c>
      <c r="AA1930" s="39">
        <f>SUMIF(TRANS_conso!$D$3:$D$10000,$D1930,TRANS_conso!Y$3:Y$100000)</f>
        <v>0</v>
      </c>
      <c r="AB1930" s="39">
        <f>SUMIF(TRANS_conso!$D$3:$D$10000,$D1930,TRANS_conso!Z$3:Z$100000)</f>
        <v>0</v>
      </c>
      <c r="AC1930" s="39">
        <f>SUMIF(TRANS_conso!$D$3:$D$10000,$D1930,TRANS_conso!AA$3:AA$100000)</f>
        <v>0</v>
      </c>
      <c r="AD1930" s="39">
        <f>SUMIF(TRANS_conso!$D$3:$D$10000,$D1930,TRANS_conso!AB$3:AB$100000)</f>
        <v>0</v>
      </c>
      <c r="AE1930" s="39">
        <f>SUMIF(TRANS_conso!$D$3:$D$10000,$D1930,TRANS_conso!AC$3:AC$100000)</f>
        <v>0</v>
      </c>
      <c r="AF1930" s="39">
        <f>SUMIF(TRANS_conso!$D$3:$D$10000,$D1930,TRANS_conso!AD$3:AD$100000)</f>
        <v>0</v>
      </c>
      <c r="AG1930" s="26"/>
    </row>
    <row r="1931" spans="1:33">
      <c r="A1931" s="9"/>
      <c r="B1931"/>
      <c r="C1931"/>
      <c r="D1931"/>
      <c r="E1931" s="30" t="str">
        <f>IFERROR(INDEX(TRANS_conso!E$3:E$10000,MATCH($D1931,TRANS_conso!$D$3:$D$10000,0)),"")</f>
        <v/>
      </c>
      <c r="F1931" s="35">
        <f>SUMIF(TRANS_conso!$D$3:$D$10000,$D1931,TRANS_conso!F$3:F$100000)</f>
        <v>0</v>
      </c>
      <c r="G1931" s="35">
        <f>SUMIF(TRANS_conso!$D$3:$D$10000,$D1931,TRANS_conso!$G$3:$G$100000)</f>
        <v>0</v>
      </c>
      <c r="H1931" s="40">
        <f t="shared" si="62"/>
        <v>0</v>
      </c>
      <c r="I1931" s="41"/>
      <c r="J1931" s="39" t="str">
        <f>IFERROR(INDEX(TRANS_conso!$I$3:$I$100000,MATCH($D1931,TRANS_conso!$D$3:$D$100000,0)),"")</f>
        <v/>
      </c>
      <c r="K1931" s="39">
        <f>SUMIF(TRANS_conso!$D$3:$D$10000,$D1931,TRANS_conso!$J$3:$J$100000)</f>
        <v>0</v>
      </c>
      <c r="L1931" s="39">
        <f>SUMIF(TRANS_conso!$D$3:$D$10000,$D1931,TRANS_conso!$K$3:$K$100000)</f>
        <v>0</v>
      </c>
      <c r="M1931" s="40">
        <f t="shared" si="63"/>
        <v>0</v>
      </c>
      <c r="N1931" s="41"/>
      <c r="O1931" s="39">
        <f>SUMIF(TRANS_conso!$D$3:$D$10000,$D1931,TRANS_conso!M$3:M$100000)</f>
        <v>0</v>
      </c>
      <c r="P1931" s="39">
        <f>SUMIF(TRANS_conso!$D$3:$D$10000,$D1931,TRANS_conso!N$3:N$100000)</f>
        <v>0</v>
      </c>
      <c r="Q1931" s="39">
        <f>SUMIF(TRANS_conso!$D$3:$D$10000,$D1931,TRANS_conso!O$3:O$100000)</f>
        <v>0</v>
      </c>
      <c r="R1931" s="39">
        <f>SUMIF(TRANS_conso!$D$3:$D$10000,$D1931,TRANS_conso!P$3:P$100000)</f>
        <v>0</v>
      </c>
      <c r="S1931" s="39">
        <f>SUMIF(TRANS_conso!$D$3:$D$10000,$D1931,TRANS_conso!Q$3:Q$100000)</f>
        <v>0</v>
      </c>
      <c r="T1931" s="39">
        <f>SUMIF(TRANS_conso!$D$3:$D$10000,$D1931,TRANS_conso!R$3:R$100000)</f>
        <v>0</v>
      </c>
      <c r="U1931" s="39">
        <f>SUMIF(TRANS_conso!$D$3:$D$10000,$D1931,TRANS_conso!S$3:S$100000)</f>
        <v>0</v>
      </c>
      <c r="V1931" s="39">
        <f>SUMIF(TRANS_conso!$D$3:$D$10000,$D1931,TRANS_conso!T$3:T$100000)</f>
        <v>0</v>
      </c>
      <c r="W1931" s="39">
        <f>SUMIF(TRANS_conso!$D$3:$D$10000,$D1931,TRANS_conso!U$3:U$100000)</f>
        <v>0</v>
      </c>
      <c r="X1931" s="39">
        <f>SUMIF(TRANS_conso!$D$3:$D$10000,$D1931,TRANS_conso!V$3:V$100000)</f>
        <v>0</v>
      </c>
      <c r="Y1931" s="39">
        <f>SUMIF(TRANS_conso!$D$3:$D$10000,$D1931,TRANS_conso!W$3:W$100000)</f>
        <v>0</v>
      </c>
      <c r="Z1931" s="39">
        <f>SUMIF(TRANS_conso!$D$3:$D$10000,$D1931,TRANS_conso!X$3:X$100000)</f>
        <v>0</v>
      </c>
      <c r="AA1931" s="39">
        <f>SUMIF(TRANS_conso!$D$3:$D$10000,$D1931,TRANS_conso!Y$3:Y$100000)</f>
        <v>0</v>
      </c>
      <c r="AB1931" s="39">
        <f>SUMIF(TRANS_conso!$D$3:$D$10000,$D1931,TRANS_conso!Z$3:Z$100000)</f>
        <v>0</v>
      </c>
      <c r="AC1931" s="39">
        <f>SUMIF(TRANS_conso!$D$3:$D$10000,$D1931,TRANS_conso!AA$3:AA$100000)</f>
        <v>0</v>
      </c>
      <c r="AD1931" s="39">
        <f>SUMIF(TRANS_conso!$D$3:$D$10000,$D1931,TRANS_conso!AB$3:AB$100000)</f>
        <v>0</v>
      </c>
      <c r="AE1931" s="39">
        <f>SUMIF(TRANS_conso!$D$3:$D$10000,$D1931,TRANS_conso!AC$3:AC$100000)</f>
        <v>0</v>
      </c>
      <c r="AF1931" s="39">
        <f>SUMIF(TRANS_conso!$D$3:$D$10000,$D1931,TRANS_conso!AD$3:AD$100000)</f>
        <v>0</v>
      </c>
      <c r="AG1931" s="26"/>
    </row>
    <row r="1932" spans="1:33">
      <c r="A1932" s="9"/>
      <c r="B1932"/>
      <c r="C1932"/>
      <c r="D1932"/>
      <c r="E1932" s="30" t="str">
        <f>IFERROR(INDEX(TRANS_conso!E$3:E$10000,MATCH($D1932,TRANS_conso!$D$3:$D$10000,0)),"")</f>
        <v/>
      </c>
      <c r="F1932" s="35">
        <f>SUMIF(TRANS_conso!$D$3:$D$10000,$D1932,TRANS_conso!F$3:F$100000)</f>
        <v>0</v>
      </c>
      <c r="G1932" s="35">
        <f>SUMIF(TRANS_conso!$D$3:$D$10000,$D1932,TRANS_conso!$G$3:$G$100000)</f>
        <v>0</v>
      </c>
      <c r="H1932" s="40">
        <f t="shared" si="62"/>
        <v>0</v>
      </c>
      <c r="I1932" s="41"/>
      <c r="J1932" s="39" t="str">
        <f>IFERROR(INDEX(TRANS_conso!$I$3:$I$100000,MATCH($D1932,TRANS_conso!$D$3:$D$100000,0)),"")</f>
        <v/>
      </c>
      <c r="K1932" s="39">
        <f>SUMIF(TRANS_conso!$D$3:$D$10000,$D1932,TRANS_conso!$J$3:$J$100000)</f>
        <v>0</v>
      </c>
      <c r="L1932" s="39">
        <f>SUMIF(TRANS_conso!$D$3:$D$10000,$D1932,TRANS_conso!$K$3:$K$100000)</f>
        <v>0</v>
      </c>
      <c r="M1932" s="40">
        <f t="shared" si="63"/>
        <v>0</v>
      </c>
      <c r="N1932" s="41"/>
      <c r="O1932" s="39">
        <f>SUMIF(TRANS_conso!$D$3:$D$10000,$D1932,TRANS_conso!M$3:M$100000)</f>
        <v>0</v>
      </c>
      <c r="P1932" s="39">
        <f>SUMIF(TRANS_conso!$D$3:$D$10000,$D1932,TRANS_conso!N$3:N$100000)</f>
        <v>0</v>
      </c>
      <c r="Q1932" s="39">
        <f>SUMIF(TRANS_conso!$D$3:$D$10000,$D1932,TRANS_conso!O$3:O$100000)</f>
        <v>0</v>
      </c>
      <c r="R1932" s="39">
        <f>SUMIF(TRANS_conso!$D$3:$D$10000,$D1932,TRANS_conso!P$3:P$100000)</f>
        <v>0</v>
      </c>
      <c r="S1932" s="39">
        <f>SUMIF(TRANS_conso!$D$3:$D$10000,$D1932,TRANS_conso!Q$3:Q$100000)</f>
        <v>0</v>
      </c>
      <c r="T1932" s="39">
        <f>SUMIF(TRANS_conso!$D$3:$D$10000,$D1932,TRANS_conso!R$3:R$100000)</f>
        <v>0</v>
      </c>
      <c r="U1932" s="39">
        <f>SUMIF(TRANS_conso!$D$3:$D$10000,$D1932,TRANS_conso!S$3:S$100000)</f>
        <v>0</v>
      </c>
      <c r="V1932" s="39">
        <f>SUMIF(TRANS_conso!$D$3:$D$10000,$D1932,TRANS_conso!T$3:T$100000)</f>
        <v>0</v>
      </c>
      <c r="W1932" s="39">
        <f>SUMIF(TRANS_conso!$D$3:$D$10000,$D1932,TRANS_conso!U$3:U$100000)</f>
        <v>0</v>
      </c>
      <c r="X1932" s="39">
        <f>SUMIF(TRANS_conso!$D$3:$D$10000,$D1932,TRANS_conso!V$3:V$100000)</f>
        <v>0</v>
      </c>
      <c r="Y1932" s="39">
        <f>SUMIF(TRANS_conso!$D$3:$D$10000,$D1932,TRANS_conso!W$3:W$100000)</f>
        <v>0</v>
      </c>
      <c r="Z1932" s="39">
        <f>SUMIF(TRANS_conso!$D$3:$D$10000,$D1932,TRANS_conso!X$3:X$100000)</f>
        <v>0</v>
      </c>
      <c r="AA1932" s="39">
        <f>SUMIF(TRANS_conso!$D$3:$D$10000,$D1932,TRANS_conso!Y$3:Y$100000)</f>
        <v>0</v>
      </c>
      <c r="AB1932" s="39">
        <f>SUMIF(TRANS_conso!$D$3:$D$10000,$D1932,TRANS_conso!Z$3:Z$100000)</f>
        <v>0</v>
      </c>
      <c r="AC1932" s="39">
        <f>SUMIF(TRANS_conso!$D$3:$D$10000,$D1932,TRANS_conso!AA$3:AA$100000)</f>
        <v>0</v>
      </c>
      <c r="AD1932" s="39">
        <f>SUMIF(TRANS_conso!$D$3:$D$10000,$D1932,TRANS_conso!AB$3:AB$100000)</f>
        <v>0</v>
      </c>
      <c r="AE1932" s="39">
        <f>SUMIF(TRANS_conso!$D$3:$D$10000,$D1932,TRANS_conso!AC$3:AC$100000)</f>
        <v>0</v>
      </c>
      <c r="AF1932" s="39">
        <f>SUMIF(TRANS_conso!$D$3:$D$10000,$D1932,TRANS_conso!AD$3:AD$100000)</f>
        <v>0</v>
      </c>
      <c r="AG1932" s="26"/>
    </row>
    <row r="1933" spans="1:33">
      <c r="A1933" s="9"/>
      <c r="B1933"/>
      <c r="C1933"/>
      <c r="D1933"/>
      <c r="E1933" s="30" t="str">
        <f>IFERROR(INDEX(TRANS_conso!E$3:E$10000,MATCH($D1933,TRANS_conso!$D$3:$D$10000,0)),"")</f>
        <v/>
      </c>
      <c r="F1933" s="35">
        <f>SUMIF(TRANS_conso!$D$3:$D$10000,$D1933,TRANS_conso!F$3:F$100000)</f>
        <v>0</v>
      </c>
      <c r="G1933" s="35">
        <f>SUMIF(TRANS_conso!$D$3:$D$10000,$D1933,TRANS_conso!$G$3:$G$100000)</f>
        <v>0</v>
      </c>
      <c r="H1933" s="40">
        <f t="shared" si="62"/>
        <v>0</v>
      </c>
      <c r="I1933" s="41"/>
      <c r="J1933" s="39" t="str">
        <f>IFERROR(INDEX(TRANS_conso!$I$3:$I$100000,MATCH($D1933,TRANS_conso!$D$3:$D$100000,0)),"")</f>
        <v/>
      </c>
      <c r="K1933" s="39">
        <f>SUMIF(TRANS_conso!$D$3:$D$10000,$D1933,TRANS_conso!$J$3:$J$100000)</f>
        <v>0</v>
      </c>
      <c r="L1933" s="39">
        <f>SUMIF(TRANS_conso!$D$3:$D$10000,$D1933,TRANS_conso!$K$3:$K$100000)</f>
        <v>0</v>
      </c>
      <c r="M1933" s="40">
        <f t="shared" si="63"/>
        <v>0</v>
      </c>
      <c r="N1933" s="41"/>
      <c r="O1933" s="39">
        <f>SUMIF(TRANS_conso!$D$3:$D$10000,$D1933,TRANS_conso!M$3:M$100000)</f>
        <v>0</v>
      </c>
      <c r="P1933" s="39">
        <f>SUMIF(TRANS_conso!$D$3:$D$10000,$D1933,TRANS_conso!N$3:N$100000)</f>
        <v>0</v>
      </c>
      <c r="Q1933" s="39">
        <f>SUMIF(TRANS_conso!$D$3:$D$10000,$D1933,TRANS_conso!O$3:O$100000)</f>
        <v>0</v>
      </c>
      <c r="R1933" s="39">
        <f>SUMIF(TRANS_conso!$D$3:$D$10000,$D1933,TRANS_conso!P$3:P$100000)</f>
        <v>0</v>
      </c>
      <c r="S1933" s="39">
        <f>SUMIF(TRANS_conso!$D$3:$D$10000,$D1933,TRANS_conso!Q$3:Q$100000)</f>
        <v>0</v>
      </c>
      <c r="T1933" s="39">
        <f>SUMIF(TRANS_conso!$D$3:$D$10000,$D1933,TRANS_conso!R$3:R$100000)</f>
        <v>0</v>
      </c>
      <c r="U1933" s="39">
        <f>SUMIF(TRANS_conso!$D$3:$D$10000,$D1933,TRANS_conso!S$3:S$100000)</f>
        <v>0</v>
      </c>
      <c r="V1933" s="39">
        <f>SUMIF(TRANS_conso!$D$3:$D$10000,$D1933,TRANS_conso!T$3:T$100000)</f>
        <v>0</v>
      </c>
      <c r="W1933" s="39">
        <f>SUMIF(TRANS_conso!$D$3:$D$10000,$D1933,TRANS_conso!U$3:U$100000)</f>
        <v>0</v>
      </c>
      <c r="X1933" s="39">
        <f>SUMIF(TRANS_conso!$D$3:$D$10000,$D1933,TRANS_conso!V$3:V$100000)</f>
        <v>0</v>
      </c>
      <c r="Y1933" s="39">
        <f>SUMIF(TRANS_conso!$D$3:$D$10000,$D1933,TRANS_conso!W$3:W$100000)</f>
        <v>0</v>
      </c>
      <c r="Z1933" s="39">
        <f>SUMIF(TRANS_conso!$D$3:$D$10000,$D1933,TRANS_conso!X$3:X$100000)</f>
        <v>0</v>
      </c>
      <c r="AA1933" s="39">
        <f>SUMIF(TRANS_conso!$D$3:$D$10000,$D1933,TRANS_conso!Y$3:Y$100000)</f>
        <v>0</v>
      </c>
      <c r="AB1933" s="39">
        <f>SUMIF(TRANS_conso!$D$3:$D$10000,$D1933,TRANS_conso!Z$3:Z$100000)</f>
        <v>0</v>
      </c>
      <c r="AC1933" s="39">
        <f>SUMIF(TRANS_conso!$D$3:$D$10000,$D1933,TRANS_conso!AA$3:AA$100000)</f>
        <v>0</v>
      </c>
      <c r="AD1933" s="39">
        <f>SUMIF(TRANS_conso!$D$3:$D$10000,$D1933,TRANS_conso!AB$3:AB$100000)</f>
        <v>0</v>
      </c>
      <c r="AE1933" s="39">
        <f>SUMIF(TRANS_conso!$D$3:$D$10000,$D1933,TRANS_conso!AC$3:AC$100000)</f>
        <v>0</v>
      </c>
      <c r="AF1933" s="39">
        <f>SUMIF(TRANS_conso!$D$3:$D$10000,$D1933,TRANS_conso!AD$3:AD$100000)</f>
        <v>0</v>
      </c>
      <c r="AG1933" s="26"/>
    </row>
    <row r="1934" spans="1:33">
      <c r="A1934" s="9"/>
      <c r="B1934"/>
      <c r="C1934"/>
      <c r="D1934"/>
      <c r="E1934" s="30" t="str">
        <f>IFERROR(INDEX(TRANS_conso!E$3:E$10000,MATCH($D1934,TRANS_conso!$D$3:$D$10000,0)),"")</f>
        <v/>
      </c>
      <c r="F1934" s="35">
        <f>SUMIF(TRANS_conso!$D$3:$D$10000,$D1934,TRANS_conso!F$3:F$100000)</f>
        <v>0</v>
      </c>
      <c r="G1934" s="35">
        <f>SUMIF(TRANS_conso!$D$3:$D$10000,$D1934,TRANS_conso!$G$3:$G$100000)</f>
        <v>0</v>
      </c>
      <c r="H1934" s="40">
        <f t="shared" si="62"/>
        <v>0</v>
      </c>
      <c r="I1934" s="41"/>
      <c r="J1934" s="39" t="str">
        <f>IFERROR(INDEX(TRANS_conso!$I$3:$I$100000,MATCH($D1934,TRANS_conso!$D$3:$D$100000,0)),"")</f>
        <v/>
      </c>
      <c r="K1934" s="39">
        <f>SUMIF(TRANS_conso!$D$3:$D$10000,$D1934,TRANS_conso!$J$3:$J$100000)</f>
        <v>0</v>
      </c>
      <c r="L1934" s="39">
        <f>SUMIF(TRANS_conso!$D$3:$D$10000,$D1934,TRANS_conso!$K$3:$K$100000)</f>
        <v>0</v>
      </c>
      <c r="M1934" s="40">
        <f t="shared" si="63"/>
        <v>0</v>
      </c>
      <c r="N1934" s="41"/>
      <c r="O1934" s="39">
        <f>SUMIF(TRANS_conso!$D$3:$D$10000,$D1934,TRANS_conso!M$3:M$100000)</f>
        <v>0</v>
      </c>
      <c r="P1934" s="39">
        <f>SUMIF(TRANS_conso!$D$3:$D$10000,$D1934,TRANS_conso!N$3:N$100000)</f>
        <v>0</v>
      </c>
      <c r="Q1934" s="39">
        <f>SUMIF(TRANS_conso!$D$3:$D$10000,$D1934,TRANS_conso!O$3:O$100000)</f>
        <v>0</v>
      </c>
      <c r="R1934" s="39">
        <f>SUMIF(TRANS_conso!$D$3:$D$10000,$D1934,TRANS_conso!P$3:P$100000)</f>
        <v>0</v>
      </c>
      <c r="S1934" s="39">
        <f>SUMIF(TRANS_conso!$D$3:$D$10000,$D1934,TRANS_conso!Q$3:Q$100000)</f>
        <v>0</v>
      </c>
      <c r="T1934" s="39">
        <f>SUMIF(TRANS_conso!$D$3:$D$10000,$D1934,TRANS_conso!R$3:R$100000)</f>
        <v>0</v>
      </c>
      <c r="U1934" s="39">
        <f>SUMIF(TRANS_conso!$D$3:$D$10000,$D1934,TRANS_conso!S$3:S$100000)</f>
        <v>0</v>
      </c>
      <c r="V1934" s="39">
        <f>SUMIF(TRANS_conso!$D$3:$D$10000,$D1934,TRANS_conso!T$3:T$100000)</f>
        <v>0</v>
      </c>
      <c r="W1934" s="39">
        <f>SUMIF(TRANS_conso!$D$3:$D$10000,$D1934,TRANS_conso!U$3:U$100000)</f>
        <v>0</v>
      </c>
      <c r="X1934" s="39">
        <f>SUMIF(TRANS_conso!$D$3:$D$10000,$D1934,TRANS_conso!V$3:V$100000)</f>
        <v>0</v>
      </c>
      <c r="Y1934" s="39">
        <f>SUMIF(TRANS_conso!$D$3:$D$10000,$D1934,TRANS_conso!W$3:W$100000)</f>
        <v>0</v>
      </c>
      <c r="Z1934" s="39">
        <f>SUMIF(TRANS_conso!$D$3:$D$10000,$D1934,TRANS_conso!X$3:X$100000)</f>
        <v>0</v>
      </c>
      <c r="AA1934" s="39">
        <f>SUMIF(TRANS_conso!$D$3:$D$10000,$D1934,TRANS_conso!Y$3:Y$100000)</f>
        <v>0</v>
      </c>
      <c r="AB1934" s="39">
        <f>SUMIF(TRANS_conso!$D$3:$D$10000,$D1934,TRANS_conso!Z$3:Z$100000)</f>
        <v>0</v>
      </c>
      <c r="AC1934" s="39">
        <f>SUMIF(TRANS_conso!$D$3:$D$10000,$D1934,TRANS_conso!AA$3:AA$100000)</f>
        <v>0</v>
      </c>
      <c r="AD1934" s="39">
        <f>SUMIF(TRANS_conso!$D$3:$D$10000,$D1934,TRANS_conso!AB$3:AB$100000)</f>
        <v>0</v>
      </c>
      <c r="AE1934" s="39">
        <f>SUMIF(TRANS_conso!$D$3:$D$10000,$D1934,TRANS_conso!AC$3:AC$100000)</f>
        <v>0</v>
      </c>
      <c r="AF1934" s="39">
        <f>SUMIF(TRANS_conso!$D$3:$D$10000,$D1934,TRANS_conso!AD$3:AD$100000)</f>
        <v>0</v>
      </c>
      <c r="AG1934" s="26"/>
    </row>
    <row r="1935" spans="1:33">
      <c r="A1935" s="9"/>
      <c r="B1935"/>
      <c r="C1935"/>
      <c r="D1935"/>
      <c r="E1935" s="30" t="str">
        <f>IFERROR(INDEX(TRANS_conso!E$3:E$10000,MATCH($D1935,TRANS_conso!$D$3:$D$10000,0)),"")</f>
        <v/>
      </c>
      <c r="F1935" s="35">
        <f>SUMIF(TRANS_conso!$D$3:$D$10000,$D1935,TRANS_conso!F$3:F$100000)</f>
        <v>0</v>
      </c>
      <c r="G1935" s="35">
        <f>SUMIF(TRANS_conso!$D$3:$D$10000,$D1935,TRANS_conso!$G$3:$G$100000)</f>
        <v>0</v>
      </c>
      <c r="H1935" s="40">
        <f t="shared" si="62"/>
        <v>0</v>
      </c>
      <c r="I1935" s="41"/>
      <c r="J1935" s="39" t="str">
        <f>IFERROR(INDEX(TRANS_conso!$I$3:$I$100000,MATCH($D1935,TRANS_conso!$D$3:$D$100000,0)),"")</f>
        <v/>
      </c>
      <c r="K1935" s="39">
        <f>SUMIF(TRANS_conso!$D$3:$D$10000,$D1935,TRANS_conso!$J$3:$J$100000)</f>
        <v>0</v>
      </c>
      <c r="L1935" s="39">
        <f>SUMIF(TRANS_conso!$D$3:$D$10000,$D1935,TRANS_conso!$K$3:$K$100000)</f>
        <v>0</v>
      </c>
      <c r="M1935" s="40">
        <f t="shared" si="63"/>
        <v>0</v>
      </c>
      <c r="N1935" s="41"/>
      <c r="O1935" s="39">
        <f>SUMIF(TRANS_conso!$D$3:$D$10000,$D1935,TRANS_conso!M$3:M$100000)</f>
        <v>0</v>
      </c>
      <c r="P1935" s="39">
        <f>SUMIF(TRANS_conso!$D$3:$D$10000,$D1935,TRANS_conso!N$3:N$100000)</f>
        <v>0</v>
      </c>
      <c r="Q1935" s="39">
        <f>SUMIF(TRANS_conso!$D$3:$D$10000,$D1935,TRANS_conso!O$3:O$100000)</f>
        <v>0</v>
      </c>
      <c r="R1935" s="39">
        <f>SUMIF(TRANS_conso!$D$3:$D$10000,$D1935,TRANS_conso!P$3:P$100000)</f>
        <v>0</v>
      </c>
      <c r="S1935" s="39">
        <f>SUMIF(TRANS_conso!$D$3:$D$10000,$D1935,TRANS_conso!Q$3:Q$100000)</f>
        <v>0</v>
      </c>
      <c r="T1935" s="39">
        <f>SUMIF(TRANS_conso!$D$3:$D$10000,$D1935,TRANS_conso!R$3:R$100000)</f>
        <v>0</v>
      </c>
      <c r="U1935" s="39">
        <f>SUMIF(TRANS_conso!$D$3:$D$10000,$D1935,TRANS_conso!S$3:S$100000)</f>
        <v>0</v>
      </c>
      <c r="V1935" s="39">
        <f>SUMIF(TRANS_conso!$D$3:$D$10000,$D1935,TRANS_conso!T$3:T$100000)</f>
        <v>0</v>
      </c>
      <c r="W1935" s="39">
        <f>SUMIF(TRANS_conso!$D$3:$D$10000,$D1935,TRANS_conso!U$3:U$100000)</f>
        <v>0</v>
      </c>
      <c r="X1935" s="39">
        <f>SUMIF(TRANS_conso!$D$3:$D$10000,$D1935,TRANS_conso!V$3:V$100000)</f>
        <v>0</v>
      </c>
      <c r="Y1935" s="39">
        <f>SUMIF(TRANS_conso!$D$3:$D$10000,$D1935,TRANS_conso!W$3:W$100000)</f>
        <v>0</v>
      </c>
      <c r="Z1935" s="39">
        <f>SUMIF(TRANS_conso!$D$3:$D$10000,$D1935,TRANS_conso!X$3:X$100000)</f>
        <v>0</v>
      </c>
      <c r="AA1935" s="39">
        <f>SUMIF(TRANS_conso!$D$3:$D$10000,$D1935,TRANS_conso!Y$3:Y$100000)</f>
        <v>0</v>
      </c>
      <c r="AB1935" s="39">
        <f>SUMIF(TRANS_conso!$D$3:$D$10000,$D1935,TRANS_conso!Z$3:Z$100000)</f>
        <v>0</v>
      </c>
      <c r="AC1935" s="39">
        <f>SUMIF(TRANS_conso!$D$3:$D$10000,$D1935,TRANS_conso!AA$3:AA$100000)</f>
        <v>0</v>
      </c>
      <c r="AD1935" s="39">
        <f>SUMIF(TRANS_conso!$D$3:$D$10000,$D1935,TRANS_conso!AB$3:AB$100000)</f>
        <v>0</v>
      </c>
      <c r="AE1935" s="39">
        <f>SUMIF(TRANS_conso!$D$3:$D$10000,$D1935,TRANS_conso!AC$3:AC$100000)</f>
        <v>0</v>
      </c>
      <c r="AF1935" s="39">
        <f>SUMIF(TRANS_conso!$D$3:$D$10000,$D1935,TRANS_conso!AD$3:AD$100000)</f>
        <v>0</v>
      </c>
      <c r="AG1935" s="26"/>
    </row>
    <row r="1936" spans="1:33">
      <c r="A1936" s="9"/>
      <c r="B1936"/>
      <c r="C1936"/>
      <c r="D1936"/>
      <c r="E1936" s="30" t="str">
        <f>IFERROR(INDEX(TRANS_conso!E$3:E$10000,MATCH($D1936,TRANS_conso!$D$3:$D$10000,0)),"")</f>
        <v/>
      </c>
      <c r="F1936" s="35">
        <f>SUMIF(TRANS_conso!$D$3:$D$10000,$D1936,TRANS_conso!F$3:F$100000)</f>
        <v>0</v>
      </c>
      <c r="G1936" s="35">
        <f>SUMIF(TRANS_conso!$D$3:$D$10000,$D1936,TRANS_conso!$G$3:$G$100000)</f>
        <v>0</v>
      </c>
      <c r="H1936" s="40">
        <f t="shared" si="62"/>
        <v>0</v>
      </c>
      <c r="I1936" s="41"/>
      <c r="J1936" s="39" t="str">
        <f>IFERROR(INDEX(TRANS_conso!$I$3:$I$100000,MATCH($D1936,TRANS_conso!$D$3:$D$100000,0)),"")</f>
        <v/>
      </c>
      <c r="K1936" s="39">
        <f>SUMIF(TRANS_conso!$D$3:$D$10000,$D1936,TRANS_conso!$J$3:$J$100000)</f>
        <v>0</v>
      </c>
      <c r="L1936" s="39">
        <f>SUMIF(TRANS_conso!$D$3:$D$10000,$D1936,TRANS_conso!$K$3:$K$100000)</f>
        <v>0</v>
      </c>
      <c r="M1936" s="40">
        <f t="shared" si="63"/>
        <v>0</v>
      </c>
      <c r="N1936" s="41"/>
      <c r="O1936" s="39">
        <f>SUMIF(TRANS_conso!$D$3:$D$10000,$D1936,TRANS_conso!M$3:M$100000)</f>
        <v>0</v>
      </c>
      <c r="P1936" s="39">
        <f>SUMIF(TRANS_conso!$D$3:$D$10000,$D1936,TRANS_conso!N$3:N$100000)</f>
        <v>0</v>
      </c>
      <c r="Q1936" s="39">
        <f>SUMIF(TRANS_conso!$D$3:$D$10000,$D1936,TRANS_conso!O$3:O$100000)</f>
        <v>0</v>
      </c>
      <c r="R1936" s="39">
        <f>SUMIF(TRANS_conso!$D$3:$D$10000,$D1936,TRANS_conso!P$3:P$100000)</f>
        <v>0</v>
      </c>
      <c r="S1936" s="39">
        <f>SUMIF(TRANS_conso!$D$3:$D$10000,$D1936,TRANS_conso!Q$3:Q$100000)</f>
        <v>0</v>
      </c>
      <c r="T1936" s="39">
        <f>SUMIF(TRANS_conso!$D$3:$D$10000,$D1936,TRANS_conso!R$3:R$100000)</f>
        <v>0</v>
      </c>
      <c r="U1936" s="39">
        <f>SUMIF(TRANS_conso!$D$3:$D$10000,$D1936,TRANS_conso!S$3:S$100000)</f>
        <v>0</v>
      </c>
      <c r="V1936" s="39">
        <f>SUMIF(TRANS_conso!$D$3:$D$10000,$D1936,TRANS_conso!T$3:T$100000)</f>
        <v>0</v>
      </c>
      <c r="W1936" s="39">
        <f>SUMIF(TRANS_conso!$D$3:$D$10000,$D1936,TRANS_conso!U$3:U$100000)</f>
        <v>0</v>
      </c>
      <c r="X1936" s="39">
        <f>SUMIF(TRANS_conso!$D$3:$D$10000,$D1936,TRANS_conso!V$3:V$100000)</f>
        <v>0</v>
      </c>
      <c r="Y1936" s="39">
        <f>SUMIF(TRANS_conso!$D$3:$D$10000,$D1936,TRANS_conso!W$3:W$100000)</f>
        <v>0</v>
      </c>
      <c r="Z1936" s="39">
        <f>SUMIF(TRANS_conso!$D$3:$D$10000,$D1936,TRANS_conso!X$3:X$100000)</f>
        <v>0</v>
      </c>
      <c r="AA1936" s="39">
        <f>SUMIF(TRANS_conso!$D$3:$D$10000,$D1936,TRANS_conso!Y$3:Y$100000)</f>
        <v>0</v>
      </c>
      <c r="AB1936" s="39">
        <f>SUMIF(TRANS_conso!$D$3:$D$10000,$D1936,TRANS_conso!Z$3:Z$100000)</f>
        <v>0</v>
      </c>
      <c r="AC1936" s="39">
        <f>SUMIF(TRANS_conso!$D$3:$D$10000,$D1936,TRANS_conso!AA$3:AA$100000)</f>
        <v>0</v>
      </c>
      <c r="AD1936" s="39">
        <f>SUMIF(TRANS_conso!$D$3:$D$10000,$D1936,TRANS_conso!AB$3:AB$100000)</f>
        <v>0</v>
      </c>
      <c r="AE1936" s="39">
        <f>SUMIF(TRANS_conso!$D$3:$D$10000,$D1936,TRANS_conso!AC$3:AC$100000)</f>
        <v>0</v>
      </c>
      <c r="AF1936" s="39">
        <f>SUMIF(TRANS_conso!$D$3:$D$10000,$D1936,TRANS_conso!AD$3:AD$100000)</f>
        <v>0</v>
      </c>
      <c r="AG1936" s="26"/>
    </row>
    <row r="1937" spans="1:33">
      <c r="A1937" s="9"/>
      <c r="B1937"/>
      <c r="C1937"/>
      <c r="D1937"/>
      <c r="E1937" s="30" t="str">
        <f>IFERROR(INDEX(TRANS_conso!E$3:E$10000,MATCH($D1937,TRANS_conso!$D$3:$D$10000,0)),"")</f>
        <v/>
      </c>
      <c r="F1937" s="35">
        <f>SUMIF(TRANS_conso!$D$3:$D$10000,$D1937,TRANS_conso!F$3:F$100000)</f>
        <v>0</v>
      </c>
      <c r="G1937" s="35">
        <f>SUMIF(TRANS_conso!$D$3:$D$10000,$D1937,TRANS_conso!$G$3:$G$100000)</f>
        <v>0</v>
      </c>
      <c r="H1937" s="40">
        <f t="shared" si="62"/>
        <v>0</v>
      </c>
      <c r="I1937" s="41"/>
      <c r="J1937" s="39" t="str">
        <f>IFERROR(INDEX(TRANS_conso!$I$3:$I$100000,MATCH($D1937,TRANS_conso!$D$3:$D$100000,0)),"")</f>
        <v/>
      </c>
      <c r="K1937" s="39">
        <f>SUMIF(TRANS_conso!$D$3:$D$10000,$D1937,TRANS_conso!$J$3:$J$100000)</f>
        <v>0</v>
      </c>
      <c r="L1937" s="39">
        <f>SUMIF(TRANS_conso!$D$3:$D$10000,$D1937,TRANS_conso!$K$3:$K$100000)</f>
        <v>0</v>
      </c>
      <c r="M1937" s="40">
        <f t="shared" si="63"/>
        <v>0</v>
      </c>
      <c r="N1937" s="41"/>
      <c r="O1937" s="39">
        <f>SUMIF(TRANS_conso!$D$3:$D$10000,$D1937,TRANS_conso!M$3:M$100000)</f>
        <v>0</v>
      </c>
      <c r="P1937" s="39">
        <f>SUMIF(TRANS_conso!$D$3:$D$10000,$D1937,TRANS_conso!N$3:N$100000)</f>
        <v>0</v>
      </c>
      <c r="Q1937" s="39">
        <f>SUMIF(TRANS_conso!$D$3:$D$10000,$D1937,TRANS_conso!O$3:O$100000)</f>
        <v>0</v>
      </c>
      <c r="R1937" s="39">
        <f>SUMIF(TRANS_conso!$D$3:$D$10000,$D1937,TRANS_conso!P$3:P$100000)</f>
        <v>0</v>
      </c>
      <c r="S1937" s="39">
        <f>SUMIF(TRANS_conso!$D$3:$D$10000,$D1937,TRANS_conso!Q$3:Q$100000)</f>
        <v>0</v>
      </c>
      <c r="T1937" s="39">
        <f>SUMIF(TRANS_conso!$D$3:$D$10000,$D1937,TRANS_conso!R$3:R$100000)</f>
        <v>0</v>
      </c>
      <c r="U1937" s="39">
        <f>SUMIF(TRANS_conso!$D$3:$D$10000,$D1937,TRANS_conso!S$3:S$100000)</f>
        <v>0</v>
      </c>
      <c r="V1937" s="39">
        <f>SUMIF(TRANS_conso!$D$3:$D$10000,$D1937,TRANS_conso!T$3:T$100000)</f>
        <v>0</v>
      </c>
      <c r="W1937" s="39">
        <f>SUMIF(TRANS_conso!$D$3:$D$10000,$D1937,TRANS_conso!U$3:U$100000)</f>
        <v>0</v>
      </c>
      <c r="X1937" s="39">
        <f>SUMIF(TRANS_conso!$D$3:$D$10000,$D1937,TRANS_conso!V$3:V$100000)</f>
        <v>0</v>
      </c>
      <c r="Y1937" s="39">
        <f>SUMIF(TRANS_conso!$D$3:$D$10000,$D1937,TRANS_conso!W$3:W$100000)</f>
        <v>0</v>
      </c>
      <c r="Z1937" s="39">
        <f>SUMIF(TRANS_conso!$D$3:$D$10000,$D1937,TRANS_conso!X$3:X$100000)</f>
        <v>0</v>
      </c>
      <c r="AA1937" s="39">
        <f>SUMIF(TRANS_conso!$D$3:$D$10000,$D1937,TRANS_conso!Y$3:Y$100000)</f>
        <v>0</v>
      </c>
      <c r="AB1937" s="39">
        <f>SUMIF(TRANS_conso!$D$3:$D$10000,$D1937,TRANS_conso!Z$3:Z$100000)</f>
        <v>0</v>
      </c>
      <c r="AC1937" s="39">
        <f>SUMIF(TRANS_conso!$D$3:$D$10000,$D1937,TRANS_conso!AA$3:AA$100000)</f>
        <v>0</v>
      </c>
      <c r="AD1937" s="39">
        <f>SUMIF(TRANS_conso!$D$3:$D$10000,$D1937,TRANS_conso!AB$3:AB$100000)</f>
        <v>0</v>
      </c>
      <c r="AE1937" s="39">
        <f>SUMIF(TRANS_conso!$D$3:$D$10000,$D1937,TRANS_conso!AC$3:AC$100000)</f>
        <v>0</v>
      </c>
      <c r="AF1937" s="39">
        <f>SUMIF(TRANS_conso!$D$3:$D$10000,$D1937,TRANS_conso!AD$3:AD$100000)</f>
        <v>0</v>
      </c>
      <c r="AG1937" s="26"/>
    </row>
    <row r="1938" spans="1:33">
      <c r="A1938" s="9"/>
      <c r="B1938"/>
      <c r="C1938"/>
      <c r="D1938"/>
      <c r="E1938" s="30" t="str">
        <f>IFERROR(INDEX(TRANS_conso!E$3:E$10000,MATCH($D1938,TRANS_conso!$D$3:$D$10000,0)),"")</f>
        <v/>
      </c>
      <c r="F1938" s="35">
        <f>SUMIF(TRANS_conso!$D$3:$D$10000,$D1938,TRANS_conso!F$3:F$100000)</f>
        <v>0</v>
      </c>
      <c r="G1938" s="35">
        <f>SUMIF(TRANS_conso!$D$3:$D$10000,$D1938,TRANS_conso!$G$3:$G$100000)</f>
        <v>0</v>
      </c>
      <c r="H1938" s="40">
        <f t="shared" si="62"/>
        <v>0</v>
      </c>
      <c r="I1938" s="41"/>
      <c r="J1938" s="39" t="str">
        <f>IFERROR(INDEX(TRANS_conso!$I$3:$I$100000,MATCH($D1938,TRANS_conso!$D$3:$D$100000,0)),"")</f>
        <v/>
      </c>
      <c r="K1938" s="39">
        <f>SUMIF(TRANS_conso!$D$3:$D$10000,$D1938,TRANS_conso!$J$3:$J$100000)</f>
        <v>0</v>
      </c>
      <c r="L1938" s="39">
        <f>SUMIF(TRANS_conso!$D$3:$D$10000,$D1938,TRANS_conso!$K$3:$K$100000)</f>
        <v>0</v>
      </c>
      <c r="M1938" s="40">
        <f t="shared" si="63"/>
        <v>0</v>
      </c>
      <c r="N1938" s="41"/>
      <c r="O1938" s="39">
        <f>SUMIF(TRANS_conso!$D$3:$D$10000,$D1938,TRANS_conso!M$3:M$100000)</f>
        <v>0</v>
      </c>
      <c r="P1938" s="39">
        <f>SUMIF(TRANS_conso!$D$3:$D$10000,$D1938,TRANS_conso!N$3:N$100000)</f>
        <v>0</v>
      </c>
      <c r="Q1938" s="39">
        <f>SUMIF(TRANS_conso!$D$3:$D$10000,$D1938,TRANS_conso!O$3:O$100000)</f>
        <v>0</v>
      </c>
      <c r="R1938" s="39">
        <f>SUMIF(TRANS_conso!$D$3:$D$10000,$D1938,TRANS_conso!P$3:P$100000)</f>
        <v>0</v>
      </c>
      <c r="S1938" s="39">
        <f>SUMIF(TRANS_conso!$D$3:$D$10000,$D1938,TRANS_conso!Q$3:Q$100000)</f>
        <v>0</v>
      </c>
      <c r="T1938" s="39">
        <f>SUMIF(TRANS_conso!$D$3:$D$10000,$D1938,TRANS_conso!R$3:R$100000)</f>
        <v>0</v>
      </c>
      <c r="U1938" s="39">
        <f>SUMIF(TRANS_conso!$D$3:$D$10000,$D1938,TRANS_conso!S$3:S$100000)</f>
        <v>0</v>
      </c>
      <c r="V1938" s="39">
        <f>SUMIF(TRANS_conso!$D$3:$D$10000,$D1938,TRANS_conso!T$3:T$100000)</f>
        <v>0</v>
      </c>
      <c r="W1938" s="39">
        <f>SUMIF(TRANS_conso!$D$3:$D$10000,$D1938,TRANS_conso!U$3:U$100000)</f>
        <v>0</v>
      </c>
      <c r="X1938" s="39">
        <f>SUMIF(TRANS_conso!$D$3:$D$10000,$D1938,TRANS_conso!V$3:V$100000)</f>
        <v>0</v>
      </c>
      <c r="Y1938" s="39">
        <f>SUMIF(TRANS_conso!$D$3:$D$10000,$D1938,TRANS_conso!W$3:W$100000)</f>
        <v>0</v>
      </c>
      <c r="Z1938" s="39">
        <f>SUMIF(TRANS_conso!$D$3:$D$10000,$D1938,TRANS_conso!X$3:X$100000)</f>
        <v>0</v>
      </c>
      <c r="AA1938" s="39">
        <f>SUMIF(TRANS_conso!$D$3:$D$10000,$D1938,TRANS_conso!Y$3:Y$100000)</f>
        <v>0</v>
      </c>
      <c r="AB1938" s="39">
        <f>SUMIF(TRANS_conso!$D$3:$D$10000,$D1938,TRANS_conso!Z$3:Z$100000)</f>
        <v>0</v>
      </c>
      <c r="AC1938" s="39">
        <f>SUMIF(TRANS_conso!$D$3:$D$10000,$D1938,TRANS_conso!AA$3:AA$100000)</f>
        <v>0</v>
      </c>
      <c r="AD1938" s="39">
        <f>SUMIF(TRANS_conso!$D$3:$D$10000,$D1938,TRANS_conso!AB$3:AB$100000)</f>
        <v>0</v>
      </c>
      <c r="AE1938" s="39">
        <f>SUMIF(TRANS_conso!$D$3:$D$10000,$D1938,TRANS_conso!AC$3:AC$100000)</f>
        <v>0</v>
      </c>
      <c r="AF1938" s="39">
        <f>SUMIF(TRANS_conso!$D$3:$D$10000,$D1938,TRANS_conso!AD$3:AD$100000)</f>
        <v>0</v>
      </c>
      <c r="AG1938" s="26"/>
    </row>
    <row r="1939" spans="1:33">
      <c r="A1939" s="9"/>
      <c r="B1939"/>
      <c r="C1939"/>
      <c r="D1939"/>
      <c r="E1939" s="30" t="str">
        <f>IFERROR(INDEX(TRANS_conso!E$3:E$10000,MATCH($D1939,TRANS_conso!$D$3:$D$10000,0)),"")</f>
        <v/>
      </c>
      <c r="F1939" s="35">
        <f>SUMIF(TRANS_conso!$D$3:$D$10000,$D1939,TRANS_conso!F$3:F$100000)</f>
        <v>0</v>
      </c>
      <c r="G1939" s="35">
        <f>SUMIF(TRANS_conso!$D$3:$D$10000,$D1939,TRANS_conso!$G$3:$G$100000)</f>
        <v>0</v>
      </c>
      <c r="H1939" s="40">
        <f t="shared" si="62"/>
        <v>0</v>
      </c>
      <c r="I1939" s="41"/>
      <c r="J1939" s="39" t="str">
        <f>IFERROR(INDEX(TRANS_conso!$I$3:$I$100000,MATCH($D1939,TRANS_conso!$D$3:$D$100000,0)),"")</f>
        <v/>
      </c>
      <c r="K1939" s="39">
        <f>SUMIF(TRANS_conso!$D$3:$D$10000,$D1939,TRANS_conso!$J$3:$J$100000)</f>
        <v>0</v>
      </c>
      <c r="L1939" s="39">
        <f>SUMIF(TRANS_conso!$D$3:$D$10000,$D1939,TRANS_conso!$K$3:$K$100000)</f>
        <v>0</v>
      </c>
      <c r="M1939" s="40">
        <f t="shared" si="63"/>
        <v>0</v>
      </c>
      <c r="N1939" s="41"/>
      <c r="O1939" s="39">
        <f>SUMIF(TRANS_conso!$D$3:$D$10000,$D1939,TRANS_conso!M$3:M$100000)</f>
        <v>0</v>
      </c>
      <c r="P1939" s="39">
        <f>SUMIF(TRANS_conso!$D$3:$D$10000,$D1939,TRANS_conso!N$3:N$100000)</f>
        <v>0</v>
      </c>
      <c r="Q1939" s="39">
        <f>SUMIF(TRANS_conso!$D$3:$D$10000,$D1939,TRANS_conso!O$3:O$100000)</f>
        <v>0</v>
      </c>
      <c r="R1939" s="39">
        <f>SUMIF(TRANS_conso!$D$3:$D$10000,$D1939,TRANS_conso!P$3:P$100000)</f>
        <v>0</v>
      </c>
      <c r="S1939" s="39">
        <f>SUMIF(TRANS_conso!$D$3:$D$10000,$D1939,TRANS_conso!Q$3:Q$100000)</f>
        <v>0</v>
      </c>
      <c r="T1939" s="39">
        <f>SUMIF(TRANS_conso!$D$3:$D$10000,$D1939,TRANS_conso!R$3:R$100000)</f>
        <v>0</v>
      </c>
      <c r="U1939" s="39">
        <f>SUMIF(TRANS_conso!$D$3:$D$10000,$D1939,TRANS_conso!S$3:S$100000)</f>
        <v>0</v>
      </c>
      <c r="V1939" s="39">
        <f>SUMIF(TRANS_conso!$D$3:$D$10000,$D1939,TRANS_conso!T$3:T$100000)</f>
        <v>0</v>
      </c>
      <c r="W1939" s="39">
        <f>SUMIF(TRANS_conso!$D$3:$D$10000,$D1939,TRANS_conso!U$3:U$100000)</f>
        <v>0</v>
      </c>
      <c r="X1939" s="39">
        <f>SUMIF(TRANS_conso!$D$3:$D$10000,$D1939,TRANS_conso!V$3:V$100000)</f>
        <v>0</v>
      </c>
      <c r="Y1939" s="39">
        <f>SUMIF(TRANS_conso!$D$3:$D$10000,$D1939,TRANS_conso!W$3:W$100000)</f>
        <v>0</v>
      </c>
      <c r="Z1939" s="39">
        <f>SUMIF(TRANS_conso!$D$3:$D$10000,$D1939,TRANS_conso!X$3:X$100000)</f>
        <v>0</v>
      </c>
      <c r="AA1939" s="39">
        <f>SUMIF(TRANS_conso!$D$3:$D$10000,$D1939,TRANS_conso!Y$3:Y$100000)</f>
        <v>0</v>
      </c>
      <c r="AB1939" s="39">
        <f>SUMIF(TRANS_conso!$D$3:$D$10000,$D1939,TRANS_conso!Z$3:Z$100000)</f>
        <v>0</v>
      </c>
      <c r="AC1939" s="39">
        <f>SUMIF(TRANS_conso!$D$3:$D$10000,$D1939,TRANS_conso!AA$3:AA$100000)</f>
        <v>0</v>
      </c>
      <c r="AD1939" s="39">
        <f>SUMIF(TRANS_conso!$D$3:$D$10000,$D1939,TRANS_conso!AB$3:AB$100000)</f>
        <v>0</v>
      </c>
      <c r="AE1939" s="39">
        <f>SUMIF(TRANS_conso!$D$3:$D$10000,$D1939,TRANS_conso!AC$3:AC$100000)</f>
        <v>0</v>
      </c>
      <c r="AF1939" s="39">
        <f>SUMIF(TRANS_conso!$D$3:$D$10000,$D1939,TRANS_conso!AD$3:AD$100000)</f>
        <v>0</v>
      </c>
      <c r="AG1939" s="26"/>
    </row>
    <row r="1940" spans="1:33">
      <c r="A1940" s="9"/>
      <c r="B1940"/>
      <c r="C1940"/>
      <c r="D1940"/>
      <c r="E1940" s="30" t="str">
        <f>IFERROR(INDEX(TRANS_conso!E$3:E$10000,MATCH($D1940,TRANS_conso!$D$3:$D$10000,0)),"")</f>
        <v/>
      </c>
      <c r="F1940" s="35">
        <f>SUMIF(TRANS_conso!$D$3:$D$10000,$D1940,TRANS_conso!F$3:F$100000)</f>
        <v>0</v>
      </c>
      <c r="G1940" s="35">
        <f>SUMIF(TRANS_conso!$D$3:$D$10000,$D1940,TRANS_conso!$G$3:$G$100000)</f>
        <v>0</v>
      </c>
      <c r="H1940" s="40">
        <f t="shared" si="62"/>
        <v>0</v>
      </c>
      <c r="I1940" s="41"/>
      <c r="J1940" s="39" t="str">
        <f>IFERROR(INDEX(TRANS_conso!$I$3:$I$100000,MATCH($D1940,TRANS_conso!$D$3:$D$100000,0)),"")</f>
        <v/>
      </c>
      <c r="K1940" s="39">
        <f>SUMIF(TRANS_conso!$D$3:$D$10000,$D1940,TRANS_conso!$J$3:$J$100000)</f>
        <v>0</v>
      </c>
      <c r="L1940" s="39">
        <f>SUMIF(TRANS_conso!$D$3:$D$10000,$D1940,TRANS_conso!$K$3:$K$100000)</f>
        <v>0</v>
      </c>
      <c r="M1940" s="40">
        <f t="shared" si="63"/>
        <v>0</v>
      </c>
      <c r="N1940" s="41"/>
      <c r="O1940" s="39">
        <f>SUMIF(TRANS_conso!$D$3:$D$10000,$D1940,TRANS_conso!M$3:M$100000)</f>
        <v>0</v>
      </c>
      <c r="P1940" s="39">
        <f>SUMIF(TRANS_conso!$D$3:$D$10000,$D1940,TRANS_conso!N$3:N$100000)</f>
        <v>0</v>
      </c>
      <c r="Q1940" s="39">
        <f>SUMIF(TRANS_conso!$D$3:$D$10000,$D1940,TRANS_conso!O$3:O$100000)</f>
        <v>0</v>
      </c>
      <c r="R1940" s="39">
        <f>SUMIF(TRANS_conso!$D$3:$D$10000,$D1940,TRANS_conso!P$3:P$100000)</f>
        <v>0</v>
      </c>
      <c r="S1940" s="39">
        <f>SUMIF(TRANS_conso!$D$3:$D$10000,$D1940,TRANS_conso!Q$3:Q$100000)</f>
        <v>0</v>
      </c>
      <c r="T1940" s="39">
        <f>SUMIF(TRANS_conso!$D$3:$D$10000,$D1940,TRANS_conso!R$3:R$100000)</f>
        <v>0</v>
      </c>
      <c r="U1940" s="39">
        <f>SUMIF(TRANS_conso!$D$3:$D$10000,$D1940,TRANS_conso!S$3:S$100000)</f>
        <v>0</v>
      </c>
      <c r="V1940" s="39">
        <f>SUMIF(TRANS_conso!$D$3:$D$10000,$D1940,TRANS_conso!T$3:T$100000)</f>
        <v>0</v>
      </c>
      <c r="W1940" s="39">
        <f>SUMIF(TRANS_conso!$D$3:$D$10000,$D1940,TRANS_conso!U$3:U$100000)</f>
        <v>0</v>
      </c>
      <c r="X1940" s="39">
        <f>SUMIF(TRANS_conso!$D$3:$D$10000,$D1940,TRANS_conso!V$3:V$100000)</f>
        <v>0</v>
      </c>
      <c r="Y1940" s="39">
        <f>SUMIF(TRANS_conso!$D$3:$D$10000,$D1940,TRANS_conso!W$3:W$100000)</f>
        <v>0</v>
      </c>
      <c r="Z1940" s="39">
        <f>SUMIF(TRANS_conso!$D$3:$D$10000,$D1940,TRANS_conso!X$3:X$100000)</f>
        <v>0</v>
      </c>
      <c r="AA1940" s="39">
        <f>SUMIF(TRANS_conso!$D$3:$D$10000,$D1940,TRANS_conso!Y$3:Y$100000)</f>
        <v>0</v>
      </c>
      <c r="AB1940" s="39">
        <f>SUMIF(TRANS_conso!$D$3:$D$10000,$D1940,TRANS_conso!Z$3:Z$100000)</f>
        <v>0</v>
      </c>
      <c r="AC1940" s="39">
        <f>SUMIF(TRANS_conso!$D$3:$D$10000,$D1940,TRANS_conso!AA$3:AA$100000)</f>
        <v>0</v>
      </c>
      <c r="AD1940" s="39">
        <f>SUMIF(TRANS_conso!$D$3:$D$10000,$D1940,TRANS_conso!AB$3:AB$100000)</f>
        <v>0</v>
      </c>
      <c r="AE1940" s="39">
        <f>SUMIF(TRANS_conso!$D$3:$D$10000,$D1940,TRANS_conso!AC$3:AC$100000)</f>
        <v>0</v>
      </c>
      <c r="AF1940" s="39">
        <f>SUMIF(TRANS_conso!$D$3:$D$10000,$D1940,TRANS_conso!AD$3:AD$100000)</f>
        <v>0</v>
      </c>
      <c r="AG1940" s="26"/>
    </row>
    <row r="1941" spans="1:33">
      <c r="A1941" s="9"/>
      <c r="B1941"/>
      <c r="C1941"/>
      <c r="D1941"/>
      <c r="E1941" s="30" t="str">
        <f>IFERROR(INDEX(TRANS_conso!E$3:E$10000,MATCH($D1941,TRANS_conso!$D$3:$D$10000,0)),"")</f>
        <v/>
      </c>
      <c r="F1941" s="35">
        <f>SUMIF(TRANS_conso!$D$3:$D$10000,$D1941,TRANS_conso!F$3:F$100000)</f>
        <v>0</v>
      </c>
      <c r="G1941" s="35">
        <f>SUMIF(TRANS_conso!$D$3:$D$10000,$D1941,TRANS_conso!$G$3:$G$100000)</f>
        <v>0</v>
      </c>
      <c r="H1941" s="40">
        <f t="shared" si="62"/>
        <v>0</v>
      </c>
      <c r="I1941" s="41"/>
      <c r="J1941" s="39" t="str">
        <f>IFERROR(INDEX(TRANS_conso!$I$3:$I$100000,MATCH($D1941,TRANS_conso!$D$3:$D$100000,0)),"")</f>
        <v/>
      </c>
      <c r="K1941" s="39">
        <f>SUMIF(TRANS_conso!$D$3:$D$10000,$D1941,TRANS_conso!$J$3:$J$100000)</f>
        <v>0</v>
      </c>
      <c r="L1941" s="39">
        <f>SUMIF(TRANS_conso!$D$3:$D$10000,$D1941,TRANS_conso!$K$3:$K$100000)</f>
        <v>0</v>
      </c>
      <c r="M1941" s="40">
        <f t="shared" si="63"/>
        <v>0</v>
      </c>
      <c r="N1941" s="41"/>
      <c r="O1941" s="39">
        <f>SUMIF(TRANS_conso!$D$3:$D$10000,$D1941,TRANS_conso!M$3:M$100000)</f>
        <v>0</v>
      </c>
      <c r="P1941" s="39">
        <f>SUMIF(TRANS_conso!$D$3:$D$10000,$D1941,TRANS_conso!N$3:N$100000)</f>
        <v>0</v>
      </c>
      <c r="Q1941" s="39">
        <f>SUMIF(TRANS_conso!$D$3:$D$10000,$D1941,TRANS_conso!O$3:O$100000)</f>
        <v>0</v>
      </c>
      <c r="R1941" s="39">
        <f>SUMIF(TRANS_conso!$D$3:$D$10000,$D1941,TRANS_conso!P$3:P$100000)</f>
        <v>0</v>
      </c>
      <c r="S1941" s="39">
        <f>SUMIF(TRANS_conso!$D$3:$D$10000,$D1941,TRANS_conso!Q$3:Q$100000)</f>
        <v>0</v>
      </c>
      <c r="T1941" s="39">
        <f>SUMIF(TRANS_conso!$D$3:$D$10000,$D1941,TRANS_conso!R$3:R$100000)</f>
        <v>0</v>
      </c>
      <c r="U1941" s="39">
        <f>SUMIF(TRANS_conso!$D$3:$D$10000,$D1941,TRANS_conso!S$3:S$100000)</f>
        <v>0</v>
      </c>
      <c r="V1941" s="39">
        <f>SUMIF(TRANS_conso!$D$3:$D$10000,$D1941,TRANS_conso!T$3:T$100000)</f>
        <v>0</v>
      </c>
      <c r="W1941" s="39">
        <f>SUMIF(TRANS_conso!$D$3:$D$10000,$D1941,TRANS_conso!U$3:U$100000)</f>
        <v>0</v>
      </c>
      <c r="X1941" s="39">
        <f>SUMIF(TRANS_conso!$D$3:$D$10000,$D1941,TRANS_conso!V$3:V$100000)</f>
        <v>0</v>
      </c>
      <c r="Y1941" s="39">
        <f>SUMIF(TRANS_conso!$D$3:$D$10000,$D1941,TRANS_conso!W$3:W$100000)</f>
        <v>0</v>
      </c>
      <c r="Z1941" s="39">
        <f>SUMIF(TRANS_conso!$D$3:$D$10000,$D1941,TRANS_conso!X$3:X$100000)</f>
        <v>0</v>
      </c>
      <c r="AA1941" s="39">
        <f>SUMIF(TRANS_conso!$D$3:$D$10000,$D1941,TRANS_conso!Y$3:Y$100000)</f>
        <v>0</v>
      </c>
      <c r="AB1941" s="39">
        <f>SUMIF(TRANS_conso!$D$3:$D$10000,$D1941,TRANS_conso!Z$3:Z$100000)</f>
        <v>0</v>
      </c>
      <c r="AC1941" s="39">
        <f>SUMIF(TRANS_conso!$D$3:$D$10000,$D1941,TRANS_conso!AA$3:AA$100000)</f>
        <v>0</v>
      </c>
      <c r="AD1941" s="39">
        <f>SUMIF(TRANS_conso!$D$3:$D$10000,$D1941,TRANS_conso!AB$3:AB$100000)</f>
        <v>0</v>
      </c>
      <c r="AE1941" s="39">
        <f>SUMIF(TRANS_conso!$D$3:$D$10000,$D1941,TRANS_conso!AC$3:AC$100000)</f>
        <v>0</v>
      </c>
      <c r="AF1941" s="39">
        <f>SUMIF(TRANS_conso!$D$3:$D$10000,$D1941,TRANS_conso!AD$3:AD$100000)</f>
        <v>0</v>
      </c>
      <c r="AG1941" s="26"/>
    </row>
    <row r="1942" spans="1:33">
      <c r="A1942" s="9"/>
      <c r="B1942"/>
      <c r="C1942"/>
      <c r="D1942"/>
      <c r="E1942" s="30" t="str">
        <f>IFERROR(INDEX(TRANS_conso!E$3:E$10000,MATCH($D1942,TRANS_conso!$D$3:$D$10000,0)),"")</f>
        <v/>
      </c>
      <c r="F1942" s="35">
        <f>SUMIF(TRANS_conso!$D$3:$D$10000,$D1942,TRANS_conso!F$3:F$100000)</f>
        <v>0</v>
      </c>
      <c r="G1942" s="35">
        <f>SUMIF(TRANS_conso!$D$3:$D$10000,$D1942,TRANS_conso!$G$3:$G$100000)</f>
        <v>0</v>
      </c>
      <c r="H1942" s="40">
        <f t="shared" si="62"/>
        <v>0</v>
      </c>
      <c r="I1942" s="41"/>
      <c r="J1942" s="39" t="str">
        <f>IFERROR(INDEX(TRANS_conso!$I$3:$I$100000,MATCH($D1942,TRANS_conso!$D$3:$D$100000,0)),"")</f>
        <v/>
      </c>
      <c r="K1942" s="39">
        <f>SUMIF(TRANS_conso!$D$3:$D$10000,$D1942,TRANS_conso!$J$3:$J$100000)</f>
        <v>0</v>
      </c>
      <c r="L1942" s="39">
        <f>SUMIF(TRANS_conso!$D$3:$D$10000,$D1942,TRANS_conso!$K$3:$K$100000)</f>
        <v>0</v>
      </c>
      <c r="M1942" s="40">
        <f t="shared" si="63"/>
        <v>0</v>
      </c>
      <c r="N1942" s="41"/>
      <c r="O1942" s="39">
        <f>SUMIF(TRANS_conso!$D$3:$D$10000,$D1942,TRANS_conso!M$3:M$100000)</f>
        <v>0</v>
      </c>
      <c r="P1942" s="39">
        <f>SUMIF(TRANS_conso!$D$3:$D$10000,$D1942,TRANS_conso!N$3:N$100000)</f>
        <v>0</v>
      </c>
      <c r="Q1942" s="39">
        <f>SUMIF(TRANS_conso!$D$3:$D$10000,$D1942,TRANS_conso!O$3:O$100000)</f>
        <v>0</v>
      </c>
      <c r="R1942" s="39">
        <f>SUMIF(TRANS_conso!$D$3:$D$10000,$D1942,TRANS_conso!P$3:P$100000)</f>
        <v>0</v>
      </c>
      <c r="S1942" s="39">
        <f>SUMIF(TRANS_conso!$D$3:$D$10000,$D1942,TRANS_conso!Q$3:Q$100000)</f>
        <v>0</v>
      </c>
      <c r="T1942" s="39">
        <f>SUMIF(TRANS_conso!$D$3:$D$10000,$D1942,TRANS_conso!R$3:R$100000)</f>
        <v>0</v>
      </c>
      <c r="U1942" s="39">
        <f>SUMIF(TRANS_conso!$D$3:$D$10000,$D1942,TRANS_conso!S$3:S$100000)</f>
        <v>0</v>
      </c>
      <c r="V1942" s="39">
        <f>SUMIF(TRANS_conso!$D$3:$D$10000,$D1942,TRANS_conso!T$3:T$100000)</f>
        <v>0</v>
      </c>
      <c r="W1942" s="39">
        <f>SUMIF(TRANS_conso!$D$3:$D$10000,$D1942,TRANS_conso!U$3:U$100000)</f>
        <v>0</v>
      </c>
      <c r="X1942" s="39">
        <f>SUMIF(TRANS_conso!$D$3:$D$10000,$D1942,TRANS_conso!V$3:V$100000)</f>
        <v>0</v>
      </c>
      <c r="Y1942" s="39">
        <f>SUMIF(TRANS_conso!$D$3:$D$10000,$D1942,TRANS_conso!W$3:W$100000)</f>
        <v>0</v>
      </c>
      <c r="Z1942" s="39">
        <f>SUMIF(TRANS_conso!$D$3:$D$10000,$D1942,TRANS_conso!X$3:X$100000)</f>
        <v>0</v>
      </c>
      <c r="AA1942" s="39">
        <f>SUMIF(TRANS_conso!$D$3:$D$10000,$D1942,TRANS_conso!Y$3:Y$100000)</f>
        <v>0</v>
      </c>
      <c r="AB1942" s="39">
        <f>SUMIF(TRANS_conso!$D$3:$D$10000,$D1942,TRANS_conso!Z$3:Z$100000)</f>
        <v>0</v>
      </c>
      <c r="AC1942" s="39">
        <f>SUMIF(TRANS_conso!$D$3:$D$10000,$D1942,TRANS_conso!AA$3:AA$100000)</f>
        <v>0</v>
      </c>
      <c r="AD1942" s="39">
        <f>SUMIF(TRANS_conso!$D$3:$D$10000,$D1942,TRANS_conso!AB$3:AB$100000)</f>
        <v>0</v>
      </c>
      <c r="AE1942" s="39">
        <f>SUMIF(TRANS_conso!$D$3:$D$10000,$D1942,TRANS_conso!AC$3:AC$100000)</f>
        <v>0</v>
      </c>
      <c r="AF1942" s="39">
        <f>SUMIF(TRANS_conso!$D$3:$D$10000,$D1942,TRANS_conso!AD$3:AD$100000)</f>
        <v>0</v>
      </c>
      <c r="AG1942" s="26"/>
    </row>
    <row r="1943" spans="1:33">
      <c r="A1943" s="9"/>
      <c r="B1943"/>
      <c r="C1943"/>
      <c r="D1943"/>
      <c r="E1943" s="30" t="str">
        <f>IFERROR(INDEX(TRANS_conso!E$3:E$10000,MATCH($D1943,TRANS_conso!$D$3:$D$10000,0)),"")</f>
        <v/>
      </c>
      <c r="F1943" s="35">
        <f>SUMIF(TRANS_conso!$D$3:$D$10000,$D1943,TRANS_conso!F$3:F$100000)</f>
        <v>0</v>
      </c>
      <c r="G1943" s="35">
        <f>SUMIF(TRANS_conso!$D$3:$D$10000,$D1943,TRANS_conso!$G$3:$G$100000)</f>
        <v>0</v>
      </c>
      <c r="H1943" s="40">
        <f t="shared" si="62"/>
        <v>0</v>
      </c>
      <c r="I1943" s="41"/>
      <c r="J1943" s="39" t="str">
        <f>IFERROR(INDEX(TRANS_conso!$I$3:$I$100000,MATCH($D1943,TRANS_conso!$D$3:$D$100000,0)),"")</f>
        <v/>
      </c>
      <c r="K1943" s="39">
        <f>SUMIF(TRANS_conso!$D$3:$D$10000,$D1943,TRANS_conso!$J$3:$J$100000)</f>
        <v>0</v>
      </c>
      <c r="L1943" s="39">
        <f>SUMIF(TRANS_conso!$D$3:$D$10000,$D1943,TRANS_conso!$K$3:$K$100000)</f>
        <v>0</v>
      </c>
      <c r="M1943" s="40">
        <f t="shared" si="63"/>
        <v>0</v>
      </c>
      <c r="N1943" s="41"/>
      <c r="O1943" s="39">
        <f>SUMIF(TRANS_conso!$D$3:$D$10000,$D1943,TRANS_conso!M$3:M$100000)</f>
        <v>0</v>
      </c>
      <c r="P1943" s="39">
        <f>SUMIF(TRANS_conso!$D$3:$D$10000,$D1943,TRANS_conso!N$3:N$100000)</f>
        <v>0</v>
      </c>
      <c r="Q1943" s="39">
        <f>SUMIF(TRANS_conso!$D$3:$D$10000,$D1943,TRANS_conso!O$3:O$100000)</f>
        <v>0</v>
      </c>
      <c r="R1943" s="39">
        <f>SUMIF(TRANS_conso!$D$3:$D$10000,$D1943,TRANS_conso!P$3:P$100000)</f>
        <v>0</v>
      </c>
      <c r="S1943" s="39">
        <f>SUMIF(TRANS_conso!$D$3:$D$10000,$D1943,TRANS_conso!Q$3:Q$100000)</f>
        <v>0</v>
      </c>
      <c r="T1943" s="39">
        <f>SUMIF(TRANS_conso!$D$3:$D$10000,$D1943,TRANS_conso!R$3:R$100000)</f>
        <v>0</v>
      </c>
      <c r="U1943" s="39">
        <f>SUMIF(TRANS_conso!$D$3:$D$10000,$D1943,TRANS_conso!S$3:S$100000)</f>
        <v>0</v>
      </c>
      <c r="V1943" s="39">
        <f>SUMIF(TRANS_conso!$D$3:$D$10000,$D1943,TRANS_conso!T$3:T$100000)</f>
        <v>0</v>
      </c>
      <c r="W1943" s="39">
        <f>SUMIF(TRANS_conso!$D$3:$D$10000,$D1943,TRANS_conso!U$3:U$100000)</f>
        <v>0</v>
      </c>
      <c r="X1943" s="39">
        <f>SUMIF(TRANS_conso!$D$3:$D$10000,$D1943,TRANS_conso!V$3:V$100000)</f>
        <v>0</v>
      </c>
      <c r="Y1943" s="39">
        <f>SUMIF(TRANS_conso!$D$3:$D$10000,$D1943,TRANS_conso!W$3:W$100000)</f>
        <v>0</v>
      </c>
      <c r="Z1943" s="39">
        <f>SUMIF(TRANS_conso!$D$3:$D$10000,$D1943,TRANS_conso!X$3:X$100000)</f>
        <v>0</v>
      </c>
      <c r="AA1943" s="39">
        <f>SUMIF(TRANS_conso!$D$3:$D$10000,$D1943,TRANS_conso!Y$3:Y$100000)</f>
        <v>0</v>
      </c>
      <c r="AB1943" s="39">
        <f>SUMIF(TRANS_conso!$D$3:$D$10000,$D1943,TRANS_conso!Z$3:Z$100000)</f>
        <v>0</v>
      </c>
      <c r="AC1943" s="39">
        <f>SUMIF(TRANS_conso!$D$3:$D$10000,$D1943,TRANS_conso!AA$3:AA$100000)</f>
        <v>0</v>
      </c>
      <c r="AD1943" s="39">
        <f>SUMIF(TRANS_conso!$D$3:$D$10000,$D1943,TRANS_conso!AB$3:AB$100000)</f>
        <v>0</v>
      </c>
      <c r="AE1943" s="39">
        <f>SUMIF(TRANS_conso!$D$3:$D$10000,$D1943,TRANS_conso!AC$3:AC$100000)</f>
        <v>0</v>
      </c>
      <c r="AF1943" s="39">
        <f>SUMIF(TRANS_conso!$D$3:$D$10000,$D1943,TRANS_conso!AD$3:AD$100000)</f>
        <v>0</v>
      </c>
      <c r="AG1943" s="26"/>
    </row>
    <row r="1944" spans="1:33">
      <c r="A1944" s="9"/>
      <c r="B1944"/>
      <c r="C1944"/>
      <c r="D1944"/>
      <c r="E1944" s="30" t="str">
        <f>IFERROR(INDEX(TRANS_conso!E$3:E$10000,MATCH($D1944,TRANS_conso!$D$3:$D$10000,0)),"")</f>
        <v/>
      </c>
      <c r="F1944" s="35">
        <f>SUMIF(TRANS_conso!$D$3:$D$10000,$D1944,TRANS_conso!F$3:F$100000)</f>
        <v>0</v>
      </c>
      <c r="G1944" s="35">
        <f>SUMIF(TRANS_conso!$D$3:$D$10000,$D1944,TRANS_conso!$G$3:$G$100000)</f>
        <v>0</v>
      </c>
      <c r="H1944" s="40">
        <f t="shared" si="62"/>
        <v>0</v>
      </c>
      <c r="I1944" s="41"/>
      <c r="J1944" s="39" t="str">
        <f>IFERROR(INDEX(TRANS_conso!$I$3:$I$100000,MATCH($D1944,TRANS_conso!$D$3:$D$100000,0)),"")</f>
        <v/>
      </c>
      <c r="K1944" s="39">
        <f>SUMIF(TRANS_conso!$D$3:$D$10000,$D1944,TRANS_conso!$J$3:$J$100000)</f>
        <v>0</v>
      </c>
      <c r="L1944" s="39">
        <f>SUMIF(TRANS_conso!$D$3:$D$10000,$D1944,TRANS_conso!$K$3:$K$100000)</f>
        <v>0</v>
      </c>
      <c r="M1944" s="40">
        <f t="shared" si="63"/>
        <v>0</v>
      </c>
      <c r="N1944" s="41"/>
      <c r="O1944" s="39">
        <f>SUMIF(TRANS_conso!$D$3:$D$10000,$D1944,TRANS_conso!M$3:M$100000)</f>
        <v>0</v>
      </c>
      <c r="P1944" s="39">
        <f>SUMIF(TRANS_conso!$D$3:$D$10000,$D1944,TRANS_conso!N$3:N$100000)</f>
        <v>0</v>
      </c>
      <c r="Q1944" s="39">
        <f>SUMIF(TRANS_conso!$D$3:$D$10000,$D1944,TRANS_conso!O$3:O$100000)</f>
        <v>0</v>
      </c>
      <c r="R1944" s="39">
        <f>SUMIF(TRANS_conso!$D$3:$D$10000,$D1944,TRANS_conso!P$3:P$100000)</f>
        <v>0</v>
      </c>
      <c r="S1944" s="39">
        <f>SUMIF(TRANS_conso!$D$3:$D$10000,$D1944,TRANS_conso!Q$3:Q$100000)</f>
        <v>0</v>
      </c>
      <c r="T1944" s="39">
        <f>SUMIF(TRANS_conso!$D$3:$D$10000,$D1944,TRANS_conso!R$3:R$100000)</f>
        <v>0</v>
      </c>
      <c r="U1944" s="39">
        <f>SUMIF(TRANS_conso!$D$3:$D$10000,$D1944,TRANS_conso!S$3:S$100000)</f>
        <v>0</v>
      </c>
      <c r="V1944" s="39">
        <f>SUMIF(TRANS_conso!$D$3:$D$10000,$D1944,TRANS_conso!T$3:T$100000)</f>
        <v>0</v>
      </c>
      <c r="W1944" s="39">
        <f>SUMIF(TRANS_conso!$D$3:$D$10000,$D1944,TRANS_conso!U$3:U$100000)</f>
        <v>0</v>
      </c>
      <c r="X1944" s="39">
        <f>SUMIF(TRANS_conso!$D$3:$D$10000,$D1944,TRANS_conso!V$3:V$100000)</f>
        <v>0</v>
      </c>
      <c r="Y1944" s="39">
        <f>SUMIF(TRANS_conso!$D$3:$D$10000,$D1944,TRANS_conso!W$3:W$100000)</f>
        <v>0</v>
      </c>
      <c r="Z1944" s="39">
        <f>SUMIF(TRANS_conso!$D$3:$D$10000,$D1944,TRANS_conso!X$3:X$100000)</f>
        <v>0</v>
      </c>
      <c r="AA1944" s="39">
        <f>SUMIF(TRANS_conso!$D$3:$D$10000,$D1944,TRANS_conso!Y$3:Y$100000)</f>
        <v>0</v>
      </c>
      <c r="AB1944" s="39">
        <f>SUMIF(TRANS_conso!$D$3:$D$10000,$D1944,TRANS_conso!Z$3:Z$100000)</f>
        <v>0</v>
      </c>
      <c r="AC1944" s="39">
        <f>SUMIF(TRANS_conso!$D$3:$D$10000,$D1944,TRANS_conso!AA$3:AA$100000)</f>
        <v>0</v>
      </c>
      <c r="AD1944" s="39">
        <f>SUMIF(TRANS_conso!$D$3:$D$10000,$D1944,TRANS_conso!AB$3:AB$100000)</f>
        <v>0</v>
      </c>
      <c r="AE1944" s="39">
        <f>SUMIF(TRANS_conso!$D$3:$D$10000,$D1944,TRANS_conso!AC$3:AC$100000)</f>
        <v>0</v>
      </c>
      <c r="AF1944" s="39">
        <f>SUMIF(TRANS_conso!$D$3:$D$10000,$D1944,TRANS_conso!AD$3:AD$100000)</f>
        <v>0</v>
      </c>
      <c r="AG1944" s="26"/>
    </row>
    <row r="1945" spans="1:33">
      <c r="A1945" s="9"/>
      <c r="B1945"/>
      <c r="C1945"/>
      <c r="D1945"/>
      <c r="E1945" s="30" t="str">
        <f>IFERROR(INDEX(TRANS_conso!E$3:E$10000,MATCH($D1945,TRANS_conso!$D$3:$D$10000,0)),"")</f>
        <v/>
      </c>
      <c r="F1945" s="35">
        <f>SUMIF(TRANS_conso!$D$3:$D$10000,$D1945,TRANS_conso!F$3:F$100000)</f>
        <v>0</v>
      </c>
      <c r="G1945" s="35">
        <f>SUMIF(TRANS_conso!$D$3:$D$10000,$D1945,TRANS_conso!$G$3:$G$100000)</f>
        <v>0</v>
      </c>
      <c r="H1945" s="40">
        <f t="shared" si="62"/>
        <v>0</v>
      </c>
      <c r="I1945" s="41"/>
      <c r="J1945" s="39" t="str">
        <f>IFERROR(INDEX(TRANS_conso!$I$3:$I$100000,MATCH($D1945,TRANS_conso!$D$3:$D$100000,0)),"")</f>
        <v/>
      </c>
      <c r="K1945" s="39">
        <f>SUMIF(TRANS_conso!$D$3:$D$10000,$D1945,TRANS_conso!$J$3:$J$100000)</f>
        <v>0</v>
      </c>
      <c r="L1945" s="39">
        <f>SUMIF(TRANS_conso!$D$3:$D$10000,$D1945,TRANS_conso!$K$3:$K$100000)</f>
        <v>0</v>
      </c>
      <c r="M1945" s="40">
        <f t="shared" si="63"/>
        <v>0</v>
      </c>
      <c r="N1945" s="41"/>
      <c r="O1945" s="39">
        <f>SUMIF(TRANS_conso!$D$3:$D$10000,$D1945,TRANS_conso!M$3:M$100000)</f>
        <v>0</v>
      </c>
      <c r="P1945" s="39">
        <f>SUMIF(TRANS_conso!$D$3:$D$10000,$D1945,TRANS_conso!N$3:N$100000)</f>
        <v>0</v>
      </c>
      <c r="Q1945" s="39">
        <f>SUMIF(TRANS_conso!$D$3:$D$10000,$D1945,TRANS_conso!O$3:O$100000)</f>
        <v>0</v>
      </c>
      <c r="R1945" s="39">
        <f>SUMIF(TRANS_conso!$D$3:$D$10000,$D1945,TRANS_conso!P$3:P$100000)</f>
        <v>0</v>
      </c>
      <c r="S1945" s="39">
        <f>SUMIF(TRANS_conso!$D$3:$D$10000,$D1945,TRANS_conso!Q$3:Q$100000)</f>
        <v>0</v>
      </c>
      <c r="T1945" s="39">
        <f>SUMIF(TRANS_conso!$D$3:$D$10000,$D1945,TRANS_conso!R$3:R$100000)</f>
        <v>0</v>
      </c>
      <c r="U1945" s="39">
        <f>SUMIF(TRANS_conso!$D$3:$D$10000,$D1945,TRANS_conso!S$3:S$100000)</f>
        <v>0</v>
      </c>
      <c r="V1945" s="39">
        <f>SUMIF(TRANS_conso!$D$3:$D$10000,$D1945,TRANS_conso!T$3:T$100000)</f>
        <v>0</v>
      </c>
      <c r="W1945" s="39">
        <f>SUMIF(TRANS_conso!$D$3:$D$10000,$D1945,TRANS_conso!U$3:U$100000)</f>
        <v>0</v>
      </c>
      <c r="X1945" s="39">
        <f>SUMIF(TRANS_conso!$D$3:$D$10000,$D1945,TRANS_conso!V$3:V$100000)</f>
        <v>0</v>
      </c>
      <c r="Y1945" s="39">
        <f>SUMIF(TRANS_conso!$D$3:$D$10000,$D1945,TRANS_conso!W$3:W$100000)</f>
        <v>0</v>
      </c>
      <c r="Z1945" s="39">
        <f>SUMIF(TRANS_conso!$D$3:$D$10000,$D1945,TRANS_conso!X$3:X$100000)</f>
        <v>0</v>
      </c>
      <c r="AA1945" s="39">
        <f>SUMIF(TRANS_conso!$D$3:$D$10000,$D1945,TRANS_conso!Y$3:Y$100000)</f>
        <v>0</v>
      </c>
      <c r="AB1945" s="39">
        <f>SUMIF(TRANS_conso!$D$3:$D$10000,$D1945,TRANS_conso!Z$3:Z$100000)</f>
        <v>0</v>
      </c>
      <c r="AC1945" s="39">
        <f>SUMIF(TRANS_conso!$D$3:$D$10000,$D1945,TRANS_conso!AA$3:AA$100000)</f>
        <v>0</v>
      </c>
      <c r="AD1945" s="39">
        <f>SUMIF(TRANS_conso!$D$3:$D$10000,$D1945,TRANS_conso!AB$3:AB$100000)</f>
        <v>0</v>
      </c>
      <c r="AE1945" s="39">
        <f>SUMIF(TRANS_conso!$D$3:$D$10000,$D1945,TRANS_conso!AC$3:AC$100000)</f>
        <v>0</v>
      </c>
      <c r="AF1945" s="39">
        <f>SUMIF(TRANS_conso!$D$3:$D$10000,$D1945,TRANS_conso!AD$3:AD$100000)</f>
        <v>0</v>
      </c>
      <c r="AG1945" s="26"/>
    </row>
    <row r="1946" spans="1:33">
      <c r="A1946" s="9"/>
      <c r="B1946"/>
      <c r="C1946"/>
      <c r="D1946"/>
      <c r="E1946" s="30" t="str">
        <f>IFERROR(INDEX(TRANS_conso!E$3:E$10000,MATCH($D1946,TRANS_conso!$D$3:$D$10000,0)),"")</f>
        <v/>
      </c>
      <c r="F1946" s="35">
        <f>SUMIF(TRANS_conso!$D$3:$D$10000,$D1946,TRANS_conso!F$3:F$100000)</f>
        <v>0</v>
      </c>
      <c r="G1946" s="35">
        <f>SUMIF(TRANS_conso!$D$3:$D$10000,$D1946,TRANS_conso!$G$3:$G$100000)</f>
        <v>0</v>
      </c>
      <c r="H1946" s="40">
        <f t="shared" si="62"/>
        <v>0</v>
      </c>
      <c r="I1946" s="41"/>
      <c r="J1946" s="39" t="str">
        <f>IFERROR(INDEX(TRANS_conso!$I$3:$I$100000,MATCH($D1946,TRANS_conso!$D$3:$D$100000,0)),"")</f>
        <v/>
      </c>
      <c r="K1946" s="39">
        <f>SUMIF(TRANS_conso!$D$3:$D$10000,$D1946,TRANS_conso!$J$3:$J$100000)</f>
        <v>0</v>
      </c>
      <c r="L1946" s="39">
        <f>SUMIF(TRANS_conso!$D$3:$D$10000,$D1946,TRANS_conso!$K$3:$K$100000)</f>
        <v>0</v>
      </c>
      <c r="M1946" s="40">
        <f t="shared" si="63"/>
        <v>0</v>
      </c>
      <c r="N1946" s="41"/>
      <c r="O1946" s="39">
        <f>SUMIF(TRANS_conso!$D$3:$D$10000,$D1946,TRANS_conso!M$3:M$100000)</f>
        <v>0</v>
      </c>
      <c r="P1946" s="39">
        <f>SUMIF(TRANS_conso!$D$3:$D$10000,$D1946,TRANS_conso!N$3:N$100000)</f>
        <v>0</v>
      </c>
      <c r="Q1946" s="39">
        <f>SUMIF(TRANS_conso!$D$3:$D$10000,$D1946,TRANS_conso!O$3:O$100000)</f>
        <v>0</v>
      </c>
      <c r="R1946" s="39">
        <f>SUMIF(TRANS_conso!$D$3:$D$10000,$D1946,TRANS_conso!P$3:P$100000)</f>
        <v>0</v>
      </c>
      <c r="S1946" s="39">
        <f>SUMIF(TRANS_conso!$D$3:$D$10000,$D1946,TRANS_conso!Q$3:Q$100000)</f>
        <v>0</v>
      </c>
      <c r="T1946" s="39">
        <f>SUMIF(TRANS_conso!$D$3:$D$10000,$D1946,TRANS_conso!R$3:R$100000)</f>
        <v>0</v>
      </c>
      <c r="U1946" s="39">
        <f>SUMIF(TRANS_conso!$D$3:$D$10000,$D1946,TRANS_conso!S$3:S$100000)</f>
        <v>0</v>
      </c>
      <c r="V1946" s="39">
        <f>SUMIF(TRANS_conso!$D$3:$D$10000,$D1946,TRANS_conso!T$3:T$100000)</f>
        <v>0</v>
      </c>
      <c r="W1946" s="39">
        <f>SUMIF(TRANS_conso!$D$3:$D$10000,$D1946,TRANS_conso!U$3:U$100000)</f>
        <v>0</v>
      </c>
      <c r="X1946" s="39">
        <f>SUMIF(TRANS_conso!$D$3:$D$10000,$D1946,TRANS_conso!V$3:V$100000)</f>
        <v>0</v>
      </c>
      <c r="Y1946" s="39">
        <f>SUMIF(TRANS_conso!$D$3:$D$10000,$D1946,TRANS_conso!W$3:W$100000)</f>
        <v>0</v>
      </c>
      <c r="Z1946" s="39">
        <f>SUMIF(TRANS_conso!$D$3:$D$10000,$D1946,TRANS_conso!X$3:X$100000)</f>
        <v>0</v>
      </c>
      <c r="AA1946" s="39">
        <f>SUMIF(TRANS_conso!$D$3:$D$10000,$D1946,TRANS_conso!Y$3:Y$100000)</f>
        <v>0</v>
      </c>
      <c r="AB1946" s="39">
        <f>SUMIF(TRANS_conso!$D$3:$D$10000,$D1946,TRANS_conso!Z$3:Z$100000)</f>
        <v>0</v>
      </c>
      <c r="AC1946" s="39">
        <f>SUMIF(TRANS_conso!$D$3:$D$10000,$D1946,TRANS_conso!AA$3:AA$100000)</f>
        <v>0</v>
      </c>
      <c r="AD1946" s="39">
        <f>SUMIF(TRANS_conso!$D$3:$D$10000,$D1946,TRANS_conso!AB$3:AB$100000)</f>
        <v>0</v>
      </c>
      <c r="AE1946" s="39">
        <f>SUMIF(TRANS_conso!$D$3:$D$10000,$D1946,TRANS_conso!AC$3:AC$100000)</f>
        <v>0</v>
      </c>
      <c r="AF1946" s="39">
        <f>SUMIF(TRANS_conso!$D$3:$D$10000,$D1946,TRANS_conso!AD$3:AD$100000)</f>
        <v>0</v>
      </c>
      <c r="AG1946" s="26"/>
    </row>
    <row r="1947" spans="1:33">
      <c r="A1947" s="9"/>
      <c r="B1947"/>
      <c r="C1947"/>
      <c r="D1947"/>
      <c r="E1947" s="30" t="str">
        <f>IFERROR(INDEX(TRANS_conso!E$3:E$10000,MATCH($D1947,TRANS_conso!$D$3:$D$10000,0)),"")</f>
        <v/>
      </c>
      <c r="F1947" s="35">
        <f>SUMIF(TRANS_conso!$D$3:$D$10000,$D1947,TRANS_conso!F$3:F$100000)</f>
        <v>0</v>
      </c>
      <c r="G1947" s="35">
        <f>SUMIF(TRANS_conso!$D$3:$D$10000,$D1947,TRANS_conso!$G$3:$G$100000)</f>
        <v>0</v>
      </c>
      <c r="H1947" s="40">
        <f t="shared" si="62"/>
        <v>0</v>
      </c>
      <c r="I1947" s="41"/>
      <c r="J1947" s="39" t="str">
        <f>IFERROR(INDEX(TRANS_conso!$I$3:$I$100000,MATCH($D1947,TRANS_conso!$D$3:$D$100000,0)),"")</f>
        <v/>
      </c>
      <c r="K1947" s="39">
        <f>SUMIF(TRANS_conso!$D$3:$D$10000,$D1947,TRANS_conso!$J$3:$J$100000)</f>
        <v>0</v>
      </c>
      <c r="L1947" s="39">
        <f>SUMIF(TRANS_conso!$D$3:$D$10000,$D1947,TRANS_conso!$K$3:$K$100000)</f>
        <v>0</v>
      </c>
      <c r="M1947" s="40">
        <f t="shared" si="63"/>
        <v>0</v>
      </c>
      <c r="N1947" s="41"/>
      <c r="O1947" s="39">
        <f>SUMIF(TRANS_conso!$D$3:$D$10000,$D1947,TRANS_conso!M$3:M$100000)</f>
        <v>0</v>
      </c>
      <c r="P1947" s="39">
        <f>SUMIF(TRANS_conso!$D$3:$D$10000,$D1947,TRANS_conso!N$3:N$100000)</f>
        <v>0</v>
      </c>
      <c r="Q1947" s="39">
        <f>SUMIF(TRANS_conso!$D$3:$D$10000,$D1947,TRANS_conso!O$3:O$100000)</f>
        <v>0</v>
      </c>
      <c r="R1947" s="39">
        <f>SUMIF(TRANS_conso!$D$3:$D$10000,$D1947,TRANS_conso!P$3:P$100000)</f>
        <v>0</v>
      </c>
      <c r="S1947" s="39">
        <f>SUMIF(TRANS_conso!$D$3:$D$10000,$D1947,TRANS_conso!Q$3:Q$100000)</f>
        <v>0</v>
      </c>
      <c r="T1947" s="39">
        <f>SUMIF(TRANS_conso!$D$3:$D$10000,$D1947,TRANS_conso!R$3:R$100000)</f>
        <v>0</v>
      </c>
      <c r="U1947" s="39">
        <f>SUMIF(TRANS_conso!$D$3:$D$10000,$D1947,TRANS_conso!S$3:S$100000)</f>
        <v>0</v>
      </c>
      <c r="V1947" s="39">
        <f>SUMIF(TRANS_conso!$D$3:$D$10000,$D1947,TRANS_conso!T$3:T$100000)</f>
        <v>0</v>
      </c>
      <c r="W1947" s="39">
        <f>SUMIF(TRANS_conso!$D$3:$D$10000,$D1947,TRANS_conso!U$3:U$100000)</f>
        <v>0</v>
      </c>
      <c r="X1947" s="39">
        <f>SUMIF(TRANS_conso!$D$3:$D$10000,$D1947,TRANS_conso!V$3:V$100000)</f>
        <v>0</v>
      </c>
      <c r="Y1947" s="39">
        <f>SUMIF(TRANS_conso!$D$3:$D$10000,$D1947,TRANS_conso!W$3:W$100000)</f>
        <v>0</v>
      </c>
      <c r="Z1947" s="39">
        <f>SUMIF(TRANS_conso!$D$3:$D$10000,$D1947,TRANS_conso!X$3:X$100000)</f>
        <v>0</v>
      </c>
      <c r="AA1947" s="39">
        <f>SUMIF(TRANS_conso!$D$3:$D$10000,$D1947,TRANS_conso!Y$3:Y$100000)</f>
        <v>0</v>
      </c>
      <c r="AB1947" s="39">
        <f>SUMIF(TRANS_conso!$D$3:$D$10000,$D1947,TRANS_conso!Z$3:Z$100000)</f>
        <v>0</v>
      </c>
      <c r="AC1947" s="39">
        <f>SUMIF(TRANS_conso!$D$3:$D$10000,$D1947,TRANS_conso!AA$3:AA$100000)</f>
        <v>0</v>
      </c>
      <c r="AD1947" s="39">
        <f>SUMIF(TRANS_conso!$D$3:$D$10000,$D1947,TRANS_conso!AB$3:AB$100000)</f>
        <v>0</v>
      </c>
      <c r="AE1947" s="39">
        <f>SUMIF(TRANS_conso!$D$3:$D$10000,$D1947,TRANS_conso!AC$3:AC$100000)</f>
        <v>0</v>
      </c>
      <c r="AF1947" s="39">
        <f>SUMIF(TRANS_conso!$D$3:$D$10000,$D1947,TRANS_conso!AD$3:AD$100000)</f>
        <v>0</v>
      </c>
      <c r="AG1947" s="26"/>
    </row>
    <row r="1948" spans="1:33">
      <c r="A1948" s="9"/>
      <c r="B1948"/>
      <c r="C1948"/>
      <c r="D1948"/>
      <c r="E1948" s="30" t="str">
        <f>IFERROR(INDEX(TRANS_conso!E$3:E$10000,MATCH($D1948,TRANS_conso!$D$3:$D$10000,0)),"")</f>
        <v/>
      </c>
      <c r="F1948" s="35">
        <f>SUMIF(TRANS_conso!$D$3:$D$10000,$D1948,TRANS_conso!F$3:F$100000)</f>
        <v>0</v>
      </c>
      <c r="G1948" s="35">
        <f>SUMIF(TRANS_conso!$D$3:$D$10000,$D1948,TRANS_conso!$G$3:$G$100000)</f>
        <v>0</v>
      </c>
      <c r="H1948" s="40">
        <f t="shared" si="62"/>
        <v>0</v>
      </c>
      <c r="I1948" s="41"/>
      <c r="J1948" s="39" t="str">
        <f>IFERROR(INDEX(TRANS_conso!$I$3:$I$100000,MATCH($D1948,TRANS_conso!$D$3:$D$100000,0)),"")</f>
        <v/>
      </c>
      <c r="K1948" s="39">
        <f>SUMIF(TRANS_conso!$D$3:$D$10000,$D1948,TRANS_conso!$J$3:$J$100000)</f>
        <v>0</v>
      </c>
      <c r="L1948" s="39">
        <f>SUMIF(TRANS_conso!$D$3:$D$10000,$D1948,TRANS_conso!$K$3:$K$100000)</f>
        <v>0</v>
      </c>
      <c r="M1948" s="40">
        <f t="shared" si="63"/>
        <v>0</v>
      </c>
      <c r="N1948" s="41"/>
      <c r="O1948" s="39">
        <f>SUMIF(TRANS_conso!$D$3:$D$10000,$D1948,TRANS_conso!M$3:M$100000)</f>
        <v>0</v>
      </c>
      <c r="P1948" s="39">
        <f>SUMIF(TRANS_conso!$D$3:$D$10000,$D1948,TRANS_conso!N$3:N$100000)</f>
        <v>0</v>
      </c>
      <c r="Q1948" s="39">
        <f>SUMIF(TRANS_conso!$D$3:$D$10000,$D1948,TRANS_conso!O$3:O$100000)</f>
        <v>0</v>
      </c>
      <c r="R1948" s="39">
        <f>SUMIF(TRANS_conso!$D$3:$D$10000,$D1948,TRANS_conso!P$3:P$100000)</f>
        <v>0</v>
      </c>
      <c r="S1948" s="39">
        <f>SUMIF(TRANS_conso!$D$3:$D$10000,$D1948,TRANS_conso!Q$3:Q$100000)</f>
        <v>0</v>
      </c>
      <c r="T1948" s="39">
        <f>SUMIF(TRANS_conso!$D$3:$D$10000,$D1948,TRANS_conso!R$3:R$100000)</f>
        <v>0</v>
      </c>
      <c r="U1948" s="39">
        <f>SUMIF(TRANS_conso!$D$3:$D$10000,$D1948,TRANS_conso!S$3:S$100000)</f>
        <v>0</v>
      </c>
      <c r="V1948" s="39">
        <f>SUMIF(TRANS_conso!$D$3:$D$10000,$D1948,TRANS_conso!T$3:T$100000)</f>
        <v>0</v>
      </c>
      <c r="W1948" s="39">
        <f>SUMIF(TRANS_conso!$D$3:$D$10000,$D1948,TRANS_conso!U$3:U$100000)</f>
        <v>0</v>
      </c>
      <c r="X1948" s="39">
        <f>SUMIF(TRANS_conso!$D$3:$D$10000,$D1948,TRANS_conso!V$3:V$100000)</f>
        <v>0</v>
      </c>
      <c r="Y1948" s="39">
        <f>SUMIF(TRANS_conso!$D$3:$D$10000,$D1948,TRANS_conso!W$3:W$100000)</f>
        <v>0</v>
      </c>
      <c r="Z1948" s="39">
        <f>SUMIF(TRANS_conso!$D$3:$D$10000,$D1948,TRANS_conso!X$3:X$100000)</f>
        <v>0</v>
      </c>
      <c r="AA1948" s="39">
        <f>SUMIF(TRANS_conso!$D$3:$D$10000,$D1948,TRANS_conso!Y$3:Y$100000)</f>
        <v>0</v>
      </c>
      <c r="AB1948" s="39">
        <f>SUMIF(TRANS_conso!$D$3:$D$10000,$D1948,TRANS_conso!Z$3:Z$100000)</f>
        <v>0</v>
      </c>
      <c r="AC1948" s="39">
        <f>SUMIF(TRANS_conso!$D$3:$D$10000,$D1948,TRANS_conso!AA$3:AA$100000)</f>
        <v>0</v>
      </c>
      <c r="AD1948" s="39">
        <f>SUMIF(TRANS_conso!$D$3:$D$10000,$D1948,TRANS_conso!AB$3:AB$100000)</f>
        <v>0</v>
      </c>
      <c r="AE1948" s="39">
        <f>SUMIF(TRANS_conso!$D$3:$D$10000,$D1948,TRANS_conso!AC$3:AC$100000)</f>
        <v>0</v>
      </c>
      <c r="AF1948" s="39">
        <f>SUMIF(TRANS_conso!$D$3:$D$10000,$D1948,TRANS_conso!AD$3:AD$100000)</f>
        <v>0</v>
      </c>
      <c r="AG1948" s="26"/>
    </row>
    <row r="1949" spans="1:33">
      <c r="A1949" s="9"/>
      <c r="B1949"/>
      <c r="C1949"/>
      <c r="D1949"/>
      <c r="E1949" s="30" t="str">
        <f>IFERROR(INDEX(TRANS_conso!E$3:E$10000,MATCH($D1949,TRANS_conso!$D$3:$D$10000,0)),"")</f>
        <v/>
      </c>
      <c r="F1949" s="35">
        <f>SUMIF(TRANS_conso!$D$3:$D$10000,$D1949,TRANS_conso!F$3:F$100000)</f>
        <v>0</v>
      </c>
      <c r="G1949" s="35">
        <f>SUMIF(TRANS_conso!$D$3:$D$10000,$D1949,TRANS_conso!$G$3:$G$100000)</f>
        <v>0</v>
      </c>
      <c r="H1949" s="40">
        <f t="shared" ref="H1949:H2000" si="64">F1949+G1949</f>
        <v>0</v>
      </c>
      <c r="I1949" s="41"/>
      <c r="J1949" s="39" t="str">
        <f>IFERROR(INDEX(TRANS_conso!$I$3:$I$100000,MATCH($D1949,TRANS_conso!$D$3:$D$100000,0)),"")</f>
        <v/>
      </c>
      <c r="K1949" s="39">
        <f>SUMIF(TRANS_conso!$D$3:$D$10000,$D1949,TRANS_conso!$J$3:$J$100000)</f>
        <v>0</v>
      </c>
      <c r="L1949" s="39">
        <f>SUMIF(TRANS_conso!$D$3:$D$10000,$D1949,TRANS_conso!$K$3:$K$100000)</f>
        <v>0</v>
      </c>
      <c r="M1949" s="40">
        <f t="shared" ref="M1949:M2000" si="65">K1949+L1949</f>
        <v>0</v>
      </c>
      <c r="N1949" s="41"/>
      <c r="O1949" s="39">
        <f>SUMIF(TRANS_conso!$D$3:$D$10000,$D1949,TRANS_conso!M$3:M$100000)</f>
        <v>0</v>
      </c>
      <c r="P1949" s="39">
        <f>SUMIF(TRANS_conso!$D$3:$D$10000,$D1949,TRANS_conso!N$3:N$100000)</f>
        <v>0</v>
      </c>
      <c r="Q1949" s="39">
        <f>SUMIF(TRANS_conso!$D$3:$D$10000,$D1949,TRANS_conso!O$3:O$100000)</f>
        <v>0</v>
      </c>
      <c r="R1949" s="39">
        <f>SUMIF(TRANS_conso!$D$3:$D$10000,$D1949,TRANS_conso!P$3:P$100000)</f>
        <v>0</v>
      </c>
      <c r="S1949" s="39">
        <f>SUMIF(TRANS_conso!$D$3:$D$10000,$D1949,TRANS_conso!Q$3:Q$100000)</f>
        <v>0</v>
      </c>
      <c r="T1949" s="39">
        <f>SUMIF(TRANS_conso!$D$3:$D$10000,$D1949,TRANS_conso!R$3:R$100000)</f>
        <v>0</v>
      </c>
      <c r="U1949" s="39">
        <f>SUMIF(TRANS_conso!$D$3:$D$10000,$D1949,TRANS_conso!S$3:S$100000)</f>
        <v>0</v>
      </c>
      <c r="V1949" s="39">
        <f>SUMIF(TRANS_conso!$D$3:$D$10000,$D1949,TRANS_conso!T$3:T$100000)</f>
        <v>0</v>
      </c>
      <c r="W1949" s="39">
        <f>SUMIF(TRANS_conso!$D$3:$D$10000,$D1949,TRANS_conso!U$3:U$100000)</f>
        <v>0</v>
      </c>
      <c r="X1949" s="39">
        <f>SUMIF(TRANS_conso!$D$3:$D$10000,$D1949,TRANS_conso!V$3:V$100000)</f>
        <v>0</v>
      </c>
      <c r="Y1949" s="39">
        <f>SUMIF(TRANS_conso!$D$3:$D$10000,$D1949,TRANS_conso!W$3:W$100000)</f>
        <v>0</v>
      </c>
      <c r="Z1949" s="39">
        <f>SUMIF(TRANS_conso!$D$3:$D$10000,$D1949,TRANS_conso!X$3:X$100000)</f>
        <v>0</v>
      </c>
      <c r="AA1949" s="39">
        <f>SUMIF(TRANS_conso!$D$3:$D$10000,$D1949,TRANS_conso!Y$3:Y$100000)</f>
        <v>0</v>
      </c>
      <c r="AB1949" s="39">
        <f>SUMIF(TRANS_conso!$D$3:$D$10000,$D1949,TRANS_conso!Z$3:Z$100000)</f>
        <v>0</v>
      </c>
      <c r="AC1949" s="39">
        <f>SUMIF(TRANS_conso!$D$3:$D$10000,$D1949,TRANS_conso!AA$3:AA$100000)</f>
        <v>0</v>
      </c>
      <c r="AD1949" s="39">
        <f>SUMIF(TRANS_conso!$D$3:$D$10000,$D1949,TRANS_conso!AB$3:AB$100000)</f>
        <v>0</v>
      </c>
      <c r="AE1949" s="39">
        <f>SUMIF(TRANS_conso!$D$3:$D$10000,$D1949,TRANS_conso!AC$3:AC$100000)</f>
        <v>0</v>
      </c>
      <c r="AF1949" s="39">
        <f>SUMIF(TRANS_conso!$D$3:$D$10000,$D1949,TRANS_conso!AD$3:AD$100000)</f>
        <v>0</v>
      </c>
      <c r="AG1949" s="26"/>
    </row>
    <row r="1950" spans="1:33">
      <c r="A1950" s="9"/>
      <c r="B1950"/>
      <c r="C1950"/>
      <c r="D1950"/>
      <c r="E1950" s="30" t="str">
        <f>IFERROR(INDEX(TRANS_conso!E$3:E$10000,MATCH($D1950,TRANS_conso!$D$3:$D$10000,0)),"")</f>
        <v/>
      </c>
      <c r="F1950" s="35">
        <f>SUMIF(TRANS_conso!$D$3:$D$10000,$D1950,TRANS_conso!F$3:F$100000)</f>
        <v>0</v>
      </c>
      <c r="G1950" s="35">
        <f>SUMIF(TRANS_conso!$D$3:$D$10000,$D1950,TRANS_conso!$G$3:$G$100000)</f>
        <v>0</v>
      </c>
      <c r="H1950" s="40">
        <f t="shared" si="64"/>
        <v>0</v>
      </c>
      <c r="I1950" s="41"/>
      <c r="J1950" s="39" t="str">
        <f>IFERROR(INDEX(TRANS_conso!$I$3:$I$100000,MATCH($D1950,TRANS_conso!$D$3:$D$100000,0)),"")</f>
        <v/>
      </c>
      <c r="K1950" s="39">
        <f>SUMIF(TRANS_conso!$D$3:$D$10000,$D1950,TRANS_conso!$J$3:$J$100000)</f>
        <v>0</v>
      </c>
      <c r="L1950" s="39">
        <f>SUMIF(TRANS_conso!$D$3:$D$10000,$D1950,TRANS_conso!$K$3:$K$100000)</f>
        <v>0</v>
      </c>
      <c r="M1950" s="40">
        <f t="shared" si="65"/>
        <v>0</v>
      </c>
      <c r="N1950" s="41"/>
      <c r="O1950" s="39">
        <f>SUMIF(TRANS_conso!$D$3:$D$10000,$D1950,TRANS_conso!M$3:M$100000)</f>
        <v>0</v>
      </c>
      <c r="P1950" s="39">
        <f>SUMIF(TRANS_conso!$D$3:$D$10000,$D1950,TRANS_conso!N$3:N$100000)</f>
        <v>0</v>
      </c>
      <c r="Q1950" s="39">
        <f>SUMIF(TRANS_conso!$D$3:$D$10000,$D1950,TRANS_conso!O$3:O$100000)</f>
        <v>0</v>
      </c>
      <c r="R1950" s="39">
        <f>SUMIF(TRANS_conso!$D$3:$D$10000,$D1950,TRANS_conso!P$3:P$100000)</f>
        <v>0</v>
      </c>
      <c r="S1950" s="39">
        <f>SUMIF(TRANS_conso!$D$3:$D$10000,$D1950,TRANS_conso!Q$3:Q$100000)</f>
        <v>0</v>
      </c>
      <c r="T1950" s="39">
        <f>SUMIF(TRANS_conso!$D$3:$D$10000,$D1950,TRANS_conso!R$3:R$100000)</f>
        <v>0</v>
      </c>
      <c r="U1950" s="39">
        <f>SUMIF(TRANS_conso!$D$3:$D$10000,$D1950,TRANS_conso!S$3:S$100000)</f>
        <v>0</v>
      </c>
      <c r="V1950" s="39">
        <f>SUMIF(TRANS_conso!$D$3:$D$10000,$D1950,TRANS_conso!T$3:T$100000)</f>
        <v>0</v>
      </c>
      <c r="W1950" s="39">
        <f>SUMIF(TRANS_conso!$D$3:$D$10000,$D1950,TRANS_conso!U$3:U$100000)</f>
        <v>0</v>
      </c>
      <c r="X1950" s="39">
        <f>SUMIF(TRANS_conso!$D$3:$D$10000,$D1950,TRANS_conso!V$3:V$100000)</f>
        <v>0</v>
      </c>
      <c r="Y1950" s="39">
        <f>SUMIF(TRANS_conso!$D$3:$D$10000,$D1950,TRANS_conso!W$3:W$100000)</f>
        <v>0</v>
      </c>
      <c r="Z1950" s="39">
        <f>SUMIF(TRANS_conso!$D$3:$D$10000,$D1950,TRANS_conso!X$3:X$100000)</f>
        <v>0</v>
      </c>
      <c r="AA1950" s="39">
        <f>SUMIF(TRANS_conso!$D$3:$D$10000,$D1950,TRANS_conso!Y$3:Y$100000)</f>
        <v>0</v>
      </c>
      <c r="AB1950" s="39">
        <f>SUMIF(TRANS_conso!$D$3:$D$10000,$D1950,TRANS_conso!Z$3:Z$100000)</f>
        <v>0</v>
      </c>
      <c r="AC1950" s="39">
        <f>SUMIF(TRANS_conso!$D$3:$D$10000,$D1950,TRANS_conso!AA$3:AA$100000)</f>
        <v>0</v>
      </c>
      <c r="AD1950" s="39">
        <f>SUMIF(TRANS_conso!$D$3:$D$10000,$D1950,TRANS_conso!AB$3:AB$100000)</f>
        <v>0</v>
      </c>
      <c r="AE1950" s="39">
        <f>SUMIF(TRANS_conso!$D$3:$D$10000,$D1950,TRANS_conso!AC$3:AC$100000)</f>
        <v>0</v>
      </c>
      <c r="AF1950" s="39">
        <f>SUMIF(TRANS_conso!$D$3:$D$10000,$D1950,TRANS_conso!AD$3:AD$100000)</f>
        <v>0</v>
      </c>
      <c r="AG1950" s="26"/>
    </row>
    <row r="1951" spans="1:33">
      <c r="A1951" s="9"/>
      <c r="B1951"/>
      <c r="C1951"/>
      <c r="D1951"/>
      <c r="E1951" s="30" t="str">
        <f>IFERROR(INDEX(TRANS_conso!E$3:E$10000,MATCH($D1951,TRANS_conso!$D$3:$D$10000,0)),"")</f>
        <v/>
      </c>
      <c r="F1951" s="35">
        <f>SUMIF(TRANS_conso!$D$3:$D$10000,$D1951,TRANS_conso!F$3:F$100000)</f>
        <v>0</v>
      </c>
      <c r="G1951" s="35">
        <f>SUMIF(TRANS_conso!$D$3:$D$10000,$D1951,TRANS_conso!$G$3:$G$100000)</f>
        <v>0</v>
      </c>
      <c r="H1951" s="40">
        <f t="shared" si="64"/>
        <v>0</v>
      </c>
      <c r="I1951" s="41"/>
      <c r="J1951" s="39" t="str">
        <f>IFERROR(INDEX(TRANS_conso!$I$3:$I$100000,MATCH($D1951,TRANS_conso!$D$3:$D$100000,0)),"")</f>
        <v/>
      </c>
      <c r="K1951" s="39">
        <f>SUMIF(TRANS_conso!$D$3:$D$10000,$D1951,TRANS_conso!$J$3:$J$100000)</f>
        <v>0</v>
      </c>
      <c r="L1951" s="39">
        <f>SUMIF(TRANS_conso!$D$3:$D$10000,$D1951,TRANS_conso!$K$3:$K$100000)</f>
        <v>0</v>
      </c>
      <c r="M1951" s="40">
        <f t="shared" si="65"/>
        <v>0</v>
      </c>
      <c r="N1951" s="41"/>
      <c r="O1951" s="39">
        <f>SUMIF(TRANS_conso!$D$3:$D$10000,$D1951,TRANS_conso!M$3:M$100000)</f>
        <v>0</v>
      </c>
      <c r="P1951" s="39">
        <f>SUMIF(TRANS_conso!$D$3:$D$10000,$D1951,TRANS_conso!N$3:N$100000)</f>
        <v>0</v>
      </c>
      <c r="Q1951" s="39">
        <f>SUMIF(TRANS_conso!$D$3:$D$10000,$D1951,TRANS_conso!O$3:O$100000)</f>
        <v>0</v>
      </c>
      <c r="R1951" s="39">
        <f>SUMIF(TRANS_conso!$D$3:$D$10000,$D1951,TRANS_conso!P$3:P$100000)</f>
        <v>0</v>
      </c>
      <c r="S1951" s="39">
        <f>SUMIF(TRANS_conso!$D$3:$D$10000,$D1951,TRANS_conso!Q$3:Q$100000)</f>
        <v>0</v>
      </c>
      <c r="T1951" s="39">
        <f>SUMIF(TRANS_conso!$D$3:$D$10000,$D1951,TRANS_conso!R$3:R$100000)</f>
        <v>0</v>
      </c>
      <c r="U1951" s="39">
        <f>SUMIF(TRANS_conso!$D$3:$D$10000,$D1951,TRANS_conso!S$3:S$100000)</f>
        <v>0</v>
      </c>
      <c r="V1951" s="39">
        <f>SUMIF(TRANS_conso!$D$3:$D$10000,$D1951,TRANS_conso!T$3:T$100000)</f>
        <v>0</v>
      </c>
      <c r="W1951" s="39">
        <f>SUMIF(TRANS_conso!$D$3:$D$10000,$D1951,TRANS_conso!U$3:U$100000)</f>
        <v>0</v>
      </c>
      <c r="X1951" s="39">
        <f>SUMIF(TRANS_conso!$D$3:$D$10000,$D1951,TRANS_conso!V$3:V$100000)</f>
        <v>0</v>
      </c>
      <c r="Y1951" s="39">
        <f>SUMIF(TRANS_conso!$D$3:$D$10000,$D1951,TRANS_conso!W$3:W$100000)</f>
        <v>0</v>
      </c>
      <c r="Z1951" s="39">
        <f>SUMIF(TRANS_conso!$D$3:$D$10000,$D1951,TRANS_conso!X$3:X$100000)</f>
        <v>0</v>
      </c>
      <c r="AA1951" s="39">
        <f>SUMIF(TRANS_conso!$D$3:$D$10000,$D1951,TRANS_conso!Y$3:Y$100000)</f>
        <v>0</v>
      </c>
      <c r="AB1951" s="39">
        <f>SUMIF(TRANS_conso!$D$3:$D$10000,$D1951,TRANS_conso!Z$3:Z$100000)</f>
        <v>0</v>
      </c>
      <c r="AC1951" s="39">
        <f>SUMIF(TRANS_conso!$D$3:$D$10000,$D1951,TRANS_conso!AA$3:AA$100000)</f>
        <v>0</v>
      </c>
      <c r="AD1951" s="39">
        <f>SUMIF(TRANS_conso!$D$3:$D$10000,$D1951,TRANS_conso!AB$3:AB$100000)</f>
        <v>0</v>
      </c>
      <c r="AE1951" s="39">
        <f>SUMIF(TRANS_conso!$D$3:$D$10000,$D1951,TRANS_conso!AC$3:AC$100000)</f>
        <v>0</v>
      </c>
      <c r="AF1951" s="39">
        <f>SUMIF(TRANS_conso!$D$3:$D$10000,$D1951,TRANS_conso!AD$3:AD$100000)</f>
        <v>0</v>
      </c>
      <c r="AG1951" s="26"/>
    </row>
    <row r="1952" spans="1:33">
      <c r="A1952" s="9"/>
      <c r="B1952"/>
      <c r="C1952"/>
      <c r="D1952"/>
      <c r="E1952" s="30" t="str">
        <f>IFERROR(INDEX(TRANS_conso!E$3:E$10000,MATCH($D1952,TRANS_conso!$D$3:$D$10000,0)),"")</f>
        <v/>
      </c>
      <c r="F1952" s="35">
        <f>SUMIF(TRANS_conso!$D$3:$D$10000,$D1952,TRANS_conso!F$3:F$100000)</f>
        <v>0</v>
      </c>
      <c r="G1952" s="35">
        <f>SUMIF(TRANS_conso!$D$3:$D$10000,$D1952,TRANS_conso!$G$3:$G$100000)</f>
        <v>0</v>
      </c>
      <c r="H1952" s="40">
        <f t="shared" si="64"/>
        <v>0</v>
      </c>
      <c r="I1952" s="41"/>
      <c r="J1952" s="39" t="str">
        <f>IFERROR(INDEX(TRANS_conso!$I$3:$I$100000,MATCH($D1952,TRANS_conso!$D$3:$D$100000,0)),"")</f>
        <v/>
      </c>
      <c r="K1952" s="39">
        <f>SUMIF(TRANS_conso!$D$3:$D$10000,$D1952,TRANS_conso!$J$3:$J$100000)</f>
        <v>0</v>
      </c>
      <c r="L1952" s="39">
        <f>SUMIF(TRANS_conso!$D$3:$D$10000,$D1952,TRANS_conso!$K$3:$K$100000)</f>
        <v>0</v>
      </c>
      <c r="M1952" s="40">
        <f t="shared" si="65"/>
        <v>0</v>
      </c>
      <c r="N1952" s="41"/>
      <c r="O1952" s="39">
        <f>SUMIF(TRANS_conso!$D$3:$D$10000,$D1952,TRANS_conso!M$3:M$100000)</f>
        <v>0</v>
      </c>
      <c r="P1952" s="39">
        <f>SUMIF(TRANS_conso!$D$3:$D$10000,$D1952,TRANS_conso!N$3:N$100000)</f>
        <v>0</v>
      </c>
      <c r="Q1952" s="39">
        <f>SUMIF(TRANS_conso!$D$3:$D$10000,$D1952,TRANS_conso!O$3:O$100000)</f>
        <v>0</v>
      </c>
      <c r="R1952" s="39">
        <f>SUMIF(TRANS_conso!$D$3:$D$10000,$D1952,TRANS_conso!P$3:P$100000)</f>
        <v>0</v>
      </c>
      <c r="S1952" s="39">
        <f>SUMIF(TRANS_conso!$D$3:$D$10000,$D1952,TRANS_conso!Q$3:Q$100000)</f>
        <v>0</v>
      </c>
      <c r="T1952" s="39">
        <f>SUMIF(TRANS_conso!$D$3:$D$10000,$D1952,TRANS_conso!R$3:R$100000)</f>
        <v>0</v>
      </c>
      <c r="U1952" s="39">
        <f>SUMIF(TRANS_conso!$D$3:$D$10000,$D1952,TRANS_conso!S$3:S$100000)</f>
        <v>0</v>
      </c>
      <c r="V1952" s="39">
        <f>SUMIF(TRANS_conso!$D$3:$D$10000,$D1952,TRANS_conso!T$3:T$100000)</f>
        <v>0</v>
      </c>
      <c r="W1952" s="39">
        <f>SUMIF(TRANS_conso!$D$3:$D$10000,$D1952,TRANS_conso!U$3:U$100000)</f>
        <v>0</v>
      </c>
      <c r="X1952" s="39">
        <f>SUMIF(TRANS_conso!$D$3:$D$10000,$D1952,TRANS_conso!V$3:V$100000)</f>
        <v>0</v>
      </c>
      <c r="Y1952" s="39">
        <f>SUMIF(TRANS_conso!$D$3:$D$10000,$D1952,TRANS_conso!W$3:W$100000)</f>
        <v>0</v>
      </c>
      <c r="Z1952" s="39">
        <f>SUMIF(TRANS_conso!$D$3:$D$10000,$D1952,TRANS_conso!X$3:X$100000)</f>
        <v>0</v>
      </c>
      <c r="AA1952" s="39">
        <f>SUMIF(TRANS_conso!$D$3:$D$10000,$D1952,TRANS_conso!Y$3:Y$100000)</f>
        <v>0</v>
      </c>
      <c r="AB1952" s="39">
        <f>SUMIF(TRANS_conso!$D$3:$D$10000,$D1952,TRANS_conso!Z$3:Z$100000)</f>
        <v>0</v>
      </c>
      <c r="AC1952" s="39">
        <f>SUMIF(TRANS_conso!$D$3:$D$10000,$D1952,TRANS_conso!AA$3:AA$100000)</f>
        <v>0</v>
      </c>
      <c r="AD1952" s="39">
        <f>SUMIF(TRANS_conso!$D$3:$D$10000,$D1952,TRANS_conso!AB$3:AB$100000)</f>
        <v>0</v>
      </c>
      <c r="AE1952" s="39">
        <f>SUMIF(TRANS_conso!$D$3:$D$10000,$D1952,TRANS_conso!AC$3:AC$100000)</f>
        <v>0</v>
      </c>
      <c r="AF1952" s="39">
        <f>SUMIF(TRANS_conso!$D$3:$D$10000,$D1952,TRANS_conso!AD$3:AD$100000)</f>
        <v>0</v>
      </c>
      <c r="AG1952" s="26"/>
    </row>
    <row r="1953" spans="1:33">
      <c r="A1953" s="9"/>
      <c r="B1953"/>
      <c r="C1953"/>
      <c r="D1953"/>
      <c r="E1953" s="30" t="str">
        <f>IFERROR(INDEX(TRANS_conso!E$3:E$10000,MATCH($D1953,TRANS_conso!$D$3:$D$10000,0)),"")</f>
        <v/>
      </c>
      <c r="F1953" s="35">
        <f>SUMIF(TRANS_conso!$D$3:$D$10000,$D1953,TRANS_conso!F$3:F$100000)</f>
        <v>0</v>
      </c>
      <c r="G1953" s="35">
        <f>SUMIF(TRANS_conso!$D$3:$D$10000,$D1953,TRANS_conso!$G$3:$G$100000)</f>
        <v>0</v>
      </c>
      <c r="H1953" s="40">
        <f t="shared" si="64"/>
        <v>0</v>
      </c>
      <c r="I1953" s="41"/>
      <c r="J1953" s="39" t="str">
        <f>IFERROR(INDEX(TRANS_conso!$I$3:$I$100000,MATCH($D1953,TRANS_conso!$D$3:$D$100000,0)),"")</f>
        <v/>
      </c>
      <c r="K1953" s="39">
        <f>SUMIF(TRANS_conso!$D$3:$D$10000,$D1953,TRANS_conso!$J$3:$J$100000)</f>
        <v>0</v>
      </c>
      <c r="L1953" s="39">
        <f>SUMIF(TRANS_conso!$D$3:$D$10000,$D1953,TRANS_conso!$K$3:$K$100000)</f>
        <v>0</v>
      </c>
      <c r="M1953" s="40">
        <f t="shared" si="65"/>
        <v>0</v>
      </c>
      <c r="N1953" s="41"/>
      <c r="O1953" s="39">
        <f>SUMIF(TRANS_conso!$D$3:$D$10000,$D1953,TRANS_conso!M$3:M$100000)</f>
        <v>0</v>
      </c>
      <c r="P1953" s="39">
        <f>SUMIF(TRANS_conso!$D$3:$D$10000,$D1953,TRANS_conso!N$3:N$100000)</f>
        <v>0</v>
      </c>
      <c r="Q1953" s="39">
        <f>SUMIF(TRANS_conso!$D$3:$D$10000,$D1953,TRANS_conso!O$3:O$100000)</f>
        <v>0</v>
      </c>
      <c r="R1953" s="39">
        <f>SUMIF(TRANS_conso!$D$3:$D$10000,$D1953,TRANS_conso!P$3:P$100000)</f>
        <v>0</v>
      </c>
      <c r="S1953" s="39">
        <f>SUMIF(TRANS_conso!$D$3:$D$10000,$D1953,TRANS_conso!Q$3:Q$100000)</f>
        <v>0</v>
      </c>
      <c r="T1953" s="39">
        <f>SUMIF(TRANS_conso!$D$3:$D$10000,$D1953,TRANS_conso!R$3:R$100000)</f>
        <v>0</v>
      </c>
      <c r="U1953" s="39">
        <f>SUMIF(TRANS_conso!$D$3:$D$10000,$D1953,TRANS_conso!S$3:S$100000)</f>
        <v>0</v>
      </c>
      <c r="V1953" s="39">
        <f>SUMIF(TRANS_conso!$D$3:$D$10000,$D1953,TRANS_conso!T$3:T$100000)</f>
        <v>0</v>
      </c>
      <c r="W1953" s="39">
        <f>SUMIF(TRANS_conso!$D$3:$D$10000,$D1953,TRANS_conso!U$3:U$100000)</f>
        <v>0</v>
      </c>
      <c r="X1953" s="39">
        <f>SUMIF(TRANS_conso!$D$3:$D$10000,$D1953,TRANS_conso!V$3:V$100000)</f>
        <v>0</v>
      </c>
      <c r="Y1953" s="39">
        <f>SUMIF(TRANS_conso!$D$3:$D$10000,$D1953,TRANS_conso!W$3:W$100000)</f>
        <v>0</v>
      </c>
      <c r="Z1953" s="39">
        <f>SUMIF(TRANS_conso!$D$3:$D$10000,$D1953,TRANS_conso!X$3:X$100000)</f>
        <v>0</v>
      </c>
      <c r="AA1953" s="39">
        <f>SUMIF(TRANS_conso!$D$3:$D$10000,$D1953,TRANS_conso!Y$3:Y$100000)</f>
        <v>0</v>
      </c>
      <c r="AB1953" s="39">
        <f>SUMIF(TRANS_conso!$D$3:$D$10000,$D1953,TRANS_conso!Z$3:Z$100000)</f>
        <v>0</v>
      </c>
      <c r="AC1953" s="39">
        <f>SUMIF(TRANS_conso!$D$3:$D$10000,$D1953,TRANS_conso!AA$3:AA$100000)</f>
        <v>0</v>
      </c>
      <c r="AD1953" s="39">
        <f>SUMIF(TRANS_conso!$D$3:$D$10000,$D1953,TRANS_conso!AB$3:AB$100000)</f>
        <v>0</v>
      </c>
      <c r="AE1953" s="39">
        <f>SUMIF(TRANS_conso!$D$3:$D$10000,$D1953,TRANS_conso!AC$3:AC$100000)</f>
        <v>0</v>
      </c>
      <c r="AF1953" s="39">
        <f>SUMIF(TRANS_conso!$D$3:$D$10000,$D1953,TRANS_conso!AD$3:AD$100000)</f>
        <v>0</v>
      </c>
      <c r="AG1953" s="26"/>
    </row>
    <row r="1954" spans="1:33">
      <c r="A1954" s="9"/>
      <c r="B1954"/>
      <c r="C1954"/>
      <c r="D1954"/>
      <c r="E1954" s="30" t="str">
        <f>IFERROR(INDEX(TRANS_conso!E$3:E$10000,MATCH($D1954,TRANS_conso!$D$3:$D$10000,0)),"")</f>
        <v/>
      </c>
      <c r="F1954" s="35">
        <f>SUMIF(TRANS_conso!$D$3:$D$10000,$D1954,TRANS_conso!F$3:F$100000)</f>
        <v>0</v>
      </c>
      <c r="G1954" s="35">
        <f>SUMIF(TRANS_conso!$D$3:$D$10000,$D1954,TRANS_conso!$G$3:$G$100000)</f>
        <v>0</v>
      </c>
      <c r="H1954" s="40">
        <f t="shared" si="64"/>
        <v>0</v>
      </c>
      <c r="I1954" s="41"/>
      <c r="J1954" s="39" t="str">
        <f>IFERROR(INDEX(TRANS_conso!$I$3:$I$100000,MATCH($D1954,TRANS_conso!$D$3:$D$100000,0)),"")</f>
        <v/>
      </c>
      <c r="K1954" s="39">
        <f>SUMIF(TRANS_conso!$D$3:$D$10000,$D1954,TRANS_conso!$J$3:$J$100000)</f>
        <v>0</v>
      </c>
      <c r="L1954" s="39">
        <f>SUMIF(TRANS_conso!$D$3:$D$10000,$D1954,TRANS_conso!$K$3:$K$100000)</f>
        <v>0</v>
      </c>
      <c r="M1954" s="40">
        <f t="shared" si="65"/>
        <v>0</v>
      </c>
      <c r="N1954" s="41"/>
      <c r="O1954" s="39">
        <f>SUMIF(TRANS_conso!$D$3:$D$10000,$D1954,TRANS_conso!M$3:M$100000)</f>
        <v>0</v>
      </c>
      <c r="P1954" s="39">
        <f>SUMIF(TRANS_conso!$D$3:$D$10000,$D1954,TRANS_conso!N$3:N$100000)</f>
        <v>0</v>
      </c>
      <c r="Q1954" s="39">
        <f>SUMIF(TRANS_conso!$D$3:$D$10000,$D1954,TRANS_conso!O$3:O$100000)</f>
        <v>0</v>
      </c>
      <c r="R1954" s="39">
        <f>SUMIF(TRANS_conso!$D$3:$D$10000,$D1954,TRANS_conso!P$3:P$100000)</f>
        <v>0</v>
      </c>
      <c r="S1954" s="39">
        <f>SUMIF(TRANS_conso!$D$3:$D$10000,$D1954,TRANS_conso!Q$3:Q$100000)</f>
        <v>0</v>
      </c>
      <c r="T1954" s="39">
        <f>SUMIF(TRANS_conso!$D$3:$D$10000,$D1954,TRANS_conso!R$3:R$100000)</f>
        <v>0</v>
      </c>
      <c r="U1954" s="39">
        <f>SUMIF(TRANS_conso!$D$3:$D$10000,$D1954,TRANS_conso!S$3:S$100000)</f>
        <v>0</v>
      </c>
      <c r="V1954" s="39">
        <f>SUMIF(TRANS_conso!$D$3:$D$10000,$D1954,TRANS_conso!T$3:T$100000)</f>
        <v>0</v>
      </c>
      <c r="W1954" s="39">
        <f>SUMIF(TRANS_conso!$D$3:$D$10000,$D1954,TRANS_conso!U$3:U$100000)</f>
        <v>0</v>
      </c>
      <c r="X1954" s="39">
        <f>SUMIF(TRANS_conso!$D$3:$D$10000,$D1954,TRANS_conso!V$3:V$100000)</f>
        <v>0</v>
      </c>
      <c r="Y1954" s="39">
        <f>SUMIF(TRANS_conso!$D$3:$D$10000,$D1954,TRANS_conso!W$3:W$100000)</f>
        <v>0</v>
      </c>
      <c r="Z1954" s="39">
        <f>SUMIF(TRANS_conso!$D$3:$D$10000,$D1954,TRANS_conso!X$3:X$100000)</f>
        <v>0</v>
      </c>
      <c r="AA1954" s="39">
        <f>SUMIF(TRANS_conso!$D$3:$D$10000,$D1954,TRANS_conso!Y$3:Y$100000)</f>
        <v>0</v>
      </c>
      <c r="AB1954" s="39">
        <f>SUMIF(TRANS_conso!$D$3:$D$10000,$D1954,TRANS_conso!Z$3:Z$100000)</f>
        <v>0</v>
      </c>
      <c r="AC1954" s="39">
        <f>SUMIF(TRANS_conso!$D$3:$D$10000,$D1954,TRANS_conso!AA$3:AA$100000)</f>
        <v>0</v>
      </c>
      <c r="AD1954" s="39">
        <f>SUMIF(TRANS_conso!$D$3:$D$10000,$D1954,TRANS_conso!AB$3:AB$100000)</f>
        <v>0</v>
      </c>
      <c r="AE1954" s="39">
        <f>SUMIF(TRANS_conso!$D$3:$D$10000,$D1954,TRANS_conso!AC$3:AC$100000)</f>
        <v>0</v>
      </c>
      <c r="AF1954" s="39">
        <f>SUMIF(TRANS_conso!$D$3:$D$10000,$D1954,TRANS_conso!AD$3:AD$100000)</f>
        <v>0</v>
      </c>
      <c r="AG1954" s="26"/>
    </row>
    <row r="1955" spans="1:33">
      <c r="A1955" s="9"/>
      <c r="B1955"/>
      <c r="C1955"/>
      <c r="D1955"/>
      <c r="E1955" s="30" t="str">
        <f>IFERROR(INDEX(TRANS_conso!E$3:E$10000,MATCH($D1955,TRANS_conso!$D$3:$D$10000,0)),"")</f>
        <v/>
      </c>
      <c r="F1955" s="35">
        <f>SUMIF(TRANS_conso!$D$3:$D$10000,$D1955,TRANS_conso!F$3:F$100000)</f>
        <v>0</v>
      </c>
      <c r="G1955" s="35">
        <f>SUMIF(TRANS_conso!$D$3:$D$10000,$D1955,TRANS_conso!$G$3:$G$100000)</f>
        <v>0</v>
      </c>
      <c r="H1955" s="40">
        <f t="shared" si="64"/>
        <v>0</v>
      </c>
      <c r="I1955" s="41"/>
      <c r="J1955" s="39" t="str">
        <f>IFERROR(INDEX(TRANS_conso!$I$3:$I$100000,MATCH($D1955,TRANS_conso!$D$3:$D$100000,0)),"")</f>
        <v/>
      </c>
      <c r="K1955" s="39">
        <f>SUMIF(TRANS_conso!$D$3:$D$10000,$D1955,TRANS_conso!$J$3:$J$100000)</f>
        <v>0</v>
      </c>
      <c r="L1955" s="39">
        <f>SUMIF(TRANS_conso!$D$3:$D$10000,$D1955,TRANS_conso!$K$3:$K$100000)</f>
        <v>0</v>
      </c>
      <c r="M1955" s="40">
        <f t="shared" si="65"/>
        <v>0</v>
      </c>
      <c r="N1955" s="41"/>
      <c r="O1955" s="39">
        <f>SUMIF(TRANS_conso!$D$3:$D$10000,$D1955,TRANS_conso!M$3:M$100000)</f>
        <v>0</v>
      </c>
      <c r="P1955" s="39">
        <f>SUMIF(TRANS_conso!$D$3:$D$10000,$D1955,TRANS_conso!N$3:N$100000)</f>
        <v>0</v>
      </c>
      <c r="Q1955" s="39">
        <f>SUMIF(TRANS_conso!$D$3:$D$10000,$D1955,TRANS_conso!O$3:O$100000)</f>
        <v>0</v>
      </c>
      <c r="R1955" s="39">
        <f>SUMIF(TRANS_conso!$D$3:$D$10000,$D1955,TRANS_conso!P$3:P$100000)</f>
        <v>0</v>
      </c>
      <c r="S1955" s="39">
        <f>SUMIF(TRANS_conso!$D$3:$D$10000,$D1955,TRANS_conso!Q$3:Q$100000)</f>
        <v>0</v>
      </c>
      <c r="T1955" s="39">
        <f>SUMIF(TRANS_conso!$D$3:$D$10000,$D1955,TRANS_conso!R$3:R$100000)</f>
        <v>0</v>
      </c>
      <c r="U1955" s="39">
        <f>SUMIF(TRANS_conso!$D$3:$D$10000,$D1955,TRANS_conso!S$3:S$100000)</f>
        <v>0</v>
      </c>
      <c r="V1955" s="39">
        <f>SUMIF(TRANS_conso!$D$3:$D$10000,$D1955,TRANS_conso!T$3:T$100000)</f>
        <v>0</v>
      </c>
      <c r="W1955" s="39">
        <f>SUMIF(TRANS_conso!$D$3:$D$10000,$D1955,TRANS_conso!U$3:U$100000)</f>
        <v>0</v>
      </c>
      <c r="X1955" s="39">
        <f>SUMIF(TRANS_conso!$D$3:$D$10000,$D1955,TRANS_conso!V$3:V$100000)</f>
        <v>0</v>
      </c>
      <c r="Y1955" s="39">
        <f>SUMIF(TRANS_conso!$D$3:$D$10000,$D1955,TRANS_conso!W$3:W$100000)</f>
        <v>0</v>
      </c>
      <c r="Z1955" s="39">
        <f>SUMIF(TRANS_conso!$D$3:$D$10000,$D1955,TRANS_conso!X$3:X$100000)</f>
        <v>0</v>
      </c>
      <c r="AA1955" s="39">
        <f>SUMIF(TRANS_conso!$D$3:$D$10000,$D1955,TRANS_conso!Y$3:Y$100000)</f>
        <v>0</v>
      </c>
      <c r="AB1955" s="39">
        <f>SUMIF(TRANS_conso!$D$3:$D$10000,$D1955,TRANS_conso!Z$3:Z$100000)</f>
        <v>0</v>
      </c>
      <c r="AC1955" s="39">
        <f>SUMIF(TRANS_conso!$D$3:$D$10000,$D1955,TRANS_conso!AA$3:AA$100000)</f>
        <v>0</v>
      </c>
      <c r="AD1955" s="39">
        <f>SUMIF(TRANS_conso!$D$3:$D$10000,$D1955,TRANS_conso!AB$3:AB$100000)</f>
        <v>0</v>
      </c>
      <c r="AE1955" s="39">
        <f>SUMIF(TRANS_conso!$D$3:$D$10000,$D1955,TRANS_conso!AC$3:AC$100000)</f>
        <v>0</v>
      </c>
      <c r="AF1955" s="39">
        <f>SUMIF(TRANS_conso!$D$3:$D$10000,$D1955,TRANS_conso!AD$3:AD$100000)</f>
        <v>0</v>
      </c>
      <c r="AG1955" s="26"/>
    </row>
    <row r="1956" spans="1:33">
      <c r="A1956" s="9"/>
      <c r="B1956"/>
      <c r="C1956"/>
      <c r="D1956"/>
      <c r="E1956" s="30" t="str">
        <f>IFERROR(INDEX(TRANS_conso!E$3:E$10000,MATCH($D1956,TRANS_conso!$D$3:$D$10000,0)),"")</f>
        <v/>
      </c>
      <c r="F1956" s="35">
        <f>SUMIF(TRANS_conso!$D$3:$D$10000,$D1956,TRANS_conso!F$3:F$100000)</f>
        <v>0</v>
      </c>
      <c r="G1956" s="35">
        <f>SUMIF(TRANS_conso!$D$3:$D$10000,$D1956,TRANS_conso!$G$3:$G$100000)</f>
        <v>0</v>
      </c>
      <c r="H1956" s="40">
        <f t="shared" si="64"/>
        <v>0</v>
      </c>
      <c r="I1956" s="41"/>
      <c r="J1956" s="39" t="str">
        <f>IFERROR(INDEX(TRANS_conso!$I$3:$I$100000,MATCH($D1956,TRANS_conso!$D$3:$D$100000,0)),"")</f>
        <v/>
      </c>
      <c r="K1956" s="39">
        <f>SUMIF(TRANS_conso!$D$3:$D$10000,$D1956,TRANS_conso!$J$3:$J$100000)</f>
        <v>0</v>
      </c>
      <c r="L1956" s="39">
        <f>SUMIF(TRANS_conso!$D$3:$D$10000,$D1956,TRANS_conso!$K$3:$K$100000)</f>
        <v>0</v>
      </c>
      <c r="M1956" s="40">
        <f t="shared" si="65"/>
        <v>0</v>
      </c>
      <c r="N1956" s="41"/>
      <c r="O1956" s="39">
        <f>SUMIF(TRANS_conso!$D$3:$D$10000,$D1956,TRANS_conso!M$3:M$100000)</f>
        <v>0</v>
      </c>
      <c r="P1956" s="39">
        <f>SUMIF(TRANS_conso!$D$3:$D$10000,$D1956,TRANS_conso!N$3:N$100000)</f>
        <v>0</v>
      </c>
      <c r="Q1956" s="39">
        <f>SUMIF(TRANS_conso!$D$3:$D$10000,$D1956,TRANS_conso!O$3:O$100000)</f>
        <v>0</v>
      </c>
      <c r="R1956" s="39">
        <f>SUMIF(TRANS_conso!$D$3:$D$10000,$D1956,TRANS_conso!P$3:P$100000)</f>
        <v>0</v>
      </c>
      <c r="S1956" s="39">
        <f>SUMIF(TRANS_conso!$D$3:$D$10000,$D1956,TRANS_conso!Q$3:Q$100000)</f>
        <v>0</v>
      </c>
      <c r="T1956" s="39">
        <f>SUMIF(TRANS_conso!$D$3:$D$10000,$D1956,TRANS_conso!R$3:R$100000)</f>
        <v>0</v>
      </c>
      <c r="U1956" s="39">
        <f>SUMIF(TRANS_conso!$D$3:$D$10000,$D1956,TRANS_conso!S$3:S$100000)</f>
        <v>0</v>
      </c>
      <c r="V1956" s="39">
        <f>SUMIF(TRANS_conso!$D$3:$D$10000,$D1956,TRANS_conso!T$3:T$100000)</f>
        <v>0</v>
      </c>
      <c r="W1956" s="39">
        <f>SUMIF(TRANS_conso!$D$3:$D$10000,$D1956,TRANS_conso!U$3:U$100000)</f>
        <v>0</v>
      </c>
      <c r="X1956" s="39">
        <f>SUMIF(TRANS_conso!$D$3:$D$10000,$D1956,TRANS_conso!V$3:V$100000)</f>
        <v>0</v>
      </c>
      <c r="Y1956" s="39">
        <f>SUMIF(TRANS_conso!$D$3:$D$10000,$D1956,TRANS_conso!W$3:W$100000)</f>
        <v>0</v>
      </c>
      <c r="Z1956" s="39">
        <f>SUMIF(TRANS_conso!$D$3:$D$10000,$D1956,TRANS_conso!X$3:X$100000)</f>
        <v>0</v>
      </c>
      <c r="AA1956" s="39">
        <f>SUMIF(TRANS_conso!$D$3:$D$10000,$D1956,TRANS_conso!Y$3:Y$100000)</f>
        <v>0</v>
      </c>
      <c r="AB1956" s="39">
        <f>SUMIF(TRANS_conso!$D$3:$D$10000,$D1956,TRANS_conso!Z$3:Z$100000)</f>
        <v>0</v>
      </c>
      <c r="AC1956" s="39">
        <f>SUMIF(TRANS_conso!$D$3:$D$10000,$D1956,TRANS_conso!AA$3:AA$100000)</f>
        <v>0</v>
      </c>
      <c r="AD1956" s="39">
        <f>SUMIF(TRANS_conso!$D$3:$D$10000,$D1956,TRANS_conso!AB$3:AB$100000)</f>
        <v>0</v>
      </c>
      <c r="AE1956" s="39">
        <f>SUMIF(TRANS_conso!$D$3:$D$10000,$D1956,TRANS_conso!AC$3:AC$100000)</f>
        <v>0</v>
      </c>
      <c r="AF1956" s="39">
        <f>SUMIF(TRANS_conso!$D$3:$D$10000,$D1956,TRANS_conso!AD$3:AD$100000)</f>
        <v>0</v>
      </c>
      <c r="AG1956" s="26"/>
    </row>
    <row r="1957" spans="1:33">
      <c r="A1957" s="9"/>
      <c r="B1957"/>
      <c r="C1957"/>
      <c r="D1957"/>
      <c r="E1957" s="30" t="str">
        <f>IFERROR(INDEX(TRANS_conso!E$3:E$10000,MATCH($D1957,TRANS_conso!$D$3:$D$10000,0)),"")</f>
        <v/>
      </c>
      <c r="F1957" s="35">
        <f>SUMIF(TRANS_conso!$D$3:$D$10000,$D1957,TRANS_conso!F$3:F$100000)</f>
        <v>0</v>
      </c>
      <c r="G1957" s="35">
        <f>SUMIF(TRANS_conso!$D$3:$D$10000,$D1957,TRANS_conso!$G$3:$G$100000)</f>
        <v>0</v>
      </c>
      <c r="H1957" s="40">
        <f t="shared" si="64"/>
        <v>0</v>
      </c>
      <c r="I1957" s="41"/>
      <c r="J1957" s="39" t="str">
        <f>IFERROR(INDEX(TRANS_conso!$I$3:$I$100000,MATCH($D1957,TRANS_conso!$D$3:$D$100000,0)),"")</f>
        <v/>
      </c>
      <c r="K1957" s="39">
        <f>SUMIF(TRANS_conso!$D$3:$D$10000,$D1957,TRANS_conso!$J$3:$J$100000)</f>
        <v>0</v>
      </c>
      <c r="L1957" s="39">
        <f>SUMIF(TRANS_conso!$D$3:$D$10000,$D1957,TRANS_conso!$K$3:$K$100000)</f>
        <v>0</v>
      </c>
      <c r="M1957" s="40">
        <f t="shared" si="65"/>
        <v>0</v>
      </c>
      <c r="N1957" s="41"/>
      <c r="O1957" s="39">
        <f>SUMIF(TRANS_conso!$D$3:$D$10000,$D1957,TRANS_conso!M$3:M$100000)</f>
        <v>0</v>
      </c>
      <c r="P1957" s="39">
        <f>SUMIF(TRANS_conso!$D$3:$D$10000,$D1957,TRANS_conso!N$3:N$100000)</f>
        <v>0</v>
      </c>
      <c r="Q1957" s="39">
        <f>SUMIF(TRANS_conso!$D$3:$D$10000,$D1957,TRANS_conso!O$3:O$100000)</f>
        <v>0</v>
      </c>
      <c r="R1957" s="39">
        <f>SUMIF(TRANS_conso!$D$3:$D$10000,$D1957,TRANS_conso!P$3:P$100000)</f>
        <v>0</v>
      </c>
      <c r="S1957" s="39">
        <f>SUMIF(TRANS_conso!$D$3:$D$10000,$D1957,TRANS_conso!Q$3:Q$100000)</f>
        <v>0</v>
      </c>
      <c r="T1957" s="39">
        <f>SUMIF(TRANS_conso!$D$3:$D$10000,$D1957,TRANS_conso!R$3:R$100000)</f>
        <v>0</v>
      </c>
      <c r="U1957" s="39">
        <f>SUMIF(TRANS_conso!$D$3:$D$10000,$D1957,TRANS_conso!S$3:S$100000)</f>
        <v>0</v>
      </c>
      <c r="V1957" s="39">
        <f>SUMIF(TRANS_conso!$D$3:$D$10000,$D1957,TRANS_conso!T$3:T$100000)</f>
        <v>0</v>
      </c>
      <c r="W1957" s="39">
        <f>SUMIF(TRANS_conso!$D$3:$D$10000,$D1957,TRANS_conso!U$3:U$100000)</f>
        <v>0</v>
      </c>
      <c r="X1957" s="39">
        <f>SUMIF(TRANS_conso!$D$3:$D$10000,$D1957,TRANS_conso!V$3:V$100000)</f>
        <v>0</v>
      </c>
      <c r="Y1957" s="39">
        <f>SUMIF(TRANS_conso!$D$3:$D$10000,$D1957,TRANS_conso!W$3:W$100000)</f>
        <v>0</v>
      </c>
      <c r="Z1957" s="39">
        <f>SUMIF(TRANS_conso!$D$3:$D$10000,$D1957,TRANS_conso!X$3:X$100000)</f>
        <v>0</v>
      </c>
      <c r="AA1957" s="39">
        <f>SUMIF(TRANS_conso!$D$3:$D$10000,$D1957,TRANS_conso!Y$3:Y$100000)</f>
        <v>0</v>
      </c>
      <c r="AB1957" s="39">
        <f>SUMIF(TRANS_conso!$D$3:$D$10000,$D1957,TRANS_conso!Z$3:Z$100000)</f>
        <v>0</v>
      </c>
      <c r="AC1957" s="39">
        <f>SUMIF(TRANS_conso!$D$3:$D$10000,$D1957,TRANS_conso!AA$3:AA$100000)</f>
        <v>0</v>
      </c>
      <c r="AD1957" s="39">
        <f>SUMIF(TRANS_conso!$D$3:$D$10000,$D1957,TRANS_conso!AB$3:AB$100000)</f>
        <v>0</v>
      </c>
      <c r="AE1957" s="39">
        <f>SUMIF(TRANS_conso!$D$3:$D$10000,$D1957,TRANS_conso!AC$3:AC$100000)</f>
        <v>0</v>
      </c>
      <c r="AF1957" s="39">
        <f>SUMIF(TRANS_conso!$D$3:$D$10000,$D1957,TRANS_conso!AD$3:AD$100000)</f>
        <v>0</v>
      </c>
      <c r="AG1957" s="26"/>
    </row>
    <row r="1958" spans="1:33">
      <c r="A1958" s="9"/>
      <c r="B1958"/>
      <c r="C1958"/>
      <c r="D1958"/>
      <c r="E1958" s="30" t="str">
        <f>IFERROR(INDEX(TRANS_conso!E$3:E$10000,MATCH($D1958,TRANS_conso!$D$3:$D$10000,0)),"")</f>
        <v/>
      </c>
      <c r="F1958" s="35">
        <f>SUMIF(TRANS_conso!$D$3:$D$10000,$D1958,TRANS_conso!F$3:F$100000)</f>
        <v>0</v>
      </c>
      <c r="G1958" s="35">
        <f>SUMIF(TRANS_conso!$D$3:$D$10000,$D1958,TRANS_conso!$G$3:$G$100000)</f>
        <v>0</v>
      </c>
      <c r="H1958" s="40">
        <f t="shared" si="64"/>
        <v>0</v>
      </c>
      <c r="I1958" s="41"/>
      <c r="J1958" s="39" t="str">
        <f>IFERROR(INDEX(TRANS_conso!$I$3:$I$100000,MATCH($D1958,TRANS_conso!$D$3:$D$100000,0)),"")</f>
        <v/>
      </c>
      <c r="K1958" s="39">
        <f>SUMIF(TRANS_conso!$D$3:$D$10000,$D1958,TRANS_conso!$J$3:$J$100000)</f>
        <v>0</v>
      </c>
      <c r="L1958" s="39">
        <f>SUMIF(TRANS_conso!$D$3:$D$10000,$D1958,TRANS_conso!$K$3:$K$100000)</f>
        <v>0</v>
      </c>
      <c r="M1958" s="40">
        <f t="shared" si="65"/>
        <v>0</v>
      </c>
      <c r="N1958" s="41"/>
      <c r="O1958" s="39">
        <f>SUMIF(TRANS_conso!$D$3:$D$10000,$D1958,TRANS_conso!M$3:M$100000)</f>
        <v>0</v>
      </c>
      <c r="P1958" s="39">
        <f>SUMIF(TRANS_conso!$D$3:$D$10000,$D1958,TRANS_conso!N$3:N$100000)</f>
        <v>0</v>
      </c>
      <c r="Q1958" s="39">
        <f>SUMIF(TRANS_conso!$D$3:$D$10000,$D1958,TRANS_conso!O$3:O$100000)</f>
        <v>0</v>
      </c>
      <c r="R1958" s="39">
        <f>SUMIF(TRANS_conso!$D$3:$D$10000,$D1958,TRANS_conso!P$3:P$100000)</f>
        <v>0</v>
      </c>
      <c r="S1958" s="39">
        <f>SUMIF(TRANS_conso!$D$3:$D$10000,$D1958,TRANS_conso!Q$3:Q$100000)</f>
        <v>0</v>
      </c>
      <c r="T1958" s="39">
        <f>SUMIF(TRANS_conso!$D$3:$D$10000,$D1958,TRANS_conso!R$3:R$100000)</f>
        <v>0</v>
      </c>
      <c r="U1958" s="39">
        <f>SUMIF(TRANS_conso!$D$3:$D$10000,$D1958,TRANS_conso!S$3:S$100000)</f>
        <v>0</v>
      </c>
      <c r="V1958" s="39">
        <f>SUMIF(TRANS_conso!$D$3:$D$10000,$D1958,TRANS_conso!T$3:T$100000)</f>
        <v>0</v>
      </c>
      <c r="W1958" s="39">
        <f>SUMIF(TRANS_conso!$D$3:$D$10000,$D1958,TRANS_conso!U$3:U$100000)</f>
        <v>0</v>
      </c>
      <c r="X1958" s="39">
        <f>SUMIF(TRANS_conso!$D$3:$D$10000,$D1958,TRANS_conso!V$3:V$100000)</f>
        <v>0</v>
      </c>
      <c r="Y1958" s="39">
        <f>SUMIF(TRANS_conso!$D$3:$D$10000,$D1958,TRANS_conso!W$3:W$100000)</f>
        <v>0</v>
      </c>
      <c r="Z1958" s="39">
        <f>SUMIF(TRANS_conso!$D$3:$D$10000,$D1958,TRANS_conso!X$3:X$100000)</f>
        <v>0</v>
      </c>
      <c r="AA1958" s="39">
        <f>SUMIF(TRANS_conso!$D$3:$D$10000,$D1958,TRANS_conso!Y$3:Y$100000)</f>
        <v>0</v>
      </c>
      <c r="AB1958" s="39">
        <f>SUMIF(TRANS_conso!$D$3:$D$10000,$D1958,TRANS_conso!Z$3:Z$100000)</f>
        <v>0</v>
      </c>
      <c r="AC1958" s="39">
        <f>SUMIF(TRANS_conso!$D$3:$D$10000,$D1958,TRANS_conso!AA$3:AA$100000)</f>
        <v>0</v>
      </c>
      <c r="AD1958" s="39">
        <f>SUMIF(TRANS_conso!$D$3:$D$10000,$D1958,TRANS_conso!AB$3:AB$100000)</f>
        <v>0</v>
      </c>
      <c r="AE1958" s="39">
        <f>SUMIF(TRANS_conso!$D$3:$D$10000,$D1958,TRANS_conso!AC$3:AC$100000)</f>
        <v>0</v>
      </c>
      <c r="AF1958" s="39">
        <f>SUMIF(TRANS_conso!$D$3:$D$10000,$D1958,TRANS_conso!AD$3:AD$100000)</f>
        <v>0</v>
      </c>
      <c r="AG1958" s="26"/>
    </row>
    <row r="1959" spans="1:33">
      <c r="A1959" s="9"/>
      <c r="B1959"/>
      <c r="C1959"/>
      <c r="D1959"/>
      <c r="E1959" s="30" t="str">
        <f>IFERROR(INDEX(TRANS_conso!E$3:E$10000,MATCH($D1959,TRANS_conso!$D$3:$D$10000,0)),"")</f>
        <v/>
      </c>
      <c r="F1959" s="35">
        <f>SUMIF(TRANS_conso!$D$3:$D$10000,$D1959,TRANS_conso!F$3:F$100000)</f>
        <v>0</v>
      </c>
      <c r="G1959" s="35">
        <f>SUMIF(TRANS_conso!$D$3:$D$10000,$D1959,TRANS_conso!$G$3:$G$100000)</f>
        <v>0</v>
      </c>
      <c r="H1959" s="40">
        <f t="shared" si="64"/>
        <v>0</v>
      </c>
      <c r="I1959" s="41"/>
      <c r="J1959" s="39" t="str">
        <f>IFERROR(INDEX(TRANS_conso!$I$3:$I$100000,MATCH($D1959,TRANS_conso!$D$3:$D$100000,0)),"")</f>
        <v/>
      </c>
      <c r="K1959" s="39">
        <f>SUMIF(TRANS_conso!$D$3:$D$10000,$D1959,TRANS_conso!$J$3:$J$100000)</f>
        <v>0</v>
      </c>
      <c r="L1959" s="39">
        <f>SUMIF(TRANS_conso!$D$3:$D$10000,$D1959,TRANS_conso!$K$3:$K$100000)</f>
        <v>0</v>
      </c>
      <c r="M1959" s="40">
        <f t="shared" si="65"/>
        <v>0</v>
      </c>
      <c r="N1959" s="41"/>
      <c r="O1959" s="39">
        <f>SUMIF(TRANS_conso!$D$3:$D$10000,$D1959,TRANS_conso!M$3:M$100000)</f>
        <v>0</v>
      </c>
      <c r="P1959" s="39">
        <f>SUMIF(TRANS_conso!$D$3:$D$10000,$D1959,TRANS_conso!N$3:N$100000)</f>
        <v>0</v>
      </c>
      <c r="Q1959" s="39">
        <f>SUMIF(TRANS_conso!$D$3:$D$10000,$D1959,TRANS_conso!O$3:O$100000)</f>
        <v>0</v>
      </c>
      <c r="R1959" s="39">
        <f>SUMIF(TRANS_conso!$D$3:$D$10000,$D1959,TRANS_conso!P$3:P$100000)</f>
        <v>0</v>
      </c>
      <c r="S1959" s="39">
        <f>SUMIF(TRANS_conso!$D$3:$D$10000,$D1959,TRANS_conso!Q$3:Q$100000)</f>
        <v>0</v>
      </c>
      <c r="T1959" s="39">
        <f>SUMIF(TRANS_conso!$D$3:$D$10000,$D1959,TRANS_conso!R$3:R$100000)</f>
        <v>0</v>
      </c>
      <c r="U1959" s="39">
        <f>SUMIF(TRANS_conso!$D$3:$D$10000,$D1959,TRANS_conso!S$3:S$100000)</f>
        <v>0</v>
      </c>
      <c r="V1959" s="39">
        <f>SUMIF(TRANS_conso!$D$3:$D$10000,$D1959,TRANS_conso!T$3:T$100000)</f>
        <v>0</v>
      </c>
      <c r="W1959" s="39">
        <f>SUMIF(TRANS_conso!$D$3:$D$10000,$D1959,TRANS_conso!U$3:U$100000)</f>
        <v>0</v>
      </c>
      <c r="X1959" s="39">
        <f>SUMIF(TRANS_conso!$D$3:$D$10000,$D1959,TRANS_conso!V$3:V$100000)</f>
        <v>0</v>
      </c>
      <c r="Y1959" s="39">
        <f>SUMIF(TRANS_conso!$D$3:$D$10000,$D1959,TRANS_conso!W$3:W$100000)</f>
        <v>0</v>
      </c>
      <c r="Z1959" s="39">
        <f>SUMIF(TRANS_conso!$D$3:$D$10000,$D1959,TRANS_conso!X$3:X$100000)</f>
        <v>0</v>
      </c>
      <c r="AA1959" s="39">
        <f>SUMIF(TRANS_conso!$D$3:$D$10000,$D1959,TRANS_conso!Y$3:Y$100000)</f>
        <v>0</v>
      </c>
      <c r="AB1959" s="39">
        <f>SUMIF(TRANS_conso!$D$3:$D$10000,$D1959,TRANS_conso!Z$3:Z$100000)</f>
        <v>0</v>
      </c>
      <c r="AC1959" s="39">
        <f>SUMIF(TRANS_conso!$D$3:$D$10000,$D1959,TRANS_conso!AA$3:AA$100000)</f>
        <v>0</v>
      </c>
      <c r="AD1959" s="39">
        <f>SUMIF(TRANS_conso!$D$3:$D$10000,$D1959,TRANS_conso!AB$3:AB$100000)</f>
        <v>0</v>
      </c>
      <c r="AE1959" s="39">
        <f>SUMIF(TRANS_conso!$D$3:$D$10000,$D1959,TRANS_conso!AC$3:AC$100000)</f>
        <v>0</v>
      </c>
      <c r="AF1959" s="39">
        <f>SUMIF(TRANS_conso!$D$3:$D$10000,$D1959,TRANS_conso!AD$3:AD$100000)</f>
        <v>0</v>
      </c>
      <c r="AG1959" s="26"/>
    </row>
    <row r="1960" spans="1:33">
      <c r="A1960" s="9"/>
      <c r="B1960"/>
      <c r="C1960"/>
      <c r="D1960"/>
      <c r="E1960" s="30" t="str">
        <f>IFERROR(INDEX(TRANS_conso!E$3:E$10000,MATCH($D1960,TRANS_conso!$D$3:$D$10000,0)),"")</f>
        <v/>
      </c>
      <c r="F1960" s="35">
        <f>SUMIF(TRANS_conso!$D$3:$D$10000,$D1960,TRANS_conso!F$3:F$100000)</f>
        <v>0</v>
      </c>
      <c r="G1960" s="35">
        <f>SUMIF(TRANS_conso!$D$3:$D$10000,$D1960,TRANS_conso!$G$3:$G$100000)</f>
        <v>0</v>
      </c>
      <c r="H1960" s="40">
        <f t="shared" si="64"/>
        <v>0</v>
      </c>
      <c r="I1960" s="41"/>
      <c r="J1960" s="39" t="str">
        <f>IFERROR(INDEX(TRANS_conso!$I$3:$I$100000,MATCH($D1960,TRANS_conso!$D$3:$D$100000,0)),"")</f>
        <v/>
      </c>
      <c r="K1960" s="39">
        <f>SUMIF(TRANS_conso!$D$3:$D$10000,$D1960,TRANS_conso!$J$3:$J$100000)</f>
        <v>0</v>
      </c>
      <c r="L1960" s="39">
        <f>SUMIF(TRANS_conso!$D$3:$D$10000,$D1960,TRANS_conso!$K$3:$K$100000)</f>
        <v>0</v>
      </c>
      <c r="M1960" s="40">
        <f t="shared" si="65"/>
        <v>0</v>
      </c>
      <c r="N1960" s="41"/>
      <c r="O1960" s="39">
        <f>SUMIF(TRANS_conso!$D$3:$D$10000,$D1960,TRANS_conso!M$3:M$100000)</f>
        <v>0</v>
      </c>
      <c r="P1960" s="39">
        <f>SUMIF(TRANS_conso!$D$3:$D$10000,$D1960,TRANS_conso!N$3:N$100000)</f>
        <v>0</v>
      </c>
      <c r="Q1960" s="39">
        <f>SUMIF(TRANS_conso!$D$3:$D$10000,$D1960,TRANS_conso!O$3:O$100000)</f>
        <v>0</v>
      </c>
      <c r="R1960" s="39">
        <f>SUMIF(TRANS_conso!$D$3:$D$10000,$D1960,TRANS_conso!P$3:P$100000)</f>
        <v>0</v>
      </c>
      <c r="S1960" s="39">
        <f>SUMIF(TRANS_conso!$D$3:$D$10000,$D1960,TRANS_conso!Q$3:Q$100000)</f>
        <v>0</v>
      </c>
      <c r="T1960" s="39">
        <f>SUMIF(TRANS_conso!$D$3:$D$10000,$D1960,TRANS_conso!R$3:R$100000)</f>
        <v>0</v>
      </c>
      <c r="U1960" s="39">
        <f>SUMIF(TRANS_conso!$D$3:$D$10000,$D1960,TRANS_conso!S$3:S$100000)</f>
        <v>0</v>
      </c>
      <c r="V1960" s="39">
        <f>SUMIF(TRANS_conso!$D$3:$D$10000,$D1960,TRANS_conso!T$3:T$100000)</f>
        <v>0</v>
      </c>
      <c r="W1960" s="39">
        <f>SUMIF(TRANS_conso!$D$3:$D$10000,$D1960,TRANS_conso!U$3:U$100000)</f>
        <v>0</v>
      </c>
      <c r="X1960" s="39">
        <f>SUMIF(TRANS_conso!$D$3:$D$10000,$D1960,TRANS_conso!V$3:V$100000)</f>
        <v>0</v>
      </c>
      <c r="Y1960" s="39">
        <f>SUMIF(TRANS_conso!$D$3:$D$10000,$D1960,TRANS_conso!W$3:W$100000)</f>
        <v>0</v>
      </c>
      <c r="Z1960" s="39">
        <f>SUMIF(TRANS_conso!$D$3:$D$10000,$D1960,TRANS_conso!X$3:X$100000)</f>
        <v>0</v>
      </c>
      <c r="AA1960" s="39">
        <f>SUMIF(TRANS_conso!$D$3:$D$10000,$D1960,TRANS_conso!Y$3:Y$100000)</f>
        <v>0</v>
      </c>
      <c r="AB1960" s="39">
        <f>SUMIF(TRANS_conso!$D$3:$D$10000,$D1960,TRANS_conso!Z$3:Z$100000)</f>
        <v>0</v>
      </c>
      <c r="AC1960" s="39">
        <f>SUMIF(TRANS_conso!$D$3:$D$10000,$D1960,TRANS_conso!AA$3:AA$100000)</f>
        <v>0</v>
      </c>
      <c r="AD1960" s="39">
        <f>SUMIF(TRANS_conso!$D$3:$D$10000,$D1960,TRANS_conso!AB$3:AB$100000)</f>
        <v>0</v>
      </c>
      <c r="AE1960" s="39">
        <f>SUMIF(TRANS_conso!$D$3:$D$10000,$D1960,TRANS_conso!AC$3:AC$100000)</f>
        <v>0</v>
      </c>
      <c r="AF1960" s="39">
        <f>SUMIF(TRANS_conso!$D$3:$D$10000,$D1960,TRANS_conso!AD$3:AD$100000)</f>
        <v>0</v>
      </c>
      <c r="AG1960" s="26"/>
    </row>
    <row r="1961" spans="1:33">
      <c r="A1961" s="9"/>
      <c r="B1961"/>
      <c r="C1961"/>
      <c r="D1961"/>
      <c r="E1961" s="30" t="str">
        <f>IFERROR(INDEX(TRANS_conso!E$3:E$10000,MATCH($D1961,TRANS_conso!$D$3:$D$10000,0)),"")</f>
        <v/>
      </c>
      <c r="F1961" s="35">
        <f>SUMIF(TRANS_conso!$D$3:$D$10000,$D1961,TRANS_conso!F$3:F$100000)</f>
        <v>0</v>
      </c>
      <c r="G1961" s="35">
        <f>SUMIF(TRANS_conso!$D$3:$D$10000,$D1961,TRANS_conso!$G$3:$G$100000)</f>
        <v>0</v>
      </c>
      <c r="H1961" s="40">
        <f t="shared" si="64"/>
        <v>0</v>
      </c>
      <c r="I1961" s="41"/>
      <c r="J1961" s="39" t="str">
        <f>IFERROR(INDEX(TRANS_conso!$I$3:$I$100000,MATCH($D1961,TRANS_conso!$D$3:$D$100000,0)),"")</f>
        <v/>
      </c>
      <c r="K1961" s="39">
        <f>SUMIF(TRANS_conso!$D$3:$D$10000,$D1961,TRANS_conso!$J$3:$J$100000)</f>
        <v>0</v>
      </c>
      <c r="L1961" s="39">
        <f>SUMIF(TRANS_conso!$D$3:$D$10000,$D1961,TRANS_conso!$K$3:$K$100000)</f>
        <v>0</v>
      </c>
      <c r="M1961" s="40">
        <f t="shared" si="65"/>
        <v>0</v>
      </c>
      <c r="N1961" s="41"/>
      <c r="O1961" s="39">
        <f>SUMIF(TRANS_conso!$D$3:$D$10000,$D1961,TRANS_conso!M$3:M$100000)</f>
        <v>0</v>
      </c>
      <c r="P1961" s="39">
        <f>SUMIF(TRANS_conso!$D$3:$D$10000,$D1961,TRANS_conso!N$3:N$100000)</f>
        <v>0</v>
      </c>
      <c r="Q1961" s="39">
        <f>SUMIF(TRANS_conso!$D$3:$D$10000,$D1961,TRANS_conso!O$3:O$100000)</f>
        <v>0</v>
      </c>
      <c r="R1961" s="39">
        <f>SUMIF(TRANS_conso!$D$3:$D$10000,$D1961,TRANS_conso!P$3:P$100000)</f>
        <v>0</v>
      </c>
      <c r="S1961" s="39">
        <f>SUMIF(TRANS_conso!$D$3:$D$10000,$D1961,TRANS_conso!Q$3:Q$100000)</f>
        <v>0</v>
      </c>
      <c r="T1961" s="39">
        <f>SUMIF(TRANS_conso!$D$3:$D$10000,$D1961,TRANS_conso!R$3:R$100000)</f>
        <v>0</v>
      </c>
      <c r="U1961" s="39">
        <f>SUMIF(TRANS_conso!$D$3:$D$10000,$D1961,TRANS_conso!S$3:S$100000)</f>
        <v>0</v>
      </c>
      <c r="V1961" s="39">
        <f>SUMIF(TRANS_conso!$D$3:$D$10000,$D1961,TRANS_conso!T$3:T$100000)</f>
        <v>0</v>
      </c>
      <c r="W1961" s="39">
        <f>SUMIF(TRANS_conso!$D$3:$D$10000,$D1961,TRANS_conso!U$3:U$100000)</f>
        <v>0</v>
      </c>
      <c r="X1961" s="39">
        <f>SUMIF(TRANS_conso!$D$3:$D$10000,$D1961,TRANS_conso!V$3:V$100000)</f>
        <v>0</v>
      </c>
      <c r="Y1961" s="39">
        <f>SUMIF(TRANS_conso!$D$3:$D$10000,$D1961,TRANS_conso!W$3:W$100000)</f>
        <v>0</v>
      </c>
      <c r="Z1961" s="39">
        <f>SUMIF(TRANS_conso!$D$3:$D$10000,$D1961,TRANS_conso!X$3:X$100000)</f>
        <v>0</v>
      </c>
      <c r="AA1961" s="39">
        <f>SUMIF(TRANS_conso!$D$3:$D$10000,$D1961,TRANS_conso!Y$3:Y$100000)</f>
        <v>0</v>
      </c>
      <c r="AB1961" s="39">
        <f>SUMIF(TRANS_conso!$D$3:$D$10000,$D1961,TRANS_conso!Z$3:Z$100000)</f>
        <v>0</v>
      </c>
      <c r="AC1961" s="39">
        <f>SUMIF(TRANS_conso!$D$3:$D$10000,$D1961,TRANS_conso!AA$3:AA$100000)</f>
        <v>0</v>
      </c>
      <c r="AD1961" s="39">
        <f>SUMIF(TRANS_conso!$D$3:$D$10000,$D1961,TRANS_conso!AB$3:AB$100000)</f>
        <v>0</v>
      </c>
      <c r="AE1961" s="39">
        <f>SUMIF(TRANS_conso!$D$3:$D$10000,$D1961,TRANS_conso!AC$3:AC$100000)</f>
        <v>0</v>
      </c>
      <c r="AF1961" s="39">
        <f>SUMIF(TRANS_conso!$D$3:$D$10000,$D1961,TRANS_conso!AD$3:AD$100000)</f>
        <v>0</v>
      </c>
      <c r="AG1961" s="26"/>
    </row>
    <row r="1962" spans="1:33">
      <c r="A1962" s="9"/>
      <c r="B1962"/>
      <c r="C1962"/>
      <c r="D1962"/>
      <c r="E1962" s="30" t="str">
        <f>IFERROR(INDEX(TRANS_conso!E$3:E$10000,MATCH($D1962,TRANS_conso!$D$3:$D$10000,0)),"")</f>
        <v/>
      </c>
      <c r="F1962" s="35">
        <f>SUMIF(TRANS_conso!$D$3:$D$10000,$D1962,TRANS_conso!F$3:F$100000)</f>
        <v>0</v>
      </c>
      <c r="G1962" s="35">
        <f>SUMIF(TRANS_conso!$D$3:$D$10000,$D1962,TRANS_conso!$G$3:$G$100000)</f>
        <v>0</v>
      </c>
      <c r="H1962" s="40">
        <f t="shared" si="64"/>
        <v>0</v>
      </c>
      <c r="I1962" s="41"/>
      <c r="J1962" s="39" t="str">
        <f>IFERROR(INDEX(TRANS_conso!$I$3:$I$100000,MATCH($D1962,TRANS_conso!$D$3:$D$100000,0)),"")</f>
        <v/>
      </c>
      <c r="K1962" s="39">
        <f>SUMIF(TRANS_conso!$D$3:$D$10000,$D1962,TRANS_conso!$J$3:$J$100000)</f>
        <v>0</v>
      </c>
      <c r="L1962" s="39">
        <f>SUMIF(TRANS_conso!$D$3:$D$10000,$D1962,TRANS_conso!$K$3:$K$100000)</f>
        <v>0</v>
      </c>
      <c r="M1962" s="40">
        <f t="shared" si="65"/>
        <v>0</v>
      </c>
      <c r="N1962" s="41"/>
      <c r="O1962" s="39">
        <f>SUMIF(TRANS_conso!$D$3:$D$10000,$D1962,TRANS_conso!M$3:M$100000)</f>
        <v>0</v>
      </c>
      <c r="P1962" s="39">
        <f>SUMIF(TRANS_conso!$D$3:$D$10000,$D1962,TRANS_conso!N$3:N$100000)</f>
        <v>0</v>
      </c>
      <c r="Q1962" s="39">
        <f>SUMIF(TRANS_conso!$D$3:$D$10000,$D1962,TRANS_conso!O$3:O$100000)</f>
        <v>0</v>
      </c>
      <c r="R1962" s="39">
        <f>SUMIF(TRANS_conso!$D$3:$D$10000,$D1962,TRANS_conso!P$3:P$100000)</f>
        <v>0</v>
      </c>
      <c r="S1962" s="39">
        <f>SUMIF(TRANS_conso!$D$3:$D$10000,$D1962,TRANS_conso!Q$3:Q$100000)</f>
        <v>0</v>
      </c>
      <c r="T1962" s="39">
        <f>SUMIF(TRANS_conso!$D$3:$D$10000,$D1962,TRANS_conso!R$3:R$100000)</f>
        <v>0</v>
      </c>
      <c r="U1962" s="39">
        <f>SUMIF(TRANS_conso!$D$3:$D$10000,$D1962,TRANS_conso!S$3:S$100000)</f>
        <v>0</v>
      </c>
      <c r="V1962" s="39">
        <f>SUMIF(TRANS_conso!$D$3:$D$10000,$D1962,TRANS_conso!T$3:T$100000)</f>
        <v>0</v>
      </c>
      <c r="W1962" s="39">
        <f>SUMIF(TRANS_conso!$D$3:$D$10000,$D1962,TRANS_conso!U$3:U$100000)</f>
        <v>0</v>
      </c>
      <c r="X1962" s="39">
        <f>SUMIF(TRANS_conso!$D$3:$D$10000,$D1962,TRANS_conso!V$3:V$100000)</f>
        <v>0</v>
      </c>
      <c r="Y1962" s="39">
        <f>SUMIF(TRANS_conso!$D$3:$D$10000,$D1962,TRANS_conso!W$3:W$100000)</f>
        <v>0</v>
      </c>
      <c r="Z1962" s="39">
        <f>SUMIF(TRANS_conso!$D$3:$D$10000,$D1962,TRANS_conso!X$3:X$100000)</f>
        <v>0</v>
      </c>
      <c r="AA1962" s="39">
        <f>SUMIF(TRANS_conso!$D$3:$D$10000,$D1962,TRANS_conso!Y$3:Y$100000)</f>
        <v>0</v>
      </c>
      <c r="AB1962" s="39">
        <f>SUMIF(TRANS_conso!$D$3:$D$10000,$D1962,TRANS_conso!Z$3:Z$100000)</f>
        <v>0</v>
      </c>
      <c r="AC1962" s="39">
        <f>SUMIF(TRANS_conso!$D$3:$D$10000,$D1962,TRANS_conso!AA$3:AA$100000)</f>
        <v>0</v>
      </c>
      <c r="AD1962" s="39">
        <f>SUMIF(TRANS_conso!$D$3:$D$10000,$D1962,TRANS_conso!AB$3:AB$100000)</f>
        <v>0</v>
      </c>
      <c r="AE1962" s="39">
        <f>SUMIF(TRANS_conso!$D$3:$D$10000,$D1962,TRANS_conso!AC$3:AC$100000)</f>
        <v>0</v>
      </c>
      <c r="AF1962" s="39">
        <f>SUMIF(TRANS_conso!$D$3:$D$10000,$D1962,TRANS_conso!AD$3:AD$100000)</f>
        <v>0</v>
      </c>
      <c r="AG1962" s="26"/>
    </row>
    <row r="1963" spans="1:33">
      <c r="A1963" s="9"/>
      <c r="B1963"/>
      <c r="C1963"/>
      <c r="D1963"/>
      <c r="E1963" s="30" t="str">
        <f>IFERROR(INDEX(TRANS_conso!E$3:E$10000,MATCH($D1963,TRANS_conso!$D$3:$D$10000,0)),"")</f>
        <v/>
      </c>
      <c r="F1963" s="35">
        <f>SUMIF(TRANS_conso!$D$3:$D$10000,$D1963,TRANS_conso!F$3:F$100000)</f>
        <v>0</v>
      </c>
      <c r="G1963" s="35">
        <f>SUMIF(TRANS_conso!$D$3:$D$10000,$D1963,TRANS_conso!$G$3:$G$100000)</f>
        <v>0</v>
      </c>
      <c r="H1963" s="40">
        <f t="shared" si="64"/>
        <v>0</v>
      </c>
      <c r="I1963" s="41"/>
      <c r="J1963" s="39" t="str">
        <f>IFERROR(INDEX(TRANS_conso!$I$3:$I$100000,MATCH($D1963,TRANS_conso!$D$3:$D$100000,0)),"")</f>
        <v/>
      </c>
      <c r="K1963" s="39">
        <f>SUMIF(TRANS_conso!$D$3:$D$10000,$D1963,TRANS_conso!$J$3:$J$100000)</f>
        <v>0</v>
      </c>
      <c r="L1963" s="39">
        <f>SUMIF(TRANS_conso!$D$3:$D$10000,$D1963,TRANS_conso!$K$3:$K$100000)</f>
        <v>0</v>
      </c>
      <c r="M1963" s="40">
        <f t="shared" si="65"/>
        <v>0</v>
      </c>
      <c r="N1963" s="41"/>
      <c r="O1963" s="39">
        <f>SUMIF(TRANS_conso!$D$3:$D$10000,$D1963,TRANS_conso!M$3:M$100000)</f>
        <v>0</v>
      </c>
      <c r="P1963" s="39">
        <f>SUMIF(TRANS_conso!$D$3:$D$10000,$D1963,TRANS_conso!N$3:N$100000)</f>
        <v>0</v>
      </c>
      <c r="Q1963" s="39">
        <f>SUMIF(TRANS_conso!$D$3:$D$10000,$D1963,TRANS_conso!O$3:O$100000)</f>
        <v>0</v>
      </c>
      <c r="R1963" s="39">
        <f>SUMIF(TRANS_conso!$D$3:$D$10000,$D1963,TRANS_conso!P$3:P$100000)</f>
        <v>0</v>
      </c>
      <c r="S1963" s="39">
        <f>SUMIF(TRANS_conso!$D$3:$D$10000,$D1963,TRANS_conso!Q$3:Q$100000)</f>
        <v>0</v>
      </c>
      <c r="T1963" s="39">
        <f>SUMIF(TRANS_conso!$D$3:$D$10000,$D1963,TRANS_conso!R$3:R$100000)</f>
        <v>0</v>
      </c>
      <c r="U1963" s="39">
        <f>SUMIF(TRANS_conso!$D$3:$D$10000,$D1963,TRANS_conso!S$3:S$100000)</f>
        <v>0</v>
      </c>
      <c r="V1963" s="39">
        <f>SUMIF(TRANS_conso!$D$3:$D$10000,$D1963,TRANS_conso!T$3:T$100000)</f>
        <v>0</v>
      </c>
      <c r="W1963" s="39">
        <f>SUMIF(TRANS_conso!$D$3:$D$10000,$D1963,TRANS_conso!U$3:U$100000)</f>
        <v>0</v>
      </c>
      <c r="X1963" s="39">
        <f>SUMIF(TRANS_conso!$D$3:$D$10000,$D1963,TRANS_conso!V$3:V$100000)</f>
        <v>0</v>
      </c>
      <c r="Y1963" s="39">
        <f>SUMIF(TRANS_conso!$D$3:$D$10000,$D1963,TRANS_conso!W$3:W$100000)</f>
        <v>0</v>
      </c>
      <c r="Z1963" s="39">
        <f>SUMIF(TRANS_conso!$D$3:$D$10000,$D1963,TRANS_conso!X$3:X$100000)</f>
        <v>0</v>
      </c>
      <c r="AA1963" s="39">
        <f>SUMIF(TRANS_conso!$D$3:$D$10000,$D1963,TRANS_conso!Y$3:Y$100000)</f>
        <v>0</v>
      </c>
      <c r="AB1963" s="39">
        <f>SUMIF(TRANS_conso!$D$3:$D$10000,$D1963,TRANS_conso!Z$3:Z$100000)</f>
        <v>0</v>
      </c>
      <c r="AC1963" s="39">
        <f>SUMIF(TRANS_conso!$D$3:$D$10000,$D1963,TRANS_conso!AA$3:AA$100000)</f>
        <v>0</v>
      </c>
      <c r="AD1963" s="39">
        <f>SUMIF(TRANS_conso!$D$3:$D$10000,$D1963,TRANS_conso!AB$3:AB$100000)</f>
        <v>0</v>
      </c>
      <c r="AE1963" s="39">
        <f>SUMIF(TRANS_conso!$D$3:$D$10000,$D1963,TRANS_conso!AC$3:AC$100000)</f>
        <v>0</v>
      </c>
      <c r="AF1963" s="39">
        <f>SUMIF(TRANS_conso!$D$3:$D$10000,$D1963,TRANS_conso!AD$3:AD$100000)</f>
        <v>0</v>
      </c>
      <c r="AG1963" s="26"/>
    </row>
    <row r="1964" spans="1:33">
      <c r="A1964" s="9"/>
      <c r="B1964"/>
      <c r="C1964"/>
      <c r="D1964"/>
      <c r="E1964" s="30" t="str">
        <f>IFERROR(INDEX(TRANS_conso!E$3:E$10000,MATCH($D1964,TRANS_conso!$D$3:$D$10000,0)),"")</f>
        <v/>
      </c>
      <c r="F1964" s="35">
        <f>SUMIF(TRANS_conso!$D$3:$D$10000,$D1964,TRANS_conso!F$3:F$100000)</f>
        <v>0</v>
      </c>
      <c r="G1964" s="35">
        <f>SUMIF(TRANS_conso!$D$3:$D$10000,$D1964,TRANS_conso!$G$3:$G$100000)</f>
        <v>0</v>
      </c>
      <c r="H1964" s="40">
        <f t="shared" si="64"/>
        <v>0</v>
      </c>
      <c r="I1964" s="41"/>
      <c r="J1964" s="39" t="str">
        <f>IFERROR(INDEX(TRANS_conso!$I$3:$I$100000,MATCH($D1964,TRANS_conso!$D$3:$D$100000,0)),"")</f>
        <v/>
      </c>
      <c r="K1964" s="39">
        <f>SUMIF(TRANS_conso!$D$3:$D$10000,$D1964,TRANS_conso!$J$3:$J$100000)</f>
        <v>0</v>
      </c>
      <c r="L1964" s="39">
        <f>SUMIF(TRANS_conso!$D$3:$D$10000,$D1964,TRANS_conso!$K$3:$K$100000)</f>
        <v>0</v>
      </c>
      <c r="M1964" s="40">
        <f t="shared" si="65"/>
        <v>0</v>
      </c>
      <c r="N1964" s="41"/>
      <c r="O1964" s="39">
        <f>SUMIF(TRANS_conso!$D$3:$D$10000,$D1964,TRANS_conso!M$3:M$100000)</f>
        <v>0</v>
      </c>
      <c r="P1964" s="39">
        <f>SUMIF(TRANS_conso!$D$3:$D$10000,$D1964,TRANS_conso!N$3:N$100000)</f>
        <v>0</v>
      </c>
      <c r="Q1964" s="39">
        <f>SUMIF(TRANS_conso!$D$3:$D$10000,$D1964,TRANS_conso!O$3:O$100000)</f>
        <v>0</v>
      </c>
      <c r="R1964" s="39">
        <f>SUMIF(TRANS_conso!$D$3:$D$10000,$D1964,TRANS_conso!P$3:P$100000)</f>
        <v>0</v>
      </c>
      <c r="S1964" s="39">
        <f>SUMIF(TRANS_conso!$D$3:$D$10000,$D1964,TRANS_conso!Q$3:Q$100000)</f>
        <v>0</v>
      </c>
      <c r="T1964" s="39">
        <f>SUMIF(TRANS_conso!$D$3:$D$10000,$D1964,TRANS_conso!R$3:R$100000)</f>
        <v>0</v>
      </c>
      <c r="U1964" s="39">
        <f>SUMIF(TRANS_conso!$D$3:$D$10000,$D1964,TRANS_conso!S$3:S$100000)</f>
        <v>0</v>
      </c>
      <c r="V1964" s="39">
        <f>SUMIF(TRANS_conso!$D$3:$D$10000,$D1964,TRANS_conso!T$3:T$100000)</f>
        <v>0</v>
      </c>
      <c r="W1964" s="39">
        <f>SUMIF(TRANS_conso!$D$3:$D$10000,$D1964,TRANS_conso!U$3:U$100000)</f>
        <v>0</v>
      </c>
      <c r="X1964" s="39">
        <f>SUMIF(TRANS_conso!$D$3:$D$10000,$D1964,TRANS_conso!V$3:V$100000)</f>
        <v>0</v>
      </c>
      <c r="Y1964" s="39">
        <f>SUMIF(TRANS_conso!$D$3:$D$10000,$D1964,TRANS_conso!W$3:W$100000)</f>
        <v>0</v>
      </c>
      <c r="Z1964" s="39">
        <f>SUMIF(TRANS_conso!$D$3:$D$10000,$D1964,TRANS_conso!X$3:X$100000)</f>
        <v>0</v>
      </c>
      <c r="AA1964" s="39">
        <f>SUMIF(TRANS_conso!$D$3:$D$10000,$D1964,TRANS_conso!Y$3:Y$100000)</f>
        <v>0</v>
      </c>
      <c r="AB1964" s="39">
        <f>SUMIF(TRANS_conso!$D$3:$D$10000,$D1964,TRANS_conso!Z$3:Z$100000)</f>
        <v>0</v>
      </c>
      <c r="AC1964" s="39">
        <f>SUMIF(TRANS_conso!$D$3:$D$10000,$D1964,TRANS_conso!AA$3:AA$100000)</f>
        <v>0</v>
      </c>
      <c r="AD1964" s="39">
        <f>SUMIF(TRANS_conso!$D$3:$D$10000,$D1964,TRANS_conso!AB$3:AB$100000)</f>
        <v>0</v>
      </c>
      <c r="AE1964" s="39">
        <f>SUMIF(TRANS_conso!$D$3:$D$10000,$D1964,TRANS_conso!AC$3:AC$100000)</f>
        <v>0</v>
      </c>
      <c r="AF1964" s="39">
        <f>SUMIF(TRANS_conso!$D$3:$D$10000,$D1964,TRANS_conso!AD$3:AD$100000)</f>
        <v>0</v>
      </c>
      <c r="AG1964" s="26"/>
    </row>
    <row r="1965" spans="1:33">
      <c r="A1965" s="9"/>
      <c r="B1965"/>
      <c r="C1965"/>
      <c r="D1965"/>
      <c r="E1965" s="30" t="str">
        <f>IFERROR(INDEX(TRANS_conso!E$3:E$10000,MATCH($D1965,TRANS_conso!$D$3:$D$10000,0)),"")</f>
        <v/>
      </c>
      <c r="F1965" s="35">
        <f>SUMIF(TRANS_conso!$D$3:$D$10000,$D1965,TRANS_conso!F$3:F$100000)</f>
        <v>0</v>
      </c>
      <c r="G1965" s="35">
        <f>SUMIF(TRANS_conso!$D$3:$D$10000,$D1965,TRANS_conso!$G$3:$G$100000)</f>
        <v>0</v>
      </c>
      <c r="H1965" s="40">
        <f t="shared" si="64"/>
        <v>0</v>
      </c>
      <c r="I1965" s="41"/>
      <c r="J1965" s="39" t="str">
        <f>IFERROR(INDEX(TRANS_conso!$I$3:$I$100000,MATCH($D1965,TRANS_conso!$D$3:$D$100000,0)),"")</f>
        <v/>
      </c>
      <c r="K1965" s="39">
        <f>SUMIF(TRANS_conso!$D$3:$D$10000,$D1965,TRANS_conso!$J$3:$J$100000)</f>
        <v>0</v>
      </c>
      <c r="L1965" s="39">
        <f>SUMIF(TRANS_conso!$D$3:$D$10000,$D1965,TRANS_conso!$K$3:$K$100000)</f>
        <v>0</v>
      </c>
      <c r="M1965" s="40">
        <f t="shared" si="65"/>
        <v>0</v>
      </c>
      <c r="N1965" s="41"/>
      <c r="O1965" s="39">
        <f>SUMIF(TRANS_conso!$D$3:$D$10000,$D1965,TRANS_conso!M$3:M$100000)</f>
        <v>0</v>
      </c>
      <c r="P1965" s="39">
        <f>SUMIF(TRANS_conso!$D$3:$D$10000,$D1965,TRANS_conso!N$3:N$100000)</f>
        <v>0</v>
      </c>
      <c r="Q1965" s="39">
        <f>SUMIF(TRANS_conso!$D$3:$D$10000,$D1965,TRANS_conso!O$3:O$100000)</f>
        <v>0</v>
      </c>
      <c r="R1965" s="39">
        <f>SUMIF(TRANS_conso!$D$3:$D$10000,$D1965,TRANS_conso!P$3:P$100000)</f>
        <v>0</v>
      </c>
      <c r="S1965" s="39">
        <f>SUMIF(TRANS_conso!$D$3:$D$10000,$D1965,TRANS_conso!Q$3:Q$100000)</f>
        <v>0</v>
      </c>
      <c r="T1965" s="39">
        <f>SUMIF(TRANS_conso!$D$3:$D$10000,$D1965,TRANS_conso!R$3:R$100000)</f>
        <v>0</v>
      </c>
      <c r="U1965" s="39">
        <f>SUMIF(TRANS_conso!$D$3:$D$10000,$D1965,TRANS_conso!S$3:S$100000)</f>
        <v>0</v>
      </c>
      <c r="V1965" s="39">
        <f>SUMIF(TRANS_conso!$D$3:$D$10000,$D1965,TRANS_conso!T$3:T$100000)</f>
        <v>0</v>
      </c>
      <c r="W1965" s="39">
        <f>SUMIF(TRANS_conso!$D$3:$D$10000,$D1965,TRANS_conso!U$3:U$100000)</f>
        <v>0</v>
      </c>
      <c r="X1965" s="39">
        <f>SUMIF(TRANS_conso!$D$3:$D$10000,$D1965,TRANS_conso!V$3:V$100000)</f>
        <v>0</v>
      </c>
      <c r="Y1965" s="39">
        <f>SUMIF(TRANS_conso!$D$3:$D$10000,$D1965,TRANS_conso!W$3:W$100000)</f>
        <v>0</v>
      </c>
      <c r="Z1965" s="39">
        <f>SUMIF(TRANS_conso!$D$3:$D$10000,$D1965,TRANS_conso!X$3:X$100000)</f>
        <v>0</v>
      </c>
      <c r="AA1965" s="39">
        <f>SUMIF(TRANS_conso!$D$3:$D$10000,$D1965,TRANS_conso!Y$3:Y$100000)</f>
        <v>0</v>
      </c>
      <c r="AB1965" s="39">
        <f>SUMIF(TRANS_conso!$D$3:$D$10000,$D1965,TRANS_conso!Z$3:Z$100000)</f>
        <v>0</v>
      </c>
      <c r="AC1965" s="39">
        <f>SUMIF(TRANS_conso!$D$3:$D$10000,$D1965,TRANS_conso!AA$3:AA$100000)</f>
        <v>0</v>
      </c>
      <c r="AD1965" s="39">
        <f>SUMIF(TRANS_conso!$D$3:$D$10000,$D1965,TRANS_conso!AB$3:AB$100000)</f>
        <v>0</v>
      </c>
      <c r="AE1965" s="39">
        <f>SUMIF(TRANS_conso!$D$3:$D$10000,$D1965,TRANS_conso!AC$3:AC$100000)</f>
        <v>0</v>
      </c>
      <c r="AF1965" s="39">
        <f>SUMIF(TRANS_conso!$D$3:$D$10000,$D1965,TRANS_conso!AD$3:AD$100000)</f>
        <v>0</v>
      </c>
      <c r="AG1965" s="26"/>
    </row>
    <row r="1966" spans="1:33">
      <c r="A1966" s="9"/>
      <c r="B1966"/>
      <c r="C1966"/>
      <c r="D1966"/>
      <c r="E1966" s="30" t="str">
        <f>IFERROR(INDEX(TRANS_conso!E$3:E$10000,MATCH($D1966,TRANS_conso!$D$3:$D$10000,0)),"")</f>
        <v/>
      </c>
      <c r="F1966" s="35">
        <f>SUMIF(TRANS_conso!$D$3:$D$10000,$D1966,TRANS_conso!F$3:F$100000)</f>
        <v>0</v>
      </c>
      <c r="G1966" s="35">
        <f>SUMIF(TRANS_conso!$D$3:$D$10000,$D1966,TRANS_conso!$G$3:$G$100000)</f>
        <v>0</v>
      </c>
      <c r="H1966" s="40">
        <f t="shared" si="64"/>
        <v>0</v>
      </c>
      <c r="I1966" s="41"/>
      <c r="J1966" s="39" t="str">
        <f>IFERROR(INDEX(TRANS_conso!$I$3:$I$100000,MATCH($D1966,TRANS_conso!$D$3:$D$100000,0)),"")</f>
        <v/>
      </c>
      <c r="K1966" s="39">
        <f>SUMIF(TRANS_conso!$D$3:$D$10000,$D1966,TRANS_conso!$J$3:$J$100000)</f>
        <v>0</v>
      </c>
      <c r="L1966" s="39">
        <f>SUMIF(TRANS_conso!$D$3:$D$10000,$D1966,TRANS_conso!$K$3:$K$100000)</f>
        <v>0</v>
      </c>
      <c r="M1966" s="40">
        <f t="shared" si="65"/>
        <v>0</v>
      </c>
      <c r="N1966" s="41"/>
      <c r="O1966" s="39">
        <f>SUMIF(TRANS_conso!$D$3:$D$10000,$D1966,TRANS_conso!M$3:M$100000)</f>
        <v>0</v>
      </c>
      <c r="P1966" s="39">
        <f>SUMIF(TRANS_conso!$D$3:$D$10000,$D1966,TRANS_conso!N$3:N$100000)</f>
        <v>0</v>
      </c>
      <c r="Q1966" s="39">
        <f>SUMIF(TRANS_conso!$D$3:$D$10000,$D1966,TRANS_conso!O$3:O$100000)</f>
        <v>0</v>
      </c>
      <c r="R1966" s="39">
        <f>SUMIF(TRANS_conso!$D$3:$D$10000,$D1966,TRANS_conso!P$3:P$100000)</f>
        <v>0</v>
      </c>
      <c r="S1966" s="39">
        <f>SUMIF(TRANS_conso!$D$3:$D$10000,$D1966,TRANS_conso!Q$3:Q$100000)</f>
        <v>0</v>
      </c>
      <c r="T1966" s="39">
        <f>SUMIF(TRANS_conso!$D$3:$D$10000,$D1966,TRANS_conso!R$3:R$100000)</f>
        <v>0</v>
      </c>
      <c r="U1966" s="39">
        <f>SUMIF(TRANS_conso!$D$3:$D$10000,$D1966,TRANS_conso!S$3:S$100000)</f>
        <v>0</v>
      </c>
      <c r="V1966" s="39">
        <f>SUMIF(TRANS_conso!$D$3:$D$10000,$D1966,TRANS_conso!T$3:T$100000)</f>
        <v>0</v>
      </c>
      <c r="W1966" s="39">
        <f>SUMIF(TRANS_conso!$D$3:$D$10000,$D1966,TRANS_conso!U$3:U$100000)</f>
        <v>0</v>
      </c>
      <c r="X1966" s="39">
        <f>SUMIF(TRANS_conso!$D$3:$D$10000,$D1966,TRANS_conso!V$3:V$100000)</f>
        <v>0</v>
      </c>
      <c r="Y1966" s="39">
        <f>SUMIF(TRANS_conso!$D$3:$D$10000,$D1966,TRANS_conso!W$3:W$100000)</f>
        <v>0</v>
      </c>
      <c r="Z1966" s="39">
        <f>SUMIF(TRANS_conso!$D$3:$D$10000,$D1966,TRANS_conso!X$3:X$100000)</f>
        <v>0</v>
      </c>
      <c r="AA1966" s="39">
        <f>SUMIF(TRANS_conso!$D$3:$D$10000,$D1966,TRANS_conso!Y$3:Y$100000)</f>
        <v>0</v>
      </c>
      <c r="AB1966" s="39">
        <f>SUMIF(TRANS_conso!$D$3:$D$10000,$D1966,TRANS_conso!Z$3:Z$100000)</f>
        <v>0</v>
      </c>
      <c r="AC1966" s="39">
        <f>SUMIF(TRANS_conso!$D$3:$D$10000,$D1966,TRANS_conso!AA$3:AA$100000)</f>
        <v>0</v>
      </c>
      <c r="AD1966" s="39">
        <f>SUMIF(TRANS_conso!$D$3:$D$10000,$D1966,TRANS_conso!AB$3:AB$100000)</f>
        <v>0</v>
      </c>
      <c r="AE1966" s="39">
        <f>SUMIF(TRANS_conso!$D$3:$D$10000,$D1966,TRANS_conso!AC$3:AC$100000)</f>
        <v>0</v>
      </c>
      <c r="AF1966" s="39">
        <f>SUMIF(TRANS_conso!$D$3:$D$10000,$D1966,TRANS_conso!AD$3:AD$100000)</f>
        <v>0</v>
      </c>
      <c r="AG1966" s="26"/>
    </row>
    <row r="1967" spans="1:33">
      <c r="A1967" s="9"/>
      <c r="B1967"/>
      <c r="C1967"/>
      <c r="D1967"/>
      <c r="E1967" s="30" t="str">
        <f>IFERROR(INDEX(TRANS_conso!E$3:E$10000,MATCH($D1967,TRANS_conso!$D$3:$D$10000,0)),"")</f>
        <v/>
      </c>
      <c r="F1967" s="35">
        <f>SUMIF(TRANS_conso!$D$3:$D$10000,$D1967,TRANS_conso!F$3:F$100000)</f>
        <v>0</v>
      </c>
      <c r="G1967" s="35">
        <f>SUMIF(TRANS_conso!$D$3:$D$10000,$D1967,TRANS_conso!$G$3:$G$100000)</f>
        <v>0</v>
      </c>
      <c r="H1967" s="40">
        <f t="shared" si="64"/>
        <v>0</v>
      </c>
      <c r="I1967" s="41"/>
      <c r="J1967" s="39" t="str">
        <f>IFERROR(INDEX(TRANS_conso!$I$3:$I$100000,MATCH($D1967,TRANS_conso!$D$3:$D$100000,0)),"")</f>
        <v/>
      </c>
      <c r="K1967" s="39">
        <f>SUMIF(TRANS_conso!$D$3:$D$10000,$D1967,TRANS_conso!$J$3:$J$100000)</f>
        <v>0</v>
      </c>
      <c r="L1967" s="39">
        <f>SUMIF(TRANS_conso!$D$3:$D$10000,$D1967,TRANS_conso!$K$3:$K$100000)</f>
        <v>0</v>
      </c>
      <c r="M1967" s="40">
        <f t="shared" si="65"/>
        <v>0</v>
      </c>
      <c r="N1967" s="41"/>
      <c r="O1967" s="39">
        <f>SUMIF(TRANS_conso!$D$3:$D$10000,$D1967,TRANS_conso!M$3:M$100000)</f>
        <v>0</v>
      </c>
      <c r="P1967" s="39">
        <f>SUMIF(TRANS_conso!$D$3:$D$10000,$D1967,TRANS_conso!N$3:N$100000)</f>
        <v>0</v>
      </c>
      <c r="Q1967" s="39">
        <f>SUMIF(TRANS_conso!$D$3:$D$10000,$D1967,TRANS_conso!O$3:O$100000)</f>
        <v>0</v>
      </c>
      <c r="R1967" s="39">
        <f>SUMIF(TRANS_conso!$D$3:$D$10000,$D1967,TRANS_conso!P$3:P$100000)</f>
        <v>0</v>
      </c>
      <c r="S1967" s="39">
        <f>SUMIF(TRANS_conso!$D$3:$D$10000,$D1967,TRANS_conso!Q$3:Q$100000)</f>
        <v>0</v>
      </c>
      <c r="T1967" s="39">
        <f>SUMIF(TRANS_conso!$D$3:$D$10000,$D1967,TRANS_conso!R$3:R$100000)</f>
        <v>0</v>
      </c>
      <c r="U1967" s="39">
        <f>SUMIF(TRANS_conso!$D$3:$D$10000,$D1967,TRANS_conso!S$3:S$100000)</f>
        <v>0</v>
      </c>
      <c r="V1967" s="39">
        <f>SUMIF(TRANS_conso!$D$3:$D$10000,$D1967,TRANS_conso!T$3:T$100000)</f>
        <v>0</v>
      </c>
      <c r="W1967" s="39">
        <f>SUMIF(TRANS_conso!$D$3:$D$10000,$D1967,TRANS_conso!U$3:U$100000)</f>
        <v>0</v>
      </c>
      <c r="X1967" s="39">
        <f>SUMIF(TRANS_conso!$D$3:$D$10000,$D1967,TRANS_conso!V$3:V$100000)</f>
        <v>0</v>
      </c>
      <c r="Y1967" s="39">
        <f>SUMIF(TRANS_conso!$D$3:$D$10000,$D1967,TRANS_conso!W$3:W$100000)</f>
        <v>0</v>
      </c>
      <c r="Z1967" s="39">
        <f>SUMIF(TRANS_conso!$D$3:$D$10000,$D1967,TRANS_conso!X$3:X$100000)</f>
        <v>0</v>
      </c>
      <c r="AA1967" s="39">
        <f>SUMIF(TRANS_conso!$D$3:$D$10000,$D1967,TRANS_conso!Y$3:Y$100000)</f>
        <v>0</v>
      </c>
      <c r="AB1967" s="39">
        <f>SUMIF(TRANS_conso!$D$3:$D$10000,$D1967,TRANS_conso!Z$3:Z$100000)</f>
        <v>0</v>
      </c>
      <c r="AC1967" s="39">
        <f>SUMIF(TRANS_conso!$D$3:$D$10000,$D1967,TRANS_conso!AA$3:AA$100000)</f>
        <v>0</v>
      </c>
      <c r="AD1967" s="39">
        <f>SUMIF(TRANS_conso!$D$3:$D$10000,$D1967,TRANS_conso!AB$3:AB$100000)</f>
        <v>0</v>
      </c>
      <c r="AE1967" s="39">
        <f>SUMIF(TRANS_conso!$D$3:$D$10000,$D1967,TRANS_conso!AC$3:AC$100000)</f>
        <v>0</v>
      </c>
      <c r="AF1967" s="39">
        <f>SUMIF(TRANS_conso!$D$3:$D$10000,$D1967,TRANS_conso!AD$3:AD$100000)</f>
        <v>0</v>
      </c>
      <c r="AG1967" s="26"/>
    </row>
    <row r="1968" spans="1:33">
      <c r="A1968" s="9"/>
      <c r="B1968"/>
      <c r="C1968"/>
      <c r="D1968"/>
      <c r="E1968" s="30" t="str">
        <f>IFERROR(INDEX(TRANS_conso!E$3:E$10000,MATCH($D1968,TRANS_conso!$D$3:$D$10000,0)),"")</f>
        <v/>
      </c>
      <c r="F1968" s="35">
        <f>SUMIF(TRANS_conso!$D$3:$D$10000,$D1968,TRANS_conso!F$3:F$100000)</f>
        <v>0</v>
      </c>
      <c r="G1968" s="35">
        <f>SUMIF(TRANS_conso!$D$3:$D$10000,$D1968,TRANS_conso!$G$3:$G$100000)</f>
        <v>0</v>
      </c>
      <c r="H1968" s="40">
        <f t="shared" si="64"/>
        <v>0</v>
      </c>
      <c r="I1968" s="41"/>
      <c r="J1968" s="39" t="str">
        <f>IFERROR(INDEX(TRANS_conso!$I$3:$I$100000,MATCH($D1968,TRANS_conso!$D$3:$D$100000,0)),"")</f>
        <v/>
      </c>
      <c r="K1968" s="39">
        <f>SUMIF(TRANS_conso!$D$3:$D$10000,$D1968,TRANS_conso!$J$3:$J$100000)</f>
        <v>0</v>
      </c>
      <c r="L1968" s="39">
        <f>SUMIF(TRANS_conso!$D$3:$D$10000,$D1968,TRANS_conso!$K$3:$K$100000)</f>
        <v>0</v>
      </c>
      <c r="M1968" s="40">
        <f t="shared" si="65"/>
        <v>0</v>
      </c>
      <c r="N1968" s="41"/>
      <c r="O1968" s="39">
        <f>SUMIF(TRANS_conso!$D$3:$D$10000,$D1968,TRANS_conso!M$3:M$100000)</f>
        <v>0</v>
      </c>
      <c r="P1968" s="39">
        <f>SUMIF(TRANS_conso!$D$3:$D$10000,$D1968,TRANS_conso!N$3:N$100000)</f>
        <v>0</v>
      </c>
      <c r="Q1968" s="39">
        <f>SUMIF(TRANS_conso!$D$3:$D$10000,$D1968,TRANS_conso!O$3:O$100000)</f>
        <v>0</v>
      </c>
      <c r="R1968" s="39">
        <f>SUMIF(TRANS_conso!$D$3:$D$10000,$D1968,TRANS_conso!P$3:P$100000)</f>
        <v>0</v>
      </c>
      <c r="S1968" s="39">
        <f>SUMIF(TRANS_conso!$D$3:$D$10000,$D1968,TRANS_conso!Q$3:Q$100000)</f>
        <v>0</v>
      </c>
      <c r="T1968" s="39">
        <f>SUMIF(TRANS_conso!$D$3:$D$10000,$D1968,TRANS_conso!R$3:R$100000)</f>
        <v>0</v>
      </c>
      <c r="U1968" s="39">
        <f>SUMIF(TRANS_conso!$D$3:$D$10000,$D1968,TRANS_conso!S$3:S$100000)</f>
        <v>0</v>
      </c>
      <c r="V1968" s="39">
        <f>SUMIF(TRANS_conso!$D$3:$D$10000,$D1968,TRANS_conso!T$3:T$100000)</f>
        <v>0</v>
      </c>
      <c r="W1968" s="39">
        <f>SUMIF(TRANS_conso!$D$3:$D$10000,$D1968,TRANS_conso!U$3:U$100000)</f>
        <v>0</v>
      </c>
      <c r="X1968" s="39">
        <f>SUMIF(TRANS_conso!$D$3:$D$10000,$D1968,TRANS_conso!V$3:V$100000)</f>
        <v>0</v>
      </c>
      <c r="Y1968" s="39">
        <f>SUMIF(TRANS_conso!$D$3:$D$10000,$D1968,TRANS_conso!W$3:W$100000)</f>
        <v>0</v>
      </c>
      <c r="Z1968" s="39">
        <f>SUMIF(TRANS_conso!$D$3:$D$10000,$D1968,TRANS_conso!X$3:X$100000)</f>
        <v>0</v>
      </c>
      <c r="AA1968" s="39">
        <f>SUMIF(TRANS_conso!$D$3:$D$10000,$D1968,TRANS_conso!Y$3:Y$100000)</f>
        <v>0</v>
      </c>
      <c r="AB1968" s="39">
        <f>SUMIF(TRANS_conso!$D$3:$D$10000,$D1968,TRANS_conso!Z$3:Z$100000)</f>
        <v>0</v>
      </c>
      <c r="AC1968" s="39">
        <f>SUMIF(TRANS_conso!$D$3:$D$10000,$D1968,TRANS_conso!AA$3:AA$100000)</f>
        <v>0</v>
      </c>
      <c r="AD1968" s="39">
        <f>SUMIF(TRANS_conso!$D$3:$D$10000,$D1968,TRANS_conso!AB$3:AB$100000)</f>
        <v>0</v>
      </c>
      <c r="AE1968" s="39">
        <f>SUMIF(TRANS_conso!$D$3:$D$10000,$D1968,TRANS_conso!AC$3:AC$100000)</f>
        <v>0</v>
      </c>
      <c r="AF1968" s="39">
        <f>SUMIF(TRANS_conso!$D$3:$D$10000,$D1968,TRANS_conso!AD$3:AD$100000)</f>
        <v>0</v>
      </c>
      <c r="AG1968" s="26"/>
    </row>
    <row r="1969" spans="1:33">
      <c r="A1969" s="9"/>
      <c r="B1969"/>
      <c r="C1969"/>
      <c r="D1969"/>
      <c r="E1969" s="30" t="str">
        <f>IFERROR(INDEX(TRANS_conso!E$3:E$10000,MATCH($D1969,TRANS_conso!$D$3:$D$10000,0)),"")</f>
        <v/>
      </c>
      <c r="F1969" s="35">
        <f>SUMIF(TRANS_conso!$D$3:$D$10000,$D1969,TRANS_conso!F$3:F$100000)</f>
        <v>0</v>
      </c>
      <c r="G1969" s="35">
        <f>SUMIF(TRANS_conso!$D$3:$D$10000,$D1969,TRANS_conso!$G$3:$G$100000)</f>
        <v>0</v>
      </c>
      <c r="H1969" s="40">
        <f t="shared" si="64"/>
        <v>0</v>
      </c>
      <c r="I1969" s="41"/>
      <c r="J1969" s="39" t="str">
        <f>IFERROR(INDEX(TRANS_conso!$I$3:$I$100000,MATCH($D1969,TRANS_conso!$D$3:$D$100000,0)),"")</f>
        <v/>
      </c>
      <c r="K1969" s="39">
        <f>SUMIF(TRANS_conso!$D$3:$D$10000,$D1969,TRANS_conso!$J$3:$J$100000)</f>
        <v>0</v>
      </c>
      <c r="L1969" s="39">
        <f>SUMIF(TRANS_conso!$D$3:$D$10000,$D1969,TRANS_conso!$K$3:$K$100000)</f>
        <v>0</v>
      </c>
      <c r="M1969" s="40">
        <f t="shared" si="65"/>
        <v>0</v>
      </c>
      <c r="N1969" s="41"/>
      <c r="O1969" s="39">
        <f>SUMIF(TRANS_conso!$D$3:$D$10000,$D1969,TRANS_conso!M$3:M$100000)</f>
        <v>0</v>
      </c>
      <c r="P1969" s="39">
        <f>SUMIF(TRANS_conso!$D$3:$D$10000,$D1969,TRANS_conso!N$3:N$100000)</f>
        <v>0</v>
      </c>
      <c r="Q1969" s="39">
        <f>SUMIF(TRANS_conso!$D$3:$D$10000,$D1969,TRANS_conso!O$3:O$100000)</f>
        <v>0</v>
      </c>
      <c r="R1969" s="39">
        <f>SUMIF(TRANS_conso!$D$3:$D$10000,$D1969,TRANS_conso!P$3:P$100000)</f>
        <v>0</v>
      </c>
      <c r="S1969" s="39">
        <f>SUMIF(TRANS_conso!$D$3:$D$10000,$D1969,TRANS_conso!Q$3:Q$100000)</f>
        <v>0</v>
      </c>
      <c r="T1969" s="39">
        <f>SUMIF(TRANS_conso!$D$3:$D$10000,$D1969,TRANS_conso!R$3:R$100000)</f>
        <v>0</v>
      </c>
      <c r="U1969" s="39">
        <f>SUMIF(TRANS_conso!$D$3:$D$10000,$D1969,TRANS_conso!S$3:S$100000)</f>
        <v>0</v>
      </c>
      <c r="V1969" s="39">
        <f>SUMIF(TRANS_conso!$D$3:$D$10000,$D1969,TRANS_conso!T$3:T$100000)</f>
        <v>0</v>
      </c>
      <c r="W1969" s="39">
        <f>SUMIF(TRANS_conso!$D$3:$D$10000,$D1969,TRANS_conso!U$3:U$100000)</f>
        <v>0</v>
      </c>
      <c r="X1969" s="39">
        <f>SUMIF(TRANS_conso!$D$3:$D$10000,$D1969,TRANS_conso!V$3:V$100000)</f>
        <v>0</v>
      </c>
      <c r="Y1969" s="39">
        <f>SUMIF(TRANS_conso!$D$3:$D$10000,$D1969,TRANS_conso!W$3:W$100000)</f>
        <v>0</v>
      </c>
      <c r="Z1969" s="39">
        <f>SUMIF(TRANS_conso!$D$3:$D$10000,$D1969,TRANS_conso!X$3:X$100000)</f>
        <v>0</v>
      </c>
      <c r="AA1969" s="39">
        <f>SUMIF(TRANS_conso!$D$3:$D$10000,$D1969,TRANS_conso!Y$3:Y$100000)</f>
        <v>0</v>
      </c>
      <c r="AB1969" s="39">
        <f>SUMIF(TRANS_conso!$D$3:$D$10000,$D1969,TRANS_conso!Z$3:Z$100000)</f>
        <v>0</v>
      </c>
      <c r="AC1969" s="39">
        <f>SUMIF(TRANS_conso!$D$3:$D$10000,$D1969,TRANS_conso!AA$3:AA$100000)</f>
        <v>0</v>
      </c>
      <c r="AD1969" s="39">
        <f>SUMIF(TRANS_conso!$D$3:$D$10000,$D1969,TRANS_conso!AB$3:AB$100000)</f>
        <v>0</v>
      </c>
      <c r="AE1969" s="39">
        <f>SUMIF(TRANS_conso!$D$3:$D$10000,$D1969,TRANS_conso!AC$3:AC$100000)</f>
        <v>0</v>
      </c>
      <c r="AF1969" s="39">
        <f>SUMIF(TRANS_conso!$D$3:$D$10000,$D1969,TRANS_conso!AD$3:AD$100000)</f>
        <v>0</v>
      </c>
      <c r="AG1969" s="26"/>
    </row>
    <row r="1970" spans="1:33">
      <c r="A1970" s="9"/>
      <c r="B1970"/>
      <c r="C1970"/>
      <c r="D1970"/>
      <c r="E1970" s="30" t="str">
        <f>IFERROR(INDEX(TRANS_conso!E$3:E$10000,MATCH($D1970,TRANS_conso!$D$3:$D$10000,0)),"")</f>
        <v/>
      </c>
      <c r="F1970" s="35">
        <f>SUMIF(TRANS_conso!$D$3:$D$10000,$D1970,TRANS_conso!F$3:F$100000)</f>
        <v>0</v>
      </c>
      <c r="G1970" s="35">
        <f>SUMIF(TRANS_conso!$D$3:$D$10000,$D1970,TRANS_conso!$G$3:$G$100000)</f>
        <v>0</v>
      </c>
      <c r="H1970" s="40">
        <f t="shared" si="64"/>
        <v>0</v>
      </c>
      <c r="I1970" s="41"/>
      <c r="J1970" s="39" t="str">
        <f>IFERROR(INDEX(TRANS_conso!$I$3:$I$100000,MATCH($D1970,TRANS_conso!$D$3:$D$100000,0)),"")</f>
        <v/>
      </c>
      <c r="K1970" s="39">
        <f>SUMIF(TRANS_conso!$D$3:$D$10000,$D1970,TRANS_conso!$J$3:$J$100000)</f>
        <v>0</v>
      </c>
      <c r="L1970" s="39">
        <f>SUMIF(TRANS_conso!$D$3:$D$10000,$D1970,TRANS_conso!$K$3:$K$100000)</f>
        <v>0</v>
      </c>
      <c r="M1970" s="40">
        <f t="shared" si="65"/>
        <v>0</v>
      </c>
      <c r="N1970" s="41"/>
      <c r="O1970" s="39">
        <f>SUMIF(TRANS_conso!$D$3:$D$10000,$D1970,TRANS_conso!M$3:M$100000)</f>
        <v>0</v>
      </c>
      <c r="P1970" s="39">
        <f>SUMIF(TRANS_conso!$D$3:$D$10000,$D1970,TRANS_conso!N$3:N$100000)</f>
        <v>0</v>
      </c>
      <c r="Q1970" s="39">
        <f>SUMIF(TRANS_conso!$D$3:$D$10000,$D1970,TRANS_conso!O$3:O$100000)</f>
        <v>0</v>
      </c>
      <c r="R1970" s="39">
        <f>SUMIF(TRANS_conso!$D$3:$D$10000,$D1970,TRANS_conso!P$3:P$100000)</f>
        <v>0</v>
      </c>
      <c r="S1970" s="39">
        <f>SUMIF(TRANS_conso!$D$3:$D$10000,$D1970,TRANS_conso!Q$3:Q$100000)</f>
        <v>0</v>
      </c>
      <c r="T1970" s="39">
        <f>SUMIF(TRANS_conso!$D$3:$D$10000,$D1970,TRANS_conso!R$3:R$100000)</f>
        <v>0</v>
      </c>
      <c r="U1970" s="39">
        <f>SUMIF(TRANS_conso!$D$3:$D$10000,$D1970,TRANS_conso!S$3:S$100000)</f>
        <v>0</v>
      </c>
      <c r="V1970" s="39">
        <f>SUMIF(TRANS_conso!$D$3:$D$10000,$D1970,TRANS_conso!T$3:T$100000)</f>
        <v>0</v>
      </c>
      <c r="W1970" s="39">
        <f>SUMIF(TRANS_conso!$D$3:$D$10000,$D1970,TRANS_conso!U$3:U$100000)</f>
        <v>0</v>
      </c>
      <c r="X1970" s="39">
        <f>SUMIF(TRANS_conso!$D$3:$D$10000,$D1970,TRANS_conso!V$3:V$100000)</f>
        <v>0</v>
      </c>
      <c r="Y1970" s="39">
        <f>SUMIF(TRANS_conso!$D$3:$D$10000,$D1970,TRANS_conso!W$3:W$100000)</f>
        <v>0</v>
      </c>
      <c r="Z1970" s="39">
        <f>SUMIF(TRANS_conso!$D$3:$D$10000,$D1970,TRANS_conso!X$3:X$100000)</f>
        <v>0</v>
      </c>
      <c r="AA1970" s="39">
        <f>SUMIF(TRANS_conso!$D$3:$D$10000,$D1970,TRANS_conso!Y$3:Y$100000)</f>
        <v>0</v>
      </c>
      <c r="AB1970" s="39">
        <f>SUMIF(TRANS_conso!$D$3:$D$10000,$D1970,TRANS_conso!Z$3:Z$100000)</f>
        <v>0</v>
      </c>
      <c r="AC1970" s="39">
        <f>SUMIF(TRANS_conso!$D$3:$D$10000,$D1970,TRANS_conso!AA$3:AA$100000)</f>
        <v>0</v>
      </c>
      <c r="AD1970" s="39">
        <f>SUMIF(TRANS_conso!$D$3:$D$10000,$D1970,TRANS_conso!AB$3:AB$100000)</f>
        <v>0</v>
      </c>
      <c r="AE1970" s="39">
        <f>SUMIF(TRANS_conso!$D$3:$D$10000,$D1970,TRANS_conso!AC$3:AC$100000)</f>
        <v>0</v>
      </c>
      <c r="AF1970" s="39">
        <f>SUMIF(TRANS_conso!$D$3:$D$10000,$D1970,TRANS_conso!AD$3:AD$100000)</f>
        <v>0</v>
      </c>
      <c r="AG1970" s="26"/>
    </row>
    <row r="1971" spans="1:33">
      <c r="A1971" s="9"/>
      <c r="B1971"/>
      <c r="C1971"/>
      <c r="D1971"/>
      <c r="E1971" s="30" t="str">
        <f>IFERROR(INDEX(TRANS_conso!E$3:E$10000,MATCH($D1971,TRANS_conso!$D$3:$D$10000,0)),"")</f>
        <v/>
      </c>
      <c r="F1971" s="35">
        <f>SUMIF(TRANS_conso!$D$3:$D$10000,$D1971,TRANS_conso!F$3:F$100000)</f>
        <v>0</v>
      </c>
      <c r="G1971" s="35">
        <f>SUMIF(TRANS_conso!$D$3:$D$10000,$D1971,TRANS_conso!$G$3:$G$100000)</f>
        <v>0</v>
      </c>
      <c r="H1971" s="40">
        <f t="shared" si="64"/>
        <v>0</v>
      </c>
      <c r="I1971" s="41"/>
      <c r="J1971" s="39" t="str">
        <f>IFERROR(INDEX(TRANS_conso!$I$3:$I$100000,MATCH($D1971,TRANS_conso!$D$3:$D$100000,0)),"")</f>
        <v/>
      </c>
      <c r="K1971" s="39">
        <f>SUMIF(TRANS_conso!$D$3:$D$10000,$D1971,TRANS_conso!$J$3:$J$100000)</f>
        <v>0</v>
      </c>
      <c r="L1971" s="39">
        <f>SUMIF(TRANS_conso!$D$3:$D$10000,$D1971,TRANS_conso!$K$3:$K$100000)</f>
        <v>0</v>
      </c>
      <c r="M1971" s="40">
        <f t="shared" si="65"/>
        <v>0</v>
      </c>
      <c r="N1971" s="41"/>
      <c r="O1971" s="39">
        <f>SUMIF(TRANS_conso!$D$3:$D$10000,$D1971,TRANS_conso!M$3:M$100000)</f>
        <v>0</v>
      </c>
      <c r="P1971" s="39">
        <f>SUMIF(TRANS_conso!$D$3:$D$10000,$D1971,TRANS_conso!N$3:N$100000)</f>
        <v>0</v>
      </c>
      <c r="Q1971" s="39">
        <f>SUMIF(TRANS_conso!$D$3:$D$10000,$D1971,TRANS_conso!O$3:O$100000)</f>
        <v>0</v>
      </c>
      <c r="R1971" s="39">
        <f>SUMIF(TRANS_conso!$D$3:$D$10000,$D1971,TRANS_conso!P$3:P$100000)</f>
        <v>0</v>
      </c>
      <c r="S1971" s="39">
        <f>SUMIF(TRANS_conso!$D$3:$D$10000,$D1971,TRANS_conso!Q$3:Q$100000)</f>
        <v>0</v>
      </c>
      <c r="T1971" s="39">
        <f>SUMIF(TRANS_conso!$D$3:$D$10000,$D1971,TRANS_conso!R$3:R$100000)</f>
        <v>0</v>
      </c>
      <c r="U1971" s="39">
        <f>SUMIF(TRANS_conso!$D$3:$D$10000,$D1971,TRANS_conso!S$3:S$100000)</f>
        <v>0</v>
      </c>
      <c r="V1971" s="39">
        <f>SUMIF(TRANS_conso!$D$3:$D$10000,$D1971,TRANS_conso!T$3:T$100000)</f>
        <v>0</v>
      </c>
      <c r="W1971" s="39">
        <f>SUMIF(TRANS_conso!$D$3:$D$10000,$D1971,TRANS_conso!U$3:U$100000)</f>
        <v>0</v>
      </c>
      <c r="X1971" s="39">
        <f>SUMIF(TRANS_conso!$D$3:$D$10000,$D1971,TRANS_conso!V$3:V$100000)</f>
        <v>0</v>
      </c>
      <c r="Y1971" s="39">
        <f>SUMIF(TRANS_conso!$D$3:$D$10000,$D1971,TRANS_conso!W$3:W$100000)</f>
        <v>0</v>
      </c>
      <c r="Z1971" s="39">
        <f>SUMIF(TRANS_conso!$D$3:$D$10000,$D1971,TRANS_conso!X$3:X$100000)</f>
        <v>0</v>
      </c>
      <c r="AA1971" s="39">
        <f>SUMIF(TRANS_conso!$D$3:$D$10000,$D1971,TRANS_conso!Y$3:Y$100000)</f>
        <v>0</v>
      </c>
      <c r="AB1971" s="39">
        <f>SUMIF(TRANS_conso!$D$3:$D$10000,$D1971,TRANS_conso!Z$3:Z$100000)</f>
        <v>0</v>
      </c>
      <c r="AC1971" s="39">
        <f>SUMIF(TRANS_conso!$D$3:$D$10000,$D1971,TRANS_conso!AA$3:AA$100000)</f>
        <v>0</v>
      </c>
      <c r="AD1971" s="39">
        <f>SUMIF(TRANS_conso!$D$3:$D$10000,$D1971,TRANS_conso!AB$3:AB$100000)</f>
        <v>0</v>
      </c>
      <c r="AE1971" s="39">
        <f>SUMIF(TRANS_conso!$D$3:$D$10000,$D1971,TRANS_conso!AC$3:AC$100000)</f>
        <v>0</v>
      </c>
      <c r="AF1971" s="39">
        <f>SUMIF(TRANS_conso!$D$3:$D$10000,$D1971,TRANS_conso!AD$3:AD$100000)</f>
        <v>0</v>
      </c>
      <c r="AG1971" s="26"/>
    </row>
    <row r="1972" spans="1:33">
      <c r="A1972" s="9"/>
      <c r="B1972"/>
      <c r="C1972"/>
      <c r="D1972"/>
      <c r="E1972" s="30" t="str">
        <f>IFERROR(INDEX(TRANS_conso!E$3:E$10000,MATCH($D1972,TRANS_conso!$D$3:$D$10000,0)),"")</f>
        <v/>
      </c>
      <c r="F1972" s="35">
        <f>SUMIF(TRANS_conso!$D$3:$D$10000,$D1972,TRANS_conso!F$3:F$100000)</f>
        <v>0</v>
      </c>
      <c r="G1972" s="35">
        <f>SUMIF(TRANS_conso!$D$3:$D$10000,$D1972,TRANS_conso!$G$3:$G$100000)</f>
        <v>0</v>
      </c>
      <c r="H1972" s="40">
        <f t="shared" si="64"/>
        <v>0</v>
      </c>
      <c r="I1972" s="41"/>
      <c r="J1972" s="39" t="str">
        <f>IFERROR(INDEX(TRANS_conso!$I$3:$I$100000,MATCH($D1972,TRANS_conso!$D$3:$D$100000,0)),"")</f>
        <v/>
      </c>
      <c r="K1972" s="39">
        <f>SUMIF(TRANS_conso!$D$3:$D$10000,$D1972,TRANS_conso!$J$3:$J$100000)</f>
        <v>0</v>
      </c>
      <c r="L1972" s="39">
        <f>SUMIF(TRANS_conso!$D$3:$D$10000,$D1972,TRANS_conso!$K$3:$K$100000)</f>
        <v>0</v>
      </c>
      <c r="M1972" s="40">
        <f t="shared" si="65"/>
        <v>0</v>
      </c>
      <c r="N1972" s="41"/>
      <c r="O1972" s="39">
        <f>SUMIF(TRANS_conso!$D$3:$D$10000,$D1972,TRANS_conso!M$3:M$100000)</f>
        <v>0</v>
      </c>
      <c r="P1972" s="39">
        <f>SUMIF(TRANS_conso!$D$3:$D$10000,$D1972,TRANS_conso!N$3:N$100000)</f>
        <v>0</v>
      </c>
      <c r="Q1972" s="39">
        <f>SUMIF(TRANS_conso!$D$3:$D$10000,$D1972,TRANS_conso!O$3:O$100000)</f>
        <v>0</v>
      </c>
      <c r="R1972" s="39">
        <f>SUMIF(TRANS_conso!$D$3:$D$10000,$D1972,TRANS_conso!P$3:P$100000)</f>
        <v>0</v>
      </c>
      <c r="S1972" s="39">
        <f>SUMIF(TRANS_conso!$D$3:$D$10000,$D1972,TRANS_conso!Q$3:Q$100000)</f>
        <v>0</v>
      </c>
      <c r="T1972" s="39">
        <f>SUMIF(TRANS_conso!$D$3:$D$10000,$D1972,TRANS_conso!R$3:R$100000)</f>
        <v>0</v>
      </c>
      <c r="U1972" s="39">
        <f>SUMIF(TRANS_conso!$D$3:$D$10000,$D1972,TRANS_conso!S$3:S$100000)</f>
        <v>0</v>
      </c>
      <c r="V1972" s="39">
        <f>SUMIF(TRANS_conso!$D$3:$D$10000,$D1972,TRANS_conso!T$3:T$100000)</f>
        <v>0</v>
      </c>
      <c r="W1972" s="39">
        <f>SUMIF(TRANS_conso!$D$3:$D$10000,$D1972,TRANS_conso!U$3:U$100000)</f>
        <v>0</v>
      </c>
      <c r="X1972" s="39">
        <f>SUMIF(TRANS_conso!$D$3:$D$10000,$D1972,TRANS_conso!V$3:V$100000)</f>
        <v>0</v>
      </c>
      <c r="Y1972" s="39">
        <f>SUMIF(TRANS_conso!$D$3:$D$10000,$D1972,TRANS_conso!W$3:W$100000)</f>
        <v>0</v>
      </c>
      <c r="Z1972" s="39">
        <f>SUMIF(TRANS_conso!$D$3:$D$10000,$D1972,TRANS_conso!X$3:X$100000)</f>
        <v>0</v>
      </c>
      <c r="AA1972" s="39">
        <f>SUMIF(TRANS_conso!$D$3:$D$10000,$D1972,TRANS_conso!Y$3:Y$100000)</f>
        <v>0</v>
      </c>
      <c r="AB1972" s="39">
        <f>SUMIF(TRANS_conso!$D$3:$D$10000,$D1972,TRANS_conso!Z$3:Z$100000)</f>
        <v>0</v>
      </c>
      <c r="AC1972" s="39">
        <f>SUMIF(TRANS_conso!$D$3:$D$10000,$D1972,TRANS_conso!AA$3:AA$100000)</f>
        <v>0</v>
      </c>
      <c r="AD1972" s="39">
        <f>SUMIF(TRANS_conso!$D$3:$D$10000,$D1972,TRANS_conso!AB$3:AB$100000)</f>
        <v>0</v>
      </c>
      <c r="AE1972" s="39">
        <f>SUMIF(TRANS_conso!$D$3:$D$10000,$D1972,TRANS_conso!AC$3:AC$100000)</f>
        <v>0</v>
      </c>
      <c r="AF1972" s="39">
        <f>SUMIF(TRANS_conso!$D$3:$D$10000,$D1972,TRANS_conso!AD$3:AD$100000)</f>
        <v>0</v>
      </c>
      <c r="AG1972" s="26"/>
    </row>
    <row r="1973" spans="1:33">
      <c r="A1973" s="9"/>
      <c r="B1973"/>
      <c r="C1973"/>
      <c r="D1973"/>
      <c r="E1973" s="30" t="str">
        <f>IFERROR(INDEX(TRANS_conso!E$3:E$10000,MATCH($D1973,TRANS_conso!$D$3:$D$10000,0)),"")</f>
        <v/>
      </c>
      <c r="F1973" s="35">
        <f>SUMIF(TRANS_conso!$D$3:$D$10000,$D1973,TRANS_conso!F$3:F$100000)</f>
        <v>0</v>
      </c>
      <c r="G1973" s="35">
        <f>SUMIF(TRANS_conso!$D$3:$D$10000,$D1973,TRANS_conso!$G$3:$G$100000)</f>
        <v>0</v>
      </c>
      <c r="H1973" s="40">
        <f t="shared" si="64"/>
        <v>0</v>
      </c>
      <c r="I1973" s="41"/>
      <c r="J1973" s="39" t="str">
        <f>IFERROR(INDEX(TRANS_conso!$I$3:$I$100000,MATCH($D1973,TRANS_conso!$D$3:$D$100000,0)),"")</f>
        <v/>
      </c>
      <c r="K1973" s="39">
        <f>SUMIF(TRANS_conso!$D$3:$D$10000,$D1973,TRANS_conso!$J$3:$J$100000)</f>
        <v>0</v>
      </c>
      <c r="L1973" s="39">
        <f>SUMIF(TRANS_conso!$D$3:$D$10000,$D1973,TRANS_conso!$K$3:$K$100000)</f>
        <v>0</v>
      </c>
      <c r="M1973" s="40">
        <f t="shared" si="65"/>
        <v>0</v>
      </c>
      <c r="N1973" s="41"/>
      <c r="O1973" s="39">
        <f>SUMIF(TRANS_conso!$D$3:$D$10000,$D1973,TRANS_conso!M$3:M$100000)</f>
        <v>0</v>
      </c>
      <c r="P1973" s="39">
        <f>SUMIF(TRANS_conso!$D$3:$D$10000,$D1973,TRANS_conso!N$3:N$100000)</f>
        <v>0</v>
      </c>
      <c r="Q1973" s="39">
        <f>SUMIF(TRANS_conso!$D$3:$D$10000,$D1973,TRANS_conso!O$3:O$100000)</f>
        <v>0</v>
      </c>
      <c r="R1973" s="39">
        <f>SUMIF(TRANS_conso!$D$3:$D$10000,$D1973,TRANS_conso!P$3:P$100000)</f>
        <v>0</v>
      </c>
      <c r="S1973" s="39">
        <f>SUMIF(TRANS_conso!$D$3:$D$10000,$D1973,TRANS_conso!Q$3:Q$100000)</f>
        <v>0</v>
      </c>
      <c r="T1973" s="39">
        <f>SUMIF(TRANS_conso!$D$3:$D$10000,$D1973,TRANS_conso!R$3:R$100000)</f>
        <v>0</v>
      </c>
      <c r="U1973" s="39">
        <f>SUMIF(TRANS_conso!$D$3:$D$10000,$D1973,TRANS_conso!S$3:S$100000)</f>
        <v>0</v>
      </c>
      <c r="V1973" s="39">
        <f>SUMIF(TRANS_conso!$D$3:$D$10000,$D1973,TRANS_conso!T$3:T$100000)</f>
        <v>0</v>
      </c>
      <c r="W1973" s="39">
        <f>SUMIF(TRANS_conso!$D$3:$D$10000,$D1973,TRANS_conso!U$3:U$100000)</f>
        <v>0</v>
      </c>
      <c r="X1973" s="39">
        <f>SUMIF(TRANS_conso!$D$3:$D$10000,$D1973,TRANS_conso!V$3:V$100000)</f>
        <v>0</v>
      </c>
      <c r="Y1973" s="39">
        <f>SUMIF(TRANS_conso!$D$3:$D$10000,$D1973,TRANS_conso!W$3:W$100000)</f>
        <v>0</v>
      </c>
      <c r="Z1973" s="39">
        <f>SUMIF(TRANS_conso!$D$3:$D$10000,$D1973,TRANS_conso!X$3:X$100000)</f>
        <v>0</v>
      </c>
      <c r="AA1973" s="39">
        <f>SUMIF(TRANS_conso!$D$3:$D$10000,$D1973,TRANS_conso!Y$3:Y$100000)</f>
        <v>0</v>
      </c>
      <c r="AB1973" s="39">
        <f>SUMIF(TRANS_conso!$D$3:$D$10000,$D1973,TRANS_conso!Z$3:Z$100000)</f>
        <v>0</v>
      </c>
      <c r="AC1973" s="39">
        <f>SUMIF(TRANS_conso!$D$3:$D$10000,$D1973,TRANS_conso!AA$3:AA$100000)</f>
        <v>0</v>
      </c>
      <c r="AD1973" s="39">
        <f>SUMIF(TRANS_conso!$D$3:$D$10000,$D1973,TRANS_conso!AB$3:AB$100000)</f>
        <v>0</v>
      </c>
      <c r="AE1973" s="39">
        <f>SUMIF(TRANS_conso!$D$3:$D$10000,$D1973,TRANS_conso!AC$3:AC$100000)</f>
        <v>0</v>
      </c>
      <c r="AF1973" s="39">
        <f>SUMIF(TRANS_conso!$D$3:$D$10000,$D1973,TRANS_conso!AD$3:AD$100000)</f>
        <v>0</v>
      </c>
      <c r="AG1973" s="26"/>
    </row>
    <row r="1974" spans="1:33">
      <c r="A1974" s="9"/>
      <c r="B1974"/>
      <c r="C1974"/>
      <c r="D1974"/>
      <c r="E1974" s="30" t="str">
        <f>IFERROR(INDEX(TRANS_conso!E$3:E$10000,MATCH($D1974,TRANS_conso!$D$3:$D$10000,0)),"")</f>
        <v/>
      </c>
      <c r="F1974" s="35">
        <f>SUMIF(TRANS_conso!$D$3:$D$10000,$D1974,TRANS_conso!F$3:F$100000)</f>
        <v>0</v>
      </c>
      <c r="G1974" s="35">
        <f>SUMIF(TRANS_conso!$D$3:$D$10000,$D1974,TRANS_conso!$G$3:$G$100000)</f>
        <v>0</v>
      </c>
      <c r="H1974" s="40">
        <f t="shared" si="64"/>
        <v>0</v>
      </c>
      <c r="I1974" s="41"/>
      <c r="J1974" s="39" t="str">
        <f>IFERROR(INDEX(TRANS_conso!$I$3:$I$100000,MATCH($D1974,TRANS_conso!$D$3:$D$100000,0)),"")</f>
        <v/>
      </c>
      <c r="K1974" s="39">
        <f>SUMIF(TRANS_conso!$D$3:$D$10000,$D1974,TRANS_conso!$J$3:$J$100000)</f>
        <v>0</v>
      </c>
      <c r="L1974" s="39">
        <f>SUMIF(TRANS_conso!$D$3:$D$10000,$D1974,TRANS_conso!$K$3:$K$100000)</f>
        <v>0</v>
      </c>
      <c r="M1974" s="40">
        <f t="shared" si="65"/>
        <v>0</v>
      </c>
      <c r="N1974" s="41"/>
      <c r="O1974" s="39">
        <f>SUMIF(TRANS_conso!$D$3:$D$10000,$D1974,TRANS_conso!M$3:M$100000)</f>
        <v>0</v>
      </c>
      <c r="P1974" s="39">
        <f>SUMIF(TRANS_conso!$D$3:$D$10000,$D1974,TRANS_conso!N$3:N$100000)</f>
        <v>0</v>
      </c>
      <c r="Q1974" s="39">
        <f>SUMIF(TRANS_conso!$D$3:$D$10000,$D1974,TRANS_conso!O$3:O$100000)</f>
        <v>0</v>
      </c>
      <c r="R1974" s="39">
        <f>SUMIF(TRANS_conso!$D$3:$D$10000,$D1974,TRANS_conso!P$3:P$100000)</f>
        <v>0</v>
      </c>
      <c r="S1974" s="39">
        <f>SUMIF(TRANS_conso!$D$3:$D$10000,$D1974,TRANS_conso!Q$3:Q$100000)</f>
        <v>0</v>
      </c>
      <c r="T1974" s="39">
        <f>SUMIF(TRANS_conso!$D$3:$D$10000,$D1974,TRANS_conso!R$3:R$100000)</f>
        <v>0</v>
      </c>
      <c r="U1974" s="39">
        <f>SUMIF(TRANS_conso!$D$3:$D$10000,$D1974,TRANS_conso!S$3:S$100000)</f>
        <v>0</v>
      </c>
      <c r="V1974" s="39">
        <f>SUMIF(TRANS_conso!$D$3:$D$10000,$D1974,TRANS_conso!T$3:T$100000)</f>
        <v>0</v>
      </c>
      <c r="W1974" s="39">
        <f>SUMIF(TRANS_conso!$D$3:$D$10000,$D1974,TRANS_conso!U$3:U$100000)</f>
        <v>0</v>
      </c>
      <c r="X1974" s="39">
        <f>SUMIF(TRANS_conso!$D$3:$D$10000,$D1974,TRANS_conso!V$3:V$100000)</f>
        <v>0</v>
      </c>
      <c r="Y1974" s="39">
        <f>SUMIF(TRANS_conso!$D$3:$D$10000,$D1974,TRANS_conso!W$3:W$100000)</f>
        <v>0</v>
      </c>
      <c r="Z1974" s="39">
        <f>SUMIF(TRANS_conso!$D$3:$D$10000,$D1974,TRANS_conso!X$3:X$100000)</f>
        <v>0</v>
      </c>
      <c r="AA1974" s="39">
        <f>SUMIF(TRANS_conso!$D$3:$D$10000,$D1974,TRANS_conso!Y$3:Y$100000)</f>
        <v>0</v>
      </c>
      <c r="AB1974" s="39">
        <f>SUMIF(TRANS_conso!$D$3:$D$10000,$D1974,TRANS_conso!Z$3:Z$100000)</f>
        <v>0</v>
      </c>
      <c r="AC1974" s="39">
        <f>SUMIF(TRANS_conso!$D$3:$D$10000,$D1974,TRANS_conso!AA$3:AA$100000)</f>
        <v>0</v>
      </c>
      <c r="AD1974" s="39">
        <f>SUMIF(TRANS_conso!$D$3:$D$10000,$D1974,TRANS_conso!AB$3:AB$100000)</f>
        <v>0</v>
      </c>
      <c r="AE1974" s="39">
        <f>SUMIF(TRANS_conso!$D$3:$D$10000,$D1974,TRANS_conso!AC$3:AC$100000)</f>
        <v>0</v>
      </c>
      <c r="AF1974" s="39">
        <f>SUMIF(TRANS_conso!$D$3:$D$10000,$D1974,TRANS_conso!AD$3:AD$100000)</f>
        <v>0</v>
      </c>
      <c r="AG1974" s="26"/>
    </row>
    <row r="1975" spans="1:33">
      <c r="A1975" s="9"/>
      <c r="B1975"/>
      <c r="C1975"/>
      <c r="D1975"/>
      <c r="E1975" s="30" t="str">
        <f>IFERROR(INDEX(TRANS_conso!E$3:E$10000,MATCH($D1975,TRANS_conso!$D$3:$D$10000,0)),"")</f>
        <v/>
      </c>
      <c r="F1975" s="35">
        <f>SUMIF(TRANS_conso!$D$3:$D$10000,$D1975,TRANS_conso!F$3:F$100000)</f>
        <v>0</v>
      </c>
      <c r="G1975" s="35">
        <f>SUMIF(TRANS_conso!$D$3:$D$10000,$D1975,TRANS_conso!$G$3:$G$100000)</f>
        <v>0</v>
      </c>
      <c r="H1975" s="40">
        <f t="shared" si="64"/>
        <v>0</v>
      </c>
      <c r="I1975" s="41"/>
      <c r="J1975" s="39" t="str">
        <f>IFERROR(INDEX(TRANS_conso!$I$3:$I$100000,MATCH($D1975,TRANS_conso!$D$3:$D$100000,0)),"")</f>
        <v/>
      </c>
      <c r="K1975" s="39">
        <f>SUMIF(TRANS_conso!$D$3:$D$10000,$D1975,TRANS_conso!$J$3:$J$100000)</f>
        <v>0</v>
      </c>
      <c r="L1975" s="39">
        <f>SUMIF(TRANS_conso!$D$3:$D$10000,$D1975,TRANS_conso!$K$3:$K$100000)</f>
        <v>0</v>
      </c>
      <c r="M1975" s="40">
        <f t="shared" si="65"/>
        <v>0</v>
      </c>
      <c r="N1975" s="41"/>
      <c r="O1975" s="39">
        <f>SUMIF(TRANS_conso!$D$3:$D$10000,$D1975,TRANS_conso!M$3:M$100000)</f>
        <v>0</v>
      </c>
      <c r="P1975" s="39">
        <f>SUMIF(TRANS_conso!$D$3:$D$10000,$D1975,TRANS_conso!N$3:N$100000)</f>
        <v>0</v>
      </c>
      <c r="Q1975" s="39">
        <f>SUMIF(TRANS_conso!$D$3:$D$10000,$D1975,TRANS_conso!O$3:O$100000)</f>
        <v>0</v>
      </c>
      <c r="R1975" s="39">
        <f>SUMIF(TRANS_conso!$D$3:$D$10000,$D1975,TRANS_conso!P$3:P$100000)</f>
        <v>0</v>
      </c>
      <c r="S1975" s="39">
        <f>SUMIF(TRANS_conso!$D$3:$D$10000,$D1975,TRANS_conso!Q$3:Q$100000)</f>
        <v>0</v>
      </c>
      <c r="T1975" s="39">
        <f>SUMIF(TRANS_conso!$D$3:$D$10000,$D1975,TRANS_conso!R$3:R$100000)</f>
        <v>0</v>
      </c>
      <c r="U1975" s="39">
        <f>SUMIF(TRANS_conso!$D$3:$D$10000,$D1975,TRANS_conso!S$3:S$100000)</f>
        <v>0</v>
      </c>
      <c r="V1975" s="39">
        <f>SUMIF(TRANS_conso!$D$3:$D$10000,$D1975,TRANS_conso!T$3:T$100000)</f>
        <v>0</v>
      </c>
      <c r="W1975" s="39">
        <f>SUMIF(TRANS_conso!$D$3:$D$10000,$D1975,TRANS_conso!U$3:U$100000)</f>
        <v>0</v>
      </c>
      <c r="X1975" s="39">
        <f>SUMIF(TRANS_conso!$D$3:$D$10000,$D1975,TRANS_conso!V$3:V$100000)</f>
        <v>0</v>
      </c>
      <c r="Y1975" s="39">
        <f>SUMIF(TRANS_conso!$D$3:$D$10000,$D1975,TRANS_conso!W$3:W$100000)</f>
        <v>0</v>
      </c>
      <c r="Z1975" s="39">
        <f>SUMIF(TRANS_conso!$D$3:$D$10000,$D1975,TRANS_conso!X$3:X$100000)</f>
        <v>0</v>
      </c>
      <c r="AA1975" s="39">
        <f>SUMIF(TRANS_conso!$D$3:$D$10000,$D1975,TRANS_conso!Y$3:Y$100000)</f>
        <v>0</v>
      </c>
      <c r="AB1975" s="39">
        <f>SUMIF(TRANS_conso!$D$3:$D$10000,$D1975,TRANS_conso!Z$3:Z$100000)</f>
        <v>0</v>
      </c>
      <c r="AC1975" s="39">
        <f>SUMIF(TRANS_conso!$D$3:$D$10000,$D1975,TRANS_conso!AA$3:AA$100000)</f>
        <v>0</v>
      </c>
      <c r="AD1975" s="39">
        <f>SUMIF(TRANS_conso!$D$3:$D$10000,$D1975,TRANS_conso!AB$3:AB$100000)</f>
        <v>0</v>
      </c>
      <c r="AE1975" s="39">
        <f>SUMIF(TRANS_conso!$D$3:$D$10000,$D1975,TRANS_conso!AC$3:AC$100000)</f>
        <v>0</v>
      </c>
      <c r="AF1975" s="39">
        <f>SUMIF(TRANS_conso!$D$3:$D$10000,$D1975,TRANS_conso!AD$3:AD$100000)</f>
        <v>0</v>
      </c>
      <c r="AG1975" s="26"/>
    </row>
    <row r="1976" spans="1:33">
      <c r="A1976" s="9"/>
      <c r="B1976"/>
      <c r="C1976"/>
      <c r="D1976"/>
      <c r="E1976" s="30" t="str">
        <f>IFERROR(INDEX(TRANS_conso!E$3:E$10000,MATCH($D1976,TRANS_conso!$D$3:$D$10000,0)),"")</f>
        <v/>
      </c>
      <c r="F1976" s="35">
        <f>SUMIF(TRANS_conso!$D$3:$D$10000,$D1976,TRANS_conso!F$3:F$100000)</f>
        <v>0</v>
      </c>
      <c r="G1976" s="35">
        <f>SUMIF(TRANS_conso!$D$3:$D$10000,$D1976,TRANS_conso!$G$3:$G$100000)</f>
        <v>0</v>
      </c>
      <c r="H1976" s="40">
        <f t="shared" si="64"/>
        <v>0</v>
      </c>
      <c r="I1976" s="41"/>
      <c r="J1976" s="39" t="str">
        <f>IFERROR(INDEX(TRANS_conso!$I$3:$I$100000,MATCH($D1976,TRANS_conso!$D$3:$D$100000,0)),"")</f>
        <v/>
      </c>
      <c r="K1976" s="39">
        <f>SUMIF(TRANS_conso!$D$3:$D$10000,$D1976,TRANS_conso!$J$3:$J$100000)</f>
        <v>0</v>
      </c>
      <c r="L1976" s="39">
        <f>SUMIF(TRANS_conso!$D$3:$D$10000,$D1976,TRANS_conso!$K$3:$K$100000)</f>
        <v>0</v>
      </c>
      <c r="M1976" s="40">
        <f t="shared" si="65"/>
        <v>0</v>
      </c>
      <c r="N1976" s="41"/>
      <c r="O1976" s="39">
        <f>SUMIF(TRANS_conso!$D$3:$D$10000,$D1976,TRANS_conso!M$3:M$100000)</f>
        <v>0</v>
      </c>
      <c r="P1976" s="39">
        <f>SUMIF(TRANS_conso!$D$3:$D$10000,$D1976,TRANS_conso!N$3:N$100000)</f>
        <v>0</v>
      </c>
      <c r="Q1976" s="39">
        <f>SUMIF(TRANS_conso!$D$3:$D$10000,$D1976,TRANS_conso!O$3:O$100000)</f>
        <v>0</v>
      </c>
      <c r="R1976" s="39">
        <f>SUMIF(TRANS_conso!$D$3:$D$10000,$D1976,TRANS_conso!P$3:P$100000)</f>
        <v>0</v>
      </c>
      <c r="S1976" s="39">
        <f>SUMIF(TRANS_conso!$D$3:$D$10000,$D1976,TRANS_conso!Q$3:Q$100000)</f>
        <v>0</v>
      </c>
      <c r="T1976" s="39">
        <f>SUMIF(TRANS_conso!$D$3:$D$10000,$D1976,TRANS_conso!R$3:R$100000)</f>
        <v>0</v>
      </c>
      <c r="U1976" s="39">
        <f>SUMIF(TRANS_conso!$D$3:$D$10000,$D1976,TRANS_conso!S$3:S$100000)</f>
        <v>0</v>
      </c>
      <c r="V1976" s="39">
        <f>SUMIF(TRANS_conso!$D$3:$D$10000,$D1976,TRANS_conso!T$3:T$100000)</f>
        <v>0</v>
      </c>
      <c r="W1976" s="39">
        <f>SUMIF(TRANS_conso!$D$3:$D$10000,$D1976,TRANS_conso!U$3:U$100000)</f>
        <v>0</v>
      </c>
      <c r="X1976" s="39">
        <f>SUMIF(TRANS_conso!$D$3:$D$10000,$D1976,TRANS_conso!V$3:V$100000)</f>
        <v>0</v>
      </c>
      <c r="Y1976" s="39">
        <f>SUMIF(TRANS_conso!$D$3:$D$10000,$D1976,TRANS_conso!W$3:W$100000)</f>
        <v>0</v>
      </c>
      <c r="Z1976" s="39">
        <f>SUMIF(TRANS_conso!$D$3:$D$10000,$D1976,TRANS_conso!X$3:X$100000)</f>
        <v>0</v>
      </c>
      <c r="AA1976" s="39">
        <f>SUMIF(TRANS_conso!$D$3:$D$10000,$D1976,TRANS_conso!Y$3:Y$100000)</f>
        <v>0</v>
      </c>
      <c r="AB1976" s="39">
        <f>SUMIF(TRANS_conso!$D$3:$D$10000,$D1976,TRANS_conso!Z$3:Z$100000)</f>
        <v>0</v>
      </c>
      <c r="AC1976" s="39">
        <f>SUMIF(TRANS_conso!$D$3:$D$10000,$D1976,TRANS_conso!AA$3:AA$100000)</f>
        <v>0</v>
      </c>
      <c r="AD1976" s="39">
        <f>SUMIF(TRANS_conso!$D$3:$D$10000,$D1976,TRANS_conso!AB$3:AB$100000)</f>
        <v>0</v>
      </c>
      <c r="AE1976" s="39">
        <f>SUMIF(TRANS_conso!$D$3:$D$10000,$D1976,TRANS_conso!AC$3:AC$100000)</f>
        <v>0</v>
      </c>
      <c r="AF1976" s="39">
        <f>SUMIF(TRANS_conso!$D$3:$D$10000,$D1976,TRANS_conso!AD$3:AD$100000)</f>
        <v>0</v>
      </c>
      <c r="AG1976" s="26"/>
    </row>
    <row r="1977" spans="1:33">
      <c r="A1977" s="9"/>
      <c r="B1977"/>
      <c r="C1977"/>
      <c r="D1977"/>
      <c r="E1977" s="30" t="str">
        <f>IFERROR(INDEX(TRANS_conso!E$3:E$10000,MATCH($D1977,TRANS_conso!$D$3:$D$10000,0)),"")</f>
        <v/>
      </c>
      <c r="F1977" s="35">
        <f>SUMIF(TRANS_conso!$D$3:$D$10000,$D1977,TRANS_conso!F$3:F$100000)</f>
        <v>0</v>
      </c>
      <c r="G1977" s="35">
        <f>SUMIF(TRANS_conso!$D$3:$D$10000,$D1977,TRANS_conso!$G$3:$G$100000)</f>
        <v>0</v>
      </c>
      <c r="H1977" s="40">
        <f t="shared" si="64"/>
        <v>0</v>
      </c>
      <c r="I1977" s="41"/>
      <c r="J1977" s="39" t="str">
        <f>IFERROR(INDEX(TRANS_conso!$I$3:$I$100000,MATCH($D1977,TRANS_conso!$D$3:$D$100000,0)),"")</f>
        <v/>
      </c>
      <c r="K1977" s="39">
        <f>SUMIF(TRANS_conso!$D$3:$D$10000,$D1977,TRANS_conso!$J$3:$J$100000)</f>
        <v>0</v>
      </c>
      <c r="L1977" s="39">
        <f>SUMIF(TRANS_conso!$D$3:$D$10000,$D1977,TRANS_conso!$K$3:$K$100000)</f>
        <v>0</v>
      </c>
      <c r="M1977" s="40">
        <f t="shared" si="65"/>
        <v>0</v>
      </c>
      <c r="N1977" s="41"/>
      <c r="O1977" s="39">
        <f>SUMIF(TRANS_conso!$D$3:$D$10000,$D1977,TRANS_conso!M$3:M$100000)</f>
        <v>0</v>
      </c>
      <c r="P1977" s="39">
        <f>SUMIF(TRANS_conso!$D$3:$D$10000,$D1977,TRANS_conso!N$3:N$100000)</f>
        <v>0</v>
      </c>
      <c r="Q1977" s="39">
        <f>SUMIF(TRANS_conso!$D$3:$D$10000,$D1977,TRANS_conso!O$3:O$100000)</f>
        <v>0</v>
      </c>
      <c r="R1977" s="39">
        <f>SUMIF(TRANS_conso!$D$3:$D$10000,$D1977,TRANS_conso!P$3:P$100000)</f>
        <v>0</v>
      </c>
      <c r="S1977" s="39">
        <f>SUMIF(TRANS_conso!$D$3:$D$10000,$D1977,TRANS_conso!Q$3:Q$100000)</f>
        <v>0</v>
      </c>
      <c r="T1977" s="39">
        <f>SUMIF(TRANS_conso!$D$3:$D$10000,$D1977,TRANS_conso!R$3:R$100000)</f>
        <v>0</v>
      </c>
      <c r="U1977" s="39">
        <f>SUMIF(TRANS_conso!$D$3:$D$10000,$D1977,TRANS_conso!S$3:S$100000)</f>
        <v>0</v>
      </c>
      <c r="V1977" s="39">
        <f>SUMIF(TRANS_conso!$D$3:$D$10000,$D1977,TRANS_conso!T$3:T$100000)</f>
        <v>0</v>
      </c>
      <c r="W1977" s="39">
        <f>SUMIF(TRANS_conso!$D$3:$D$10000,$D1977,TRANS_conso!U$3:U$100000)</f>
        <v>0</v>
      </c>
      <c r="X1977" s="39">
        <f>SUMIF(TRANS_conso!$D$3:$D$10000,$D1977,TRANS_conso!V$3:V$100000)</f>
        <v>0</v>
      </c>
      <c r="Y1977" s="39">
        <f>SUMIF(TRANS_conso!$D$3:$D$10000,$D1977,TRANS_conso!W$3:W$100000)</f>
        <v>0</v>
      </c>
      <c r="Z1977" s="39">
        <f>SUMIF(TRANS_conso!$D$3:$D$10000,$D1977,TRANS_conso!X$3:X$100000)</f>
        <v>0</v>
      </c>
      <c r="AA1977" s="39">
        <f>SUMIF(TRANS_conso!$D$3:$D$10000,$D1977,TRANS_conso!Y$3:Y$100000)</f>
        <v>0</v>
      </c>
      <c r="AB1977" s="39">
        <f>SUMIF(TRANS_conso!$D$3:$D$10000,$D1977,TRANS_conso!Z$3:Z$100000)</f>
        <v>0</v>
      </c>
      <c r="AC1977" s="39">
        <f>SUMIF(TRANS_conso!$D$3:$D$10000,$D1977,TRANS_conso!AA$3:AA$100000)</f>
        <v>0</v>
      </c>
      <c r="AD1977" s="39">
        <f>SUMIF(TRANS_conso!$D$3:$D$10000,$D1977,TRANS_conso!AB$3:AB$100000)</f>
        <v>0</v>
      </c>
      <c r="AE1977" s="39">
        <f>SUMIF(TRANS_conso!$D$3:$D$10000,$D1977,TRANS_conso!AC$3:AC$100000)</f>
        <v>0</v>
      </c>
      <c r="AF1977" s="39">
        <f>SUMIF(TRANS_conso!$D$3:$D$10000,$D1977,TRANS_conso!AD$3:AD$100000)</f>
        <v>0</v>
      </c>
      <c r="AG1977" s="26"/>
    </row>
    <row r="1978" spans="1:33">
      <c r="A1978" s="9"/>
      <c r="B1978"/>
      <c r="C1978"/>
      <c r="D1978"/>
      <c r="E1978" s="30" t="str">
        <f>IFERROR(INDEX(TRANS_conso!E$3:E$10000,MATCH($D1978,TRANS_conso!$D$3:$D$10000,0)),"")</f>
        <v/>
      </c>
      <c r="F1978" s="35">
        <f>SUMIF(TRANS_conso!$D$3:$D$10000,$D1978,TRANS_conso!F$3:F$100000)</f>
        <v>0</v>
      </c>
      <c r="G1978" s="35">
        <f>SUMIF(TRANS_conso!$D$3:$D$10000,$D1978,TRANS_conso!$G$3:$G$100000)</f>
        <v>0</v>
      </c>
      <c r="H1978" s="40">
        <f t="shared" si="64"/>
        <v>0</v>
      </c>
      <c r="I1978" s="41"/>
      <c r="J1978" s="39" t="str">
        <f>IFERROR(INDEX(TRANS_conso!$I$3:$I$100000,MATCH($D1978,TRANS_conso!$D$3:$D$100000,0)),"")</f>
        <v/>
      </c>
      <c r="K1978" s="39">
        <f>SUMIF(TRANS_conso!$D$3:$D$10000,$D1978,TRANS_conso!$J$3:$J$100000)</f>
        <v>0</v>
      </c>
      <c r="L1978" s="39">
        <f>SUMIF(TRANS_conso!$D$3:$D$10000,$D1978,TRANS_conso!$K$3:$K$100000)</f>
        <v>0</v>
      </c>
      <c r="M1978" s="40">
        <f t="shared" si="65"/>
        <v>0</v>
      </c>
      <c r="N1978" s="41"/>
      <c r="O1978" s="39">
        <f>SUMIF(TRANS_conso!$D$3:$D$10000,$D1978,TRANS_conso!M$3:M$100000)</f>
        <v>0</v>
      </c>
      <c r="P1978" s="39">
        <f>SUMIF(TRANS_conso!$D$3:$D$10000,$D1978,TRANS_conso!N$3:N$100000)</f>
        <v>0</v>
      </c>
      <c r="Q1978" s="39">
        <f>SUMIF(TRANS_conso!$D$3:$D$10000,$D1978,TRANS_conso!O$3:O$100000)</f>
        <v>0</v>
      </c>
      <c r="R1978" s="39">
        <f>SUMIF(TRANS_conso!$D$3:$D$10000,$D1978,TRANS_conso!P$3:P$100000)</f>
        <v>0</v>
      </c>
      <c r="S1978" s="39">
        <f>SUMIF(TRANS_conso!$D$3:$D$10000,$D1978,TRANS_conso!Q$3:Q$100000)</f>
        <v>0</v>
      </c>
      <c r="T1978" s="39">
        <f>SUMIF(TRANS_conso!$D$3:$D$10000,$D1978,TRANS_conso!R$3:R$100000)</f>
        <v>0</v>
      </c>
      <c r="U1978" s="39">
        <f>SUMIF(TRANS_conso!$D$3:$D$10000,$D1978,TRANS_conso!S$3:S$100000)</f>
        <v>0</v>
      </c>
      <c r="V1978" s="39">
        <f>SUMIF(TRANS_conso!$D$3:$D$10000,$D1978,TRANS_conso!T$3:T$100000)</f>
        <v>0</v>
      </c>
      <c r="W1978" s="39">
        <f>SUMIF(TRANS_conso!$D$3:$D$10000,$D1978,TRANS_conso!U$3:U$100000)</f>
        <v>0</v>
      </c>
      <c r="X1978" s="39">
        <f>SUMIF(TRANS_conso!$D$3:$D$10000,$D1978,TRANS_conso!V$3:V$100000)</f>
        <v>0</v>
      </c>
      <c r="Y1978" s="39">
        <f>SUMIF(TRANS_conso!$D$3:$D$10000,$D1978,TRANS_conso!W$3:W$100000)</f>
        <v>0</v>
      </c>
      <c r="Z1978" s="39">
        <f>SUMIF(TRANS_conso!$D$3:$D$10000,$D1978,TRANS_conso!X$3:X$100000)</f>
        <v>0</v>
      </c>
      <c r="AA1978" s="39">
        <f>SUMIF(TRANS_conso!$D$3:$D$10000,$D1978,TRANS_conso!Y$3:Y$100000)</f>
        <v>0</v>
      </c>
      <c r="AB1978" s="39">
        <f>SUMIF(TRANS_conso!$D$3:$D$10000,$D1978,TRANS_conso!Z$3:Z$100000)</f>
        <v>0</v>
      </c>
      <c r="AC1978" s="39">
        <f>SUMIF(TRANS_conso!$D$3:$D$10000,$D1978,TRANS_conso!AA$3:AA$100000)</f>
        <v>0</v>
      </c>
      <c r="AD1978" s="39">
        <f>SUMIF(TRANS_conso!$D$3:$D$10000,$D1978,TRANS_conso!AB$3:AB$100000)</f>
        <v>0</v>
      </c>
      <c r="AE1978" s="39">
        <f>SUMIF(TRANS_conso!$D$3:$D$10000,$D1978,TRANS_conso!AC$3:AC$100000)</f>
        <v>0</v>
      </c>
      <c r="AF1978" s="39">
        <f>SUMIF(TRANS_conso!$D$3:$D$10000,$D1978,TRANS_conso!AD$3:AD$100000)</f>
        <v>0</v>
      </c>
      <c r="AG1978" s="26"/>
    </row>
    <row r="1979" spans="1:33">
      <c r="A1979" s="9"/>
      <c r="B1979"/>
      <c r="C1979"/>
      <c r="D1979"/>
      <c r="E1979" s="30" t="str">
        <f>IFERROR(INDEX(TRANS_conso!E$3:E$10000,MATCH($D1979,TRANS_conso!$D$3:$D$10000,0)),"")</f>
        <v/>
      </c>
      <c r="F1979" s="35">
        <f>SUMIF(TRANS_conso!$D$3:$D$10000,$D1979,TRANS_conso!F$3:F$100000)</f>
        <v>0</v>
      </c>
      <c r="G1979" s="35">
        <f>SUMIF(TRANS_conso!$D$3:$D$10000,$D1979,TRANS_conso!$G$3:$G$100000)</f>
        <v>0</v>
      </c>
      <c r="H1979" s="40">
        <f t="shared" si="64"/>
        <v>0</v>
      </c>
      <c r="I1979" s="41"/>
      <c r="J1979" s="39" t="str">
        <f>IFERROR(INDEX(TRANS_conso!$I$3:$I$100000,MATCH($D1979,TRANS_conso!$D$3:$D$100000,0)),"")</f>
        <v/>
      </c>
      <c r="K1979" s="39">
        <f>SUMIF(TRANS_conso!$D$3:$D$10000,$D1979,TRANS_conso!$J$3:$J$100000)</f>
        <v>0</v>
      </c>
      <c r="L1979" s="39">
        <f>SUMIF(TRANS_conso!$D$3:$D$10000,$D1979,TRANS_conso!$K$3:$K$100000)</f>
        <v>0</v>
      </c>
      <c r="M1979" s="40">
        <f t="shared" si="65"/>
        <v>0</v>
      </c>
      <c r="N1979" s="41"/>
      <c r="O1979" s="39">
        <f>SUMIF(TRANS_conso!$D$3:$D$10000,$D1979,TRANS_conso!M$3:M$100000)</f>
        <v>0</v>
      </c>
      <c r="P1979" s="39">
        <f>SUMIF(TRANS_conso!$D$3:$D$10000,$D1979,TRANS_conso!N$3:N$100000)</f>
        <v>0</v>
      </c>
      <c r="Q1979" s="39">
        <f>SUMIF(TRANS_conso!$D$3:$D$10000,$D1979,TRANS_conso!O$3:O$100000)</f>
        <v>0</v>
      </c>
      <c r="R1979" s="39">
        <f>SUMIF(TRANS_conso!$D$3:$D$10000,$D1979,TRANS_conso!P$3:P$100000)</f>
        <v>0</v>
      </c>
      <c r="S1979" s="39">
        <f>SUMIF(TRANS_conso!$D$3:$D$10000,$D1979,TRANS_conso!Q$3:Q$100000)</f>
        <v>0</v>
      </c>
      <c r="T1979" s="39">
        <f>SUMIF(TRANS_conso!$D$3:$D$10000,$D1979,TRANS_conso!R$3:R$100000)</f>
        <v>0</v>
      </c>
      <c r="U1979" s="39">
        <f>SUMIF(TRANS_conso!$D$3:$D$10000,$D1979,TRANS_conso!S$3:S$100000)</f>
        <v>0</v>
      </c>
      <c r="V1979" s="39">
        <f>SUMIF(TRANS_conso!$D$3:$D$10000,$D1979,TRANS_conso!T$3:T$100000)</f>
        <v>0</v>
      </c>
      <c r="W1979" s="39">
        <f>SUMIF(TRANS_conso!$D$3:$D$10000,$D1979,TRANS_conso!U$3:U$100000)</f>
        <v>0</v>
      </c>
      <c r="X1979" s="39">
        <f>SUMIF(TRANS_conso!$D$3:$D$10000,$D1979,TRANS_conso!V$3:V$100000)</f>
        <v>0</v>
      </c>
      <c r="Y1979" s="39">
        <f>SUMIF(TRANS_conso!$D$3:$D$10000,$D1979,TRANS_conso!W$3:W$100000)</f>
        <v>0</v>
      </c>
      <c r="Z1979" s="39">
        <f>SUMIF(TRANS_conso!$D$3:$D$10000,$D1979,TRANS_conso!X$3:X$100000)</f>
        <v>0</v>
      </c>
      <c r="AA1979" s="39">
        <f>SUMIF(TRANS_conso!$D$3:$D$10000,$D1979,TRANS_conso!Y$3:Y$100000)</f>
        <v>0</v>
      </c>
      <c r="AB1979" s="39">
        <f>SUMIF(TRANS_conso!$D$3:$D$10000,$D1979,TRANS_conso!Z$3:Z$100000)</f>
        <v>0</v>
      </c>
      <c r="AC1979" s="39">
        <f>SUMIF(TRANS_conso!$D$3:$D$10000,$D1979,TRANS_conso!AA$3:AA$100000)</f>
        <v>0</v>
      </c>
      <c r="AD1979" s="39">
        <f>SUMIF(TRANS_conso!$D$3:$D$10000,$D1979,TRANS_conso!AB$3:AB$100000)</f>
        <v>0</v>
      </c>
      <c r="AE1979" s="39">
        <f>SUMIF(TRANS_conso!$D$3:$D$10000,$D1979,TRANS_conso!AC$3:AC$100000)</f>
        <v>0</v>
      </c>
      <c r="AF1979" s="39">
        <f>SUMIF(TRANS_conso!$D$3:$D$10000,$D1979,TRANS_conso!AD$3:AD$100000)</f>
        <v>0</v>
      </c>
      <c r="AG1979" s="26"/>
    </row>
    <row r="1980" spans="1:33">
      <c r="A1980" s="9"/>
      <c r="B1980"/>
      <c r="C1980"/>
      <c r="D1980"/>
      <c r="E1980" s="30" t="str">
        <f>IFERROR(INDEX(TRANS_conso!E$3:E$10000,MATCH($D1980,TRANS_conso!$D$3:$D$10000,0)),"")</f>
        <v/>
      </c>
      <c r="F1980" s="35">
        <f>SUMIF(TRANS_conso!$D$3:$D$10000,$D1980,TRANS_conso!F$3:F$100000)</f>
        <v>0</v>
      </c>
      <c r="G1980" s="35">
        <f>SUMIF(TRANS_conso!$D$3:$D$10000,$D1980,TRANS_conso!$G$3:$G$100000)</f>
        <v>0</v>
      </c>
      <c r="H1980" s="40">
        <f t="shared" si="64"/>
        <v>0</v>
      </c>
      <c r="I1980" s="41"/>
      <c r="J1980" s="39" t="str">
        <f>IFERROR(INDEX(TRANS_conso!$I$3:$I$100000,MATCH($D1980,TRANS_conso!$D$3:$D$100000,0)),"")</f>
        <v/>
      </c>
      <c r="K1980" s="39">
        <f>SUMIF(TRANS_conso!$D$3:$D$10000,$D1980,TRANS_conso!$J$3:$J$100000)</f>
        <v>0</v>
      </c>
      <c r="L1980" s="39">
        <f>SUMIF(TRANS_conso!$D$3:$D$10000,$D1980,TRANS_conso!$K$3:$K$100000)</f>
        <v>0</v>
      </c>
      <c r="M1980" s="40">
        <f t="shared" si="65"/>
        <v>0</v>
      </c>
      <c r="N1980" s="41"/>
      <c r="O1980" s="39">
        <f>SUMIF(TRANS_conso!$D$3:$D$10000,$D1980,TRANS_conso!M$3:M$100000)</f>
        <v>0</v>
      </c>
      <c r="P1980" s="39">
        <f>SUMIF(TRANS_conso!$D$3:$D$10000,$D1980,TRANS_conso!N$3:N$100000)</f>
        <v>0</v>
      </c>
      <c r="Q1980" s="39">
        <f>SUMIF(TRANS_conso!$D$3:$D$10000,$D1980,TRANS_conso!O$3:O$100000)</f>
        <v>0</v>
      </c>
      <c r="R1980" s="39">
        <f>SUMIF(TRANS_conso!$D$3:$D$10000,$D1980,TRANS_conso!P$3:P$100000)</f>
        <v>0</v>
      </c>
      <c r="S1980" s="39">
        <f>SUMIF(TRANS_conso!$D$3:$D$10000,$D1980,TRANS_conso!Q$3:Q$100000)</f>
        <v>0</v>
      </c>
      <c r="T1980" s="39">
        <f>SUMIF(TRANS_conso!$D$3:$D$10000,$D1980,TRANS_conso!R$3:R$100000)</f>
        <v>0</v>
      </c>
      <c r="U1980" s="39">
        <f>SUMIF(TRANS_conso!$D$3:$D$10000,$D1980,TRANS_conso!S$3:S$100000)</f>
        <v>0</v>
      </c>
      <c r="V1980" s="39">
        <f>SUMIF(TRANS_conso!$D$3:$D$10000,$D1980,TRANS_conso!T$3:T$100000)</f>
        <v>0</v>
      </c>
      <c r="W1980" s="39">
        <f>SUMIF(TRANS_conso!$D$3:$D$10000,$D1980,TRANS_conso!U$3:U$100000)</f>
        <v>0</v>
      </c>
      <c r="X1980" s="39">
        <f>SUMIF(TRANS_conso!$D$3:$D$10000,$D1980,TRANS_conso!V$3:V$100000)</f>
        <v>0</v>
      </c>
      <c r="Y1980" s="39">
        <f>SUMIF(TRANS_conso!$D$3:$D$10000,$D1980,TRANS_conso!W$3:W$100000)</f>
        <v>0</v>
      </c>
      <c r="Z1980" s="39">
        <f>SUMIF(TRANS_conso!$D$3:$D$10000,$D1980,TRANS_conso!X$3:X$100000)</f>
        <v>0</v>
      </c>
      <c r="AA1980" s="39">
        <f>SUMIF(TRANS_conso!$D$3:$D$10000,$D1980,TRANS_conso!Y$3:Y$100000)</f>
        <v>0</v>
      </c>
      <c r="AB1980" s="39">
        <f>SUMIF(TRANS_conso!$D$3:$D$10000,$D1980,TRANS_conso!Z$3:Z$100000)</f>
        <v>0</v>
      </c>
      <c r="AC1980" s="39">
        <f>SUMIF(TRANS_conso!$D$3:$D$10000,$D1980,TRANS_conso!AA$3:AA$100000)</f>
        <v>0</v>
      </c>
      <c r="AD1980" s="39">
        <f>SUMIF(TRANS_conso!$D$3:$D$10000,$D1980,TRANS_conso!AB$3:AB$100000)</f>
        <v>0</v>
      </c>
      <c r="AE1980" s="39">
        <f>SUMIF(TRANS_conso!$D$3:$D$10000,$D1980,TRANS_conso!AC$3:AC$100000)</f>
        <v>0</v>
      </c>
      <c r="AF1980" s="39">
        <f>SUMIF(TRANS_conso!$D$3:$D$10000,$D1980,TRANS_conso!AD$3:AD$100000)</f>
        <v>0</v>
      </c>
      <c r="AG1980" s="26"/>
    </row>
    <row r="1981" spans="1:33">
      <c r="A1981" s="9"/>
      <c r="B1981"/>
      <c r="C1981"/>
      <c r="D1981"/>
      <c r="E1981" s="30" t="str">
        <f>IFERROR(INDEX(TRANS_conso!E$3:E$10000,MATCH($D1981,TRANS_conso!$D$3:$D$10000,0)),"")</f>
        <v/>
      </c>
      <c r="F1981" s="35">
        <f>SUMIF(TRANS_conso!$D$3:$D$10000,$D1981,TRANS_conso!F$3:F$100000)</f>
        <v>0</v>
      </c>
      <c r="G1981" s="35">
        <f>SUMIF(TRANS_conso!$D$3:$D$10000,$D1981,TRANS_conso!$G$3:$G$100000)</f>
        <v>0</v>
      </c>
      <c r="H1981" s="40">
        <f t="shared" si="64"/>
        <v>0</v>
      </c>
      <c r="I1981" s="41"/>
      <c r="J1981" s="39" t="str">
        <f>IFERROR(INDEX(TRANS_conso!$I$3:$I$100000,MATCH($D1981,TRANS_conso!$D$3:$D$100000,0)),"")</f>
        <v/>
      </c>
      <c r="K1981" s="39">
        <f>SUMIF(TRANS_conso!$D$3:$D$10000,$D1981,TRANS_conso!$J$3:$J$100000)</f>
        <v>0</v>
      </c>
      <c r="L1981" s="39">
        <f>SUMIF(TRANS_conso!$D$3:$D$10000,$D1981,TRANS_conso!$K$3:$K$100000)</f>
        <v>0</v>
      </c>
      <c r="M1981" s="40">
        <f t="shared" si="65"/>
        <v>0</v>
      </c>
      <c r="N1981" s="41"/>
      <c r="O1981" s="39">
        <f>SUMIF(TRANS_conso!$D$3:$D$10000,$D1981,TRANS_conso!M$3:M$100000)</f>
        <v>0</v>
      </c>
      <c r="P1981" s="39">
        <f>SUMIF(TRANS_conso!$D$3:$D$10000,$D1981,TRANS_conso!N$3:N$100000)</f>
        <v>0</v>
      </c>
      <c r="Q1981" s="39">
        <f>SUMIF(TRANS_conso!$D$3:$D$10000,$D1981,TRANS_conso!O$3:O$100000)</f>
        <v>0</v>
      </c>
      <c r="R1981" s="39">
        <f>SUMIF(TRANS_conso!$D$3:$D$10000,$D1981,TRANS_conso!P$3:P$100000)</f>
        <v>0</v>
      </c>
      <c r="S1981" s="39">
        <f>SUMIF(TRANS_conso!$D$3:$D$10000,$D1981,TRANS_conso!Q$3:Q$100000)</f>
        <v>0</v>
      </c>
      <c r="T1981" s="39">
        <f>SUMIF(TRANS_conso!$D$3:$D$10000,$D1981,TRANS_conso!R$3:R$100000)</f>
        <v>0</v>
      </c>
      <c r="U1981" s="39">
        <f>SUMIF(TRANS_conso!$D$3:$D$10000,$D1981,TRANS_conso!S$3:S$100000)</f>
        <v>0</v>
      </c>
      <c r="V1981" s="39">
        <f>SUMIF(TRANS_conso!$D$3:$D$10000,$D1981,TRANS_conso!T$3:T$100000)</f>
        <v>0</v>
      </c>
      <c r="W1981" s="39">
        <f>SUMIF(TRANS_conso!$D$3:$D$10000,$D1981,TRANS_conso!U$3:U$100000)</f>
        <v>0</v>
      </c>
      <c r="X1981" s="39">
        <f>SUMIF(TRANS_conso!$D$3:$D$10000,$D1981,TRANS_conso!V$3:V$100000)</f>
        <v>0</v>
      </c>
      <c r="Y1981" s="39">
        <f>SUMIF(TRANS_conso!$D$3:$D$10000,$D1981,TRANS_conso!W$3:W$100000)</f>
        <v>0</v>
      </c>
      <c r="Z1981" s="39">
        <f>SUMIF(TRANS_conso!$D$3:$D$10000,$D1981,TRANS_conso!X$3:X$100000)</f>
        <v>0</v>
      </c>
      <c r="AA1981" s="39">
        <f>SUMIF(TRANS_conso!$D$3:$D$10000,$D1981,TRANS_conso!Y$3:Y$100000)</f>
        <v>0</v>
      </c>
      <c r="AB1981" s="39">
        <f>SUMIF(TRANS_conso!$D$3:$D$10000,$D1981,TRANS_conso!Z$3:Z$100000)</f>
        <v>0</v>
      </c>
      <c r="AC1981" s="39">
        <f>SUMIF(TRANS_conso!$D$3:$D$10000,$D1981,TRANS_conso!AA$3:AA$100000)</f>
        <v>0</v>
      </c>
      <c r="AD1981" s="39">
        <f>SUMIF(TRANS_conso!$D$3:$D$10000,$D1981,TRANS_conso!AB$3:AB$100000)</f>
        <v>0</v>
      </c>
      <c r="AE1981" s="39">
        <f>SUMIF(TRANS_conso!$D$3:$D$10000,$D1981,TRANS_conso!AC$3:AC$100000)</f>
        <v>0</v>
      </c>
      <c r="AF1981" s="39">
        <f>SUMIF(TRANS_conso!$D$3:$D$10000,$D1981,TRANS_conso!AD$3:AD$100000)</f>
        <v>0</v>
      </c>
      <c r="AG1981" s="26"/>
    </row>
    <row r="1982" spans="1:33">
      <c r="A1982" s="9"/>
      <c r="B1982"/>
      <c r="C1982"/>
      <c r="D1982"/>
      <c r="E1982" s="30" t="str">
        <f>IFERROR(INDEX(TRANS_conso!E$3:E$10000,MATCH($D1982,TRANS_conso!$D$3:$D$10000,0)),"")</f>
        <v/>
      </c>
      <c r="F1982" s="35">
        <f>SUMIF(TRANS_conso!$D$3:$D$10000,$D1982,TRANS_conso!F$3:F$100000)</f>
        <v>0</v>
      </c>
      <c r="G1982" s="35">
        <f>SUMIF(TRANS_conso!$D$3:$D$10000,$D1982,TRANS_conso!$G$3:$G$100000)</f>
        <v>0</v>
      </c>
      <c r="H1982" s="40">
        <f t="shared" si="64"/>
        <v>0</v>
      </c>
      <c r="I1982" s="41"/>
      <c r="J1982" s="39" t="str">
        <f>IFERROR(INDEX(TRANS_conso!$I$3:$I$100000,MATCH($D1982,TRANS_conso!$D$3:$D$100000,0)),"")</f>
        <v/>
      </c>
      <c r="K1982" s="39">
        <f>SUMIF(TRANS_conso!$D$3:$D$10000,$D1982,TRANS_conso!$J$3:$J$100000)</f>
        <v>0</v>
      </c>
      <c r="L1982" s="39">
        <f>SUMIF(TRANS_conso!$D$3:$D$10000,$D1982,TRANS_conso!$K$3:$K$100000)</f>
        <v>0</v>
      </c>
      <c r="M1982" s="40">
        <f t="shared" si="65"/>
        <v>0</v>
      </c>
      <c r="N1982" s="41"/>
      <c r="O1982" s="39">
        <f>SUMIF(TRANS_conso!$D$3:$D$10000,$D1982,TRANS_conso!M$3:M$100000)</f>
        <v>0</v>
      </c>
      <c r="P1982" s="39">
        <f>SUMIF(TRANS_conso!$D$3:$D$10000,$D1982,TRANS_conso!N$3:N$100000)</f>
        <v>0</v>
      </c>
      <c r="Q1982" s="39">
        <f>SUMIF(TRANS_conso!$D$3:$D$10000,$D1982,TRANS_conso!O$3:O$100000)</f>
        <v>0</v>
      </c>
      <c r="R1982" s="39">
        <f>SUMIF(TRANS_conso!$D$3:$D$10000,$D1982,TRANS_conso!P$3:P$100000)</f>
        <v>0</v>
      </c>
      <c r="S1982" s="39">
        <f>SUMIF(TRANS_conso!$D$3:$D$10000,$D1982,TRANS_conso!Q$3:Q$100000)</f>
        <v>0</v>
      </c>
      <c r="T1982" s="39">
        <f>SUMIF(TRANS_conso!$D$3:$D$10000,$D1982,TRANS_conso!R$3:R$100000)</f>
        <v>0</v>
      </c>
      <c r="U1982" s="39">
        <f>SUMIF(TRANS_conso!$D$3:$D$10000,$D1982,TRANS_conso!S$3:S$100000)</f>
        <v>0</v>
      </c>
      <c r="V1982" s="39">
        <f>SUMIF(TRANS_conso!$D$3:$D$10000,$D1982,TRANS_conso!T$3:T$100000)</f>
        <v>0</v>
      </c>
      <c r="W1982" s="39">
        <f>SUMIF(TRANS_conso!$D$3:$D$10000,$D1982,TRANS_conso!U$3:U$100000)</f>
        <v>0</v>
      </c>
      <c r="X1982" s="39">
        <f>SUMIF(TRANS_conso!$D$3:$D$10000,$D1982,TRANS_conso!V$3:V$100000)</f>
        <v>0</v>
      </c>
      <c r="Y1982" s="39">
        <f>SUMIF(TRANS_conso!$D$3:$D$10000,$D1982,TRANS_conso!W$3:W$100000)</f>
        <v>0</v>
      </c>
      <c r="Z1982" s="39">
        <f>SUMIF(TRANS_conso!$D$3:$D$10000,$D1982,TRANS_conso!X$3:X$100000)</f>
        <v>0</v>
      </c>
      <c r="AA1982" s="39">
        <f>SUMIF(TRANS_conso!$D$3:$D$10000,$D1982,TRANS_conso!Y$3:Y$100000)</f>
        <v>0</v>
      </c>
      <c r="AB1982" s="39">
        <f>SUMIF(TRANS_conso!$D$3:$D$10000,$D1982,TRANS_conso!Z$3:Z$100000)</f>
        <v>0</v>
      </c>
      <c r="AC1982" s="39">
        <f>SUMIF(TRANS_conso!$D$3:$D$10000,$D1982,TRANS_conso!AA$3:AA$100000)</f>
        <v>0</v>
      </c>
      <c r="AD1982" s="39">
        <f>SUMIF(TRANS_conso!$D$3:$D$10000,$D1982,TRANS_conso!AB$3:AB$100000)</f>
        <v>0</v>
      </c>
      <c r="AE1982" s="39">
        <f>SUMIF(TRANS_conso!$D$3:$D$10000,$D1982,TRANS_conso!AC$3:AC$100000)</f>
        <v>0</v>
      </c>
      <c r="AF1982" s="39">
        <f>SUMIF(TRANS_conso!$D$3:$D$10000,$D1982,TRANS_conso!AD$3:AD$100000)</f>
        <v>0</v>
      </c>
      <c r="AG1982" s="26"/>
    </row>
    <row r="1983" spans="1:33">
      <c r="A1983" s="9"/>
      <c r="B1983"/>
      <c r="C1983"/>
      <c r="D1983"/>
      <c r="E1983" s="30" t="str">
        <f>IFERROR(INDEX(TRANS_conso!E$3:E$10000,MATCH($D1983,TRANS_conso!$D$3:$D$10000,0)),"")</f>
        <v/>
      </c>
      <c r="F1983" s="35">
        <f>SUMIF(TRANS_conso!$D$3:$D$10000,$D1983,TRANS_conso!F$3:F$100000)</f>
        <v>0</v>
      </c>
      <c r="G1983" s="35">
        <f>SUMIF(TRANS_conso!$D$3:$D$10000,$D1983,TRANS_conso!$G$3:$G$100000)</f>
        <v>0</v>
      </c>
      <c r="H1983" s="40">
        <f t="shared" si="64"/>
        <v>0</v>
      </c>
      <c r="I1983" s="41"/>
      <c r="J1983" s="39" t="str">
        <f>IFERROR(INDEX(TRANS_conso!$I$3:$I$100000,MATCH($D1983,TRANS_conso!$D$3:$D$100000,0)),"")</f>
        <v/>
      </c>
      <c r="K1983" s="39">
        <f>SUMIF(TRANS_conso!$D$3:$D$10000,$D1983,TRANS_conso!$J$3:$J$100000)</f>
        <v>0</v>
      </c>
      <c r="L1983" s="39">
        <f>SUMIF(TRANS_conso!$D$3:$D$10000,$D1983,TRANS_conso!$K$3:$K$100000)</f>
        <v>0</v>
      </c>
      <c r="M1983" s="40">
        <f t="shared" si="65"/>
        <v>0</v>
      </c>
      <c r="N1983" s="41"/>
      <c r="O1983" s="39">
        <f>SUMIF(TRANS_conso!$D$3:$D$10000,$D1983,TRANS_conso!M$3:M$100000)</f>
        <v>0</v>
      </c>
      <c r="P1983" s="39">
        <f>SUMIF(TRANS_conso!$D$3:$D$10000,$D1983,TRANS_conso!N$3:N$100000)</f>
        <v>0</v>
      </c>
      <c r="Q1983" s="39">
        <f>SUMIF(TRANS_conso!$D$3:$D$10000,$D1983,TRANS_conso!O$3:O$100000)</f>
        <v>0</v>
      </c>
      <c r="R1983" s="39">
        <f>SUMIF(TRANS_conso!$D$3:$D$10000,$D1983,TRANS_conso!P$3:P$100000)</f>
        <v>0</v>
      </c>
      <c r="S1983" s="39">
        <f>SUMIF(TRANS_conso!$D$3:$D$10000,$D1983,TRANS_conso!Q$3:Q$100000)</f>
        <v>0</v>
      </c>
      <c r="T1983" s="39">
        <f>SUMIF(TRANS_conso!$D$3:$D$10000,$D1983,TRANS_conso!R$3:R$100000)</f>
        <v>0</v>
      </c>
      <c r="U1983" s="39">
        <f>SUMIF(TRANS_conso!$D$3:$D$10000,$D1983,TRANS_conso!S$3:S$100000)</f>
        <v>0</v>
      </c>
      <c r="V1983" s="39">
        <f>SUMIF(TRANS_conso!$D$3:$D$10000,$D1983,TRANS_conso!T$3:T$100000)</f>
        <v>0</v>
      </c>
      <c r="W1983" s="39">
        <f>SUMIF(TRANS_conso!$D$3:$D$10000,$D1983,TRANS_conso!U$3:U$100000)</f>
        <v>0</v>
      </c>
      <c r="X1983" s="39">
        <f>SUMIF(TRANS_conso!$D$3:$D$10000,$D1983,TRANS_conso!V$3:V$100000)</f>
        <v>0</v>
      </c>
      <c r="Y1983" s="39">
        <f>SUMIF(TRANS_conso!$D$3:$D$10000,$D1983,TRANS_conso!W$3:W$100000)</f>
        <v>0</v>
      </c>
      <c r="Z1983" s="39">
        <f>SUMIF(TRANS_conso!$D$3:$D$10000,$D1983,TRANS_conso!X$3:X$100000)</f>
        <v>0</v>
      </c>
      <c r="AA1983" s="39">
        <f>SUMIF(TRANS_conso!$D$3:$D$10000,$D1983,TRANS_conso!Y$3:Y$100000)</f>
        <v>0</v>
      </c>
      <c r="AB1983" s="39">
        <f>SUMIF(TRANS_conso!$D$3:$D$10000,$D1983,TRANS_conso!Z$3:Z$100000)</f>
        <v>0</v>
      </c>
      <c r="AC1983" s="39">
        <f>SUMIF(TRANS_conso!$D$3:$D$10000,$D1983,TRANS_conso!AA$3:AA$100000)</f>
        <v>0</v>
      </c>
      <c r="AD1983" s="39">
        <f>SUMIF(TRANS_conso!$D$3:$D$10000,$D1983,TRANS_conso!AB$3:AB$100000)</f>
        <v>0</v>
      </c>
      <c r="AE1983" s="39">
        <f>SUMIF(TRANS_conso!$D$3:$D$10000,$D1983,TRANS_conso!AC$3:AC$100000)</f>
        <v>0</v>
      </c>
      <c r="AF1983" s="39">
        <f>SUMIF(TRANS_conso!$D$3:$D$10000,$D1983,TRANS_conso!AD$3:AD$100000)</f>
        <v>0</v>
      </c>
      <c r="AG1983" s="26"/>
    </row>
    <row r="1984" spans="1:33">
      <c r="A1984" s="9"/>
      <c r="B1984"/>
      <c r="C1984"/>
      <c r="D1984"/>
      <c r="E1984" s="30" t="str">
        <f>IFERROR(INDEX(TRANS_conso!E$3:E$10000,MATCH($D1984,TRANS_conso!$D$3:$D$10000,0)),"")</f>
        <v/>
      </c>
      <c r="F1984" s="35">
        <f>SUMIF(TRANS_conso!$D$3:$D$10000,$D1984,TRANS_conso!F$3:F$100000)</f>
        <v>0</v>
      </c>
      <c r="G1984" s="35">
        <f>SUMIF(TRANS_conso!$D$3:$D$10000,$D1984,TRANS_conso!$G$3:$G$100000)</f>
        <v>0</v>
      </c>
      <c r="H1984" s="40">
        <f t="shared" si="64"/>
        <v>0</v>
      </c>
      <c r="I1984" s="41"/>
      <c r="J1984" s="39" t="str">
        <f>IFERROR(INDEX(TRANS_conso!$I$3:$I$100000,MATCH($D1984,TRANS_conso!$D$3:$D$100000,0)),"")</f>
        <v/>
      </c>
      <c r="K1984" s="39">
        <f>SUMIF(TRANS_conso!$D$3:$D$10000,$D1984,TRANS_conso!$J$3:$J$100000)</f>
        <v>0</v>
      </c>
      <c r="L1984" s="39">
        <f>SUMIF(TRANS_conso!$D$3:$D$10000,$D1984,TRANS_conso!$K$3:$K$100000)</f>
        <v>0</v>
      </c>
      <c r="M1984" s="40">
        <f t="shared" si="65"/>
        <v>0</v>
      </c>
      <c r="N1984" s="41"/>
      <c r="O1984" s="39">
        <f>SUMIF(TRANS_conso!$D$3:$D$10000,$D1984,TRANS_conso!M$3:M$100000)</f>
        <v>0</v>
      </c>
      <c r="P1984" s="39">
        <f>SUMIF(TRANS_conso!$D$3:$D$10000,$D1984,TRANS_conso!N$3:N$100000)</f>
        <v>0</v>
      </c>
      <c r="Q1984" s="39">
        <f>SUMIF(TRANS_conso!$D$3:$D$10000,$D1984,TRANS_conso!O$3:O$100000)</f>
        <v>0</v>
      </c>
      <c r="R1984" s="39">
        <f>SUMIF(TRANS_conso!$D$3:$D$10000,$D1984,TRANS_conso!P$3:P$100000)</f>
        <v>0</v>
      </c>
      <c r="S1984" s="39">
        <f>SUMIF(TRANS_conso!$D$3:$D$10000,$D1984,TRANS_conso!Q$3:Q$100000)</f>
        <v>0</v>
      </c>
      <c r="T1984" s="39">
        <f>SUMIF(TRANS_conso!$D$3:$D$10000,$D1984,TRANS_conso!R$3:R$100000)</f>
        <v>0</v>
      </c>
      <c r="U1984" s="39">
        <f>SUMIF(TRANS_conso!$D$3:$D$10000,$D1984,TRANS_conso!S$3:S$100000)</f>
        <v>0</v>
      </c>
      <c r="V1984" s="39">
        <f>SUMIF(TRANS_conso!$D$3:$D$10000,$D1984,TRANS_conso!T$3:T$100000)</f>
        <v>0</v>
      </c>
      <c r="W1984" s="39">
        <f>SUMIF(TRANS_conso!$D$3:$D$10000,$D1984,TRANS_conso!U$3:U$100000)</f>
        <v>0</v>
      </c>
      <c r="X1984" s="39">
        <f>SUMIF(TRANS_conso!$D$3:$D$10000,$D1984,TRANS_conso!V$3:V$100000)</f>
        <v>0</v>
      </c>
      <c r="Y1984" s="39">
        <f>SUMIF(TRANS_conso!$D$3:$D$10000,$D1984,TRANS_conso!W$3:W$100000)</f>
        <v>0</v>
      </c>
      <c r="Z1984" s="39">
        <f>SUMIF(TRANS_conso!$D$3:$D$10000,$D1984,TRANS_conso!X$3:X$100000)</f>
        <v>0</v>
      </c>
      <c r="AA1984" s="39">
        <f>SUMIF(TRANS_conso!$D$3:$D$10000,$D1984,TRANS_conso!Y$3:Y$100000)</f>
        <v>0</v>
      </c>
      <c r="AB1984" s="39">
        <f>SUMIF(TRANS_conso!$D$3:$D$10000,$D1984,TRANS_conso!Z$3:Z$100000)</f>
        <v>0</v>
      </c>
      <c r="AC1984" s="39">
        <f>SUMIF(TRANS_conso!$D$3:$D$10000,$D1984,TRANS_conso!AA$3:AA$100000)</f>
        <v>0</v>
      </c>
      <c r="AD1984" s="39">
        <f>SUMIF(TRANS_conso!$D$3:$D$10000,$D1984,TRANS_conso!AB$3:AB$100000)</f>
        <v>0</v>
      </c>
      <c r="AE1984" s="39">
        <f>SUMIF(TRANS_conso!$D$3:$D$10000,$D1984,TRANS_conso!AC$3:AC$100000)</f>
        <v>0</v>
      </c>
      <c r="AF1984" s="39">
        <f>SUMIF(TRANS_conso!$D$3:$D$10000,$D1984,TRANS_conso!AD$3:AD$100000)</f>
        <v>0</v>
      </c>
      <c r="AG1984" s="26"/>
    </row>
    <row r="1985" spans="1:33">
      <c r="A1985" s="9"/>
      <c r="B1985"/>
      <c r="C1985"/>
      <c r="D1985"/>
      <c r="E1985" s="30" t="str">
        <f>IFERROR(INDEX(TRANS_conso!E$3:E$10000,MATCH($D1985,TRANS_conso!$D$3:$D$10000,0)),"")</f>
        <v/>
      </c>
      <c r="F1985" s="35">
        <f>SUMIF(TRANS_conso!$D$3:$D$10000,$D1985,TRANS_conso!F$3:F$100000)</f>
        <v>0</v>
      </c>
      <c r="G1985" s="35">
        <f>SUMIF(TRANS_conso!$D$3:$D$10000,$D1985,TRANS_conso!$G$3:$G$100000)</f>
        <v>0</v>
      </c>
      <c r="H1985" s="40">
        <f t="shared" si="64"/>
        <v>0</v>
      </c>
      <c r="I1985" s="41"/>
      <c r="J1985" s="39" t="str">
        <f>IFERROR(INDEX(TRANS_conso!$I$3:$I$100000,MATCH($D1985,TRANS_conso!$D$3:$D$100000,0)),"")</f>
        <v/>
      </c>
      <c r="K1985" s="39">
        <f>SUMIF(TRANS_conso!$D$3:$D$10000,$D1985,TRANS_conso!$J$3:$J$100000)</f>
        <v>0</v>
      </c>
      <c r="L1985" s="39">
        <f>SUMIF(TRANS_conso!$D$3:$D$10000,$D1985,TRANS_conso!$K$3:$K$100000)</f>
        <v>0</v>
      </c>
      <c r="M1985" s="40">
        <f t="shared" si="65"/>
        <v>0</v>
      </c>
      <c r="N1985" s="41"/>
      <c r="O1985" s="39">
        <f>SUMIF(TRANS_conso!$D$3:$D$10000,$D1985,TRANS_conso!M$3:M$100000)</f>
        <v>0</v>
      </c>
      <c r="P1985" s="39">
        <f>SUMIF(TRANS_conso!$D$3:$D$10000,$D1985,TRANS_conso!N$3:N$100000)</f>
        <v>0</v>
      </c>
      <c r="Q1985" s="39">
        <f>SUMIF(TRANS_conso!$D$3:$D$10000,$D1985,TRANS_conso!O$3:O$100000)</f>
        <v>0</v>
      </c>
      <c r="R1985" s="39">
        <f>SUMIF(TRANS_conso!$D$3:$D$10000,$D1985,TRANS_conso!P$3:P$100000)</f>
        <v>0</v>
      </c>
      <c r="S1985" s="39">
        <f>SUMIF(TRANS_conso!$D$3:$D$10000,$D1985,TRANS_conso!Q$3:Q$100000)</f>
        <v>0</v>
      </c>
      <c r="T1985" s="39">
        <f>SUMIF(TRANS_conso!$D$3:$D$10000,$D1985,TRANS_conso!R$3:R$100000)</f>
        <v>0</v>
      </c>
      <c r="U1985" s="39">
        <f>SUMIF(TRANS_conso!$D$3:$D$10000,$D1985,TRANS_conso!S$3:S$100000)</f>
        <v>0</v>
      </c>
      <c r="V1985" s="39">
        <f>SUMIF(TRANS_conso!$D$3:$D$10000,$D1985,TRANS_conso!T$3:T$100000)</f>
        <v>0</v>
      </c>
      <c r="W1985" s="39">
        <f>SUMIF(TRANS_conso!$D$3:$D$10000,$D1985,TRANS_conso!U$3:U$100000)</f>
        <v>0</v>
      </c>
      <c r="X1985" s="39">
        <f>SUMIF(TRANS_conso!$D$3:$D$10000,$D1985,TRANS_conso!V$3:V$100000)</f>
        <v>0</v>
      </c>
      <c r="Y1985" s="39">
        <f>SUMIF(TRANS_conso!$D$3:$D$10000,$D1985,TRANS_conso!W$3:W$100000)</f>
        <v>0</v>
      </c>
      <c r="Z1985" s="39">
        <f>SUMIF(TRANS_conso!$D$3:$D$10000,$D1985,TRANS_conso!X$3:X$100000)</f>
        <v>0</v>
      </c>
      <c r="AA1985" s="39">
        <f>SUMIF(TRANS_conso!$D$3:$D$10000,$D1985,TRANS_conso!Y$3:Y$100000)</f>
        <v>0</v>
      </c>
      <c r="AB1985" s="39">
        <f>SUMIF(TRANS_conso!$D$3:$D$10000,$D1985,TRANS_conso!Z$3:Z$100000)</f>
        <v>0</v>
      </c>
      <c r="AC1985" s="39">
        <f>SUMIF(TRANS_conso!$D$3:$D$10000,$D1985,TRANS_conso!AA$3:AA$100000)</f>
        <v>0</v>
      </c>
      <c r="AD1985" s="39">
        <f>SUMIF(TRANS_conso!$D$3:$D$10000,$D1985,TRANS_conso!AB$3:AB$100000)</f>
        <v>0</v>
      </c>
      <c r="AE1985" s="39">
        <f>SUMIF(TRANS_conso!$D$3:$D$10000,$D1985,TRANS_conso!AC$3:AC$100000)</f>
        <v>0</v>
      </c>
      <c r="AF1985" s="39">
        <f>SUMIF(TRANS_conso!$D$3:$D$10000,$D1985,TRANS_conso!AD$3:AD$100000)</f>
        <v>0</v>
      </c>
      <c r="AG1985" s="26"/>
    </row>
    <row r="1986" spans="1:33">
      <c r="A1986" s="9"/>
      <c r="B1986"/>
      <c r="C1986"/>
      <c r="D1986"/>
      <c r="E1986" s="30" t="str">
        <f>IFERROR(INDEX(TRANS_conso!E$3:E$10000,MATCH($D1986,TRANS_conso!$D$3:$D$10000,0)),"")</f>
        <v/>
      </c>
      <c r="F1986" s="35">
        <f>SUMIF(TRANS_conso!$D$3:$D$10000,$D1986,TRANS_conso!F$3:F$100000)</f>
        <v>0</v>
      </c>
      <c r="G1986" s="35">
        <f>SUMIF(TRANS_conso!$D$3:$D$10000,$D1986,TRANS_conso!$G$3:$G$100000)</f>
        <v>0</v>
      </c>
      <c r="H1986" s="40">
        <f t="shared" si="64"/>
        <v>0</v>
      </c>
      <c r="I1986" s="41"/>
      <c r="J1986" s="39" t="str">
        <f>IFERROR(INDEX(TRANS_conso!$I$3:$I$100000,MATCH($D1986,TRANS_conso!$D$3:$D$100000,0)),"")</f>
        <v/>
      </c>
      <c r="K1986" s="39">
        <f>SUMIF(TRANS_conso!$D$3:$D$10000,$D1986,TRANS_conso!$J$3:$J$100000)</f>
        <v>0</v>
      </c>
      <c r="L1986" s="39">
        <f>SUMIF(TRANS_conso!$D$3:$D$10000,$D1986,TRANS_conso!$K$3:$K$100000)</f>
        <v>0</v>
      </c>
      <c r="M1986" s="40">
        <f t="shared" si="65"/>
        <v>0</v>
      </c>
      <c r="N1986" s="41"/>
      <c r="O1986" s="39">
        <f>SUMIF(TRANS_conso!$D$3:$D$10000,$D1986,TRANS_conso!M$3:M$100000)</f>
        <v>0</v>
      </c>
      <c r="P1986" s="39">
        <f>SUMIF(TRANS_conso!$D$3:$D$10000,$D1986,TRANS_conso!N$3:N$100000)</f>
        <v>0</v>
      </c>
      <c r="Q1986" s="39">
        <f>SUMIF(TRANS_conso!$D$3:$D$10000,$D1986,TRANS_conso!O$3:O$100000)</f>
        <v>0</v>
      </c>
      <c r="R1986" s="39">
        <f>SUMIF(TRANS_conso!$D$3:$D$10000,$D1986,TRANS_conso!P$3:P$100000)</f>
        <v>0</v>
      </c>
      <c r="S1986" s="39">
        <f>SUMIF(TRANS_conso!$D$3:$D$10000,$D1986,TRANS_conso!Q$3:Q$100000)</f>
        <v>0</v>
      </c>
      <c r="T1986" s="39">
        <f>SUMIF(TRANS_conso!$D$3:$D$10000,$D1986,TRANS_conso!R$3:R$100000)</f>
        <v>0</v>
      </c>
      <c r="U1986" s="39">
        <f>SUMIF(TRANS_conso!$D$3:$D$10000,$D1986,TRANS_conso!S$3:S$100000)</f>
        <v>0</v>
      </c>
      <c r="V1986" s="39">
        <f>SUMIF(TRANS_conso!$D$3:$D$10000,$D1986,TRANS_conso!T$3:T$100000)</f>
        <v>0</v>
      </c>
      <c r="W1986" s="39">
        <f>SUMIF(TRANS_conso!$D$3:$D$10000,$D1986,TRANS_conso!U$3:U$100000)</f>
        <v>0</v>
      </c>
      <c r="X1986" s="39">
        <f>SUMIF(TRANS_conso!$D$3:$D$10000,$D1986,TRANS_conso!V$3:V$100000)</f>
        <v>0</v>
      </c>
      <c r="Y1986" s="39">
        <f>SUMIF(TRANS_conso!$D$3:$D$10000,$D1986,TRANS_conso!W$3:W$100000)</f>
        <v>0</v>
      </c>
      <c r="Z1986" s="39">
        <f>SUMIF(TRANS_conso!$D$3:$D$10000,$D1986,TRANS_conso!X$3:X$100000)</f>
        <v>0</v>
      </c>
      <c r="AA1986" s="39">
        <f>SUMIF(TRANS_conso!$D$3:$D$10000,$D1986,TRANS_conso!Y$3:Y$100000)</f>
        <v>0</v>
      </c>
      <c r="AB1986" s="39">
        <f>SUMIF(TRANS_conso!$D$3:$D$10000,$D1986,TRANS_conso!Z$3:Z$100000)</f>
        <v>0</v>
      </c>
      <c r="AC1986" s="39">
        <f>SUMIF(TRANS_conso!$D$3:$D$10000,$D1986,TRANS_conso!AA$3:AA$100000)</f>
        <v>0</v>
      </c>
      <c r="AD1986" s="39">
        <f>SUMIF(TRANS_conso!$D$3:$D$10000,$D1986,TRANS_conso!AB$3:AB$100000)</f>
        <v>0</v>
      </c>
      <c r="AE1986" s="39">
        <f>SUMIF(TRANS_conso!$D$3:$D$10000,$D1986,TRANS_conso!AC$3:AC$100000)</f>
        <v>0</v>
      </c>
      <c r="AF1986" s="39">
        <f>SUMIF(TRANS_conso!$D$3:$D$10000,$D1986,TRANS_conso!AD$3:AD$100000)</f>
        <v>0</v>
      </c>
      <c r="AG1986" s="26"/>
    </row>
    <row r="1987" spans="1:33">
      <c r="A1987" s="9"/>
      <c r="B1987"/>
      <c r="C1987"/>
      <c r="D1987"/>
      <c r="E1987" s="30" t="str">
        <f>IFERROR(INDEX(TRANS_conso!E$3:E$10000,MATCH($D1987,TRANS_conso!$D$3:$D$10000,0)),"")</f>
        <v/>
      </c>
      <c r="F1987" s="35">
        <f>SUMIF(TRANS_conso!$D$3:$D$10000,$D1987,TRANS_conso!F$3:F$100000)</f>
        <v>0</v>
      </c>
      <c r="G1987" s="35">
        <f>SUMIF(TRANS_conso!$D$3:$D$10000,$D1987,TRANS_conso!$G$3:$G$100000)</f>
        <v>0</v>
      </c>
      <c r="H1987" s="40">
        <f t="shared" si="64"/>
        <v>0</v>
      </c>
      <c r="I1987" s="41"/>
      <c r="J1987" s="39" t="str">
        <f>IFERROR(INDEX(TRANS_conso!$I$3:$I$100000,MATCH($D1987,TRANS_conso!$D$3:$D$100000,0)),"")</f>
        <v/>
      </c>
      <c r="K1987" s="39">
        <f>SUMIF(TRANS_conso!$D$3:$D$10000,$D1987,TRANS_conso!$J$3:$J$100000)</f>
        <v>0</v>
      </c>
      <c r="L1987" s="39">
        <f>SUMIF(TRANS_conso!$D$3:$D$10000,$D1987,TRANS_conso!$K$3:$K$100000)</f>
        <v>0</v>
      </c>
      <c r="M1987" s="40">
        <f t="shared" si="65"/>
        <v>0</v>
      </c>
      <c r="N1987" s="41"/>
      <c r="O1987" s="39">
        <f>SUMIF(TRANS_conso!$D$3:$D$10000,$D1987,TRANS_conso!M$3:M$100000)</f>
        <v>0</v>
      </c>
      <c r="P1987" s="39">
        <f>SUMIF(TRANS_conso!$D$3:$D$10000,$D1987,TRANS_conso!N$3:N$100000)</f>
        <v>0</v>
      </c>
      <c r="Q1987" s="39">
        <f>SUMIF(TRANS_conso!$D$3:$D$10000,$D1987,TRANS_conso!O$3:O$100000)</f>
        <v>0</v>
      </c>
      <c r="R1987" s="39">
        <f>SUMIF(TRANS_conso!$D$3:$D$10000,$D1987,TRANS_conso!P$3:P$100000)</f>
        <v>0</v>
      </c>
      <c r="S1987" s="39">
        <f>SUMIF(TRANS_conso!$D$3:$D$10000,$D1987,TRANS_conso!Q$3:Q$100000)</f>
        <v>0</v>
      </c>
      <c r="T1987" s="39">
        <f>SUMIF(TRANS_conso!$D$3:$D$10000,$D1987,TRANS_conso!R$3:R$100000)</f>
        <v>0</v>
      </c>
      <c r="U1987" s="39">
        <f>SUMIF(TRANS_conso!$D$3:$D$10000,$D1987,TRANS_conso!S$3:S$100000)</f>
        <v>0</v>
      </c>
      <c r="V1987" s="39">
        <f>SUMIF(TRANS_conso!$D$3:$D$10000,$D1987,TRANS_conso!T$3:T$100000)</f>
        <v>0</v>
      </c>
      <c r="W1987" s="39">
        <f>SUMIF(TRANS_conso!$D$3:$D$10000,$D1987,TRANS_conso!U$3:U$100000)</f>
        <v>0</v>
      </c>
      <c r="X1987" s="39">
        <f>SUMIF(TRANS_conso!$D$3:$D$10000,$D1987,TRANS_conso!V$3:V$100000)</f>
        <v>0</v>
      </c>
      <c r="Y1987" s="39">
        <f>SUMIF(TRANS_conso!$D$3:$D$10000,$D1987,TRANS_conso!W$3:W$100000)</f>
        <v>0</v>
      </c>
      <c r="Z1987" s="39">
        <f>SUMIF(TRANS_conso!$D$3:$D$10000,$D1987,TRANS_conso!X$3:X$100000)</f>
        <v>0</v>
      </c>
      <c r="AA1987" s="39">
        <f>SUMIF(TRANS_conso!$D$3:$D$10000,$D1987,TRANS_conso!Y$3:Y$100000)</f>
        <v>0</v>
      </c>
      <c r="AB1987" s="39">
        <f>SUMIF(TRANS_conso!$D$3:$D$10000,$D1987,TRANS_conso!Z$3:Z$100000)</f>
        <v>0</v>
      </c>
      <c r="AC1987" s="39">
        <f>SUMIF(TRANS_conso!$D$3:$D$10000,$D1987,TRANS_conso!AA$3:AA$100000)</f>
        <v>0</v>
      </c>
      <c r="AD1987" s="39">
        <f>SUMIF(TRANS_conso!$D$3:$D$10000,$D1987,TRANS_conso!AB$3:AB$100000)</f>
        <v>0</v>
      </c>
      <c r="AE1987" s="39">
        <f>SUMIF(TRANS_conso!$D$3:$D$10000,$D1987,TRANS_conso!AC$3:AC$100000)</f>
        <v>0</v>
      </c>
      <c r="AF1987" s="39">
        <f>SUMIF(TRANS_conso!$D$3:$D$10000,$D1987,TRANS_conso!AD$3:AD$100000)</f>
        <v>0</v>
      </c>
      <c r="AG1987" s="26"/>
    </row>
    <row r="1988" spans="1:33">
      <c r="A1988" s="9"/>
      <c r="B1988"/>
      <c r="C1988"/>
      <c r="D1988"/>
      <c r="E1988" s="30" t="str">
        <f>IFERROR(INDEX(TRANS_conso!E$3:E$10000,MATCH($D1988,TRANS_conso!$D$3:$D$10000,0)),"")</f>
        <v/>
      </c>
      <c r="F1988" s="35">
        <f>SUMIF(TRANS_conso!$D$3:$D$10000,$D1988,TRANS_conso!F$3:F$100000)</f>
        <v>0</v>
      </c>
      <c r="G1988" s="35">
        <f>SUMIF(TRANS_conso!$D$3:$D$10000,$D1988,TRANS_conso!$G$3:$G$100000)</f>
        <v>0</v>
      </c>
      <c r="H1988" s="40">
        <f t="shared" si="64"/>
        <v>0</v>
      </c>
      <c r="I1988" s="41"/>
      <c r="J1988" s="39" t="str">
        <f>IFERROR(INDEX(TRANS_conso!$I$3:$I$100000,MATCH($D1988,TRANS_conso!$D$3:$D$100000,0)),"")</f>
        <v/>
      </c>
      <c r="K1988" s="39">
        <f>SUMIF(TRANS_conso!$D$3:$D$10000,$D1988,TRANS_conso!$J$3:$J$100000)</f>
        <v>0</v>
      </c>
      <c r="L1988" s="39">
        <f>SUMIF(TRANS_conso!$D$3:$D$10000,$D1988,TRANS_conso!$K$3:$K$100000)</f>
        <v>0</v>
      </c>
      <c r="M1988" s="40">
        <f t="shared" si="65"/>
        <v>0</v>
      </c>
      <c r="N1988" s="41"/>
      <c r="O1988" s="39">
        <f>SUMIF(TRANS_conso!$D$3:$D$10000,$D1988,TRANS_conso!M$3:M$100000)</f>
        <v>0</v>
      </c>
      <c r="P1988" s="39">
        <f>SUMIF(TRANS_conso!$D$3:$D$10000,$D1988,TRANS_conso!N$3:N$100000)</f>
        <v>0</v>
      </c>
      <c r="Q1988" s="39">
        <f>SUMIF(TRANS_conso!$D$3:$D$10000,$D1988,TRANS_conso!O$3:O$100000)</f>
        <v>0</v>
      </c>
      <c r="R1988" s="39">
        <f>SUMIF(TRANS_conso!$D$3:$D$10000,$D1988,TRANS_conso!P$3:P$100000)</f>
        <v>0</v>
      </c>
      <c r="S1988" s="39">
        <f>SUMIF(TRANS_conso!$D$3:$D$10000,$D1988,TRANS_conso!Q$3:Q$100000)</f>
        <v>0</v>
      </c>
      <c r="T1988" s="39">
        <f>SUMIF(TRANS_conso!$D$3:$D$10000,$D1988,TRANS_conso!R$3:R$100000)</f>
        <v>0</v>
      </c>
      <c r="U1988" s="39">
        <f>SUMIF(TRANS_conso!$D$3:$D$10000,$D1988,TRANS_conso!S$3:S$100000)</f>
        <v>0</v>
      </c>
      <c r="V1988" s="39">
        <f>SUMIF(TRANS_conso!$D$3:$D$10000,$D1988,TRANS_conso!T$3:T$100000)</f>
        <v>0</v>
      </c>
      <c r="W1988" s="39">
        <f>SUMIF(TRANS_conso!$D$3:$D$10000,$D1988,TRANS_conso!U$3:U$100000)</f>
        <v>0</v>
      </c>
      <c r="X1988" s="39">
        <f>SUMIF(TRANS_conso!$D$3:$D$10000,$D1988,TRANS_conso!V$3:V$100000)</f>
        <v>0</v>
      </c>
      <c r="Y1988" s="39">
        <f>SUMIF(TRANS_conso!$D$3:$D$10000,$D1988,TRANS_conso!W$3:W$100000)</f>
        <v>0</v>
      </c>
      <c r="Z1988" s="39">
        <f>SUMIF(TRANS_conso!$D$3:$D$10000,$D1988,TRANS_conso!X$3:X$100000)</f>
        <v>0</v>
      </c>
      <c r="AA1988" s="39">
        <f>SUMIF(TRANS_conso!$D$3:$D$10000,$D1988,TRANS_conso!Y$3:Y$100000)</f>
        <v>0</v>
      </c>
      <c r="AB1988" s="39">
        <f>SUMIF(TRANS_conso!$D$3:$D$10000,$D1988,TRANS_conso!Z$3:Z$100000)</f>
        <v>0</v>
      </c>
      <c r="AC1988" s="39">
        <f>SUMIF(TRANS_conso!$D$3:$D$10000,$D1988,TRANS_conso!AA$3:AA$100000)</f>
        <v>0</v>
      </c>
      <c r="AD1988" s="39">
        <f>SUMIF(TRANS_conso!$D$3:$D$10000,$D1988,TRANS_conso!AB$3:AB$100000)</f>
        <v>0</v>
      </c>
      <c r="AE1988" s="39">
        <f>SUMIF(TRANS_conso!$D$3:$D$10000,$D1988,TRANS_conso!AC$3:AC$100000)</f>
        <v>0</v>
      </c>
      <c r="AF1988" s="39">
        <f>SUMIF(TRANS_conso!$D$3:$D$10000,$D1988,TRANS_conso!AD$3:AD$100000)</f>
        <v>0</v>
      </c>
      <c r="AG1988" s="26"/>
    </row>
    <row r="1989" spans="1:33">
      <c r="A1989" s="9"/>
      <c r="B1989"/>
      <c r="C1989"/>
      <c r="D1989"/>
      <c r="E1989" s="30" t="str">
        <f>IFERROR(INDEX(TRANS_conso!E$3:E$10000,MATCH($D1989,TRANS_conso!$D$3:$D$10000,0)),"")</f>
        <v/>
      </c>
      <c r="F1989" s="35">
        <f>SUMIF(TRANS_conso!$D$3:$D$10000,$D1989,TRANS_conso!F$3:F$100000)</f>
        <v>0</v>
      </c>
      <c r="G1989" s="35">
        <f>SUMIF(TRANS_conso!$D$3:$D$10000,$D1989,TRANS_conso!$G$3:$G$100000)</f>
        <v>0</v>
      </c>
      <c r="H1989" s="40">
        <f t="shared" si="64"/>
        <v>0</v>
      </c>
      <c r="I1989" s="41"/>
      <c r="J1989" s="39" t="str">
        <f>IFERROR(INDEX(TRANS_conso!$I$3:$I$100000,MATCH($D1989,TRANS_conso!$D$3:$D$100000,0)),"")</f>
        <v/>
      </c>
      <c r="K1989" s="39">
        <f>SUMIF(TRANS_conso!$D$3:$D$10000,$D1989,TRANS_conso!$J$3:$J$100000)</f>
        <v>0</v>
      </c>
      <c r="L1989" s="39">
        <f>SUMIF(TRANS_conso!$D$3:$D$10000,$D1989,TRANS_conso!$K$3:$K$100000)</f>
        <v>0</v>
      </c>
      <c r="M1989" s="40">
        <f t="shared" si="65"/>
        <v>0</v>
      </c>
      <c r="N1989" s="41"/>
      <c r="O1989" s="39">
        <f>SUMIF(TRANS_conso!$D$3:$D$10000,$D1989,TRANS_conso!M$3:M$100000)</f>
        <v>0</v>
      </c>
      <c r="P1989" s="39">
        <f>SUMIF(TRANS_conso!$D$3:$D$10000,$D1989,TRANS_conso!N$3:N$100000)</f>
        <v>0</v>
      </c>
      <c r="Q1989" s="39">
        <f>SUMIF(TRANS_conso!$D$3:$D$10000,$D1989,TRANS_conso!O$3:O$100000)</f>
        <v>0</v>
      </c>
      <c r="R1989" s="39">
        <f>SUMIF(TRANS_conso!$D$3:$D$10000,$D1989,TRANS_conso!P$3:P$100000)</f>
        <v>0</v>
      </c>
      <c r="S1989" s="39">
        <f>SUMIF(TRANS_conso!$D$3:$D$10000,$D1989,TRANS_conso!Q$3:Q$100000)</f>
        <v>0</v>
      </c>
      <c r="T1989" s="39">
        <f>SUMIF(TRANS_conso!$D$3:$D$10000,$D1989,TRANS_conso!R$3:R$100000)</f>
        <v>0</v>
      </c>
      <c r="U1989" s="39">
        <f>SUMIF(TRANS_conso!$D$3:$D$10000,$D1989,TRANS_conso!S$3:S$100000)</f>
        <v>0</v>
      </c>
      <c r="V1989" s="39">
        <f>SUMIF(TRANS_conso!$D$3:$D$10000,$D1989,TRANS_conso!T$3:T$100000)</f>
        <v>0</v>
      </c>
      <c r="W1989" s="39">
        <f>SUMIF(TRANS_conso!$D$3:$D$10000,$D1989,TRANS_conso!U$3:U$100000)</f>
        <v>0</v>
      </c>
      <c r="X1989" s="39">
        <f>SUMIF(TRANS_conso!$D$3:$D$10000,$D1989,TRANS_conso!V$3:V$100000)</f>
        <v>0</v>
      </c>
      <c r="Y1989" s="39">
        <f>SUMIF(TRANS_conso!$D$3:$D$10000,$D1989,TRANS_conso!W$3:W$100000)</f>
        <v>0</v>
      </c>
      <c r="Z1989" s="39">
        <f>SUMIF(TRANS_conso!$D$3:$D$10000,$D1989,TRANS_conso!X$3:X$100000)</f>
        <v>0</v>
      </c>
      <c r="AA1989" s="39">
        <f>SUMIF(TRANS_conso!$D$3:$D$10000,$D1989,TRANS_conso!Y$3:Y$100000)</f>
        <v>0</v>
      </c>
      <c r="AB1989" s="39">
        <f>SUMIF(TRANS_conso!$D$3:$D$10000,$D1989,TRANS_conso!Z$3:Z$100000)</f>
        <v>0</v>
      </c>
      <c r="AC1989" s="39">
        <f>SUMIF(TRANS_conso!$D$3:$D$10000,$D1989,TRANS_conso!AA$3:AA$100000)</f>
        <v>0</v>
      </c>
      <c r="AD1989" s="39">
        <f>SUMIF(TRANS_conso!$D$3:$D$10000,$D1989,TRANS_conso!AB$3:AB$100000)</f>
        <v>0</v>
      </c>
      <c r="AE1989" s="39">
        <f>SUMIF(TRANS_conso!$D$3:$D$10000,$D1989,TRANS_conso!AC$3:AC$100000)</f>
        <v>0</v>
      </c>
      <c r="AF1989" s="39">
        <f>SUMIF(TRANS_conso!$D$3:$D$10000,$D1989,TRANS_conso!AD$3:AD$100000)</f>
        <v>0</v>
      </c>
      <c r="AG1989" s="26"/>
    </row>
    <row r="1990" spans="1:33">
      <c r="A1990" s="9"/>
      <c r="B1990"/>
      <c r="C1990"/>
      <c r="D1990"/>
      <c r="E1990" s="30" t="str">
        <f>IFERROR(INDEX(TRANS_conso!E$3:E$10000,MATCH($D1990,TRANS_conso!$D$3:$D$10000,0)),"")</f>
        <v/>
      </c>
      <c r="F1990" s="35">
        <f>SUMIF(TRANS_conso!$D$3:$D$10000,$D1990,TRANS_conso!F$3:F$100000)</f>
        <v>0</v>
      </c>
      <c r="G1990" s="35">
        <f>SUMIF(TRANS_conso!$D$3:$D$10000,$D1990,TRANS_conso!$G$3:$G$100000)</f>
        <v>0</v>
      </c>
      <c r="H1990" s="40">
        <f t="shared" si="64"/>
        <v>0</v>
      </c>
      <c r="I1990" s="41"/>
      <c r="J1990" s="39" t="str">
        <f>IFERROR(INDEX(TRANS_conso!$I$3:$I$100000,MATCH($D1990,TRANS_conso!$D$3:$D$100000,0)),"")</f>
        <v/>
      </c>
      <c r="K1990" s="39">
        <f>SUMIF(TRANS_conso!$D$3:$D$10000,$D1990,TRANS_conso!$J$3:$J$100000)</f>
        <v>0</v>
      </c>
      <c r="L1990" s="39">
        <f>SUMIF(TRANS_conso!$D$3:$D$10000,$D1990,TRANS_conso!$K$3:$K$100000)</f>
        <v>0</v>
      </c>
      <c r="M1990" s="40">
        <f t="shared" si="65"/>
        <v>0</v>
      </c>
      <c r="N1990" s="41"/>
      <c r="O1990" s="39">
        <f>SUMIF(TRANS_conso!$D$3:$D$10000,$D1990,TRANS_conso!M$3:M$100000)</f>
        <v>0</v>
      </c>
      <c r="P1990" s="39">
        <f>SUMIF(TRANS_conso!$D$3:$D$10000,$D1990,TRANS_conso!N$3:N$100000)</f>
        <v>0</v>
      </c>
      <c r="Q1990" s="39">
        <f>SUMIF(TRANS_conso!$D$3:$D$10000,$D1990,TRANS_conso!O$3:O$100000)</f>
        <v>0</v>
      </c>
      <c r="R1990" s="39">
        <f>SUMIF(TRANS_conso!$D$3:$D$10000,$D1990,TRANS_conso!P$3:P$100000)</f>
        <v>0</v>
      </c>
      <c r="S1990" s="39">
        <f>SUMIF(TRANS_conso!$D$3:$D$10000,$D1990,TRANS_conso!Q$3:Q$100000)</f>
        <v>0</v>
      </c>
      <c r="T1990" s="39">
        <f>SUMIF(TRANS_conso!$D$3:$D$10000,$D1990,TRANS_conso!R$3:R$100000)</f>
        <v>0</v>
      </c>
      <c r="U1990" s="39">
        <f>SUMIF(TRANS_conso!$D$3:$D$10000,$D1990,TRANS_conso!S$3:S$100000)</f>
        <v>0</v>
      </c>
      <c r="V1990" s="39">
        <f>SUMIF(TRANS_conso!$D$3:$D$10000,$D1990,TRANS_conso!T$3:T$100000)</f>
        <v>0</v>
      </c>
      <c r="W1990" s="39">
        <f>SUMIF(TRANS_conso!$D$3:$D$10000,$D1990,TRANS_conso!U$3:U$100000)</f>
        <v>0</v>
      </c>
      <c r="X1990" s="39">
        <f>SUMIF(TRANS_conso!$D$3:$D$10000,$D1990,TRANS_conso!V$3:V$100000)</f>
        <v>0</v>
      </c>
      <c r="Y1990" s="39">
        <f>SUMIF(TRANS_conso!$D$3:$D$10000,$D1990,TRANS_conso!W$3:W$100000)</f>
        <v>0</v>
      </c>
      <c r="Z1990" s="39">
        <f>SUMIF(TRANS_conso!$D$3:$D$10000,$D1990,TRANS_conso!X$3:X$100000)</f>
        <v>0</v>
      </c>
      <c r="AA1990" s="39">
        <f>SUMIF(TRANS_conso!$D$3:$D$10000,$D1990,TRANS_conso!Y$3:Y$100000)</f>
        <v>0</v>
      </c>
      <c r="AB1990" s="39">
        <f>SUMIF(TRANS_conso!$D$3:$D$10000,$D1990,TRANS_conso!Z$3:Z$100000)</f>
        <v>0</v>
      </c>
      <c r="AC1990" s="39">
        <f>SUMIF(TRANS_conso!$D$3:$D$10000,$D1990,TRANS_conso!AA$3:AA$100000)</f>
        <v>0</v>
      </c>
      <c r="AD1990" s="39">
        <f>SUMIF(TRANS_conso!$D$3:$D$10000,$D1990,TRANS_conso!AB$3:AB$100000)</f>
        <v>0</v>
      </c>
      <c r="AE1990" s="39">
        <f>SUMIF(TRANS_conso!$D$3:$D$10000,$D1990,TRANS_conso!AC$3:AC$100000)</f>
        <v>0</v>
      </c>
      <c r="AF1990" s="39">
        <f>SUMIF(TRANS_conso!$D$3:$D$10000,$D1990,TRANS_conso!AD$3:AD$100000)</f>
        <v>0</v>
      </c>
      <c r="AG1990" s="26"/>
    </row>
    <row r="1991" spans="1:33">
      <c r="A1991" s="9"/>
      <c r="B1991"/>
      <c r="C1991"/>
      <c r="D1991"/>
      <c r="E1991" s="30" t="str">
        <f>IFERROR(INDEX(TRANS_conso!E$3:E$10000,MATCH($D1991,TRANS_conso!$D$3:$D$10000,0)),"")</f>
        <v/>
      </c>
      <c r="F1991" s="35">
        <f>SUMIF(TRANS_conso!$D$3:$D$10000,$D1991,TRANS_conso!F$3:F$100000)</f>
        <v>0</v>
      </c>
      <c r="G1991" s="35">
        <f>SUMIF(TRANS_conso!$D$3:$D$10000,$D1991,TRANS_conso!$G$3:$G$100000)</f>
        <v>0</v>
      </c>
      <c r="H1991" s="40">
        <f t="shared" si="64"/>
        <v>0</v>
      </c>
      <c r="I1991" s="41"/>
      <c r="J1991" s="39" t="str">
        <f>IFERROR(INDEX(TRANS_conso!$I$3:$I$100000,MATCH($D1991,TRANS_conso!$D$3:$D$100000,0)),"")</f>
        <v/>
      </c>
      <c r="K1991" s="39">
        <f>SUMIF(TRANS_conso!$D$3:$D$10000,$D1991,TRANS_conso!$J$3:$J$100000)</f>
        <v>0</v>
      </c>
      <c r="L1991" s="39">
        <f>SUMIF(TRANS_conso!$D$3:$D$10000,$D1991,TRANS_conso!$K$3:$K$100000)</f>
        <v>0</v>
      </c>
      <c r="M1991" s="40">
        <f t="shared" si="65"/>
        <v>0</v>
      </c>
      <c r="N1991" s="41"/>
      <c r="O1991" s="39">
        <f>SUMIF(TRANS_conso!$D$3:$D$10000,$D1991,TRANS_conso!M$3:M$100000)</f>
        <v>0</v>
      </c>
      <c r="P1991" s="39">
        <f>SUMIF(TRANS_conso!$D$3:$D$10000,$D1991,TRANS_conso!N$3:N$100000)</f>
        <v>0</v>
      </c>
      <c r="Q1991" s="39">
        <f>SUMIF(TRANS_conso!$D$3:$D$10000,$D1991,TRANS_conso!O$3:O$100000)</f>
        <v>0</v>
      </c>
      <c r="R1991" s="39">
        <f>SUMIF(TRANS_conso!$D$3:$D$10000,$D1991,TRANS_conso!P$3:P$100000)</f>
        <v>0</v>
      </c>
      <c r="S1991" s="39">
        <f>SUMIF(TRANS_conso!$D$3:$D$10000,$D1991,TRANS_conso!Q$3:Q$100000)</f>
        <v>0</v>
      </c>
      <c r="T1991" s="39">
        <f>SUMIF(TRANS_conso!$D$3:$D$10000,$D1991,TRANS_conso!R$3:R$100000)</f>
        <v>0</v>
      </c>
      <c r="U1991" s="39">
        <f>SUMIF(TRANS_conso!$D$3:$D$10000,$D1991,TRANS_conso!S$3:S$100000)</f>
        <v>0</v>
      </c>
      <c r="V1991" s="39">
        <f>SUMIF(TRANS_conso!$D$3:$D$10000,$D1991,TRANS_conso!T$3:T$100000)</f>
        <v>0</v>
      </c>
      <c r="W1991" s="39">
        <f>SUMIF(TRANS_conso!$D$3:$D$10000,$D1991,TRANS_conso!U$3:U$100000)</f>
        <v>0</v>
      </c>
      <c r="X1991" s="39">
        <f>SUMIF(TRANS_conso!$D$3:$D$10000,$D1991,TRANS_conso!V$3:V$100000)</f>
        <v>0</v>
      </c>
      <c r="Y1991" s="39">
        <f>SUMIF(TRANS_conso!$D$3:$D$10000,$D1991,TRANS_conso!W$3:W$100000)</f>
        <v>0</v>
      </c>
      <c r="Z1991" s="39">
        <f>SUMIF(TRANS_conso!$D$3:$D$10000,$D1991,TRANS_conso!X$3:X$100000)</f>
        <v>0</v>
      </c>
      <c r="AA1991" s="39">
        <f>SUMIF(TRANS_conso!$D$3:$D$10000,$D1991,TRANS_conso!Y$3:Y$100000)</f>
        <v>0</v>
      </c>
      <c r="AB1991" s="39">
        <f>SUMIF(TRANS_conso!$D$3:$D$10000,$D1991,TRANS_conso!Z$3:Z$100000)</f>
        <v>0</v>
      </c>
      <c r="AC1991" s="39">
        <f>SUMIF(TRANS_conso!$D$3:$D$10000,$D1991,TRANS_conso!AA$3:AA$100000)</f>
        <v>0</v>
      </c>
      <c r="AD1991" s="39">
        <f>SUMIF(TRANS_conso!$D$3:$D$10000,$D1991,TRANS_conso!AB$3:AB$100000)</f>
        <v>0</v>
      </c>
      <c r="AE1991" s="39">
        <f>SUMIF(TRANS_conso!$D$3:$D$10000,$D1991,TRANS_conso!AC$3:AC$100000)</f>
        <v>0</v>
      </c>
      <c r="AF1991" s="39">
        <f>SUMIF(TRANS_conso!$D$3:$D$10000,$D1991,TRANS_conso!AD$3:AD$100000)</f>
        <v>0</v>
      </c>
      <c r="AG1991" s="26"/>
    </row>
    <row r="1992" spans="1:33">
      <c r="A1992" s="9"/>
      <c r="B1992"/>
      <c r="C1992"/>
      <c r="D1992"/>
      <c r="E1992" s="30" t="str">
        <f>IFERROR(INDEX(TRANS_conso!E$3:E$10000,MATCH($D1992,TRANS_conso!$D$3:$D$10000,0)),"")</f>
        <v/>
      </c>
      <c r="F1992" s="35">
        <f>SUMIF(TRANS_conso!$D$3:$D$10000,$D1992,TRANS_conso!F$3:F$100000)</f>
        <v>0</v>
      </c>
      <c r="G1992" s="35">
        <f>SUMIF(TRANS_conso!$D$3:$D$10000,$D1992,TRANS_conso!$G$3:$G$100000)</f>
        <v>0</v>
      </c>
      <c r="H1992" s="40">
        <f t="shared" si="64"/>
        <v>0</v>
      </c>
      <c r="I1992" s="41"/>
      <c r="J1992" s="39" t="str">
        <f>IFERROR(INDEX(TRANS_conso!$I$3:$I$100000,MATCH($D1992,TRANS_conso!$D$3:$D$100000,0)),"")</f>
        <v/>
      </c>
      <c r="K1992" s="39">
        <f>SUMIF(TRANS_conso!$D$3:$D$10000,$D1992,TRANS_conso!$J$3:$J$100000)</f>
        <v>0</v>
      </c>
      <c r="L1992" s="39">
        <f>SUMIF(TRANS_conso!$D$3:$D$10000,$D1992,TRANS_conso!$K$3:$K$100000)</f>
        <v>0</v>
      </c>
      <c r="M1992" s="40">
        <f t="shared" si="65"/>
        <v>0</v>
      </c>
      <c r="N1992" s="41"/>
      <c r="O1992" s="39">
        <f>SUMIF(TRANS_conso!$D$3:$D$10000,$D1992,TRANS_conso!M$3:M$100000)</f>
        <v>0</v>
      </c>
      <c r="P1992" s="39">
        <f>SUMIF(TRANS_conso!$D$3:$D$10000,$D1992,TRANS_conso!N$3:N$100000)</f>
        <v>0</v>
      </c>
      <c r="Q1992" s="39">
        <f>SUMIF(TRANS_conso!$D$3:$D$10000,$D1992,TRANS_conso!O$3:O$100000)</f>
        <v>0</v>
      </c>
      <c r="R1992" s="39">
        <f>SUMIF(TRANS_conso!$D$3:$D$10000,$D1992,TRANS_conso!P$3:P$100000)</f>
        <v>0</v>
      </c>
      <c r="S1992" s="39">
        <f>SUMIF(TRANS_conso!$D$3:$D$10000,$D1992,TRANS_conso!Q$3:Q$100000)</f>
        <v>0</v>
      </c>
      <c r="T1992" s="39">
        <f>SUMIF(TRANS_conso!$D$3:$D$10000,$D1992,TRANS_conso!R$3:R$100000)</f>
        <v>0</v>
      </c>
      <c r="U1992" s="39">
        <f>SUMIF(TRANS_conso!$D$3:$D$10000,$D1992,TRANS_conso!S$3:S$100000)</f>
        <v>0</v>
      </c>
      <c r="V1992" s="39">
        <f>SUMIF(TRANS_conso!$D$3:$D$10000,$D1992,TRANS_conso!T$3:T$100000)</f>
        <v>0</v>
      </c>
      <c r="W1992" s="39">
        <f>SUMIF(TRANS_conso!$D$3:$D$10000,$D1992,TRANS_conso!U$3:U$100000)</f>
        <v>0</v>
      </c>
      <c r="X1992" s="39">
        <f>SUMIF(TRANS_conso!$D$3:$D$10000,$D1992,TRANS_conso!V$3:V$100000)</f>
        <v>0</v>
      </c>
      <c r="Y1992" s="39">
        <f>SUMIF(TRANS_conso!$D$3:$D$10000,$D1992,TRANS_conso!W$3:W$100000)</f>
        <v>0</v>
      </c>
      <c r="Z1992" s="39">
        <f>SUMIF(TRANS_conso!$D$3:$D$10000,$D1992,TRANS_conso!X$3:X$100000)</f>
        <v>0</v>
      </c>
      <c r="AA1992" s="39">
        <f>SUMIF(TRANS_conso!$D$3:$D$10000,$D1992,TRANS_conso!Y$3:Y$100000)</f>
        <v>0</v>
      </c>
      <c r="AB1992" s="39">
        <f>SUMIF(TRANS_conso!$D$3:$D$10000,$D1992,TRANS_conso!Z$3:Z$100000)</f>
        <v>0</v>
      </c>
      <c r="AC1992" s="39">
        <f>SUMIF(TRANS_conso!$D$3:$D$10000,$D1992,TRANS_conso!AA$3:AA$100000)</f>
        <v>0</v>
      </c>
      <c r="AD1992" s="39">
        <f>SUMIF(TRANS_conso!$D$3:$D$10000,$D1992,TRANS_conso!AB$3:AB$100000)</f>
        <v>0</v>
      </c>
      <c r="AE1992" s="39">
        <f>SUMIF(TRANS_conso!$D$3:$D$10000,$D1992,TRANS_conso!AC$3:AC$100000)</f>
        <v>0</v>
      </c>
      <c r="AF1992" s="39">
        <f>SUMIF(TRANS_conso!$D$3:$D$10000,$D1992,TRANS_conso!AD$3:AD$100000)</f>
        <v>0</v>
      </c>
      <c r="AG1992" s="26"/>
    </row>
    <row r="1993" spans="1:33">
      <c r="A1993" s="9"/>
      <c r="B1993"/>
      <c r="C1993"/>
      <c r="D1993"/>
      <c r="E1993" s="30" t="str">
        <f>IFERROR(INDEX(TRANS_conso!E$3:E$10000,MATCH($D1993,TRANS_conso!$D$3:$D$10000,0)),"")</f>
        <v/>
      </c>
      <c r="F1993" s="35">
        <f>SUMIF(TRANS_conso!$D$3:$D$10000,$D1993,TRANS_conso!F$3:F$100000)</f>
        <v>0</v>
      </c>
      <c r="G1993" s="35">
        <f>SUMIF(TRANS_conso!$D$3:$D$10000,$D1993,TRANS_conso!$G$3:$G$100000)</f>
        <v>0</v>
      </c>
      <c r="H1993" s="40">
        <f t="shared" si="64"/>
        <v>0</v>
      </c>
      <c r="I1993" s="41"/>
      <c r="J1993" s="39" t="str">
        <f>IFERROR(INDEX(TRANS_conso!$I$3:$I$100000,MATCH($D1993,TRANS_conso!$D$3:$D$100000,0)),"")</f>
        <v/>
      </c>
      <c r="K1993" s="39">
        <f>SUMIF(TRANS_conso!$D$3:$D$10000,$D1993,TRANS_conso!$J$3:$J$100000)</f>
        <v>0</v>
      </c>
      <c r="L1993" s="39">
        <f>SUMIF(TRANS_conso!$D$3:$D$10000,$D1993,TRANS_conso!$K$3:$K$100000)</f>
        <v>0</v>
      </c>
      <c r="M1993" s="40">
        <f t="shared" si="65"/>
        <v>0</v>
      </c>
      <c r="N1993" s="41"/>
      <c r="O1993" s="39">
        <f>SUMIF(TRANS_conso!$D$3:$D$10000,$D1993,TRANS_conso!M$3:M$100000)</f>
        <v>0</v>
      </c>
      <c r="P1993" s="39">
        <f>SUMIF(TRANS_conso!$D$3:$D$10000,$D1993,TRANS_conso!N$3:N$100000)</f>
        <v>0</v>
      </c>
      <c r="Q1993" s="39">
        <f>SUMIF(TRANS_conso!$D$3:$D$10000,$D1993,TRANS_conso!O$3:O$100000)</f>
        <v>0</v>
      </c>
      <c r="R1993" s="39">
        <f>SUMIF(TRANS_conso!$D$3:$D$10000,$D1993,TRANS_conso!P$3:P$100000)</f>
        <v>0</v>
      </c>
      <c r="S1993" s="39">
        <f>SUMIF(TRANS_conso!$D$3:$D$10000,$D1993,TRANS_conso!Q$3:Q$100000)</f>
        <v>0</v>
      </c>
      <c r="T1993" s="39">
        <f>SUMIF(TRANS_conso!$D$3:$D$10000,$D1993,TRANS_conso!R$3:R$100000)</f>
        <v>0</v>
      </c>
      <c r="U1993" s="39">
        <f>SUMIF(TRANS_conso!$D$3:$D$10000,$D1993,TRANS_conso!S$3:S$100000)</f>
        <v>0</v>
      </c>
      <c r="V1993" s="39">
        <f>SUMIF(TRANS_conso!$D$3:$D$10000,$D1993,TRANS_conso!T$3:T$100000)</f>
        <v>0</v>
      </c>
      <c r="W1993" s="39">
        <f>SUMIF(TRANS_conso!$D$3:$D$10000,$D1993,TRANS_conso!U$3:U$100000)</f>
        <v>0</v>
      </c>
      <c r="X1993" s="39">
        <f>SUMIF(TRANS_conso!$D$3:$D$10000,$D1993,TRANS_conso!V$3:V$100000)</f>
        <v>0</v>
      </c>
      <c r="Y1993" s="39">
        <f>SUMIF(TRANS_conso!$D$3:$D$10000,$D1993,TRANS_conso!W$3:W$100000)</f>
        <v>0</v>
      </c>
      <c r="Z1993" s="39">
        <f>SUMIF(TRANS_conso!$D$3:$D$10000,$D1993,TRANS_conso!X$3:X$100000)</f>
        <v>0</v>
      </c>
      <c r="AA1993" s="39">
        <f>SUMIF(TRANS_conso!$D$3:$D$10000,$D1993,TRANS_conso!Y$3:Y$100000)</f>
        <v>0</v>
      </c>
      <c r="AB1993" s="39">
        <f>SUMIF(TRANS_conso!$D$3:$D$10000,$D1993,TRANS_conso!Z$3:Z$100000)</f>
        <v>0</v>
      </c>
      <c r="AC1993" s="39">
        <f>SUMIF(TRANS_conso!$D$3:$D$10000,$D1993,TRANS_conso!AA$3:AA$100000)</f>
        <v>0</v>
      </c>
      <c r="AD1993" s="39">
        <f>SUMIF(TRANS_conso!$D$3:$D$10000,$D1993,TRANS_conso!AB$3:AB$100000)</f>
        <v>0</v>
      </c>
      <c r="AE1993" s="39">
        <f>SUMIF(TRANS_conso!$D$3:$D$10000,$D1993,TRANS_conso!AC$3:AC$100000)</f>
        <v>0</v>
      </c>
      <c r="AF1993" s="39">
        <f>SUMIF(TRANS_conso!$D$3:$D$10000,$D1993,TRANS_conso!AD$3:AD$100000)</f>
        <v>0</v>
      </c>
      <c r="AG1993" s="26"/>
    </row>
    <row r="1994" spans="1:33">
      <c r="A1994" s="9"/>
      <c r="B1994"/>
      <c r="C1994"/>
      <c r="D1994"/>
      <c r="E1994" s="30" t="str">
        <f>IFERROR(INDEX(TRANS_conso!E$3:E$10000,MATCH($D1994,TRANS_conso!$D$3:$D$10000,0)),"")</f>
        <v/>
      </c>
      <c r="F1994" s="35">
        <f>SUMIF(TRANS_conso!$D$3:$D$10000,$D1994,TRANS_conso!F$3:F$100000)</f>
        <v>0</v>
      </c>
      <c r="G1994" s="35">
        <f>SUMIF(TRANS_conso!$D$3:$D$10000,$D1994,TRANS_conso!$G$3:$G$100000)</f>
        <v>0</v>
      </c>
      <c r="H1994" s="40">
        <f t="shared" si="64"/>
        <v>0</v>
      </c>
      <c r="I1994" s="41"/>
      <c r="J1994" s="39" t="str">
        <f>IFERROR(INDEX(TRANS_conso!$I$3:$I$100000,MATCH($D1994,TRANS_conso!$D$3:$D$100000,0)),"")</f>
        <v/>
      </c>
      <c r="K1994" s="39">
        <f>SUMIF(TRANS_conso!$D$3:$D$10000,$D1994,TRANS_conso!$J$3:$J$100000)</f>
        <v>0</v>
      </c>
      <c r="L1994" s="39">
        <f>SUMIF(TRANS_conso!$D$3:$D$10000,$D1994,TRANS_conso!$K$3:$K$100000)</f>
        <v>0</v>
      </c>
      <c r="M1994" s="40">
        <f t="shared" si="65"/>
        <v>0</v>
      </c>
      <c r="N1994" s="41"/>
      <c r="O1994" s="39">
        <f>SUMIF(TRANS_conso!$D$3:$D$10000,$D1994,TRANS_conso!M$3:M$100000)</f>
        <v>0</v>
      </c>
      <c r="P1994" s="39">
        <f>SUMIF(TRANS_conso!$D$3:$D$10000,$D1994,TRANS_conso!N$3:N$100000)</f>
        <v>0</v>
      </c>
      <c r="Q1994" s="39">
        <f>SUMIF(TRANS_conso!$D$3:$D$10000,$D1994,TRANS_conso!O$3:O$100000)</f>
        <v>0</v>
      </c>
      <c r="R1994" s="39">
        <f>SUMIF(TRANS_conso!$D$3:$D$10000,$D1994,TRANS_conso!P$3:P$100000)</f>
        <v>0</v>
      </c>
      <c r="S1994" s="39">
        <f>SUMIF(TRANS_conso!$D$3:$D$10000,$D1994,TRANS_conso!Q$3:Q$100000)</f>
        <v>0</v>
      </c>
      <c r="T1994" s="39">
        <f>SUMIF(TRANS_conso!$D$3:$D$10000,$D1994,TRANS_conso!R$3:R$100000)</f>
        <v>0</v>
      </c>
      <c r="U1994" s="39">
        <f>SUMIF(TRANS_conso!$D$3:$D$10000,$D1994,TRANS_conso!S$3:S$100000)</f>
        <v>0</v>
      </c>
      <c r="V1994" s="39">
        <f>SUMIF(TRANS_conso!$D$3:$D$10000,$D1994,TRANS_conso!T$3:T$100000)</f>
        <v>0</v>
      </c>
      <c r="W1994" s="39">
        <f>SUMIF(TRANS_conso!$D$3:$D$10000,$D1994,TRANS_conso!U$3:U$100000)</f>
        <v>0</v>
      </c>
      <c r="X1994" s="39">
        <f>SUMIF(TRANS_conso!$D$3:$D$10000,$D1994,TRANS_conso!V$3:V$100000)</f>
        <v>0</v>
      </c>
      <c r="Y1994" s="39">
        <f>SUMIF(TRANS_conso!$D$3:$D$10000,$D1994,TRANS_conso!W$3:W$100000)</f>
        <v>0</v>
      </c>
      <c r="Z1994" s="39">
        <f>SUMIF(TRANS_conso!$D$3:$D$10000,$D1994,TRANS_conso!X$3:X$100000)</f>
        <v>0</v>
      </c>
      <c r="AA1994" s="39">
        <f>SUMIF(TRANS_conso!$D$3:$D$10000,$D1994,TRANS_conso!Y$3:Y$100000)</f>
        <v>0</v>
      </c>
      <c r="AB1994" s="39">
        <f>SUMIF(TRANS_conso!$D$3:$D$10000,$D1994,TRANS_conso!Z$3:Z$100000)</f>
        <v>0</v>
      </c>
      <c r="AC1994" s="39">
        <f>SUMIF(TRANS_conso!$D$3:$D$10000,$D1994,TRANS_conso!AA$3:AA$100000)</f>
        <v>0</v>
      </c>
      <c r="AD1994" s="39">
        <f>SUMIF(TRANS_conso!$D$3:$D$10000,$D1994,TRANS_conso!AB$3:AB$100000)</f>
        <v>0</v>
      </c>
      <c r="AE1994" s="39">
        <f>SUMIF(TRANS_conso!$D$3:$D$10000,$D1994,TRANS_conso!AC$3:AC$100000)</f>
        <v>0</v>
      </c>
      <c r="AF1994" s="39">
        <f>SUMIF(TRANS_conso!$D$3:$D$10000,$D1994,TRANS_conso!AD$3:AD$100000)</f>
        <v>0</v>
      </c>
      <c r="AG1994" s="26"/>
    </row>
    <row r="1995" spans="1:33">
      <c r="A1995" s="9"/>
      <c r="B1995"/>
      <c r="C1995"/>
      <c r="D1995"/>
      <c r="E1995" s="30" t="str">
        <f>IFERROR(INDEX(TRANS_conso!E$3:E$10000,MATCH($D1995,TRANS_conso!$D$3:$D$10000,0)),"")</f>
        <v/>
      </c>
      <c r="F1995" s="35">
        <f>SUMIF(TRANS_conso!$D$3:$D$10000,$D1995,TRANS_conso!F$3:F$100000)</f>
        <v>0</v>
      </c>
      <c r="G1995" s="35">
        <f>SUMIF(TRANS_conso!$D$3:$D$10000,$D1995,TRANS_conso!$G$3:$G$100000)</f>
        <v>0</v>
      </c>
      <c r="H1995" s="40">
        <f t="shared" si="64"/>
        <v>0</v>
      </c>
      <c r="I1995" s="41"/>
      <c r="J1995" s="39" t="str">
        <f>IFERROR(INDEX(TRANS_conso!$I$3:$I$100000,MATCH($D1995,TRANS_conso!$D$3:$D$100000,0)),"")</f>
        <v/>
      </c>
      <c r="K1995" s="39">
        <f>SUMIF(TRANS_conso!$D$3:$D$10000,$D1995,TRANS_conso!$J$3:$J$100000)</f>
        <v>0</v>
      </c>
      <c r="L1995" s="39">
        <f>SUMIF(TRANS_conso!$D$3:$D$10000,$D1995,TRANS_conso!$K$3:$K$100000)</f>
        <v>0</v>
      </c>
      <c r="M1995" s="40">
        <f t="shared" si="65"/>
        <v>0</v>
      </c>
      <c r="N1995" s="41"/>
      <c r="O1995" s="39">
        <f>SUMIF(TRANS_conso!$D$3:$D$10000,$D1995,TRANS_conso!M$3:M$100000)</f>
        <v>0</v>
      </c>
      <c r="P1995" s="39">
        <f>SUMIF(TRANS_conso!$D$3:$D$10000,$D1995,TRANS_conso!N$3:N$100000)</f>
        <v>0</v>
      </c>
      <c r="Q1995" s="39">
        <f>SUMIF(TRANS_conso!$D$3:$D$10000,$D1995,TRANS_conso!O$3:O$100000)</f>
        <v>0</v>
      </c>
      <c r="R1995" s="39">
        <f>SUMIF(TRANS_conso!$D$3:$D$10000,$D1995,TRANS_conso!P$3:P$100000)</f>
        <v>0</v>
      </c>
      <c r="S1995" s="39">
        <f>SUMIF(TRANS_conso!$D$3:$D$10000,$D1995,TRANS_conso!Q$3:Q$100000)</f>
        <v>0</v>
      </c>
      <c r="T1995" s="39">
        <f>SUMIF(TRANS_conso!$D$3:$D$10000,$D1995,TRANS_conso!R$3:R$100000)</f>
        <v>0</v>
      </c>
      <c r="U1995" s="39">
        <f>SUMIF(TRANS_conso!$D$3:$D$10000,$D1995,TRANS_conso!S$3:S$100000)</f>
        <v>0</v>
      </c>
      <c r="V1995" s="39">
        <f>SUMIF(TRANS_conso!$D$3:$D$10000,$D1995,TRANS_conso!T$3:T$100000)</f>
        <v>0</v>
      </c>
      <c r="W1995" s="39">
        <f>SUMIF(TRANS_conso!$D$3:$D$10000,$D1995,TRANS_conso!U$3:U$100000)</f>
        <v>0</v>
      </c>
      <c r="X1995" s="39">
        <f>SUMIF(TRANS_conso!$D$3:$D$10000,$D1995,TRANS_conso!V$3:V$100000)</f>
        <v>0</v>
      </c>
      <c r="Y1995" s="39">
        <f>SUMIF(TRANS_conso!$D$3:$D$10000,$D1995,TRANS_conso!W$3:W$100000)</f>
        <v>0</v>
      </c>
      <c r="Z1995" s="39">
        <f>SUMIF(TRANS_conso!$D$3:$D$10000,$D1995,TRANS_conso!X$3:X$100000)</f>
        <v>0</v>
      </c>
      <c r="AA1995" s="39">
        <f>SUMIF(TRANS_conso!$D$3:$D$10000,$D1995,TRANS_conso!Y$3:Y$100000)</f>
        <v>0</v>
      </c>
      <c r="AB1995" s="39">
        <f>SUMIF(TRANS_conso!$D$3:$D$10000,$D1995,TRANS_conso!Z$3:Z$100000)</f>
        <v>0</v>
      </c>
      <c r="AC1995" s="39">
        <f>SUMIF(TRANS_conso!$D$3:$D$10000,$D1995,TRANS_conso!AA$3:AA$100000)</f>
        <v>0</v>
      </c>
      <c r="AD1995" s="39">
        <f>SUMIF(TRANS_conso!$D$3:$D$10000,$D1995,TRANS_conso!AB$3:AB$100000)</f>
        <v>0</v>
      </c>
      <c r="AE1995" s="39">
        <f>SUMIF(TRANS_conso!$D$3:$D$10000,$D1995,TRANS_conso!AC$3:AC$100000)</f>
        <v>0</v>
      </c>
      <c r="AF1995" s="39">
        <f>SUMIF(TRANS_conso!$D$3:$D$10000,$D1995,TRANS_conso!AD$3:AD$100000)</f>
        <v>0</v>
      </c>
      <c r="AG1995" s="26"/>
    </row>
    <row r="1996" spans="1:33">
      <c r="A1996" s="9"/>
      <c r="B1996"/>
      <c r="C1996"/>
      <c r="D1996"/>
      <c r="E1996" s="30" t="str">
        <f>IFERROR(INDEX(TRANS_conso!E$3:E$10000,MATCH($D1996,TRANS_conso!$D$3:$D$10000,0)),"")</f>
        <v/>
      </c>
      <c r="F1996" s="35">
        <f>SUMIF(TRANS_conso!$D$3:$D$10000,$D1996,TRANS_conso!F$3:F$100000)</f>
        <v>0</v>
      </c>
      <c r="G1996" s="35">
        <f>SUMIF(TRANS_conso!$D$3:$D$10000,$D1996,TRANS_conso!$G$3:$G$100000)</f>
        <v>0</v>
      </c>
      <c r="H1996" s="40">
        <f t="shared" si="64"/>
        <v>0</v>
      </c>
      <c r="I1996" s="41"/>
      <c r="J1996" s="39" t="str">
        <f>IFERROR(INDEX(TRANS_conso!$I$3:$I$100000,MATCH($D1996,TRANS_conso!$D$3:$D$100000,0)),"")</f>
        <v/>
      </c>
      <c r="K1996" s="39">
        <f>SUMIF(TRANS_conso!$D$3:$D$10000,$D1996,TRANS_conso!$J$3:$J$100000)</f>
        <v>0</v>
      </c>
      <c r="L1996" s="39">
        <f>SUMIF(TRANS_conso!$D$3:$D$10000,$D1996,TRANS_conso!$K$3:$K$100000)</f>
        <v>0</v>
      </c>
      <c r="M1996" s="40">
        <f t="shared" si="65"/>
        <v>0</v>
      </c>
      <c r="N1996" s="41"/>
      <c r="O1996" s="39">
        <f>SUMIF(TRANS_conso!$D$3:$D$10000,$D1996,TRANS_conso!M$3:M$100000)</f>
        <v>0</v>
      </c>
      <c r="P1996" s="39">
        <f>SUMIF(TRANS_conso!$D$3:$D$10000,$D1996,TRANS_conso!N$3:N$100000)</f>
        <v>0</v>
      </c>
      <c r="Q1996" s="39">
        <f>SUMIF(TRANS_conso!$D$3:$D$10000,$D1996,TRANS_conso!O$3:O$100000)</f>
        <v>0</v>
      </c>
      <c r="R1996" s="39">
        <f>SUMIF(TRANS_conso!$D$3:$D$10000,$D1996,TRANS_conso!P$3:P$100000)</f>
        <v>0</v>
      </c>
      <c r="S1996" s="39">
        <f>SUMIF(TRANS_conso!$D$3:$D$10000,$D1996,TRANS_conso!Q$3:Q$100000)</f>
        <v>0</v>
      </c>
      <c r="T1996" s="39">
        <f>SUMIF(TRANS_conso!$D$3:$D$10000,$D1996,TRANS_conso!R$3:R$100000)</f>
        <v>0</v>
      </c>
      <c r="U1996" s="39">
        <f>SUMIF(TRANS_conso!$D$3:$D$10000,$D1996,TRANS_conso!S$3:S$100000)</f>
        <v>0</v>
      </c>
      <c r="V1996" s="39">
        <f>SUMIF(TRANS_conso!$D$3:$D$10000,$D1996,TRANS_conso!T$3:T$100000)</f>
        <v>0</v>
      </c>
      <c r="W1996" s="39">
        <f>SUMIF(TRANS_conso!$D$3:$D$10000,$D1996,TRANS_conso!U$3:U$100000)</f>
        <v>0</v>
      </c>
      <c r="X1996" s="39">
        <f>SUMIF(TRANS_conso!$D$3:$D$10000,$D1996,TRANS_conso!V$3:V$100000)</f>
        <v>0</v>
      </c>
      <c r="Y1996" s="39">
        <f>SUMIF(TRANS_conso!$D$3:$D$10000,$D1996,TRANS_conso!W$3:W$100000)</f>
        <v>0</v>
      </c>
      <c r="Z1996" s="39">
        <f>SUMIF(TRANS_conso!$D$3:$D$10000,$D1996,TRANS_conso!X$3:X$100000)</f>
        <v>0</v>
      </c>
      <c r="AA1996" s="39">
        <f>SUMIF(TRANS_conso!$D$3:$D$10000,$D1996,TRANS_conso!Y$3:Y$100000)</f>
        <v>0</v>
      </c>
      <c r="AB1996" s="39">
        <f>SUMIF(TRANS_conso!$D$3:$D$10000,$D1996,TRANS_conso!Z$3:Z$100000)</f>
        <v>0</v>
      </c>
      <c r="AC1996" s="39">
        <f>SUMIF(TRANS_conso!$D$3:$D$10000,$D1996,TRANS_conso!AA$3:AA$100000)</f>
        <v>0</v>
      </c>
      <c r="AD1996" s="39">
        <f>SUMIF(TRANS_conso!$D$3:$D$10000,$D1996,TRANS_conso!AB$3:AB$100000)</f>
        <v>0</v>
      </c>
      <c r="AE1996" s="39">
        <f>SUMIF(TRANS_conso!$D$3:$D$10000,$D1996,TRANS_conso!AC$3:AC$100000)</f>
        <v>0</v>
      </c>
      <c r="AF1996" s="39">
        <f>SUMIF(TRANS_conso!$D$3:$D$10000,$D1996,TRANS_conso!AD$3:AD$100000)</f>
        <v>0</v>
      </c>
      <c r="AG1996" s="26"/>
    </row>
    <row r="1997" spans="1:33">
      <c r="A1997" s="9"/>
      <c r="B1997"/>
      <c r="C1997"/>
      <c r="D1997"/>
      <c r="E1997" s="30" t="str">
        <f>IFERROR(INDEX(TRANS_conso!E$3:E$10000,MATCH($D1997,TRANS_conso!$D$3:$D$10000,0)),"")</f>
        <v/>
      </c>
      <c r="F1997" s="35">
        <f>SUMIF(TRANS_conso!$D$3:$D$10000,$D1997,TRANS_conso!F$3:F$100000)</f>
        <v>0</v>
      </c>
      <c r="G1997" s="35">
        <f>SUMIF(TRANS_conso!$D$3:$D$10000,$D1997,TRANS_conso!$G$3:$G$100000)</f>
        <v>0</v>
      </c>
      <c r="H1997" s="40">
        <f t="shared" si="64"/>
        <v>0</v>
      </c>
      <c r="I1997" s="41"/>
      <c r="J1997" s="39" t="str">
        <f>IFERROR(INDEX(TRANS_conso!$I$3:$I$100000,MATCH($D1997,TRANS_conso!$D$3:$D$100000,0)),"")</f>
        <v/>
      </c>
      <c r="K1997" s="39">
        <f>SUMIF(TRANS_conso!$D$3:$D$10000,$D1997,TRANS_conso!$J$3:$J$100000)</f>
        <v>0</v>
      </c>
      <c r="L1997" s="39">
        <f>SUMIF(TRANS_conso!$D$3:$D$10000,$D1997,TRANS_conso!$K$3:$K$100000)</f>
        <v>0</v>
      </c>
      <c r="M1997" s="40">
        <f t="shared" si="65"/>
        <v>0</v>
      </c>
      <c r="N1997" s="41"/>
      <c r="O1997" s="39">
        <f>SUMIF(TRANS_conso!$D$3:$D$10000,$D1997,TRANS_conso!M$3:M$100000)</f>
        <v>0</v>
      </c>
      <c r="P1997" s="39">
        <f>SUMIF(TRANS_conso!$D$3:$D$10000,$D1997,TRANS_conso!N$3:N$100000)</f>
        <v>0</v>
      </c>
      <c r="Q1997" s="39">
        <f>SUMIF(TRANS_conso!$D$3:$D$10000,$D1997,TRANS_conso!O$3:O$100000)</f>
        <v>0</v>
      </c>
      <c r="R1997" s="39">
        <f>SUMIF(TRANS_conso!$D$3:$D$10000,$D1997,TRANS_conso!P$3:P$100000)</f>
        <v>0</v>
      </c>
      <c r="S1997" s="39">
        <f>SUMIF(TRANS_conso!$D$3:$D$10000,$D1997,TRANS_conso!Q$3:Q$100000)</f>
        <v>0</v>
      </c>
      <c r="T1997" s="39">
        <f>SUMIF(TRANS_conso!$D$3:$D$10000,$D1997,TRANS_conso!R$3:R$100000)</f>
        <v>0</v>
      </c>
      <c r="U1997" s="39">
        <f>SUMIF(TRANS_conso!$D$3:$D$10000,$D1997,TRANS_conso!S$3:S$100000)</f>
        <v>0</v>
      </c>
      <c r="V1997" s="39">
        <f>SUMIF(TRANS_conso!$D$3:$D$10000,$D1997,TRANS_conso!T$3:T$100000)</f>
        <v>0</v>
      </c>
      <c r="W1997" s="39">
        <f>SUMIF(TRANS_conso!$D$3:$D$10000,$D1997,TRANS_conso!U$3:U$100000)</f>
        <v>0</v>
      </c>
      <c r="X1997" s="39">
        <f>SUMIF(TRANS_conso!$D$3:$D$10000,$D1997,TRANS_conso!V$3:V$100000)</f>
        <v>0</v>
      </c>
      <c r="Y1997" s="39">
        <f>SUMIF(TRANS_conso!$D$3:$D$10000,$D1997,TRANS_conso!W$3:W$100000)</f>
        <v>0</v>
      </c>
      <c r="Z1997" s="39">
        <f>SUMIF(TRANS_conso!$D$3:$D$10000,$D1997,TRANS_conso!X$3:X$100000)</f>
        <v>0</v>
      </c>
      <c r="AA1997" s="39">
        <f>SUMIF(TRANS_conso!$D$3:$D$10000,$D1997,TRANS_conso!Y$3:Y$100000)</f>
        <v>0</v>
      </c>
      <c r="AB1997" s="39">
        <f>SUMIF(TRANS_conso!$D$3:$D$10000,$D1997,TRANS_conso!Z$3:Z$100000)</f>
        <v>0</v>
      </c>
      <c r="AC1997" s="39">
        <f>SUMIF(TRANS_conso!$D$3:$D$10000,$D1997,TRANS_conso!AA$3:AA$100000)</f>
        <v>0</v>
      </c>
      <c r="AD1997" s="39">
        <f>SUMIF(TRANS_conso!$D$3:$D$10000,$D1997,TRANS_conso!AB$3:AB$100000)</f>
        <v>0</v>
      </c>
      <c r="AE1997" s="39">
        <f>SUMIF(TRANS_conso!$D$3:$D$10000,$D1997,TRANS_conso!AC$3:AC$100000)</f>
        <v>0</v>
      </c>
      <c r="AF1997" s="39">
        <f>SUMIF(TRANS_conso!$D$3:$D$10000,$D1997,TRANS_conso!AD$3:AD$100000)</f>
        <v>0</v>
      </c>
      <c r="AG1997" s="26"/>
    </row>
    <row r="1998" spans="1:33">
      <c r="A1998" s="9"/>
      <c r="B1998"/>
      <c r="C1998"/>
      <c r="D1998"/>
      <c r="E1998" s="30" t="str">
        <f>IFERROR(INDEX(TRANS_conso!E$3:E$10000,MATCH($D1998,TRANS_conso!$D$3:$D$10000,0)),"")</f>
        <v/>
      </c>
      <c r="F1998" s="35">
        <f>SUMIF(TRANS_conso!$D$3:$D$10000,$D1998,TRANS_conso!F$3:F$100000)</f>
        <v>0</v>
      </c>
      <c r="G1998" s="35">
        <f>SUMIF(TRANS_conso!$D$3:$D$10000,$D1998,TRANS_conso!$G$3:$G$100000)</f>
        <v>0</v>
      </c>
      <c r="H1998" s="40">
        <f t="shared" si="64"/>
        <v>0</v>
      </c>
      <c r="I1998" s="41"/>
      <c r="J1998" s="39" t="str">
        <f>IFERROR(INDEX(TRANS_conso!$I$3:$I$100000,MATCH($D1998,TRANS_conso!$D$3:$D$100000,0)),"")</f>
        <v/>
      </c>
      <c r="K1998" s="39">
        <f>SUMIF(TRANS_conso!$D$3:$D$10000,$D1998,TRANS_conso!$J$3:$J$100000)</f>
        <v>0</v>
      </c>
      <c r="L1998" s="39">
        <f>SUMIF(TRANS_conso!$D$3:$D$10000,$D1998,TRANS_conso!$K$3:$K$100000)</f>
        <v>0</v>
      </c>
      <c r="M1998" s="40">
        <f t="shared" si="65"/>
        <v>0</v>
      </c>
      <c r="N1998" s="41"/>
      <c r="O1998" s="39">
        <f>SUMIF(TRANS_conso!$D$3:$D$10000,$D1998,TRANS_conso!M$3:M$100000)</f>
        <v>0</v>
      </c>
      <c r="P1998" s="39">
        <f>SUMIF(TRANS_conso!$D$3:$D$10000,$D1998,TRANS_conso!N$3:N$100000)</f>
        <v>0</v>
      </c>
      <c r="Q1998" s="39">
        <f>SUMIF(TRANS_conso!$D$3:$D$10000,$D1998,TRANS_conso!O$3:O$100000)</f>
        <v>0</v>
      </c>
      <c r="R1998" s="39">
        <f>SUMIF(TRANS_conso!$D$3:$D$10000,$D1998,TRANS_conso!P$3:P$100000)</f>
        <v>0</v>
      </c>
      <c r="S1998" s="39">
        <f>SUMIF(TRANS_conso!$D$3:$D$10000,$D1998,TRANS_conso!Q$3:Q$100000)</f>
        <v>0</v>
      </c>
      <c r="T1998" s="39">
        <f>SUMIF(TRANS_conso!$D$3:$D$10000,$D1998,TRANS_conso!R$3:R$100000)</f>
        <v>0</v>
      </c>
      <c r="U1998" s="39">
        <f>SUMIF(TRANS_conso!$D$3:$D$10000,$D1998,TRANS_conso!S$3:S$100000)</f>
        <v>0</v>
      </c>
      <c r="V1998" s="39">
        <f>SUMIF(TRANS_conso!$D$3:$D$10000,$D1998,TRANS_conso!T$3:T$100000)</f>
        <v>0</v>
      </c>
      <c r="W1998" s="39">
        <f>SUMIF(TRANS_conso!$D$3:$D$10000,$D1998,TRANS_conso!U$3:U$100000)</f>
        <v>0</v>
      </c>
      <c r="X1998" s="39">
        <f>SUMIF(TRANS_conso!$D$3:$D$10000,$D1998,TRANS_conso!V$3:V$100000)</f>
        <v>0</v>
      </c>
      <c r="Y1998" s="39">
        <f>SUMIF(TRANS_conso!$D$3:$D$10000,$D1998,TRANS_conso!W$3:W$100000)</f>
        <v>0</v>
      </c>
      <c r="Z1998" s="39">
        <f>SUMIF(TRANS_conso!$D$3:$D$10000,$D1998,TRANS_conso!X$3:X$100000)</f>
        <v>0</v>
      </c>
      <c r="AA1998" s="39">
        <f>SUMIF(TRANS_conso!$D$3:$D$10000,$D1998,TRANS_conso!Y$3:Y$100000)</f>
        <v>0</v>
      </c>
      <c r="AB1998" s="39">
        <f>SUMIF(TRANS_conso!$D$3:$D$10000,$D1998,TRANS_conso!Z$3:Z$100000)</f>
        <v>0</v>
      </c>
      <c r="AC1998" s="39">
        <f>SUMIF(TRANS_conso!$D$3:$D$10000,$D1998,TRANS_conso!AA$3:AA$100000)</f>
        <v>0</v>
      </c>
      <c r="AD1998" s="39">
        <f>SUMIF(TRANS_conso!$D$3:$D$10000,$D1998,TRANS_conso!AB$3:AB$100000)</f>
        <v>0</v>
      </c>
      <c r="AE1998" s="39">
        <f>SUMIF(TRANS_conso!$D$3:$D$10000,$D1998,TRANS_conso!AC$3:AC$100000)</f>
        <v>0</v>
      </c>
      <c r="AF1998" s="39">
        <f>SUMIF(TRANS_conso!$D$3:$D$10000,$D1998,TRANS_conso!AD$3:AD$100000)</f>
        <v>0</v>
      </c>
      <c r="AG1998" s="26"/>
    </row>
    <row r="1999" spans="1:33">
      <c r="A1999" s="9"/>
      <c r="B1999"/>
      <c r="C1999"/>
      <c r="D1999"/>
      <c r="E1999" s="30" t="str">
        <f>IFERROR(INDEX(TRANS_conso!E$3:E$10000,MATCH($D1999,TRANS_conso!$D$3:$D$10000,0)),"")</f>
        <v/>
      </c>
      <c r="F1999" s="35">
        <f>SUMIF(TRANS_conso!$D$3:$D$10000,$D1999,TRANS_conso!F$3:F$100000)</f>
        <v>0</v>
      </c>
      <c r="G1999" s="35">
        <f>SUMIF(TRANS_conso!$D$3:$D$10000,$D1999,TRANS_conso!$G$3:$G$100000)</f>
        <v>0</v>
      </c>
      <c r="H1999" s="40">
        <f t="shared" si="64"/>
        <v>0</v>
      </c>
      <c r="I1999" s="41"/>
      <c r="J1999" s="39" t="str">
        <f>IFERROR(INDEX(TRANS_conso!$I$3:$I$100000,MATCH($D1999,TRANS_conso!$D$3:$D$100000,0)),"")</f>
        <v/>
      </c>
      <c r="K1999" s="39">
        <f>SUMIF(TRANS_conso!$D$3:$D$10000,$D1999,TRANS_conso!$J$3:$J$100000)</f>
        <v>0</v>
      </c>
      <c r="L1999" s="39">
        <f>SUMIF(TRANS_conso!$D$3:$D$10000,$D1999,TRANS_conso!$K$3:$K$100000)</f>
        <v>0</v>
      </c>
      <c r="M1999" s="40">
        <f t="shared" si="65"/>
        <v>0</v>
      </c>
      <c r="N1999" s="41"/>
      <c r="O1999" s="39">
        <f>SUMIF(TRANS_conso!$D$3:$D$10000,$D1999,TRANS_conso!M$3:M$100000)</f>
        <v>0</v>
      </c>
      <c r="P1999" s="39">
        <f>SUMIF(TRANS_conso!$D$3:$D$10000,$D1999,TRANS_conso!N$3:N$100000)</f>
        <v>0</v>
      </c>
      <c r="Q1999" s="39">
        <f>SUMIF(TRANS_conso!$D$3:$D$10000,$D1999,TRANS_conso!O$3:O$100000)</f>
        <v>0</v>
      </c>
      <c r="R1999" s="39">
        <f>SUMIF(TRANS_conso!$D$3:$D$10000,$D1999,TRANS_conso!P$3:P$100000)</f>
        <v>0</v>
      </c>
      <c r="S1999" s="39">
        <f>SUMIF(TRANS_conso!$D$3:$D$10000,$D1999,TRANS_conso!Q$3:Q$100000)</f>
        <v>0</v>
      </c>
      <c r="T1999" s="39">
        <f>SUMIF(TRANS_conso!$D$3:$D$10000,$D1999,TRANS_conso!R$3:R$100000)</f>
        <v>0</v>
      </c>
      <c r="U1999" s="39">
        <f>SUMIF(TRANS_conso!$D$3:$D$10000,$D1999,TRANS_conso!S$3:S$100000)</f>
        <v>0</v>
      </c>
      <c r="V1999" s="39">
        <f>SUMIF(TRANS_conso!$D$3:$D$10000,$D1999,TRANS_conso!T$3:T$100000)</f>
        <v>0</v>
      </c>
      <c r="W1999" s="39">
        <f>SUMIF(TRANS_conso!$D$3:$D$10000,$D1999,TRANS_conso!U$3:U$100000)</f>
        <v>0</v>
      </c>
      <c r="X1999" s="39">
        <f>SUMIF(TRANS_conso!$D$3:$D$10000,$D1999,TRANS_conso!V$3:V$100000)</f>
        <v>0</v>
      </c>
      <c r="Y1999" s="39">
        <f>SUMIF(TRANS_conso!$D$3:$D$10000,$D1999,TRANS_conso!W$3:W$100000)</f>
        <v>0</v>
      </c>
      <c r="Z1999" s="39">
        <f>SUMIF(TRANS_conso!$D$3:$D$10000,$D1999,TRANS_conso!X$3:X$100000)</f>
        <v>0</v>
      </c>
      <c r="AA1999" s="39">
        <f>SUMIF(TRANS_conso!$D$3:$D$10000,$D1999,TRANS_conso!Y$3:Y$100000)</f>
        <v>0</v>
      </c>
      <c r="AB1999" s="39">
        <f>SUMIF(TRANS_conso!$D$3:$D$10000,$D1999,TRANS_conso!Z$3:Z$100000)</f>
        <v>0</v>
      </c>
      <c r="AC1999" s="39">
        <f>SUMIF(TRANS_conso!$D$3:$D$10000,$D1999,TRANS_conso!AA$3:AA$100000)</f>
        <v>0</v>
      </c>
      <c r="AD1999" s="39">
        <f>SUMIF(TRANS_conso!$D$3:$D$10000,$D1999,TRANS_conso!AB$3:AB$100000)</f>
        <v>0</v>
      </c>
      <c r="AE1999" s="39">
        <f>SUMIF(TRANS_conso!$D$3:$D$10000,$D1999,TRANS_conso!AC$3:AC$100000)</f>
        <v>0</v>
      </c>
      <c r="AF1999" s="39">
        <f>SUMIF(TRANS_conso!$D$3:$D$10000,$D1999,TRANS_conso!AD$3:AD$100000)</f>
        <v>0</v>
      </c>
      <c r="AG1999" s="26"/>
    </row>
    <row r="2000" spans="1:33">
      <c r="A2000" s="9"/>
      <c r="B2000"/>
      <c r="C2000"/>
      <c r="D2000"/>
      <c r="E2000" s="30" t="str">
        <f>IFERROR(INDEX(TRANS_conso!E$3:E$10000,MATCH($D2000,TRANS_conso!$D$3:$D$10000,0)),"")</f>
        <v/>
      </c>
      <c r="F2000" s="35">
        <f>SUMIF(TRANS_conso!$D$3:$D$10000,$D2000,TRANS_conso!F$3:F$100000)</f>
        <v>0</v>
      </c>
      <c r="G2000" s="35">
        <f>SUMIF(TRANS_conso!$D$3:$D$10000,$D2000,TRANS_conso!$G$3:$G$100000)</f>
        <v>0</v>
      </c>
      <c r="H2000" s="40">
        <f t="shared" si="64"/>
        <v>0</v>
      </c>
      <c r="I2000" s="41"/>
      <c r="J2000" s="39" t="str">
        <f>IFERROR(INDEX(TRANS_conso!$I$3:$I$100000,MATCH($D2000,TRANS_conso!$D$3:$D$100000,0)),"")</f>
        <v/>
      </c>
      <c r="K2000" s="39">
        <f>SUMIF(TRANS_conso!$D$3:$D$10000,$D2000,TRANS_conso!$J$3:$J$100000)</f>
        <v>0</v>
      </c>
      <c r="L2000" s="39">
        <f>SUMIF(TRANS_conso!$D$3:$D$10000,$D2000,TRANS_conso!$K$3:$K$100000)</f>
        <v>0</v>
      </c>
      <c r="M2000" s="40">
        <f t="shared" si="65"/>
        <v>0</v>
      </c>
      <c r="N2000" s="41"/>
      <c r="O2000" s="39">
        <f>SUMIF(TRANS_conso!$D$3:$D$10000,$D2000,TRANS_conso!M$3:M$100000)</f>
        <v>0</v>
      </c>
      <c r="P2000" s="39">
        <f>SUMIF(TRANS_conso!$D$3:$D$10000,$D2000,TRANS_conso!N$3:N$100000)</f>
        <v>0</v>
      </c>
      <c r="Q2000" s="39">
        <f>SUMIF(TRANS_conso!$D$3:$D$10000,$D2000,TRANS_conso!O$3:O$100000)</f>
        <v>0</v>
      </c>
      <c r="R2000" s="39">
        <f>SUMIF(TRANS_conso!$D$3:$D$10000,$D2000,TRANS_conso!P$3:P$100000)</f>
        <v>0</v>
      </c>
      <c r="S2000" s="39">
        <f>SUMIF(TRANS_conso!$D$3:$D$10000,$D2000,TRANS_conso!Q$3:Q$100000)</f>
        <v>0</v>
      </c>
      <c r="T2000" s="39">
        <f>SUMIF(TRANS_conso!$D$3:$D$10000,$D2000,TRANS_conso!R$3:R$100000)</f>
        <v>0</v>
      </c>
      <c r="U2000" s="39">
        <f>SUMIF(TRANS_conso!$D$3:$D$10000,$D2000,TRANS_conso!S$3:S$100000)</f>
        <v>0</v>
      </c>
      <c r="V2000" s="39">
        <f>SUMIF(TRANS_conso!$D$3:$D$10000,$D2000,TRANS_conso!T$3:T$100000)</f>
        <v>0</v>
      </c>
      <c r="W2000" s="39">
        <f>SUMIF(TRANS_conso!$D$3:$D$10000,$D2000,TRANS_conso!U$3:U$100000)</f>
        <v>0</v>
      </c>
      <c r="X2000" s="39">
        <f>SUMIF(TRANS_conso!$D$3:$D$10000,$D2000,TRANS_conso!V$3:V$100000)</f>
        <v>0</v>
      </c>
      <c r="Y2000" s="39">
        <f>SUMIF(TRANS_conso!$D$3:$D$10000,$D2000,TRANS_conso!W$3:W$100000)</f>
        <v>0</v>
      </c>
      <c r="Z2000" s="39">
        <f>SUMIF(TRANS_conso!$D$3:$D$10000,$D2000,TRANS_conso!X$3:X$100000)</f>
        <v>0</v>
      </c>
      <c r="AA2000" s="39">
        <f>SUMIF(TRANS_conso!$D$3:$D$10000,$D2000,TRANS_conso!Y$3:Y$100000)</f>
        <v>0</v>
      </c>
      <c r="AB2000" s="39">
        <f>SUMIF(TRANS_conso!$D$3:$D$10000,$D2000,TRANS_conso!Z$3:Z$100000)</f>
        <v>0</v>
      </c>
      <c r="AC2000" s="39">
        <f>SUMIF(TRANS_conso!$D$3:$D$10000,$D2000,TRANS_conso!AA$3:AA$100000)</f>
        <v>0</v>
      </c>
      <c r="AD2000" s="39">
        <f>SUMIF(TRANS_conso!$D$3:$D$10000,$D2000,TRANS_conso!AB$3:AB$100000)</f>
        <v>0</v>
      </c>
      <c r="AE2000" s="39">
        <f>SUMIF(TRANS_conso!$D$3:$D$10000,$D2000,TRANS_conso!AC$3:AC$100000)</f>
        <v>0</v>
      </c>
      <c r="AF2000" s="39">
        <f>SUMIF(TRANS_conso!$D$3:$D$10000,$D2000,TRANS_conso!AD$3:AD$100000)</f>
        <v>0</v>
      </c>
      <c r="AG2000" s="26"/>
    </row>
    <row r="2001" spans="1:33">
      <c r="A2001" s="9"/>
      <c r="B2001" s="53"/>
      <c r="C2001" s="53"/>
      <c r="D2001" s="53"/>
      <c r="E2001" s="53"/>
      <c r="F2001" s="53"/>
      <c r="G2001" s="53"/>
      <c r="H2001" s="54"/>
      <c r="I2001" s="55"/>
      <c r="J2001" s="55"/>
      <c r="K2001" s="55"/>
      <c r="L2001" s="55"/>
      <c r="M2001" s="54"/>
      <c r="N2001" s="55"/>
      <c r="O2001" s="55"/>
      <c r="P2001" s="55"/>
      <c r="Q2001" s="55"/>
      <c r="R2001" s="55"/>
      <c r="S2001" s="55"/>
      <c r="T2001" s="55"/>
      <c r="U2001" s="55"/>
      <c r="V2001" s="55"/>
      <c r="W2001" s="55"/>
      <c r="X2001" s="55"/>
      <c r="Y2001" s="55"/>
      <c r="Z2001" s="55"/>
      <c r="AA2001" s="55"/>
      <c r="AB2001" s="55"/>
      <c r="AC2001" s="55"/>
      <c r="AD2001" s="55"/>
      <c r="AE2001" s="55"/>
      <c r="AF2001" s="55"/>
      <c r="AG2001" s="26"/>
    </row>
    <row r="2002" spans="1:33">
      <c r="A2002" s="9"/>
      <c r="B2002" s="53"/>
      <c r="C2002" s="53"/>
      <c r="D2002" s="53"/>
      <c r="E2002" s="53"/>
      <c r="F2002" s="53"/>
      <c r="G2002" s="53"/>
      <c r="H2002" s="54"/>
      <c r="I2002" s="55"/>
      <c r="J2002" s="55"/>
      <c r="K2002" s="55"/>
      <c r="L2002" s="55"/>
      <c r="M2002" s="54"/>
      <c r="N2002" s="55"/>
      <c r="O2002" s="55"/>
      <c r="P2002" s="55"/>
      <c r="Q2002" s="55"/>
      <c r="R2002" s="55"/>
      <c r="S2002" s="55"/>
      <c r="T2002" s="55"/>
      <c r="U2002" s="55"/>
      <c r="V2002" s="55"/>
      <c r="W2002" s="55"/>
      <c r="X2002" s="55"/>
      <c r="Y2002" s="55"/>
      <c r="Z2002" s="55"/>
      <c r="AA2002" s="55"/>
      <c r="AB2002" s="55"/>
      <c r="AC2002" s="55"/>
      <c r="AD2002" s="55"/>
      <c r="AE2002" s="55"/>
      <c r="AF2002" s="55"/>
      <c r="AG2002" s="26"/>
    </row>
    <row r="2003" spans="1:33">
      <c r="A2003" s="9"/>
      <c r="B2003" s="53"/>
      <c r="C2003" s="53"/>
      <c r="D2003" s="53"/>
      <c r="E2003" s="53"/>
      <c r="F2003" s="53"/>
      <c r="G2003" s="53"/>
      <c r="H2003" s="54"/>
      <c r="I2003" s="55"/>
      <c r="J2003" s="55"/>
      <c r="K2003" s="55"/>
      <c r="L2003" s="55"/>
      <c r="M2003" s="54"/>
      <c r="N2003" s="55"/>
      <c r="O2003" s="55"/>
      <c r="P2003" s="55"/>
      <c r="Q2003" s="55"/>
      <c r="R2003" s="55"/>
      <c r="S2003" s="55"/>
      <c r="T2003" s="55"/>
      <c r="U2003" s="55"/>
      <c r="V2003" s="55"/>
      <c r="W2003" s="55"/>
      <c r="X2003" s="55"/>
      <c r="Y2003" s="55"/>
      <c r="Z2003" s="55"/>
      <c r="AA2003" s="55"/>
      <c r="AB2003" s="55"/>
      <c r="AC2003" s="55"/>
      <c r="AD2003" s="55"/>
      <c r="AE2003" s="55"/>
      <c r="AF2003" s="55"/>
      <c r="AG2003" s="26"/>
    </row>
    <row r="2004" spans="1:33">
      <c r="A2004" s="9"/>
      <c r="B2004"/>
      <c r="C2004"/>
      <c r="D2004"/>
      <c r="E2004"/>
      <c r="F2004"/>
      <c r="G2004"/>
      <c r="H2004" s="7"/>
      <c r="I2004" s="6"/>
      <c r="J2004" s="6"/>
      <c r="K2004" s="6"/>
      <c r="L2004" s="6"/>
      <c r="M2004" s="7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</row>
    <row r="2005" spans="1:33">
      <c r="A2005" s="9"/>
      <c r="B2005"/>
      <c r="C2005"/>
      <c r="D2005"/>
      <c r="E2005"/>
      <c r="F2005"/>
      <c r="G2005"/>
      <c r="H2005" s="7"/>
      <c r="I2005" s="6"/>
      <c r="J2005" s="6"/>
      <c r="K2005" s="6"/>
      <c r="L2005" s="6"/>
      <c r="M2005" s="7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</row>
    <row r="2006" spans="1:33">
      <c r="A2006" s="9"/>
      <c r="B2006"/>
      <c r="C2006"/>
      <c r="D2006"/>
      <c r="E2006"/>
      <c r="F2006"/>
      <c r="G2006"/>
      <c r="H2006" s="7"/>
      <c r="I2006" s="6"/>
      <c r="J2006" s="6"/>
      <c r="K2006" s="6"/>
      <c r="L2006" s="6"/>
      <c r="M2006" s="7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</row>
    <row r="2007" spans="1:33">
      <c r="A2007" s="9"/>
      <c r="B2007"/>
      <c r="C2007"/>
      <c r="D2007"/>
      <c r="E2007"/>
      <c r="F2007"/>
      <c r="G2007"/>
      <c r="H2007" s="7"/>
      <c r="I2007" s="6"/>
      <c r="J2007" s="6"/>
      <c r="K2007" s="6"/>
      <c r="L2007" s="6"/>
      <c r="M2007" s="7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</row>
    <row r="2008" spans="1:33">
      <c r="A2008" s="9"/>
      <c r="B2008"/>
      <c r="C2008"/>
      <c r="D2008"/>
      <c r="E2008"/>
      <c r="F2008"/>
      <c r="G2008"/>
      <c r="H2008" s="7"/>
      <c r="I2008" s="6"/>
      <c r="J2008" s="6"/>
      <c r="K2008" s="6"/>
      <c r="L2008" s="6"/>
      <c r="M2008" s="7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</row>
    <row r="2009" spans="1:33">
      <c r="A2009" s="9"/>
      <c r="B2009"/>
      <c r="C2009"/>
      <c r="D2009"/>
      <c r="E2009"/>
      <c r="F2009"/>
      <c r="G2009"/>
      <c r="H2009" s="7"/>
      <c r="I2009" s="6"/>
      <c r="J2009" s="6"/>
      <c r="K2009" s="6"/>
      <c r="L2009" s="6"/>
      <c r="M2009" s="7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</row>
    <row r="2010" spans="1:33">
      <c r="A2010" s="9"/>
      <c r="B2010"/>
      <c r="C2010"/>
      <c r="D2010"/>
      <c r="E2010"/>
      <c r="F2010"/>
      <c r="G2010"/>
      <c r="H2010" s="7"/>
      <c r="I2010" s="6"/>
      <c r="J2010" s="6"/>
      <c r="K2010" s="6"/>
      <c r="L2010" s="6"/>
      <c r="M2010" s="7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</row>
    <row r="2011" spans="1:33">
      <c r="A2011" s="9"/>
      <c r="B2011"/>
      <c r="C2011"/>
      <c r="D2011"/>
      <c r="E2011"/>
      <c r="F2011"/>
      <c r="G2011"/>
      <c r="H2011" s="7"/>
      <c r="I2011" s="6"/>
      <c r="J2011" s="6"/>
      <c r="K2011" s="6"/>
      <c r="L2011" s="6"/>
      <c r="M2011" s="7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</row>
    <row r="2012" spans="1:33">
      <c r="A2012" s="9"/>
      <c r="B2012"/>
      <c r="C2012"/>
      <c r="D2012"/>
      <c r="E2012"/>
      <c r="F2012"/>
      <c r="G2012"/>
      <c r="H2012" s="7"/>
      <c r="I2012" s="6"/>
      <c r="J2012" s="6"/>
      <c r="K2012" s="6"/>
      <c r="L2012" s="6"/>
      <c r="M2012" s="7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</row>
    <row r="2013" spans="1:33">
      <c r="A2013" s="9"/>
      <c r="B2013"/>
      <c r="C2013"/>
      <c r="D2013"/>
      <c r="E2013"/>
      <c r="F2013"/>
      <c r="G2013"/>
      <c r="H2013" s="7"/>
      <c r="I2013" s="6"/>
      <c r="J2013" s="6"/>
      <c r="K2013" s="6"/>
      <c r="L2013" s="6"/>
      <c r="M2013" s="7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</row>
    <row r="2014" spans="1:33">
      <c r="A2014" s="9"/>
      <c r="B2014"/>
      <c r="C2014"/>
      <c r="D2014"/>
      <c r="E2014"/>
      <c r="F2014"/>
      <c r="G2014"/>
      <c r="H2014" s="7"/>
      <c r="I2014" s="6"/>
      <c r="J2014" s="6"/>
      <c r="K2014" s="6"/>
      <c r="L2014" s="6"/>
      <c r="M2014" s="7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</row>
    <row r="2015" spans="1:33">
      <c r="A2015" s="9"/>
      <c r="B2015"/>
      <c r="C2015"/>
      <c r="D2015"/>
      <c r="E2015"/>
      <c r="F2015"/>
      <c r="G2015"/>
      <c r="H2015" s="7"/>
      <c r="I2015" s="6"/>
      <c r="J2015" s="6"/>
      <c r="K2015" s="6"/>
      <c r="L2015" s="6"/>
      <c r="M2015" s="7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</row>
    <row r="2016" spans="1:33">
      <c r="A2016" s="9"/>
      <c r="B2016"/>
      <c r="C2016"/>
      <c r="D2016"/>
      <c r="E2016"/>
      <c r="F2016"/>
      <c r="G2016"/>
      <c r="H2016" s="7"/>
      <c r="I2016" s="6"/>
      <c r="J2016" s="6"/>
      <c r="K2016" s="6"/>
      <c r="L2016" s="6"/>
      <c r="M2016" s="7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</row>
    <row r="2017" spans="1:32">
      <c r="A2017" s="9"/>
      <c r="B2017"/>
      <c r="C2017"/>
      <c r="D2017"/>
      <c r="E2017"/>
      <c r="F2017"/>
      <c r="G2017"/>
      <c r="H2017" s="7"/>
      <c r="I2017" s="6"/>
      <c r="J2017" s="6"/>
      <c r="K2017" s="6"/>
      <c r="L2017" s="6"/>
      <c r="M2017" s="7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</row>
    <row r="2018" spans="1:32">
      <c r="A2018" s="9"/>
      <c r="B2018"/>
      <c r="C2018"/>
      <c r="D2018"/>
      <c r="E2018"/>
      <c r="F2018"/>
      <c r="G2018"/>
      <c r="H2018" s="7"/>
      <c r="I2018" s="6"/>
      <c r="J2018" s="6"/>
      <c r="K2018" s="6"/>
      <c r="L2018" s="6"/>
      <c r="M2018" s="7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</row>
    <row r="2019" spans="1:32">
      <c r="A2019" s="9"/>
      <c r="B2019"/>
      <c r="C2019"/>
      <c r="D2019"/>
      <c r="E2019"/>
      <c r="F2019"/>
      <c r="G2019"/>
      <c r="H2019" s="7"/>
      <c r="I2019" s="6"/>
      <c r="J2019" s="6"/>
      <c r="K2019" s="6"/>
      <c r="L2019" s="6"/>
      <c r="M2019" s="7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</row>
    <row r="2020" spans="1:32">
      <c r="A2020" s="9"/>
      <c r="B2020"/>
      <c r="C2020"/>
      <c r="D2020"/>
      <c r="E2020"/>
      <c r="F2020"/>
      <c r="G2020"/>
      <c r="H2020" s="7"/>
      <c r="I2020" s="6"/>
      <c r="J2020" s="6"/>
      <c r="K2020" s="6"/>
      <c r="L2020" s="6"/>
      <c r="M2020" s="7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</row>
    <row r="2021" spans="1:32">
      <c r="A2021" s="9"/>
      <c r="B2021"/>
      <c r="C2021"/>
      <c r="D2021"/>
      <c r="E2021"/>
      <c r="F2021"/>
      <c r="G2021"/>
      <c r="H2021" s="7"/>
      <c r="I2021" s="6"/>
      <c r="J2021" s="6"/>
      <c r="K2021" s="6"/>
      <c r="L2021" s="6"/>
      <c r="M2021" s="7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</row>
    <row r="2022" spans="1:32">
      <c r="A2022" s="9"/>
      <c r="B2022"/>
      <c r="C2022"/>
      <c r="D2022"/>
      <c r="E2022"/>
      <c r="F2022"/>
      <c r="G2022"/>
      <c r="H2022" s="7"/>
      <c r="I2022" s="6"/>
      <c r="J2022" s="6"/>
      <c r="K2022" s="6"/>
      <c r="L2022" s="6"/>
      <c r="M2022" s="7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</row>
    <row r="2023" spans="1:32">
      <c r="A2023" s="9"/>
      <c r="B2023"/>
      <c r="C2023"/>
      <c r="D2023"/>
      <c r="E2023"/>
      <c r="F2023"/>
      <c r="G2023"/>
      <c r="H2023" s="7"/>
      <c r="I2023" s="6"/>
      <c r="J2023" s="6"/>
      <c r="K2023" s="6"/>
      <c r="L2023" s="6"/>
      <c r="M2023" s="7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</row>
    <row r="2024" spans="1:32">
      <c r="A2024" s="9"/>
      <c r="B2024"/>
      <c r="C2024"/>
      <c r="D2024"/>
      <c r="E2024"/>
      <c r="F2024"/>
      <c r="G2024"/>
      <c r="H2024" s="7"/>
      <c r="I2024" s="6"/>
      <c r="J2024" s="6"/>
      <c r="K2024" s="6"/>
      <c r="L2024" s="6"/>
      <c r="M2024" s="7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</row>
    <row r="2025" spans="1:32">
      <c r="A2025" s="9"/>
      <c r="B2025"/>
      <c r="C2025"/>
      <c r="D2025"/>
      <c r="E2025"/>
      <c r="F2025"/>
      <c r="G2025"/>
      <c r="H2025" s="7"/>
      <c r="I2025" s="6"/>
      <c r="J2025" s="6"/>
      <c r="K2025" s="6"/>
      <c r="L2025" s="6"/>
      <c r="M2025" s="7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</row>
    <row r="2026" spans="1:32">
      <c r="A2026" s="9"/>
      <c r="B2026"/>
      <c r="C2026"/>
      <c r="D2026"/>
      <c r="E2026"/>
      <c r="F2026"/>
      <c r="G2026"/>
      <c r="H2026" s="7"/>
      <c r="I2026" s="6"/>
      <c r="J2026" s="6"/>
      <c r="K2026" s="6"/>
      <c r="L2026" s="6"/>
      <c r="M2026" s="7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</row>
    <row r="2027" spans="1:32">
      <c r="A2027" s="9"/>
      <c r="B2027"/>
      <c r="C2027"/>
      <c r="D2027"/>
      <c r="E2027"/>
      <c r="F2027"/>
      <c r="G2027"/>
      <c r="H2027" s="7"/>
      <c r="I2027" s="6"/>
      <c r="J2027" s="6"/>
      <c r="K2027" s="6"/>
      <c r="L2027" s="6"/>
      <c r="M2027" s="7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</row>
    <row r="2028" spans="1:32">
      <c r="A2028" s="9"/>
      <c r="B2028"/>
      <c r="C2028"/>
      <c r="D2028"/>
      <c r="E2028"/>
      <c r="F2028"/>
      <c r="G2028"/>
      <c r="H2028" s="7"/>
      <c r="I2028" s="6"/>
      <c r="J2028" s="6"/>
      <c r="K2028" s="6"/>
      <c r="L2028" s="6"/>
      <c r="M2028" s="7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</row>
    <row r="2029" spans="1:32">
      <c r="A2029" s="9"/>
      <c r="B2029"/>
      <c r="C2029"/>
      <c r="D2029"/>
      <c r="E2029"/>
      <c r="F2029"/>
      <c r="G2029"/>
      <c r="H2029" s="7"/>
      <c r="I2029" s="6"/>
      <c r="J2029" s="6"/>
      <c r="K2029" s="6"/>
      <c r="L2029" s="6"/>
      <c r="M2029" s="7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</row>
    <row r="2030" spans="1:32">
      <c r="A2030" s="9"/>
      <c r="B2030"/>
      <c r="C2030"/>
      <c r="D2030"/>
      <c r="E2030"/>
      <c r="F2030"/>
      <c r="G2030"/>
      <c r="H2030" s="7"/>
      <c r="I2030" s="6"/>
      <c r="J2030" s="6"/>
      <c r="K2030" s="6"/>
      <c r="L2030" s="6"/>
      <c r="M2030" s="7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</row>
    <row r="2031" spans="1:32">
      <c r="A2031" s="9"/>
      <c r="B2031"/>
      <c r="C2031"/>
      <c r="D2031"/>
      <c r="E2031"/>
      <c r="F2031"/>
      <c r="G2031"/>
      <c r="H2031" s="7"/>
      <c r="I2031" s="6"/>
      <c r="J2031" s="6"/>
      <c r="K2031" s="6"/>
      <c r="L2031" s="6"/>
      <c r="M2031" s="7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</row>
    <row r="2032" spans="1:32">
      <c r="A2032" s="9"/>
      <c r="B2032"/>
      <c r="C2032"/>
      <c r="D2032"/>
      <c r="E2032"/>
      <c r="F2032"/>
      <c r="G2032"/>
      <c r="H2032" s="7"/>
      <c r="I2032" s="6"/>
      <c r="J2032" s="6"/>
      <c r="K2032" s="6"/>
      <c r="L2032" s="6"/>
      <c r="M2032" s="7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</row>
    <row r="2033" spans="1:32">
      <c r="A2033" s="9"/>
      <c r="B2033"/>
      <c r="C2033"/>
      <c r="D2033"/>
      <c r="E2033"/>
      <c r="F2033"/>
      <c r="G2033"/>
      <c r="H2033" s="7"/>
      <c r="I2033" s="6"/>
      <c r="J2033" s="6"/>
      <c r="K2033" s="6"/>
      <c r="L2033" s="6"/>
      <c r="M2033" s="7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</row>
    <row r="2034" spans="1:32">
      <c r="A2034" s="9"/>
      <c r="B2034"/>
      <c r="C2034"/>
      <c r="D2034"/>
      <c r="E2034"/>
      <c r="F2034"/>
      <c r="G2034"/>
      <c r="H2034" s="7"/>
      <c r="I2034" s="6"/>
      <c r="J2034" s="6"/>
      <c r="K2034" s="6"/>
      <c r="L2034" s="6"/>
      <c r="M2034" s="7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</row>
    <row r="2035" spans="1:32">
      <c r="A2035" s="9"/>
      <c r="B2035"/>
      <c r="C2035"/>
      <c r="D2035"/>
      <c r="E2035"/>
      <c r="F2035"/>
      <c r="G2035"/>
      <c r="H2035" s="7"/>
      <c r="I2035" s="6"/>
      <c r="J2035" s="6"/>
      <c r="K2035" s="6"/>
      <c r="L2035" s="6"/>
      <c r="M2035" s="7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</row>
    <row r="2036" spans="1:32">
      <c r="A2036" s="9"/>
      <c r="B2036"/>
      <c r="C2036"/>
      <c r="D2036"/>
      <c r="E2036"/>
      <c r="F2036"/>
      <c r="G2036"/>
      <c r="H2036" s="7"/>
      <c r="I2036" s="6"/>
      <c r="J2036" s="6"/>
      <c r="K2036" s="6"/>
      <c r="L2036" s="6"/>
      <c r="M2036" s="7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</row>
    <row r="2037" spans="1:32">
      <c r="A2037" s="9"/>
      <c r="B2037"/>
      <c r="C2037"/>
      <c r="D2037"/>
      <c r="E2037"/>
      <c r="F2037"/>
      <c r="G2037"/>
      <c r="H2037" s="7"/>
      <c r="I2037" s="6"/>
      <c r="J2037" s="6"/>
      <c r="K2037" s="6"/>
      <c r="L2037" s="6"/>
      <c r="M2037" s="7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</row>
    <row r="2038" spans="1:32">
      <c r="A2038" s="9"/>
      <c r="B2038"/>
      <c r="C2038"/>
      <c r="D2038"/>
      <c r="E2038"/>
      <c r="F2038"/>
      <c r="G2038"/>
      <c r="H2038" s="7"/>
      <c r="I2038" s="6"/>
      <c r="J2038" s="6"/>
      <c r="K2038" s="6"/>
      <c r="L2038" s="6"/>
      <c r="M2038" s="7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</row>
    <row r="2039" spans="1:32">
      <c r="A2039" s="9"/>
      <c r="B2039"/>
      <c r="C2039"/>
      <c r="D2039"/>
      <c r="E2039"/>
      <c r="F2039"/>
      <c r="G2039"/>
      <c r="H2039" s="7"/>
      <c r="I2039" s="6"/>
      <c r="J2039" s="6"/>
      <c r="K2039" s="6"/>
      <c r="L2039" s="6"/>
      <c r="M2039" s="7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</row>
    <row r="2040" spans="1:32">
      <c r="A2040" s="9"/>
      <c r="B2040"/>
      <c r="C2040"/>
      <c r="D2040"/>
      <c r="E2040"/>
      <c r="F2040"/>
      <c r="G2040"/>
      <c r="H2040" s="7"/>
      <c r="I2040" s="6"/>
      <c r="J2040" s="6"/>
      <c r="K2040" s="6"/>
      <c r="L2040" s="6"/>
      <c r="M2040" s="7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</row>
    <row r="2041" spans="1:32">
      <c r="A2041" s="9"/>
      <c r="B2041"/>
      <c r="C2041"/>
      <c r="D2041"/>
      <c r="E2041"/>
      <c r="F2041"/>
      <c r="G2041"/>
      <c r="H2041" s="7"/>
      <c r="I2041" s="6"/>
      <c r="J2041" s="6"/>
      <c r="K2041" s="6"/>
      <c r="L2041" s="6"/>
      <c r="M2041" s="7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</row>
    <row r="2042" spans="1:32">
      <c r="A2042" s="9"/>
      <c r="B2042"/>
      <c r="C2042"/>
      <c r="D2042"/>
      <c r="E2042"/>
      <c r="F2042"/>
      <c r="G2042"/>
      <c r="H2042" s="7"/>
      <c r="I2042" s="6"/>
      <c r="J2042" s="6"/>
      <c r="K2042" s="6"/>
      <c r="L2042" s="6"/>
      <c r="M2042" s="7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</row>
    <row r="2043" spans="1:32">
      <c r="A2043" s="9"/>
      <c r="B2043"/>
      <c r="C2043"/>
      <c r="D2043"/>
      <c r="E2043"/>
      <c r="F2043"/>
      <c r="G2043"/>
      <c r="H2043" s="7"/>
      <c r="I2043" s="6"/>
      <c r="J2043" s="6"/>
      <c r="K2043" s="6"/>
      <c r="L2043" s="6"/>
      <c r="M2043" s="7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</row>
    <row r="2044" spans="1:32">
      <c r="A2044" s="9"/>
      <c r="B2044"/>
      <c r="C2044"/>
      <c r="D2044"/>
      <c r="E2044"/>
      <c r="F2044"/>
      <c r="G2044"/>
      <c r="H2044" s="7"/>
      <c r="I2044" s="6"/>
      <c r="J2044" s="6"/>
      <c r="K2044" s="6"/>
      <c r="L2044" s="6"/>
      <c r="M2044" s="7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</row>
    <row r="2045" spans="1:32">
      <c r="A2045" s="9"/>
      <c r="B2045"/>
      <c r="C2045"/>
      <c r="D2045"/>
      <c r="E2045"/>
      <c r="F2045"/>
      <c r="G2045"/>
      <c r="H2045" s="7"/>
      <c r="I2045" s="6"/>
      <c r="J2045" s="6"/>
      <c r="K2045" s="6"/>
      <c r="L2045" s="6"/>
      <c r="M2045" s="7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</row>
    <row r="2046" spans="1:32">
      <c r="A2046" s="9"/>
      <c r="B2046"/>
      <c r="C2046"/>
      <c r="D2046"/>
      <c r="E2046"/>
      <c r="F2046"/>
      <c r="G2046"/>
      <c r="H2046" s="7"/>
      <c r="I2046" s="6"/>
      <c r="J2046" s="6"/>
      <c r="K2046" s="6"/>
      <c r="L2046" s="6"/>
      <c r="M2046" s="7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</row>
    <row r="2047" spans="1:32">
      <c r="A2047" s="9"/>
      <c r="B2047"/>
      <c r="C2047"/>
      <c r="D2047"/>
      <c r="E2047"/>
      <c r="F2047"/>
      <c r="G2047"/>
      <c r="H2047" s="7"/>
      <c r="I2047" s="6"/>
      <c r="J2047" s="6"/>
      <c r="K2047" s="6"/>
      <c r="L2047" s="6"/>
      <c r="M2047" s="7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</row>
    <row r="2048" spans="1:32">
      <c r="A2048" s="9"/>
      <c r="B2048"/>
      <c r="C2048"/>
      <c r="D2048"/>
      <c r="E2048"/>
      <c r="F2048"/>
      <c r="G2048"/>
      <c r="H2048" s="7"/>
      <c r="I2048" s="6"/>
      <c r="J2048" s="6"/>
      <c r="K2048" s="6"/>
      <c r="L2048" s="6"/>
      <c r="M2048" s="7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</row>
    <row r="2049" spans="1:32">
      <c r="A2049" s="9"/>
      <c r="B2049"/>
      <c r="C2049"/>
      <c r="D2049"/>
      <c r="E2049"/>
      <c r="F2049"/>
      <c r="G2049"/>
      <c r="H2049" s="7"/>
      <c r="I2049" s="6"/>
      <c r="J2049" s="6"/>
      <c r="K2049" s="6"/>
      <c r="L2049" s="6"/>
      <c r="M2049" s="7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</row>
    <row r="2050" spans="1:32">
      <c r="A2050" s="9"/>
      <c r="B2050"/>
      <c r="C2050"/>
      <c r="D2050"/>
      <c r="E2050"/>
      <c r="F2050"/>
      <c r="G2050"/>
      <c r="H2050" s="7"/>
      <c r="I2050" s="6"/>
      <c r="J2050" s="6"/>
      <c r="K2050" s="6"/>
      <c r="L2050" s="6"/>
      <c r="M2050" s="7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</row>
    <row r="2051" spans="1:32">
      <c r="A2051" s="9"/>
      <c r="B2051"/>
      <c r="C2051"/>
      <c r="D2051"/>
      <c r="E2051"/>
      <c r="F2051"/>
      <c r="G2051"/>
      <c r="H2051" s="7"/>
      <c r="I2051" s="6"/>
      <c r="J2051" s="6"/>
      <c r="K2051" s="6"/>
      <c r="L2051" s="6"/>
      <c r="M2051" s="7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</row>
    <row r="2052" spans="1:32">
      <c r="A2052" s="9"/>
      <c r="B2052"/>
      <c r="C2052"/>
      <c r="D2052"/>
      <c r="E2052"/>
      <c r="F2052"/>
      <c r="G2052"/>
      <c r="H2052" s="7"/>
      <c r="I2052" s="6"/>
      <c r="J2052" s="6"/>
      <c r="K2052" s="6"/>
      <c r="L2052" s="6"/>
      <c r="M2052" s="7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</row>
    <row r="2053" spans="1:32">
      <c r="A2053" s="9"/>
      <c r="B2053"/>
      <c r="C2053"/>
      <c r="D2053"/>
      <c r="E2053"/>
      <c r="F2053"/>
      <c r="G2053"/>
      <c r="H2053" s="7"/>
      <c r="I2053" s="6"/>
      <c r="J2053" s="6"/>
      <c r="K2053" s="6"/>
      <c r="L2053" s="6"/>
      <c r="M2053" s="7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</row>
    <row r="2054" spans="1:32">
      <c r="A2054" s="9"/>
      <c r="B2054"/>
      <c r="C2054"/>
      <c r="D2054"/>
      <c r="E2054"/>
      <c r="F2054"/>
      <c r="G2054"/>
      <c r="H2054" s="7"/>
      <c r="I2054" s="6"/>
      <c r="J2054" s="6"/>
      <c r="K2054" s="6"/>
      <c r="L2054" s="6"/>
      <c r="M2054" s="7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</row>
    <row r="2055" spans="1:32">
      <c r="A2055" s="9"/>
      <c r="B2055"/>
      <c r="C2055"/>
      <c r="D2055"/>
      <c r="E2055"/>
      <c r="F2055"/>
      <c r="G2055"/>
      <c r="H2055" s="7"/>
      <c r="I2055" s="6"/>
      <c r="J2055" s="6"/>
      <c r="K2055" s="6"/>
      <c r="L2055" s="6"/>
      <c r="M2055" s="7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</row>
    <row r="2056" spans="1:32">
      <c r="A2056" s="9"/>
      <c r="B2056"/>
      <c r="C2056"/>
      <c r="D2056"/>
      <c r="E2056"/>
      <c r="F2056"/>
      <c r="G2056"/>
      <c r="H2056" s="7"/>
      <c r="I2056" s="6"/>
      <c r="J2056" s="6"/>
      <c r="K2056" s="6"/>
      <c r="L2056" s="6"/>
      <c r="M2056" s="7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</row>
    <row r="2057" spans="1:32">
      <c r="A2057" s="9"/>
      <c r="B2057"/>
      <c r="C2057"/>
      <c r="D2057"/>
      <c r="E2057"/>
      <c r="F2057"/>
      <c r="G2057"/>
      <c r="H2057" s="7"/>
      <c r="I2057" s="6"/>
      <c r="J2057" s="6"/>
      <c r="K2057" s="6"/>
      <c r="L2057" s="6"/>
      <c r="M2057" s="7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</row>
    <row r="2058" spans="1:32">
      <c r="A2058" s="9"/>
      <c r="B2058"/>
      <c r="C2058"/>
      <c r="D2058"/>
      <c r="E2058"/>
      <c r="F2058"/>
      <c r="G2058"/>
      <c r="H2058" s="7"/>
      <c r="I2058" s="6"/>
      <c r="J2058" s="6"/>
      <c r="K2058" s="6"/>
      <c r="L2058" s="6"/>
      <c r="M2058" s="7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</row>
    <row r="2059" spans="1:32">
      <c r="A2059" s="9"/>
      <c r="B2059"/>
      <c r="C2059"/>
      <c r="D2059"/>
      <c r="E2059"/>
      <c r="F2059"/>
      <c r="G2059"/>
      <c r="H2059" s="7"/>
      <c r="I2059" s="6"/>
      <c r="J2059" s="6"/>
      <c r="K2059" s="6"/>
      <c r="L2059" s="6"/>
      <c r="M2059" s="7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</row>
    <row r="2060" spans="1:32">
      <c r="A2060" s="9"/>
      <c r="B2060"/>
      <c r="C2060"/>
      <c r="D2060"/>
      <c r="E2060"/>
      <c r="F2060"/>
      <c r="G2060"/>
      <c r="H2060" s="7"/>
      <c r="I2060" s="6"/>
      <c r="J2060" s="6"/>
      <c r="K2060" s="6"/>
      <c r="L2060" s="6"/>
      <c r="M2060" s="7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</row>
    <row r="2061" spans="1:32">
      <c r="A2061" s="9"/>
      <c r="B2061"/>
      <c r="C2061"/>
      <c r="D2061"/>
      <c r="E2061"/>
      <c r="F2061"/>
      <c r="G2061"/>
      <c r="H2061" s="7"/>
      <c r="I2061" s="6"/>
      <c r="J2061" s="6"/>
      <c r="K2061" s="6"/>
      <c r="L2061" s="6"/>
      <c r="M2061" s="7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</row>
    <row r="2062" spans="1:32">
      <c r="A2062" s="9"/>
      <c r="B2062"/>
      <c r="C2062"/>
      <c r="D2062"/>
      <c r="E2062"/>
      <c r="F2062"/>
      <c r="G2062"/>
      <c r="H2062" s="7"/>
      <c r="I2062" s="6"/>
      <c r="J2062" s="6"/>
      <c r="K2062" s="6"/>
      <c r="L2062" s="6"/>
      <c r="M2062" s="7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</row>
    <row r="2063" spans="1:32">
      <c r="A2063" s="9"/>
      <c r="B2063"/>
      <c r="C2063"/>
      <c r="D2063"/>
      <c r="E2063"/>
      <c r="F2063"/>
      <c r="G2063"/>
      <c r="H2063" s="7"/>
      <c r="I2063" s="6"/>
      <c r="J2063" s="6"/>
      <c r="K2063" s="6"/>
      <c r="L2063" s="6"/>
      <c r="M2063" s="7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</row>
    <row r="2064" spans="1:32">
      <c r="A2064" s="9"/>
      <c r="B2064"/>
      <c r="C2064"/>
      <c r="D2064"/>
      <c r="E2064"/>
      <c r="F2064"/>
      <c r="G2064"/>
      <c r="H2064" s="7"/>
      <c r="I2064" s="6"/>
      <c r="J2064" s="6"/>
      <c r="K2064" s="6"/>
      <c r="L2064" s="6"/>
      <c r="M2064" s="7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</row>
    <row r="2065" spans="1:32">
      <c r="A2065" s="9"/>
      <c r="B2065"/>
      <c r="C2065"/>
      <c r="D2065"/>
      <c r="E2065"/>
      <c r="F2065"/>
      <c r="G2065"/>
      <c r="H2065" s="7"/>
      <c r="I2065" s="6"/>
      <c r="J2065" s="6"/>
      <c r="K2065" s="6"/>
      <c r="L2065" s="6"/>
      <c r="M2065" s="7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</row>
    <row r="2066" spans="1:32">
      <c r="A2066" s="9"/>
      <c r="B2066"/>
      <c r="C2066"/>
      <c r="D2066"/>
      <c r="E2066"/>
      <c r="F2066"/>
      <c r="G2066"/>
      <c r="H2066" s="7"/>
      <c r="I2066" s="6"/>
      <c r="J2066" s="6"/>
      <c r="K2066" s="6"/>
      <c r="L2066" s="6"/>
      <c r="M2066" s="7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</row>
    <row r="2067" spans="1:32">
      <c r="A2067" s="9"/>
      <c r="B2067"/>
      <c r="C2067"/>
      <c r="D2067"/>
      <c r="E2067"/>
      <c r="F2067"/>
      <c r="G2067"/>
      <c r="H2067" s="7"/>
      <c r="I2067" s="6"/>
      <c r="J2067" s="6"/>
      <c r="K2067" s="6"/>
      <c r="L2067" s="6"/>
      <c r="M2067" s="7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</row>
    <row r="2068" spans="1:32">
      <c r="A2068" s="9"/>
      <c r="B2068"/>
      <c r="C2068"/>
      <c r="D2068"/>
      <c r="E2068"/>
      <c r="F2068"/>
      <c r="G2068"/>
      <c r="H2068" s="7"/>
      <c r="I2068" s="6"/>
      <c r="J2068" s="6"/>
      <c r="K2068" s="6"/>
      <c r="L2068" s="6"/>
      <c r="M2068" s="7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</row>
    <row r="2069" spans="1:32">
      <c r="A2069" s="9"/>
      <c r="B2069"/>
      <c r="C2069"/>
      <c r="D2069"/>
      <c r="E2069"/>
      <c r="F2069"/>
      <c r="G2069"/>
      <c r="H2069" s="7"/>
      <c r="I2069" s="6"/>
      <c r="J2069" s="6"/>
      <c r="K2069" s="6"/>
      <c r="L2069" s="6"/>
      <c r="M2069" s="7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</row>
    <row r="2070" spans="1:32">
      <c r="A2070" s="9"/>
      <c r="B2070"/>
      <c r="C2070"/>
      <c r="D2070"/>
      <c r="E2070"/>
      <c r="F2070"/>
      <c r="G2070"/>
      <c r="H2070" s="7"/>
      <c r="I2070" s="6"/>
      <c r="J2070" s="6"/>
      <c r="K2070" s="6"/>
      <c r="L2070" s="6"/>
      <c r="M2070" s="7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</row>
    <row r="2071" spans="1:32">
      <c r="A2071" s="9"/>
      <c r="B2071"/>
      <c r="C2071"/>
      <c r="D2071"/>
      <c r="E2071"/>
      <c r="F2071"/>
      <c r="G2071"/>
      <c r="H2071" s="7"/>
      <c r="I2071" s="6"/>
      <c r="J2071" s="6"/>
      <c r="K2071" s="6"/>
      <c r="L2071" s="6"/>
      <c r="M2071" s="7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</row>
    <row r="2072" spans="1:32">
      <c r="A2072" s="9"/>
      <c r="B2072"/>
      <c r="C2072"/>
      <c r="D2072"/>
      <c r="E2072"/>
      <c r="F2072"/>
      <c r="G2072"/>
      <c r="H2072" s="7"/>
      <c r="I2072" s="6"/>
      <c r="J2072" s="6"/>
      <c r="K2072" s="6"/>
      <c r="L2072" s="6"/>
      <c r="M2072" s="7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</row>
    <row r="2073" spans="1:32">
      <c r="A2073" s="9"/>
      <c r="B2073"/>
      <c r="C2073"/>
      <c r="D2073"/>
      <c r="E2073"/>
      <c r="F2073"/>
      <c r="G2073"/>
      <c r="H2073" s="7"/>
      <c r="I2073" s="6"/>
      <c r="J2073" s="6"/>
      <c r="K2073" s="6"/>
      <c r="L2073" s="6"/>
      <c r="M2073" s="7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</row>
    <row r="2074" spans="1:32">
      <c r="A2074" s="9"/>
      <c r="B2074"/>
      <c r="C2074"/>
      <c r="D2074"/>
      <c r="E2074"/>
      <c r="F2074"/>
      <c r="G2074"/>
      <c r="H2074" s="7"/>
      <c r="I2074" s="6"/>
      <c r="J2074" s="6"/>
      <c r="K2074" s="6"/>
      <c r="L2074" s="6"/>
      <c r="M2074" s="7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</row>
    <row r="2075" spans="1:32">
      <c r="A2075" s="9"/>
      <c r="B2075"/>
      <c r="C2075"/>
      <c r="D2075"/>
      <c r="E2075"/>
      <c r="F2075"/>
      <c r="G2075"/>
      <c r="H2075" s="7"/>
      <c r="I2075" s="6"/>
      <c r="J2075" s="6"/>
      <c r="K2075" s="6"/>
      <c r="L2075" s="6"/>
      <c r="M2075" s="7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</row>
    <row r="2076" spans="1:32">
      <c r="A2076" s="9"/>
      <c r="B2076"/>
      <c r="C2076"/>
      <c r="D2076"/>
      <c r="E2076"/>
      <c r="F2076"/>
      <c r="G2076"/>
      <c r="H2076" s="7"/>
      <c r="I2076" s="6"/>
      <c r="J2076" s="6"/>
      <c r="K2076" s="6"/>
      <c r="L2076" s="6"/>
      <c r="M2076" s="7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</row>
    <row r="2077" spans="1:32">
      <c r="A2077" s="9"/>
      <c r="B2077"/>
      <c r="C2077"/>
      <c r="D2077"/>
      <c r="E2077"/>
      <c r="F2077"/>
      <c r="G2077"/>
      <c r="H2077" s="7"/>
      <c r="I2077" s="6"/>
      <c r="J2077" s="6"/>
      <c r="K2077" s="6"/>
      <c r="L2077" s="6"/>
      <c r="M2077" s="7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</row>
    <row r="2078" spans="1:32">
      <c r="A2078" s="9"/>
      <c r="B2078"/>
      <c r="C2078"/>
      <c r="D2078"/>
      <c r="E2078"/>
      <c r="F2078"/>
      <c r="G2078"/>
      <c r="H2078" s="7"/>
      <c r="I2078" s="6"/>
      <c r="J2078" s="6"/>
      <c r="K2078" s="6"/>
      <c r="L2078" s="6"/>
      <c r="M2078" s="7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</row>
    <row r="2079" spans="1:32">
      <c r="A2079" s="9"/>
      <c r="B2079"/>
      <c r="C2079"/>
      <c r="D2079"/>
      <c r="E2079"/>
      <c r="F2079"/>
      <c r="G2079"/>
      <c r="H2079" s="7"/>
      <c r="I2079" s="6"/>
      <c r="J2079" s="6"/>
      <c r="K2079" s="6"/>
      <c r="L2079" s="6"/>
      <c r="M2079" s="7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</row>
    <row r="2080" spans="1:32">
      <c r="A2080" s="9"/>
      <c r="B2080"/>
      <c r="C2080"/>
      <c r="D2080"/>
      <c r="E2080"/>
      <c r="F2080"/>
      <c r="G2080"/>
      <c r="H2080" s="7"/>
      <c r="I2080" s="6"/>
      <c r="J2080" s="6"/>
      <c r="K2080" s="6"/>
      <c r="L2080" s="6"/>
      <c r="M2080" s="7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</row>
    <row r="2081" spans="1:32">
      <c r="A2081" s="9"/>
      <c r="B2081"/>
      <c r="C2081"/>
      <c r="D2081"/>
      <c r="E2081"/>
      <c r="F2081"/>
      <c r="G2081"/>
      <c r="H2081" s="7"/>
      <c r="I2081" s="6"/>
      <c r="J2081" s="6"/>
      <c r="K2081" s="6"/>
      <c r="L2081" s="6"/>
      <c r="M2081" s="7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</row>
    <row r="2082" spans="1:32">
      <c r="A2082" s="9"/>
      <c r="B2082"/>
      <c r="C2082"/>
      <c r="D2082"/>
      <c r="E2082"/>
      <c r="F2082"/>
      <c r="G2082"/>
      <c r="H2082" s="7"/>
      <c r="I2082" s="6"/>
      <c r="J2082" s="6"/>
      <c r="K2082" s="6"/>
      <c r="L2082" s="6"/>
      <c r="M2082" s="7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</row>
    <row r="2083" spans="1:32">
      <c r="A2083" s="9"/>
      <c r="B2083"/>
      <c r="C2083"/>
      <c r="D2083"/>
      <c r="E2083"/>
      <c r="F2083"/>
      <c r="G2083"/>
      <c r="H2083" s="7"/>
      <c r="I2083" s="6"/>
      <c r="J2083" s="6"/>
      <c r="K2083" s="6"/>
      <c r="L2083" s="6"/>
      <c r="M2083" s="7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</row>
    <row r="2084" spans="1:32">
      <c r="A2084" s="9"/>
      <c r="B2084"/>
      <c r="C2084"/>
      <c r="D2084"/>
      <c r="E2084"/>
      <c r="F2084"/>
      <c r="G2084"/>
      <c r="H2084" s="7"/>
      <c r="I2084" s="6"/>
      <c r="J2084" s="6"/>
      <c r="K2084" s="6"/>
      <c r="L2084" s="6"/>
      <c r="M2084" s="7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</row>
    <row r="2085" spans="1:32">
      <c r="A2085" s="9"/>
      <c r="B2085"/>
      <c r="C2085"/>
      <c r="D2085"/>
      <c r="E2085"/>
      <c r="F2085"/>
      <c r="G2085"/>
      <c r="H2085" s="7"/>
      <c r="I2085" s="6"/>
      <c r="J2085" s="6"/>
      <c r="K2085" s="6"/>
      <c r="L2085" s="6"/>
      <c r="M2085" s="7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</row>
    <row r="2086" spans="1:32">
      <c r="A2086" s="9"/>
      <c r="B2086"/>
      <c r="C2086"/>
      <c r="D2086"/>
      <c r="E2086"/>
      <c r="F2086"/>
      <c r="G2086"/>
      <c r="H2086" s="7"/>
      <c r="I2086" s="6"/>
      <c r="J2086" s="6"/>
      <c r="K2086" s="6"/>
      <c r="L2086" s="6"/>
      <c r="M2086" s="7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</row>
    <row r="2087" spans="1:32">
      <c r="A2087" s="9"/>
      <c r="B2087"/>
      <c r="C2087"/>
      <c r="D2087"/>
      <c r="E2087"/>
      <c r="F2087"/>
      <c r="G2087"/>
      <c r="H2087" s="7"/>
      <c r="I2087" s="6"/>
      <c r="J2087" s="6"/>
      <c r="K2087" s="6"/>
      <c r="L2087" s="6"/>
      <c r="M2087" s="7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</row>
    <row r="2088" spans="1:32">
      <c r="A2088" s="9"/>
      <c r="B2088"/>
      <c r="C2088"/>
      <c r="D2088"/>
      <c r="E2088"/>
      <c r="F2088"/>
      <c r="G2088"/>
      <c r="H2088" s="7"/>
      <c r="I2088" s="6"/>
      <c r="J2088" s="6"/>
      <c r="K2088" s="6"/>
      <c r="L2088" s="6"/>
      <c r="M2088" s="7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</row>
    <row r="2089" spans="1:32">
      <c r="A2089" s="9"/>
      <c r="B2089"/>
      <c r="C2089"/>
      <c r="D2089"/>
      <c r="E2089"/>
      <c r="F2089"/>
      <c r="G2089"/>
      <c r="H2089" s="7"/>
      <c r="I2089" s="6"/>
      <c r="J2089" s="6"/>
      <c r="K2089" s="6"/>
      <c r="L2089" s="6"/>
      <c r="M2089" s="7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</row>
    <row r="2090" spans="1:32">
      <c r="A2090" s="9"/>
      <c r="B2090"/>
      <c r="C2090"/>
      <c r="D2090"/>
      <c r="E2090"/>
      <c r="F2090"/>
      <c r="G2090"/>
      <c r="H2090" s="7"/>
      <c r="I2090" s="6"/>
      <c r="J2090" s="6"/>
      <c r="K2090" s="6"/>
      <c r="L2090" s="6"/>
      <c r="M2090" s="7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</row>
    <row r="2091" spans="1:32">
      <c r="A2091" s="9"/>
      <c r="B2091"/>
      <c r="C2091"/>
      <c r="D2091"/>
      <c r="E2091"/>
      <c r="F2091"/>
      <c r="G2091"/>
      <c r="H2091" s="7"/>
      <c r="I2091" s="6"/>
      <c r="J2091" s="6"/>
      <c r="K2091" s="6"/>
      <c r="L2091" s="6"/>
      <c r="M2091" s="7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</row>
    <row r="2092" spans="1:32">
      <c r="A2092" s="9"/>
      <c r="B2092"/>
      <c r="C2092"/>
      <c r="D2092"/>
      <c r="E2092"/>
      <c r="F2092"/>
      <c r="G2092"/>
      <c r="H2092" s="7"/>
      <c r="I2092" s="6"/>
      <c r="J2092" s="6"/>
      <c r="K2092" s="6"/>
      <c r="L2092" s="6"/>
      <c r="M2092" s="7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</row>
    <row r="2093" spans="1:32">
      <c r="A2093" s="9"/>
      <c r="B2093"/>
      <c r="C2093"/>
      <c r="D2093"/>
      <c r="E2093"/>
      <c r="F2093"/>
      <c r="G2093"/>
      <c r="H2093" s="7"/>
      <c r="I2093" s="6"/>
      <c r="J2093" s="6"/>
      <c r="K2093" s="6"/>
      <c r="L2093" s="6"/>
      <c r="M2093" s="7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</row>
    <row r="2094" spans="1:32">
      <c r="A2094" s="9"/>
      <c r="B2094"/>
      <c r="C2094"/>
      <c r="D2094"/>
      <c r="E2094"/>
      <c r="F2094"/>
      <c r="G2094"/>
      <c r="H2094" s="7"/>
      <c r="I2094" s="6"/>
      <c r="J2094" s="6"/>
      <c r="K2094" s="6"/>
      <c r="L2094" s="6"/>
      <c r="M2094" s="7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</row>
    <row r="2095" spans="1:32">
      <c r="A2095" s="9"/>
      <c r="B2095"/>
      <c r="C2095"/>
      <c r="D2095"/>
      <c r="E2095"/>
      <c r="F2095"/>
      <c r="G2095"/>
      <c r="H2095" s="7"/>
      <c r="I2095" s="6"/>
      <c r="J2095" s="6"/>
      <c r="K2095" s="6"/>
      <c r="L2095" s="6"/>
      <c r="M2095" s="7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</row>
    <row r="2096" spans="1:32">
      <c r="A2096" s="9"/>
      <c r="B2096"/>
      <c r="C2096"/>
      <c r="D2096"/>
      <c r="E2096"/>
      <c r="F2096"/>
      <c r="G2096"/>
      <c r="H2096" s="7"/>
      <c r="I2096" s="6"/>
      <c r="J2096" s="6"/>
      <c r="K2096" s="6"/>
      <c r="L2096" s="6"/>
      <c r="M2096" s="7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</row>
    <row r="2097" spans="1:32">
      <c r="A2097" s="9"/>
      <c r="B2097"/>
      <c r="C2097"/>
      <c r="D2097"/>
      <c r="E2097"/>
      <c r="F2097"/>
      <c r="G2097"/>
      <c r="H2097" s="7"/>
      <c r="I2097" s="6"/>
      <c r="J2097" s="6"/>
      <c r="K2097" s="6"/>
      <c r="L2097" s="6"/>
      <c r="M2097" s="7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</row>
    <row r="2098" spans="1:32">
      <c r="A2098" s="9"/>
      <c r="B2098"/>
      <c r="C2098"/>
      <c r="D2098"/>
      <c r="E2098"/>
      <c r="F2098"/>
      <c r="G2098"/>
      <c r="H2098" s="7"/>
      <c r="I2098" s="6"/>
      <c r="J2098" s="6"/>
      <c r="K2098" s="6"/>
      <c r="L2098" s="6"/>
      <c r="M2098" s="7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</row>
    <row r="2099" spans="1:32">
      <c r="A2099" s="9"/>
      <c r="B2099"/>
      <c r="C2099"/>
      <c r="D2099"/>
      <c r="E2099"/>
      <c r="F2099"/>
      <c r="G2099"/>
      <c r="H2099" s="7"/>
      <c r="I2099" s="6"/>
      <c r="J2099" s="6"/>
      <c r="K2099" s="6"/>
      <c r="L2099" s="6"/>
      <c r="M2099" s="7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</row>
    <row r="2100" spans="1:32">
      <c r="A2100" s="9"/>
      <c r="B2100"/>
      <c r="C2100"/>
      <c r="D2100"/>
      <c r="E2100"/>
      <c r="F2100"/>
      <c r="G2100"/>
      <c r="H2100" s="7"/>
      <c r="I2100" s="6"/>
      <c r="J2100" s="6"/>
      <c r="K2100" s="6"/>
      <c r="L2100" s="6"/>
      <c r="M2100" s="7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</row>
    <row r="2101" spans="1:32">
      <c r="A2101" s="9"/>
      <c r="B2101"/>
      <c r="C2101"/>
      <c r="D2101"/>
      <c r="E2101"/>
      <c r="F2101"/>
      <c r="G2101"/>
      <c r="H2101" s="7"/>
      <c r="I2101" s="6"/>
      <c r="J2101" s="6"/>
      <c r="K2101" s="6"/>
      <c r="L2101" s="6"/>
      <c r="M2101" s="7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</row>
    <row r="2102" spans="1:32">
      <c r="A2102" s="9"/>
      <c r="B2102"/>
      <c r="C2102"/>
      <c r="D2102"/>
      <c r="E2102"/>
      <c r="F2102"/>
      <c r="G2102"/>
      <c r="H2102" s="7"/>
      <c r="I2102" s="6"/>
      <c r="J2102" s="6"/>
      <c r="K2102" s="6"/>
      <c r="L2102" s="6"/>
      <c r="M2102" s="7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</row>
    <row r="2103" spans="1:32">
      <c r="A2103" s="9"/>
      <c r="B2103"/>
      <c r="C2103"/>
      <c r="D2103"/>
      <c r="E2103"/>
      <c r="F2103"/>
      <c r="G2103"/>
      <c r="H2103" s="7"/>
      <c r="I2103" s="6"/>
      <c r="J2103" s="6"/>
      <c r="K2103" s="6"/>
      <c r="L2103" s="6"/>
      <c r="M2103" s="7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</row>
    <row r="2104" spans="1:32">
      <c r="A2104" s="9"/>
      <c r="B2104"/>
      <c r="C2104"/>
      <c r="D2104"/>
      <c r="E2104"/>
      <c r="F2104"/>
      <c r="G2104"/>
      <c r="H2104" s="7"/>
      <c r="I2104" s="6"/>
      <c r="J2104" s="6"/>
      <c r="K2104" s="6"/>
      <c r="L2104" s="6"/>
      <c r="M2104" s="7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</row>
    <row r="2105" spans="1:32">
      <c r="A2105" s="9"/>
      <c r="B2105"/>
      <c r="C2105"/>
      <c r="D2105"/>
      <c r="E2105"/>
      <c r="F2105"/>
      <c r="G2105"/>
      <c r="H2105" s="7"/>
      <c r="I2105" s="6"/>
      <c r="J2105" s="6"/>
      <c r="K2105" s="6"/>
      <c r="L2105" s="6"/>
      <c r="M2105" s="7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</row>
    <row r="2106" spans="1:32">
      <c r="A2106" s="9"/>
      <c r="B2106"/>
      <c r="C2106"/>
      <c r="D2106"/>
      <c r="E2106"/>
      <c r="F2106"/>
      <c r="G2106"/>
      <c r="H2106" s="7"/>
      <c r="I2106" s="6"/>
      <c r="J2106" s="6"/>
      <c r="K2106" s="6"/>
      <c r="L2106" s="6"/>
      <c r="M2106" s="7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</row>
    <row r="2107" spans="1:32">
      <c r="A2107" s="9"/>
      <c r="B2107"/>
      <c r="C2107"/>
      <c r="D2107"/>
      <c r="E2107"/>
      <c r="F2107"/>
      <c r="G2107"/>
      <c r="H2107" s="7"/>
      <c r="I2107" s="6"/>
      <c r="J2107" s="6"/>
      <c r="K2107" s="6"/>
      <c r="L2107" s="6"/>
      <c r="M2107" s="7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</row>
    <row r="2108" spans="1:32">
      <c r="A2108" s="9"/>
      <c r="B2108"/>
      <c r="C2108"/>
      <c r="D2108"/>
      <c r="E2108"/>
      <c r="F2108"/>
      <c r="G2108"/>
      <c r="H2108" s="7"/>
      <c r="I2108" s="6"/>
      <c r="J2108" s="6"/>
      <c r="K2108" s="6"/>
      <c r="L2108" s="6"/>
      <c r="M2108" s="7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</row>
    <row r="2109" spans="1:32">
      <c r="A2109" s="9"/>
      <c r="B2109"/>
      <c r="C2109"/>
      <c r="D2109"/>
      <c r="E2109"/>
      <c r="F2109"/>
      <c r="G2109"/>
      <c r="H2109" s="7"/>
      <c r="I2109" s="6"/>
      <c r="J2109" s="6"/>
      <c r="K2109" s="6"/>
      <c r="L2109" s="6"/>
      <c r="M2109" s="7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</row>
    <row r="2110" spans="1:32">
      <c r="A2110" s="9"/>
      <c r="B2110"/>
      <c r="C2110"/>
      <c r="D2110"/>
      <c r="E2110"/>
      <c r="F2110"/>
      <c r="G2110"/>
      <c r="H2110" s="7"/>
      <c r="I2110" s="6"/>
      <c r="J2110" s="6"/>
      <c r="K2110" s="6"/>
      <c r="L2110" s="6"/>
      <c r="M2110" s="7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</row>
    <row r="2111" spans="1:32">
      <c r="A2111" s="9"/>
      <c r="B2111"/>
      <c r="C2111"/>
      <c r="D2111"/>
      <c r="E2111"/>
      <c r="F2111"/>
      <c r="G2111"/>
      <c r="H2111" s="7"/>
      <c r="I2111" s="6"/>
      <c r="J2111" s="6"/>
      <c r="K2111" s="6"/>
      <c r="L2111" s="6"/>
      <c r="M2111" s="7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</row>
    <row r="2112" spans="1:32">
      <c r="A2112" s="9"/>
      <c r="B2112"/>
      <c r="C2112"/>
      <c r="D2112"/>
      <c r="E2112"/>
      <c r="F2112"/>
      <c r="G2112"/>
      <c r="H2112" s="7"/>
      <c r="I2112" s="6"/>
      <c r="J2112" s="6"/>
      <c r="K2112" s="6"/>
      <c r="L2112" s="6"/>
      <c r="M2112" s="7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</row>
    <row r="2113" spans="1:32">
      <c r="A2113" s="9"/>
      <c r="B2113"/>
      <c r="C2113"/>
      <c r="D2113"/>
      <c r="E2113"/>
      <c r="F2113"/>
      <c r="G2113"/>
      <c r="H2113" s="7"/>
      <c r="I2113" s="6"/>
      <c r="J2113" s="6"/>
      <c r="K2113" s="6"/>
      <c r="L2113" s="6"/>
      <c r="M2113" s="7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</row>
    <row r="2114" spans="1:32">
      <c r="A2114" s="9"/>
      <c r="B2114"/>
      <c r="C2114"/>
      <c r="D2114"/>
      <c r="E2114"/>
      <c r="F2114"/>
      <c r="G2114"/>
      <c r="H2114" s="7"/>
      <c r="I2114" s="6"/>
      <c r="J2114" s="6"/>
      <c r="K2114" s="6"/>
      <c r="L2114" s="6"/>
      <c r="M2114" s="7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</row>
    <row r="2115" spans="1:32">
      <c r="A2115" s="9"/>
      <c r="B2115"/>
      <c r="C2115"/>
      <c r="D2115"/>
      <c r="E2115"/>
      <c r="F2115"/>
      <c r="G2115"/>
      <c r="H2115" s="7"/>
      <c r="I2115" s="6"/>
      <c r="J2115" s="6"/>
      <c r="K2115" s="6"/>
      <c r="L2115" s="6"/>
      <c r="M2115" s="7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</row>
    <row r="2116" spans="1:32">
      <c r="A2116" s="9"/>
      <c r="B2116"/>
      <c r="C2116"/>
      <c r="D2116"/>
      <c r="E2116"/>
      <c r="F2116"/>
      <c r="G2116"/>
      <c r="H2116" s="7"/>
      <c r="I2116" s="6"/>
      <c r="J2116" s="6"/>
      <c r="K2116" s="6"/>
      <c r="L2116" s="6"/>
      <c r="M2116" s="7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</row>
    <row r="2117" spans="1:32">
      <c r="A2117" s="9"/>
      <c r="B2117"/>
      <c r="C2117"/>
      <c r="D2117"/>
      <c r="E2117"/>
      <c r="F2117"/>
      <c r="G2117"/>
      <c r="H2117" s="7"/>
      <c r="I2117" s="6"/>
      <c r="J2117" s="6"/>
      <c r="K2117" s="6"/>
      <c r="L2117" s="6"/>
      <c r="M2117" s="7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</row>
    <row r="2118" spans="1:32">
      <c r="A2118" s="9"/>
      <c r="B2118"/>
      <c r="C2118"/>
      <c r="D2118"/>
      <c r="E2118"/>
      <c r="F2118"/>
      <c r="G2118"/>
      <c r="H2118" s="7"/>
      <c r="I2118" s="6"/>
      <c r="J2118" s="6"/>
      <c r="K2118" s="6"/>
      <c r="L2118" s="6"/>
      <c r="M2118" s="7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</row>
    <row r="2119" spans="1:32">
      <c r="A2119" s="9"/>
      <c r="B2119"/>
      <c r="C2119"/>
      <c r="D2119"/>
      <c r="E2119"/>
      <c r="F2119"/>
      <c r="G2119"/>
      <c r="H2119" s="7"/>
      <c r="I2119" s="6"/>
      <c r="J2119" s="6"/>
      <c r="K2119" s="6"/>
      <c r="L2119" s="6"/>
      <c r="M2119" s="7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</row>
    <row r="2120" spans="1:32">
      <c r="A2120" s="9"/>
      <c r="B2120"/>
      <c r="C2120"/>
      <c r="D2120"/>
      <c r="E2120"/>
      <c r="F2120"/>
      <c r="G2120"/>
      <c r="H2120" s="7"/>
      <c r="I2120" s="6"/>
      <c r="J2120" s="6"/>
      <c r="K2120" s="6"/>
      <c r="L2120" s="6"/>
      <c r="M2120" s="7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</row>
    <row r="2121" spans="1:32">
      <c r="A2121" s="9"/>
      <c r="B2121"/>
      <c r="C2121"/>
      <c r="D2121"/>
      <c r="E2121"/>
      <c r="F2121"/>
      <c r="G2121"/>
      <c r="H2121" s="7"/>
      <c r="I2121" s="6"/>
      <c r="J2121" s="6"/>
      <c r="K2121" s="6"/>
      <c r="L2121" s="6"/>
      <c r="M2121" s="7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</row>
    <row r="2122" spans="1:32">
      <c r="A2122" s="9"/>
      <c r="B2122"/>
      <c r="C2122"/>
      <c r="D2122"/>
      <c r="E2122"/>
      <c r="F2122"/>
      <c r="G2122"/>
      <c r="H2122" s="7"/>
      <c r="I2122" s="6"/>
      <c r="J2122" s="6"/>
      <c r="K2122" s="6"/>
      <c r="L2122" s="6"/>
      <c r="M2122" s="7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</row>
    <row r="2123" spans="1:32">
      <c r="A2123" s="9"/>
      <c r="B2123"/>
      <c r="C2123"/>
      <c r="D2123"/>
      <c r="E2123"/>
      <c r="F2123"/>
      <c r="G2123"/>
      <c r="H2123" s="7"/>
      <c r="I2123" s="6"/>
      <c r="J2123" s="6"/>
      <c r="K2123" s="6"/>
      <c r="L2123" s="6"/>
      <c r="M2123" s="7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</row>
    <row r="2124" spans="1:32">
      <c r="A2124" s="9"/>
      <c r="B2124"/>
      <c r="C2124"/>
      <c r="D2124"/>
      <c r="E2124"/>
      <c r="F2124"/>
      <c r="G2124"/>
      <c r="H2124" s="7"/>
      <c r="I2124" s="6"/>
      <c r="J2124" s="6"/>
      <c r="K2124" s="6"/>
      <c r="L2124" s="6"/>
      <c r="M2124" s="7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</row>
    <row r="2125" spans="1:32">
      <c r="A2125" s="9"/>
      <c r="B2125"/>
      <c r="C2125"/>
      <c r="D2125"/>
      <c r="E2125"/>
      <c r="F2125"/>
      <c r="G2125"/>
      <c r="H2125" s="7"/>
      <c r="I2125" s="6"/>
      <c r="J2125" s="6"/>
      <c r="K2125" s="6"/>
      <c r="L2125" s="6"/>
      <c r="M2125" s="7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</row>
    <row r="2126" spans="1:32">
      <c r="A2126" s="9"/>
      <c r="B2126"/>
      <c r="C2126"/>
      <c r="D2126"/>
      <c r="E2126"/>
      <c r="F2126"/>
      <c r="G2126"/>
      <c r="H2126" s="7"/>
      <c r="I2126" s="6"/>
      <c r="J2126" s="6"/>
      <c r="K2126" s="6"/>
      <c r="L2126" s="6"/>
      <c r="M2126" s="7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</row>
    <row r="2127" spans="1:32">
      <c r="A2127" s="9"/>
      <c r="B2127"/>
      <c r="C2127"/>
      <c r="D2127"/>
      <c r="E2127"/>
      <c r="F2127"/>
      <c r="G2127"/>
      <c r="H2127" s="7"/>
      <c r="I2127" s="6"/>
      <c r="J2127" s="6"/>
      <c r="K2127" s="6"/>
      <c r="L2127" s="6"/>
      <c r="M2127" s="7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</row>
    <row r="2128" spans="1:32">
      <c r="A2128" s="9"/>
      <c r="B2128"/>
      <c r="C2128"/>
      <c r="D2128"/>
      <c r="E2128"/>
      <c r="F2128"/>
      <c r="G2128"/>
      <c r="H2128" s="7"/>
      <c r="I2128" s="6"/>
      <c r="J2128" s="6"/>
      <c r="K2128" s="6"/>
      <c r="L2128" s="6"/>
      <c r="M2128" s="7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</row>
    <row r="2129" spans="1:32">
      <c r="A2129" s="9"/>
      <c r="B2129"/>
      <c r="C2129"/>
      <c r="D2129"/>
      <c r="E2129"/>
      <c r="F2129"/>
      <c r="G2129"/>
      <c r="H2129" s="7"/>
      <c r="I2129" s="6"/>
      <c r="J2129" s="6"/>
      <c r="K2129" s="6"/>
      <c r="L2129" s="6"/>
      <c r="M2129" s="7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</row>
    <row r="2130" spans="1:32">
      <c r="A2130" s="9"/>
      <c r="B2130"/>
      <c r="C2130"/>
      <c r="D2130"/>
      <c r="E2130"/>
      <c r="F2130"/>
      <c r="G2130"/>
      <c r="H2130" s="7"/>
      <c r="I2130" s="6"/>
      <c r="J2130" s="6"/>
      <c r="K2130" s="6"/>
      <c r="L2130" s="6"/>
      <c r="M2130" s="7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</row>
    <row r="2131" spans="1:32">
      <c r="A2131" s="9"/>
      <c r="B2131"/>
      <c r="C2131"/>
      <c r="D2131"/>
      <c r="E2131"/>
      <c r="F2131"/>
      <c r="G2131"/>
      <c r="H2131" s="7"/>
      <c r="I2131" s="6"/>
      <c r="J2131" s="6"/>
      <c r="K2131" s="6"/>
      <c r="L2131" s="6"/>
      <c r="M2131" s="7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</row>
    <row r="2132" spans="1:32">
      <c r="A2132" s="9"/>
      <c r="B2132"/>
      <c r="C2132"/>
      <c r="D2132"/>
      <c r="E2132"/>
      <c r="F2132"/>
      <c r="G2132"/>
      <c r="H2132" s="7"/>
      <c r="I2132" s="6"/>
      <c r="J2132" s="6"/>
      <c r="K2132" s="6"/>
      <c r="L2132" s="6"/>
      <c r="M2132" s="7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</row>
    <row r="2133" spans="1:32">
      <c r="A2133" s="9"/>
      <c r="B2133"/>
      <c r="C2133"/>
      <c r="D2133"/>
      <c r="E2133"/>
      <c r="F2133"/>
      <c r="G2133"/>
      <c r="H2133" s="7"/>
      <c r="I2133" s="6"/>
      <c r="J2133" s="6"/>
      <c r="K2133" s="6"/>
      <c r="L2133" s="6"/>
      <c r="M2133" s="7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</row>
    <row r="2134" spans="1:32">
      <c r="A2134" s="9"/>
      <c r="B2134"/>
      <c r="C2134"/>
      <c r="D2134"/>
      <c r="E2134"/>
      <c r="F2134"/>
      <c r="G2134"/>
      <c r="H2134" s="7"/>
      <c r="I2134" s="6"/>
      <c r="J2134" s="6"/>
      <c r="K2134" s="6"/>
      <c r="L2134" s="6"/>
      <c r="M2134" s="7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</row>
    <row r="2135" spans="1:32">
      <c r="A2135" s="9"/>
      <c r="B2135"/>
      <c r="C2135"/>
      <c r="D2135"/>
      <c r="E2135"/>
      <c r="F2135"/>
      <c r="G2135"/>
      <c r="H2135" s="7"/>
      <c r="I2135" s="6"/>
      <c r="J2135" s="6"/>
      <c r="K2135" s="6"/>
      <c r="L2135" s="6"/>
      <c r="M2135" s="7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</row>
    <row r="2136" spans="1:32">
      <c r="A2136" s="9"/>
      <c r="B2136"/>
      <c r="C2136"/>
      <c r="D2136"/>
      <c r="E2136"/>
      <c r="F2136"/>
      <c r="G2136"/>
      <c r="H2136" s="7"/>
      <c r="I2136" s="6"/>
      <c r="J2136" s="6"/>
      <c r="K2136" s="6"/>
      <c r="L2136" s="6"/>
      <c r="M2136" s="7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</row>
    <row r="2137" spans="1:32">
      <c r="A2137" s="9"/>
      <c r="B2137"/>
      <c r="C2137"/>
      <c r="D2137"/>
      <c r="E2137"/>
      <c r="F2137"/>
      <c r="G2137"/>
      <c r="H2137" s="7"/>
      <c r="I2137" s="6"/>
      <c r="J2137" s="6"/>
      <c r="K2137" s="6"/>
      <c r="L2137" s="6"/>
      <c r="M2137" s="7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</row>
    <row r="2138" spans="1:32">
      <c r="A2138" s="9"/>
      <c r="B2138"/>
      <c r="C2138"/>
      <c r="D2138"/>
      <c r="E2138"/>
      <c r="F2138"/>
      <c r="G2138"/>
      <c r="H2138" s="7"/>
      <c r="I2138" s="6"/>
      <c r="J2138" s="6"/>
      <c r="K2138" s="6"/>
      <c r="L2138" s="6"/>
      <c r="M2138" s="7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</row>
    <row r="2139" spans="1:32">
      <c r="A2139" s="9"/>
      <c r="B2139"/>
      <c r="C2139"/>
      <c r="D2139"/>
      <c r="E2139"/>
      <c r="F2139"/>
      <c r="G2139"/>
      <c r="H2139" s="7"/>
      <c r="I2139" s="6"/>
      <c r="J2139" s="6"/>
      <c r="K2139" s="6"/>
      <c r="L2139" s="6"/>
      <c r="M2139" s="7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</row>
    <row r="2140" spans="1:32">
      <c r="A2140" s="9"/>
      <c r="B2140"/>
      <c r="C2140"/>
      <c r="D2140"/>
      <c r="E2140"/>
      <c r="F2140"/>
      <c r="G2140"/>
      <c r="H2140" s="7"/>
      <c r="I2140" s="6"/>
      <c r="J2140" s="6"/>
      <c r="K2140" s="6"/>
      <c r="L2140" s="6"/>
      <c r="M2140" s="7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</row>
    <row r="2141" spans="1:32">
      <c r="A2141" s="9"/>
      <c r="B2141"/>
      <c r="C2141"/>
      <c r="D2141"/>
      <c r="E2141"/>
      <c r="F2141"/>
      <c r="G2141"/>
      <c r="H2141" s="7"/>
      <c r="I2141" s="6"/>
      <c r="J2141" s="6"/>
      <c r="K2141" s="6"/>
      <c r="L2141" s="6"/>
      <c r="M2141" s="7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</row>
    <row r="2142" spans="1:32">
      <c r="A2142" s="9"/>
      <c r="B2142"/>
      <c r="C2142"/>
      <c r="D2142"/>
      <c r="E2142"/>
      <c r="F2142"/>
      <c r="G2142"/>
      <c r="H2142" s="7"/>
      <c r="I2142" s="6"/>
      <c r="J2142" s="6"/>
      <c r="K2142" s="6"/>
      <c r="L2142" s="6"/>
      <c r="M2142" s="7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</row>
    <row r="2143" spans="1:32">
      <c r="A2143" s="9"/>
      <c r="B2143"/>
      <c r="C2143"/>
      <c r="D2143"/>
      <c r="E2143"/>
      <c r="F2143"/>
      <c r="G2143"/>
      <c r="H2143" s="7"/>
      <c r="I2143" s="6"/>
      <c r="J2143" s="6"/>
      <c r="K2143" s="6"/>
      <c r="L2143" s="6"/>
      <c r="M2143" s="7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</row>
    <row r="2144" spans="1:32">
      <c r="A2144" s="9"/>
      <c r="B2144"/>
      <c r="C2144"/>
      <c r="D2144"/>
      <c r="E2144"/>
      <c r="F2144"/>
      <c r="G2144"/>
      <c r="H2144" s="7"/>
      <c r="I2144" s="6"/>
      <c r="J2144" s="6"/>
      <c r="K2144" s="6"/>
      <c r="L2144" s="6"/>
      <c r="M2144" s="7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</row>
    <row r="2145" spans="1:32">
      <c r="A2145" s="9"/>
      <c r="B2145"/>
      <c r="C2145"/>
      <c r="D2145"/>
      <c r="E2145"/>
      <c r="F2145"/>
      <c r="G2145"/>
      <c r="H2145" s="7"/>
      <c r="I2145" s="6"/>
      <c r="J2145" s="6"/>
      <c r="K2145" s="6"/>
      <c r="L2145" s="6"/>
      <c r="M2145" s="7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</row>
    <row r="2146" spans="1:32">
      <c r="A2146" s="9"/>
      <c r="B2146"/>
      <c r="C2146"/>
      <c r="D2146"/>
      <c r="E2146"/>
      <c r="F2146"/>
      <c r="G2146"/>
      <c r="H2146" s="7"/>
      <c r="I2146" s="6"/>
      <c r="J2146" s="6"/>
      <c r="K2146" s="6"/>
      <c r="L2146" s="6"/>
      <c r="M2146" s="7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</row>
    <row r="2147" spans="1:32">
      <c r="A2147" s="9"/>
      <c r="B2147"/>
      <c r="C2147"/>
      <c r="D2147"/>
      <c r="E2147"/>
      <c r="F2147"/>
      <c r="G2147"/>
      <c r="H2147" s="7"/>
      <c r="I2147" s="6"/>
      <c r="J2147" s="6"/>
      <c r="K2147" s="6"/>
      <c r="L2147" s="6"/>
      <c r="M2147" s="7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</row>
    <row r="2148" spans="1:32">
      <c r="A2148" s="9"/>
      <c r="B2148"/>
      <c r="C2148"/>
      <c r="D2148"/>
      <c r="E2148"/>
      <c r="F2148"/>
      <c r="G2148"/>
      <c r="H2148" s="7"/>
      <c r="I2148" s="6"/>
      <c r="J2148" s="6"/>
      <c r="K2148" s="6"/>
      <c r="L2148" s="6"/>
      <c r="M2148" s="7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</row>
    <row r="2149" spans="1:32">
      <c r="A2149" s="9"/>
      <c r="B2149"/>
      <c r="C2149"/>
      <c r="D2149"/>
      <c r="E2149"/>
      <c r="F2149"/>
      <c r="G2149"/>
      <c r="H2149" s="7"/>
      <c r="I2149" s="6"/>
      <c r="J2149" s="6"/>
      <c r="K2149" s="6"/>
      <c r="L2149" s="6"/>
      <c r="M2149" s="7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</row>
    <row r="2150" spans="1:32">
      <c r="A2150" s="9"/>
      <c r="B2150"/>
      <c r="C2150"/>
      <c r="D2150"/>
      <c r="E2150"/>
      <c r="F2150"/>
      <c r="G2150"/>
      <c r="H2150" s="7"/>
      <c r="I2150" s="6"/>
      <c r="J2150" s="6"/>
      <c r="K2150" s="6"/>
      <c r="L2150" s="6"/>
      <c r="M2150" s="7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</row>
    <row r="2151" spans="1:32">
      <c r="A2151" s="9"/>
      <c r="B2151"/>
      <c r="C2151"/>
      <c r="D2151"/>
      <c r="E2151"/>
      <c r="F2151"/>
      <c r="G2151"/>
      <c r="H2151" s="7"/>
      <c r="I2151" s="6"/>
      <c r="J2151" s="6"/>
      <c r="K2151" s="6"/>
      <c r="L2151" s="6"/>
      <c r="M2151" s="7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</row>
    <row r="2152" spans="1:32">
      <c r="A2152" s="9"/>
      <c r="B2152"/>
      <c r="C2152"/>
      <c r="D2152"/>
      <c r="E2152"/>
      <c r="F2152"/>
      <c r="G2152"/>
      <c r="H2152" s="7"/>
      <c r="I2152" s="6"/>
      <c r="J2152" s="6"/>
      <c r="K2152" s="6"/>
      <c r="L2152" s="6"/>
      <c r="M2152" s="7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</row>
    <row r="2153" spans="1:32">
      <c r="A2153" s="9"/>
      <c r="B2153"/>
      <c r="C2153"/>
      <c r="D2153"/>
      <c r="E2153"/>
      <c r="F2153"/>
      <c r="G2153"/>
      <c r="H2153" s="7"/>
      <c r="I2153" s="6"/>
      <c r="J2153" s="6"/>
      <c r="K2153" s="6"/>
      <c r="L2153" s="6"/>
      <c r="M2153" s="7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</row>
    <row r="2154" spans="1:32">
      <c r="A2154" s="9"/>
      <c r="B2154"/>
      <c r="C2154"/>
      <c r="D2154"/>
      <c r="E2154"/>
      <c r="F2154"/>
      <c r="G2154"/>
      <c r="H2154" s="7"/>
      <c r="I2154" s="6"/>
      <c r="J2154" s="6"/>
      <c r="K2154" s="6"/>
      <c r="L2154" s="6"/>
      <c r="M2154" s="7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</row>
    <row r="2155" spans="1:32">
      <c r="A2155" s="9"/>
      <c r="B2155"/>
      <c r="C2155"/>
      <c r="D2155"/>
      <c r="E2155"/>
      <c r="F2155"/>
      <c r="G2155"/>
      <c r="H2155" s="7"/>
      <c r="I2155" s="6"/>
      <c r="J2155" s="6"/>
      <c r="K2155" s="6"/>
      <c r="L2155" s="6"/>
      <c r="M2155" s="7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</row>
    <row r="2156" spans="1:32">
      <c r="A2156" s="9"/>
      <c r="B2156"/>
      <c r="C2156"/>
      <c r="D2156"/>
      <c r="E2156"/>
      <c r="F2156"/>
      <c r="G2156"/>
      <c r="H2156" s="7"/>
      <c r="I2156" s="6"/>
      <c r="J2156" s="6"/>
      <c r="K2156" s="6"/>
      <c r="L2156" s="6"/>
      <c r="M2156" s="7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</row>
    <row r="2157" spans="1:32">
      <c r="A2157" s="9"/>
      <c r="B2157"/>
      <c r="C2157"/>
      <c r="D2157"/>
      <c r="E2157"/>
      <c r="F2157"/>
      <c r="G2157"/>
      <c r="H2157" s="7"/>
      <c r="I2157" s="6"/>
      <c r="J2157" s="6"/>
      <c r="K2157" s="6"/>
      <c r="L2157" s="6"/>
      <c r="M2157" s="7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</row>
    <row r="2158" spans="1:32">
      <c r="A2158" s="9"/>
      <c r="B2158"/>
      <c r="C2158"/>
      <c r="D2158"/>
      <c r="E2158"/>
      <c r="F2158"/>
      <c r="G2158"/>
      <c r="H2158" s="7"/>
      <c r="I2158" s="6"/>
      <c r="J2158" s="6"/>
      <c r="K2158" s="6"/>
      <c r="L2158" s="6"/>
      <c r="M2158" s="7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</row>
    <row r="2159" spans="1:32">
      <c r="A2159" s="9"/>
      <c r="B2159"/>
      <c r="C2159"/>
      <c r="D2159"/>
      <c r="E2159"/>
      <c r="F2159"/>
      <c r="G2159"/>
      <c r="H2159" s="7"/>
      <c r="I2159" s="6"/>
      <c r="J2159" s="6"/>
      <c r="K2159" s="6"/>
      <c r="L2159" s="6"/>
      <c r="M2159" s="7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</row>
    <row r="2160" spans="1:32">
      <c r="A2160" s="9"/>
      <c r="B2160"/>
      <c r="C2160"/>
      <c r="D2160"/>
      <c r="E2160"/>
      <c r="F2160"/>
      <c r="G2160"/>
      <c r="H2160" s="7"/>
      <c r="I2160" s="6"/>
      <c r="J2160" s="6"/>
      <c r="K2160" s="6"/>
      <c r="L2160" s="6"/>
      <c r="M2160" s="7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</row>
    <row r="2161" spans="1:32">
      <c r="A2161" s="9"/>
      <c r="B2161"/>
      <c r="C2161"/>
      <c r="D2161"/>
      <c r="E2161"/>
      <c r="F2161"/>
      <c r="G2161"/>
      <c r="H2161" s="7"/>
      <c r="I2161" s="6"/>
      <c r="J2161" s="6"/>
      <c r="K2161" s="6"/>
      <c r="L2161" s="6"/>
      <c r="M2161" s="7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</row>
    <row r="2162" spans="1:32">
      <c r="A2162" s="9"/>
      <c r="B2162"/>
      <c r="C2162"/>
      <c r="D2162"/>
      <c r="E2162"/>
      <c r="F2162"/>
      <c r="G2162"/>
      <c r="H2162" s="7"/>
      <c r="I2162" s="6"/>
      <c r="J2162" s="6"/>
      <c r="K2162" s="6"/>
      <c r="L2162" s="6"/>
      <c r="M2162" s="7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</row>
    <row r="2163" spans="1:32">
      <c r="A2163" s="9"/>
      <c r="B2163"/>
      <c r="C2163"/>
      <c r="D2163"/>
      <c r="E2163"/>
      <c r="F2163"/>
      <c r="G2163"/>
      <c r="H2163" s="7"/>
      <c r="I2163" s="6"/>
      <c r="J2163" s="6"/>
      <c r="K2163" s="6"/>
      <c r="L2163" s="6"/>
      <c r="M2163" s="7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</row>
    <row r="2164" spans="1:32">
      <c r="A2164" s="9"/>
      <c r="B2164"/>
      <c r="C2164"/>
      <c r="D2164"/>
      <c r="E2164"/>
      <c r="F2164"/>
      <c r="G2164"/>
      <c r="H2164" s="7"/>
      <c r="I2164" s="6"/>
      <c r="J2164" s="6"/>
      <c r="K2164" s="6"/>
      <c r="L2164" s="6"/>
      <c r="M2164" s="7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</row>
    <row r="2165" spans="1:32">
      <c r="A2165" s="9"/>
      <c r="B2165"/>
      <c r="C2165"/>
      <c r="D2165"/>
      <c r="E2165"/>
      <c r="F2165"/>
      <c r="G2165"/>
      <c r="H2165" s="7"/>
      <c r="I2165" s="6"/>
      <c r="J2165" s="6"/>
      <c r="K2165" s="6"/>
      <c r="L2165" s="6"/>
      <c r="M2165" s="7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</row>
    <row r="2166" spans="1:32">
      <c r="A2166" s="9"/>
      <c r="B2166"/>
      <c r="C2166"/>
      <c r="D2166"/>
      <c r="E2166"/>
      <c r="F2166"/>
      <c r="G2166"/>
      <c r="H2166" s="7"/>
      <c r="I2166" s="6"/>
      <c r="J2166" s="6"/>
      <c r="K2166" s="6"/>
      <c r="L2166" s="6"/>
      <c r="M2166" s="7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</row>
    <row r="2167" spans="1:32">
      <c r="A2167" s="9"/>
      <c r="B2167"/>
      <c r="C2167"/>
      <c r="D2167"/>
      <c r="E2167"/>
      <c r="F2167"/>
      <c r="G2167"/>
      <c r="H2167" s="7"/>
      <c r="I2167" s="6"/>
      <c r="J2167" s="6"/>
      <c r="K2167" s="6"/>
      <c r="L2167" s="6"/>
      <c r="M2167" s="7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</row>
    <row r="2168" spans="1:32">
      <c r="A2168" s="9"/>
      <c r="B2168"/>
      <c r="C2168"/>
      <c r="D2168"/>
      <c r="E2168"/>
      <c r="F2168"/>
      <c r="G2168"/>
      <c r="H2168" s="7"/>
      <c r="I2168" s="6"/>
      <c r="J2168" s="6"/>
      <c r="K2168" s="6"/>
      <c r="L2168" s="6"/>
      <c r="M2168" s="7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</row>
    <row r="2169" spans="1:32">
      <c r="A2169" s="9"/>
      <c r="B2169"/>
      <c r="C2169"/>
      <c r="D2169"/>
      <c r="E2169"/>
      <c r="F2169"/>
      <c r="G2169"/>
      <c r="H2169" s="7"/>
      <c r="I2169" s="6"/>
      <c r="J2169" s="6"/>
      <c r="K2169" s="6"/>
      <c r="L2169" s="6"/>
      <c r="M2169" s="7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</row>
    <row r="2170" spans="1:32">
      <c r="A2170" s="9"/>
      <c r="B2170"/>
      <c r="C2170"/>
      <c r="D2170"/>
      <c r="E2170"/>
      <c r="F2170"/>
      <c r="G2170"/>
      <c r="H2170" s="7"/>
      <c r="I2170" s="6"/>
      <c r="J2170" s="6"/>
      <c r="K2170" s="6"/>
      <c r="L2170" s="6"/>
      <c r="M2170" s="7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</row>
    <row r="2171" spans="1:32">
      <c r="A2171" s="9"/>
      <c r="B2171"/>
      <c r="C2171"/>
      <c r="D2171"/>
      <c r="E2171"/>
      <c r="F2171"/>
      <c r="G2171"/>
      <c r="H2171" s="7"/>
      <c r="I2171" s="6"/>
      <c r="J2171" s="6"/>
      <c r="K2171" s="6"/>
      <c r="L2171" s="6"/>
      <c r="M2171" s="7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</row>
    <row r="2172" spans="1:32">
      <c r="A2172" s="9"/>
      <c r="B2172"/>
      <c r="C2172"/>
      <c r="D2172"/>
      <c r="E2172"/>
      <c r="F2172"/>
      <c r="G2172"/>
      <c r="H2172" s="7"/>
      <c r="I2172" s="6"/>
      <c r="J2172" s="6"/>
      <c r="K2172" s="6"/>
      <c r="L2172" s="6"/>
      <c r="M2172" s="7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</row>
    <row r="2173" spans="1:32">
      <c r="A2173" s="9"/>
      <c r="B2173"/>
      <c r="C2173"/>
      <c r="D2173"/>
      <c r="E2173"/>
      <c r="F2173"/>
      <c r="G2173"/>
      <c r="H2173" s="7"/>
      <c r="I2173" s="6"/>
      <c r="J2173" s="6"/>
      <c r="K2173" s="6"/>
      <c r="L2173" s="6"/>
      <c r="M2173" s="7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</row>
    <row r="2174" spans="1:32">
      <c r="A2174" s="9"/>
      <c r="B2174"/>
      <c r="C2174"/>
      <c r="D2174"/>
      <c r="E2174"/>
      <c r="F2174"/>
      <c r="G2174"/>
      <c r="H2174" s="7"/>
      <c r="I2174" s="6"/>
      <c r="J2174" s="6"/>
      <c r="K2174" s="6"/>
      <c r="L2174" s="6"/>
      <c r="M2174" s="7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</row>
    <row r="2175" spans="1:32">
      <c r="A2175" s="9"/>
      <c r="B2175"/>
      <c r="C2175"/>
      <c r="D2175"/>
      <c r="E2175"/>
      <c r="F2175"/>
      <c r="G2175"/>
      <c r="H2175" s="7"/>
      <c r="I2175" s="6"/>
      <c r="J2175" s="6"/>
      <c r="K2175" s="6"/>
      <c r="L2175" s="6"/>
      <c r="M2175" s="7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</row>
    <row r="2176" spans="1:32">
      <c r="A2176" s="9"/>
      <c r="B2176"/>
      <c r="C2176"/>
      <c r="D2176"/>
      <c r="E2176"/>
      <c r="F2176"/>
      <c r="G2176"/>
      <c r="H2176" s="7"/>
      <c r="I2176" s="6"/>
      <c r="J2176" s="6"/>
      <c r="K2176" s="6"/>
      <c r="L2176" s="6"/>
      <c r="M2176" s="7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</row>
    <row r="2177" spans="1:32">
      <c r="A2177" s="9"/>
      <c r="B2177"/>
      <c r="C2177"/>
      <c r="D2177"/>
      <c r="E2177"/>
      <c r="F2177"/>
      <c r="G2177"/>
      <c r="H2177" s="7"/>
      <c r="I2177" s="6"/>
      <c r="J2177" s="6"/>
      <c r="K2177" s="6"/>
      <c r="L2177" s="6"/>
      <c r="M2177" s="7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</row>
    <row r="2178" spans="1:32">
      <c r="A2178" s="9"/>
      <c r="B2178"/>
      <c r="C2178"/>
      <c r="D2178"/>
      <c r="E2178"/>
      <c r="F2178"/>
      <c r="G2178"/>
      <c r="H2178" s="7"/>
      <c r="I2178" s="6"/>
      <c r="J2178" s="6"/>
      <c r="K2178" s="6"/>
      <c r="L2178" s="6"/>
      <c r="M2178" s="7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</row>
    <row r="2179" spans="1:32">
      <c r="A2179" s="9"/>
      <c r="B2179"/>
      <c r="C2179"/>
      <c r="D2179"/>
      <c r="E2179"/>
      <c r="F2179"/>
      <c r="G2179"/>
      <c r="H2179" s="7"/>
      <c r="I2179" s="6"/>
      <c r="J2179" s="6"/>
      <c r="K2179" s="6"/>
      <c r="L2179" s="6"/>
      <c r="M2179" s="7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</row>
    <row r="2180" spans="1:32">
      <c r="A2180" s="9"/>
      <c r="B2180"/>
      <c r="C2180"/>
      <c r="D2180"/>
      <c r="E2180"/>
      <c r="F2180"/>
      <c r="G2180"/>
      <c r="H2180" s="7"/>
      <c r="I2180" s="6"/>
      <c r="J2180" s="6"/>
      <c r="K2180" s="6"/>
      <c r="L2180" s="6"/>
      <c r="M2180" s="7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</row>
    <row r="2181" spans="1:32">
      <c r="A2181" s="9"/>
      <c r="B2181"/>
      <c r="C2181"/>
      <c r="D2181"/>
      <c r="E2181"/>
      <c r="F2181"/>
      <c r="G2181"/>
      <c r="H2181" s="7"/>
      <c r="I2181" s="6"/>
      <c r="J2181" s="6"/>
      <c r="K2181" s="6"/>
      <c r="L2181" s="6"/>
      <c r="M2181" s="7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</row>
    <row r="2182" spans="1:32">
      <c r="A2182" s="9"/>
      <c r="B2182"/>
      <c r="C2182"/>
      <c r="D2182"/>
      <c r="E2182"/>
      <c r="F2182"/>
      <c r="G2182"/>
      <c r="H2182" s="7"/>
      <c r="I2182" s="6"/>
      <c r="J2182" s="6"/>
      <c r="K2182" s="6"/>
      <c r="L2182" s="6"/>
      <c r="M2182" s="7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</row>
    <row r="2183" spans="1:32">
      <c r="A2183" s="9"/>
      <c r="B2183"/>
      <c r="C2183"/>
      <c r="D2183"/>
      <c r="E2183"/>
      <c r="F2183"/>
      <c r="G2183"/>
      <c r="H2183" s="7"/>
      <c r="I2183" s="6"/>
      <c r="J2183" s="6"/>
      <c r="K2183" s="6"/>
      <c r="L2183" s="6"/>
      <c r="M2183" s="7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</row>
    <row r="2184" spans="1:32">
      <c r="A2184" s="9"/>
      <c r="B2184"/>
      <c r="C2184"/>
      <c r="D2184"/>
      <c r="E2184"/>
      <c r="F2184"/>
      <c r="G2184"/>
      <c r="H2184" s="7"/>
      <c r="I2184" s="6"/>
      <c r="J2184" s="6"/>
      <c r="K2184" s="6"/>
      <c r="L2184" s="6"/>
      <c r="M2184" s="7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</row>
    <row r="2185" spans="1:32">
      <c r="A2185" s="9"/>
      <c r="B2185"/>
      <c r="C2185"/>
      <c r="D2185"/>
      <c r="E2185"/>
      <c r="F2185"/>
      <c r="G2185"/>
      <c r="H2185" s="7"/>
      <c r="I2185" s="6"/>
      <c r="J2185" s="6"/>
      <c r="K2185" s="6"/>
      <c r="L2185" s="6"/>
      <c r="M2185" s="7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</row>
    <row r="2186" spans="1:32">
      <c r="A2186" s="9"/>
      <c r="B2186"/>
      <c r="C2186"/>
      <c r="D2186"/>
      <c r="E2186"/>
      <c r="F2186"/>
      <c r="G2186"/>
      <c r="H2186" s="7"/>
      <c r="I2186" s="6"/>
      <c r="J2186" s="6"/>
      <c r="K2186" s="6"/>
      <c r="L2186" s="6"/>
      <c r="M2186" s="7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</row>
    <row r="2187" spans="1:32">
      <c r="A2187" s="9"/>
      <c r="B2187"/>
      <c r="C2187"/>
      <c r="D2187"/>
      <c r="E2187"/>
      <c r="F2187"/>
      <c r="G2187"/>
      <c r="H2187" s="7"/>
      <c r="I2187" s="6"/>
      <c r="J2187" s="6"/>
      <c r="K2187" s="6"/>
      <c r="L2187" s="6"/>
      <c r="M2187" s="7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</row>
    <row r="2188" spans="1:32">
      <c r="A2188" s="9"/>
      <c r="B2188"/>
      <c r="C2188"/>
      <c r="D2188"/>
      <c r="E2188"/>
      <c r="F2188"/>
      <c r="G2188"/>
      <c r="H2188" s="7"/>
      <c r="I2188" s="6"/>
      <c r="J2188" s="6"/>
      <c r="K2188" s="6"/>
      <c r="L2188" s="6"/>
      <c r="M2188" s="7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</row>
    <row r="2189" spans="1:32">
      <c r="A2189" s="9"/>
      <c r="B2189"/>
      <c r="C2189"/>
      <c r="D2189"/>
      <c r="E2189"/>
      <c r="F2189"/>
      <c r="G2189"/>
      <c r="H2189" s="7"/>
      <c r="I2189" s="6"/>
      <c r="J2189" s="6"/>
      <c r="K2189" s="6"/>
      <c r="L2189" s="6"/>
      <c r="M2189" s="7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</row>
    <row r="2190" spans="1:32">
      <c r="A2190" s="9"/>
      <c r="B2190"/>
      <c r="C2190"/>
      <c r="D2190"/>
      <c r="E2190"/>
      <c r="F2190"/>
      <c r="G2190"/>
      <c r="H2190" s="7"/>
      <c r="I2190" s="6"/>
      <c r="J2190" s="6"/>
      <c r="K2190" s="6"/>
      <c r="L2190" s="6"/>
      <c r="M2190" s="7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</row>
    <row r="2191" spans="1:32">
      <c r="A2191" s="9"/>
      <c r="B2191"/>
      <c r="C2191"/>
      <c r="D2191"/>
      <c r="E2191"/>
      <c r="F2191"/>
      <c r="G2191"/>
      <c r="H2191" s="7"/>
      <c r="I2191" s="6"/>
      <c r="J2191" s="6"/>
      <c r="K2191" s="6"/>
      <c r="L2191" s="6"/>
      <c r="M2191" s="7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</row>
    <row r="2192" spans="1:32">
      <c r="A2192" s="9"/>
      <c r="B2192"/>
      <c r="C2192"/>
      <c r="D2192"/>
      <c r="E2192"/>
      <c r="F2192"/>
      <c r="G2192"/>
      <c r="H2192" s="7"/>
      <c r="I2192" s="6"/>
      <c r="J2192" s="6"/>
      <c r="K2192" s="6"/>
      <c r="L2192" s="6"/>
      <c r="M2192" s="7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</row>
    <row r="2193" spans="1:32">
      <c r="A2193" s="9"/>
      <c r="B2193"/>
      <c r="C2193"/>
      <c r="D2193"/>
      <c r="E2193"/>
      <c r="F2193"/>
      <c r="G2193"/>
      <c r="H2193" s="7"/>
      <c r="I2193" s="6"/>
      <c r="J2193" s="6"/>
      <c r="K2193" s="6"/>
      <c r="L2193" s="6"/>
      <c r="M2193" s="7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</row>
    <row r="2194" spans="1:32">
      <c r="A2194" s="9"/>
      <c r="B2194"/>
      <c r="C2194"/>
      <c r="D2194"/>
      <c r="E2194"/>
      <c r="F2194"/>
      <c r="G2194"/>
      <c r="H2194" s="7"/>
      <c r="I2194" s="6"/>
      <c r="J2194" s="6"/>
      <c r="K2194" s="6"/>
      <c r="L2194" s="6"/>
      <c r="M2194" s="7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</row>
    <row r="2195" spans="1:32">
      <c r="A2195" s="9"/>
      <c r="B2195"/>
      <c r="C2195"/>
      <c r="D2195"/>
      <c r="E2195"/>
      <c r="F2195"/>
      <c r="G2195"/>
      <c r="H2195" s="7"/>
      <c r="I2195" s="6"/>
      <c r="J2195" s="6"/>
      <c r="K2195" s="6"/>
      <c r="L2195" s="6"/>
      <c r="M2195" s="7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</row>
    <row r="2196" spans="1:32">
      <c r="A2196" s="9"/>
      <c r="B2196"/>
      <c r="C2196"/>
      <c r="D2196"/>
      <c r="E2196"/>
      <c r="F2196"/>
      <c r="G2196"/>
      <c r="H2196" s="7"/>
      <c r="I2196" s="6"/>
      <c r="J2196" s="6"/>
      <c r="K2196" s="6"/>
      <c r="L2196" s="6"/>
      <c r="M2196" s="7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</row>
    <row r="2197" spans="1:32">
      <c r="A2197" s="9"/>
      <c r="B2197"/>
      <c r="C2197"/>
      <c r="D2197"/>
      <c r="E2197"/>
      <c r="F2197"/>
      <c r="G2197"/>
      <c r="H2197" s="7"/>
      <c r="I2197" s="6"/>
      <c r="J2197" s="6"/>
      <c r="K2197" s="6"/>
      <c r="L2197" s="6"/>
      <c r="M2197" s="7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</row>
    <row r="2198" spans="1:32">
      <c r="A2198" s="9"/>
      <c r="B2198"/>
      <c r="C2198"/>
      <c r="D2198"/>
      <c r="E2198"/>
      <c r="F2198"/>
      <c r="G2198"/>
      <c r="H2198" s="7"/>
      <c r="I2198" s="6"/>
      <c r="J2198" s="6"/>
      <c r="K2198" s="6"/>
      <c r="L2198" s="6"/>
      <c r="M2198" s="7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</row>
    <row r="2199" spans="1:32">
      <c r="A2199" s="9"/>
      <c r="B2199"/>
      <c r="C2199"/>
      <c r="D2199"/>
      <c r="E2199"/>
      <c r="F2199"/>
      <c r="G2199"/>
      <c r="H2199" s="7"/>
      <c r="I2199" s="6"/>
      <c r="J2199" s="6"/>
      <c r="K2199" s="6"/>
      <c r="L2199" s="6"/>
      <c r="M2199" s="7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</row>
    <row r="2200" spans="1:32">
      <c r="A2200" s="9"/>
      <c r="B2200"/>
      <c r="C2200"/>
      <c r="D2200"/>
      <c r="E2200"/>
      <c r="F2200"/>
      <c r="G2200"/>
      <c r="H2200" s="7"/>
      <c r="I2200" s="6"/>
      <c r="J2200" s="6"/>
      <c r="K2200" s="6"/>
      <c r="L2200" s="6"/>
      <c r="M2200" s="7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</row>
    <row r="2201" spans="1:32">
      <c r="A2201" s="9"/>
      <c r="B2201"/>
      <c r="C2201"/>
      <c r="D2201"/>
      <c r="E2201"/>
      <c r="F2201"/>
      <c r="G2201"/>
      <c r="H2201" s="7"/>
      <c r="I2201" s="6"/>
      <c r="J2201" s="6"/>
      <c r="K2201" s="6"/>
      <c r="L2201" s="6"/>
      <c r="M2201" s="7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</row>
    <row r="2202" spans="1:32">
      <c r="A2202" s="9"/>
      <c r="B2202"/>
      <c r="C2202"/>
      <c r="D2202"/>
      <c r="E2202"/>
      <c r="F2202"/>
      <c r="G2202"/>
      <c r="H2202" s="7"/>
      <c r="I2202" s="6"/>
      <c r="J2202" s="6"/>
      <c r="K2202" s="6"/>
      <c r="L2202" s="6"/>
      <c r="M2202" s="7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</row>
    <row r="2203" spans="1:32">
      <c r="A2203" s="9"/>
      <c r="B2203"/>
      <c r="C2203"/>
      <c r="D2203"/>
      <c r="E2203"/>
      <c r="F2203"/>
      <c r="G2203"/>
      <c r="H2203" s="7"/>
      <c r="I2203" s="6"/>
      <c r="J2203" s="6"/>
      <c r="K2203" s="6"/>
      <c r="L2203" s="6"/>
      <c r="M2203" s="7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</row>
    <row r="2204" spans="1:32">
      <c r="A2204" s="9"/>
      <c r="B2204"/>
      <c r="C2204"/>
      <c r="D2204"/>
      <c r="E2204"/>
      <c r="F2204"/>
      <c r="G2204"/>
      <c r="H2204" s="7"/>
      <c r="I2204" s="6"/>
      <c r="J2204" s="6"/>
      <c r="K2204" s="6"/>
      <c r="L2204" s="6"/>
      <c r="M2204" s="7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</row>
    <row r="2205" spans="1:32">
      <c r="A2205" s="9"/>
      <c r="B2205"/>
      <c r="C2205"/>
      <c r="D2205"/>
      <c r="E2205"/>
      <c r="F2205"/>
      <c r="G2205"/>
      <c r="H2205" s="7"/>
      <c r="I2205" s="6"/>
      <c r="J2205" s="6"/>
      <c r="K2205" s="6"/>
      <c r="L2205" s="6"/>
      <c r="M2205" s="7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</row>
    <row r="2206" spans="1:32">
      <c r="A2206" s="9"/>
      <c r="B2206"/>
      <c r="C2206"/>
      <c r="D2206"/>
      <c r="E2206"/>
      <c r="F2206"/>
      <c r="G2206"/>
      <c r="H2206" s="7"/>
      <c r="I2206" s="6"/>
      <c r="J2206" s="6"/>
      <c r="K2206" s="6"/>
      <c r="L2206" s="6"/>
      <c r="M2206" s="7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</row>
    <row r="2207" spans="1:32">
      <c r="A2207" s="9"/>
      <c r="B2207"/>
      <c r="C2207"/>
      <c r="D2207"/>
      <c r="E2207"/>
      <c r="F2207"/>
      <c r="G2207"/>
      <c r="H2207" s="7"/>
      <c r="I2207" s="6"/>
      <c r="J2207" s="6"/>
      <c r="K2207" s="6"/>
      <c r="L2207" s="6"/>
      <c r="M2207" s="7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</row>
    <row r="2208" spans="1:32">
      <c r="A2208" s="9"/>
      <c r="B2208"/>
      <c r="C2208"/>
      <c r="D2208"/>
      <c r="E2208"/>
      <c r="F2208"/>
      <c r="G2208"/>
      <c r="H2208" s="7"/>
      <c r="I2208" s="6"/>
      <c r="J2208" s="6"/>
      <c r="K2208" s="6"/>
      <c r="L2208" s="6"/>
      <c r="M2208" s="7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</row>
    <row r="2209" spans="1:32">
      <c r="A2209" s="9"/>
      <c r="B2209"/>
      <c r="C2209"/>
      <c r="D2209"/>
      <c r="E2209"/>
      <c r="F2209"/>
      <c r="G2209"/>
      <c r="H2209" s="7"/>
      <c r="I2209" s="6"/>
      <c r="J2209" s="6"/>
      <c r="K2209" s="6"/>
      <c r="L2209" s="6"/>
      <c r="M2209" s="7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</row>
    <row r="2210" spans="1:32">
      <c r="A2210" s="9"/>
      <c r="B2210"/>
      <c r="C2210"/>
      <c r="D2210"/>
      <c r="E2210"/>
      <c r="F2210"/>
      <c r="G2210"/>
      <c r="H2210" s="7"/>
      <c r="I2210" s="6"/>
      <c r="J2210" s="6"/>
      <c r="K2210" s="6"/>
      <c r="L2210" s="6"/>
      <c r="M2210" s="7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</row>
    <row r="2211" spans="1:32">
      <c r="A2211" s="9"/>
      <c r="B2211"/>
      <c r="C2211"/>
      <c r="D2211"/>
      <c r="E2211"/>
      <c r="F2211"/>
      <c r="G2211"/>
      <c r="H2211" s="7"/>
      <c r="I2211" s="6"/>
      <c r="J2211" s="6"/>
      <c r="K2211" s="6"/>
      <c r="L2211" s="6"/>
      <c r="M2211" s="7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</row>
    <row r="2212" spans="1:32">
      <c r="A2212" s="9"/>
      <c r="B2212"/>
      <c r="C2212"/>
      <c r="D2212"/>
      <c r="E2212"/>
      <c r="F2212"/>
      <c r="G2212"/>
      <c r="H2212" s="7"/>
      <c r="I2212" s="6"/>
      <c r="J2212" s="6"/>
      <c r="K2212" s="6"/>
      <c r="L2212" s="6"/>
      <c r="M2212" s="7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</row>
    <row r="2213" spans="1:32">
      <c r="A2213" s="9"/>
      <c r="B2213"/>
      <c r="C2213"/>
      <c r="D2213"/>
      <c r="E2213"/>
      <c r="F2213"/>
      <c r="G2213"/>
      <c r="H2213" s="7"/>
      <c r="I2213" s="6"/>
      <c r="J2213" s="6"/>
      <c r="K2213" s="6"/>
      <c r="L2213" s="6"/>
      <c r="M2213" s="7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</row>
    <row r="2214" spans="1:32">
      <c r="A2214" s="9"/>
      <c r="B2214"/>
      <c r="C2214"/>
      <c r="D2214"/>
      <c r="E2214"/>
      <c r="F2214"/>
      <c r="G2214"/>
      <c r="H2214" s="7"/>
      <c r="I2214" s="6"/>
      <c r="J2214" s="6"/>
      <c r="K2214" s="6"/>
      <c r="L2214" s="6"/>
      <c r="M2214" s="7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</row>
    <row r="2215" spans="1:32">
      <c r="A2215" s="9"/>
      <c r="B2215"/>
      <c r="C2215"/>
      <c r="D2215"/>
      <c r="E2215"/>
      <c r="F2215"/>
      <c r="G2215"/>
      <c r="H2215" s="7"/>
      <c r="I2215" s="6"/>
      <c r="J2215" s="6"/>
      <c r="K2215" s="6"/>
      <c r="L2215" s="6"/>
      <c r="M2215" s="7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</row>
    <row r="2216" spans="1:32">
      <c r="A2216" s="9"/>
      <c r="B2216"/>
      <c r="C2216"/>
      <c r="D2216"/>
      <c r="E2216"/>
      <c r="F2216"/>
      <c r="G2216"/>
      <c r="H2216" s="7"/>
      <c r="I2216" s="6"/>
      <c r="J2216" s="6"/>
      <c r="K2216" s="6"/>
      <c r="L2216" s="6"/>
      <c r="M2216" s="7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</row>
    <row r="2217" spans="1:32">
      <c r="A2217" s="9"/>
      <c r="B2217"/>
      <c r="C2217"/>
      <c r="D2217"/>
      <c r="E2217"/>
      <c r="F2217"/>
      <c r="G2217"/>
      <c r="H2217" s="7"/>
      <c r="I2217" s="6"/>
      <c r="J2217" s="6"/>
      <c r="K2217" s="6"/>
      <c r="L2217" s="6"/>
      <c r="M2217" s="7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</row>
    <row r="2218" spans="1:32">
      <c r="A2218" s="9"/>
      <c r="B2218"/>
      <c r="C2218"/>
      <c r="D2218"/>
      <c r="E2218"/>
      <c r="F2218"/>
      <c r="G2218"/>
      <c r="H2218" s="7"/>
      <c r="I2218" s="6"/>
      <c r="J2218" s="6"/>
      <c r="K2218" s="6"/>
      <c r="L2218" s="6"/>
      <c r="M2218" s="7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</row>
    <row r="2219" spans="1:32">
      <c r="A2219" s="9"/>
      <c r="B2219"/>
      <c r="C2219"/>
      <c r="D2219"/>
      <c r="E2219"/>
      <c r="F2219"/>
      <c r="G2219"/>
      <c r="H2219" s="7"/>
      <c r="I2219" s="6"/>
      <c r="J2219" s="6"/>
      <c r="K2219" s="6"/>
      <c r="L2219" s="6"/>
      <c r="M2219" s="7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</row>
    <row r="2220" spans="1:32">
      <c r="A2220" s="9"/>
      <c r="B2220"/>
      <c r="C2220"/>
      <c r="D2220"/>
      <c r="E2220"/>
      <c r="F2220"/>
      <c r="G2220"/>
      <c r="H2220" s="7"/>
      <c r="I2220" s="6"/>
      <c r="J2220" s="6"/>
      <c r="K2220" s="6"/>
      <c r="L2220" s="6"/>
      <c r="M2220" s="7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</row>
    <row r="2221" spans="1:32">
      <c r="A2221" s="9"/>
      <c r="B2221"/>
      <c r="C2221"/>
      <c r="D2221"/>
      <c r="E2221"/>
      <c r="F2221"/>
      <c r="G2221"/>
      <c r="H2221" s="7"/>
      <c r="I2221" s="6"/>
      <c r="J2221" s="6"/>
      <c r="K2221" s="6"/>
      <c r="L2221" s="6"/>
      <c r="M2221" s="7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</row>
    <row r="2222" spans="1:32">
      <c r="A2222" s="9"/>
      <c r="B2222"/>
      <c r="C2222"/>
      <c r="D2222"/>
      <c r="E2222"/>
      <c r="F2222"/>
      <c r="G2222"/>
      <c r="H2222" s="7"/>
      <c r="I2222" s="6"/>
      <c r="J2222" s="6"/>
      <c r="K2222" s="6"/>
      <c r="L2222" s="6"/>
      <c r="M2222" s="7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</row>
    <row r="2223" spans="1:32">
      <c r="A2223" s="9"/>
      <c r="B2223"/>
      <c r="C2223"/>
      <c r="D2223"/>
      <c r="E2223"/>
      <c r="F2223"/>
      <c r="G2223"/>
      <c r="H2223" s="7"/>
      <c r="I2223" s="6"/>
      <c r="J2223" s="6"/>
      <c r="K2223" s="6"/>
      <c r="L2223" s="6"/>
      <c r="M2223" s="7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</row>
    <row r="2224" spans="1:32">
      <c r="A2224" s="9"/>
      <c r="B2224"/>
      <c r="C2224"/>
      <c r="D2224"/>
      <c r="E2224"/>
      <c r="F2224"/>
      <c r="G2224"/>
      <c r="H2224" s="7"/>
      <c r="I2224" s="6"/>
      <c r="J2224" s="6"/>
      <c r="K2224" s="6"/>
      <c r="L2224" s="6"/>
      <c r="M2224" s="7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</row>
    <row r="2225" spans="1:32">
      <c r="A2225" s="9"/>
      <c r="B2225"/>
      <c r="C2225"/>
      <c r="D2225"/>
      <c r="E2225"/>
      <c r="F2225"/>
      <c r="G2225"/>
      <c r="H2225" s="7"/>
      <c r="I2225" s="6"/>
      <c r="J2225" s="6"/>
      <c r="K2225" s="6"/>
      <c r="L2225" s="6"/>
      <c r="M2225" s="7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</row>
    <row r="2226" spans="1:32">
      <c r="A2226" s="9"/>
      <c r="B2226"/>
      <c r="C2226"/>
      <c r="D2226"/>
      <c r="E2226"/>
      <c r="F2226"/>
      <c r="G2226"/>
      <c r="H2226" s="7"/>
      <c r="I2226" s="6"/>
      <c r="J2226" s="6"/>
      <c r="K2226" s="6"/>
      <c r="L2226" s="6"/>
      <c r="M2226" s="7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</row>
    <row r="2227" spans="1:32">
      <c r="A2227" s="9"/>
      <c r="B2227"/>
      <c r="C2227"/>
      <c r="D2227"/>
      <c r="E2227"/>
      <c r="F2227"/>
      <c r="G2227"/>
      <c r="H2227" s="7"/>
      <c r="I2227" s="6"/>
      <c r="J2227" s="6"/>
      <c r="K2227" s="6"/>
      <c r="L2227" s="6"/>
      <c r="M2227" s="7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</row>
    <row r="2228" spans="1:32">
      <c r="A2228" s="9"/>
      <c r="B2228"/>
      <c r="C2228"/>
      <c r="D2228"/>
      <c r="E2228"/>
      <c r="F2228"/>
      <c r="G2228"/>
      <c r="H2228" s="7"/>
      <c r="I2228" s="6"/>
      <c r="J2228" s="6"/>
      <c r="K2228" s="6"/>
      <c r="L2228" s="6"/>
      <c r="M2228" s="7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</row>
    <row r="2229" spans="1:32">
      <c r="A2229" s="9"/>
      <c r="B2229"/>
      <c r="C2229"/>
      <c r="D2229"/>
      <c r="E2229"/>
      <c r="F2229"/>
      <c r="G2229"/>
      <c r="H2229" s="7"/>
      <c r="I2229" s="6"/>
      <c r="J2229" s="6"/>
      <c r="K2229" s="6"/>
      <c r="L2229" s="6"/>
      <c r="M2229" s="7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</row>
    <row r="2230" spans="1:32">
      <c r="A2230" s="9"/>
      <c r="B2230"/>
      <c r="C2230"/>
      <c r="D2230"/>
      <c r="E2230"/>
      <c r="F2230"/>
      <c r="G2230"/>
      <c r="H2230" s="7"/>
      <c r="I2230" s="6"/>
      <c r="J2230" s="6"/>
      <c r="K2230" s="6"/>
      <c r="L2230" s="6"/>
      <c r="M2230" s="7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</row>
    <row r="2231" spans="1:32">
      <c r="A2231" s="9"/>
      <c r="B2231"/>
      <c r="C2231"/>
      <c r="D2231"/>
      <c r="E2231"/>
      <c r="F2231"/>
      <c r="G2231"/>
      <c r="H2231" s="7"/>
      <c r="I2231" s="6"/>
      <c r="J2231" s="6"/>
      <c r="K2231" s="6"/>
      <c r="L2231" s="6"/>
      <c r="M2231" s="7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</row>
    <row r="2232" spans="1:32">
      <c r="A2232" s="9"/>
      <c r="B2232"/>
      <c r="C2232"/>
      <c r="D2232"/>
      <c r="E2232"/>
      <c r="F2232"/>
      <c r="G2232"/>
      <c r="H2232" s="7"/>
      <c r="I2232" s="6"/>
      <c r="J2232" s="6"/>
      <c r="K2232" s="6"/>
      <c r="L2232" s="6"/>
      <c r="M2232" s="7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</row>
    <row r="2233" spans="1:32">
      <c r="A2233" s="9"/>
      <c r="B2233"/>
      <c r="C2233"/>
      <c r="D2233"/>
      <c r="E2233"/>
      <c r="F2233"/>
      <c r="G2233"/>
      <c r="H2233" s="7"/>
      <c r="I2233" s="6"/>
      <c r="J2233" s="6"/>
      <c r="K2233" s="6"/>
      <c r="L2233" s="6"/>
      <c r="M2233" s="7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</row>
    <row r="2234" spans="1:32">
      <c r="A2234" s="9"/>
      <c r="B2234"/>
      <c r="C2234"/>
      <c r="D2234"/>
      <c r="E2234"/>
      <c r="F2234"/>
      <c r="G2234"/>
      <c r="H2234" s="7"/>
      <c r="I2234" s="6"/>
      <c r="J2234" s="6"/>
      <c r="K2234" s="6"/>
      <c r="L2234" s="6"/>
      <c r="M2234" s="7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</row>
    <row r="2235" spans="1:32">
      <c r="A2235" s="9"/>
      <c r="B2235"/>
      <c r="C2235"/>
      <c r="D2235"/>
      <c r="E2235"/>
      <c r="F2235"/>
      <c r="G2235"/>
      <c r="H2235" s="7"/>
      <c r="I2235" s="6"/>
      <c r="J2235" s="6"/>
      <c r="K2235" s="6"/>
      <c r="L2235" s="6"/>
      <c r="M2235" s="7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</row>
    <row r="2236" spans="1:32">
      <c r="A2236" s="9"/>
      <c r="B2236"/>
      <c r="C2236"/>
      <c r="D2236"/>
      <c r="E2236"/>
      <c r="F2236"/>
      <c r="G2236"/>
      <c r="H2236" s="7"/>
      <c r="I2236" s="6"/>
      <c r="J2236" s="6"/>
      <c r="K2236" s="6"/>
      <c r="L2236" s="6"/>
      <c r="M2236" s="7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</row>
    <row r="2237" spans="1:32">
      <c r="A2237" s="9"/>
      <c r="B2237"/>
      <c r="C2237"/>
      <c r="D2237"/>
      <c r="E2237"/>
      <c r="F2237"/>
      <c r="G2237"/>
      <c r="H2237" s="7"/>
      <c r="I2237" s="6"/>
      <c r="J2237" s="6"/>
      <c r="K2237" s="6"/>
      <c r="L2237" s="6"/>
      <c r="M2237" s="7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</row>
    <row r="2238" spans="1:32">
      <c r="A2238" s="9"/>
      <c r="B2238"/>
      <c r="C2238"/>
      <c r="D2238"/>
      <c r="E2238"/>
      <c r="F2238"/>
      <c r="G2238"/>
      <c r="H2238" s="7"/>
      <c r="I2238" s="6"/>
      <c r="J2238" s="6"/>
      <c r="K2238" s="6"/>
      <c r="L2238" s="6"/>
      <c r="M2238" s="7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</row>
    <row r="2239" spans="1:32">
      <c r="A2239" s="9"/>
      <c r="B2239"/>
      <c r="C2239"/>
      <c r="D2239"/>
      <c r="E2239"/>
      <c r="F2239"/>
      <c r="G2239"/>
      <c r="H2239" s="7"/>
      <c r="I2239" s="6"/>
      <c r="J2239" s="6"/>
      <c r="K2239" s="6"/>
      <c r="L2239" s="6"/>
      <c r="M2239" s="7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</row>
    <row r="2240" spans="1:32">
      <c r="A2240" s="9"/>
      <c r="B2240"/>
      <c r="C2240"/>
      <c r="D2240"/>
      <c r="E2240"/>
      <c r="F2240"/>
      <c r="G2240"/>
      <c r="H2240" s="7"/>
      <c r="I2240" s="6"/>
      <c r="J2240" s="6"/>
      <c r="K2240" s="6"/>
      <c r="L2240" s="6"/>
      <c r="M2240" s="7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</row>
    <row r="2241" spans="1:32">
      <c r="A2241" s="9"/>
      <c r="B2241"/>
      <c r="C2241"/>
      <c r="D2241"/>
      <c r="E2241"/>
      <c r="F2241"/>
      <c r="G2241"/>
      <c r="H2241" s="7"/>
      <c r="I2241" s="6"/>
      <c r="J2241" s="6"/>
      <c r="K2241" s="6"/>
      <c r="L2241" s="6"/>
      <c r="M2241" s="7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</row>
    <row r="2242" spans="1:32">
      <c r="A2242" s="9"/>
      <c r="B2242"/>
      <c r="C2242"/>
      <c r="D2242"/>
      <c r="E2242"/>
      <c r="F2242"/>
      <c r="G2242"/>
      <c r="H2242" s="7"/>
      <c r="I2242" s="6"/>
      <c r="J2242" s="6"/>
      <c r="K2242" s="6"/>
      <c r="L2242" s="6"/>
      <c r="M2242" s="7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</row>
    <row r="2243" spans="1:32">
      <c r="A2243" s="9"/>
      <c r="B2243"/>
      <c r="C2243"/>
      <c r="D2243"/>
      <c r="E2243"/>
      <c r="F2243"/>
      <c r="G2243"/>
      <c r="H2243" s="7"/>
      <c r="I2243" s="6"/>
      <c r="J2243" s="6"/>
      <c r="K2243" s="6"/>
      <c r="L2243" s="6"/>
      <c r="M2243" s="7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</row>
    <row r="2244" spans="1:32">
      <c r="A2244" s="9"/>
      <c r="B2244"/>
      <c r="C2244"/>
      <c r="D2244"/>
      <c r="E2244"/>
      <c r="F2244"/>
      <c r="G2244"/>
      <c r="H2244" s="7"/>
      <c r="I2244" s="6"/>
      <c r="J2244" s="6"/>
      <c r="K2244" s="6"/>
      <c r="L2244" s="6"/>
      <c r="M2244" s="7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</row>
    <row r="2245" spans="1:32">
      <c r="A2245" s="9"/>
      <c r="B2245"/>
      <c r="C2245"/>
      <c r="D2245"/>
      <c r="E2245"/>
      <c r="F2245"/>
      <c r="G2245"/>
      <c r="H2245" s="7"/>
      <c r="I2245" s="6"/>
      <c r="J2245" s="6"/>
      <c r="K2245" s="6"/>
      <c r="L2245" s="6"/>
      <c r="M2245" s="7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</row>
    <row r="2246" spans="1:32">
      <c r="A2246" s="9"/>
      <c r="B2246"/>
      <c r="C2246"/>
      <c r="D2246"/>
      <c r="E2246"/>
      <c r="F2246"/>
      <c r="G2246"/>
      <c r="H2246" s="7"/>
      <c r="I2246" s="6"/>
      <c r="J2246" s="6"/>
      <c r="K2246" s="6"/>
      <c r="L2246" s="6"/>
      <c r="M2246" s="7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</row>
    <row r="2247" spans="1:32">
      <c r="A2247" s="9"/>
      <c r="B2247"/>
      <c r="C2247"/>
      <c r="D2247"/>
      <c r="E2247"/>
      <c r="F2247"/>
      <c r="G2247"/>
      <c r="H2247" s="7"/>
      <c r="I2247" s="6"/>
      <c r="J2247" s="6"/>
      <c r="K2247" s="6"/>
      <c r="L2247" s="6"/>
      <c r="M2247" s="7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</row>
    <row r="2248" spans="1:32">
      <c r="A2248" s="9"/>
      <c r="B2248"/>
      <c r="C2248"/>
      <c r="D2248"/>
      <c r="E2248"/>
      <c r="F2248"/>
      <c r="G2248"/>
      <c r="H2248" s="7"/>
      <c r="I2248" s="6"/>
      <c r="J2248" s="6"/>
      <c r="K2248" s="6"/>
      <c r="L2248" s="6"/>
      <c r="M2248" s="7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</row>
    <row r="2249" spans="1:32">
      <c r="A2249" s="9"/>
      <c r="B2249"/>
      <c r="C2249"/>
      <c r="D2249"/>
      <c r="E2249"/>
      <c r="F2249"/>
      <c r="G2249"/>
      <c r="H2249" s="7"/>
      <c r="I2249" s="6"/>
      <c r="J2249" s="6"/>
      <c r="K2249" s="6"/>
      <c r="L2249" s="6"/>
      <c r="M2249" s="7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</row>
    <row r="2250" spans="1:32">
      <c r="A2250" s="9"/>
      <c r="B2250"/>
      <c r="C2250"/>
      <c r="D2250"/>
      <c r="E2250"/>
      <c r="F2250"/>
      <c r="G2250"/>
      <c r="H2250" s="7"/>
      <c r="I2250" s="6"/>
      <c r="J2250" s="6"/>
      <c r="K2250" s="6"/>
      <c r="L2250" s="6"/>
      <c r="M2250" s="7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</row>
    <row r="2251" spans="1:32">
      <c r="A2251" s="9"/>
      <c r="B2251"/>
      <c r="C2251"/>
      <c r="D2251"/>
      <c r="E2251"/>
      <c r="F2251"/>
      <c r="G2251"/>
      <c r="H2251" s="7"/>
      <c r="I2251" s="6"/>
      <c r="J2251" s="6"/>
      <c r="K2251" s="6"/>
      <c r="L2251" s="6"/>
      <c r="M2251" s="7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</row>
    <row r="2252" spans="1:32">
      <c r="A2252" s="9"/>
      <c r="B2252"/>
      <c r="C2252"/>
      <c r="D2252"/>
      <c r="E2252"/>
      <c r="F2252"/>
      <c r="G2252"/>
      <c r="H2252" s="7"/>
      <c r="I2252" s="6"/>
      <c r="J2252" s="6"/>
      <c r="K2252" s="6"/>
      <c r="L2252" s="6"/>
      <c r="M2252" s="7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</row>
    <row r="2253" spans="1:32">
      <c r="A2253" s="9"/>
      <c r="B2253"/>
      <c r="C2253"/>
      <c r="D2253"/>
      <c r="E2253"/>
      <c r="F2253"/>
      <c r="G2253"/>
      <c r="H2253" s="7"/>
      <c r="I2253" s="6"/>
      <c r="J2253" s="6"/>
      <c r="K2253" s="6"/>
      <c r="L2253" s="6"/>
      <c r="M2253" s="7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</row>
    <row r="2254" spans="1:32">
      <c r="A2254" s="9"/>
      <c r="B2254"/>
      <c r="C2254"/>
      <c r="D2254"/>
      <c r="E2254"/>
      <c r="F2254"/>
      <c r="G2254"/>
      <c r="H2254" s="7"/>
      <c r="I2254" s="6"/>
      <c r="J2254" s="6"/>
      <c r="K2254" s="6"/>
      <c r="L2254" s="6"/>
      <c r="M2254" s="7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</row>
    <row r="2255" spans="1:32">
      <c r="A2255" s="9"/>
      <c r="B2255"/>
      <c r="C2255"/>
      <c r="D2255"/>
      <c r="E2255"/>
      <c r="F2255"/>
      <c r="G2255"/>
      <c r="H2255" s="7"/>
      <c r="I2255" s="6"/>
      <c r="J2255" s="6"/>
      <c r="K2255" s="6"/>
      <c r="L2255" s="6"/>
      <c r="M2255" s="7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</row>
    <row r="2256" spans="1:32">
      <c r="A2256" s="9"/>
      <c r="B2256"/>
      <c r="C2256"/>
      <c r="D2256"/>
      <c r="E2256"/>
      <c r="F2256"/>
      <c r="G2256"/>
      <c r="H2256" s="7"/>
      <c r="I2256" s="6"/>
      <c r="J2256" s="6"/>
      <c r="K2256" s="6"/>
      <c r="L2256" s="6"/>
      <c r="M2256" s="7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</row>
    <row r="2257" spans="1:32">
      <c r="A2257" s="9"/>
      <c r="B2257"/>
      <c r="C2257"/>
      <c r="D2257"/>
      <c r="E2257"/>
      <c r="F2257"/>
      <c r="G2257"/>
      <c r="H2257" s="7"/>
      <c r="I2257" s="6"/>
      <c r="J2257" s="6"/>
      <c r="K2257" s="6"/>
      <c r="L2257" s="6"/>
      <c r="M2257" s="7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</row>
    <row r="2258" spans="1:32">
      <c r="A2258" s="9"/>
      <c r="B2258"/>
      <c r="C2258"/>
      <c r="D2258"/>
      <c r="E2258"/>
      <c r="F2258"/>
      <c r="G2258"/>
      <c r="H2258" s="7"/>
      <c r="I2258" s="6"/>
      <c r="J2258" s="6"/>
      <c r="K2258" s="6"/>
      <c r="L2258" s="6"/>
      <c r="M2258" s="7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</row>
    <row r="2259" spans="1:32">
      <c r="A2259" s="9"/>
      <c r="B2259"/>
      <c r="C2259"/>
      <c r="D2259"/>
      <c r="E2259"/>
      <c r="F2259"/>
      <c r="G2259"/>
      <c r="H2259" s="7"/>
      <c r="I2259" s="6"/>
      <c r="J2259" s="6"/>
      <c r="K2259" s="6"/>
      <c r="L2259" s="6"/>
      <c r="M2259" s="7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</row>
    <row r="2260" spans="1:32">
      <c r="A2260" s="9"/>
      <c r="B2260"/>
      <c r="C2260"/>
      <c r="D2260"/>
      <c r="E2260"/>
      <c r="F2260"/>
      <c r="G2260"/>
      <c r="H2260" s="7"/>
      <c r="I2260" s="6"/>
      <c r="J2260" s="6"/>
      <c r="K2260" s="6"/>
      <c r="L2260" s="6"/>
      <c r="M2260" s="7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</row>
    <row r="2261" spans="1:32">
      <c r="A2261" s="9"/>
      <c r="B2261"/>
      <c r="C2261"/>
      <c r="D2261"/>
      <c r="E2261"/>
      <c r="F2261"/>
      <c r="G2261"/>
      <c r="H2261" s="7"/>
      <c r="I2261" s="6"/>
      <c r="J2261" s="6"/>
      <c r="K2261" s="6"/>
      <c r="L2261" s="6"/>
      <c r="M2261" s="7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</row>
    <row r="2262" spans="1:32">
      <c r="A2262" s="9"/>
      <c r="B2262"/>
      <c r="C2262"/>
      <c r="D2262"/>
      <c r="E2262"/>
      <c r="F2262"/>
      <c r="G2262"/>
      <c r="H2262" s="7"/>
      <c r="I2262" s="6"/>
      <c r="J2262" s="6"/>
      <c r="K2262" s="6"/>
      <c r="L2262" s="6"/>
      <c r="M2262" s="7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</row>
    <row r="2263" spans="1:32">
      <c r="A2263" s="9"/>
      <c r="B2263"/>
      <c r="C2263"/>
      <c r="D2263"/>
      <c r="E2263"/>
      <c r="F2263"/>
      <c r="G2263"/>
      <c r="H2263" s="7"/>
      <c r="I2263" s="6"/>
      <c r="J2263" s="6"/>
      <c r="K2263" s="6"/>
      <c r="L2263" s="6"/>
      <c r="M2263" s="7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</row>
    <row r="2264" spans="1:32">
      <c r="A2264" s="9"/>
      <c r="B2264"/>
      <c r="C2264"/>
      <c r="D2264"/>
      <c r="E2264"/>
      <c r="F2264"/>
      <c r="G2264"/>
      <c r="H2264" s="7"/>
      <c r="I2264" s="6"/>
      <c r="J2264" s="6"/>
      <c r="K2264" s="6"/>
      <c r="L2264" s="6"/>
      <c r="M2264" s="7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</row>
    <row r="2265" spans="1:32">
      <c r="A2265" s="9"/>
      <c r="B2265"/>
      <c r="C2265"/>
      <c r="D2265"/>
      <c r="E2265"/>
      <c r="F2265"/>
      <c r="G2265"/>
      <c r="H2265" s="7"/>
      <c r="I2265" s="6"/>
      <c r="J2265" s="6"/>
      <c r="K2265" s="6"/>
      <c r="L2265" s="6"/>
      <c r="M2265" s="7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</row>
    <row r="2266" spans="1:32">
      <c r="A2266" s="9"/>
      <c r="B2266"/>
      <c r="C2266"/>
      <c r="D2266"/>
      <c r="E2266"/>
      <c r="F2266"/>
      <c r="G2266"/>
      <c r="H2266" s="7"/>
      <c r="I2266" s="6"/>
      <c r="J2266" s="6"/>
      <c r="K2266" s="6"/>
      <c r="L2266" s="6"/>
      <c r="M2266" s="7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</row>
    <row r="2267" spans="1:32">
      <c r="A2267" s="9"/>
      <c r="B2267"/>
      <c r="C2267"/>
      <c r="D2267"/>
      <c r="E2267"/>
      <c r="F2267"/>
      <c r="G2267"/>
      <c r="H2267" s="7"/>
      <c r="I2267" s="6"/>
      <c r="J2267" s="6"/>
      <c r="K2267" s="6"/>
      <c r="L2267" s="6"/>
      <c r="M2267" s="7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</row>
    <row r="2268" spans="1:32">
      <c r="A2268" s="9"/>
      <c r="B2268"/>
      <c r="C2268"/>
      <c r="D2268"/>
      <c r="E2268"/>
      <c r="F2268"/>
      <c r="G2268"/>
      <c r="H2268" s="7"/>
      <c r="I2268" s="6"/>
      <c r="J2268" s="6"/>
      <c r="K2268" s="6"/>
      <c r="L2268" s="6"/>
      <c r="M2268" s="7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</row>
    <row r="2269" spans="1:32">
      <c r="A2269" s="9"/>
      <c r="B2269"/>
      <c r="C2269"/>
      <c r="D2269"/>
      <c r="E2269"/>
      <c r="F2269"/>
      <c r="G2269"/>
      <c r="H2269" s="7"/>
      <c r="I2269" s="6"/>
      <c r="J2269" s="6"/>
      <c r="K2269" s="6"/>
      <c r="L2269" s="6"/>
      <c r="M2269" s="7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</row>
    <row r="2270" spans="1:32">
      <c r="A2270" s="9"/>
      <c r="B2270"/>
      <c r="C2270"/>
      <c r="D2270"/>
      <c r="E2270"/>
      <c r="F2270"/>
      <c r="G2270"/>
      <c r="H2270" s="7"/>
      <c r="I2270" s="6"/>
      <c r="J2270" s="6"/>
      <c r="K2270" s="6"/>
      <c r="L2270" s="6"/>
      <c r="M2270" s="7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</row>
    <row r="2271" spans="1:32">
      <c r="A2271" s="9"/>
      <c r="B2271"/>
      <c r="C2271"/>
      <c r="D2271"/>
      <c r="E2271"/>
      <c r="F2271"/>
      <c r="G2271"/>
      <c r="H2271" s="7"/>
      <c r="I2271" s="6"/>
      <c r="J2271" s="6"/>
      <c r="K2271" s="6"/>
      <c r="L2271" s="6"/>
      <c r="M2271" s="7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</row>
    <row r="2272" spans="1:32">
      <c r="A2272" s="9"/>
      <c r="B2272"/>
      <c r="C2272"/>
      <c r="D2272"/>
      <c r="E2272"/>
      <c r="F2272"/>
      <c r="G2272"/>
      <c r="H2272" s="7"/>
      <c r="I2272" s="6"/>
      <c r="J2272" s="6"/>
      <c r="K2272" s="6"/>
      <c r="L2272" s="6"/>
      <c r="M2272" s="7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</row>
    <row r="2273" spans="1:32">
      <c r="A2273" s="9"/>
      <c r="B2273"/>
      <c r="C2273"/>
      <c r="D2273"/>
      <c r="E2273"/>
      <c r="F2273"/>
      <c r="G2273"/>
      <c r="H2273" s="7"/>
      <c r="I2273" s="6"/>
      <c r="J2273" s="6"/>
      <c r="K2273" s="6"/>
      <c r="L2273" s="6"/>
      <c r="M2273" s="7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</row>
    <row r="2274" spans="1:32">
      <c r="A2274" s="9"/>
      <c r="B2274"/>
      <c r="C2274"/>
      <c r="D2274"/>
      <c r="E2274"/>
      <c r="F2274"/>
      <c r="G2274"/>
      <c r="H2274" s="7"/>
      <c r="I2274" s="6"/>
      <c r="J2274" s="6"/>
      <c r="K2274" s="6"/>
      <c r="L2274" s="6"/>
      <c r="M2274" s="7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</row>
    <row r="2275" spans="1:32">
      <c r="A2275" s="9"/>
      <c r="B2275"/>
      <c r="C2275"/>
      <c r="D2275"/>
      <c r="E2275"/>
      <c r="F2275"/>
      <c r="G2275"/>
      <c r="H2275" s="7"/>
      <c r="I2275" s="6"/>
      <c r="J2275" s="6"/>
      <c r="K2275" s="6"/>
      <c r="L2275" s="6"/>
      <c r="M2275" s="7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</row>
    <row r="2276" spans="1:32">
      <c r="A2276" s="9"/>
      <c r="B2276"/>
      <c r="C2276"/>
      <c r="D2276"/>
      <c r="E2276"/>
      <c r="F2276"/>
      <c r="G2276"/>
      <c r="H2276" s="7"/>
      <c r="I2276" s="6"/>
      <c r="J2276" s="6"/>
      <c r="K2276" s="6"/>
      <c r="L2276" s="6"/>
      <c r="M2276" s="7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</row>
    <row r="2277" spans="1:32">
      <c r="A2277" s="9"/>
      <c r="B2277"/>
      <c r="C2277"/>
      <c r="D2277"/>
      <c r="E2277"/>
      <c r="F2277"/>
      <c r="G2277"/>
      <c r="H2277" s="7"/>
      <c r="I2277" s="6"/>
      <c r="J2277" s="6"/>
      <c r="K2277" s="6"/>
      <c r="L2277" s="6"/>
      <c r="M2277" s="7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</row>
    <row r="2278" spans="1:32">
      <c r="A2278" s="9"/>
      <c r="B2278"/>
      <c r="C2278"/>
      <c r="D2278"/>
      <c r="E2278"/>
      <c r="F2278"/>
      <c r="G2278"/>
      <c r="H2278" s="7"/>
      <c r="I2278" s="6"/>
      <c r="J2278" s="6"/>
      <c r="K2278" s="6"/>
      <c r="L2278" s="6"/>
      <c r="M2278" s="7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</row>
    <row r="2279" spans="1:32">
      <c r="A2279" s="9"/>
      <c r="B2279"/>
      <c r="C2279"/>
      <c r="D2279"/>
      <c r="E2279"/>
      <c r="F2279"/>
      <c r="G2279"/>
      <c r="H2279" s="7"/>
      <c r="I2279" s="6"/>
      <c r="J2279" s="6"/>
      <c r="K2279" s="6"/>
      <c r="L2279" s="6"/>
      <c r="M2279" s="7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</row>
    <row r="2280" spans="1:32">
      <c r="A2280" s="9"/>
      <c r="B2280"/>
      <c r="C2280"/>
      <c r="D2280"/>
      <c r="E2280"/>
      <c r="F2280"/>
      <c r="G2280"/>
      <c r="H2280" s="7"/>
      <c r="I2280" s="6"/>
      <c r="J2280" s="6"/>
      <c r="K2280" s="6"/>
      <c r="L2280" s="6"/>
      <c r="M2280" s="7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</row>
    <row r="2281" spans="1:32">
      <c r="A2281" s="9"/>
      <c r="B2281"/>
      <c r="C2281"/>
      <c r="D2281"/>
      <c r="E2281"/>
      <c r="F2281"/>
      <c r="G2281"/>
      <c r="H2281" s="7"/>
      <c r="I2281" s="6"/>
      <c r="J2281" s="6"/>
      <c r="K2281" s="6"/>
      <c r="L2281" s="6"/>
      <c r="M2281" s="7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</row>
    <row r="2282" spans="1:32">
      <c r="A2282" s="9"/>
      <c r="B2282"/>
      <c r="C2282"/>
      <c r="D2282"/>
      <c r="E2282"/>
      <c r="F2282"/>
      <c r="G2282"/>
      <c r="H2282" s="7"/>
      <c r="I2282" s="6"/>
      <c r="J2282" s="6"/>
      <c r="K2282" s="6"/>
      <c r="L2282" s="6"/>
      <c r="M2282" s="7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</row>
    <row r="2283" spans="1:32">
      <c r="A2283" s="9"/>
      <c r="B2283"/>
      <c r="C2283"/>
      <c r="D2283"/>
      <c r="E2283"/>
      <c r="F2283"/>
      <c r="G2283"/>
      <c r="H2283" s="7"/>
      <c r="I2283" s="6"/>
      <c r="J2283" s="6"/>
      <c r="K2283" s="6"/>
      <c r="L2283" s="6"/>
      <c r="M2283" s="7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</row>
    <row r="2284" spans="1:32">
      <c r="A2284" s="9"/>
      <c r="B2284"/>
      <c r="C2284"/>
      <c r="D2284"/>
      <c r="E2284"/>
      <c r="F2284"/>
      <c r="G2284"/>
      <c r="H2284" s="7"/>
      <c r="I2284" s="6"/>
      <c r="J2284" s="6"/>
      <c r="K2284" s="6"/>
      <c r="L2284" s="6"/>
      <c r="M2284" s="7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</row>
    <row r="2285" spans="1:32">
      <c r="A2285" s="9"/>
      <c r="B2285"/>
      <c r="C2285"/>
      <c r="D2285"/>
      <c r="E2285"/>
      <c r="F2285"/>
      <c r="G2285"/>
      <c r="H2285" s="7"/>
      <c r="I2285" s="6"/>
      <c r="J2285" s="6"/>
      <c r="K2285" s="6"/>
      <c r="L2285" s="6"/>
      <c r="M2285" s="7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</row>
    <row r="2286" spans="1:32">
      <c r="A2286" s="9"/>
      <c r="B2286"/>
      <c r="C2286"/>
      <c r="D2286"/>
      <c r="E2286"/>
      <c r="F2286"/>
      <c r="G2286"/>
      <c r="H2286" s="7"/>
      <c r="I2286" s="6"/>
      <c r="J2286" s="6"/>
      <c r="K2286" s="6"/>
      <c r="L2286" s="6"/>
      <c r="M2286" s="7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</row>
    <row r="2287" spans="1:32">
      <c r="A2287" s="9"/>
      <c r="B2287"/>
      <c r="C2287"/>
      <c r="D2287"/>
      <c r="E2287"/>
      <c r="F2287"/>
      <c r="G2287"/>
      <c r="H2287" s="7"/>
      <c r="I2287" s="6"/>
      <c r="J2287" s="6"/>
      <c r="K2287" s="6"/>
      <c r="L2287" s="6"/>
      <c r="M2287" s="7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</row>
    <row r="2288" spans="1:32">
      <c r="A2288" s="9"/>
      <c r="B2288"/>
      <c r="C2288"/>
      <c r="D2288"/>
      <c r="E2288"/>
      <c r="F2288"/>
      <c r="G2288"/>
      <c r="H2288" s="7"/>
      <c r="I2288" s="6"/>
      <c r="J2288" s="6"/>
      <c r="K2288" s="6"/>
      <c r="L2288" s="6"/>
      <c r="M2288" s="7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</row>
    <row r="2289" spans="1:32">
      <c r="A2289" s="9"/>
      <c r="B2289"/>
      <c r="C2289"/>
      <c r="D2289"/>
      <c r="E2289"/>
      <c r="F2289"/>
      <c r="G2289"/>
      <c r="H2289" s="7"/>
      <c r="I2289" s="6"/>
      <c r="J2289" s="6"/>
      <c r="K2289" s="6"/>
      <c r="L2289" s="6"/>
      <c r="M2289" s="7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</row>
    <row r="2290" spans="1:32">
      <c r="A2290" s="9"/>
      <c r="B2290"/>
      <c r="C2290"/>
      <c r="D2290"/>
      <c r="E2290"/>
      <c r="F2290"/>
      <c r="G2290"/>
      <c r="H2290" s="7"/>
      <c r="I2290" s="6"/>
      <c r="J2290" s="6"/>
      <c r="K2290" s="6"/>
      <c r="L2290" s="6"/>
      <c r="M2290" s="7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</row>
    <row r="2291" spans="1:32">
      <c r="A2291" s="9"/>
      <c r="B2291"/>
      <c r="C2291"/>
      <c r="D2291"/>
      <c r="E2291"/>
      <c r="F2291"/>
      <c r="G2291"/>
      <c r="H2291" s="7"/>
      <c r="I2291" s="6"/>
      <c r="J2291" s="6"/>
      <c r="K2291" s="6"/>
      <c r="L2291" s="6"/>
      <c r="M2291" s="7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</row>
    <row r="2292" spans="1:32">
      <c r="A2292" s="9"/>
      <c r="B2292"/>
      <c r="C2292"/>
      <c r="D2292"/>
      <c r="E2292"/>
      <c r="F2292"/>
      <c r="G2292"/>
      <c r="H2292" s="7"/>
      <c r="I2292" s="6"/>
      <c r="J2292" s="6"/>
      <c r="K2292" s="6"/>
      <c r="L2292" s="6"/>
      <c r="M2292" s="7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</row>
    <row r="2293" spans="1:32">
      <c r="A2293" s="9"/>
      <c r="B2293"/>
      <c r="C2293"/>
      <c r="D2293"/>
      <c r="E2293"/>
      <c r="F2293"/>
      <c r="G2293"/>
      <c r="H2293" s="7"/>
      <c r="I2293" s="6"/>
      <c r="J2293" s="6"/>
      <c r="K2293" s="6"/>
      <c r="L2293" s="6"/>
      <c r="M2293" s="7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</row>
    <row r="2294" spans="1:32">
      <c r="A2294" s="9"/>
      <c r="B2294"/>
      <c r="C2294"/>
      <c r="D2294"/>
      <c r="E2294"/>
      <c r="F2294"/>
      <c r="G2294"/>
      <c r="H2294" s="7"/>
      <c r="I2294" s="6"/>
      <c r="J2294" s="6"/>
      <c r="K2294" s="6"/>
      <c r="L2294" s="6"/>
      <c r="M2294" s="7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</row>
    <row r="2295" spans="1:32">
      <c r="A2295" s="9"/>
      <c r="B2295"/>
      <c r="C2295"/>
      <c r="D2295"/>
      <c r="E2295"/>
      <c r="F2295"/>
      <c r="G2295"/>
      <c r="H2295" s="7"/>
      <c r="I2295" s="6"/>
      <c r="J2295" s="6"/>
      <c r="K2295" s="6"/>
      <c r="L2295" s="6"/>
      <c r="M2295" s="7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</row>
    <row r="2296" spans="1:32">
      <c r="A2296" s="9"/>
      <c r="B2296"/>
      <c r="C2296"/>
      <c r="D2296"/>
      <c r="E2296"/>
      <c r="F2296"/>
      <c r="G2296"/>
      <c r="H2296" s="7"/>
      <c r="I2296" s="6"/>
      <c r="J2296" s="6"/>
      <c r="K2296" s="6"/>
      <c r="L2296" s="6"/>
      <c r="M2296" s="7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</row>
    <row r="2297" spans="1:32">
      <c r="A2297" s="9"/>
      <c r="B2297"/>
      <c r="C2297"/>
      <c r="D2297"/>
      <c r="E2297"/>
      <c r="F2297"/>
      <c r="G2297"/>
      <c r="H2297" s="7"/>
      <c r="I2297" s="6"/>
      <c r="J2297" s="6"/>
      <c r="K2297" s="6"/>
      <c r="L2297" s="6"/>
      <c r="M2297" s="7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</row>
    <row r="2298" spans="1:32">
      <c r="A2298" s="9"/>
      <c r="B2298"/>
      <c r="C2298"/>
      <c r="D2298"/>
      <c r="E2298"/>
      <c r="F2298"/>
      <c r="G2298"/>
      <c r="H2298" s="7"/>
      <c r="I2298" s="6"/>
      <c r="J2298" s="6"/>
      <c r="K2298" s="6"/>
      <c r="L2298" s="6"/>
      <c r="M2298" s="7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</row>
    <row r="2299" spans="1:32">
      <c r="A2299" s="9"/>
      <c r="B2299"/>
      <c r="C2299"/>
      <c r="D2299"/>
      <c r="E2299"/>
      <c r="F2299"/>
      <c r="G2299"/>
      <c r="H2299" s="7"/>
      <c r="I2299" s="6"/>
      <c r="J2299" s="6"/>
      <c r="K2299" s="6"/>
      <c r="L2299" s="6"/>
      <c r="M2299" s="7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</row>
    <row r="2300" spans="1:32">
      <c r="A2300" s="9"/>
      <c r="B2300"/>
      <c r="C2300"/>
      <c r="D2300"/>
      <c r="E2300"/>
      <c r="F2300"/>
      <c r="G2300"/>
      <c r="H2300" s="7"/>
      <c r="I2300" s="6"/>
      <c r="J2300" s="6"/>
      <c r="K2300" s="6"/>
      <c r="L2300" s="6"/>
      <c r="M2300" s="7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</row>
    <row r="2301" spans="1:32">
      <c r="A2301" s="9"/>
      <c r="B2301"/>
      <c r="C2301"/>
      <c r="D2301"/>
      <c r="E2301"/>
      <c r="F2301"/>
      <c r="G2301"/>
      <c r="H2301" s="7"/>
      <c r="I2301" s="6"/>
      <c r="J2301" s="6"/>
      <c r="K2301" s="6"/>
      <c r="L2301" s="6"/>
      <c r="M2301" s="7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</row>
    <row r="2302" spans="1:32">
      <c r="A2302" s="9"/>
      <c r="B2302"/>
      <c r="C2302"/>
      <c r="D2302"/>
      <c r="E2302"/>
      <c r="F2302"/>
      <c r="G2302"/>
      <c r="H2302" s="7"/>
      <c r="I2302" s="6"/>
      <c r="J2302" s="6"/>
      <c r="K2302" s="6"/>
      <c r="L2302" s="6"/>
      <c r="M2302" s="7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</row>
    <row r="2303" spans="1:32">
      <c r="A2303" s="9"/>
      <c r="B2303"/>
      <c r="C2303"/>
      <c r="D2303"/>
      <c r="E2303"/>
      <c r="F2303"/>
      <c r="G2303"/>
      <c r="H2303" s="7"/>
      <c r="I2303" s="6"/>
      <c r="J2303" s="6"/>
      <c r="K2303" s="6"/>
      <c r="L2303" s="6"/>
      <c r="M2303" s="7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</row>
    <row r="2304" spans="1:32">
      <c r="A2304" s="9"/>
      <c r="B2304"/>
      <c r="C2304"/>
      <c r="D2304"/>
      <c r="E2304"/>
      <c r="F2304"/>
      <c r="G2304"/>
      <c r="H2304" s="7"/>
      <c r="I2304" s="6"/>
      <c r="J2304" s="6"/>
      <c r="K2304" s="6"/>
      <c r="L2304" s="6"/>
      <c r="M2304" s="7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</row>
    <row r="2305" spans="1:32">
      <c r="A2305" s="9"/>
      <c r="B2305"/>
      <c r="C2305"/>
      <c r="D2305"/>
      <c r="E2305"/>
      <c r="F2305"/>
      <c r="G2305"/>
      <c r="H2305" s="7"/>
      <c r="I2305" s="6"/>
      <c r="J2305" s="6"/>
      <c r="K2305" s="6"/>
      <c r="L2305" s="6"/>
      <c r="M2305" s="7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</row>
    <row r="2306" spans="1:32">
      <c r="A2306" s="9"/>
      <c r="B2306"/>
      <c r="C2306"/>
      <c r="D2306"/>
      <c r="E2306"/>
      <c r="F2306"/>
      <c r="G2306"/>
      <c r="H2306" s="7"/>
      <c r="I2306" s="6"/>
      <c r="J2306" s="6"/>
      <c r="K2306" s="6"/>
      <c r="L2306" s="6"/>
      <c r="M2306" s="7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</row>
    <row r="2307" spans="1:32">
      <c r="A2307" s="9"/>
      <c r="B2307"/>
      <c r="C2307"/>
      <c r="D2307"/>
      <c r="E2307"/>
      <c r="F2307"/>
      <c r="G2307"/>
      <c r="H2307" s="7"/>
      <c r="I2307" s="6"/>
      <c r="J2307" s="6"/>
      <c r="K2307" s="6"/>
      <c r="L2307" s="6"/>
      <c r="M2307" s="7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</row>
    <row r="2308" spans="1:32">
      <c r="A2308" s="9"/>
      <c r="B2308"/>
      <c r="C2308"/>
      <c r="D2308"/>
      <c r="E2308"/>
      <c r="F2308"/>
      <c r="G2308"/>
      <c r="H2308" s="7"/>
      <c r="I2308" s="6"/>
      <c r="J2308" s="6"/>
      <c r="K2308" s="6"/>
      <c r="L2308" s="6"/>
      <c r="M2308" s="7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</row>
    <row r="2309" spans="1:32">
      <c r="A2309" s="9"/>
      <c r="B2309"/>
      <c r="C2309"/>
      <c r="D2309"/>
      <c r="E2309"/>
      <c r="F2309"/>
      <c r="G2309"/>
      <c r="H2309" s="7"/>
      <c r="I2309" s="6"/>
      <c r="J2309" s="6"/>
      <c r="K2309" s="6"/>
      <c r="L2309" s="6"/>
      <c r="M2309" s="7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</row>
    <row r="2310" spans="1:32">
      <c r="A2310" s="9"/>
      <c r="B2310"/>
      <c r="C2310"/>
      <c r="D2310"/>
      <c r="E2310"/>
      <c r="F2310"/>
      <c r="G2310"/>
      <c r="H2310" s="7"/>
      <c r="I2310" s="6"/>
      <c r="J2310" s="6"/>
      <c r="K2310" s="6"/>
      <c r="L2310" s="6"/>
      <c r="M2310" s="7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</row>
    <row r="2311" spans="1:32">
      <c r="A2311" s="9"/>
      <c r="B2311"/>
      <c r="C2311"/>
      <c r="D2311"/>
      <c r="E2311"/>
      <c r="F2311"/>
      <c r="G2311"/>
      <c r="H2311" s="7"/>
      <c r="I2311" s="6"/>
      <c r="J2311" s="6"/>
      <c r="K2311" s="6"/>
      <c r="L2311" s="6"/>
      <c r="M2311" s="7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</row>
    <row r="2312" spans="1:32">
      <c r="A2312" s="9"/>
      <c r="B2312"/>
      <c r="C2312"/>
      <c r="D2312"/>
      <c r="E2312"/>
      <c r="F2312"/>
      <c r="G2312"/>
      <c r="H2312" s="7"/>
      <c r="I2312" s="6"/>
      <c r="J2312" s="6"/>
      <c r="K2312" s="6"/>
      <c r="L2312" s="6"/>
      <c r="M2312" s="7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</row>
    <row r="2313" spans="1:32">
      <c r="A2313" s="9"/>
      <c r="B2313"/>
      <c r="C2313"/>
      <c r="D2313"/>
      <c r="E2313"/>
      <c r="F2313"/>
      <c r="G2313"/>
      <c r="H2313" s="7"/>
      <c r="I2313" s="6"/>
      <c r="J2313" s="6"/>
      <c r="K2313" s="6"/>
      <c r="L2313" s="6"/>
      <c r="M2313" s="7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</row>
    <row r="2314" spans="1:32">
      <c r="A2314" s="9"/>
      <c r="B2314"/>
      <c r="C2314"/>
      <c r="D2314"/>
      <c r="E2314"/>
      <c r="F2314"/>
      <c r="G2314"/>
      <c r="H2314" s="7"/>
      <c r="I2314" s="6"/>
      <c r="J2314" s="6"/>
      <c r="K2314" s="6"/>
      <c r="L2314" s="6"/>
      <c r="M2314" s="7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</row>
    <row r="2315" spans="1:32">
      <c r="A2315" s="9"/>
      <c r="B2315"/>
      <c r="C2315"/>
      <c r="D2315"/>
      <c r="E2315"/>
      <c r="F2315"/>
      <c r="G2315"/>
      <c r="H2315" s="7"/>
      <c r="I2315" s="6"/>
      <c r="J2315" s="6"/>
      <c r="K2315" s="6"/>
      <c r="L2315" s="6"/>
      <c r="M2315" s="7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</row>
    <row r="2316" spans="1:32">
      <c r="A2316" s="9"/>
      <c r="B2316"/>
      <c r="C2316"/>
      <c r="D2316"/>
      <c r="E2316"/>
      <c r="F2316"/>
      <c r="G2316"/>
      <c r="H2316" s="7"/>
      <c r="I2316" s="6"/>
      <c r="J2316" s="6"/>
      <c r="K2316" s="6"/>
      <c r="L2316" s="6"/>
      <c r="M2316" s="7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</row>
    <row r="2317" spans="1:32">
      <c r="A2317" s="9"/>
      <c r="B2317"/>
      <c r="C2317"/>
      <c r="D2317"/>
      <c r="E2317"/>
      <c r="F2317"/>
      <c r="G2317"/>
      <c r="H2317" s="7"/>
      <c r="I2317" s="6"/>
      <c r="J2317" s="6"/>
      <c r="K2317" s="6"/>
      <c r="L2317" s="6"/>
      <c r="M2317" s="7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</row>
    <row r="2318" spans="1:32">
      <c r="A2318" s="9"/>
      <c r="B2318"/>
      <c r="C2318"/>
      <c r="D2318"/>
      <c r="E2318"/>
      <c r="F2318"/>
      <c r="G2318"/>
      <c r="H2318" s="7"/>
      <c r="I2318" s="6"/>
      <c r="J2318" s="6"/>
      <c r="K2318" s="6"/>
      <c r="L2318" s="6"/>
      <c r="M2318" s="7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</row>
    <row r="2319" spans="1:32">
      <c r="A2319" s="9"/>
      <c r="B2319"/>
      <c r="C2319"/>
      <c r="D2319"/>
      <c r="E2319"/>
      <c r="F2319"/>
      <c r="G2319"/>
      <c r="H2319" s="7"/>
      <c r="I2319" s="6"/>
      <c r="J2319" s="6"/>
      <c r="K2319" s="6"/>
      <c r="L2319" s="6"/>
      <c r="M2319" s="7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</row>
    <row r="2320" spans="1:32">
      <c r="A2320" s="9"/>
      <c r="B2320"/>
      <c r="C2320"/>
      <c r="D2320"/>
      <c r="E2320"/>
      <c r="F2320"/>
      <c r="G2320"/>
      <c r="H2320" s="7"/>
      <c r="I2320" s="6"/>
      <c r="J2320" s="6"/>
      <c r="K2320" s="6"/>
      <c r="L2320" s="6"/>
      <c r="M2320" s="7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</row>
    <row r="2321" spans="1:32">
      <c r="A2321" s="9"/>
      <c r="B2321"/>
      <c r="C2321"/>
      <c r="D2321"/>
      <c r="E2321"/>
      <c r="F2321"/>
      <c r="G2321"/>
      <c r="H2321" s="7"/>
      <c r="I2321" s="6"/>
      <c r="J2321" s="6"/>
      <c r="K2321" s="6"/>
      <c r="L2321" s="6"/>
      <c r="M2321" s="7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</row>
    <row r="2322" spans="1:32">
      <c r="A2322" s="9"/>
      <c r="B2322"/>
      <c r="C2322"/>
      <c r="D2322"/>
      <c r="E2322"/>
      <c r="F2322"/>
      <c r="G2322"/>
      <c r="H2322" s="7"/>
      <c r="I2322" s="6"/>
      <c r="J2322" s="6"/>
      <c r="K2322" s="6"/>
      <c r="L2322" s="6"/>
      <c r="M2322" s="7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</row>
    <row r="2323" spans="1:32">
      <c r="A2323" s="9"/>
      <c r="B2323"/>
      <c r="C2323"/>
      <c r="D2323"/>
      <c r="E2323"/>
      <c r="F2323"/>
      <c r="G2323"/>
      <c r="H2323" s="7"/>
      <c r="I2323" s="6"/>
      <c r="J2323" s="6"/>
      <c r="K2323" s="6"/>
      <c r="L2323" s="6"/>
      <c r="M2323" s="7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</row>
    <row r="2324" spans="1:32">
      <c r="A2324" s="9"/>
      <c r="B2324"/>
      <c r="C2324"/>
      <c r="D2324"/>
      <c r="E2324"/>
      <c r="F2324"/>
      <c r="G2324"/>
      <c r="H2324" s="7"/>
      <c r="I2324" s="6"/>
      <c r="J2324" s="6"/>
      <c r="K2324" s="6"/>
      <c r="L2324" s="6"/>
      <c r="M2324" s="7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</row>
    <row r="2325" spans="1:32">
      <c r="A2325" s="9"/>
      <c r="B2325"/>
      <c r="C2325"/>
      <c r="D2325"/>
      <c r="E2325"/>
      <c r="F2325"/>
      <c r="G2325"/>
      <c r="H2325" s="7"/>
      <c r="I2325" s="6"/>
      <c r="J2325" s="6"/>
      <c r="K2325" s="6"/>
      <c r="L2325" s="6"/>
      <c r="M2325" s="7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</row>
    <row r="2326" spans="1:32">
      <c r="A2326" s="9"/>
      <c r="B2326"/>
      <c r="C2326"/>
      <c r="D2326"/>
      <c r="E2326"/>
      <c r="F2326"/>
      <c r="G2326"/>
      <c r="H2326" s="7"/>
      <c r="I2326" s="6"/>
      <c r="J2326" s="6"/>
      <c r="K2326" s="6"/>
      <c r="L2326" s="6"/>
      <c r="M2326" s="7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</row>
    <row r="2327" spans="1:32">
      <c r="A2327" s="9"/>
      <c r="B2327"/>
      <c r="C2327"/>
      <c r="D2327"/>
      <c r="E2327"/>
      <c r="F2327"/>
      <c r="G2327"/>
      <c r="H2327" s="7"/>
      <c r="I2327" s="6"/>
      <c r="J2327" s="6"/>
      <c r="K2327" s="6"/>
      <c r="L2327" s="6"/>
      <c r="M2327" s="7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</row>
    <row r="2328" spans="1:32">
      <c r="A2328" s="9"/>
      <c r="B2328"/>
      <c r="C2328"/>
      <c r="D2328"/>
      <c r="E2328"/>
      <c r="F2328"/>
      <c r="G2328"/>
      <c r="H2328" s="7"/>
      <c r="I2328" s="6"/>
      <c r="J2328" s="6"/>
      <c r="K2328" s="6"/>
      <c r="L2328" s="6"/>
      <c r="M2328" s="7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</row>
    <row r="2329" spans="1:32">
      <c r="A2329" s="9"/>
      <c r="B2329"/>
      <c r="C2329"/>
      <c r="D2329"/>
      <c r="E2329"/>
      <c r="F2329"/>
      <c r="G2329"/>
      <c r="H2329" s="7"/>
      <c r="I2329" s="6"/>
      <c r="J2329" s="6"/>
      <c r="K2329" s="6"/>
      <c r="L2329" s="6"/>
      <c r="M2329" s="7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</row>
    <row r="2330" spans="1:32">
      <c r="A2330" s="9"/>
      <c r="B2330"/>
      <c r="C2330"/>
      <c r="D2330"/>
      <c r="E2330"/>
      <c r="F2330"/>
      <c r="G2330"/>
      <c r="H2330" s="7"/>
      <c r="I2330" s="6"/>
      <c r="J2330" s="6"/>
      <c r="K2330" s="6"/>
      <c r="L2330" s="6"/>
      <c r="M2330" s="7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</row>
    <row r="2331" spans="1:32">
      <c r="A2331" s="9"/>
      <c r="B2331"/>
      <c r="C2331"/>
      <c r="D2331"/>
      <c r="E2331"/>
      <c r="F2331"/>
      <c r="G2331"/>
      <c r="H2331" s="7"/>
      <c r="I2331" s="6"/>
      <c r="J2331" s="6"/>
      <c r="K2331" s="6"/>
      <c r="L2331" s="6"/>
      <c r="M2331" s="7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</row>
    <row r="2332" spans="1:32">
      <c r="A2332" s="9"/>
      <c r="B2332"/>
      <c r="C2332"/>
      <c r="D2332"/>
      <c r="E2332"/>
      <c r="F2332"/>
      <c r="G2332"/>
      <c r="H2332" s="7"/>
      <c r="I2332" s="6"/>
      <c r="J2332" s="6"/>
      <c r="K2332" s="6"/>
      <c r="L2332" s="6"/>
      <c r="M2332" s="7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</row>
    <row r="2333" spans="1:32">
      <c r="A2333" s="9"/>
      <c r="B2333"/>
      <c r="C2333"/>
      <c r="D2333"/>
      <c r="E2333"/>
      <c r="F2333"/>
      <c r="G2333"/>
      <c r="H2333" s="7"/>
      <c r="I2333" s="6"/>
      <c r="J2333" s="6"/>
      <c r="K2333" s="6"/>
      <c r="L2333" s="6"/>
      <c r="M2333" s="7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</row>
    <row r="2334" spans="1:32">
      <c r="A2334" s="9"/>
      <c r="B2334"/>
      <c r="C2334"/>
      <c r="D2334"/>
      <c r="E2334"/>
      <c r="F2334"/>
      <c r="G2334"/>
      <c r="H2334" s="7"/>
      <c r="I2334" s="6"/>
      <c r="J2334" s="6"/>
      <c r="K2334" s="6"/>
      <c r="L2334" s="6"/>
      <c r="M2334" s="7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</row>
    <row r="2335" spans="1:32">
      <c r="A2335" s="9"/>
      <c r="B2335"/>
      <c r="C2335"/>
      <c r="D2335"/>
      <c r="E2335"/>
      <c r="F2335"/>
      <c r="G2335"/>
      <c r="H2335" s="7"/>
      <c r="I2335" s="6"/>
      <c r="J2335" s="6"/>
      <c r="K2335" s="6"/>
      <c r="L2335" s="6"/>
      <c r="M2335" s="7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</row>
    <row r="2336" spans="1:32">
      <c r="A2336" s="9"/>
      <c r="B2336"/>
      <c r="C2336"/>
      <c r="D2336"/>
      <c r="E2336"/>
      <c r="F2336"/>
      <c r="G2336"/>
      <c r="H2336" s="7"/>
      <c r="I2336" s="6"/>
      <c r="J2336" s="6"/>
      <c r="K2336" s="6"/>
      <c r="L2336" s="6"/>
      <c r="M2336" s="7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</row>
    <row r="2337" spans="1:32">
      <c r="A2337" s="9"/>
      <c r="B2337"/>
      <c r="C2337"/>
      <c r="D2337"/>
      <c r="E2337"/>
      <c r="F2337"/>
      <c r="G2337"/>
      <c r="H2337" s="7"/>
      <c r="I2337" s="6"/>
      <c r="J2337" s="6"/>
      <c r="K2337" s="6"/>
      <c r="L2337" s="6"/>
      <c r="M2337" s="7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</row>
    <row r="2338" spans="1:32">
      <c r="A2338" s="9"/>
      <c r="B2338"/>
      <c r="C2338"/>
      <c r="D2338"/>
      <c r="E2338"/>
      <c r="F2338"/>
      <c r="G2338"/>
      <c r="H2338" s="7"/>
      <c r="I2338" s="6"/>
      <c r="J2338" s="6"/>
      <c r="K2338" s="6"/>
      <c r="L2338" s="6"/>
      <c r="M2338" s="7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</row>
    <row r="2339" spans="1:32">
      <c r="A2339" s="9"/>
      <c r="B2339"/>
      <c r="C2339"/>
      <c r="D2339"/>
      <c r="E2339"/>
      <c r="F2339"/>
      <c r="G2339"/>
      <c r="H2339" s="7"/>
      <c r="I2339" s="6"/>
      <c r="J2339" s="6"/>
      <c r="K2339" s="6"/>
      <c r="L2339" s="6"/>
      <c r="M2339" s="7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</row>
    <row r="2340" spans="1:32">
      <c r="A2340" s="9"/>
      <c r="B2340"/>
      <c r="C2340"/>
      <c r="D2340"/>
      <c r="E2340"/>
      <c r="F2340"/>
      <c r="G2340"/>
      <c r="H2340" s="7"/>
      <c r="I2340" s="6"/>
      <c r="J2340" s="6"/>
      <c r="K2340" s="6"/>
      <c r="L2340" s="6"/>
      <c r="M2340" s="7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</row>
    <row r="2341" spans="1:32">
      <c r="A2341" s="9"/>
      <c r="B2341"/>
      <c r="C2341"/>
      <c r="D2341"/>
      <c r="E2341"/>
      <c r="F2341"/>
      <c r="G2341"/>
      <c r="H2341" s="7"/>
      <c r="I2341" s="6"/>
      <c r="J2341" s="6"/>
      <c r="K2341" s="6"/>
      <c r="L2341" s="6"/>
      <c r="M2341" s="7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</row>
    <row r="2342" spans="1:32">
      <c r="A2342" s="9"/>
      <c r="B2342"/>
      <c r="C2342"/>
      <c r="D2342"/>
      <c r="E2342"/>
      <c r="F2342"/>
      <c r="G2342"/>
      <c r="H2342" s="7"/>
      <c r="I2342" s="6"/>
      <c r="J2342" s="6"/>
      <c r="K2342" s="6"/>
      <c r="L2342" s="6"/>
      <c r="M2342" s="7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</row>
    <row r="2343" spans="1:32">
      <c r="A2343" s="9"/>
      <c r="B2343"/>
      <c r="C2343"/>
      <c r="D2343"/>
      <c r="E2343"/>
      <c r="F2343"/>
      <c r="G2343"/>
      <c r="H2343" s="7"/>
      <c r="I2343" s="6"/>
      <c r="J2343" s="6"/>
      <c r="K2343" s="6"/>
      <c r="L2343" s="6"/>
      <c r="M2343" s="7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</row>
    <row r="2344" spans="1:32">
      <c r="A2344" s="9"/>
      <c r="B2344"/>
      <c r="C2344"/>
      <c r="D2344"/>
      <c r="E2344"/>
      <c r="F2344"/>
      <c r="G2344"/>
      <c r="H2344" s="7"/>
      <c r="I2344" s="6"/>
      <c r="J2344" s="6"/>
      <c r="K2344" s="6"/>
      <c r="L2344" s="6"/>
      <c r="M2344" s="7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</row>
    <row r="2345" spans="1:32">
      <c r="A2345" s="9"/>
      <c r="B2345"/>
      <c r="C2345"/>
      <c r="D2345"/>
      <c r="E2345"/>
      <c r="F2345"/>
      <c r="G2345"/>
      <c r="H2345" s="7"/>
      <c r="I2345" s="6"/>
      <c r="J2345" s="6"/>
      <c r="K2345" s="6"/>
      <c r="L2345" s="6"/>
      <c r="M2345" s="7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</row>
    <row r="2346" spans="1:32">
      <c r="A2346" s="9"/>
      <c r="B2346"/>
      <c r="C2346"/>
      <c r="D2346"/>
      <c r="E2346"/>
      <c r="F2346"/>
      <c r="G2346"/>
      <c r="H2346" s="7"/>
      <c r="I2346" s="6"/>
      <c r="J2346" s="6"/>
      <c r="K2346" s="6"/>
      <c r="L2346" s="6"/>
      <c r="M2346" s="7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</row>
    <row r="2347" spans="1:32">
      <c r="A2347" s="9"/>
      <c r="B2347"/>
      <c r="C2347"/>
      <c r="D2347"/>
      <c r="E2347"/>
      <c r="F2347"/>
      <c r="G2347"/>
      <c r="H2347" s="7"/>
      <c r="I2347" s="6"/>
      <c r="J2347" s="6"/>
      <c r="K2347" s="6"/>
      <c r="L2347" s="6"/>
      <c r="M2347" s="7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</row>
    <row r="2348" spans="1:32">
      <c r="A2348" s="9"/>
      <c r="B2348"/>
      <c r="C2348"/>
      <c r="D2348"/>
      <c r="E2348"/>
      <c r="F2348"/>
      <c r="G2348"/>
      <c r="H2348" s="7"/>
      <c r="I2348" s="6"/>
      <c r="J2348" s="6"/>
      <c r="K2348" s="6"/>
      <c r="L2348" s="6"/>
      <c r="M2348" s="7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</row>
    <row r="2349" spans="1:32">
      <c r="A2349" s="9"/>
      <c r="B2349"/>
      <c r="C2349"/>
      <c r="D2349"/>
      <c r="E2349"/>
      <c r="F2349"/>
      <c r="G2349"/>
      <c r="H2349" s="7"/>
      <c r="I2349" s="6"/>
      <c r="J2349" s="6"/>
      <c r="K2349" s="6"/>
      <c r="L2349" s="6"/>
      <c r="M2349" s="7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</row>
    <row r="2350" spans="1:32">
      <c r="A2350" s="9"/>
      <c r="B2350"/>
      <c r="C2350"/>
      <c r="D2350"/>
      <c r="E2350"/>
      <c r="F2350"/>
      <c r="G2350"/>
      <c r="H2350" s="7"/>
      <c r="I2350" s="6"/>
      <c r="J2350" s="6"/>
      <c r="K2350" s="6"/>
      <c r="L2350" s="6"/>
      <c r="M2350" s="7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</row>
    <row r="2351" spans="1:32">
      <c r="A2351" s="9"/>
      <c r="B2351"/>
      <c r="C2351"/>
      <c r="D2351"/>
      <c r="E2351"/>
      <c r="F2351"/>
      <c r="G2351"/>
      <c r="H2351" s="7"/>
      <c r="I2351" s="6"/>
      <c r="J2351" s="6"/>
      <c r="K2351" s="6"/>
      <c r="L2351" s="6"/>
      <c r="M2351" s="7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</row>
    <row r="2352" spans="1:32">
      <c r="A2352" s="9"/>
      <c r="B2352"/>
      <c r="C2352"/>
      <c r="D2352"/>
      <c r="E2352"/>
      <c r="F2352"/>
      <c r="G2352"/>
      <c r="H2352" s="7"/>
      <c r="I2352" s="6"/>
      <c r="J2352" s="6"/>
      <c r="K2352" s="6"/>
      <c r="L2352" s="6"/>
      <c r="M2352" s="7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</row>
    <row r="2353" spans="1:32">
      <c r="A2353" s="9"/>
      <c r="B2353"/>
      <c r="C2353"/>
      <c r="D2353"/>
      <c r="E2353"/>
      <c r="F2353"/>
      <c r="G2353"/>
      <c r="H2353" s="7"/>
      <c r="I2353" s="6"/>
      <c r="J2353" s="6"/>
      <c r="K2353" s="6"/>
      <c r="L2353" s="6"/>
      <c r="M2353" s="7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</row>
    <row r="2354" spans="1:32">
      <c r="A2354" s="9"/>
      <c r="B2354"/>
      <c r="C2354"/>
      <c r="D2354"/>
      <c r="E2354"/>
      <c r="F2354"/>
      <c r="G2354"/>
      <c r="H2354" s="7"/>
      <c r="I2354" s="6"/>
      <c r="J2354" s="6"/>
      <c r="K2354" s="6"/>
      <c r="L2354" s="6"/>
      <c r="M2354" s="7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</row>
    <row r="2355" spans="1:32">
      <c r="A2355" s="9"/>
      <c r="B2355"/>
      <c r="C2355"/>
      <c r="D2355"/>
      <c r="E2355"/>
      <c r="F2355"/>
      <c r="G2355"/>
      <c r="H2355" s="7"/>
      <c r="I2355" s="6"/>
      <c r="J2355" s="6"/>
      <c r="K2355" s="6"/>
      <c r="L2355" s="6"/>
      <c r="M2355" s="7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</row>
    <row r="2356" spans="1:32">
      <c r="A2356" s="9"/>
      <c r="B2356"/>
      <c r="C2356"/>
      <c r="D2356"/>
      <c r="E2356"/>
      <c r="F2356"/>
      <c r="G2356"/>
      <c r="H2356" s="7"/>
      <c r="I2356" s="6"/>
      <c r="J2356" s="6"/>
      <c r="K2356" s="6"/>
      <c r="L2356" s="6"/>
      <c r="M2356" s="7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</row>
    <row r="2357" spans="1:32">
      <c r="A2357" s="9"/>
      <c r="B2357"/>
      <c r="C2357"/>
      <c r="D2357"/>
      <c r="E2357"/>
      <c r="F2357"/>
      <c r="G2357"/>
      <c r="H2357" s="7"/>
      <c r="I2357" s="6"/>
      <c r="J2357" s="6"/>
      <c r="K2357" s="6"/>
      <c r="L2357" s="6"/>
      <c r="M2357" s="7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</row>
    <row r="2358" spans="1:32">
      <c r="A2358" s="9"/>
      <c r="B2358"/>
      <c r="C2358"/>
      <c r="D2358"/>
      <c r="E2358"/>
      <c r="F2358"/>
      <c r="G2358"/>
      <c r="H2358" s="7"/>
      <c r="I2358" s="6"/>
      <c r="J2358" s="6"/>
      <c r="K2358" s="6"/>
      <c r="L2358" s="6"/>
      <c r="M2358" s="7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</row>
    <row r="2359" spans="1:32">
      <c r="A2359" s="9"/>
      <c r="B2359"/>
      <c r="C2359"/>
      <c r="D2359"/>
      <c r="E2359"/>
      <c r="F2359"/>
      <c r="G2359"/>
      <c r="H2359" s="7"/>
      <c r="I2359" s="6"/>
      <c r="J2359" s="6"/>
      <c r="K2359" s="6"/>
      <c r="L2359" s="6"/>
      <c r="M2359" s="7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</row>
    <row r="2360" spans="1:32">
      <c r="A2360" s="9"/>
      <c r="B2360"/>
      <c r="C2360"/>
      <c r="D2360"/>
      <c r="E2360"/>
      <c r="F2360"/>
      <c r="G2360"/>
      <c r="H2360" s="7"/>
      <c r="I2360" s="6"/>
      <c r="J2360" s="6"/>
      <c r="K2360" s="6"/>
      <c r="L2360" s="6"/>
      <c r="M2360" s="7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</row>
    <row r="2361" spans="1:32">
      <c r="A2361" s="9"/>
      <c r="B2361"/>
      <c r="C2361"/>
      <c r="D2361"/>
      <c r="E2361"/>
      <c r="F2361"/>
      <c r="G2361"/>
      <c r="H2361" s="7"/>
      <c r="I2361" s="6"/>
      <c r="J2361" s="6"/>
      <c r="K2361" s="6"/>
      <c r="L2361" s="6"/>
      <c r="M2361" s="7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</row>
    <row r="2362" spans="1:32">
      <c r="A2362" s="9"/>
      <c r="B2362"/>
      <c r="C2362"/>
      <c r="D2362"/>
      <c r="E2362"/>
      <c r="F2362"/>
      <c r="G2362"/>
      <c r="H2362" s="7"/>
      <c r="I2362" s="6"/>
      <c r="J2362" s="6"/>
      <c r="K2362" s="6"/>
      <c r="L2362" s="6"/>
      <c r="M2362" s="7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</row>
    <row r="2363" spans="1:32">
      <c r="A2363" s="9"/>
      <c r="B2363"/>
      <c r="C2363"/>
      <c r="D2363"/>
      <c r="E2363"/>
      <c r="F2363"/>
      <c r="G2363"/>
      <c r="H2363" s="7"/>
      <c r="I2363" s="6"/>
      <c r="J2363" s="6"/>
      <c r="K2363" s="6"/>
      <c r="L2363" s="6"/>
      <c r="M2363" s="7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</row>
    <row r="2364" spans="1:32">
      <c r="A2364" s="9"/>
      <c r="B2364"/>
      <c r="C2364"/>
      <c r="D2364"/>
      <c r="E2364"/>
      <c r="F2364"/>
      <c r="G2364"/>
      <c r="H2364" s="7"/>
      <c r="I2364" s="6"/>
      <c r="J2364" s="6"/>
      <c r="K2364" s="6"/>
      <c r="L2364" s="6"/>
      <c r="M2364" s="7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</row>
    <row r="2365" spans="1:32">
      <c r="A2365" s="9"/>
      <c r="B2365"/>
      <c r="C2365"/>
      <c r="D2365"/>
      <c r="E2365"/>
      <c r="F2365"/>
      <c r="G2365"/>
      <c r="H2365" s="7"/>
      <c r="I2365" s="6"/>
      <c r="J2365" s="6"/>
      <c r="K2365" s="6"/>
      <c r="L2365" s="6"/>
      <c r="M2365" s="7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</row>
    <row r="2366" spans="1:32">
      <c r="A2366" s="9"/>
      <c r="B2366"/>
      <c r="C2366"/>
      <c r="D2366"/>
      <c r="E2366"/>
      <c r="F2366"/>
      <c r="G2366"/>
      <c r="H2366" s="7"/>
      <c r="I2366" s="6"/>
      <c r="J2366" s="6"/>
      <c r="K2366" s="6"/>
      <c r="L2366" s="6"/>
      <c r="M2366" s="7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</row>
    <row r="2367" spans="1:32">
      <c r="A2367" s="9"/>
      <c r="B2367"/>
      <c r="C2367"/>
      <c r="D2367"/>
      <c r="E2367"/>
      <c r="F2367"/>
      <c r="G2367"/>
      <c r="H2367" s="7"/>
      <c r="I2367" s="6"/>
      <c r="J2367" s="6"/>
      <c r="K2367" s="6"/>
      <c r="L2367" s="6"/>
      <c r="M2367" s="7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</row>
    <row r="2368" spans="1:32">
      <c r="A2368" s="9"/>
      <c r="B2368"/>
      <c r="C2368"/>
      <c r="D2368"/>
      <c r="E2368"/>
      <c r="F2368"/>
      <c r="G2368"/>
      <c r="H2368" s="7"/>
      <c r="I2368" s="6"/>
      <c r="J2368" s="6"/>
      <c r="K2368" s="6"/>
      <c r="L2368" s="6"/>
      <c r="M2368" s="7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</row>
    <row r="2369" spans="1:32">
      <c r="A2369" s="9"/>
      <c r="B2369"/>
      <c r="C2369"/>
      <c r="D2369"/>
      <c r="E2369"/>
      <c r="F2369"/>
      <c r="G2369"/>
      <c r="H2369" s="7"/>
      <c r="I2369" s="6"/>
      <c r="J2369" s="6"/>
      <c r="K2369" s="6"/>
      <c r="L2369" s="6"/>
      <c r="M2369" s="7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</row>
    <row r="2370" spans="1:32">
      <c r="A2370" s="9"/>
      <c r="B2370"/>
      <c r="C2370"/>
      <c r="D2370"/>
      <c r="E2370"/>
      <c r="F2370"/>
      <c r="G2370"/>
      <c r="H2370" s="7"/>
      <c r="I2370" s="6"/>
      <c r="J2370" s="6"/>
      <c r="K2370" s="6"/>
      <c r="L2370" s="6"/>
      <c r="M2370" s="7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</row>
    <row r="2371" spans="1:32">
      <c r="A2371" s="9"/>
      <c r="B2371"/>
      <c r="C2371"/>
      <c r="D2371"/>
      <c r="E2371"/>
      <c r="F2371"/>
      <c r="G2371"/>
      <c r="H2371" s="7"/>
      <c r="I2371" s="6"/>
      <c r="J2371" s="6"/>
      <c r="K2371" s="6"/>
      <c r="L2371" s="6"/>
      <c r="M2371" s="7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</row>
    <row r="2372" spans="1:32">
      <c r="A2372" s="9"/>
      <c r="B2372"/>
      <c r="C2372"/>
      <c r="D2372"/>
      <c r="E2372"/>
      <c r="F2372"/>
      <c r="G2372"/>
      <c r="H2372" s="7"/>
      <c r="I2372" s="6"/>
      <c r="J2372" s="6"/>
      <c r="K2372" s="6"/>
      <c r="L2372" s="6"/>
      <c r="M2372" s="7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</row>
    <row r="2373" spans="1:32">
      <c r="A2373" s="9"/>
      <c r="B2373"/>
      <c r="C2373"/>
      <c r="D2373"/>
      <c r="E2373"/>
      <c r="F2373"/>
      <c r="G2373"/>
      <c r="H2373" s="7"/>
      <c r="I2373" s="6"/>
      <c r="J2373" s="6"/>
      <c r="K2373" s="6"/>
      <c r="L2373" s="6"/>
      <c r="M2373" s="7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</row>
    <row r="2374" spans="1:32">
      <c r="A2374" s="9"/>
      <c r="B2374"/>
      <c r="C2374"/>
      <c r="D2374"/>
      <c r="E2374"/>
      <c r="F2374"/>
      <c r="G2374"/>
      <c r="H2374" s="7"/>
      <c r="I2374" s="6"/>
      <c r="J2374" s="6"/>
      <c r="K2374" s="6"/>
      <c r="L2374" s="6"/>
      <c r="M2374" s="7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</row>
    <row r="2375" spans="1:32">
      <c r="A2375" s="9"/>
      <c r="B2375"/>
      <c r="C2375"/>
      <c r="D2375"/>
      <c r="E2375"/>
      <c r="F2375"/>
      <c r="G2375"/>
      <c r="H2375" s="7"/>
      <c r="I2375" s="6"/>
      <c r="J2375" s="6"/>
      <c r="K2375" s="6"/>
      <c r="L2375" s="6"/>
      <c r="M2375" s="7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</row>
    <row r="2376" spans="1:32">
      <c r="A2376" s="9"/>
      <c r="B2376"/>
      <c r="C2376"/>
      <c r="D2376"/>
      <c r="E2376"/>
      <c r="F2376"/>
      <c r="G2376"/>
      <c r="H2376" s="7"/>
      <c r="I2376" s="6"/>
      <c r="J2376" s="6"/>
      <c r="K2376" s="6"/>
      <c r="L2376" s="6"/>
      <c r="M2376" s="7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</row>
    <row r="2377" spans="1:32">
      <c r="A2377" s="9"/>
      <c r="B2377"/>
      <c r="C2377"/>
      <c r="D2377"/>
      <c r="E2377"/>
      <c r="F2377"/>
      <c r="G2377"/>
      <c r="H2377" s="7"/>
      <c r="I2377" s="6"/>
      <c r="J2377" s="6"/>
      <c r="K2377" s="6"/>
      <c r="L2377" s="6"/>
      <c r="M2377" s="7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</row>
    <row r="2378" spans="1:32">
      <c r="A2378" s="9"/>
      <c r="B2378"/>
      <c r="C2378"/>
      <c r="D2378"/>
      <c r="E2378"/>
      <c r="F2378"/>
      <c r="G2378"/>
      <c r="H2378" s="7"/>
      <c r="I2378" s="6"/>
      <c r="J2378" s="6"/>
      <c r="K2378" s="6"/>
      <c r="L2378" s="6"/>
      <c r="M2378" s="7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</row>
    <row r="2379" spans="1:32">
      <c r="A2379" s="9"/>
      <c r="B2379"/>
      <c r="C2379"/>
      <c r="D2379"/>
      <c r="E2379"/>
      <c r="F2379"/>
      <c r="G2379"/>
      <c r="H2379" s="7"/>
      <c r="I2379" s="6"/>
      <c r="J2379" s="6"/>
      <c r="K2379" s="6"/>
      <c r="L2379" s="6"/>
      <c r="M2379" s="7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</row>
    <row r="2380" spans="1:32">
      <c r="A2380" s="9"/>
      <c r="B2380"/>
      <c r="C2380"/>
      <c r="D2380"/>
      <c r="E2380"/>
      <c r="F2380"/>
      <c r="G2380"/>
      <c r="H2380" s="7"/>
      <c r="I2380" s="6"/>
      <c r="J2380" s="6"/>
      <c r="K2380" s="6"/>
      <c r="L2380" s="6"/>
      <c r="M2380" s="7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</row>
    <row r="2381" spans="1:32">
      <c r="A2381" s="9"/>
      <c r="B2381"/>
      <c r="C2381"/>
      <c r="D2381"/>
      <c r="E2381"/>
      <c r="F2381"/>
      <c r="G2381"/>
      <c r="H2381" s="7"/>
      <c r="I2381" s="6"/>
      <c r="J2381" s="6"/>
      <c r="K2381" s="6"/>
      <c r="L2381" s="6"/>
      <c r="M2381" s="7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</row>
    <row r="2382" spans="1:32">
      <c r="A2382" s="9"/>
      <c r="B2382"/>
      <c r="C2382"/>
      <c r="D2382"/>
      <c r="E2382"/>
      <c r="F2382"/>
      <c r="G2382"/>
      <c r="H2382" s="7"/>
      <c r="I2382" s="6"/>
      <c r="J2382" s="6"/>
      <c r="K2382" s="6"/>
      <c r="L2382" s="6"/>
      <c r="M2382" s="7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</row>
    <row r="2383" spans="1:32">
      <c r="A2383" s="9"/>
      <c r="B2383"/>
      <c r="C2383"/>
      <c r="D2383"/>
      <c r="E2383"/>
      <c r="F2383"/>
      <c r="G2383"/>
      <c r="H2383" s="7"/>
      <c r="I2383" s="6"/>
      <c r="J2383" s="6"/>
      <c r="K2383" s="6"/>
      <c r="L2383" s="6"/>
      <c r="M2383" s="7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</row>
    <row r="2384" spans="1:32">
      <c r="A2384" s="9"/>
      <c r="B2384"/>
      <c r="C2384"/>
      <c r="D2384"/>
      <c r="E2384"/>
      <c r="F2384"/>
      <c r="G2384"/>
      <c r="H2384" s="7"/>
      <c r="I2384" s="6"/>
      <c r="J2384" s="6"/>
      <c r="K2384" s="6"/>
      <c r="L2384" s="6"/>
      <c r="M2384" s="7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</row>
    <row r="2385" spans="1:32">
      <c r="A2385" s="9"/>
      <c r="B2385"/>
      <c r="C2385"/>
      <c r="D2385"/>
      <c r="E2385"/>
      <c r="F2385"/>
      <c r="G2385"/>
      <c r="H2385" s="7"/>
      <c r="I2385" s="6"/>
      <c r="J2385" s="6"/>
      <c r="K2385" s="6"/>
      <c r="L2385" s="6"/>
      <c r="M2385" s="7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</row>
    <row r="2386" spans="1:32">
      <c r="A2386" s="9"/>
      <c r="B2386"/>
      <c r="C2386"/>
      <c r="D2386"/>
      <c r="E2386"/>
      <c r="F2386"/>
      <c r="G2386"/>
      <c r="H2386" s="7"/>
      <c r="I2386" s="6"/>
      <c r="J2386" s="6"/>
      <c r="K2386" s="6"/>
      <c r="L2386" s="6"/>
      <c r="M2386" s="7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</row>
    <row r="2387" spans="1:32">
      <c r="A2387" s="9"/>
      <c r="B2387"/>
      <c r="C2387"/>
      <c r="D2387"/>
      <c r="E2387"/>
      <c r="F2387"/>
      <c r="G2387"/>
      <c r="H2387" s="7"/>
      <c r="I2387" s="6"/>
      <c r="J2387" s="6"/>
      <c r="K2387" s="6"/>
      <c r="L2387" s="6"/>
      <c r="M2387" s="7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</row>
    <row r="2388" spans="1:32">
      <c r="A2388" s="9"/>
      <c r="B2388"/>
      <c r="C2388"/>
      <c r="D2388"/>
      <c r="E2388"/>
      <c r="F2388"/>
      <c r="G2388"/>
      <c r="H2388" s="7"/>
      <c r="I2388" s="6"/>
      <c r="J2388" s="6"/>
      <c r="K2388" s="6"/>
      <c r="L2388" s="6"/>
      <c r="M2388" s="7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</row>
    <row r="2389" spans="1:32">
      <c r="A2389" s="9"/>
      <c r="B2389"/>
      <c r="C2389"/>
      <c r="D2389"/>
      <c r="E2389"/>
      <c r="F2389"/>
      <c r="G2389"/>
      <c r="H2389" s="7"/>
      <c r="I2389" s="6"/>
      <c r="J2389" s="6"/>
      <c r="K2389" s="6"/>
      <c r="L2389" s="6"/>
      <c r="M2389" s="7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</row>
    <row r="2390" spans="1:32">
      <c r="A2390" s="9"/>
      <c r="B2390"/>
      <c r="C2390"/>
      <c r="D2390"/>
      <c r="E2390"/>
      <c r="F2390"/>
      <c r="G2390"/>
      <c r="H2390" s="7"/>
      <c r="I2390" s="6"/>
      <c r="J2390" s="6"/>
      <c r="K2390" s="6"/>
      <c r="L2390" s="6"/>
      <c r="M2390" s="7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</row>
    <row r="2391" spans="1:32">
      <c r="A2391" s="9"/>
      <c r="B2391"/>
      <c r="C2391"/>
      <c r="D2391"/>
      <c r="E2391"/>
      <c r="F2391"/>
      <c r="G2391"/>
      <c r="H2391" s="7"/>
      <c r="I2391" s="6"/>
      <c r="J2391" s="6"/>
      <c r="K2391" s="6"/>
      <c r="L2391" s="6"/>
      <c r="M2391" s="7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</row>
    <row r="2392" spans="1:32">
      <c r="A2392" s="9"/>
      <c r="B2392"/>
      <c r="C2392"/>
      <c r="D2392"/>
      <c r="E2392"/>
      <c r="F2392"/>
      <c r="G2392"/>
      <c r="H2392" s="7"/>
      <c r="I2392" s="6"/>
      <c r="J2392" s="6"/>
      <c r="K2392" s="6"/>
      <c r="L2392" s="6"/>
      <c r="M2392" s="7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</row>
    <row r="2393" spans="1:32">
      <c r="A2393" s="9"/>
      <c r="B2393"/>
      <c r="C2393"/>
      <c r="D2393"/>
      <c r="E2393"/>
      <c r="F2393"/>
      <c r="G2393"/>
      <c r="H2393" s="7"/>
      <c r="I2393" s="6"/>
      <c r="J2393" s="6"/>
      <c r="K2393" s="6"/>
      <c r="L2393" s="6"/>
      <c r="M2393" s="7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</row>
    <row r="2394" spans="1:32">
      <c r="A2394" s="9"/>
      <c r="B2394"/>
      <c r="C2394"/>
      <c r="D2394"/>
      <c r="E2394"/>
      <c r="F2394"/>
      <c r="G2394"/>
      <c r="H2394" s="7"/>
      <c r="I2394" s="6"/>
      <c r="J2394" s="6"/>
      <c r="K2394" s="6"/>
      <c r="L2394" s="6"/>
      <c r="M2394" s="7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</row>
    <row r="2395" spans="1:32">
      <c r="A2395" s="9"/>
      <c r="B2395"/>
      <c r="C2395"/>
      <c r="D2395"/>
      <c r="E2395"/>
      <c r="F2395"/>
      <c r="G2395"/>
      <c r="H2395" s="7"/>
      <c r="I2395" s="6"/>
      <c r="J2395" s="6"/>
      <c r="K2395" s="6"/>
      <c r="L2395" s="6"/>
      <c r="M2395" s="7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</row>
    <row r="2396" spans="1:32">
      <c r="A2396" s="9"/>
      <c r="B2396"/>
      <c r="C2396"/>
      <c r="D2396"/>
      <c r="E2396"/>
      <c r="F2396"/>
      <c r="G2396"/>
      <c r="H2396" s="7"/>
      <c r="I2396" s="6"/>
      <c r="J2396" s="6"/>
      <c r="K2396" s="6"/>
      <c r="L2396" s="6"/>
      <c r="M2396" s="7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</row>
    <row r="2397" spans="1:32">
      <c r="A2397" s="9"/>
      <c r="B2397"/>
      <c r="C2397"/>
      <c r="D2397"/>
      <c r="E2397"/>
      <c r="F2397"/>
      <c r="G2397"/>
      <c r="H2397" s="7"/>
      <c r="I2397" s="6"/>
      <c r="J2397" s="6"/>
      <c r="K2397" s="6"/>
      <c r="L2397" s="6"/>
      <c r="M2397" s="7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</row>
    <row r="2398" spans="1:32">
      <c r="A2398" s="9"/>
      <c r="B2398"/>
      <c r="C2398"/>
      <c r="D2398"/>
      <c r="E2398"/>
      <c r="F2398"/>
      <c r="G2398"/>
      <c r="H2398" s="7"/>
      <c r="I2398" s="6"/>
      <c r="J2398" s="6"/>
      <c r="K2398" s="6"/>
      <c r="L2398" s="6"/>
      <c r="M2398" s="7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</row>
    <row r="2399" spans="1:32">
      <c r="A2399" s="9"/>
      <c r="B2399"/>
      <c r="C2399"/>
      <c r="D2399"/>
      <c r="E2399"/>
      <c r="F2399"/>
      <c r="G2399"/>
      <c r="H2399" s="7"/>
      <c r="I2399" s="6"/>
      <c r="J2399" s="6"/>
      <c r="K2399" s="6"/>
      <c r="L2399" s="6"/>
      <c r="M2399" s="7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</row>
    <row r="2400" spans="1:32">
      <c r="A2400" s="9"/>
      <c r="B2400"/>
      <c r="C2400"/>
      <c r="D2400"/>
      <c r="E2400"/>
      <c r="F2400"/>
      <c r="G2400"/>
      <c r="H2400" s="7"/>
      <c r="I2400" s="6"/>
      <c r="J2400" s="6"/>
      <c r="K2400" s="6"/>
      <c r="L2400" s="6"/>
      <c r="M2400" s="7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</row>
    <row r="2401" spans="1:32">
      <c r="A2401" s="9"/>
      <c r="B2401"/>
      <c r="C2401"/>
      <c r="D2401"/>
      <c r="E2401"/>
      <c r="F2401"/>
      <c r="G2401"/>
      <c r="H2401" s="7"/>
      <c r="I2401" s="6"/>
      <c r="J2401" s="6"/>
      <c r="K2401" s="6"/>
      <c r="L2401" s="6"/>
      <c r="M2401" s="7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</row>
    <row r="2402" spans="1:32">
      <c r="A2402" s="9"/>
      <c r="B2402"/>
      <c r="C2402"/>
      <c r="D2402"/>
      <c r="E2402"/>
      <c r="F2402"/>
      <c r="G2402"/>
      <c r="H2402" s="7"/>
      <c r="I2402" s="6"/>
      <c r="J2402" s="6"/>
      <c r="K2402" s="6"/>
      <c r="L2402" s="6"/>
      <c r="M2402" s="7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</row>
    <row r="2403" spans="1:32">
      <c r="A2403" s="9"/>
      <c r="B2403"/>
      <c r="C2403"/>
      <c r="D2403"/>
      <c r="E2403"/>
      <c r="F2403"/>
      <c r="G2403"/>
      <c r="H2403" s="7"/>
      <c r="I2403" s="6"/>
      <c r="J2403" s="6"/>
      <c r="K2403" s="6"/>
      <c r="L2403" s="6"/>
      <c r="M2403" s="7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</row>
    <row r="2404" spans="1:32">
      <c r="A2404" s="9"/>
      <c r="B2404"/>
      <c r="C2404"/>
      <c r="D2404"/>
      <c r="E2404"/>
      <c r="F2404"/>
      <c r="G2404"/>
      <c r="H2404" s="7"/>
      <c r="I2404" s="6"/>
      <c r="J2404" s="6"/>
      <c r="K2404" s="6"/>
      <c r="L2404" s="6"/>
      <c r="M2404" s="7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</row>
    <row r="2405" spans="1:32">
      <c r="A2405" s="9"/>
      <c r="B2405"/>
      <c r="C2405"/>
      <c r="D2405"/>
      <c r="E2405"/>
      <c r="F2405"/>
      <c r="G2405"/>
      <c r="H2405" s="7"/>
      <c r="I2405" s="6"/>
      <c r="J2405" s="6"/>
      <c r="K2405" s="6"/>
      <c r="L2405" s="6"/>
      <c r="M2405" s="7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</row>
    <row r="2406" spans="1:32">
      <c r="A2406" s="9"/>
      <c r="B2406"/>
      <c r="C2406"/>
      <c r="D2406"/>
      <c r="E2406"/>
      <c r="F2406"/>
      <c r="G2406"/>
      <c r="H2406" s="7"/>
      <c r="I2406" s="6"/>
      <c r="J2406" s="6"/>
      <c r="K2406" s="6"/>
      <c r="L2406" s="6"/>
      <c r="M2406" s="7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</row>
    <row r="2407" spans="1:32">
      <c r="A2407" s="9"/>
      <c r="B2407"/>
      <c r="C2407"/>
      <c r="D2407"/>
      <c r="E2407"/>
      <c r="F2407"/>
      <c r="G2407"/>
      <c r="H2407" s="7"/>
      <c r="I2407" s="6"/>
      <c r="J2407" s="6"/>
      <c r="K2407" s="6"/>
      <c r="L2407" s="6"/>
      <c r="M2407" s="7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</row>
    <row r="2408" spans="1:32">
      <c r="A2408" s="9"/>
      <c r="B2408"/>
      <c r="C2408"/>
      <c r="D2408"/>
      <c r="E2408"/>
      <c r="F2408"/>
      <c r="G2408"/>
      <c r="H2408" s="7"/>
      <c r="I2408" s="6"/>
      <c r="J2408" s="6"/>
      <c r="K2408" s="6"/>
      <c r="L2408" s="6"/>
      <c r="M2408" s="7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</row>
    <row r="2409" spans="1:32">
      <c r="A2409" s="9"/>
      <c r="B2409"/>
      <c r="C2409"/>
      <c r="D2409"/>
      <c r="E2409"/>
      <c r="F2409"/>
      <c r="G2409"/>
      <c r="H2409" s="7"/>
      <c r="I2409" s="6"/>
      <c r="J2409" s="6"/>
      <c r="K2409" s="6"/>
      <c r="L2409" s="6"/>
      <c r="M2409" s="7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</row>
    <row r="2410" spans="1:32">
      <c r="A2410" s="9"/>
      <c r="B2410"/>
      <c r="C2410"/>
      <c r="D2410"/>
      <c r="E2410"/>
      <c r="F2410"/>
      <c r="G2410"/>
      <c r="H2410" s="7"/>
      <c r="I2410" s="6"/>
      <c r="J2410" s="6"/>
      <c r="K2410" s="6"/>
      <c r="L2410" s="6"/>
      <c r="M2410" s="7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</row>
    <row r="2411" spans="1:32">
      <c r="A2411" s="9"/>
      <c r="B2411"/>
      <c r="C2411"/>
      <c r="D2411"/>
      <c r="E2411"/>
      <c r="F2411"/>
      <c r="G2411"/>
      <c r="H2411" s="7"/>
      <c r="I2411" s="6"/>
      <c r="J2411" s="6"/>
      <c r="K2411" s="6"/>
      <c r="L2411" s="6"/>
      <c r="M2411" s="7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</row>
    <row r="2412" spans="1:32">
      <c r="A2412" s="9"/>
      <c r="B2412"/>
      <c r="C2412"/>
      <c r="D2412"/>
      <c r="E2412"/>
      <c r="F2412"/>
      <c r="G2412"/>
      <c r="H2412" s="7"/>
      <c r="I2412" s="6"/>
      <c r="J2412" s="6"/>
      <c r="K2412" s="6"/>
      <c r="L2412" s="6"/>
      <c r="M2412" s="7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</row>
    <row r="2413" spans="1:32">
      <c r="A2413" s="9"/>
      <c r="B2413"/>
      <c r="C2413"/>
      <c r="D2413"/>
      <c r="E2413"/>
      <c r="F2413"/>
      <c r="G2413"/>
      <c r="H2413" s="7"/>
      <c r="I2413" s="6"/>
      <c r="J2413" s="6"/>
      <c r="K2413" s="6"/>
      <c r="L2413" s="6"/>
      <c r="M2413" s="7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</row>
    <row r="2414" spans="1:32">
      <c r="A2414" s="9"/>
      <c r="B2414"/>
      <c r="C2414"/>
      <c r="D2414"/>
      <c r="E2414"/>
      <c r="F2414"/>
      <c r="G2414"/>
      <c r="H2414" s="7"/>
      <c r="I2414" s="6"/>
      <c r="J2414" s="6"/>
      <c r="K2414" s="6"/>
      <c r="L2414" s="6"/>
      <c r="M2414" s="7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</row>
    <row r="2415" spans="1:32">
      <c r="A2415" s="9"/>
      <c r="B2415"/>
      <c r="C2415"/>
      <c r="D2415"/>
      <c r="E2415"/>
      <c r="F2415"/>
      <c r="G2415"/>
      <c r="H2415" s="7"/>
      <c r="I2415" s="6"/>
      <c r="J2415" s="6"/>
      <c r="K2415" s="6"/>
      <c r="L2415" s="6"/>
      <c r="M2415" s="7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</row>
    <row r="2416" spans="1:32">
      <c r="A2416" s="9"/>
      <c r="B2416"/>
      <c r="C2416"/>
      <c r="D2416"/>
      <c r="E2416"/>
      <c r="F2416"/>
      <c r="G2416"/>
      <c r="H2416" s="7"/>
      <c r="I2416" s="6"/>
      <c r="J2416" s="6"/>
      <c r="K2416" s="6"/>
      <c r="L2416" s="6"/>
      <c r="M2416" s="7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</row>
    <row r="2417" spans="1:32">
      <c r="A2417" s="9"/>
      <c r="B2417"/>
      <c r="C2417"/>
      <c r="D2417"/>
      <c r="E2417"/>
      <c r="F2417"/>
      <c r="G2417"/>
      <c r="H2417" s="7"/>
      <c r="I2417" s="6"/>
      <c r="J2417" s="6"/>
      <c r="K2417" s="6"/>
      <c r="L2417" s="6"/>
      <c r="M2417" s="7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</row>
    <row r="2418" spans="1:32">
      <c r="A2418" s="9"/>
      <c r="B2418"/>
      <c r="C2418"/>
      <c r="D2418"/>
      <c r="E2418"/>
      <c r="F2418"/>
      <c r="G2418"/>
      <c r="H2418" s="7"/>
      <c r="I2418" s="6"/>
      <c r="J2418" s="6"/>
      <c r="K2418" s="6"/>
      <c r="L2418" s="6"/>
      <c r="M2418" s="7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</row>
    <row r="2419" spans="1:32">
      <c r="A2419" s="9"/>
      <c r="B2419"/>
      <c r="C2419"/>
      <c r="D2419"/>
      <c r="E2419"/>
      <c r="F2419"/>
      <c r="G2419"/>
      <c r="H2419" s="7"/>
      <c r="I2419" s="6"/>
      <c r="J2419" s="6"/>
      <c r="K2419" s="6"/>
      <c r="L2419" s="6"/>
      <c r="M2419" s="7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</row>
    <row r="2420" spans="1:32">
      <c r="A2420" s="9"/>
      <c r="B2420"/>
      <c r="C2420"/>
      <c r="D2420"/>
      <c r="E2420"/>
      <c r="F2420"/>
      <c r="G2420"/>
      <c r="H2420" s="7"/>
      <c r="I2420" s="6"/>
      <c r="J2420" s="6"/>
      <c r="K2420" s="6"/>
      <c r="L2420" s="6"/>
      <c r="M2420" s="7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</row>
    <row r="2421" spans="1:32">
      <c r="A2421" s="9"/>
      <c r="B2421"/>
      <c r="C2421"/>
      <c r="D2421"/>
      <c r="E2421"/>
      <c r="F2421"/>
      <c r="G2421"/>
      <c r="H2421" s="7"/>
      <c r="I2421" s="6"/>
      <c r="J2421" s="6"/>
      <c r="K2421" s="6"/>
      <c r="L2421" s="6"/>
      <c r="M2421" s="7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</row>
    <row r="2422" spans="1:32">
      <c r="A2422" s="9"/>
      <c r="B2422"/>
      <c r="C2422"/>
      <c r="D2422"/>
      <c r="E2422"/>
      <c r="F2422"/>
      <c r="G2422"/>
      <c r="H2422" s="7"/>
      <c r="I2422" s="6"/>
      <c r="J2422" s="6"/>
      <c r="K2422" s="6"/>
      <c r="L2422" s="6"/>
      <c r="M2422" s="7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</row>
    <row r="2423" spans="1:32">
      <c r="A2423" s="9"/>
      <c r="B2423"/>
      <c r="C2423"/>
      <c r="D2423"/>
      <c r="E2423"/>
      <c r="F2423"/>
      <c r="G2423"/>
      <c r="H2423" s="7"/>
      <c r="I2423" s="6"/>
      <c r="J2423" s="6"/>
      <c r="K2423" s="6"/>
      <c r="L2423" s="6"/>
      <c r="M2423" s="7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</row>
    <row r="2424" spans="1:32">
      <c r="A2424" s="9"/>
      <c r="B2424"/>
      <c r="C2424"/>
      <c r="D2424"/>
      <c r="E2424"/>
      <c r="F2424"/>
      <c r="G2424"/>
      <c r="H2424" s="7"/>
      <c r="I2424" s="6"/>
      <c r="J2424" s="6"/>
      <c r="K2424" s="6"/>
      <c r="L2424" s="6"/>
      <c r="M2424" s="7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</row>
    <row r="2425" spans="1:32">
      <c r="A2425" s="9"/>
      <c r="B2425"/>
      <c r="C2425"/>
      <c r="D2425"/>
      <c r="E2425"/>
      <c r="F2425"/>
      <c r="G2425"/>
      <c r="H2425" s="7"/>
      <c r="I2425" s="6"/>
      <c r="J2425" s="6"/>
      <c r="K2425" s="6"/>
      <c r="L2425" s="6"/>
      <c r="M2425" s="7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</row>
    <row r="2426" spans="1:32">
      <c r="A2426" s="9"/>
      <c r="B2426"/>
      <c r="C2426"/>
      <c r="D2426"/>
      <c r="E2426"/>
      <c r="F2426"/>
      <c r="G2426"/>
      <c r="H2426" s="7"/>
      <c r="I2426" s="6"/>
      <c r="J2426" s="6"/>
      <c r="K2426" s="6"/>
      <c r="L2426" s="6"/>
      <c r="M2426" s="7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</row>
    <row r="2427" spans="1:32">
      <c r="A2427" s="9"/>
      <c r="B2427"/>
      <c r="C2427"/>
      <c r="D2427"/>
      <c r="E2427"/>
      <c r="F2427"/>
      <c r="G2427"/>
      <c r="H2427" s="7"/>
      <c r="I2427" s="6"/>
      <c r="J2427" s="6"/>
      <c r="K2427" s="6"/>
      <c r="L2427" s="6"/>
      <c r="M2427" s="7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</row>
    <row r="2428" spans="1:32">
      <c r="A2428" s="9"/>
      <c r="B2428"/>
      <c r="C2428"/>
      <c r="D2428"/>
      <c r="E2428"/>
      <c r="F2428"/>
      <c r="G2428"/>
      <c r="H2428" s="7"/>
      <c r="I2428" s="6"/>
      <c r="J2428" s="6"/>
      <c r="K2428" s="6"/>
      <c r="L2428" s="6"/>
      <c r="M2428" s="7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</row>
    <row r="2429" spans="1:32">
      <c r="A2429" s="9"/>
      <c r="B2429"/>
      <c r="C2429"/>
      <c r="D2429"/>
      <c r="E2429"/>
      <c r="F2429"/>
      <c r="G2429"/>
      <c r="H2429" s="7"/>
      <c r="I2429" s="6"/>
      <c r="J2429" s="6"/>
      <c r="K2429" s="6"/>
      <c r="L2429" s="6"/>
      <c r="M2429" s="7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</row>
    <row r="2430" spans="1:32">
      <c r="A2430" s="9"/>
      <c r="B2430"/>
      <c r="C2430"/>
      <c r="D2430"/>
      <c r="E2430"/>
      <c r="F2430"/>
      <c r="G2430"/>
      <c r="H2430" s="7"/>
      <c r="I2430" s="6"/>
      <c r="J2430" s="6"/>
      <c r="K2430" s="6"/>
      <c r="L2430" s="6"/>
      <c r="M2430" s="7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</row>
    <row r="2431" spans="1:32">
      <c r="A2431" s="9"/>
      <c r="B2431"/>
      <c r="C2431"/>
      <c r="D2431"/>
      <c r="E2431"/>
      <c r="F2431"/>
      <c r="G2431"/>
      <c r="H2431" s="7"/>
      <c r="I2431" s="6"/>
      <c r="J2431" s="6"/>
      <c r="K2431" s="6"/>
      <c r="L2431" s="6"/>
      <c r="M2431" s="7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</row>
    <row r="2432" spans="1:32">
      <c r="A2432" s="9"/>
      <c r="B2432"/>
      <c r="C2432"/>
      <c r="D2432"/>
      <c r="E2432"/>
      <c r="F2432"/>
      <c r="G2432"/>
      <c r="H2432" s="7"/>
      <c r="I2432" s="6"/>
      <c r="J2432" s="6"/>
      <c r="K2432" s="6"/>
      <c r="L2432" s="6"/>
      <c r="M2432" s="7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</row>
    <row r="2433" spans="1:32">
      <c r="A2433" s="9"/>
      <c r="B2433"/>
      <c r="C2433"/>
      <c r="D2433"/>
      <c r="E2433"/>
      <c r="F2433"/>
      <c r="G2433"/>
      <c r="H2433" s="7"/>
      <c r="I2433" s="6"/>
      <c r="J2433" s="6"/>
      <c r="K2433" s="6"/>
      <c r="L2433" s="6"/>
      <c r="M2433" s="7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</row>
    <row r="2434" spans="1:32">
      <c r="A2434" s="9"/>
      <c r="B2434"/>
      <c r="C2434"/>
      <c r="D2434"/>
      <c r="E2434"/>
      <c r="F2434"/>
      <c r="G2434"/>
      <c r="H2434" s="7"/>
      <c r="I2434" s="6"/>
      <c r="J2434" s="6"/>
      <c r="K2434" s="6"/>
      <c r="L2434" s="6"/>
      <c r="M2434" s="7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</row>
    <row r="2435" spans="1:32">
      <c r="A2435" s="9"/>
      <c r="B2435"/>
      <c r="C2435"/>
      <c r="D2435"/>
      <c r="E2435"/>
      <c r="F2435"/>
      <c r="G2435"/>
      <c r="H2435" s="7"/>
      <c r="I2435" s="6"/>
      <c r="J2435" s="6"/>
      <c r="K2435" s="6"/>
      <c r="L2435" s="6"/>
      <c r="M2435" s="7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</row>
    <row r="2436" spans="1:32">
      <c r="A2436" s="9"/>
      <c r="B2436"/>
      <c r="C2436"/>
      <c r="D2436"/>
      <c r="E2436"/>
      <c r="F2436"/>
      <c r="G2436"/>
      <c r="H2436" s="7"/>
      <c r="I2436" s="6"/>
      <c r="J2436" s="6"/>
      <c r="K2436" s="6"/>
      <c r="L2436" s="6"/>
      <c r="M2436" s="7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</row>
    <row r="2437" spans="1:32">
      <c r="A2437" s="9"/>
      <c r="B2437"/>
      <c r="C2437"/>
      <c r="D2437"/>
      <c r="E2437"/>
      <c r="F2437"/>
      <c r="G2437"/>
      <c r="H2437" s="7"/>
      <c r="I2437" s="6"/>
      <c r="J2437" s="6"/>
      <c r="K2437" s="6"/>
      <c r="L2437" s="6"/>
      <c r="M2437" s="7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</row>
    <row r="2438" spans="1:32">
      <c r="A2438" s="9"/>
      <c r="B2438"/>
      <c r="C2438"/>
      <c r="D2438"/>
      <c r="E2438"/>
      <c r="F2438"/>
      <c r="G2438"/>
      <c r="H2438" s="7"/>
      <c r="I2438" s="6"/>
      <c r="J2438" s="6"/>
      <c r="K2438" s="6"/>
      <c r="L2438" s="6"/>
      <c r="M2438" s="7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</row>
    <row r="2439" spans="1:32">
      <c r="A2439" s="9"/>
      <c r="B2439"/>
      <c r="C2439"/>
      <c r="D2439"/>
      <c r="E2439"/>
      <c r="F2439"/>
      <c r="G2439"/>
      <c r="H2439" s="7"/>
      <c r="I2439" s="6"/>
      <c r="J2439" s="6"/>
      <c r="K2439" s="6"/>
      <c r="L2439" s="6"/>
      <c r="M2439" s="7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</row>
    <row r="2440" spans="1:32">
      <c r="A2440" s="9"/>
      <c r="B2440"/>
      <c r="C2440"/>
      <c r="D2440"/>
      <c r="E2440"/>
      <c r="F2440"/>
      <c r="G2440"/>
      <c r="H2440" s="7"/>
      <c r="I2440" s="6"/>
      <c r="J2440" s="6"/>
      <c r="K2440" s="6"/>
      <c r="L2440" s="6"/>
      <c r="M2440" s="7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</row>
    <row r="2441" spans="1:32">
      <c r="A2441" s="9"/>
      <c r="B2441"/>
      <c r="C2441"/>
      <c r="D2441"/>
      <c r="E2441"/>
      <c r="F2441"/>
      <c r="G2441"/>
      <c r="H2441" s="7"/>
      <c r="I2441" s="6"/>
      <c r="J2441" s="6"/>
      <c r="K2441" s="6"/>
      <c r="L2441" s="6"/>
      <c r="M2441" s="7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</row>
    <row r="2442" spans="1:32">
      <c r="A2442" s="9"/>
      <c r="B2442"/>
      <c r="C2442"/>
      <c r="D2442"/>
      <c r="E2442"/>
      <c r="F2442"/>
      <c r="G2442"/>
      <c r="H2442" s="7"/>
      <c r="I2442" s="6"/>
      <c r="J2442" s="6"/>
      <c r="K2442" s="6"/>
      <c r="L2442" s="6"/>
      <c r="M2442" s="7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</row>
    <row r="2443" spans="1:32">
      <c r="A2443" s="9"/>
      <c r="B2443"/>
      <c r="C2443"/>
      <c r="D2443"/>
      <c r="E2443"/>
      <c r="F2443"/>
      <c r="G2443"/>
      <c r="H2443" s="7"/>
      <c r="I2443" s="6"/>
      <c r="J2443" s="6"/>
      <c r="K2443" s="6"/>
      <c r="L2443" s="6"/>
      <c r="M2443" s="7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</row>
    <row r="2444" spans="1:32">
      <c r="A2444" s="9"/>
      <c r="B2444"/>
      <c r="C2444"/>
      <c r="D2444"/>
      <c r="E2444"/>
      <c r="F2444"/>
      <c r="G2444"/>
      <c r="H2444" s="7"/>
      <c r="I2444" s="6"/>
      <c r="J2444" s="6"/>
      <c r="K2444" s="6"/>
      <c r="L2444" s="6"/>
      <c r="M2444" s="7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</row>
    <row r="2445" spans="1:32">
      <c r="A2445" s="9"/>
      <c r="B2445"/>
      <c r="C2445"/>
      <c r="D2445"/>
      <c r="E2445"/>
      <c r="F2445"/>
      <c r="G2445"/>
      <c r="H2445" s="7"/>
      <c r="I2445" s="6"/>
      <c r="J2445" s="6"/>
      <c r="K2445" s="6"/>
      <c r="L2445" s="6"/>
      <c r="M2445" s="7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</row>
    <row r="2446" spans="1:32">
      <c r="A2446" s="9"/>
      <c r="B2446"/>
      <c r="C2446"/>
      <c r="D2446"/>
      <c r="E2446"/>
      <c r="F2446"/>
      <c r="G2446"/>
      <c r="H2446" s="7"/>
      <c r="I2446" s="6"/>
      <c r="J2446" s="6"/>
      <c r="K2446" s="6"/>
      <c r="L2446" s="6"/>
      <c r="M2446" s="7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</row>
    <row r="2447" spans="1:32">
      <c r="A2447" s="9"/>
      <c r="B2447"/>
      <c r="C2447"/>
      <c r="D2447"/>
      <c r="E2447"/>
      <c r="F2447"/>
      <c r="G2447"/>
      <c r="H2447" s="7"/>
      <c r="I2447" s="6"/>
      <c r="J2447" s="6"/>
      <c r="K2447" s="6"/>
      <c r="L2447" s="6"/>
      <c r="M2447" s="7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</row>
    <row r="2448" spans="1:32">
      <c r="A2448" s="9"/>
      <c r="B2448"/>
      <c r="C2448"/>
      <c r="D2448"/>
      <c r="E2448"/>
      <c r="F2448"/>
      <c r="G2448"/>
      <c r="H2448" s="7"/>
      <c r="I2448" s="6"/>
      <c r="J2448" s="6"/>
      <c r="K2448" s="6"/>
      <c r="L2448" s="6"/>
      <c r="M2448" s="7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</row>
    <row r="2449" spans="1:32">
      <c r="A2449" s="9"/>
      <c r="B2449"/>
      <c r="C2449"/>
      <c r="D2449"/>
      <c r="E2449"/>
      <c r="F2449"/>
      <c r="G2449"/>
      <c r="H2449" s="7"/>
      <c r="I2449" s="6"/>
      <c r="J2449" s="6"/>
      <c r="K2449" s="6"/>
      <c r="L2449" s="6"/>
      <c r="M2449" s="7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</row>
    <row r="2450" spans="1:32">
      <c r="A2450" s="9"/>
      <c r="B2450"/>
      <c r="C2450"/>
      <c r="D2450"/>
      <c r="E2450"/>
      <c r="F2450"/>
      <c r="G2450"/>
      <c r="H2450" s="7"/>
      <c r="I2450" s="6"/>
      <c r="J2450" s="6"/>
      <c r="K2450" s="6"/>
      <c r="L2450" s="6"/>
      <c r="M2450" s="7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</row>
    <row r="2451" spans="1:32">
      <c r="A2451" s="9"/>
      <c r="B2451"/>
      <c r="C2451"/>
      <c r="D2451"/>
      <c r="E2451"/>
      <c r="F2451"/>
      <c r="G2451"/>
      <c r="H2451" s="7"/>
      <c r="I2451" s="6"/>
      <c r="J2451" s="6"/>
      <c r="K2451" s="6"/>
      <c r="L2451" s="6"/>
      <c r="M2451" s="7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</row>
    <row r="2452" spans="1:32">
      <c r="A2452" s="9"/>
      <c r="B2452"/>
      <c r="C2452"/>
      <c r="D2452"/>
      <c r="E2452"/>
      <c r="F2452"/>
      <c r="G2452"/>
      <c r="H2452" s="7"/>
      <c r="I2452" s="6"/>
      <c r="J2452" s="6"/>
      <c r="K2452" s="6"/>
      <c r="L2452" s="6"/>
      <c r="M2452" s="7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</row>
    <row r="2453" spans="1:32">
      <c r="A2453" s="9"/>
      <c r="B2453"/>
      <c r="C2453"/>
      <c r="D2453"/>
      <c r="E2453"/>
      <c r="F2453"/>
      <c r="G2453"/>
      <c r="H2453" s="7"/>
      <c r="I2453" s="6"/>
      <c r="J2453" s="6"/>
      <c r="K2453" s="6"/>
      <c r="L2453" s="6"/>
      <c r="M2453" s="7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</row>
    <row r="2454" spans="1:32">
      <c r="A2454" s="9"/>
      <c r="B2454"/>
      <c r="C2454"/>
      <c r="D2454"/>
      <c r="E2454"/>
      <c r="F2454"/>
      <c r="G2454"/>
      <c r="H2454" s="7"/>
      <c r="I2454" s="6"/>
      <c r="J2454" s="6"/>
      <c r="K2454" s="6"/>
      <c r="L2454" s="6"/>
      <c r="M2454" s="7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</row>
    <row r="2455" spans="1:32">
      <c r="A2455" s="9"/>
      <c r="B2455"/>
      <c r="C2455"/>
      <c r="D2455"/>
      <c r="E2455"/>
      <c r="F2455"/>
      <c r="G2455"/>
      <c r="H2455" s="7"/>
      <c r="I2455" s="6"/>
      <c r="J2455" s="6"/>
      <c r="K2455" s="6"/>
      <c r="L2455" s="6"/>
      <c r="M2455" s="7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</row>
    <row r="2456" spans="1:32">
      <c r="A2456" s="9"/>
      <c r="B2456"/>
      <c r="C2456"/>
      <c r="D2456"/>
      <c r="E2456"/>
      <c r="F2456"/>
      <c r="G2456"/>
      <c r="H2456" s="7"/>
      <c r="I2456" s="6"/>
      <c r="J2456" s="6"/>
      <c r="K2456" s="6"/>
      <c r="L2456" s="6"/>
      <c r="M2456" s="7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</row>
    <row r="2457" spans="1:32">
      <c r="A2457" s="9"/>
      <c r="B2457"/>
      <c r="C2457"/>
      <c r="D2457"/>
      <c r="E2457"/>
      <c r="F2457"/>
      <c r="G2457"/>
      <c r="H2457" s="7"/>
      <c r="I2457" s="6"/>
      <c r="J2457" s="6"/>
      <c r="K2457" s="6"/>
      <c r="L2457" s="6"/>
      <c r="M2457" s="7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</row>
    <row r="2458" spans="1:32">
      <c r="A2458" s="9"/>
      <c r="B2458"/>
      <c r="C2458"/>
      <c r="D2458"/>
      <c r="E2458"/>
      <c r="F2458"/>
      <c r="G2458"/>
      <c r="H2458" s="7"/>
      <c r="I2458" s="6"/>
      <c r="J2458" s="6"/>
      <c r="K2458" s="6"/>
      <c r="L2458" s="6"/>
      <c r="M2458" s="7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</row>
    <row r="2459" spans="1:32">
      <c r="A2459" s="9"/>
      <c r="B2459"/>
      <c r="C2459"/>
      <c r="D2459"/>
      <c r="E2459"/>
      <c r="F2459"/>
      <c r="G2459"/>
      <c r="H2459" s="7"/>
      <c r="I2459" s="6"/>
      <c r="J2459" s="6"/>
      <c r="K2459" s="6"/>
      <c r="L2459" s="6"/>
      <c r="M2459" s="7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</row>
    <row r="2460" spans="1:32">
      <c r="A2460" s="9"/>
      <c r="B2460"/>
      <c r="C2460"/>
      <c r="D2460"/>
      <c r="E2460"/>
      <c r="F2460"/>
      <c r="G2460"/>
      <c r="H2460" s="7"/>
      <c r="I2460" s="6"/>
      <c r="J2460" s="6"/>
      <c r="K2460" s="6"/>
      <c r="L2460" s="6"/>
      <c r="M2460" s="7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</row>
    <row r="2461" spans="1:32">
      <c r="A2461" s="9"/>
      <c r="B2461"/>
      <c r="C2461"/>
      <c r="D2461"/>
      <c r="E2461"/>
      <c r="F2461"/>
      <c r="G2461"/>
      <c r="H2461" s="7"/>
      <c r="I2461" s="6"/>
      <c r="J2461" s="6"/>
      <c r="K2461" s="6"/>
      <c r="L2461" s="6"/>
      <c r="M2461" s="7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</row>
    <row r="2462" spans="1:32">
      <c r="A2462" s="9"/>
      <c r="B2462"/>
      <c r="C2462"/>
      <c r="D2462"/>
      <c r="E2462"/>
      <c r="F2462"/>
      <c r="G2462"/>
      <c r="H2462" s="7"/>
      <c r="I2462" s="6"/>
      <c r="J2462" s="6"/>
      <c r="K2462" s="6"/>
      <c r="L2462" s="6"/>
      <c r="M2462" s="7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</row>
    <row r="2463" spans="1:32">
      <c r="A2463" s="9"/>
      <c r="B2463"/>
      <c r="C2463"/>
      <c r="D2463"/>
      <c r="E2463"/>
      <c r="F2463"/>
      <c r="G2463"/>
      <c r="H2463" s="7"/>
      <c r="I2463" s="6"/>
      <c r="J2463" s="6"/>
      <c r="K2463" s="6"/>
      <c r="L2463" s="6"/>
      <c r="M2463" s="7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</row>
    <row r="2464" spans="1:32">
      <c r="A2464" s="9"/>
      <c r="B2464"/>
      <c r="C2464"/>
      <c r="D2464"/>
      <c r="E2464"/>
      <c r="F2464"/>
      <c r="G2464"/>
      <c r="H2464" s="7"/>
      <c r="I2464" s="6"/>
      <c r="J2464" s="6"/>
      <c r="K2464" s="6"/>
      <c r="L2464" s="6"/>
      <c r="M2464" s="7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</row>
    <row r="2465" spans="1:32">
      <c r="A2465" s="9"/>
      <c r="B2465"/>
      <c r="C2465"/>
      <c r="D2465"/>
      <c r="E2465"/>
      <c r="F2465"/>
      <c r="G2465"/>
      <c r="H2465" s="7"/>
      <c r="I2465" s="6"/>
      <c r="J2465" s="6"/>
      <c r="K2465" s="6"/>
      <c r="L2465" s="6"/>
      <c r="M2465" s="7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</row>
    <row r="2466" spans="1:32">
      <c r="A2466" s="9"/>
      <c r="B2466"/>
      <c r="C2466"/>
      <c r="D2466"/>
      <c r="E2466"/>
      <c r="F2466"/>
      <c r="G2466"/>
      <c r="H2466" s="7"/>
      <c r="I2466" s="6"/>
      <c r="J2466" s="6"/>
      <c r="K2466" s="6"/>
      <c r="L2466" s="6"/>
      <c r="M2466" s="7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</row>
    <row r="2467" spans="1:32">
      <c r="A2467" s="9"/>
      <c r="B2467"/>
      <c r="C2467"/>
      <c r="D2467"/>
      <c r="E2467"/>
      <c r="F2467"/>
      <c r="G2467"/>
      <c r="H2467" s="7"/>
      <c r="I2467" s="6"/>
      <c r="J2467" s="6"/>
      <c r="K2467" s="6"/>
      <c r="L2467" s="6"/>
      <c r="M2467" s="7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</row>
    <row r="2468" spans="1:32">
      <c r="A2468" s="9"/>
      <c r="B2468"/>
      <c r="C2468"/>
      <c r="D2468"/>
      <c r="E2468"/>
      <c r="F2468"/>
      <c r="G2468"/>
      <c r="H2468" s="7"/>
      <c r="I2468" s="6"/>
      <c r="J2468" s="6"/>
      <c r="K2468" s="6"/>
      <c r="L2468" s="6"/>
      <c r="M2468" s="7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</row>
    <row r="2469" spans="1:32">
      <c r="A2469" s="9"/>
      <c r="B2469"/>
      <c r="C2469"/>
      <c r="D2469"/>
      <c r="E2469"/>
      <c r="F2469"/>
      <c r="G2469"/>
      <c r="H2469" s="7"/>
      <c r="I2469" s="6"/>
      <c r="J2469" s="6"/>
      <c r="K2469" s="6"/>
      <c r="L2469" s="6"/>
      <c r="M2469" s="7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</row>
    <row r="2470" spans="1:32">
      <c r="A2470" s="9"/>
      <c r="B2470"/>
      <c r="C2470"/>
      <c r="D2470"/>
      <c r="E2470"/>
      <c r="F2470"/>
      <c r="G2470"/>
      <c r="H2470" s="7"/>
      <c r="I2470" s="6"/>
      <c r="J2470" s="6"/>
      <c r="K2470" s="6"/>
      <c r="L2470" s="6"/>
      <c r="M2470" s="7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</row>
    <row r="2471" spans="1:32">
      <c r="A2471" s="9"/>
      <c r="B2471"/>
      <c r="C2471"/>
      <c r="D2471"/>
      <c r="E2471"/>
      <c r="F2471"/>
      <c r="G2471"/>
      <c r="H2471" s="7"/>
      <c r="I2471" s="6"/>
      <c r="J2471" s="6"/>
      <c r="K2471" s="6"/>
      <c r="L2471" s="6"/>
      <c r="M2471" s="7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</row>
    <row r="2472" spans="1:32">
      <c r="A2472" s="9"/>
      <c r="B2472"/>
      <c r="C2472"/>
      <c r="D2472"/>
      <c r="E2472"/>
      <c r="F2472"/>
      <c r="G2472"/>
      <c r="H2472" s="7"/>
      <c r="I2472" s="6"/>
      <c r="J2472" s="6"/>
      <c r="K2472" s="6"/>
      <c r="L2472" s="6"/>
      <c r="M2472" s="7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</row>
    <row r="2473" spans="1:32">
      <c r="A2473" s="9"/>
      <c r="B2473"/>
      <c r="C2473"/>
      <c r="D2473"/>
      <c r="E2473"/>
      <c r="F2473"/>
      <c r="G2473"/>
      <c r="H2473" s="7"/>
      <c r="I2473" s="6"/>
      <c r="J2473" s="6"/>
      <c r="K2473" s="6"/>
      <c r="L2473" s="6"/>
      <c r="M2473" s="7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</row>
    <row r="2474" spans="1:32">
      <c r="A2474" s="9"/>
      <c r="B2474"/>
      <c r="C2474"/>
      <c r="D2474"/>
      <c r="E2474"/>
      <c r="F2474"/>
      <c r="G2474"/>
      <c r="H2474" s="7"/>
      <c r="I2474" s="6"/>
      <c r="J2474" s="6"/>
      <c r="K2474" s="6"/>
      <c r="L2474" s="6"/>
      <c r="M2474" s="7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</row>
    <row r="2475" spans="1:32">
      <c r="A2475" s="9"/>
      <c r="B2475"/>
      <c r="C2475"/>
      <c r="D2475"/>
      <c r="E2475"/>
      <c r="F2475"/>
      <c r="G2475"/>
      <c r="H2475" s="7"/>
      <c r="I2475" s="6"/>
      <c r="J2475" s="6"/>
      <c r="K2475" s="6"/>
      <c r="L2475" s="6"/>
      <c r="M2475" s="7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</row>
    <row r="2476" spans="1:32">
      <c r="A2476" s="9"/>
      <c r="B2476"/>
      <c r="C2476"/>
      <c r="D2476"/>
      <c r="E2476"/>
      <c r="F2476"/>
      <c r="G2476"/>
      <c r="H2476" s="7"/>
      <c r="I2476" s="6"/>
      <c r="J2476" s="6"/>
      <c r="K2476" s="6"/>
      <c r="L2476" s="6"/>
      <c r="M2476" s="7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</row>
    <row r="2477" spans="1:32">
      <c r="A2477" s="9"/>
      <c r="B2477"/>
      <c r="C2477"/>
      <c r="D2477"/>
      <c r="E2477"/>
      <c r="F2477"/>
      <c r="G2477"/>
      <c r="H2477" s="7"/>
      <c r="I2477" s="6"/>
      <c r="J2477" s="6"/>
      <c r="K2477" s="6"/>
      <c r="L2477" s="6"/>
      <c r="M2477" s="7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</row>
    <row r="2478" spans="1:32">
      <c r="A2478" s="9"/>
      <c r="B2478"/>
      <c r="C2478"/>
      <c r="D2478"/>
      <c r="E2478"/>
      <c r="F2478"/>
      <c r="G2478"/>
      <c r="H2478" s="7"/>
      <c r="I2478" s="6"/>
      <c r="J2478" s="6"/>
      <c r="K2478" s="6"/>
      <c r="L2478" s="6"/>
      <c r="M2478" s="7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</row>
    <row r="2479" spans="1:32">
      <c r="A2479" s="9"/>
      <c r="B2479"/>
      <c r="C2479"/>
      <c r="D2479"/>
      <c r="E2479"/>
      <c r="F2479"/>
      <c r="G2479"/>
      <c r="H2479" s="7"/>
      <c r="I2479" s="6"/>
      <c r="J2479" s="6"/>
      <c r="K2479" s="6"/>
      <c r="L2479" s="6"/>
      <c r="M2479" s="7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</row>
    <row r="2480" spans="1:32">
      <c r="A2480" s="9"/>
      <c r="B2480"/>
      <c r="C2480"/>
      <c r="D2480"/>
      <c r="E2480"/>
      <c r="F2480"/>
      <c r="G2480"/>
      <c r="H2480" s="7"/>
      <c r="I2480" s="6"/>
      <c r="J2480" s="6"/>
      <c r="K2480" s="6"/>
      <c r="L2480" s="6"/>
      <c r="M2480" s="7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</row>
    <row r="2481" spans="1:32">
      <c r="A2481" s="9"/>
      <c r="B2481"/>
      <c r="C2481"/>
      <c r="D2481"/>
      <c r="E2481"/>
      <c r="F2481"/>
      <c r="G2481"/>
      <c r="H2481" s="7"/>
      <c r="I2481" s="6"/>
      <c r="J2481" s="6"/>
      <c r="K2481" s="6"/>
      <c r="L2481" s="6"/>
      <c r="M2481" s="7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</row>
    <row r="2482" spans="1:32">
      <c r="A2482" s="9"/>
      <c r="B2482"/>
      <c r="C2482"/>
      <c r="D2482"/>
      <c r="E2482"/>
      <c r="F2482"/>
      <c r="G2482"/>
      <c r="H2482" s="7"/>
      <c r="I2482" s="6"/>
      <c r="J2482" s="6"/>
      <c r="K2482" s="6"/>
      <c r="L2482" s="6"/>
      <c r="M2482" s="7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</row>
    <row r="2483" spans="1:32">
      <c r="A2483" s="9"/>
      <c r="B2483"/>
      <c r="C2483"/>
      <c r="D2483"/>
      <c r="E2483"/>
      <c r="F2483"/>
      <c r="G2483"/>
      <c r="H2483" s="7"/>
      <c r="I2483" s="6"/>
      <c r="J2483" s="6"/>
      <c r="K2483" s="6"/>
      <c r="L2483" s="6"/>
      <c r="M2483" s="7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</row>
    <row r="2484" spans="1:32">
      <c r="A2484" s="9"/>
      <c r="B2484"/>
      <c r="C2484"/>
      <c r="D2484"/>
      <c r="E2484"/>
      <c r="F2484"/>
      <c r="G2484"/>
      <c r="H2484" s="7"/>
      <c r="I2484" s="6"/>
      <c r="J2484" s="6"/>
      <c r="K2484" s="6"/>
      <c r="L2484" s="6"/>
      <c r="M2484" s="7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</row>
    <row r="2485" spans="1:32">
      <c r="A2485" s="9"/>
      <c r="B2485"/>
      <c r="C2485"/>
      <c r="D2485"/>
      <c r="E2485"/>
      <c r="F2485"/>
      <c r="G2485"/>
      <c r="H2485" s="7"/>
      <c r="I2485" s="6"/>
      <c r="J2485" s="6"/>
      <c r="K2485" s="6"/>
      <c r="L2485" s="6"/>
      <c r="M2485" s="7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</row>
    <row r="2486" spans="1:32">
      <c r="A2486" s="9"/>
      <c r="B2486"/>
      <c r="C2486"/>
      <c r="D2486"/>
      <c r="E2486"/>
      <c r="F2486"/>
      <c r="G2486"/>
      <c r="H2486" s="7"/>
      <c r="I2486" s="6"/>
      <c r="J2486" s="6"/>
      <c r="K2486" s="6"/>
      <c r="L2486" s="6"/>
      <c r="M2486" s="7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</row>
    <row r="2487" spans="1:32">
      <c r="A2487" s="9"/>
      <c r="B2487"/>
      <c r="C2487"/>
      <c r="D2487"/>
      <c r="E2487"/>
      <c r="F2487"/>
      <c r="G2487"/>
      <c r="H2487" s="7"/>
      <c r="I2487" s="6"/>
      <c r="J2487" s="6"/>
      <c r="K2487" s="6"/>
      <c r="L2487" s="6"/>
      <c r="M2487" s="7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</row>
    <row r="2488" spans="1:32">
      <c r="A2488" s="9"/>
      <c r="B2488"/>
      <c r="C2488"/>
      <c r="D2488"/>
      <c r="E2488"/>
      <c r="F2488"/>
      <c r="G2488"/>
      <c r="H2488" s="7"/>
      <c r="I2488" s="6"/>
      <c r="J2488" s="6"/>
      <c r="K2488" s="6"/>
      <c r="L2488" s="6"/>
      <c r="M2488" s="7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</row>
    <row r="2489" spans="1:32">
      <c r="A2489" s="9"/>
      <c r="B2489"/>
      <c r="C2489"/>
      <c r="D2489"/>
      <c r="E2489"/>
      <c r="F2489"/>
      <c r="G2489"/>
      <c r="H2489" s="7"/>
      <c r="I2489" s="6"/>
      <c r="J2489" s="6"/>
      <c r="K2489" s="6"/>
      <c r="L2489" s="6"/>
      <c r="M2489" s="7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</row>
    <row r="2490" spans="1:32">
      <c r="A2490" s="9"/>
      <c r="B2490"/>
      <c r="C2490"/>
      <c r="D2490"/>
      <c r="E2490"/>
      <c r="F2490"/>
      <c r="G2490"/>
      <c r="H2490" s="7"/>
      <c r="I2490" s="6"/>
      <c r="J2490" s="6"/>
      <c r="K2490" s="6"/>
      <c r="L2490" s="6"/>
      <c r="M2490" s="7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</row>
    <row r="2491" spans="1:32">
      <c r="A2491" s="9"/>
      <c r="B2491"/>
      <c r="C2491"/>
      <c r="D2491"/>
      <c r="E2491"/>
      <c r="F2491"/>
      <c r="G2491"/>
      <c r="H2491" s="7"/>
      <c r="I2491" s="6"/>
      <c r="J2491" s="6"/>
      <c r="K2491" s="6"/>
      <c r="L2491" s="6"/>
      <c r="M2491" s="7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</row>
    <row r="2492" spans="1:32">
      <c r="A2492" s="9"/>
      <c r="B2492"/>
      <c r="C2492"/>
      <c r="D2492"/>
      <c r="E2492"/>
      <c r="F2492"/>
      <c r="G2492"/>
      <c r="H2492" s="7"/>
      <c r="I2492" s="6"/>
      <c r="J2492" s="6"/>
      <c r="K2492" s="6"/>
      <c r="L2492" s="6"/>
      <c r="M2492" s="7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</row>
    <row r="2493" spans="1:32">
      <c r="A2493" s="9"/>
      <c r="B2493"/>
      <c r="C2493"/>
      <c r="D2493"/>
      <c r="E2493"/>
      <c r="F2493"/>
      <c r="G2493"/>
      <c r="H2493" s="7"/>
      <c r="I2493" s="6"/>
      <c r="J2493" s="6"/>
      <c r="K2493" s="6"/>
      <c r="L2493" s="6"/>
      <c r="M2493" s="7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</row>
    <row r="2494" spans="1:32">
      <c r="A2494" s="9"/>
      <c r="B2494"/>
      <c r="C2494"/>
      <c r="D2494"/>
      <c r="E2494"/>
      <c r="F2494"/>
      <c r="G2494"/>
      <c r="H2494" s="7"/>
      <c r="I2494" s="6"/>
      <c r="J2494" s="6"/>
      <c r="K2494" s="6"/>
      <c r="L2494" s="6"/>
      <c r="M2494" s="7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</row>
    <row r="2495" spans="1:32">
      <c r="A2495" s="9"/>
      <c r="B2495"/>
      <c r="C2495"/>
      <c r="D2495"/>
      <c r="E2495"/>
      <c r="F2495"/>
      <c r="G2495"/>
      <c r="H2495" s="7"/>
      <c r="I2495" s="6"/>
      <c r="J2495" s="6"/>
      <c r="K2495" s="6"/>
      <c r="L2495" s="6"/>
      <c r="M2495" s="7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</row>
    <row r="2496" spans="1:32">
      <c r="A2496" s="9"/>
      <c r="B2496"/>
      <c r="C2496"/>
      <c r="D2496"/>
      <c r="E2496"/>
      <c r="F2496"/>
      <c r="G2496"/>
      <c r="H2496" s="7"/>
      <c r="I2496" s="6"/>
      <c r="J2496" s="6"/>
      <c r="K2496" s="6"/>
      <c r="L2496" s="6"/>
      <c r="M2496" s="7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</row>
    <row r="2497" spans="1:32">
      <c r="A2497" s="9"/>
      <c r="B2497"/>
      <c r="C2497"/>
      <c r="D2497"/>
      <c r="E2497"/>
      <c r="F2497"/>
      <c r="G2497"/>
      <c r="H2497" s="7"/>
      <c r="I2497" s="6"/>
      <c r="J2497" s="6"/>
      <c r="K2497" s="6"/>
      <c r="L2497" s="6"/>
      <c r="M2497" s="7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</row>
    <row r="2498" spans="1:32">
      <c r="A2498" s="9"/>
      <c r="B2498"/>
      <c r="C2498"/>
      <c r="D2498"/>
      <c r="E2498"/>
      <c r="F2498"/>
      <c r="G2498"/>
      <c r="H2498" s="7"/>
      <c r="I2498" s="6"/>
      <c r="J2498" s="6"/>
      <c r="K2498" s="6"/>
      <c r="L2498" s="6"/>
      <c r="M2498" s="7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</row>
    <row r="2499" spans="1:32">
      <c r="A2499" s="9"/>
      <c r="B2499"/>
      <c r="C2499"/>
      <c r="D2499"/>
      <c r="E2499"/>
      <c r="F2499"/>
      <c r="G2499"/>
      <c r="H2499" s="7"/>
      <c r="I2499" s="6"/>
      <c r="J2499" s="6"/>
      <c r="K2499" s="6"/>
      <c r="L2499" s="6"/>
      <c r="M2499" s="7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</row>
    <row r="2500" spans="1:32">
      <c r="A2500" s="9"/>
      <c r="B2500"/>
      <c r="C2500"/>
      <c r="D2500"/>
      <c r="E2500"/>
      <c r="F2500"/>
      <c r="G2500"/>
      <c r="H2500" s="7"/>
      <c r="I2500" s="6"/>
      <c r="J2500" s="6"/>
      <c r="K2500" s="6"/>
      <c r="L2500" s="6"/>
      <c r="M2500" s="7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</row>
    <row r="2501" spans="1:32">
      <c r="A2501" s="9"/>
      <c r="B2501"/>
      <c r="C2501"/>
      <c r="D2501"/>
      <c r="E2501"/>
      <c r="F2501"/>
      <c r="G2501"/>
      <c r="H2501" s="7"/>
      <c r="I2501" s="6"/>
      <c r="J2501" s="6"/>
      <c r="K2501" s="6"/>
      <c r="L2501" s="6"/>
      <c r="M2501" s="7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</row>
    <row r="2502" spans="1:32">
      <c r="A2502" s="9"/>
      <c r="B2502"/>
      <c r="C2502"/>
      <c r="D2502"/>
      <c r="E2502"/>
      <c r="F2502"/>
      <c r="G2502"/>
      <c r="H2502" s="7"/>
      <c r="I2502" s="6"/>
      <c r="J2502" s="6"/>
      <c r="K2502" s="6"/>
      <c r="L2502" s="6"/>
      <c r="M2502" s="7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</row>
    <row r="2503" spans="1:32">
      <c r="A2503" s="9"/>
      <c r="B2503"/>
      <c r="C2503"/>
      <c r="D2503"/>
      <c r="E2503"/>
      <c r="F2503"/>
      <c r="G2503"/>
      <c r="H2503" s="7"/>
      <c r="I2503" s="6"/>
      <c r="J2503" s="6"/>
      <c r="K2503" s="6"/>
      <c r="L2503" s="6"/>
      <c r="M2503" s="7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</row>
    <row r="2504" spans="1:32">
      <c r="A2504" s="9"/>
      <c r="B2504"/>
      <c r="C2504"/>
      <c r="D2504"/>
      <c r="E2504"/>
      <c r="F2504"/>
      <c r="G2504"/>
      <c r="H2504" s="7"/>
      <c r="I2504" s="6"/>
      <c r="J2504" s="6"/>
      <c r="K2504" s="6"/>
      <c r="L2504" s="6"/>
      <c r="M2504" s="7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</row>
    <row r="2505" spans="1:32">
      <c r="A2505" s="9"/>
      <c r="B2505"/>
      <c r="C2505"/>
      <c r="D2505"/>
      <c r="E2505"/>
      <c r="F2505"/>
      <c r="G2505"/>
      <c r="H2505" s="7"/>
      <c r="I2505" s="6"/>
      <c r="J2505" s="6"/>
      <c r="K2505" s="6"/>
      <c r="L2505" s="6"/>
      <c r="M2505" s="7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</row>
    <row r="2506" spans="1:32">
      <c r="A2506" s="9"/>
      <c r="B2506"/>
      <c r="C2506"/>
      <c r="D2506"/>
      <c r="E2506"/>
      <c r="F2506"/>
      <c r="G2506"/>
      <c r="H2506" s="7"/>
      <c r="I2506" s="6"/>
      <c r="J2506" s="6"/>
      <c r="K2506" s="6"/>
      <c r="L2506" s="6"/>
      <c r="M2506" s="7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</row>
    <row r="2507" spans="1:32">
      <c r="A2507" s="9"/>
      <c r="B2507"/>
      <c r="C2507"/>
      <c r="D2507"/>
      <c r="E2507"/>
      <c r="F2507"/>
      <c r="G2507"/>
      <c r="H2507" s="7"/>
      <c r="I2507" s="6"/>
      <c r="J2507" s="6"/>
      <c r="K2507" s="6"/>
      <c r="L2507" s="6"/>
      <c r="M2507" s="7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</row>
    <row r="2508" spans="1:32">
      <c r="A2508" s="9"/>
      <c r="B2508"/>
      <c r="C2508"/>
      <c r="D2508"/>
      <c r="E2508"/>
      <c r="F2508"/>
      <c r="G2508"/>
      <c r="H2508" s="7"/>
      <c r="I2508" s="6"/>
      <c r="J2508" s="6"/>
      <c r="K2508" s="6"/>
      <c r="L2508" s="6"/>
      <c r="M2508" s="7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</row>
    <row r="2509" spans="1:32">
      <c r="A2509" s="9"/>
      <c r="B2509"/>
      <c r="C2509"/>
      <c r="D2509"/>
      <c r="E2509"/>
      <c r="F2509"/>
      <c r="G2509"/>
      <c r="H2509" s="7"/>
      <c r="I2509" s="6"/>
      <c r="J2509" s="6"/>
      <c r="K2509" s="6"/>
      <c r="L2509" s="6"/>
      <c r="M2509" s="7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</row>
    <row r="2510" spans="1:32">
      <c r="A2510" s="9"/>
      <c r="B2510"/>
      <c r="C2510"/>
      <c r="D2510"/>
      <c r="E2510"/>
      <c r="F2510"/>
      <c r="G2510"/>
      <c r="H2510" s="7"/>
      <c r="I2510" s="6"/>
      <c r="J2510" s="6"/>
      <c r="K2510" s="6"/>
      <c r="L2510" s="6"/>
      <c r="M2510" s="7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</row>
    <row r="2511" spans="1:32">
      <c r="A2511" s="9"/>
      <c r="B2511"/>
      <c r="C2511"/>
      <c r="D2511"/>
      <c r="E2511"/>
      <c r="F2511"/>
      <c r="G2511"/>
      <c r="H2511" s="7"/>
      <c r="I2511" s="6"/>
      <c r="J2511" s="6"/>
      <c r="K2511" s="6"/>
      <c r="L2511" s="6"/>
      <c r="M2511" s="7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</row>
    <row r="2512" spans="1:32">
      <c r="A2512" s="9"/>
      <c r="B2512"/>
      <c r="C2512"/>
      <c r="D2512"/>
      <c r="E2512"/>
      <c r="F2512"/>
      <c r="G2512"/>
      <c r="H2512" s="7"/>
      <c r="I2512" s="6"/>
      <c r="J2512" s="6"/>
      <c r="K2512" s="6"/>
      <c r="L2512" s="6"/>
      <c r="M2512" s="7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</row>
    <row r="2513" spans="1:32">
      <c r="A2513" s="9"/>
      <c r="B2513"/>
      <c r="C2513"/>
      <c r="D2513"/>
      <c r="E2513"/>
      <c r="F2513"/>
      <c r="G2513"/>
      <c r="H2513" s="7"/>
      <c r="I2513" s="6"/>
      <c r="J2513" s="6"/>
      <c r="K2513" s="6"/>
      <c r="L2513" s="6"/>
      <c r="M2513" s="7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</row>
    <row r="2514" spans="1:32">
      <c r="A2514" s="9"/>
      <c r="B2514"/>
      <c r="C2514"/>
      <c r="D2514"/>
      <c r="E2514"/>
      <c r="F2514"/>
      <c r="G2514"/>
      <c r="H2514" s="7"/>
      <c r="I2514" s="6"/>
      <c r="J2514" s="6"/>
      <c r="K2514" s="6"/>
      <c r="L2514" s="6"/>
      <c r="M2514" s="7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</row>
    <row r="2515" spans="1:32">
      <c r="A2515" s="9"/>
      <c r="B2515"/>
      <c r="C2515"/>
      <c r="D2515"/>
      <c r="E2515"/>
      <c r="F2515"/>
      <c r="G2515"/>
      <c r="H2515" s="7"/>
      <c r="I2515" s="6"/>
      <c r="J2515" s="6"/>
      <c r="K2515" s="6"/>
      <c r="L2515" s="6"/>
      <c r="M2515" s="7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</row>
    <row r="2516" spans="1:32">
      <c r="A2516" s="9"/>
      <c r="B2516"/>
      <c r="C2516"/>
      <c r="D2516"/>
      <c r="E2516"/>
      <c r="F2516"/>
      <c r="G2516"/>
      <c r="H2516" s="7"/>
      <c r="I2516" s="6"/>
      <c r="J2516" s="6"/>
      <c r="K2516" s="6"/>
      <c r="L2516" s="6"/>
      <c r="M2516" s="7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</row>
    <row r="2517" spans="1:32">
      <c r="A2517" s="9"/>
      <c r="B2517"/>
      <c r="C2517"/>
      <c r="D2517"/>
      <c r="E2517"/>
      <c r="F2517"/>
      <c r="G2517"/>
      <c r="H2517" s="7"/>
      <c r="I2517" s="6"/>
      <c r="J2517" s="6"/>
      <c r="K2517" s="6"/>
      <c r="L2517" s="6"/>
      <c r="M2517" s="7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</row>
    <row r="2518" spans="1:32">
      <c r="A2518" s="9"/>
      <c r="B2518"/>
      <c r="C2518"/>
      <c r="D2518"/>
      <c r="E2518"/>
      <c r="F2518"/>
      <c r="G2518"/>
      <c r="H2518" s="7"/>
      <c r="I2518" s="6"/>
      <c r="J2518" s="6"/>
      <c r="K2518" s="6"/>
      <c r="L2518" s="6"/>
      <c r="M2518" s="7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</row>
    <row r="2519" spans="1:32">
      <c r="A2519" s="9"/>
      <c r="B2519"/>
      <c r="C2519"/>
      <c r="D2519"/>
      <c r="E2519"/>
      <c r="F2519"/>
      <c r="G2519"/>
      <c r="H2519" s="7"/>
      <c r="I2519" s="6"/>
      <c r="J2519" s="6"/>
      <c r="K2519" s="6"/>
      <c r="L2519" s="6"/>
      <c r="M2519" s="7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</row>
    <row r="2520" spans="1:32">
      <c r="A2520" s="9"/>
      <c r="B2520"/>
      <c r="C2520"/>
      <c r="D2520"/>
      <c r="E2520"/>
      <c r="F2520"/>
      <c r="G2520"/>
      <c r="H2520" s="7"/>
      <c r="I2520" s="6"/>
      <c r="J2520" s="6"/>
      <c r="K2520" s="6"/>
      <c r="L2520" s="6"/>
      <c r="M2520" s="7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</row>
    <row r="2521" spans="1:32">
      <c r="A2521" s="9"/>
      <c r="B2521"/>
      <c r="C2521"/>
      <c r="D2521"/>
      <c r="E2521"/>
      <c r="F2521"/>
      <c r="G2521"/>
      <c r="H2521" s="7"/>
      <c r="I2521" s="6"/>
      <c r="J2521" s="6"/>
      <c r="K2521" s="6"/>
      <c r="L2521" s="6"/>
      <c r="M2521" s="7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</row>
    <row r="2522" spans="1:32">
      <c r="A2522" s="9"/>
      <c r="B2522"/>
      <c r="C2522"/>
      <c r="D2522"/>
      <c r="E2522"/>
      <c r="F2522"/>
      <c r="G2522"/>
      <c r="H2522" s="7"/>
      <c r="I2522" s="6"/>
      <c r="J2522" s="6"/>
      <c r="K2522" s="6"/>
      <c r="L2522" s="6"/>
      <c r="M2522" s="7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</row>
    <row r="2523" spans="1:32">
      <c r="A2523" s="9"/>
      <c r="B2523"/>
      <c r="C2523"/>
      <c r="D2523"/>
      <c r="E2523"/>
      <c r="F2523"/>
      <c r="G2523"/>
      <c r="H2523" s="7"/>
      <c r="I2523" s="6"/>
      <c r="J2523" s="6"/>
      <c r="K2523" s="6"/>
      <c r="L2523" s="6"/>
      <c r="M2523" s="7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</row>
    <row r="2524" spans="1:32">
      <c r="A2524" s="9"/>
      <c r="B2524"/>
      <c r="C2524"/>
      <c r="D2524"/>
      <c r="E2524"/>
      <c r="F2524"/>
      <c r="G2524"/>
      <c r="H2524" s="7"/>
      <c r="I2524" s="6"/>
      <c r="J2524" s="6"/>
      <c r="K2524" s="6"/>
      <c r="L2524" s="6"/>
      <c r="M2524" s="7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</row>
    <row r="2525" spans="1:32">
      <c r="A2525" s="9"/>
      <c r="B2525"/>
      <c r="C2525"/>
      <c r="D2525"/>
      <c r="E2525"/>
      <c r="F2525"/>
      <c r="G2525"/>
      <c r="H2525" s="7"/>
      <c r="I2525" s="6"/>
      <c r="J2525" s="6"/>
      <c r="K2525" s="6"/>
      <c r="L2525" s="6"/>
      <c r="M2525" s="7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</row>
    <row r="2526" spans="1:32">
      <c r="A2526" s="9"/>
      <c r="B2526"/>
      <c r="C2526"/>
      <c r="D2526"/>
      <c r="E2526"/>
      <c r="F2526"/>
      <c r="G2526"/>
      <c r="H2526" s="7"/>
      <c r="I2526" s="6"/>
      <c r="J2526" s="6"/>
      <c r="K2526" s="6"/>
      <c r="L2526" s="6"/>
      <c r="M2526" s="7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</row>
    <row r="2527" spans="1:32">
      <c r="A2527" s="9"/>
      <c r="B2527"/>
      <c r="C2527"/>
      <c r="D2527"/>
      <c r="E2527"/>
      <c r="F2527"/>
      <c r="G2527"/>
      <c r="H2527" s="7"/>
      <c r="I2527" s="6"/>
      <c r="J2527" s="6"/>
      <c r="K2527" s="6"/>
      <c r="L2527" s="6"/>
      <c r="M2527" s="7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</row>
    <row r="2528" spans="1:32">
      <c r="A2528" s="9"/>
      <c r="B2528"/>
      <c r="C2528"/>
      <c r="D2528"/>
      <c r="E2528"/>
      <c r="F2528"/>
      <c r="G2528"/>
      <c r="H2528" s="7"/>
      <c r="I2528" s="6"/>
      <c r="J2528" s="6"/>
      <c r="K2528" s="6"/>
      <c r="L2528" s="6"/>
      <c r="M2528" s="7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</row>
    <row r="2529" spans="1:32">
      <c r="A2529" s="9"/>
      <c r="B2529"/>
      <c r="C2529"/>
      <c r="D2529"/>
      <c r="E2529"/>
      <c r="F2529"/>
      <c r="G2529"/>
      <c r="H2529" s="7"/>
      <c r="I2529" s="6"/>
      <c r="J2529" s="6"/>
      <c r="K2529" s="6"/>
      <c r="L2529" s="6"/>
      <c r="M2529" s="7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</row>
    <row r="2530" spans="1:32">
      <c r="A2530" s="9"/>
      <c r="B2530"/>
      <c r="C2530"/>
      <c r="D2530"/>
      <c r="E2530"/>
      <c r="F2530"/>
      <c r="G2530"/>
      <c r="H2530" s="7"/>
      <c r="I2530" s="6"/>
      <c r="J2530" s="6"/>
      <c r="K2530" s="6"/>
      <c r="L2530" s="6"/>
      <c r="M2530" s="7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</row>
    <row r="2531" spans="1:32">
      <c r="A2531" s="9"/>
      <c r="B2531"/>
      <c r="C2531"/>
      <c r="D2531"/>
      <c r="E2531"/>
      <c r="F2531"/>
      <c r="G2531"/>
      <c r="H2531" s="7"/>
      <c r="I2531" s="6"/>
      <c r="J2531" s="6"/>
      <c r="K2531" s="6"/>
      <c r="L2531" s="6"/>
      <c r="M2531" s="7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</row>
    <row r="2532" spans="1:32">
      <c r="A2532" s="9"/>
      <c r="B2532"/>
      <c r="C2532"/>
      <c r="D2532"/>
      <c r="E2532"/>
      <c r="F2532"/>
      <c r="G2532"/>
      <c r="H2532" s="7"/>
      <c r="I2532" s="6"/>
      <c r="J2532" s="6"/>
      <c r="K2532" s="6"/>
      <c r="L2532" s="6"/>
      <c r="M2532" s="7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</row>
    <row r="2533" spans="1:32">
      <c r="A2533" s="9"/>
      <c r="B2533"/>
      <c r="C2533"/>
      <c r="D2533"/>
      <c r="E2533"/>
      <c r="F2533"/>
      <c r="G2533"/>
      <c r="H2533" s="7"/>
      <c r="I2533" s="6"/>
      <c r="J2533" s="6"/>
      <c r="K2533" s="6"/>
      <c r="L2533" s="6"/>
      <c r="M2533" s="7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</row>
    <row r="2534" spans="1:32">
      <c r="A2534" s="9"/>
      <c r="B2534"/>
      <c r="C2534"/>
      <c r="D2534"/>
      <c r="E2534"/>
      <c r="F2534"/>
      <c r="G2534"/>
      <c r="H2534" s="7"/>
      <c r="I2534" s="6"/>
      <c r="J2534" s="6"/>
      <c r="K2534" s="6"/>
      <c r="L2534" s="6"/>
      <c r="M2534" s="7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</row>
    <row r="2535" spans="1:32">
      <c r="A2535" s="9"/>
      <c r="B2535"/>
      <c r="C2535"/>
      <c r="D2535"/>
      <c r="E2535"/>
      <c r="F2535"/>
      <c r="G2535"/>
      <c r="H2535" s="7"/>
      <c r="I2535" s="6"/>
      <c r="J2535" s="6"/>
      <c r="K2535" s="6"/>
      <c r="L2535" s="6"/>
      <c r="M2535" s="7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</row>
    <row r="2536" spans="1:32">
      <c r="A2536" s="9"/>
      <c r="B2536"/>
      <c r="C2536"/>
      <c r="D2536"/>
      <c r="E2536"/>
      <c r="F2536"/>
      <c r="G2536"/>
      <c r="H2536" s="7"/>
      <c r="I2536" s="6"/>
      <c r="J2536" s="6"/>
      <c r="K2536" s="6"/>
      <c r="L2536" s="6"/>
      <c r="M2536" s="7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</row>
    <row r="2537" spans="1:32">
      <c r="A2537" s="9"/>
      <c r="B2537"/>
      <c r="C2537"/>
      <c r="D2537"/>
      <c r="E2537"/>
      <c r="F2537"/>
      <c r="G2537"/>
      <c r="H2537" s="7"/>
      <c r="I2537" s="6"/>
      <c r="J2537" s="6"/>
      <c r="K2537" s="6"/>
      <c r="L2537" s="6"/>
      <c r="M2537" s="7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</row>
    <row r="2538" spans="1:32">
      <c r="A2538" s="9"/>
      <c r="B2538"/>
      <c r="C2538"/>
      <c r="D2538"/>
      <c r="E2538"/>
      <c r="F2538"/>
      <c r="G2538"/>
      <c r="H2538" s="7"/>
      <c r="I2538" s="6"/>
      <c r="J2538" s="6"/>
      <c r="K2538" s="6"/>
      <c r="L2538" s="6"/>
      <c r="M2538" s="7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</row>
    <row r="2539" spans="1:32">
      <c r="A2539" s="9"/>
      <c r="B2539"/>
      <c r="C2539"/>
      <c r="D2539"/>
      <c r="E2539"/>
      <c r="F2539"/>
      <c r="G2539"/>
      <c r="H2539" s="7"/>
      <c r="I2539" s="6"/>
      <c r="J2539" s="6"/>
      <c r="K2539" s="6"/>
      <c r="L2539" s="6"/>
      <c r="M2539" s="7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</row>
    <row r="2540" spans="1:32">
      <c r="A2540" s="9"/>
      <c r="B2540"/>
      <c r="C2540"/>
      <c r="D2540"/>
      <c r="E2540"/>
      <c r="F2540"/>
      <c r="G2540"/>
      <c r="H2540" s="7"/>
      <c r="I2540" s="6"/>
      <c r="J2540" s="6"/>
      <c r="K2540" s="6"/>
      <c r="L2540" s="6"/>
      <c r="M2540" s="7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</row>
    <row r="2541" spans="1:32">
      <c r="A2541" s="9"/>
      <c r="B2541"/>
      <c r="C2541"/>
      <c r="D2541"/>
      <c r="E2541"/>
      <c r="F2541"/>
      <c r="G2541"/>
      <c r="H2541" s="7"/>
      <c r="I2541" s="6"/>
      <c r="J2541" s="6"/>
      <c r="K2541" s="6"/>
      <c r="L2541" s="6"/>
      <c r="M2541" s="7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</row>
    <row r="2542" spans="1:32">
      <c r="A2542" s="9"/>
      <c r="B2542"/>
      <c r="C2542"/>
      <c r="D2542"/>
      <c r="E2542"/>
      <c r="F2542"/>
      <c r="G2542"/>
      <c r="H2542" s="7"/>
      <c r="I2542" s="6"/>
      <c r="J2542" s="6"/>
      <c r="K2542" s="6"/>
      <c r="L2542" s="6"/>
      <c r="M2542" s="7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</row>
    <row r="2543" spans="1:32">
      <c r="A2543" s="9"/>
      <c r="B2543"/>
      <c r="C2543"/>
      <c r="D2543"/>
      <c r="E2543"/>
      <c r="F2543"/>
      <c r="G2543"/>
      <c r="H2543" s="7"/>
      <c r="I2543" s="6"/>
      <c r="J2543" s="6"/>
      <c r="K2543" s="6"/>
      <c r="L2543" s="6"/>
      <c r="M2543" s="7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</row>
    <row r="2544" spans="1:32">
      <c r="A2544" s="9"/>
      <c r="B2544"/>
      <c r="C2544"/>
      <c r="D2544"/>
      <c r="E2544"/>
      <c r="F2544"/>
      <c r="G2544"/>
      <c r="H2544" s="7"/>
      <c r="I2544" s="6"/>
      <c r="J2544" s="6"/>
      <c r="K2544" s="6"/>
      <c r="L2544" s="6"/>
      <c r="M2544" s="7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</row>
    <row r="2545" spans="1:32">
      <c r="A2545" s="9"/>
      <c r="B2545"/>
      <c r="C2545"/>
      <c r="D2545"/>
      <c r="E2545"/>
      <c r="F2545"/>
      <c r="G2545"/>
      <c r="H2545" s="7"/>
      <c r="I2545" s="6"/>
      <c r="J2545" s="6"/>
      <c r="K2545" s="6"/>
      <c r="L2545" s="6"/>
      <c r="M2545" s="7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</row>
    <row r="2546" spans="1:32">
      <c r="A2546" s="9"/>
      <c r="B2546"/>
      <c r="C2546"/>
      <c r="D2546"/>
      <c r="E2546"/>
      <c r="F2546"/>
      <c r="G2546"/>
      <c r="H2546" s="7"/>
      <c r="I2546" s="6"/>
      <c r="J2546" s="6"/>
      <c r="K2546" s="6"/>
      <c r="L2546" s="6"/>
      <c r="M2546" s="7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</row>
    <row r="2547" spans="1:32">
      <c r="A2547" s="9"/>
      <c r="B2547"/>
      <c r="C2547"/>
      <c r="D2547"/>
      <c r="E2547"/>
      <c r="F2547"/>
      <c r="G2547"/>
      <c r="H2547" s="7"/>
      <c r="I2547" s="6"/>
      <c r="J2547" s="6"/>
      <c r="K2547" s="6"/>
      <c r="L2547" s="6"/>
      <c r="M2547" s="7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</row>
    <row r="2548" spans="1:32">
      <c r="A2548" s="9"/>
      <c r="B2548"/>
      <c r="C2548"/>
      <c r="D2548"/>
      <c r="E2548"/>
      <c r="F2548"/>
      <c r="G2548"/>
      <c r="H2548" s="7"/>
      <c r="I2548" s="6"/>
      <c r="J2548" s="6"/>
      <c r="K2548" s="6"/>
      <c r="L2548" s="6"/>
      <c r="M2548" s="7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</row>
    <row r="2549" spans="1:32">
      <c r="A2549" s="9"/>
      <c r="B2549"/>
      <c r="C2549"/>
      <c r="D2549"/>
      <c r="E2549"/>
      <c r="F2549"/>
      <c r="G2549"/>
      <c r="H2549" s="7"/>
      <c r="I2549" s="6"/>
      <c r="J2549" s="6"/>
      <c r="K2549" s="6"/>
      <c r="L2549" s="6"/>
      <c r="M2549" s="7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</row>
    <row r="2550" spans="1:32">
      <c r="A2550" s="9"/>
      <c r="B2550"/>
      <c r="C2550"/>
      <c r="D2550"/>
      <c r="E2550"/>
      <c r="F2550"/>
      <c r="G2550"/>
      <c r="H2550" s="7"/>
      <c r="I2550" s="6"/>
      <c r="J2550" s="6"/>
      <c r="K2550" s="6"/>
      <c r="L2550" s="6"/>
      <c r="M2550" s="7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</row>
    <row r="2551" spans="1:32">
      <c r="A2551" s="9"/>
      <c r="B2551"/>
      <c r="C2551"/>
      <c r="D2551"/>
      <c r="E2551"/>
      <c r="F2551"/>
      <c r="G2551"/>
      <c r="H2551" s="7"/>
      <c r="I2551" s="6"/>
      <c r="J2551" s="6"/>
      <c r="K2551" s="6"/>
      <c r="L2551" s="6"/>
      <c r="M2551" s="7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</row>
    <row r="2552" spans="1:32">
      <c r="A2552" s="9"/>
      <c r="B2552"/>
      <c r="C2552"/>
      <c r="D2552"/>
      <c r="E2552"/>
      <c r="F2552"/>
      <c r="G2552"/>
      <c r="H2552" s="7"/>
      <c r="I2552" s="6"/>
      <c r="J2552" s="6"/>
      <c r="K2552" s="6"/>
      <c r="L2552" s="6"/>
      <c r="M2552" s="7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</row>
    <row r="2553" spans="1:32">
      <c r="A2553" s="9"/>
      <c r="B2553"/>
      <c r="C2553"/>
      <c r="D2553"/>
      <c r="E2553"/>
      <c r="F2553"/>
      <c r="G2553"/>
      <c r="H2553" s="7"/>
      <c r="I2553" s="6"/>
      <c r="J2553" s="6"/>
      <c r="K2553" s="6"/>
      <c r="L2553" s="6"/>
      <c r="M2553" s="7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</row>
    <row r="2554" spans="1:32">
      <c r="A2554" s="9"/>
      <c r="B2554"/>
      <c r="C2554"/>
      <c r="D2554"/>
      <c r="E2554"/>
      <c r="F2554"/>
      <c r="G2554"/>
      <c r="H2554" s="7"/>
      <c r="I2554" s="6"/>
      <c r="J2554" s="6"/>
      <c r="K2554" s="6"/>
      <c r="L2554" s="6"/>
      <c r="M2554" s="7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</row>
    <row r="2555" spans="1:32">
      <c r="A2555" s="9"/>
      <c r="B2555"/>
      <c r="C2555"/>
      <c r="D2555"/>
      <c r="E2555"/>
      <c r="F2555"/>
      <c r="G2555"/>
      <c r="H2555" s="7"/>
      <c r="I2555" s="6"/>
      <c r="J2555" s="6"/>
      <c r="K2555" s="6"/>
      <c r="L2555" s="6"/>
      <c r="M2555" s="7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</row>
    <row r="2556" spans="1:32">
      <c r="A2556" s="9"/>
      <c r="B2556"/>
      <c r="C2556"/>
      <c r="D2556"/>
      <c r="E2556"/>
      <c r="F2556"/>
      <c r="G2556"/>
      <c r="H2556" s="7"/>
      <c r="I2556" s="6"/>
      <c r="J2556" s="6"/>
      <c r="K2556" s="6"/>
      <c r="L2556" s="6"/>
      <c r="M2556" s="7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</row>
    <row r="2557" spans="1:32">
      <c r="A2557" s="9"/>
      <c r="B2557"/>
      <c r="C2557"/>
      <c r="D2557"/>
      <c r="E2557"/>
      <c r="F2557"/>
      <c r="G2557"/>
      <c r="H2557" s="7"/>
      <c r="I2557" s="6"/>
      <c r="J2557" s="6"/>
      <c r="K2557" s="6"/>
      <c r="L2557" s="6"/>
      <c r="M2557" s="7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</row>
    <row r="2558" spans="1:32">
      <c r="A2558" s="9"/>
      <c r="B2558"/>
      <c r="C2558"/>
      <c r="D2558"/>
      <c r="E2558"/>
      <c r="F2558"/>
      <c r="G2558"/>
      <c r="H2558" s="7"/>
      <c r="I2558" s="6"/>
      <c r="J2558" s="6"/>
      <c r="K2558" s="6"/>
      <c r="L2558" s="6"/>
      <c r="M2558" s="7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</row>
    <row r="2559" spans="1:32">
      <c r="A2559" s="9"/>
      <c r="B2559"/>
      <c r="C2559"/>
      <c r="D2559"/>
      <c r="E2559"/>
      <c r="F2559"/>
      <c r="G2559"/>
      <c r="H2559" s="7"/>
      <c r="I2559" s="6"/>
      <c r="J2559" s="6"/>
      <c r="K2559" s="6"/>
      <c r="L2559" s="6"/>
      <c r="M2559" s="7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</row>
    <row r="2560" spans="1:32">
      <c r="A2560" s="9"/>
      <c r="B2560"/>
      <c r="C2560"/>
      <c r="D2560"/>
      <c r="E2560"/>
      <c r="F2560"/>
      <c r="G2560"/>
      <c r="H2560" s="7"/>
      <c r="I2560" s="6"/>
      <c r="J2560" s="6"/>
      <c r="K2560" s="6"/>
      <c r="L2560" s="6"/>
      <c r="M2560" s="7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</row>
    <row r="2561" spans="1:32">
      <c r="A2561" s="9"/>
      <c r="B2561"/>
      <c r="C2561"/>
      <c r="D2561"/>
      <c r="E2561"/>
      <c r="F2561"/>
      <c r="G2561"/>
      <c r="H2561" s="7"/>
      <c r="I2561" s="6"/>
      <c r="J2561" s="6"/>
      <c r="K2561" s="6"/>
      <c r="L2561" s="6"/>
      <c r="M2561" s="7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</row>
    <row r="2562" spans="1:32">
      <c r="A2562" s="9"/>
      <c r="B2562"/>
      <c r="C2562"/>
      <c r="D2562"/>
      <c r="E2562"/>
      <c r="F2562"/>
      <c r="G2562"/>
      <c r="H2562" s="7"/>
      <c r="I2562" s="6"/>
      <c r="J2562" s="6"/>
      <c r="K2562" s="6"/>
      <c r="L2562" s="6"/>
      <c r="M2562" s="7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</row>
    <row r="2563" spans="1:32">
      <c r="A2563" s="9"/>
      <c r="B2563"/>
      <c r="C2563"/>
      <c r="D2563"/>
      <c r="E2563"/>
      <c r="F2563"/>
      <c r="G2563"/>
      <c r="H2563" s="7"/>
      <c r="I2563" s="6"/>
      <c r="J2563" s="6"/>
      <c r="K2563" s="6"/>
      <c r="L2563" s="6"/>
      <c r="M2563" s="7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</row>
    <row r="2564" spans="1:32">
      <c r="A2564" s="9"/>
      <c r="B2564"/>
      <c r="C2564"/>
      <c r="D2564"/>
      <c r="E2564"/>
      <c r="F2564"/>
      <c r="G2564"/>
      <c r="H2564" s="7"/>
      <c r="I2564" s="6"/>
      <c r="J2564" s="6"/>
      <c r="K2564" s="6"/>
      <c r="L2564" s="6"/>
      <c r="M2564" s="7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</row>
    <row r="2565" spans="1:32">
      <c r="A2565" s="9"/>
      <c r="B2565"/>
      <c r="C2565"/>
      <c r="D2565"/>
      <c r="E2565"/>
      <c r="F2565"/>
      <c r="G2565"/>
      <c r="H2565" s="7"/>
      <c r="I2565" s="6"/>
      <c r="J2565" s="6"/>
      <c r="K2565" s="6"/>
      <c r="L2565" s="6"/>
      <c r="M2565" s="7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</row>
    <row r="2566" spans="1:32">
      <c r="A2566" s="9"/>
      <c r="B2566"/>
      <c r="C2566"/>
      <c r="D2566"/>
      <c r="E2566"/>
      <c r="F2566"/>
      <c r="G2566"/>
      <c r="H2566" s="7"/>
      <c r="I2566" s="6"/>
      <c r="J2566" s="6"/>
      <c r="K2566" s="6"/>
      <c r="L2566" s="6"/>
      <c r="M2566" s="7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</row>
    <row r="2567" spans="1:32">
      <c r="A2567" s="9"/>
      <c r="B2567"/>
      <c r="C2567"/>
      <c r="D2567"/>
      <c r="E2567"/>
      <c r="F2567"/>
      <c r="G2567"/>
      <c r="H2567" s="7"/>
      <c r="I2567" s="6"/>
      <c r="J2567" s="6"/>
      <c r="K2567" s="6"/>
      <c r="L2567" s="6"/>
      <c r="M2567" s="7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</row>
    <row r="2568" spans="1:32">
      <c r="A2568" s="9"/>
      <c r="B2568"/>
      <c r="C2568"/>
      <c r="D2568"/>
      <c r="E2568"/>
      <c r="F2568"/>
      <c r="G2568"/>
      <c r="H2568" s="7"/>
      <c r="I2568" s="6"/>
      <c r="J2568" s="6"/>
      <c r="K2568" s="6"/>
      <c r="L2568" s="6"/>
      <c r="M2568" s="7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</row>
    <row r="2569" spans="1:32">
      <c r="A2569" s="9"/>
      <c r="B2569"/>
      <c r="C2569"/>
      <c r="D2569"/>
      <c r="E2569"/>
      <c r="F2569"/>
      <c r="G2569"/>
      <c r="H2569" s="7"/>
      <c r="I2569" s="6"/>
      <c r="J2569" s="6"/>
      <c r="K2569" s="6"/>
      <c r="L2569" s="6"/>
      <c r="M2569" s="7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</row>
    <row r="2570" spans="1:32">
      <c r="A2570" s="9"/>
      <c r="B2570"/>
      <c r="C2570"/>
      <c r="D2570"/>
      <c r="E2570"/>
      <c r="F2570"/>
      <c r="G2570"/>
      <c r="H2570" s="7"/>
      <c r="I2570" s="6"/>
      <c r="J2570" s="6"/>
      <c r="K2570" s="6"/>
      <c r="L2570" s="6"/>
      <c r="M2570" s="7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</row>
    <row r="2571" spans="1:32">
      <c r="A2571" s="9"/>
      <c r="B2571"/>
      <c r="C2571"/>
      <c r="D2571"/>
      <c r="E2571"/>
      <c r="F2571"/>
      <c r="G2571"/>
      <c r="H2571" s="7"/>
      <c r="I2571" s="6"/>
      <c r="J2571" s="6"/>
      <c r="K2571" s="6"/>
      <c r="L2571" s="6"/>
      <c r="M2571" s="7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</row>
    <row r="2572" spans="1:32">
      <c r="A2572" s="9"/>
      <c r="B2572"/>
      <c r="C2572"/>
      <c r="D2572"/>
      <c r="E2572"/>
      <c r="F2572"/>
      <c r="G2572"/>
      <c r="H2572" s="7"/>
      <c r="I2572" s="6"/>
      <c r="J2572" s="6"/>
      <c r="K2572" s="6"/>
      <c r="L2572" s="6"/>
      <c r="M2572" s="7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</row>
    <row r="2573" spans="1:32">
      <c r="A2573" s="9"/>
      <c r="B2573"/>
      <c r="C2573"/>
      <c r="D2573"/>
      <c r="E2573"/>
      <c r="F2573"/>
      <c r="G2573"/>
      <c r="H2573" s="7"/>
      <c r="I2573" s="6"/>
      <c r="J2573" s="6"/>
      <c r="K2573" s="6"/>
      <c r="L2573" s="6"/>
      <c r="M2573" s="7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</row>
    <row r="2574" spans="1:32">
      <c r="A2574" s="9"/>
      <c r="B2574"/>
      <c r="C2574"/>
      <c r="D2574"/>
      <c r="E2574"/>
      <c r="F2574"/>
      <c r="G2574"/>
      <c r="H2574" s="7"/>
      <c r="I2574" s="6"/>
      <c r="J2574" s="6"/>
      <c r="K2574" s="6"/>
      <c r="L2574" s="6"/>
      <c r="M2574" s="7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</row>
    <row r="2575" spans="1:32">
      <c r="A2575" s="9"/>
      <c r="B2575"/>
      <c r="C2575"/>
      <c r="D2575"/>
      <c r="E2575"/>
      <c r="F2575"/>
      <c r="G2575"/>
      <c r="H2575" s="7"/>
      <c r="I2575" s="6"/>
      <c r="J2575" s="6"/>
      <c r="K2575" s="6"/>
      <c r="L2575" s="6"/>
      <c r="M2575" s="7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</row>
    <row r="2576" spans="1:32">
      <c r="A2576" s="9"/>
      <c r="B2576"/>
      <c r="C2576"/>
      <c r="D2576"/>
      <c r="E2576"/>
      <c r="F2576"/>
      <c r="G2576"/>
      <c r="H2576" s="7"/>
      <c r="I2576" s="6"/>
      <c r="J2576" s="6"/>
      <c r="K2576" s="6"/>
      <c r="L2576" s="6"/>
      <c r="M2576" s="7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</row>
    <row r="2577" spans="1:32">
      <c r="A2577" s="9"/>
      <c r="B2577"/>
      <c r="C2577"/>
      <c r="D2577"/>
      <c r="E2577"/>
      <c r="F2577"/>
      <c r="G2577"/>
      <c r="H2577" s="7"/>
      <c r="I2577" s="6"/>
      <c r="J2577" s="6"/>
      <c r="K2577" s="6"/>
      <c r="L2577" s="6"/>
      <c r="M2577" s="7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</row>
    <row r="2578" spans="1:32">
      <c r="A2578" s="9"/>
      <c r="B2578"/>
      <c r="C2578"/>
      <c r="D2578"/>
      <c r="E2578"/>
      <c r="F2578"/>
      <c r="G2578"/>
      <c r="H2578" s="7"/>
      <c r="I2578" s="6"/>
      <c r="J2578" s="6"/>
      <c r="K2578" s="6"/>
      <c r="L2578" s="6"/>
      <c r="M2578" s="7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</row>
    <row r="2579" spans="1:32">
      <c r="A2579" s="9"/>
      <c r="B2579"/>
      <c r="C2579"/>
      <c r="D2579"/>
      <c r="E2579"/>
      <c r="F2579"/>
      <c r="G2579"/>
      <c r="H2579" s="7"/>
      <c r="I2579" s="6"/>
      <c r="J2579" s="6"/>
      <c r="K2579" s="6"/>
      <c r="L2579" s="6"/>
      <c r="M2579" s="7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</row>
    <row r="2580" spans="1:32">
      <c r="A2580" s="9"/>
      <c r="B2580"/>
      <c r="C2580"/>
      <c r="D2580"/>
      <c r="E2580"/>
      <c r="F2580"/>
      <c r="G2580"/>
      <c r="H2580" s="7"/>
      <c r="I2580" s="6"/>
      <c r="J2580" s="6"/>
      <c r="K2580" s="6"/>
      <c r="L2580" s="6"/>
      <c r="M2580" s="7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</row>
    <row r="2581" spans="1:32">
      <c r="A2581" s="9"/>
      <c r="B2581"/>
      <c r="C2581"/>
      <c r="D2581"/>
      <c r="E2581"/>
      <c r="F2581"/>
      <c r="G2581"/>
      <c r="H2581" s="7"/>
      <c r="I2581" s="6"/>
      <c r="J2581" s="6"/>
      <c r="K2581" s="6"/>
      <c r="L2581" s="6"/>
      <c r="M2581" s="7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</row>
    <row r="2582" spans="1:32">
      <c r="A2582" s="9"/>
      <c r="B2582"/>
      <c r="C2582"/>
      <c r="D2582"/>
      <c r="E2582"/>
      <c r="F2582"/>
      <c r="G2582"/>
      <c r="H2582" s="7"/>
      <c r="I2582" s="6"/>
      <c r="J2582" s="6"/>
      <c r="K2582" s="6"/>
      <c r="L2582" s="6"/>
      <c r="M2582" s="7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</row>
    <row r="2583" spans="1:32">
      <c r="A2583" s="9"/>
      <c r="B2583"/>
      <c r="C2583"/>
      <c r="D2583"/>
      <c r="E2583"/>
      <c r="F2583"/>
      <c r="G2583"/>
      <c r="H2583" s="7"/>
      <c r="I2583" s="6"/>
      <c r="J2583" s="6"/>
      <c r="K2583" s="6"/>
      <c r="L2583" s="6"/>
      <c r="M2583" s="7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</row>
    <row r="2584" spans="1:32">
      <c r="A2584" s="9"/>
      <c r="B2584"/>
      <c r="C2584"/>
      <c r="D2584"/>
      <c r="E2584"/>
      <c r="F2584"/>
      <c r="G2584"/>
      <c r="H2584" s="7"/>
      <c r="I2584" s="6"/>
      <c r="J2584" s="6"/>
      <c r="K2584" s="6"/>
      <c r="L2584" s="6"/>
      <c r="M2584" s="7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</row>
    <row r="2585" spans="1:32">
      <c r="A2585" s="9"/>
      <c r="B2585"/>
      <c r="C2585"/>
      <c r="D2585"/>
      <c r="E2585"/>
      <c r="F2585"/>
      <c r="G2585"/>
      <c r="H2585" s="7"/>
      <c r="I2585" s="6"/>
      <c r="J2585" s="6"/>
      <c r="K2585" s="6"/>
      <c r="L2585" s="6"/>
      <c r="M2585" s="7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</row>
    <row r="2586" spans="1:32">
      <c r="A2586" s="9"/>
      <c r="B2586"/>
      <c r="C2586"/>
      <c r="D2586"/>
      <c r="E2586"/>
      <c r="F2586"/>
      <c r="G2586"/>
      <c r="H2586" s="7"/>
      <c r="I2586" s="6"/>
      <c r="J2586" s="6"/>
      <c r="K2586" s="6"/>
      <c r="L2586" s="6"/>
      <c r="M2586" s="7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</row>
    <row r="2587" spans="1:32">
      <c r="A2587" s="9"/>
      <c r="B2587"/>
      <c r="C2587"/>
      <c r="D2587"/>
      <c r="E2587"/>
      <c r="F2587"/>
      <c r="G2587"/>
      <c r="H2587" s="7"/>
      <c r="I2587" s="6"/>
      <c r="J2587" s="6"/>
      <c r="K2587" s="6"/>
      <c r="L2587" s="6"/>
      <c r="M2587" s="7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</row>
    <row r="2588" spans="1:32">
      <c r="A2588" s="9"/>
      <c r="B2588"/>
      <c r="C2588"/>
      <c r="D2588"/>
      <c r="E2588"/>
      <c r="F2588"/>
      <c r="G2588"/>
      <c r="H2588" s="7"/>
      <c r="I2588" s="6"/>
      <c r="J2588" s="6"/>
      <c r="K2588" s="6"/>
      <c r="L2588" s="6"/>
      <c r="M2588" s="7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</row>
    <row r="2589" spans="1:32">
      <c r="A2589" s="9"/>
      <c r="B2589"/>
      <c r="C2589"/>
      <c r="D2589"/>
      <c r="E2589"/>
      <c r="F2589"/>
      <c r="G2589"/>
      <c r="H2589" s="7"/>
      <c r="I2589" s="6"/>
      <c r="J2589" s="6"/>
      <c r="K2589" s="6"/>
      <c r="L2589" s="6"/>
      <c r="M2589" s="7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</row>
    <row r="2590" spans="1:32">
      <c r="A2590" s="9"/>
      <c r="B2590"/>
      <c r="C2590"/>
      <c r="D2590"/>
      <c r="E2590"/>
      <c r="F2590"/>
      <c r="G2590"/>
      <c r="H2590" s="7"/>
      <c r="I2590" s="6"/>
      <c r="J2590" s="6"/>
      <c r="K2590" s="6"/>
      <c r="L2590" s="6"/>
      <c r="M2590" s="7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</row>
    <row r="2591" spans="1:32">
      <c r="A2591" s="9"/>
      <c r="B2591"/>
      <c r="C2591"/>
      <c r="D2591"/>
      <c r="E2591"/>
      <c r="F2591"/>
      <c r="G2591"/>
      <c r="H2591" s="7"/>
      <c r="I2591" s="6"/>
      <c r="J2591" s="6"/>
      <c r="K2591" s="6"/>
      <c r="L2591" s="6"/>
      <c r="M2591" s="7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</row>
    <row r="2592" spans="1:32">
      <c r="A2592" s="9"/>
      <c r="B2592"/>
      <c r="C2592"/>
      <c r="D2592"/>
      <c r="E2592"/>
      <c r="F2592"/>
      <c r="G2592"/>
      <c r="H2592" s="7"/>
      <c r="I2592" s="6"/>
      <c r="J2592" s="6"/>
      <c r="K2592" s="6"/>
      <c r="L2592" s="6"/>
      <c r="M2592" s="7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</row>
    <row r="2593" spans="1:32">
      <c r="A2593" s="9"/>
      <c r="B2593"/>
      <c r="C2593"/>
      <c r="D2593"/>
      <c r="E2593"/>
      <c r="F2593"/>
      <c r="G2593"/>
      <c r="H2593" s="7"/>
      <c r="I2593" s="6"/>
      <c r="J2593" s="6"/>
      <c r="K2593" s="6"/>
      <c r="L2593" s="6"/>
      <c r="M2593" s="7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</row>
    <row r="2594" spans="1:32">
      <c r="A2594" s="9"/>
      <c r="B2594"/>
      <c r="C2594"/>
      <c r="D2594"/>
      <c r="E2594"/>
      <c r="F2594"/>
      <c r="G2594"/>
      <c r="H2594" s="7"/>
      <c r="I2594" s="6"/>
      <c r="J2594" s="6"/>
      <c r="K2594" s="6"/>
      <c r="L2594" s="6"/>
      <c r="M2594" s="7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</row>
    <row r="2595" spans="1:32">
      <c r="A2595" s="9"/>
      <c r="B2595"/>
      <c r="C2595"/>
      <c r="D2595"/>
      <c r="E2595"/>
      <c r="F2595"/>
      <c r="G2595"/>
      <c r="H2595" s="7"/>
      <c r="I2595" s="6"/>
      <c r="J2595" s="6"/>
      <c r="K2595" s="6"/>
      <c r="L2595" s="6"/>
      <c r="M2595" s="7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</row>
    <row r="2596" spans="1:32">
      <c r="A2596" s="9"/>
      <c r="B2596"/>
      <c r="C2596"/>
      <c r="D2596"/>
      <c r="E2596"/>
      <c r="F2596"/>
      <c r="G2596"/>
      <c r="H2596" s="7"/>
      <c r="I2596" s="6"/>
      <c r="J2596" s="6"/>
      <c r="K2596" s="6"/>
      <c r="L2596" s="6"/>
      <c r="M2596" s="7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</row>
    <row r="2597" spans="1:32">
      <c r="A2597" s="9"/>
      <c r="B2597"/>
      <c r="C2597"/>
      <c r="D2597"/>
      <c r="E2597"/>
      <c r="F2597"/>
      <c r="G2597"/>
      <c r="H2597" s="7"/>
      <c r="I2597" s="6"/>
      <c r="J2597" s="6"/>
      <c r="K2597" s="6"/>
      <c r="L2597" s="6"/>
      <c r="M2597" s="7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</row>
    <row r="2598" spans="1:32">
      <c r="A2598" s="9"/>
      <c r="B2598"/>
      <c r="C2598"/>
      <c r="D2598"/>
      <c r="E2598"/>
      <c r="F2598"/>
      <c r="G2598"/>
      <c r="H2598" s="7"/>
      <c r="I2598" s="6"/>
      <c r="J2598" s="6"/>
      <c r="K2598" s="6"/>
      <c r="L2598" s="6"/>
      <c r="M2598" s="7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</row>
    <row r="2599" spans="1:32">
      <c r="A2599" s="9"/>
      <c r="B2599"/>
      <c r="C2599"/>
      <c r="D2599"/>
      <c r="E2599"/>
      <c r="F2599"/>
      <c r="G2599"/>
      <c r="H2599" s="7"/>
      <c r="I2599" s="6"/>
      <c r="J2599" s="6"/>
      <c r="K2599" s="6"/>
      <c r="L2599" s="6"/>
      <c r="M2599" s="7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</row>
    <row r="2600" spans="1:32">
      <c r="A2600" s="9"/>
      <c r="B2600"/>
      <c r="C2600"/>
      <c r="D2600"/>
      <c r="E2600"/>
      <c r="F2600"/>
      <c r="G2600"/>
      <c r="H2600" s="7"/>
      <c r="I2600" s="6"/>
      <c r="J2600" s="6"/>
      <c r="K2600" s="6"/>
      <c r="L2600" s="6"/>
      <c r="M2600" s="7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</row>
    <row r="2601" spans="1:32">
      <c r="A2601" s="9"/>
      <c r="B2601"/>
      <c r="C2601"/>
      <c r="D2601"/>
      <c r="E2601"/>
      <c r="F2601"/>
      <c r="G2601"/>
      <c r="H2601" s="7"/>
      <c r="I2601" s="6"/>
      <c r="J2601" s="6"/>
      <c r="K2601" s="6"/>
      <c r="L2601" s="6"/>
      <c r="M2601" s="7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</row>
    <row r="2602" spans="1:32">
      <c r="A2602" s="9"/>
      <c r="B2602"/>
      <c r="C2602"/>
      <c r="D2602"/>
      <c r="E2602"/>
      <c r="F2602"/>
      <c r="G2602"/>
      <c r="H2602" s="7"/>
      <c r="I2602" s="6"/>
      <c r="J2602" s="6"/>
      <c r="K2602" s="6"/>
      <c r="L2602" s="6"/>
      <c r="M2602" s="7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</row>
    <row r="2603" spans="1:32">
      <c r="A2603" s="9"/>
      <c r="B2603"/>
      <c r="C2603"/>
      <c r="D2603"/>
      <c r="E2603"/>
      <c r="F2603"/>
      <c r="G2603"/>
      <c r="H2603" s="7"/>
      <c r="I2603" s="6"/>
      <c r="J2603" s="6"/>
      <c r="K2603" s="6"/>
      <c r="L2603" s="6"/>
      <c r="M2603" s="7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</row>
    <row r="2604" spans="1:32">
      <c r="A2604" s="9"/>
      <c r="B2604"/>
      <c r="C2604"/>
      <c r="D2604"/>
      <c r="E2604"/>
      <c r="F2604"/>
      <c r="G2604"/>
      <c r="H2604" s="7"/>
      <c r="I2604" s="6"/>
      <c r="J2604" s="6"/>
      <c r="K2604" s="6"/>
      <c r="L2604" s="6"/>
      <c r="M2604" s="7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</row>
    <row r="2605" spans="1:32">
      <c r="A2605" s="9"/>
      <c r="B2605"/>
      <c r="C2605"/>
      <c r="D2605"/>
      <c r="E2605"/>
      <c r="F2605"/>
      <c r="G2605"/>
      <c r="H2605" s="7"/>
      <c r="I2605" s="6"/>
      <c r="J2605" s="6"/>
      <c r="K2605" s="6"/>
      <c r="L2605" s="6"/>
      <c r="M2605" s="7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</row>
    <row r="2606" spans="1:32">
      <c r="A2606" s="9"/>
      <c r="B2606"/>
      <c r="C2606"/>
      <c r="D2606"/>
      <c r="E2606"/>
      <c r="F2606"/>
      <c r="G2606"/>
      <c r="H2606" s="7"/>
      <c r="I2606" s="6"/>
      <c r="J2606" s="6"/>
      <c r="K2606" s="6"/>
      <c r="L2606" s="6"/>
      <c r="M2606" s="7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</row>
    <row r="2607" spans="1:32">
      <c r="A2607" s="9"/>
      <c r="B2607"/>
      <c r="C2607"/>
      <c r="D2607"/>
      <c r="E2607"/>
      <c r="F2607"/>
      <c r="G2607"/>
      <c r="H2607" s="7"/>
      <c r="I2607" s="6"/>
      <c r="J2607" s="6"/>
      <c r="K2607" s="6"/>
      <c r="L2607" s="6"/>
      <c r="M2607" s="7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</row>
    <row r="2608" spans="1:32">
      <c r="A2608" s="9"/>
      <c r="B2608"/>
      <c r="C2608"/>
      <c r="D2608"/>
      <c r="E2608"/>
      <c r="F2608"/>
      <c r="G2608"/>
      <c r="H2608" s="7"/>
      <c r="I2608" s="6"/>
      <c r="J2608" s="6"/>
      <c r="K2608" s="6"/>
      <c r="L2608" s="6"/>
      <c r="M2608" s="7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</row>
    <row r="2609" spans="1:32">
      <c r="A2609" s="9"/>
      <c r="B2609"/>
      <c r="C2609"/>
      <c r="D2609"/>
      <c r="E2609"/>
      <c r="F2609"/>
      <c r="G2609"/>
      <c r="H2609" s="7"/>
      <c r="I2609" s="6"/>
      <c r="J2609" s="6"/>
      <c r="K2609" s="6"/>
      <c r="L2609" s="6"/>
      <c r="M2609" s="7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</row>
    <row r="2610" spans="1:32">
      <c r="A2610" s="9"/>
      <c r="B2610"/>
      <c r="C2610"/>
      <c r="D2610"/>
      <c r="E2610"/>
      <c r="F2610"/>
      <c r="G2610"/>
      <c r="H2610" s="7"/>
      <c r="I2610" s="6"/>
      <c r="J2610" s="6"/>
      <c r="K2610" s="6"/>
      <c r="L2610" s="6"/>
      <c r="M2610" s="7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</row>
    <row r="2611" spans="1:32">
      <c r="A2611" s="9"/>
      <c r="B2611"/>
      <c r="C2611"/>
      <c r="D2611"/>
      <c r="E2611"/>
      <c r="F2611"/>
      <c r="G2611"/>
      <c r="H2611" s="7"/>
      <c r="I2611" s="6"/>
      <c r="J2611" s="6"/>
      <c r="K2611" s="6"/>
      <c r="L2611" s="6"/>
      <c r="M2611" s="7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</row>
    <row r="2612" spans="1:32">
      <c r="A2612" s="9"/>
      <c r="B2612"/>
      <c r="C2612"/>
      <c r="D2612"/>
      <c r="E2612"/>
      <c r="F2612"/>
      <c r="G2612"/>
      <c r="H2612" s="7"/>
      <c r="I2612" s="6"/>
      <c r="J2612" s="6"/>
      <c r="K2612" s="6"/>
      <c r="L2612" s="6"/>
      <c r="M2612" s="7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</row>
    <row r="2613" spans="1:32">
      <c r="A2613" s="9"/>
      <c r="B2613"/>
      <c r="C2613"/>
      <c r="D2613"/>
      <c r="E2613"/>
      <c r="F2613"/>
      <c r="G2613"/>
      <c r="H2613" s="7"/>
      <c r="I2613" s="6"/>
      <c r="J2613" s="6"/>
      <c r="K2613" s="6"/>
      <c r="L2613" s="6"/>
      <c r="M2613" s="7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</row>
    <row r="2614" spans="1:32">
      <c r="A2614" s="9"/>
      <c r="B2614"/>
      <c r="C2614"/>
      <c r="D2614"/>
      <c r="E2614"/>
      <c r="F2614"/>
      <c r="G2614"/>
      <c r="H2614" s="7"/>
      <c r="I2614" s="6"/>
      <c r="J2614" s="6"/>
      <c r="K2614" s="6"/>
      <c r="L2614" s="6"/>
      <c r="M2614" s="7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</row>
    <row r="2615" spans="1:32">
      <c r="A2615" s="9"/>
      <c r="B2615"/>
      <c r="C2615"/>
      <c r="D2615"/>
      <c r="E2615"/>
      <c r="F2615"/>
      <c r="G2615"/>
      <c r="H2615" s="7"/>
      <c r="I2615" s="6"/>
      <c r="J2615" s="6"/>
      <c r="K2615" s="6"/>
      <c r="L2615" s="6"/>
      <c r="M2615" s="7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</row>
    <row r="2616" spans="1:32">
      <c r="A2616" s="9"/>
      <c r="B2616"/>
      <c r="C2616"/>
      <c r="D2616"/>
      <c r="E2616"/>
      <c r="F2616"/>
      <c r="G2616"/>
      <c r="H2616" s="7"/>
      <c r="I2616" s="6"/>
      <c r="J2616" s="6"/>
      <c r="K2616" s="6"/>
      <c r="L2616" s="6"/>
      <c r="M2616" s="7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</row>
    <row r="2617" spans="1:32">
      <c r="A2617" s="9"/>
      <c r="B2617"/>
      <c r="C2617"/>
      <c r="D2617"/>
      <c r="E2617"/>
      <c r="F2617"/>
      <c r="G2617"/>
      <c r="H2617" s="7"/>
      <c r="I2617" s="6"/>
      <c r="J2617" s="6"/>
      <c r="K2617" s="6"/>
      <c r="L2617" s="6"/>
      <c r="M2617" s="7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</row>
    <row r="2618" spans="1:32">
      <c r="A2618" s="9"/>
      <c r="B2618"/>
      <c r="C2618"/>
      <c r="D2618"/>
      <c r="E2618"/>
      <c r="F2618"/>
      <c r="G2618"/>
      <c r="H2618" s="7"/>
      <c r="I2618" s="6"/>
      <c r="J2618" s="6"/>
      <c r="K2618" s="6"/>
      <c r="L2618" s="6"/>
      <c r="M2618" s="7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</row>
    <row r="2619" spans="1:32">
      <c r="A2619" s="9"/>
      <c r="B2619"/>
      <c r="C2619"/>
      <c r="D2619"/>
      <c r="E2619"/>
      <c r="F2619"/>
      <c r="G2619"/>
      <c r="H2619" s="7"/>
      <c r="I2619" s="6"/>
      <c r="J2619" s="6"/>
      <c r="K2619" s="6"/>
      <c r="L2619" s="6"/>
      <c r="M2619" s="7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</row>
    <row r="2620" spans="1:32">
      <c r="A2620" s="9"/>
      <c r="B2620"/>
      <c r="C2620"/>
      <c r="D2620"/>
      <c r="E2620"/>
      <c r="F2620"/>
      <c r="G2620"/>
      <c r="H2620" s="7"/>
      <c r="I2620" s="6"/>
      <c r="J2620" s="6"/>
      <c r="K2620" s="6"/>
      <c r="L2620" s="6"/>
      <c r="M2620" s="7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</row>
    <row r="2621" spans="1:32">
      <c r="A2621" s="9"/>
      <c r="B2621"/>
      <c r="C2621"/>
      <c r="D2621"/>
      <c r="E2621"/>
      <c r="F2621"/>
      <c r="G2621"/>
      <c r="H2621" s="7"/>
      <c r="I2621" s="6"/>
      <c r="J2621" s="6"/>
      <c r="K2621" s="6"/>
      <c r="L2621" s="6"/>
      <c r="M2621" s="7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</row>
    <row r="2622" spans="1:32">
      <c r="A2622" s="9"/>
      <c r="B2622"/>
      <c r="C2622"/>
      <c r="D2622"/>
      <c r="E2622"/>
      <c r="F2622"/>
      <c r="G2622"/>
      <c r="H2622" s="7"/>
      <c r="I2622" s="6"/>
      <c r="J2622" s="6"/>
      <c r="K2622" s="6"/>
      <c r="L2622" s="6"/>
      <c r="M2622" s="7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</row>
    <row r="2623" spans="1:32">
      <c r="A2623" s="9"/>
      <c r="B2623"/>
      <c r="C2623"/>
      <c r="D2623"/>
      <c r="E2623"/>
      <c r="F2623"/>
      <c r="G2623"/>
      <c r="H2623" s="7"/>
      <c r="I2623" s="6"/>
      <c r="J2623" s="6"/>
      <c r="K2623" s="6"/>
      <c r="L2623" s="6"/>
      <c r="M2623" s="7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</row>
    <row r="2624" spans="1:32">
      <c r="A2624" s="9"/>
      <c r="B2624"/>
      <c r="C2624"/>
      <c r="D2624"/>
      <c r="E2624"/>
      <c r="F2624"/>
      <c r="G2624"/>
      <c r="H2624" s="7"/>
      <c r="I2624" s="6"/>
      <c r="J2624" s="6"/>
      <c r="K2624" s="6"/>
      <c r="L2624" s="6"/>
      <c r="M2624" s="7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</row>
    <row r="2625" spans="1:32">
      <c r="A2625" s="9"/>
      <c r="B2625"/>
      <c r="C2625"/>
      <c r="D2625"/>
      <c r="E2625"/>
      <c r="F2625"/>
      <c r="G2625"/>
      <c r="H2625" s="7"/>
      <c r="I2625" s="6"/>
      <c r="J2625" s="6"/>
      <c r="K2625" s="6"/>
      <c r="L2625" s="6"/>
      <c r="M2625" s="7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</row>
    <row r="2626" spans="1:32">
      <c r="A2626" s="9"/>
      <c r="B2626"/>
      <c r="C2626"/>
      <c r="D2626"/>
      <c r="E2626"/>
      <c r="F2626"/>
      <c r="G2626"/>
      <c r="H2626" s="7"/>
      <c r="I2626" s="6"/>
      <c r="J2626" s="6"/>
      <c r="K2626" s="6"/>
      <c r="L2626" s="6"/>
      <c r="M2626" s="7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</row>
    <row r="2627" spans="1:32">
      <c r="A2627" s="9"/>
      <c r="B2627"/>
      <c r="C2627"/>
      <c r="D2627"/>
      <c r="E2627"/>
      <c r="F2627"/>
      <c r="G2627"/>
      <c r="H2627" s="7"/>
      <c r="I2627" s="6"/>
      <c r="J2627" s="6"/>
      <c r="K2627" s="6"/>
      <c r="L2627" s="6"/>
      <c r="M2627" s="7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</row>
    <row r="2628" spans="1:32">
      <c r="A2628" s="9"/>
      <c r="B2628"/>
      <c r="C2628"/>
      <c r="D2628"/>
      <c r="E2628"/>
      <c r="F2628"/>
      <c r="G2628"/>
      <c r="H2628" s="7"/>
      <c r="I2628" s="6"/>
      <c r="J2628" s="6"/>
      <c r="K2628" s="6"/>
      <c r="L2628" s="6"/>
      <c r="M2628" s="7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</row>
    <row r="2629" spans="1:32">
      <c r="A2629" s="9"/>
      <c r="B2629"/>
      <c r="C2629"/>
      <c r="D2629"/>
      <c r="E2629"/>
      <c r="F2629"/>
      <c r="G2629"/>
      <c r="H2629" s="7"/>
      <c r="I2629" s="6"/>
      <c r="J2629" s="6"/>
      <c r="K2629" s="6"/>
      <c r="L2629" s="6"/>
      <c r="M2629" s="7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</row>
    <row r="2630" spans="1:32">
      <c r="A2630" s="9"/>
      <c r="B2630"/>
      <c r="C2630"/>
      <c r="D2630"/>
      <c r="E2630"/>
      <c r="F2630"/>
      <c r="G2630"/>
      <c r="H2630" s="7"/>
      <c r="I2630" s="6"/>
      <c r="J2630" s="6"/>
      <c r="K2630" s="6"/>
      <c r="L2630" s="6"/>
      <c r="M2630" s="7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</row>
    <row r="2631" spans="1:32">
      <c r="A2631" s="9"/>
      <c r="B2631"/>
      <c r="C2631"/>
      <c r="D2631"/>
      <c r="E2631"/>
      <c r="F2631"/>
      <c r="G2631"/>
      <c r="H2631" s="7"/>
      <c r="I2631" s="6"/>
      <c r="J2631" s="6"/>
      <c r="K2631" s="6"/>
      <c r="L2631" s="6"/>
      <c r="M2631" s="7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</row>
    <row r="2632" spans="1:32">
      <c r="A2632" s="9"/>
      <c r="B2632"/>
      <c r="C2632"/>
      <c r="D2632"/>
      <c r="E2632"/>
      <c r="F2632"/>
      <c r="G2632"/>
      <c r="H2632" s="7"/>
      <c r="I2632" s="6"/>
      <c r="J2632" s="6"/>
      <c r="K2632" s="6"/>
      <c r="L2632" s="6"/>
      <c r="M2632" s="7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</row>
    <row r="2633" spans="1:32">
      <c r="A2633" s="9"/>
      <c r="B2633"/>
      <c r="C2633"/>
      <c r="D2633"/>
      <c r="E2633"/>
      <c r="F2633"/>
      <c r="G2633"/>
      <c r="H2633" s="7"/>
      <c r="I2633" s="6"/>
      <c r="J2633" s="6"/>
      <c r="K2633" s="6"/>
      <c r="L2633" s="6"/>
      <c r="M2633" s="7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</row>
    <row r="2634" spans="1:32">
      <c r="A2634" s="9"/>
      <c r="B2634"/>
      <c r="C2634"/>
      <c r="D2634"/>
      <c r="E2634"/>
      <c r="F2634"/>
      <c r="G2634"/>
      <c r="H2634" s="7"/>
      <c r="I2634" s="6"/>
      <c r="J2634" s="6"/>
      <c r="K2634" s="6"/>
      <c r="L2634" s="6"/>
      <c r="M2634" s="7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</row>
    <row r="2635" spans="1:32">
      <c r="A2635" s="9"/>
      <c r="B2635"/>
      <c r="C2635"/>
      <c r="D2635"/>
      <c r="E2635"/>
      <c r="F2635"/>
      <c r="G2635"/>
      <c r="H2635" s="7"/>
      <c r="I2635" s="6"/>
      <c r="J2635" s="6"/>
      <c r="K2635" s="6"/>
      <c r="L2635" s="6"/>
      <c r="M2635" s="7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</row>
    <row r="2636" spans="1:32">
      <c r="A2636" s="9"/>
      <c r="B2636"/>
      <c r="C2636"/>
      <c r="D2636"/>
      <c r="E2636"/>
      <c r="F2636"/>
      <c r="G2636"/>
      <c r="H2636" s="7"/>
      <c r="I2636" s="6"/>
      <c r="J2636" s="6"/>
      <c r="K2636" s="6"/>
      <c r="L2636" s="6"/>
      <c r="M2636" s="7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</row>
    <row r="2637" spans="1:32">
      <c r="A2637" s="9"/>
      <c r="B2637"/>
      <c r="C2637"/>
      <c r="D2637"/>
      <c r="E2637"/>
      <c r="F2637"/>
      <c r="G2637"/>
      <c r="H2637" s="7"/>
      <c r="I2637" s="6"/>
      <c r="J2637" s="6"/>
      <c r="K2637" s="6"/>
      <c r="L2637" s="6"/>
      <c r="M2637" s="7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</row>
    <row r="2638" spans="1:32">
      <c r="A2638" s="9"/>
      <c r="B2638"/>
      <c r="C2638"/>
      <c r="D2638"/>
      <c r="E2638"/>
      <c r="F2638"/>
      <c r="G2638"/>
      <c r="H2638" s="7"/>
      <c r="I2638" s="6"/>
      <c r="J2638" s="6"/>
      <c r="K2638" s="6"/>
      <c r="L2638" s="6"/>
      <c r="M2638" s="7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</row>
    <row r="2639" spans="1:32">
      <c r="A2639" s="9"/>
      <c r="B2639"/>
      <c r="C2639"/>
      <c r="D2639"/>
      <c r="E2639"/>
      <c r="F2639"/>
      <c r="G2639"/>
      <c r="H2639" s="7"/>
      <c r="I2639" s="6"/>
      <c r="J2639" s="6"/>
      <c r="K2639" s="6"/>
      <c r="L2639" s="6"/>
      <c r="M2639" s="7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</row>
    <row r="2640" spans="1:32">
      <c r="A2640" s="9"/>
      <c r="B2640"/>
      <c r="C2640"/>
      <c r="D2640"/>
      <c r="E2640"/>
      <c r="F2640"/>
      <c r="G2640"/>
      <c r="H2640" s="7"/>
      <c r="I2640" s="6"/>
      <c r="J2640" s="6"/>
      <c r="K2640" s="6"/>
      <c r="L2640" s="6"/>
      <c r="M2640" s="7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</row>
    <row r="2641" spans="1:32">
      <c r="A2641" s="9"/>
      <c r="B2641"/>
      <c r="C2641"/>
      <c r="D2641"/>
      <c r="E2641"/>
      <c r="F2641"/>
      <c r="G2641"/>
      <c r="H2641" s="7"/>
      <c r="I2641" s="6"/>
      <c r="J2641" s="6"/>
      <c r="K2641" s="6"/>
      <c r="L2641" s="6"/>
      <c r="M2641" s="7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</row>
    <row r="2642" spans="1:32">
      <c r="A2642" s="9"/>
      <c r="B2642"/>
      <c r="C2642"/>
      <c r="D2642"/>
      <c r="E2642"/>
      <c r="F2642"/>
      <c r="G2642"/>
      <c r="H2642" s="7"/>
      <c r="I2642" s="6"/>
      <c r="J2642" s="6"/>
      <c r="K2642" s="6"/>
      <c r="L2642" s="6"/>
      <c r="M2642" s="7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</row>
    <row r="2643" spans="1:32">
      <c r="A2643" s="9"/>
      <c r="B2643"/>
      <c r="C2643"/>
      <c r="D2643"/>
      <c r="E2643"/>
      <c r="F2643"/>
      <c r="G2643"/>
      <c r="H2643" s="7"/>
      <c r="I2643" s="6"/>
      <c r="J2643" s="6"/>
      <c r="K2643" s="6"/>
      <c r="L2643" s="6"/>
      <c r="M2643" s="7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</row>
    <row r="2644" spans="1:32">
      <c r="A2644" s="9"/>
      <c r="B2644"/>
      <c r="C2644"/>
      <c r="D2644"/>
      <c r="E2644"/>
      <c r="F2644"/>
      <c r="G2644"/>
      <c r="H2644" s="7"/>
      <c r="I2644" s="6"/>
      <c r="J2644" s="6"/>
      <c r="K2644" s="6"/>
      <c r="L2644" s="6"/>
      <c r="M2644" s="7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</row>
    <row r="2645" spans="1:32">
      <c r="A2645" s="9"/>
      <c r="B2645"/>
      <c r="C2645"/>
      <c r="D2645"/>
      <c r="E2645"/>
      <c r="F2645"/>
      <c r="G2645"/>
      <c r="H2645" s="7"/>
      <c r="I2645" s="6"/>
      <c r="J2645" s="6"/>
      <c r="K2645" s="6"/>
      <c r="L2645" s="6"/>
      <c r="M2645" s="7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</row>
    <row r="2646" spans="1:32">
      <c r="A2646" s="9"/>
      <c r="B2646"/>
      <c r="C2646"/>
      <c r="D2646"/>
      <c r="E2646"/>
      <c r="F2646"/>
      <c r="G2646"/>
      <c r="H2646" s="7"/>
      <c r="I2646" s="6"/>
      <c r="J2646" s="6"/>
      <c r="K2646" s="6"/>
      <c r="L2646" s="6"/>
      <c r="M2646" s="7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</row>
    <row r="2647" spans="1:32">
      <c r="A2647" s="9"/>
      <c r="B2647"/>
      <c r="C2647"/>
      <c r="D2647"/>
      <c r="E2647"/>
      <c r="F2647"/>
      <c r="G2647"/>
      <c r="H2647" s="7"/>
      <c r="I2647" s="6"/>
      <c r="J2647" s="6"/>
      <c r="K2647" s="6"/>
      <c r="L2647" s="6"/>
      <c r="M2647" s="7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</row>
    <row r="2648" spans="1:32">
      <c r="A2648" s="9"/>
      <c r="B2648"/>
      <c r="C2648"/>
      <c r="D2648"/>
      <c r="E2648"/>
      <c r="F2648"/>
      <c r="G2648"/>
      <c r="H2648" s="7"/>
      <c r="I2648" s="6"/>
      <c r="J2648" s="6"/>
      <c r="K2648" s="6"/>
      <c r="L2648" s="6"/>
      <c r="M2648" s="7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</row>
    <row r="2649" spans="1:32">
      <c r="A2649" s="9"/>
      <c r="B2649"/>
      <c r="C2649"/>
      <c r="D2649"/>
      <c r="E2649"/>
      <c r="F2649"/>
      <c r="G2649"/>
      <c r="H2649" s="7"/>
      <c r="I2649" s="6"/>
      <c r="J2649" s="6"/>
      <c r="K2649" s="6"/>
      <c r="L2649" s="6"/>
      <c r="M2649" s="7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</row>
    <row r="2650" spans="1:32">
      <c r="A2650" s="9"/>
      <c r="B2650"/>
      <c r="C2650"/>
      <c r="D2650"/>
      <c r="E2650"/>
      <c r="F2650"/>
      <c r="G2650"/>
      <c r="H2650" s="7"/>
      <c r="I2650" s="6"/>
      <c r="J2650" s="6"/>
      <c r="K2650" s="6"/>
      <c r="L2650" s="6"/>
      <c r="M2650" s="7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</row>
    <row r="2651" spans="1:32">
      <c r="A2651" s="9"/>
      <c r="B2651"/>
      <c r="C2651"/>
      <c r="D2651"/>
      <c r="E2651"/>
      <c r="F2651"/>
      <c r="G2651"/>
      <c r="H2651" s="7"/>
      <c r="I2651" s="6"/>
      <c r="J2651" s="6"/>
      <c r="K2651" s="6"/>
      <c r="L2651" s="6"/>
      <c r="M2651" s="7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</row>
    <row r="2652" spans="1:32">
      <c r="A2652" s="9"/>
      <c r="B2652"/>
      <c r="C2652"/>
      <c r="D2652"/>
      <c r="E2652"/>
      <c r="F2652"/>
      <c r="G2652"/>
      <c r="H2652" s="7"/>
      <c r="I2652" s="6"/>
      <c r="J2652" s="6"/>
      <c r="K2652" s="6"/>
      <c r="L2652" s="6"/>
      <c r="M2652" s="7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</row>
    <row r="2653" spans="1:32">
      <c r="A2653" s="9"/>
      <c r="B2653"/>
      <c r="C2653"/>
      <c r="D2653"/>
      <c r="E2653"/>
      <c r="F2653"/>
      <c r="G2653"/>
      <c r="H2653" s="7"/>
      <c r="I2653" s="6"/>
      <c r="J2653" s="6"/>
      <c r="K2653" s="6"/>
      <c r="L2653" s="6"/>
      <c r="M2653" s="7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</row>
    <row r="2654" spans="1:32">
      <c r="A2654" s="9"/>
      <c r="B2654"/>
      <c r="C2654"/>
      <c r="D2654"/>
      <c r="E2654"/>
      <c r="F2654"/>
      <c r="G2654"/>
      <c r="H2654" s="7"/>
      <c r="I2654" s="6"/>
      <c r="J2654" s="6"/>
      <c r="K2654" s="6"/>
      <c r="L2654" s="6"/>
      <c r="M2654" s="7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</row>
    <row r="2655" spans="1:32">
      <c r="A2655" s="9"/>
      <c r="B2655"/>
      <c r="C2655"/>
      <c r="D2655"/>
      <c r="E2655"/>
      <c r="F2655"/>
      <c r="G2655"/>
      <c r="H2655" s="7"/>
      <c r="I2655" s="6"/>
      <c r="J2655" s="6"/>
      <c r="K2655" s="6"/>
      <c r="L2655" s="6"/>
      <c r="M2655" s="7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</row>
    <row r="2656" spans="1:32">
      <c r="A2656" s="9"/>
      <c r="B2656"/>
      <c r="C2656"/>
      <c r="D2656"/>
      <c r="E2656"/>
      <c r="F2656"/>
      <c r="G2656"/>
      <c r="H2656" s="7"/>
      <c r="I2656" s="6"/>
      <c r="J2656" s="6"/>
      <c r="K2656" s="6"/>
      <c r="L2656" s="6"/>
      <c r="M2656" s="7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</row>
    <row r="2657" spans="1:32">
      <c r="A2657" s="9"/>
      <c r="B2657"/>
      <c r="C2657"/>
      <c r="D2657"/>
      <c r="E2657"/>
      <c r="F2657"/>
      <c r="G2657"/>
      <c r="H2657" s="7"/>
      <c r="I2657" s="6"/>
      <c r="J2657" s="6"/>
      <c r="K2657" s="6"/>
      <c r="L2657" s="6"/>
      <c r="M2657" s="7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</row>
    <row r="2658" spans="1:32">
      <c r="A2658" s="9"/>
      <c r="B2658"/>
      <c r="C2658"/>
      <c r="D2658"/>
      <c r="E2658"/>
      <c r="F2658"/>
      <c r="G2658"/>
      <c r="H2658" s="7"/>
      <c r="I2658" s="6"/>
      <c r="J2658" s="6"/>
      <c r="K2658" s="6"/>
      <c r="L2658" s="6"/>
      <c r="M2658" s="7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</row>
    <row r="2659" spans="1:32">
      <c r="A2659" s="9"/>
      <c r="B2659"/>
      <c r="C2659"/>
      <c r="D2659"/>
      <c r="E2659"/>
      <c r="F2659"/>
      <c r="G2659"/>
      <c r="H2659" s="7"/>
      <c r="I2659" s="6"/>
      <c r="J2659" s="6"/>
      <c r="K2659" s="6"/>
      <c r="L2659" s="6"/>
      <c r="M2659" s="7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</row>
    <row r="2660" spans="1:32">
      <c r="A2660" s="9"/>
      <c r="B2660"/>
      <c r="C2660"/>
      <c r="D2660"/>
      <c r="E2660"/>
      <c r="F2660"/>
      <c r="G2660"/>
      <c r="H2660" s="7"/>
      <c r="I2660" s="6"/>
      <c r="J2660" s="6"/>
      <c r="K2660" s="6"/>
      <c r="L2660" s="6"/>
      <c r="M2660" s="7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</row>
    <row r="2661" spans="1:32">
      <c r="A2661" s="9"/>
      <c r="B2661"/>
      <c r="C2661"/>
      <c r="D2661"/>
      <c r="E2661"/>
      <c r="F2661"/>
      <c r="G2661"/>
      <c r="H2661" s="7"/>
      <c r="I2661" s="6"/>
      <c r="J2661" s="6"/>
      <c r="K2661" s="6"/>
      <c r="L2661" s="6"/>
      <c r="M2661" s="7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</row>
    <row r="2662" spans="1:32">
      <c r="A2662" s="9"/>
      <c r="B2662"/>
      <c r="C2662"/>
      <c r="D2662"/>
      <c r="E2662"/>
      <c r="F2662"/>
      <c r="G2662"/>
      <c r="H2662" s="7"/>
      <c r="I2662" s="6"/>
      <c r="J2662" s="6"/>
      <c r="K2662" s="6"/>
      <c r="L2662" s="6"/>
      <c r="M2662" s="7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</row>
    <row r="2663" spans="1:32">
      <c r="A2663" s="9"/>
      <c r="B2663"/>
      <c r="C2663"/>
      <c r="D2663"/>
      <c r="E2663"/>
      <c r="F2663"/>
      <c r="G2663"/>
      <c r="H2663" s="7"/>
      <c r="I2663" s="6"/>
      <c r="J2663" s="6"/>
      <c r="K2663" s="6"/>
      <c r="L2663" s="6"/>
      <c r="M2663" s="7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</row>
    <row r="2664" spans="1:32">
      <c r="A2664" s="9"/>
      <c r="B2664"/>
      <c r="C2664"/>
      <c r="D2664"/>
      <c r="E2664"/>
      <c r="F2664"/>
      <c r="G2664"/>
      <c r="H2664" s="7"/>
      <c r="I2664" s="6"/>
      <c r="J2664" s="6"/>
      <c r="K2664" s="6"/>
      <c r="L2664" s="6"/>
      <c r="M2664" s="7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</row>
    <row r="2665" spans="1:32">
      <c r="A2665" s="9"/>
      <c r="B2665"/>
      <c r="C2665"/>
      <c r="D2665"/>
      <c r="E2665"/>
      <c r="F2665"/>
      <c r="G2665"/>
      <c r="H2665" s="7"/>
      <c r="I2665" s="6"/>
      <c r="J2665" s="6"/>
      <c r="K2665" s="6"/>
      <c r="L2665" s="6"/>
      <c r="M2665" s="7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</row>
    <row r="2666" spans="1:32">
      <c r="A2666" s="9"/>
      <c r="B2666"/>
      <c r="C2666"/>
      <c r="D2666"/>
      <c r="E2666"/>
      <c r="F2666"/>
      <c r="G2666"/>
      <c r="H2666" s="7"/>
      <c r="I2666" s="6"/>
      <c r="J2666" s="6"/>
      <c r="K2666" s="6"/>
      <c r="L2666" s="6"/>
      <c r="M2666" s="7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</row>
    <row r="2667" spans="1:32">
      <c r="A2667" s="9"/>
      <c r="B2667"/>
      <c r="C2667"/>
      <c r="D2667"/>
      <c r="E2667"/>
      <c r="F2667"/>
      <c r="G2667"/>
      <c r="H2667" s="7"/>
      <c r="I2667" s="6"/>
      <c r="J2667" s="6"/>
      <c r="K2667" s="6"/>
      <c r="L2667" s="6"/>
      <c r="M2667" s="7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</row>
    <row r="2668" spans="1:32">
      <c r="A2668" s="9"/>
      <c r="B2668"/>
      <c r="C2668"/>
      <c r="D2668"/>
      <c r="E2668"/>
      <c r="F2668"/>
      <c r="G2668"/>
      <c r="H2668" s="7"/>
      <c r="I2668" s="6"/>
      <c r="J2668" s="6"/>
      <c r="K2668" s="6"/>
      <c r="L2668" s="6"/>
      <c r="M2668" s="7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</row>
    <row r="2669" spans="1:32">
      <c r="A2669" s="9"/>
      <c r="B2669"/>
      <c r="C2669"/>
      <c r="D2669"/>
      <c r="E2669"/>
      <c r="F2669"/>
      <c r="G2669"/>
      <c r="H2669" s="7"/>
      <c r="I2669" s="6"/>
      <c r="J2669" s="6"/>
      <c r="K2669" s="6"/>
      <c r="L2669" s="6"/>
      <c r="M2669" s="7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</row>
    <row r="2670" spans="1:32">
      <c r="A2670" s="9"/>
      <c r="B2670"/>
      <c r="C2670"/>
      <c r="D2670"/>
      <c r="E2670"/>
      <c r="F2670"/>
      <c r="G2670"/>
      <c r="H2670" s="7"/>
      <c r="I2670" s="6"/>
      <c r="J2670" s="6"/>
      <c r="K2670" s="6"/>
      <c r="L2670" s="6"/>
      <c r="M2670" s="7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</row>
    <row r="2671" spans="1:32">
      <c r="A2671" s="9"/>
      <c r="B2671"/>
      <c r="C2671"/>
      <c r="D2671"/>
      <c r="E2671"/>
      <c r="F2671"/>
      <c r="G2671"/>
      <c r="H2671" s="7"/>
      <c r="I2671" s="6"/>
      <c r="J2671" s="6"/>
      <c r="K2671" s="6"/>
      <c r="L2671" s="6"/>
      <c r="M2671" s="7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</row>
    <row r="2672" spans="1:32">
      <c r="A2672" s="9"/>
      <c r="B2672"/>
      <c r="C2672"/>
      <c r="D2672"/>
      <c r="E2672"/>
      <c r="F2672"/>
      <c r="G2672"/>
      <c r="H2672" s="7"/>
      <c r="I2672" s="6"/>
      <c r="J2672" s="6"/>
      <c r="K2672" s="6"/>
      <c r="L2672" s="6"/>
      <c r="M2672" s="7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</row>
    <row r="2673" spans="1:32">
      <c r="A2673" s="9"/>
      <c r="B2673"/>
      <c r="C2673"/>
      <c r="D2673"/>
      <c r="E2673"/>
      <c r="F2673"/>
      <c r="G2673"/>
      <c r="H2673" s="7"/>
      <c r="I2673" s="6"/>
      <c r="J2673" s="6"/>
      <c r="K2673" s="6"/>
      <c r="L2673" s="6"/>
      <c r="M2673" s="7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</row>
    <row r="2674" spans="1:32">
      <c r="A2674" s="9"/>
      <c r="B2674"/>
      <c r="C2674"/>
      <c r="D2674"/>
      <c r="E2674"/>
      <c r="F2674"/>
      <c r="G2674"/>
      <c r="H2674" s="7"/>
      <c r="I2674" s="6"/>
      <c r="J2674" s="6"/>
      <c r="K2674" s="6"/>
      <c r="L2674" s="6"/>
      <c r="M2674" s="7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</row>
    <row r="2675" spans="1:32">
      <c r="A2675" s="9"/>
      <c r="B2675"/>
      <c r="C2675"/>
      <c r="D2675"/>
      <c r="E2675"/>
      <c r="F2675"/>
      <c r="G2675"/>
      <c r="H2675" s="7"/>
      <c r="I2675" s="6"/>
      <c r="J2675" s="6"/>
      <c r="K2675" s="6"/>
      <c r="L2675" s="6"/>
      <c r="M2675" s="7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</row>
    <row r="2676" spans="1:32">
      <c r="A2676" s="9"/>
      <c r="B2676"/>
      <c r="C2676"/>
      <c r="D2676"/>
      <c r="E2676"/>
      <c r="F2676"/>
      <c r="G2676"/>
      <c r="H2676" s="7"/>
      <c r="I2676" s="6"/>
      <c r="J2676" s="6"/>
      <c r="K2676" s="6"/>
      <c r="L2676" s="6"/>
      <c r="M2676" s="7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</row>
    <row r="2677" spans="1:32">
      <c r="A2677" s="9"/>
      <c r="B2677"/>
      <c r="C2677"/>
      <c r="D2677"/>
      <c r="E2677"/>
      <c r="F2677"/>
      <c r="G2677"/>
      <c r="H2677" s="7"/>
      <c r="I2677" s="6"/>
      <c r="J2677" s="6"/>
      <c r="K2677" s="6"/>
      <c r="L2677" s="6"/>
      <c r="M2677" s="7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</row>
    <row r="2678" spans="1:32">
      <c r="A2678" s="9"/>
      <c r="B2678"/>
      <c r="C2678"/>
      <c r="D2678"/>
      <c r="E2678"/>
      <c r="F2678"/>
      <c r="G2678"/>
      <c r="H2678" s="7"/>
      <c r="I2678" s="6"/>
      <c r="J2678" s="6"/>
      <c r="K2678" s="6"/>
      <c r="L2678" s="6"/>
      <c r="M2678" s="7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</row>
    <row r="2679" spans="1:32">
      <c r="A2679" s="9"/>
      <c r="B2679"/>
      <c r="C2679"/>
      <c r="D2679"/>
      <c r="E2679"/>
      <c r="F2679"/>
      <c r="G2679"/>
      <c r="H2679" s="7"/>
      <c r="I2679" s="6"/>
      <c r="J2679" s="6"/>
      <c r="K2679" s="6"/>
      <c r="L2679" s="6"/>
      <c r="M2679" s="7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</row>
    <row r="2680" spans="1:32">
      <c r="A2680" s="9"/>
      <c r="B2680"/>
      <c r="C2680"/>
      <c r="D2680"/>
      <c r="E2680"/>
      <c r="F2680"/>
      <c r="G2680"/>
      <c r="H2680" s="7"/>
      <c r="I2680" s="6"/>
      <c r="J2680" s="6"/>
      <c r="K2680" s="6"/>
      <c r="L2680" s="6"/>
      <c r="M2680" s="7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</row>
    <row r="2681" spans="1:32">
      <c r="A2681" s="9"/>
      <c r="B2681"/>
      <c r="C2681"/>
      <c r="D2681"/>
      <c r="E2681"/>
      <c r="F2681"/>
      <c r="G2681"/>
      <c r="H2681" s="7"/>
      <c r="I2681" s="6"/>
      <c r="J2681" s="6"/>
      <c r="K2681" s="6"/>
      <c r="L2681" s="6"/>
      <c r="M2681" s="7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</row>
    <row r="2682" spans="1:32">
      <c r="A2682" s="9"/>
      <c r="B2682"/>
      <c r="C2682"/>
      <c r="D2682"/>
      <c r="E2682"/>
      <c r="F2682"/>
      <c r="G2682"/>
      <c r="H2682" s="7"/>
      <c r="I2682" s="6"/>
      <c r="J2682" s="6"/>
      <c r="K2682" s="6"/>
      <c r="L2682" s="6"/>
      <c r="M2682" s="7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</row>
    <row r="2683" spans="1:32">
      <c r="A2683" s="9"/>
      <c r="B2683"/>
      <c r="C2683"/>
      <c r="D2683"/>
      <c r="E2683"/>
      <c r="F2683"/>
      <c r="G2683"/>
      <c r="H2683" s="7"/>
      <c r="I2683" s="6"/>
      <c r="J2683" s="6"/>
      <c r="K2683" s="6"/>
      <c r="L2683" s="6"/>
      <c r="M2683" s="7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</row>
    <row r="2684" spans="1:32">
      <c r="A2684" s="9"/>
      <c r="B2684"/>
      <c r="C2684"/>
      <c r="D2684"/>
      <c r="E2684"/>
      <c r="F2684"/>
      <c r="G2684"/>
      <c r="H2684" s="7"/>
      <c r="I2684" s="6"/>
      <c r="J2684" s="6"/>
      <c r="K2684" s="6"/>
      <c r="L2684" s="6"/>
      <c r="M2684" s="7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</row>
    <row r="2685" spans="1:32">
      <c r="A2685" s="9"/>
      <c r="B2685"/>
      <c r="C2685"/>
      <c r="D2685"/>
      <c r="E2685"/>
      <c r="F2685"/>
      <c r="G2685"/>
      <c r="H2685" s="7"/>
      <c r="I2685" s="6"/>
      <c r="J2685" s="6"/>
      <c r="K2685" s="6"/>
      <c r="L2685" s="6"/>
      <c r="M2685" s="7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</row>
    <row r="2686" spans="1:32">
      <c r="A2686" s="9"/>
      <c r="B2686"/>
      <c r="C2686"/>
      <c r="D2686"/>
      <c r="E2686"/>
      <c r="F2686"/>
      <c r="G2686"/>
      <c r="H2686" s="7"/>
      <c r="I2686" s="6"/>
      <c r="J2686" s="6"/>
      <c r="K2686" s="6"/>
      <c r="L2686" s="6"/>
      <c r="M2686" s="7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</row>
    <row r="2687" spans="1:32">
      <c r="A2687" s="9"/>
      <c r="B2687"/>
      <c r="C2687"/>
      <c r="D2687"/>
      <c r="E2687"/>
      <c r="F2687"/>
      <c r="G2687"/>
      <c r="H2687" s="7"/>
      <c r="I2687" s="6"/>
      <c r="J2687" s="6"/>
      <c r="K2687" s="6"/>
      <c r="L2687" s="6"/>
      <c r="M2687" s="7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</row>
    <row r="2688" spans="1:32">
      <c r="A2688" s="9"/>
      <c r="B2688"/>
      <c r="C2688"/>
      <c r="D2688"/>
      <c r="E2688"/>
      <c r="F2688"/>
      <c r="G2688"/>
      <c r="H2688" s="7"/>
      <c r="I2688" s="6"/>
      <c r="J2688" s="6"/>
      <c r="K2688" s="6"/>
      <c r="L2688" s="6"/>
      <c r="M2688" s="7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</row>
    <row r="2689" spans="1:32">
      <c r="A2689" s="9"/>
      <c r="B2689"/>
      <c r="C2689"/>
      <c r="D2689"/>
      <c r="E2689"/>
      <c r="F2689"/>
      <c r="G2689"/>
      <c r="H2689" s="7"/>
      <c r="I2689" s="6"/>
      <c r="J2689" s="6"/>
      <c r="K2689" s="6"/>
      <c r="L2689" s="6"/>
      <c r="M2689" s="7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</row>
    <row r="2690" spans="1:32">
      <c r="A2690" s="9"/>
      <c r="B2690"/>
      <c r="C2690"/>
      <c r="D2690"/>
      <c r="E2690"/>
      <c r="F2690"/>
      <c r="G2690"/>
      <c r="H2690" s="7"/>
      <c r="I2690" s="6"/>
      <c r="J2690" s="6"/>
      <c r="K2690" s="6"/>
      <c r="L2690" s="6"/>
      <c r="M2690" s="7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</row>
    <row r="2691" spans="1:32">
      <c r="A2691" s="9"/>
      <c r="B2691"/>
      <c r="C2691"/>
      <c r="D2691"/>
      <c r="E2691"/>
      <c r="F2691"/>
      <c r="G2691"/>
      <c r="H2691" s="7"/>
      <c r="I2691" s="6"/>
      <c r="J2691" s="6"/>
      <c r="K2691" s="6"/>
      <c r="L2691" s="6"/>
      <c r="M2691" s="7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</row>
    <row r="2692" spans="1:32">
      <c r="A2692" s="9"/>
      <c r="B2692"/>
      <c r="C2692"/>
      <c r="D2692"/>
      <c r="E2692"/>
      <c r="F2692"/>
      <c r="G2692"/>
      <c r="H2692" s="7"/>
      <c r="I2692" s="6"/>
      <c r="J2692" s="6"/>
      <c r="K2692" s="6"/>
      <c r="L2692" s="6"/>
      <c r="M2692" s="7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</row>
    <row r="2693" spans="1:32">
      <c r="A2693" s="9"/>
      <c r="B2693"/>
      <c r="C2693"/>
      <c r="D2693"/>
      <c r="E2693"/>
      <c r="F2693"/>
      <c r="G2693"/>
      <c r="H2693" s="7"/>
      <c r="I2693" s="6"/>
      <c r="J2693" s="6"/>
      <c r="K2693" s="6"/>
      <c r="L2693" s="6"/>
      <c r="M2693" s="7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</row>
    <row r="2694" spans="1:32">
      <c r="A2694" s="9"/>
      <c r="B2694"/>
      <c r="C2694"/>
      <c r="D2694"/>
      <c r="E2694"/>
      <c r="F2694"/>
      <c r="G2694"/>
      <c r="H2694" s="7"/>
      <c r="I2694" s="6"/>
      <c r="J2694" s="6"/>
      <c r="K2694" s="6"/>
      <c r="L2694" s="6"/>
      <c r="M2694" s="7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</row>
    <row r="2695" spans="1:32">
      <c r="A2695" s="9"/>
      <c r="B2695"/>
      <c r="C2695"/>
      <c r="D2695"/>
      <c r="E2695"/>
      <c r="F2695"/>
      <c r="G2695"/>
      <c r="H2695" s="7"/>
      <c r="I2695" s="6"/>
      <c r="J2695" s="6"/>
      <c r="K2695" s="6"/>
      <c r="L2695" s="6"/>
      <c r="M2695" s="7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</row>
    <row r="2696" spans="1:32">
      <c r="A2696" s="9"/>
      <c r="B2696"/>
      <c r="C2696"/>
      <c r="D2696"/>
      <c r="E2696"/>
      <c r="F2696"/>
      <c r="G2696"/>
      <c r="H2696" s="7"/>
      <c r="I2696" s="6"/>
      <c r="J2696" s="6"/>
      <c r="K2696" s="6"/>
      <c r="L2696" s="6"/>
      <c r="M2696" s="7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</row>
    <row r="2697" spans="1:32">
      <c r="A2697" s="9"/>
      <c r="B2697"/>
      <c r="C2697"/>
      <c r="D2697"/>
      <c r="E2697"/>
      <c r="F2697"/>
      <c r="G2697"/>
      <c r="H2697" s="7"/>
      <c r="I2697" s="6"/>
      <c r="J2697" s="6"/>
      <c r="K2697" s="6"/>
      <c r="L2697" s="6"/>
      <c r="M2697" s="7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</row>
    <row r="2698" spans="1:32">
      <c r="A2698" s="9"/>
      <c r="B2698"/>
      <c r="C2698"/>
      <c r="D2698"/>
      <c r="E2698"/>
      <c r="F2698"/>
      <c r="G2698"/>
      <c r="H2698" s="7"/>
      <c r="I2698" s="6"/>
      <c r="J2698" s="6"/>
      <c r="K2698" s="6"/>
      <c r="L2698" s="6"/>
      <c r="M2698" s="7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</row>
    <row r="2699" spans="1:32">
      <c r="A2699" s="9"/>
      <c r="B2699"/>
      <c r="C2699"/>
      <c r="D2699"/>
      <c r="E2699"/>
      <c r="F2699"/>
      <c r="G2699"/>
      <c r="H2699" s="7"/>
      <c r="I2699" s="6"/>
      <c r="J2699" s="6"/>
      <c r="K2699" s="6"/>
      <c r="L2699" s="6"/>
      <c r="M2699" s="7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</row>
    <row r="2700" spans="1:32">
      <c r="A2700" s="9"/>
      <c r="B2700"/>
      <c r="C2700"/>
      <c r="D2700"/>
      <c r="E2700"/>
      <c r="F2700"/>
      <c r="G2700"/>
      <c r="H2700" s="7"/>
      <c r="I2700" s="6"/>
      <c r="J2700" s="6"/>
      <c r="K2700" s="6"/>
      <c r="L2700" s="6"/>
      <c r="M2700" s="7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</row>
    <row r="2701" spans="1:32">
      <c r="A2701" s="9"/>
      <c r="B2701"/>
      <c r="C2701"/>
      <c r="D2701"/>
      <c r="E2701"/>
      <c r="F2701"/>
      <c r="G2701"/>
      <c r="H2701" s="7"/>
      <c r="I2701" s="6"/>
      <c r="J2701" s="6"/>
      <c r="K2701" s="6"/>
      <c r="L2701" s="6"/>
      <c r="M2701" s="7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</row>
    <row r="2702" spans="1:32">
      <c r="A2702" s="9"/>
      <c r="B2702"/>
      <c r="C2702"/>
      <c r="D2702"/>
      <c r="E2702"/>
      <c r="F2702"/>
      <c r="G2702"/>
      <c r="H2702" s="7"/>
      <c r="I2702" s="6"/>
      <c r="J2702" s="6"/>
      <c r="K2702" s="6"/>
      <c r="L2702" s="6"/>
      <c r="M2702" s="7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</row>
    <row r="2703" spans="1:32">
      <c r="A2703" s="9"/>
      <c r="B2703"/>
      <c r="C2703"/>
      <c r="D2703"/>
      <c r="E2703"/>
      <c r="F2703"/>
      <c r="G2703"/>
      <c r="H2703" s="7"/>
      <c r="I2703" s="6"/>
      <c r="J2703" s="6"/>
      <c r="K2703" s="6"/>
      <c r="L2703" s="6"/>
      <c r="M2703" s="7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</row>
    <row r="2704" spans="1:32">
      <c r="A2704" s="9"/>
      <c r="B2704"/>
      <c r="C2704"/>
      <c r="D2704"/>
      <c r="E2704"/>
      <c r="F2704"/>
      <c r="G2704"/>
      <c r="H2704" s="7"/>
      <c r="I2704" s="6"/>
      <c r="J2704" s="6"/>
      <c r="K2704" s="6"/>
      <c r="L2704" s="6"/>
      <c r="M2704" s="7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</row>
    <row r="2705" spans="1:32">
      <c r="A2705" s="9"/>
      <c r="B2705"/>
      <c r="C2705"/>
      <c r="D2705"/>
      <c r="E2705"/>
      <c r="F2705"/>
      <c r="G2705"/>
      <c r="H2705" s="7"/>
      <c r="I2705" s="6"/>
      <c r="J2705" s="6"/>
      <c r="K2705" s="6"/>
      <c r="L2705" s="6"/>
      <c r="M2705" s="7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</row>
    <row r="2706" spans="1:32">
      <c r="A2706" s="9"/>
      <c r="B2706"/>
      <c r="C2706"/>
      <c r="D2706"/>
      <c r="E2706"/>
      <c r="F2706"/>
      <c r="G2706"/>
      <c r="H2706" s="7"/>
      <c r="I2706" s="6"/>
      <c r="J2706" s="6"/>
      <c r="K2706" s="6"/>
      <c r="L2706" s="6"/>
      <c r="M2706" s="7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</row>
    <row r="2707" spans="1:32">
      <c r="A2707" s="9"/>
      <c r="B2707"/>
      <c r="C2707"/>
      <c r="D2707"/>
      <c r="E2707"/>
      <c r="F2707"/>
      <c r="G2707"/>
      <c r="H2707" s="7"/>
      <c r="I2707" s="6"/>
      <c r="J2707" s="6"/>
      <c r="K2707" s="6"/>
      <c r="L2707" s="6"/>
      <c r="M2707" s="7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</row>
    <row r="2708" spans="1:32">
      <c r="A2708" s="9"/>
      <c r="B2708"/>
      <c r="C2708"/>
      <c r="D2708"/>
      <c r="E2708"/>
      <c r="F2708"/>
      <c r="G2708"/>
      <c r="H2708" s="7"/>
      <c r="I2708" s="6"/>
      <c r="J2708" s="6"/>
      <c r="K2708" s="6"/>
      <c r="L2708" s="6"/>
      <c r="M2708" s="7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</row>
    <row r="2709" spans="1:32">
      <c r="A2709" s="9"/>
      <c r="B2709"/>
      <c r="C2709"/>
      <c r="D2709"/>
      <c r="E2709"/>
      <c r="F2709"/>
      <c r="G2709"/>
      <c r="H2709" s="7"/>
      <c r="I2709" s="6"/>
      <c r="J2709" s="6"/>
      <c r="K2709" s="6"/>
      <c r="L2709" s="6"/>
      <c r="M2709" s="7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</row>
    <row r="2710" spans="1:32">
      <c r="A2710" s="9"/>
      <c r="B2710"/>
      <c r="C2710"/>
      <c r="D2710"/>
      <c r="E2710"/>
      <c r="F2710"/>
      <c r="G2710"/>
      <c r="H2710" s="7"/>
      <c r="I2710" s="6"/>
      <c r="J2710" s="6"/>
      <c r="K2710" s="6"/>
      <c r="L2710" s="6"/>
      <c r="M2710" s="7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</row>
    <row r="2711" spans="1:32">
      <c r="A2711" s="9"/>
      <c r="B2711"/>
      <c r="C2711"/>
      <c r="D2711"/>
      <c r="E2711"/>
      <c r="F2711"/>
      <c r="G2711"/>
      <c r="H2711" s="7"/>
      <c r="I2711" s="6"/>
      <c r="J2711" s="6"/>
      <c r="K2711" s="6"/>
      <c r="L2711" s="6"/>
      <c r="M2711" s="7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</row>
    <row r="2712" spans="1:32">
      <c r="A2712" s="9"/>
      <c r="B2712"/>
      <c r="C2712"/>
      <c r="D2712"/>
      <c r="E2712"/>
      <c r="F2712"/>
      <c r="G2712"/>
      <c r="H2712" s="7"/>
      <c r="I2712" s="6"/>
      <c r="J2712" s="6"/>
      <c r="K2712" s="6"/>
      <c r="L2712" s="6"/>
      <c r="M2712" s="7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</row>
    <row r="2713" spans="1:32">
      <c r="A2713" s="9"/>
      <c r="B2713"/>
      <c r="C2713"/>
      <c r="D2713"/>
      <c r="E2713"/>
      <c r="F2713"/>
      <c r="G2713"/>
      <c r="H2713" s="7"/>
      <c r="I2713" s="6"/>
      <c r="J2713" s="6"/>
      <c r="K2713" s="6"/>
      <c r="L2713" s="6"/>
      <c r="M2713" s="7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</row>
    <row r="2714" spans="1:32">
      <c r="A2714" s="9"/>
      <c r="B2714"/>
      <c r="C2714"/>
      <c r="D2714"/>
      <c r="E2714"/>
      <c r="F2714"/>
      <c r="G2714"/>
      <c r="H2714" s="7"/>
      <c r="I2714" s="6"/>
      <c r="J2714" s="6"/>
      <c r="K2714" s="6"/>
      <c r="L2714" s="6"/>
      <c r="M2714" s="7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</row>
    <row r="2715" spans="1:32">
      <c r="A2715" s="9"/>
      <c r="B2715"/>
      <c r="C2715"/>
      <c r="D2715"/>
      <c r="E2715"/>
      <c r="F2715"/>
      <c r="G2715"/>
      <c r="H2715" s="7"/>
      <c r="I2715" s="6"/>
      <c r="J2715" s="6"/>
      <c r="K2715" s="6"/>
      <c r="L2715" s="6"/>
      <c r="M2715" s="7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</row>
    <row r="2716" spans="1:32">
      <c r="A2716" s="9"/>
      <c r="B2716"/>
      <c r="C2716"/>
      <c r="D2716"/>
      <c r="E2716"/>
      <c r="F2716"/>
      <c r="G2716"/>
      <c r="H2716" s="7"/>
      <c r="I2716" s="6"/>
      <c r="J2716" s="6"/>
      <c r="K2716" s="6"/>
      <c r="L2716" s="6"/>
      <c r="M2716" s="7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</row>
    <row r="2717" spans="1:32">
      <c r="A2717" s="9"/>
      <c r="B2717"/>
      <c r="C2717"/>
      <c r="D2717"/>
      <c r="E2717"/>
      <c r="F2717"/>
      <c r="G2717"/>
      <c r="H2717" s="7"/>
      <c r="I2717" s="6"/>
      <c r="J2717" s="6"/>
      <c r="K2717" s="6"/>
      <c r="L2717" s="6"/>
      <c r="M2717" s="7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</row>
    <row r="2718" spans="1:32">
      <c r="A2718" s="9"/>
      <c r="B2718"/>
      <c r="C2718"/>
      <c r="D2718"/>
      <c r="E2718"/>
      <c r="F2718"/>
      <c r="G2718"/>
      <c r="H2718" s="7"/>
      <c r="I2718" s="6"/>
      <c r="J2718" s="6"/>
      <c r="K2718" s="6"/>
      <c r="L2718" s="6"/>
      <c r="M2718" s="7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</row>
    <row r="2719" spans="1:32">
      <c r="A2719" s="9"/>
      <c r="B2719"/>
      <c r="C2719"/>
      <c r="D2719"/>
      <c r="E2719"/>
      <c r="F2719"/>
      <c r="G2719"/>
      <c r="H2719" s="7"/>
      <c r="I2719" s="6"/>
      <c r="J2719" s="6"/>
      <c r="K2719" s="6"/>
      <c r="L2719" s="6"/>
      <c r="M2719" s="7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</row>
    <row r="2720" spans="1:32">
      <c r="A2720" s="9"/>
      <c r="B2720"/>
      <c r="C2720"/>
      <c r="D2720"/>
      <c r="E2720"/>
      <c r="F2720"/>
      <c r="G2720"/>
      <c r="H2720" s="7"/>
      <c r="I2720" s="6"/>
      <c r="J2720" s="6"/>
      <c r="K2720" s="6"/>
      <c r="L2720" s="6"/>
      <c r="M2720" s="7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</row>
    <row r="2721" spans="1:32">
      <c r="A2721" s="9"/>
      <c r="B2721"/>
      <c r="C2721"/>
      <c r="D2721"/>
      <c r="E2721"/>
      <c r="F2721"/>
      <c r="G2721"/>
      <c r="H2721" s="7"/>
      <c r="I2721" s="6"/>
      <c r="J2721" s="6"/>
      <c r="K2721" s="6"/>
      <c r="L2721" s="6"/>
      <c r="M2721" s="7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</row>
    <row r="2722" spans="1:32">
      <c r="A2722" s="9"/>
      <c r="B2722"/>
      <c r="C2722"/>
      <c r="D2722"/>
      <c r="E2722"/>
      <c r="F2722"/>
      <c r="G2722"/>
      <c r="H2722" s="7"/>
      <c r="I2722" s="6"/>
      <c r="J2722" s="6"/>
      <c r="K2722" s="6"/>
      <c r="L2722" s="6"/>
      <c r="M2722" s="7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</row>
    <row r="2723" spans="1:32">
      <c r="A2723" s="9"/>
      <c r="B2723"/>
      <c r="C2723"/>
      <c r="D2723"/>
      <c r="E2723"/>
      <c r="F2723"/>
      <c r="G2723"/>
      <c r="H2723" s="7"/>
      <c r="I2723" s="6"/>
      <c r="J2723" s="6"/>
      <c r="K2723" s="6"/>
      <c r="L2723" s="6"/>
      <c r="M2723" s="7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</row>
    <row r="2724" spans="1:32">
      <c r="A2724" s="9"/>
      <c r="B2724"/>
      <c r="C2724"/>
      <c r="D2724"/>
      <c r="E2724"/>
      <c r="F2724"/>
      <c r="G2724"/>
      <c r="H2724" s="7"/>
      <c r="I2724" s="6"/>
      <c r="J2724" s="6"/>
      <c r="K2724" s="6"/>
      <c r="L2724" s="6"/>
      <c r="M2724" s="7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</row>
    <row r="2725" spans="1:32">
      <c r="A2725" s="9"/>
      <c r="B2725"/>
      <c r="C2725"/>
      <c r="D2725"/>
      <c r="E2725"/>
      <c r="F2725"/>
      <c r="G2725"/>
      <c r="H2725" s="7"/>
      <c r="I2725" s="6"/>
      <c r="J2725" s="6"/>
      <c r="K2725" s="6"/>
      <c r="L2725" s="6"/>
      <c r="M2725" s="7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</row>
    <row r="2726" spans="1:32">
      <c r="A2726" s="9"/>
      <c r="B2726"/>
      <c r="C2726"/>
      <c r="D2726"/>
      <c r="E2726"/>
      <c r="F2726"/>
      <c r="G2726"/>
      <c r="H2726" s="7"/>
      <c r="I2726" s="6"/>
      <c r="J2726" s="6"/>
      <c r="K2726" s="6"/>
      <c r="L2726" s="6"/>
      <c r="M2726" s="7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</row>
    <row r="2727" spans="1:32">
      <c r="A2727" s="9"/>
      <c r="B2727"/>
      <c r="C2727"/>
      <c r="D2727"/>
      <c r="E2727"/>
      <c r="F2727"/>
      <c r="G2727"/>
      <c r="H2727" s="7"/>
      <c r="I2727" s="6"/>
      <c r="J2727" s="6"/>
      <c r="K2727" s="6"/>
      <c r="L2727" s="6"/>
      <c r="M2727" s="7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</row>
    <row r="2728" spans="1:32">
      <c r="A2728" s="9"/>
      <c r="B2728"/>
      <c r="C2728"/>
      <c r="D2728"/>
      <c r="E2728"/>
      <c r="F2728"/>
      <c r="G2728"/>
      <c r="H2728" s="7"/>
      <c r="I2728" s="6"/>
      <c r="J2728" s="6"/>
      <c r="K2728" s="6"/>
      <c r="L2728" s="6"/>
      <c r="M2728" s="7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</row>
    <row r="2729" spans="1:32">
      <c r="A2729" s="9"/>
      <c r="B2729"/>
      <c r="C2729"/>
      <c r="D2729"/>
      <c r="E2729"/>
      <c r="F2729"/>
      <c r="G2729"/>
      <c r="H2729" s="7"/>
      <c r="I2729" s="6"/>
      <c r="J2729" s="6"/>
      <c r="K2729" s="6"/>
      <c r="L2729" s="6"/>
      <c r="M2729" s="7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</row>
    <row r="2730" spans="1:32">
      <c r="A2730" s="9"/>
      <c r="B2730"/>
      <c r="C2730"/>
      <c r="D2730"/>
      <c r="E2730"/>
      <c r="F2730"/>
      <c r="G2730"/>
      <c r="H2730" s="7"/>
      <c r="I2730" s="6"/>
      <c r="J2730" s="6"/>
      <c r="K2730" s="6"/>
      <c r="L2730" s="6"/>
      <c r="M2730" s="7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</row>
    <row r="2731" spans="1:32">
      <c r="A2731" s="9"/>
      <c r="B2731"/>
      <c r="C2731"/>
      <c r="D2731"/>
      <c r="E2731"/>
      <c r="F2731"/>
      <c r="G2731"/>
      <c r="H2731" s="7"/>
      <c r="I2731" s="6"/>
      <c r="J2731" s="6"/>
      <c r="K2731" s="6"/>
      <c r="L2731" s="6"/>
      <c r="M2731" s="7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</row>
    <row r="2732" spans="1:32">
      <c r="A2732" s="9"/>
      <c r="B2732"/>
      <c r="C2732"/>
      <c r="D2732"/>
      <c r="E2732"/>
      <c r="F2732"/>
      <c r="G2732"/>
      <c r="H2732" s="7"/>
      <c r="I2732" s="6"/>
      <c r="J2732" s="6"/>
      <c r="K2732" s="6"/>
      <c r="L2732" s="6"/>
      <c r="M2732" s="7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</row>
    <row r="2733" spans="1:32">
      <c r="A2733" s="9"/>
      <c r="B2733"/>
      <c r="C2733"/>
      <c r="D2733"/>
      <c r="E2733"/>
      <c r="F2733"/>
      <c r="G2733"/>
      <c r="H2733" s="7"/>
      <c r="I2733" s="6"/>
      <c r="J2733" s="6"/>
      <c r="K2733" s="6"/>
      <c r="L2733" s="6"/>
      <c r="M2733" s="7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</row>
    <row r="2734" spans="1:32">
      <c r="A2734" s="9"/>
      <c r="B2734"/>
      <c r="C2734"/>
      <c r="D2734"/>
      <c r="E2734"/>
      <c r="F2734"/>
      <c r="G2734"/>
      <c r="H2734" s="7"/>
      <c r="I2734" s="6"/>
      <c r="J2734" s="6"/>
      <c r="K2734" s="6"/>
      <c r="L2734" s="6"/>
      <c r="M2734" s="7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</row>
    <row r="2735" spans="1:32">
      <c r="A2735" s="9"/>
      <c r="B2735"/>
      <c r="C2735"/>
      <c r="D2735"/>
      <c r="E2735"/>
      <c r="F2735"/>
      <c r="G2735"/>
      <c r="H2735" s="7"/>
      <c r="I2735" s="6"/>
      <c r="J2735" s="6"/>
      <c r="K2735" s="6"/>
      <c r="L2735" s="6"/>
      <c r="M2735" s="7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</row>
    <row r="2736" spans="1:32">
      <c r="A2736" s="9"/>
      <c r="B2736"/>
      <c r="C2736"/>
      <c r="D2736"/>
      <c r="E2736"/>
      <c r="F2736"/>
      <c r="G2736"/>
      <c r="H2736" s="7"/>
      <c r="I2736" s="6"/>
      <c r="J2736" s="6"/>
      <c r="K2736" s="6"/>
      <c r="L2736" s="6"/>
      <c r="M2736" s="7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</row>
    <row r="2737" spans="1:32">
      <c r="A2737" s="9"/>
      <c r="B2737"/>
      <c r="C2737"/>
      <c r="D2737"/>
      <c r="E2737"/>
      <c r="F2737"/>
      <c r="G2737"/>
      <c r="H2737" s="7"/>
      <c r="I2737" s="6"/>
      <c r="J2737" s="6"/>
      <c r="K2737" s="6"/>
      <c r="L2737" s="6"/>
      <c r="M2737" s="7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</row>
    <row r="2738" spans="1:32">
      <c r="A2738" s="9"/>
      <c r="B2738"/>
      <c r="C2738"/>
      <c r="D2738"/>
      <c r="E2738"/>
      <c r="F2738"/>
      <c r="G2738"/>
      <c r="H2738" s="7"/>
      <c r="I2738" s="6"/>
      <c r="J2738" s="6"/>
      <c r="K2738" s="6"/>
      <c r="L2738" s="6"/>
      <c r="M2738" s="7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</row>
    <row r="2739" spans="1:32">
      <c r="A2739" s="9"/>
      <c r="B2739"/>
      <c r="C2739"/>
      <c r="D2739"/>
      <c r="E2739"/>
      <c r="F2739"/>
      <c r="G2739"/>
      <c r="H2739" s="7"/>
      <c r="I2739" s="6"/>
      <c r="J2739" s="6"/>
      <c r="K2739" s="6"/>
      <c r="L2739" s="6"/>
      <c r="M2739" s="7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</row>
    <row r="2740" spans="1:32">
      <c r="A2740" s="9"/>
      <c r="B2740"/>
      <c r="C2740"/>
      <c r="D2740"/>
      <c r="E2740"/>
      <c r="F2740"/>
      <c r="G2740"/>
      <c r="H2740" s="7"/>
      <c r="I2740" s="6"/>
      <c r="J2740" s="6"/>
      <c r="K2740" s="6"/>
      <c r="L2740" s="6"/>
      <c r="M2740" s="7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</row>
    <row r="2741" spans="1:32">
      <c r="A2741" s="9"/>
      <c r="B2741"/>
      <c r="C2741"/>
      <c r="D2741"/>
      <c r="E2741"/>
      <c r="F2741"/>
      <c r="G2741"/>
      <c r="H2741" s="7"/>
      <c r="I2741" s="6"/>
      <c r="J2741" s="6"/>
      <c r="K2741" s="6"/>
      <c r="L2741" s="6"/>
      <c r="M2741" s="7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</row>
    <row r="2742" spans="1:32">
      <c r="A2742" s="9"/>
      <c r="B2742"/>
      <c r="C2742"/>
      <c r="D2742"/>
      <c r="E2742"/>
      <c r="F2742"/>
      <c r="G2742"/>
      <c r="H2742" s="7"/>
      <c r="I2742" s="6"/>
      <c r="J2742" s="6"/>
      <c r="K2742" s="6"/>
      <c r="L2742" s="6"/>
      <c r="M2742" s="7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</row>
    <row r="2743" spans="1:32">
      <c r="A2743" s="9"/>
      <c r="B2743"/>
      <c r="C2743"/>
      <c r="D2743"/>
      <c r="E2743"/>
      <c r="F2743"/>
      <c r="G2743"/>
      <c r="H2743" s="7"/>
      <c r="I2743" s="6"/>
      <c r="J2743" s="6"/>
      <c r="K2743" s="6"/>
      <c r="L2743" s="6"/>
      <c r="M2743" s="7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</row>
    <row r="2744" spans="1:32">
      <c r="A2744" s="9"/>
      <c r="B2744"/>
      <c r="C2744"/>
      <c r="D2744"/>
      <c r="E2744"/>
      <c r="F2744"/>
      <c r="G2744"/>
      <c r="H2744" s="7"/>
      <c r="I2744" s="6"/>
      <c r="J2744" s="6"/>
      <c r="K2744" s="6"/>
      <c r="L2744" s="6"/>
      <c r="M2744" s="7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</row>
    <row r="2745" spans="1:32">
      <c r="A2745" s="9"/>
      <c r="B2745"/>
      <c r="C2745"/>
      <c r="D2745"/>
      <c r="E2745"/>
      <c r="F2745"/>
      <c r="G2745"/>
      <c r="H2745" s="7"/>
      <c r="I2745" s="6"/>
      <c r="J2745" s="6"/>
      <c r="K2745" s="6"/>
      <c r="L2745" s="6"/>
      <c r="M2745" s="7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</row>
    <row r="2746" spans="1:32">
      <c r="A2746" s="9"/>
      <c r="B2746"/>
      <c r="C2746"/>
      <c r="D2746"/>
      <c r="E2746"/>
      <c r="F2746"/>
      <c r="G2746"/>
      <c r="H2746" s="7"/>
      <c r="I2746" s="6"/>
      <c r="J2746" s="6"/>
      <c r="K2746" s="6"/>
      <c r="L2746" s="6"/>
      <c r="M2746" s="7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</row>
    <row r="2747" spans="1:32">
      <c r="A2747" s="9"/>
      <c r="B2747"/>
      <c r="C2747"/>
      <c r="D2747"/>
      <c r="E2747"/>
      <c r="F2747"/>
      <c r="G2747"/>
      <c r="H2747" s="7"/>
      <c r="I2747" s="6"/>
      <c r="J2747" s="6"/>
      <c r="K2747" s="6"/>
      <c r="L2747" s="6"/>
      <c r="M2747" s="7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</row>
    <row r="2748" spans="1:32">
      <c r="A2748" s="9"/>
      <c r="B2748"/>
      <c r="C2748"/>
      <c r="D2748"/>
      <c r="E2748"/>
      <c r="F2748"/>
      <c r="G2748"/>
      <c r="H2748" s="7"/>
      <c r="I2748" s="6"/>
      <c r="J2748" s="6"/>
      <c r="K2748" s="6"/>
      <c r="L2748" s="6"/>
      <c r="M2748" s="7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</row>
    <row r="2749" spans="1:32">
      <c r="A2749" s="9"/>
      <c r="B2749"/>
      <c r="C2749"/>
      <c r="D2749"/>
      <c r="E2749"/>
      <c r="F2749"/>
      <c r="G2749"/>
      <c r="H2749" s="7"/>
      <c r="I2749" s="6"/>
      <c r="J2749" s="6"/>
      <c r="K2749" s="6"/>
      <c r="L2749" s="6"/>
      <c r="M2749" s="7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</row>
    <row r="2750" spans="1:32">
      <c r="A2750" s="9"/>
      <c r="B2750"/>
      <c r="C2750"/>
      <c r="D2750"/>
      <c r="E2750"/>
      <c r="F2750"/>
      <c r="G2750"/>
      <c r="H2750" s="7"/>
      <c r="I2750" s="6"/>
      <c r="J2750" s="6"/>
      <c r="K2750" s="6"/>
      <c r="L2750" s="6"/>
      <c r="M2750" s="7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</row>
    <row r="2751" spans="1:32">
      <c r="A2751" s="9"/>
      <c r="B2751"/>
      <c r="C2751"/>
      <c r="D2751"/>
      <c r="E2751"/>
      <c r="F2751"/>
      <c r="G2751"/>
      <c r="H2751" s="7"/>
      <c r="I2751" s="6"/>
      <c r="J2751" s="6"/>
      <c r="K2751" s="6"/>
      <c r="L2751" s="6"/>
      <c r="M2751" s="7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</row>
    <row r="2752" spans="1:32">
      <c r="A2752" s="9"/>
      <c r="B2752"/>
      <c r="C2752"/>
      <c r="D2752"/>
      <c r="E2752"/>
      <c r="F2752"/>
      <c r="G2752"/>
      <c r="H2752" s="7"/>
      <c r="I2752" s="6"/>
      <c r="J2752" s="6"/>
      <c r="K2752" s="6"/>
      <c r="L2752" s="6"/>
      <c r="M2752" s="7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</row>
    <row r="2753" spans="1:32">
      <c r="A2753" s="9"/>
      <c r="B2753"/>
      <c r="C2753"/>
      <c r="D2753"/>
      <c r="E2753"/>
      <c r="F2753"/>
      <c r="G2753"/>
      <c r="H2753" s="7"/>
      <c r="I2753" s="6"/>
      <c r="J2753" s="6"/>
      <c r="K2753" s="6"/>
      <c r="L2753" s="6"/>
      <c r="M2753" s="7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</row>
    <row r="2754" spans="1:32">
      <c r="A2754" s="9"/>
      <c r="B2754"/>
      <c r="C2754"/>
      <c r="D2754"/>
      <c r="E2754"/>
      <c r="F2754"/>
      <c r="G2754"/>
      <c r="H2754" s="7"/>
      <c r="I2754" s="6"/>
      <c r="J2754" s="6"/>
      <c r="K2754" s="6"/>
      <c r="L2754" s="6"/>
      <c r="M2754" s="7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</row>
    <row r="2755" spans="1:32">
      <c r="A2755" s="9"/>
      <c r="B2755"/>
      <c r="C2755"/>
      <c r="D2755"/>
      <c r="E2755"/>
      <c r="F2755"/>
      <c r="G2755"/>
      <c r="H2755" s="7"/>
      <c r="I2755" s="6"/>
      <c r="J2755" s="6"/>
      <c r="K2755" s="6"/>
      <c r="L2755" s="6"/>
      <c r="M2755" s="7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</row>
    <row r="2756" spans="1:32">
      <c r="A2756" s="9"/>
      <c r="B2756"/>
      <c r="C2756"/>
      <c r="D2756"/>
      <c r="E2756"/>
      <c r="F2756"/>
      <c r="G2756"/>
      <c r="H2756" s="7"/>
      <c r="I2756" s="6"/>
      <c r="J2756" s="6"/>
      <c r="K2756" s="6"/>
      <c r="L2756" s="6"/>
      <c r="M2756" s="7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</row>
    <row r="2757" spans="1:32">
      <c r="A2757" s="9"/>
      <c r="B2757"/>
      <c r="C2757"/>
      <c r="D2757"/>
      <c r="E2757"/>
      <c r="F2757"/>
      <c r="G2757"/>
      <c r="H2757" s="7"/>
      <c r="I2757" s="6"/>
      <c r="J2757" s="6"/>
      <c r="K2757" s="6"/>
      <c r="L2757" s="6"/>
      <c r="M2757" s="7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</row>
    <row r="2758" spans="1:32">
      <c r="A2758" s="9"/>
      <c r="B2758"/>
      <c r="C2758"/>
      <c r="D2758"/>
      <c r="E2758"/>
      <c r="F2758"/>
      <c r="G2758"/>
      <c r="H2758" s="7"/>
      <c r="I2758" s="6"/>
      <c r="J2758" s="6"/>
      <c r="K2758" s="6"/>
      <c r="L2758" s="6"/>
      <c r="M2758" s="7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</row>
    <row r="2759" spans="1:32">
      <c r="A2759" s="9"/>
      <c r="B2759"/>
      <c r="C2759"/>
      <c r="D2759"/>
      <c r="E2759"/>
      <c r="F2759"/>
      <c r="G2759"/>
      <c r="H2759" s="7"/>
      <c r="I2759" s="6"/>
      <c r="J2759" s="6"/>
      <c r="K2759" s="6"/>
      <c r="L2759" s="6"/>
      <c r="M2759" s="7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</row>
    <row r="2760" spans="1:32">
      <c r="A2760" s="9"/>
      <c r="B2760"/>
      <c r="C2760"/>
      <c r="D2760"/>
      <c r="E2760"/>
      <c r="F2760"/>
      <c r="G2760"/>
      <c r="H2760" s="7"/>
      <c r="I2760" s="6"/>
      <c r="J2760" s="6"/>
      <c r="K2760" s="6"/>
      <c r="L2760" s="6"/>
      <c r="M2760" s="7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</row>
    <row r="2761" spans="1:32">
      <c r="A2761" s="9"/>
      <c r="B2761"/>
      <c r="C2761"/>
      <c r="D2761"/>
      <c r="E2761"/>
      <c r="F2761"/>
      <c r="G2761"/>
      <c r="H2761" s="7"/>
      <c r="I2761" s="6"/>
      <c r="J2761" s="6"/>
      <c r="K2761" s="6"/>
      <c r="L2761" s="6"/>
      <c r="M2761" s="7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</row>
    <row r="2762" spans="1:32">
      <c r="A2762" s="9"/>
      <c r="B2762"/>
      <c r="C2762"/>
      <c r="D2762"/>
      <c r="E2762"/>
      <c r="F2762"/>
      <c r="G2762"/>
      <c r="H2762" s="7"/>
      <c r="I2762" s="6"/>
      <c r="J2762" s="6"/>
      <c r="K2762" s="6"/>
      <c r="L2762" s="6"/>
      <c r="M2762" s="7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</row>
    <row r="2763" spans="1:32">
      <c r="A2763" s="9"/>
      <c r="B2763"/>
      <c r="C2763"/>
      <c r="D2763"/>
      <c r="E2763"/>
      <c r="F2763"/>
      <c r="G2763"/>
      <c r="H2763" s="7"/>
      <c r="I2763" s="6"/>
      <c r="J2763" s="6"/>
      <c r="K2763" s="6"/>
      <c r="L2763" s="6"/>
      <c r="M2763" s="7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</row>
    <row r="2764" spans="1:32">
      <c r="A2764" s="9"/>
      <c r="B2764"/>
      <c r="C2764"/>
      <c r="D2764"/>
      <c r="E2764"/>
      <c r="F2764"/>
      <c r="G2764"/>
      <c r="H2764" s="7"/>
      <c r="I2764" s="6"/>
      <c r="J2764" s="6"/>
      <c r="K2764" s="6"/>
      <c r="L2764" s="6"/>
      <c r="M2764" s="7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</row>
    <row r="2765" spans="1:32">
      <c r="A2765" s="9"/>
      <c r="B2765"/>
      <c r="C2765"/>
      <c r="D2765"/>
      <c r="E2765"/>
      <c r="F2765"/>
      <c r="G2765"/>
      <c r="H2765" s="7"/>
      <c r="I2765" s="6"/>
      <c r="J2765" s="6"/>
      <c r="K2765" s="6"/>
      <c r="L2765" s="6"/>
      <c r="M2765" s="7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</row>
    <row r="2766" spans="1:32">
      <c r="A2766" s="9"/>
      <c r="B2766"/>
      <c r="C2766"/>
      <c r="D2766"/>
      <c r="E2766"/>
      <c r="F2766"/>
      <c r="G2766"/>
      <c r="H2766" s="7"/>
      <c r="I2766" s="6"/>
      <c r="J2766" s="6"/>
      <c r="K2766" s="6"/>
      <c r="L2766" s="6"/>
      <c r="M2766" s="7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</row>
    <row r="2767" spans="1:32">
      <c r="A2767" s="9"/>
      <c r="B2767"/>
      <c r="C2767"/>
      <c r="D2767"/>
      <c r="E2767"/>
      <c r="F2767"/>
      <c r="G2767"/>
      <c r="H2767" s="7"/>
      <c r="I2767" s="6"/>
      <c r="J2767" s="6"/>
      <c r="K2767" s="6"/>
      <c r="L2767" s="6"/>
      <c r="M2767" s="7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</row>
    <row r="2768" spans="1:32">
      <c r="A2768" s="9"/>
      <c r="B2768"/>
      <c r="C2768"/>
      <c r="D2768"/>
      <c r="E2768"/>
      <c r="F2768"/>
      <c r="G2768"/>
      <c r="H2768" s="7"/>
      <c r="I2768" s="6"/>
      <c r="J2768" s="6"/>
      <c r="K2768" s="6"/>
      <c r="L2768" s="6"/>
      <c r="M2768" s="7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</row>
    <row r="2769" spans="1:32">
      <c r="A2769" s="9"/>
      <c r="B2769"/>
      <c r="C2769"/>
      <c r="D2769"/>
      <c r="E2769"/>
      <c r="F2769"/>
      <c r="G2769"/>
      <c r="H2769" s="7"/>
      <c r="I2769" s="6"/>
      <c r="J2769" s="6"/>
      <c r="K2769" s="6"/>
      <c r="L2769" s="6"/>
      <c r="M2769" s="7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</row>
    <row r="2770" spans="1:32">
      <c r="A2770" s="9"/>
      <c r="B2770"/>
      <c r="C2770"/>
      <c r="D2770"/>
      <c r="E2770"/>
      <c r="F2770"/>
      <c r="G2770"/>
      <c r="H2770" s="7"/>
      <c r="I2770" s="6"/>
      <c r="J2770" s="6"/>
      <c r="K2770" s="6"/>
      <c r="L2770" s="6"/>
      <c r="M2770" s="7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</row>
    <row r="2771" spans="1:32">
      <c r="A2771" s="9"/>
      <c r="B2771"/>
      <c r="C2771"/>
      <c r="D2771"/>
      <c r="E2771"/>
      <c r="F2771"/>
      <c r="G2771"/>
      <c r="H2771" s="7"/>
      <c r="I2771" s="6"/>
      <c r="J2771" s="6"/>
      <c r="K2771" s="6"/>
      <c r="L2771" s="6"/>
      <c r="M2771" s="7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</row>
    <row r="2772" spans="1:32">
      <c r="A2772" s="9"/>
      <c r="B2772"/>
      <c r="C2772"/>
      <c r="D2772"/>
      <c r="E2772"/>
      <c r="F2772"/>
      <c r="G2772"/>
      <c r="H2772" s="7"/>
      <c r="I2772" s="6"/>
      <c r="J2772" s="6"/>
      <c r="K2772" s="6"/>
      <c r="L2772" s="6"/>
      <c r="M2772" s="7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</row>
    <row r="2773" spans="1:32">
      <c r="A2773" s="9"/>
      <c r="B2773"/>
      <c r="C2773"/>
      <c r="D2773"/>
      <c r="E2773"/>
      <c r="F2773"/>
      <c r="G2773"/>
      <c r="H2773" s="7"/>
      <c r="I2773" s="6"/>
      <c r="J2773" s="6"/>
      <c r="K2773" s="6"/>
      <c r="L2773" s="6"/>
      <c r="M2773" s="7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</row>
    <row r="2774" spans="1:32">
      <c r="A2774" s="9"/>
      <c r="B2774"/>
      <c r="C2774"/>
      <c r="D2774"/>
      <c r="E2774"/>
      <c r="F2774"/>
      <c r="G2774"/>
      <c r="H2774" s="7"/>
      <c r="I2774" s="6"/>
      <c r="J2774" s="6"/>
      <c r="K2774" s="6"/>
      <c r="L2774" s="6"/>
      <c r="M2774" s="7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</row>
    <row r="2775" spans="1:32">
      <c r="A2775" s="9"/>
      <c r="B2775"/>
      <c r="C2775"/>
      <c r="D2775"/>
      <c r="E2775"/>
      <c r="F2775"/>
      <c r="G2775"/>
      <c r="H2775" s="7"/>
      <c r="I2775" s="6"/>
      <c r="J2775" s="6"/>
      <c r="K2775" s="6"/>
      <c r="L2775" s="6"/>
      <c r="M2775" s="7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</row>
    <row r="2776" spans="1:32">
      <c r="A2776" s="9"/>
      <c r="B2776"/>
      <c r="C2776"/>
      <c r="D2776"/>
      <c r="E2776"/>
      <c r="F2776"/>
      <c r="G2776"/>
      <c r="H2776" s="7"/>
      <c r="I2776" s="6"/>
      <c r="J2776" s="6"/>
      <c r="K2776" s="6"/>
      <c r="L2776" s="6"/>
      <c r="M2776" s="7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</row>
    <row r="2777" spans="1:32">
      <c r="A2777" s="9"/>
      <c r="B2777"/>
      <c r="C2777"/>
      <c r="D2777"/>
      <c r="E2777"/>
      <c r="F2777"/>
      <c r="G2777"/>
      <c r="H2777" s="7"/>
      <c r="I2777" s="6"/>
      <c r="J2777" s="6"/>
      <c r="K2777" s="6"/>
      <c r="L2777" s="6"/>
      <c r="M2777" s="7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</row>
    <row r="2778" spans="1:32">
      <c r="A2778" s="9"/>
      <c r="B2778"/>
      <c r="C2778"/>
      <c r="D2778"/>
      <c r="E2778"/>
      <c r="F2778"/>
      <c r="G2778"/>
      <c r="H2778" s="7"/>
      <c r="I2778" s="6"/>
      <c r="J2778" s="6"/>
      <c r="K2778" s="6"/>
      <c r="L2778" s="6"/>
      <c r="M2778" s="7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</row>
    <row r="2779" spans="1:32">
      <c r="A2779" s="9"/>
      <c r="B2779"/>
      <c r="C2779"/>
      <c r="D2779"/>
      <c r="E2779"/>
      <c r="F2779"/>
      <c r="G2779"/>
      <c r="H2779" s="7"/>
      <c r="I2779" s="6"/>
      <c r="J2779" s="6"/>
      <c r="K2779" s="6"/>
      <c r="L2779" s="6"/>
      <c r="M2779" s="7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</row>
    <row r="2780" spans="1:32">
      <c r="A2780" s="9"/>
      <c r="B2780"/>
      <c r="C2780"/>
      <c r="D2780"/>
      <c r="E2780"/>
      <c r="F2780"/>
      <c r="G2780"/>
      <c r="H2780" s="7"/>
      <c r="I2780" s="6"/>
      <c r="J2780" s="6"/>
      <c r="K2780" s="6"/>
      <c r="L2780" s="6"/>
      <c r="M2780" s="7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</row>
    <row r="2781" spans="1:32">
      <c r="A2781" s="9"/>
      <c r="B2781"/>
      <c r="C2781"/>
      <c r="D2781"/>
      <c r="E2781"/>
      <c r="F2781"/>
      <c r="G2781"/>
      <c r="H2781" s="7"/>
      <c r="I2781" s="6"/>
      <c r="J2781" s="6"/>
      <c r="K2781" s="6"/>
      <c r="L2781" s="6"/>
      <c r="M2781" s="7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</row>
    <row r="2782" spans="1:32">
      <c r="A2782" s="9"/>
      <c r="B2782"/>
      <c r="C2782"/>
      <c r="D2782"/>
      <c r="E2782"/>
      <c r="F2782"/>
      <c r="G2782"/>
      <c r="H2782" s="7"/>
      <c r="I2782" s="6"/>
      <c r="J2782" s="6"/>
      <c r="K2782" s="6"/>
      <c r="L2782" s="6"/>
      <c r="M2782" s="7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</row>
    <row r="2783" spans="1:32">
      <c r="A2783" s="9"/>
      <c r="B2783"/>
      <c r="C2783"/>
      <c r="D2783"/>
      <c r="E2783"/>
      <c r="F2783"/>
      <c r="G2783"/>
      <c r="H2783" s="7"/>
      <c r="I2783" s="6"/>
      <c r="J2783" s="6"/>
      <c r="K2783" s="6"/>
      <c r="L2783" s="6"/>
      <c r="M2783" s="7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</row>
    <row r="2784" spans="1:32">
      <c r="A2784" s="9"/>
      <c r="B2784"/>
      <c r="C2784"/>
      <c r="D2784"/>
      <c r="E2784"/>
      <c r="F2784"/>
      <c r="G2784"/>
      <c r="H2784" s="7"/>
      <c r="I2784" s="6"/>
      <c r="J2784" s="6"/>
      <c r="K2784" s="6"/>
      <c r="L2784" s="6"/>
      <c r="M2784" s="7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</row>
    <row r="2785" spans="1:32">
      <c r="A2785" s="9"/>
      <c r="B2785"/>
      <c r="C2785"/>
      <c r="D2785"/>
      <c r="E2785"/>
      <c r="F2785"/>
      <c r="G2785"/>
      <c r="H2785" s="7"/>
      <c r="I2785" s="6"/>
      <c r="J2785" s="6"/>
      <c r="K2785" s="6"/>
      <c r="L2785" s="6"/>
      <c r="M2785" s="7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</row>
    <row r="2786" spans="1:32">
      <c r="A2786" s="9"/>
      <c r="B2786"/>
      <c r="C2786"/>
      <c r="D2786"/>
      <c r="E2786"/>
      <c r="F2786"/>
      <c r="G2786"/>
      <c r="H2786" s="7"/>
      <c r="I2786" s="6"/>
      <c r="J2786" s="6"/>
      <c r="K2786" s="6"/>
      <c r="L2786" s="6"/>
      <c r="M2786" s="7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</row>
    <row r="2787" spans="1:32">
      <c r="A2787" s="9"/>
      <c r="B2787"/>
      <c r="C2787"/>
      <c r="D2787"/>
      <c r="E2787"/>
      <c r="F2787"/>
      <c r="G2787"/>
      <c r="H2787" s="7"/>
      <c r="I2787" s="6"/>
      <c r="J2787" s="6"/>
      <c r="K2787" s="6"/>
      <c r="L2787" s="6"/>
      <c r="M2787" s="7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</row>
    <row r="2788" spans="1:32">
      <c r="A2788" s="9"/>
      <c r="B2788"/>
      <c r="C2788"/>
      <c r="D2788"/>
      <c r="E2788"/>
      <c r="F2788"/>
      <c r="G2788"/>
      <c r="H2788" s="7"/>
      <c r="I2788" s="6"/>
      <c r="J2788" s="6"/>
      <c r="K2788" s="6"/>
      <c r="L2788" s="6"/>
      <c r="M2788" s="7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</row>
    <row r="2789" spans="1:32">
      <c r="A2789" s="9"/>
      <c r="B2789"/>
      <c r="C2789"/>
      <c r="D2789"/>
      <c r="E2789"/>
      <c r="F2789"/>
      <c r="G2789"/>
      <c r="H2789" s="7"/>
      <c r="I2789" s="6"/>
      <c r="J2789" s="6"/>
      <c r="K2789" s="6"/>
      <c r="L2789" s="6"/>
      <c r="M2789" s="7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</row>
    <row r="2790" spans="1:32">
      <c r="A2790" s="9"/>
      <c r="B2790"/>
      <c r="C2790"/>
      <c r="D2790"/>
      <c r="E2790"/>
      <c r="F2790"/>
      <c r="G2790"/>
      <c r="H2790" s="7"/>
      <c r="I2790" s="6"/>
      <c r="J2790" s="6"/>
      <c r="K2790" s="6"/>
      <c r="L2790" s="6"/>
      <c r="M2790" s="7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</row>
    <row r="2791" spans="1:32">
      <c r="A2791" s="9"/>
      <c r="B2791"/>
      <c r="C2791"/>
      <c r="D2791"/>
      <c r="E2791"/>
      <c r="F2791"/>
      <c r="G2791"/>
      <c r="H2791" s="7"/>
      <c r="I2791" s="6"/>
      <c r="J2791" s="6"/>
      <c r="K2791" s="6"/>
      <c r="L2791" s="6"/>
      <c r="M2791" s="7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</row>
    <row r="2792" spans="1:32">
      <c r="A2792" s="9"/>
      <c r="B2792"/>
      <c r="C2792"/>
      <c r="D2792"/>
      <c r="E2792"/>
      <c r="F2792"/>
      <c r="G2792"/>
      <c r="H2792" s="7"/>
      <c r="I2792" s="6"/>
      <c r="J2792" s="6"/>
      <c r="K2792" s="6"/>
      <c r="L2792" s="6"/>
      <c r="M2792" s="7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</row>
    <row r="2793" spans="1:32">
      <c r="A2793" s="9"/>
      <c r="B2793"/>
      <c r="C2793"/>
      <c r="D2793"/>
      <c r="E2793"/>
      <c r="F2793"/>
      <c r="G2793"/>
      <c r="H2793" s="7"/>
      <c r="I2793" s="6"/>
      <c r="J2793" s="6"/>
      <c r="K2793" s="6"/>
      <c r="L2793" s="6"/>
      <c r="M2793" s="7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</row>
    <row r="2794" spans="1:32">
      <c r="A2794" s="9"/>
      <c r="B2794"/>
      <c r="C2794"/>
      <c r="D2794"/>
      <c r="E2794"/>
      <c r="F2794"/>
      <c r="G2794"/>
      <c r="H2794" s="7"/>
      <c r="I2794" s="6"/>
      <c r="J2794" s="6"/>
      <c r="K2794" s="6"/>
      <c r="L2794" s="6"/>
      <c r="M2794" s="7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</row>
    <row r="2795" spans="1:32">
      <c r="A2795" s="9"/>
      <c r="B2795"/>
      <c r="C2795"/>
      <c r="D2795"/>
      <c r="E2795"/>
      <c r="F2795"/>
      <c r="G2795"/>
      <c r="H2795" s="7"/>
      <c r="I2795" s="6"/>
      <c r="J2795" s="6"/>
      <c r="K2795" s="6"/>
      <c r="L2795" s="6"/>
      <c r="M2795" s="7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</row>
    <row r="2796" spans="1:32">
      <c r="A2796" s="9"/>
      <c r="B2796"/>
      <c r="C2796"/>
      <c r="D2796"/>
      <c r="E2796"/>
      <c r="F2796"/>
      <c r="G2796"/>
      <c r="H2796" s="7"/>
      <c r="I2796" s="6"/>
      <c r="J2796" s="6"/>
      <c r="K2796" s="6"/>
      <c r="L2796" s="6"/>
      <c r="M2796" s="7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</row>
    <row r="2797" spans="1:32">
      <c r="A2797" s="9"/>
      <c r="B2797"/>
      <c r="C2797"/>
      <c r="D2797"/>
      <c r="E2797"/>
      <c r="F2797"/>
      <c r="G2797"/>
      <c r="H2797" s="7"/>
      <c r="I2797" s="6"/>
      <c r="J2797" s="6"/>
      <c r="K2797" s="6"/>
      <c r="L2797" s="6"/>
      <c r="M2797" s="7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</row>
    <row r="2798" spans="1:32">
      <c r="A2798" s="9"/>
      <c r="B2798"/>
      <c r="C2798"/>
      <c r="D2798"/>
      <c r="E2798"/>
      <c r="F2798"/>
      <c r="G2798"/>
      <c r="H2798" s="7"/>
      <c r="I2798" s="6"/>
      <c r="J2798" s="6"/>
      <c r="K2798" s="6"/>
      <c r="L2798" s="6"/>
      <c r="M2798" s="7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</row>
    <row r="2799" spans="1:32">
      <c r="A2799" s="9"/>
      <c r="B2799"/>
      <c r="C2799"/>
      <c r="D2799"/>
      <c r="E2799"/>
      <c r="F2799"/>
      <c r="G2799"/>
      <c r="H2799" s="7"/>
      <c r="I2799" s="6"/>
      <c r="J2799" s="6"/>
      <c r="K2799" s="6"/>
      <c r="L2799" s="6"/>
      <c r="M2799" s="7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</row>
    <row r="2800" spans="1:32">
      <c r="A2800" s="9"/>
      <c r="B2800"/>
      <c r="C2800"/>
      <c r="D2800"/>
      <c r="E2800"/>
      <c r="F2800"/>
      <c r="G2800"/>
      <c r="H2800" s="7"/>
      <c r="I2800" s="6"/>
      <c r="J2800" s="6"/>
      <c r="K2800" s="6"/>
      <c r="L2800" s="6"/>
      <c r="M2800" s="7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</row>
    <row r="2801" spans="1:32">
      <c r="A2801" s="9"/>
      <c r="B2801"/>
      <c r="C2801"/>
      <c r="D2801"/>
      <c r="E2801"/>
      <c r="F2801"/>
      <c r="G2801"/>
      <c r="H2801" s="7"/>
      <c r="I2801" s="6"/>
      <c r="J2801" s="6"/>
      <c r="K2801" s="6"/>
      <c r="L2801" s="6"/>
      <c r="M2801" s="7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</row>
    <row r="2802" spans="1:32">
      <c r="A2802" s="9"/>
      <c r="B2802"/>
      <c r="C2802"/>
      <c r="D2802"/>
      <c r="E2802"/>
      <c r="F2802"/>
      <c r="G2802"/>
      <c r="H2802" s="7"/>
      <c r="I2802" s="6"/>
      <c r="J2802" s="6"/>
      <c r="K2802" s="6"/>
      <c r="L2802" s="6"/>
      <c r="M2802" s="7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</row>
    <row r="2803" spans="1:32">
      <c r="A2803" s="9"/>
      <c r="B2803"/>
      <c r="C2803"/>
      <c r="D2803"/>
      <c r="E2803"/>
      <c r="F2803"/>
      <c r="G2803"/>
      <c r="H2803" s="7"/>
      <c r="I2803" s="6"/>
      <c r="J2803" s="6"/>
      <c r="K2803" s="6"/>
      <c r="L2803" s="6"/>
      <c r="M2803" s="7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</row>
    <row r="2804" spans="1:32">
      <c r="A2804" s="9"/>
      <c r="B2804"/>
      <c r="C2804"/>
      <c r="D2804"/>
      <c r="E2804"/>
      <c r="F2804"/>
      <c r="G2804"/>
      <c r="H2804" s="7"/>
      <c r="I2804" s="6"/>
      <c r="J2804" s="6"/>
      <c r="K2804" s="6"/>
      <c r="L2804" s="6"/>
      <c r="M2804" s="7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</row>
    <row r="2805" spans="1:32">
      <c r="A2805" s="9"/>
      <c r="B2805"/>
      <c r="C2805"/>
      <c r="D2805"/>
      <c r="E2805"/>
      <c r="F2805"/>
      <c r="G2805"/>
      <c r="H2805" s="7"/>
      <c r="I2805" s="6"/>
      <c r="J2805" s="6"/>
      <c r="K2805" s="6"/>
      <c r="L2805" s="6"/>
      <c r="M2805" s="7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</row>
    <row r="2806" spans="1:32">
      <c r="A2806" s="9"/>
      <c r="B2806"/>
      <c r="C2806"/>
      <c r="D2806"/>
      <c r="E2806"/>
      <c r="F2806"/>
      <c r="G2806"/>
      <c r="H2806" s="7"/>
      <c r="I2806" s="6"/>
      <c r="J2806" s="6"/>
      <c r="K2806" s="6"/>
      <c r="L2806" s="6"/>
      <c r="M2806" s="7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</row>
    <row r="2807" spans="1:32">
      <c r="A2807" s="9"/>
      <c r="B2807"/>
      <c r="C2807"/>
      <c r="D2807"/>
      <c r="E2807"/>
      <c r="F2807"/>
      <c r="G2807"/>
      <c r="H2807" s="7"/>
      <c r="I2807" s="6"/>
      <c r="J2807" s="6"/>
      <c r="K2807" s="6"/>
      <c r="L2807" s="6"/>
      <c r="M2807" s="7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</row>
    <row r="2808" spans="1:32">
      <c r="A2808" s="9"/>
      <c r="B2808"/>
      <c r="C2808"/>
      <c r="D2808"/>
      <c r="E2808"/>
      <c r="F2808"/>
      <c r="G2808"/>
      <c r="H2808" s="7"/>
      <c r="I2808" s="6"/>
      <c r="J2808" s="6"/>
      <c r="K2808" s="6"/>
      <c r="L2808" s="6"/>
      <c r="M2808" s="7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</row>
    <row r="2809" spans="1:32">
      <c r="A2809" s="9"/>
      <c r="B2809"/>
      <c r="C2809"/>
      <c r="D2809"/>
      <c r="E2809"/>
      <c r="F2809"/>
      <c r="G2809"/>
      <c r="H2809" s="7"/>
      <c r="I2809" s="6"/>
      <c r="J2809" s="6"/>
      <c r="K2809" s="6"/>
      <c r="L2809" s="6"/>
      <c r="M2809" s="7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</row>
    <row r="2810" spans="1:32">
      <c r="A2810" s="9"/>
      <c r="B2810"/>
      <c r="C2810"/>
      <c r="D2810"/>
      <c r="E2810"/>
      <c r="F2810"/>
      <c r="G2810"/>
      <c r="H2810" s="7"/>
      <c r="I2810" s="6"/>
      <c r="J2810" s="6"/>
      <c r="K2810" s="6"/>
      <c r="L2810" s="6"/>
      <c r="M2810" s="7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</row>
    <row r="2811" spans="1:32">
      <c r="A2811" s="9"/>
      <c r="B2811"/>
      <c r="C2811"/>
      <c r="D2811"/>
      <c r="E2811"/>
      <c r="F2811"/>
      <c r="G2811"/>
      <c r="H2811" s="7"/>
      <c r="I2811" s="6"/>
      <c r="J2811" s="6"/>
      <c r="K2811" s="6"/>
      <c r="L2811" s="6"/>
      <c r="M2811" s="7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</row>
    <row r="2812" spans="1:32">
      <c r="A2812" s="9"/>
      <c r="B2812"/>
      <c r="C2812"/>
      <c r="D2812"/>
      <c r="E2812"/>
      <c r="F2812"/>
      <c r="G2812"/>
      <c r="H2812" s="7"/>
      <c r="I2812" s="6"/>
      <c r="J2812" s="6"/>
      <c r="K2812" s="6"/>
      <c r="L2812" s="6"/>
      <c r="M2812" s="7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</row>
    <row r="2813" spans="1:32">
      <c r="A2813" s="9"/>
      <c r="B2813"/>
      <c r="C2813"/>
      <c r="D2813"/>
      <c r="E2813"/>
      <c r="F2813"/>
      <c r="G2813"/>
      <c r="H2813" s="7"/>
      <c r="I2813" s="6"/>
      <c r="J2813" s="6"/>
      <c r="K2813" s="6"/>
      <c r="L2813" s="6"/>
      <c r="M2813" s="7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</row>
    <row r="2814" spans="1:32">
      <c r="A2814" s="9"/>
      <c r="B2814"/>
      <c r="C2814"/>
      <c r="D2814"/>
      <c r="E2814"/>
      <c r="F2814"/>
      <c r="G2814"/>
      <c r="H2814" s="7"/>
      <c r="I2814" s="6"/>
      <c r="J2814" s="6"/>
      <c r="K2814" s="6"/>
      <c r="L2814" s="6"/>
      <c r="M2814" s="7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</row>
    <row r="2815" spans="1:32">
      <c r="A2815" s="9"/>
      <c r="B2815"/>
      <c r="C2815"/>
      <c r="D2815"/>
      <c r="E2815"/>
      <c r="F2815"/>
      <c r="G2815"/>
      <c r="H2815" s="7"/>
      <c r="I2815" s="6"/>
      <c r="J2815" s="6"/>
      <c r="K2815" s="6"/>
      <c r="L2815" s="6"/>
      <c r="M2815" s="7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</row>
    <row r="2816" spans="1:32">
      <c r="A2816" s="9"/>
      <c r="B2816"/>
      <c r="C2816"/>
      <c r="D2816"/>
      <c r="E2816"/>
      <c r="F2816"/>
      <c r="G2816"/>
      <c r="H2816" s="7"/>
      <c r="I2816" s="6"/>
      <c r="J2816" s="6"/>
      <c r="K2816" s="6"/>
      <c r="L2816" s="6"/>
      <c r="M2816" s="7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</row>
    <row r="2817" spans="1:32">
      <c r="A2817" s="9"/>
      <c r="B2817"/>
      <c r="C2817"/>
      <c r="D2817"/>
      <c r="E2817"/>
      <c r="F2817"/>
      <c r="G2817"/>
      <c r="H2817" s="7"/>
      <c r="I2817" s="6"/>
      <c r="J2817" s="6"/>
      <c r="K2817" s="6"/>
      <c r="L2817" s="6"/>
      <c r="M2817" s="7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</row>
    <row r="2818" spans="1:32">
      <c r="A2818" s="9"/>
      <c r="B2818"/>
      <c r="C2818"/>
      <c r="D2818"/>
      <c r="E2818"/>
      <c r="F2818"/>
      <c r="G2818"/>
      <c r="H2818" s="7"/>
      <c r="I2818" s="6"/>
      <c r="J2818" s="6"/>
      <c r="K2818" s="6"/>
      <c r="L2818" s="6"/>
      <c r="M2818" s="7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</row>
    <row r="2819" spans="1:32">
      <c r="A2819" s="9"/>
      <c r="B2819"/>
      <c r="C2819"/>
      <c r="D2819"/>
      <c r="E2819"/>
      <c r="F2819"/>
      <c r="G2819"/>
      <c r="H2819" s="7"/>
      <c r="I2819" s="6"/>
      <c r="J2819" s="6"/>
      <c r="K2819" s="6"/>
      <c r="L2819" s="6"/>
      <c r="M2819" s="7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</row>
    <row r="2820" spans="1:32">
      <c r="A2820" s="9"/>
      <c r="B2820"/>
      <c r="C2820"/>
      <c r="D2820"/>
      <c r="E2820"/>
      <c r="F2820"/>
      <c r="G2820"/>
      <c r="H2820" s="7"/>
      <c r="I2820" s="6"/>
      <c r="J2820" s="6"/>
      <c r="K2820" s="6"/>
      <c r="L2820" s="6"/>
      <c r="M2820" s="7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</row>
    <row r="2821" spans="1:32">
      <c r="A2821" s="9"/>
      <c r="B2821"/>
      <c r="C2821"/>
      <c r="D2821"/>
      <c r="E2821"/>
      <c r="F2821"/>
      <c r="G2821"/>
      <c r="H2821" s="7"/>
      <c r="I2821" s="6"/>
      <c r="J2821" s="6"/>
      <c r="K2821" s="6"/>
      <c r="L2821" s="6"/>
      <c r="M2821" s="7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</row>
    <row r="2822" spans="1:32">
      <c r="A2822" s="9"/>
      <c r="B2822"/>
      <c r="C2822"/>
      <c r="D2822"/>
      <c r="E2822"/>
      <c r="F2822"/>
      <c r="G2822"/>
      <c r="H2822" s="7"/>
      <c r="I2822" s="6"/>
      <c r="J2822" s="6"/>
      <c r="K2822" s="6"/>
      <c r="L2822" s="6"/>
      <c r="M2822" s="7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</row>
    <row r="2823" spans="1:32">
      <c r="A2823" s="9"/>
      <c r="B2823"/>
      <c r="C2823"/>
      <c r="D2823"/>
      <c r="E2823"/>
      <c r="F2823"/>
      <c r="G2823"/>
      <c r="H2823" s="7"/>
      <c r="I2823" s="6"/>
      <c r="J2823" s="6"/>
      <c r="K2823" s="6"/>
      <c r="L2823" s="6"/>
      <c r="M2823" s="7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</row>
    <row r="2824" spans="1:32">
      <c r="A2824" s="9"/>
      <c r="B2824"/>
      <c r="C2824"/>
      <c r="D2824"/>
      <c r="E2824"/>
      <c r="F2824"/>
      <c r="G2824"/>
      <c r="H2824" s="7"/>
      <c r="I2824" s="6"/>
      <c r="J2824" s="6"/>
      <c r="K2824" s="6"/>
      <c r="L2824" s="6"/>
      <c r="M2824" s="7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</row>
    <row r="2825" spans="1:32">
      <c r="A2825" s="9"/>
      <c r="B2825"/>
      <c r="C2825"/>
      <c r="D2825"/>
      <c r="E2825"/>
      <c r="F2825"/>
      <c r="G2825"/>
      <c r="H2825" s="7"/>
      <c r="I2825" s="6"/>
      <c r="J2825" s="6"/>
      <c r="K2825" s="6"/>
      <c r="L2825" s="6"/>
      <c r="M2825" s="7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</row>
    <row r="2826" spans="1:32">
      <c r="A2826" s="9"/>
      <c r="B2826"/>
      <c r="C2826"/>
      <c r="D2826"/>
      <c r="E2826"/>
      <c r="F2826"/>
      <c r="G2826"/>
      <c r="H2826" s="7"/>
      <c r="I2826" s="6"/>
      <c r="J2826" s="6"/>
      <c r="K2826" s="6"/>
      <c r="L2826" s="6"/>
      <c r="M2826" s="7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</row>
    <row r="2827" spans="1:32">
      <c r="A2827" s="9"/>
      <c r="B2827"/>
      <c r="C2827"/>
      <c r="D2827"/>
      <c r="E2827"/>
      <c r="F2827"/>
      <c r="G2827"/>
      <c r="H2827" s="7"/>
      <c r="I2827" s="6"/>
      <c r="J2827" s="6"/>
      <c r="K2827" s="6"/>
      <c r="L2827" s="6"/>
      <c r="M2827" s="7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</row>
    <row r="2828" spans="1:32">
      <c r="A2828" s="9"/>
      <c r="B2828"/>
      <c r="C2828"/>
      <c r="D2828"/>
      <c r="E2828"/>
      <c r="F2828"/>
      <c r="G2828"/>
      <c r="H2828" s="7"/>
      <c r="I2828" s="6"/>
      <c r="J2828" s="6"/>
      <c r="K2828" s="6"/>
      <c r="L2828" s="6"/>
      <c r="M2828" s="7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</row>
    <row r="2829" spans="1:32">
      <c r="A2829" s="9"/>
      <c r="B2829"/>
      <c r="C2829"/>
      <c r="D2829"/>
      <c r="E2829"/>
      <c r="F2829"/>
      <c r="G2829"/>
      <c r="H2829" s="7"/>
      <c r="I2829" s="6"/>
      <c r="J2829" s="6"/>
      <c r="K2829" s="6"/>
      <c r="L2829" s="6"/>
      <c r="M2829" s="7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</row>
    <row r="2830" spans="1:32">
      <c r="A2830" s="9"/>
      <c r="B2830"/>
      <c r="C2830"/>
      <c r="D2830"/>
      <c r="E2830"/>
      <c r="F2830"/>
      <c r="G2830"/>
      <c r="H2830" s="7"/>
      <c r="I2830" s="6"/>
      <c r="J2830" s="6"/>
      <c r="K2830" s="6"/>
      <c r="L2830" s="6"/>
      <c r="M2830" s="7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</row>
    <row r="2831" spans="1:32">
      <c r="A2831" s="9"/>
      <c r="B2831"/>
      <c r="C2831"/>
      <c r="D2831"/>
      <c r="E2831"/>
      <c r="F2831"/>
      <c r="G2831"/>
      <c r="H2831" s="7"/>
      <c r="I2831" s="6"/>
      <c r="J2831" s="6"/>
      <c r="K2831" s="6"/>
      <c r="L2831" s="6"/>
      <c r="M2831" s="7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</row>
    <row r="2832" spans="1:32">
      <c r="A2832" s="9"/>
      <c r="B2832"/>
      <c r="C2832"/>
      <c r="D2832"/>
      <c r="E2832"/>
      <c r="F2832"/>
      <c r="G2832"/>
      <c r="H2832" s="7"/>
      <c r="I2832" s="6"/>
      <c r="J2832" s="6"/>
      <c r="K2832" s="6"/>
      <c r="L2832" s="6"/>
      <c r="M2832" s="7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</row>
    <row r="2833" spans="1:32">
      <c r="A2833" s="9"/>
      <c r="B2833"/>
      <c r="C2833"/>
      <c r="D2833"/>
      <c r="E2833"/>
      <c r="F2833"/>
      <c r="G2833"/>
      <c r="H2833" s="7"/>
      <c r="I2833" s="6"/>
      <c r="J2833" s="6"/>
      <c r="K2833" s="6"/>
      <c r="L2833" s="6"/>
      <c r="M2833" s="7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</row>
    <row r="2834" spans="1:32">
      <c r="A2834" s="9"/>
      <c r="B2834"/>
      <c r="C2834"/>
      <c r="D2834"/>
      <c r="E2834"/>
      <c r="F2834"/>
      <c r="G2834"/>
      <c r="H2834" s="7"/>
      <c r="I2834" s="6"/>
      <c r="J2834" s="6"/>
      <c r="K2834" s="6"/>
      <c r="L2834" s="6"/>
      <c r="M2834" s="7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</row>
    <row r="2835" spans="1:32">
      <c r="A2835" s="9"/>
      <c r="B2835"/>
      <c r="C2835"/>
      <c r="D2835"/>
      <c r="E2835"/>
      <c r="F2835"/>
      <c r="G2835"/>
      <c r="H2835" s="7"/>
      <c r="I2835" s="6"/>
      <c r="J2835" s="6"/>
      <c r="K2835" s="6"/>
      <c r="L2835" s="6"/>
      <c r="M2835" s="7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</row>
    <row r="2836" spans="1:32">
      <c r="A2836" s="9"/>
      <c r="B2836"/>
      <c r="C2836"/>
      <c r="D2836"/>
      <c r="E2836"/>
      <c r="F2836"/>
      <c r="G2836"/>
      <c r="H2836" s="7"/>
      <c r="I2836" s="6"/>
      <c r="J2836" s="6"/>
      <c r="K2836" s="6"/>
      <c r="L2836" s="6"/>
      <c r="M2836" s="7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</row>
    <row r="2837" spans="1:32">
      <c r="A2837" s="9"/>
      <c r="B2837"/>
      <c r="C2837"/>
      <c r="D2837"/>
      <c r="E2837"/>
      <c r="F2837"/>
      <c r="G2837"/>
      <c r="H2837" s="7"/>
      <c r="I2837" s="6"/>
      <c r="J2837" s="6"/>
      <c r="K2837" s="6"/>
      <c r="L2837" s="6"/>
      <c r="M2837" s="7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</row>
    <row r="2838" spans="1:32">
      <c r="A2838" s="9"/>
      <c r="B2838"/>
      <c r="C2838"/>
      <c r="D2838"/>
      <c r="E2838"/>
      <c r="F2838"/>
      <c r="G2838"/>
      <c r="H2838" s="7"/>
      <c r="I2838" s="6"/>
      <c r="J2838" s="6"/>
      <c r="K2838" s="6"/>
      <c r="L2838" s="6"/>
      <c r="M2838" s="7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</row>
    <row r="2839" spans="1:32">
      <c r="A2839" s="9"/>
      <c r="B2839"/>
      <c r="C2839"/>
      <c r="D2839"/>
      <c r="E2839"/>
      <c r="F2839"/>
      <c r="G2839"/>
      <c r="H2839" s="7"/>
      <c r="I2839" s="6"/>
      <c r="J2839" s="6"/>
      <c r="K2839" s="6"/>
      <c r="L2839" s="6"/>
      <c r="M2839" s="7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</row>
    <row r="2840" spans="1:32">
      <c r="A2840" s="9"/>
      <c r="B2840"/>
      <c r="C2840"/>
      <c r="D2840"/>
      <c r="E2840"/>
      <c r="F2840"/>
      <c r="G2840"/>
      <c r="H2840" s="7"/>
      <c r="I2840" s="6"/>
      <c r="J2840" s="6"/>
      <c r="K2840" s="6"/>
      <c r="L2840" s="6"/>
      <c r="M2840" s="7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</row>
    <row r="2841" spans="1:32">
      <c r="A2841" s="9"/>
      <c r="B2841"/>
      <c r="C2841"/>
      <c r="D2841"/>
      <c r="E2841"/>
      <c r="F2841"/>
      <c r="G2841"/>
      <c r="H2841" s="7"/>
      <c r="I2841" s="6"/>
      <c r="J2841" s="6"/>
      <c r="K2841" s="6"/>
      <c r="L2841" s="6"/>
      <c r="M2841" s="7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</row>
    <row r="2842" spans="1:32">
      <c r="A2842" s="9"/>
      <c r="B2842"/>
      <c r="C2842"/>
      <c r="D2842"/>
      <c r="E2842"/>
      <c r="F2842"/>
      <c r="G2842"/>
      <c r="H2842" s="7"/>
      <c r="I2842" s="6"/>
      <c r="J2842" s="6"/>
      <c r="K2842" s="6"/>
      <c r="L2842" s="6"/>
      <c r="M2842" s="7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</row>
    <row r="2843" spans="1:32">
      <c r="A2843" s="9"/>
      <c r="B2843"/>
      <c r="C2843"/>
      <c r="D2843"/>
      <c r="E2843"/>
      <c r="F2843"/>
      <c r="G2843"/>
      <c r="H2843" s="7"/>
      <c r="I2843" s="6"/>
      <c r="J2843" s="6"/>
      <c r="K2843" s="6"/>
      <c r="L2843" s="6"/>
      <c r="M2843" s="7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</row>
    <row r="2844" spans="1:32">
      <c r="A2844" s="9"/>
      <c r="B2844"/>
      <c r="C2844"/>
      <c r="D2844"/>
      <c r="E2844"/>
      <c r="F2844"/>
      <c r="G2844"/>
      <c r="H2844" s="7"/>
      <c r="I2844" s="6"/>
      <c r="J2844" s="6"/>
      <c r="K2844" s="6"/>
      <c r="L2844" s="6"/>
      <c r="M2844" s="7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</row>
    <row r="2845" spans="1:32">
      <c r="A2845" s="9"/>
      <c r="B2845"/>
      <c r="C2845"/>
      <c r="D2845"/>
      <c r="E2845"/>
      <c r="F2845"/>
      <c r="G2845"/>
      <c r="H2845" s="7"/>
      <c r="I2845" s="6"/>
      <c r="J2845" s="6"/>
      <c r="K2845" s="6"/>
      <c r="L2845" s="6"/>
      <c r="M2845" s="7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</row>
    <row r="2846" spans="1:32">
      <c r="A2846" s="9"/>
      <c r="B2846"/>
      <c r="C2846"/>
      <c r="D2846"/>
      <c r="E2846"/>
      <c r="F2846"/>
      <c r="G2846"/>
      <c r="H2846" s="7"/>
      <c r="I2846" s="6"/>
      <c r="J2846" s="6"/>
      <c r="K2846" s="6"/>
      <c r="L2846" s="6"/>
      <c r="M2846" s="7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</row>
    <row r="2847" spans="1:32">
      <c r="A2847" s="9"/>
      <c r="B2847"/>
      <c r="C2847"/>
      <c r="D2847"/>
      <c r="E2847"/>
      <c r="F2847"/>
      <c r="G2847"/>
      <c r="H2847" s="7"/>
      <c r="I2847" s="6"/>
      <c r="J2847" s="6"/>
      <c r="K2847" s="6"/>
      <c r="L2847" s="6"/>
      <c r="M2847" s="7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</row>
    <row r="2848" spans="1:32">
      <c r="A2848" s="9"/>
      <c r="B2848"/>
      <c r="C2848"/>
      <c r="D2848"/>
      <c r="E2848"/>
      <c r="F2848"/>
      <c r="G2848"/>
      <c r="H2848" s="7"/>
      <c r="I2848" s="6"/>
      <c r="J2848" s="6"/>
      <c r="K2848" s="6"/>
      <c r="L2848" s="6"/>
      <c r="M2848" s="7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</row>
    <row r="2849" spans="1:32">
      <c r="A2849" s="9"/>
      <c r="B2849"/>
      <c r="C2849"/>
      <c r="D2849"/>
      <c r="E2849"/>
      <c r="F2849"/>
      <c r="G2849"/>
      <c r="H2849" s="7"/>
      <c r="I2849" s="6"/>
      <c r="J2849" s="6"/>
      <c r="K2849" s="6"/>
      <c r="L2849" s="6"/>
      <c r="M2849" s="7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</row>
    <row r="2850" spans="1:32">
      <c r="A2850" s="9"/>
      <c r="B2850"/>
      <c r="C2850"/>
      <c r="D2850"/>
      <c r="E2850"/>
      <c r="F2850"/>
      <c r="G2850"/>
      <c r="H2850" s="7"/>
      <c r="I2850" s="6"/>
      <c r="J2850" s="6"/>
      <c r="K2850" s="6"/>
      <c r="L2850" s="6"/>
      <c r="M2850" s="7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</row>
    <row r="2851" spans="1:32">
      <c r="A2851" s="9"/>
      <c r="B2851"/>
      <c r="C2851"/>
      <c r="D2851"/>
      <c r="E2851"/>
      <c r="F2851"/>
      <c r="G2851"/>
      <c r="H2851" s="7"/>
      <c r="I2851" s="6"/>
      <c r="J2851" s="6"/>
      <c r="K2851" s="6"/>
      <c r="L2851" s="6"/>
      <c r="M2851" s="7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</row>
    <row r="2852" spans="1:32">
      <c r="A2852" s="9"/>
      <c r="B2852"/>
      <c r="C2852"/>
      <c r="D2852"/>
      <c r="E2852"/>
      <c r="F2852"/>
      <c r="G2852"/>
      <c r="H2852" s="7"/>
      <c r="I2852" s="6"/>
      <c r="J2852" s="6"/>
      <c r="K2852" s="6"/>
      <c r="L2852" s="6"/>
      <c r="M2852" s="7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</row>
    <row r="2853" spans="1:32">
      <c r="A2853" s="9"/>
      <c r="B2853"/>
      <c r="C2853"/>
      <c r="D2853"/>
      <c r="E2853"/>
      <c r="F2853"/>
      <c r="G2853"/>
      <c r="H2853" s="7"/>
      <c r="I2853" s="6"/>
      <c r="J2853" s="6"/>
      <c r="K2853" s="6"/>
      <c r="L2853" s="6"/>
      <c r="M2853" s="7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</row>
    <row r="2854" spans="1:32">
      <c r="A2854" s="9"/>
      <c r="B2854"/>
      <c r="C2854"/>
      <c r="D2854"/>
      <c r="E2854"/>
      <c r="F2854"/>
      <c r="G2854"/>
      <c r="H2854" s="7"/>
      <c r="I2854" s="6"/>
      <c r="J2854" s="6"/>
      <c r="K2854" s="6"/>
      <c r="L2854" s="6"/>
      <c r="M2854" s="7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</row>
    <row r="2855" spans="1:32">
      <c r="A2855" s="9"/>
      <c r="B2855"/>
      <c r="C2855"/>
      <c r="D2855"/>
      <c r="E2855"/>
      <c r="F2855"/>
      <c r="G2855"/>
      <c r="H2855" s="7"/>
      <c r="I2855" s="6"/>
      <c r="J2855" s="6"/>
      <c r="K2855" s="6"/>
      <c r="L2855" s="6"/>
      <c r="M2855" s="7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</row>
    <row r="2856" spans="1:32">
      <c r="A2856" s="9"/>
      <c r="B2856"/>
      <c r="C2856"/>
      <c r="D2856"/>
      <c r="E2856"/>
      <c r="F2856"/>
      <c r="G2856"/>
      <c r="H2856" s="7"/>
      <c r="I2856" s="6"/>
      <c r="J2856" s="6"/>
      <c r="K2856" s="6"/>
      <c r="L2856" s="6"/>
      <c r="M2856" s="7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</row>
    <row r="2857" spans="1:32">
      <c r="A2857" s="9"/>
      <c r="B2857"/>
      <c r="C2857"/>
      <c r="D2857"/>
      <c r="E2857"/>
      <c r="F2857"/>
      <c r="G2857"/>
      <c r="H2857" s="7"/>
      <c r="I2857" s="6"/>
      <c r="J2857" s="6"/>
      <c r="K2857" s="6"/>
      <c r="L2857" s="6"/>
      <c r="M2857" s="7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</row>
    <row r="2858" spans="1:32">
      <c r="A2858" s="9"/>
      <c r="B2858"/>
      <c r="C2858"/>
      <c r="D2858"/>
      <c r="E2858"/>
      <c r="F2858"/>
      <c r="G2858"/>
      <c r="H2858" s="7"/>
      <c r="I2858" s="6"/>
      <c r="J2858" s="6"/>
      <c r="K2858" s="6"/>
      <c r="L2858" s="6"/>
      <c r="M2858" s="7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</row>
    <row r="2859" spans="1:32">
      <c r="A2859" s="9"/>
      <c r="B2859"/>
      <c r="C2859"/>
      <c r="D2859"/>
      <c r="E2859"/>
      <c r="F2859"/>
      <c r="G2859"/>
      <c r="H2859" s="7"/>
      <c r="I2859" s="6"/>
      <c r="J2859" s="6"/>
      <c r="K2859" s="6"/>
      <c r="L2859" s="6"/>
      <c r="M2859" s="7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</row>
    <row r="2860" spans="1:32">
      <c r="A2860" s="9"/>
      <c r="B2860"/>
      <c r="C2860"/>
      <c r="D2860"/>
      <c r="E2860"/>
      <c r="F2860"/>
      <c r="G2860"/>
      <c r="H2860" s="7"/>
      <c r="I2860" s="6"/>
      <c r="J2860" s="6"/>
      <c r="K2860" s="6"/>
      <c r="L2860" s="6"/>
      <c r="M2860" s="7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</row>
    <row r="2861" spans="1:32">
      <c r="A2861" s="9"/>
      <c r="B2861"/>
      <c r="C2861"/>
      <c r="D2861"/>
      <c r="E2861"/>
      <c r="F2861"/>
      <c r="G2861"/>
      <c r="H2861" s="7"/>
      <c r="I2861" s="6"/>
      <c r="J2861" s="6"/>
      <c r="K2861" s="6"/>
      <c r="L2861" s="6"/>
      <c r="M2861" s="7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</row>
    <row r="2862" spans="1:32">
      <c r="A2862" s="9"/>
      <c r="B2862"/>
      <c r="C2862"/>
      <c r="D2862"/>
      <c r="E2862"/>
      <c r="F2862"/>
      <c r="G2862"/>
      <c r="H2862" s="7"/>
      <c r="I2862" s="6"/>
      <c r="J2862" s="6"/>
      <c r="K2862" s="6"/>
      <c r="L2862" s="6"/>
      <c r="M2862" s="7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</row>
    <row r="2863" spans="1:32">
      <c r="A2863" s="9"/>
      <c r="B2863"/>
      <c r="C2863"/>
      <c r="D2863"/>
      <c r="E2863"/>
      <c r="F2863"/>
      <c r="G2863"/>
      <c r="H2863" s="7"/>
      <c r="I2863" s="6"/>
      <c r="J2863" s="6"/>
      <c r="K2863" s="6"/>
      <c r="L2863" s="6"/>
      <c r="M2863" s="7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</row>
    <row r="2864" spans="1:32">
      <c r="A2864" s="9"/>
      <c r="B2864"/>
      <c r="C2864"/>
      <c r="D2864"/>
      <c r="E2864"/>
      <c r="F2864"/>
      <c r="G2864"/>
      <c r="H2864" s="7"/>
      <c r="I2864" s="6"/>
      <c r="J2864" s="6"/>
      <c r="K2864" s="6"/>
      <c r="L2864" s="6"/>
      <c r="M2864" s="7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</row>
    <row r="2865" spans="1:32">
      <c r="A2865" s="9"/>
      <c r="B2865"/>
      <c r="C2865"/>
      <c r="D2865"/>
      <c r="E2865"/>
      <c r="F2865"/>
      <c r="G2865"/>
      <c r="H2865" s="7"/>
      <c r="I2865" s="6"/>
      <c r="J2865" s="6"/>
      <c r="K2865" s="6"/>
      <c r="L2865" s="6"/>
      <c r="M2865" s="7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</row>
    <row r="2866" spans="1:32">
      <c r="A2866" s="9"/>
      <c r="B2866"/>
      <c r="C2866"/>
      <c r="D2866"/>
      <c r="E2866"/>
      <c r="F2866"/>
      <c r="G2866"/>
      <c r="H2866" s="7"/>
      <c r="I2866" s="6"/>
      <c r="J2866" s="6"/>
      <c r="K2866" s="6"/>
      <c r="L2866" s="6"/>
      <c r="M2866" s="7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</row>
    <row r="2867" spans="1:32">
      <c r="A2867" s="9"/>
      <c r="B2867"/>
      <c r="C2867"/>
      <c r="D2867"/>
      <c r="E2867"/>
      <c r="F2867"/>
      <c r="G2867"/>
      <c r="H2867" s="7"/>
      <c r="I2867" s="6"/>
      <c r="J2867" s="6"/>
      <c r="K2867" s="6"/>
      <c r="L2867" s="6"/>
      <c r="M2867" s="7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</row>
    <row r="2868" spans="1:32">
      <c r="A2868" s="9"/>
      <c r="B2868"/>
      <c r="C2868"/>
      <c r="D2868"/>
      <c r="E2868"/>
      <c r="F2868"/>
      <c r="G2868"/>
      <c r="H2868" s="7"/>
      <c r="I2868" s="6"/>
      <c r="J2868" s="6"/>
      <c r="K2868" s="6"/>
      <c r="L2868" s="6"/>
      <c r="M2868" s="7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</row>
    <row r="2869" spans="1:32">
      <c r="A2869" s="9"/>
      <c r="B2869"/>
      <c r="C2869"/>
      <c r="D2869"/>
      <c r="E2869"/>
      <c r="F2869"/>
      <c r="G2869"/>
      <c r="H2869" s="7"/>
      <c r="I2869" s="6"/>
      <c r="J2869" s="6"/>
      <c r="K2869" s="6"/>
      <c r="L2869" s="6"/>
      <c r="M2869" s="7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</row>
    <row r="2870" spans="1:32">
      <c r="A2870" s="9"/>
      <c r="B2870"/>
      <c r="C2870"/>
      <c r="D2870"/>
      <c r="E2870"/>
      <c r="F2870"/>
      <c r="G2870"/>
      <c r="H2870" s="7"/>
      <c r="I2870" s="6"/>
      <c r="J2870" s="6"/>
      <c r="K2870" s="6"/>
      <c r="L2870" s="6"/>
      <c r="M2870" s="7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</row>
    <row r="2871" spans="1:32">
      <c r="A2871" s="9"/>
      <c r="B2871"/>
      <c r="C2871"/>
      <c r="D2871"/>
      <c r="E2871"/>
      <c r="F2871"/>
      <c r="G2871"/>
      <c r="H2871" s="7"/>
      <c r="I2871" s="6"/>
      <c r="J2871" s="6"/>
      <c r="K2871" s="6"/>
      <c r="L2871" s="6"/>
      <c r="M2871" s="7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</row>
    <row r="2872" spans="1:32">
      <c r="A2872" s="9"/>
      <c r="B2872"/>
      <c r="C2872"/>
      <c r="D2872"/>
      <c r="E2872"/>
      <c r="F2872"/>
      <c r="G2872"/>
      <c r="H2872" s="7"/>
      <c r="I2872" s="6"/>
      <c r="J2872" s="6"/>
      <c r="K2872" s="6"/>
      <c r="L2872" s="6"/>
      <c r="M2872" s="7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</row>
    <row r="2873" spans="1:32">
      <c r="A2873" s="9"/>
      <c r="B2873"/>
      <c r="C2873"/>
      <c r="D2873"/>
      <c r="E2873"/>
      <c r="F2873"/>
      <c r="G2873"/>
      <c r="H2873" s="7"/>
      <c r="I2873" s="6"/>
      <c r="J2873" s="6"/>
      <c r="K2873" s="6"/>
      <c r="L2873" s="6"/>
      <c r="M2873" s="7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</row>
    <row r="2874" spans="1:32">
      <c r="A2874" s="9"/>
      <c r="B2874"/>
      <c r="C2874"/>
      <c r="D2874"/>
      <c r="E2874"/>
      <c r="F2874"/>
      <c r="G2874"/>
      <c r="H2874" s="7"/>
      <c r="I2874" s="6"/>
      <c r="J2874" s="6"/>
      <c r="K2874" s="6"/>
      <c r="L2874" s="6"/>
      <c r="M2874" s="7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</row>
    <row r="2875" spans="1:32">
      <c r="A2875" s="9"/>
      <c r="B2875"/>
      <c r="C2875"/>
      <c r="D2875"/>
      <c r="E2875"/>
      <c r="F2875"/>
      <c r="G2875"/>
      <c r="H2875" s="7"/>
      <c r="I2875" s="6"/>
      <c r="J2875" s="6"/>
      <c r="K2875" s="6"/>
      <c r="L2875" s="6"/>
      <c r="M2875" s="7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</row>
    <row r="2876" spans="1:32">
      <c r="A2876" s="9"/>
      <c r="B2876"/>
      <c r="C2876"/>
      <c r="D2876"/>
      <c r="E2876"/>
      <c r="F2876"/>
      <c r="G2876"/>
      <c r="H2876" s="7"/>
      <c r="I2876" s="6"/>
      <c r="J2876" s="6"/>
      <c r="K2876" s="6"/>
      <c r="L2876" s="6"/>
      <c r="M2876" s="7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</row>
    <row r="2877" spans="1:32">
      <c r="A2877" s="9"/>
      <c r="B2877"/>
      <c r="C2877"/>
      <c r="D2877"/>
      <c r="E2877"/>
      <c r="F2877"/>
      <c r="G2877"/>
      <c r="H2877" s="7"/>
      <c r="I2877" s="6"/>
      <c r="J2877" s="6"/>
      <c r="K2877" s="6"/>
      <c r="L2877" s="6"/>
      <c r="M2877" s="7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</row>
    <row r="2878" spans="1:32">
      <c r="A2878" s="9"/>
      <c r="B2878"/>
      <c r="C2878"/>
      <c r="D2878"/>
      <c r="E2878"/>
      <c r="F2878"/>
      <c r="G2878"/>
      <c r="H2878" s="7"/>
      <c r="I2878" s="6"/>
      <c r="J2878" s="6"/>
      <c r="K2878" s="6"/>
      <c r="L2878" s="6"/>
      <c r="M2878" s="7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</row>
    <row r="2879" spans="1:32">
      <c r="A2879" s="9"/>
      <c r="B2879"/>
      <c r="C2879"/>
      <c r="D2879"/>
      <c r="E2879"/>
      <c r="F2879"/>
      <c r="G2879"/>
      <c r="H2879" s="7"/>
      <c r="I2879" s="6"/>
      <c r="J2879" s="6"/>
      <c r="K2879" s="6"/>
      <c r="L2879" s="6"/>
      <c r="M2879" s="7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</row>
    <row r="2880" spans="1:32">
      <c r="A2880" s="9"/>
      <c r="B2880"/>
      <c r="C2880"/>
      <c r="D2880"/>
      <c r="E2880"/>
      <c r="F2880"/>
      <c r="G2880"/>
      <c r="H2880" s="7"/>
      <c r="I2880" s="6"/>
      <c r="J2880" s="6"/>
      <c r="K2880" s="6"/>
      <c r="L2880" s="6"/>
      <c r="M2880" s="7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</row>
    <row r="2881" spans="1:32">
      <c r="A2881" s="9"/>
      <c r="B2881"/>
      <c r="C2881"/>
      <c r="D2881"/>
      <c r="E2881"/>
      <c r="F2881"/>
      <c r="G2881"/>
      <c r="H2881" s="7"/>
      <c r="I2881" s="6"/>
      <c r="J2881" s="6"/>
      <c r="K2881" s="6"/>
      <c r="L2881" s="6"/>
      <c r="M2881" s="7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</row>
    <row r="2882" spans="1:32">
      <c r="A2882" s="9"/>
      <c r="B2882"/>
      <c r="C2882"/>
      <c r="D2882"/>
      <c r="E2882"/>
      <c r="F2882"/>
      <c r="G2882"/>
      <c r="H2882" s="7"/>
      <c r="I2882" s="6"/>
      <c r="J2882" s="6"/>
      <c r="K2882" s="6"/>
      <c r="L2882" s="6"/>
      <c r="M2882" s="7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</row>
    <row r="2883" spans="1:32">
      <c r="A2883" s="9"/>
      <c r="B2883"/>
      <c r="C2883"/>
      <c r="D2883"/>
      <c r="E2883"/>
      <c r="F2883"/>
      <c r="G2883"/>
      <c r="H2883" s="7"/>
      <c r="I2883" s="6"/>
      <c r="J2883" s="6"/>
      <c r="K2883" s="6"/>
      <c r="L2883" s="6"/>
      <c r="M2883" s="7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</row>
    <row r="2884" spans="1:32">
      <c r="A2884" s="9"/>
      <c r="B2884"/>
      <c r="C2884"/>
      <c r="D2884"/>
      <c r="E2884"/>
      <c r="F2884"/>
      <c r="G2884"/>
      <c r="H2884" s="7"/>
      <c r="I2884" s="6"/>
      <c r="J2884" s="6"/>
      <c r="K2884" s="6"/>
      <c r="L2884" s="6"/>
      <c r="M2884" s="7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</row>
    <row r="2885" spans="1:32">
      <c r="A2885" s="9"/>
      <c r="B2885"/>
      <c r="C2885"/>
      <c r="D2885"/>
      <c r="E2885"/>
      <c r="F2885"/>
      <c r="G2885"/>
      <c r="H2885" s="7"/>
      <c r="I2885" s="6"/>
      <c r="J2885" s="6"/>
      <c r="K2885" s="6"/>
      <c r="L2885" s="6"/>
      <c r="M2885" s="7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</row>
    <row r="2886" spans="1:32">
      <c r="A2886" s="9"/>
      <c r="B2886"/>
      <c r="C2886"/>
      <c r="D2886"/>
      <c r="E2886"/>
      <c r="F2886"/>
      <c r="G2886"/>
      <c r="H2886" s="7"/>
      <c r="I2886" s="6"/>
      <c r="J2886" s="6"/>
      <c r="K2886" s="6"/>
      <c r="L2886" s="6"/>
      <c r="M2886" s="7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</row>
    <row r="2887" spans="1:32">
      <c r="A2887" s="9"/>
      <c r="B2887"/>
      <c r="C2887"/>
      <c r="D2887"/>
      <c r="E2887"/>
      <c r="F2887"/>
      <c r="G2887"/>
      <c r="H2887" s="7"/>
      <c r="I2887" s="6"/>
      <c r="J2887" s="6"/>
      <c r="K2887" s="6"/>
      <c r="L2887" s="6"/>
      <c r="M2887" s="7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</row>
    <row r="2888" spans="1:32">
      <c r="A2888" s="9"/>
      <c r="B2888"/>
      <c r="C2888"/>
      <c r="D2888"/>
      <c r="E2888"/>
      <c r="F2888"/>
      <c r="G2888"/>
      <c r="H2888" s="7"/>
      <c r="I2888" s="6"/>
      <c r="J2888" s="6"/>
      <c r="K2888" s="6"/>
      <c r="L2888" s="6"/>
      <c r="M2888" s="7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</row>
    <row r="2889" spans="1:32">
      <c r="A2889" s="9"/>
      <c r="B2889"/>
      <c r="C2889"/>
      <c r="D2889"/>
      <c r="E2889"/>
      <c r="F2889"/>
      <c r="G2889"/>
      <c r="H2889" s="7"/>
      <c r="I2889" s="6"/>
      <c r="J2889" s="6"/>
      <c r="K2889" s="6"/>
      <c r="L2889" s="6"/>
      <c r="M2889" s="7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</row>
    <row r="2890" spans="1:32">
      <c r="A2890" s="9"/>
      <c r="B2890"/>
      <c r="C2890"/>
      <c r="D2890"/>
      <c r="E2890"/>
      <c r="F2890"/>
      <c r="G2890"/>
      <c r="H2890" s="7"/>
      <c r="I2890" s="6"/>
      <c r="J2890" s="6"/>
      <c r="K2890" s="6"/>
      <c r="L2890" s="6"/>
      <c r="M2890" s="7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</row>
    <row r="2891" spans="1:32">
      <c r="A2891" s="9"/>
      <c r="B2891"/>
      <c r="C2891"/>
      <c r="D2891"/>
      <c r="E2891"/>
      <c r="F2891"/>
      <c r="G2891"/>
      <c r="H2891" s="7"/>
      <c r="I2891" s="6"/>
      <c r="J2891" s="6"/>
      <c r="K2891" s="6"/>
      <c r="L2891" s="6"/>
      <c r="M2891" s="7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</row>
    <row r="2892" spans="1:32">
      <c r="A2892" s="9"/>
      <c r="B2892"/>
      <c r="C2892"/>
      <c r="D2892"/>
      <c r="E2892"/>
      <c r="F2892"/>
      <c r="G2892"/>
      <c r="H2892" s="7"/>
      <c r="I2892" s="6"/>
      <c r="J2892" s="6"/>
      <c r="K2892" s="6"/>
      <c r="L2892" s="6"/>
      <c r="M2892" s="7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</row>
    <row r="2893" spans="1:32">
      <c r="A2893" s="9"/>
      <c r="B2893"/>
      <c r="C2893"/>
      <c r="D2893"/>
      <c r="E2893"/>
      <c r="F2893"/>
      <c r="G2893"/>
      <c r="H2893" s="7"/>
      <c r="I2893" s="6"/>
      <c r="J2893" s="6"/>
      <c r="K2893" s="6"/>
      <c r="L2893" s="6"/>
      <c r="M2893" s="7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</row>
    <row r="2894" spans="1:32">
      <c r="A2894" s="9"/>
      <c r="B2894"/>
      <c r="C2894"/>
      <c r="D2894"/>
      <c r="E2894"/>
      <c r="F2894"/>
      <c r="G2894"/>
      <c r="H2894" s="7"/>
      <c r="I2894" s="6"/>
      <c r="J2894" s="6"/>
      <c r="K2894" s="6"/>
      <c r="L2894" s="6"/>
      <c r="M2894" s="7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</row>
    <row r="2895" spans="1:32">
      <c r="A2895" s="9"/>
      <c r="B2895"/>
      <c r="C2895"/>
      <c r="D2895"/>
      <c r="E2895"/>
      <c r="F2895"/>
      <c r="G2895"/>
      <c r="H2895" s="7"/>
      <c r="I2895" s="6"/>
      <c r="J2895" s="6"/>
      <c r="K2895" s="6"/>
      <c r="L2895" s="6"/>
      <c r="M2895" s="7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</row>
    <row r="2896" spans="1:32">
      <c r="A2896" s="9"/>
      <c r="B2896"/>
      <c r="C2896"/>
      <c r="D2896"/>
      <c r="E2896"/>
      <c r="F2896"/>
      <c r="G2896"/>
      <c r="H2896" s="7"/>
      <c r="I2896" s="6"/>
      <c r="J2896" s="6"/>
      <c r="K2896" s="6"/>
      <c r="L2896" s="6"/>
      <c r="M2896" s="7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</row>
    <row r="2897" spans="1:32">
      <c r="A2897" s="9"/>
      <c r="B2897"/>
      <c r="C2897"/>
      <c r="D2897"/>
      <c r="E2897"/>
      <c r="F2897"/>
      <c r="G2897"/>
      <c r="H2897" s="7"/>
      <c r="I2897" s="6"/>
      <c r="J2897" s="6"/>
      <c r="K2897" s="6"/>
      <c r="L2897" s="6"/>
      <c r="M2897" s="7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</row>
    <row r="2898" spans="1:32">
      <c r="A2898" s="9"/>
      <c r="B2898"/>
      <c r="C2898"/>
      <c r="D2898"/>
      <c r="E2898"/>
      <c r="F2898"/>
      <c r="G2898"/>
      <c r="H2898" s="7"/>
      <c r="I2898" s="6"/>
      <c r="J2898" s="6"/>
      <c r="K2898" s="6"/>
      <c r="L2898" s="6"/>
      <c r="M2898" s="7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</row>
    <row r="2899" spans="1:32">
      <c r="A2899" s="9"/>
      <c r="B2899"/>
      <c r="C2899"/>
      <c r="D2899"/>
      <c r="E2899"/>
      <c r="F2899"/>
      <c r="G2899"/>
      <c r="H2899" s="7"/>
      <c r="I2899" s="6"/>
      <c r="J2899" s="6"/>
      <c r="K2899" s="6"/>
      <c r="L2899" s="6"/>
      <c r="M2899" s="7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</row>
    <row r="2900" spans="1:32">
      <c r="A2900" s="9"/>
      <c r="B2900"/>
      <c r="C2900"/>
      <c r="D2900"/>
      <c r="E2900"/>
      <c r="F2900"/>
      <c r="G2900"/>
      <c r="H2900" s="7"/>
      <c r="I2900" s="6"/>
      <c r="J2900" s="6"/>
      <c r="K2900" s="6"/>
      <c r="L2900" s="6"/>
      <c r="M2900" s="7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</row>
    <row r="2901" spans="1:32">
      <c r="A2901" s="9"/>
      <c r="B2901"/>
      <c r="C2901"/>
      <c r="D2901"/>
      <c r="E2901"/>
      <c r="F2901"/>
      <c r="G2901"/>
      <c r="H2901" s="7"/>
      <c r="I2901" s="6"/>
      <c r="J2901" s="6"/>
      <c r="K2901" s="6"/>
      <c r="L2901" s="6"/>
      <c r="M2901" s="7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</row>
    <row r="2902" spans="1:32">
      <c r="A2902" s="9"/>
      <c r="B2902"/>
      <c r="C2902"/>
      <c r="D2902"/>
      <c r="E2902"/>
      <c r="F2902"/>
      <c r="G2902"/>
      <c r="H2902" s="7"/>
      <c r="I2902" s="6"/>
      <c r="J2902" s="6"/>
      <c r="K2902" s="6"/>
      <c r="L2902" s="6"/>
      <c r="M2902" s="7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</row>
    <row r="2903" spans="1:32">
      <c r="A2903" s="9"/>
      <c r="B2903"/>
      <c r="C2903"/>
      <c r="D2903"/>
      <c r="E2903"/>
      <c r="F2903"/>
      <c r="G2903"/>
      <c r="H2903" s="7"/>
      <c r="I2903" s="6"/>
      <c r="J2903" s="6"/>
      <c r="K2903" s="6"/>
      <c r="L2903" s="6"/>
      <c r="M2903" s="7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</row>
    <row r="2904" spans="1:32">
      <c r="A2904" s="9"/>
      <c r="B2904"/>
      <c r="C2904"/>
      <c r="D2904"/>
      <c r="E2904"/>
      <c r="F2904"/>
      <c r="G2904"/>
      <c r="H2904" s="7"/>
      <c r="I2904" s="6"/>
      <c r="J2904" s="6"/>
      <c r="K2904" s="6"/>
      <c r="L2904" s="6"/>
      <c r="M2904" s="7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</row>
    <row r="2905" spans="1:32">
      <c r="A2905" s="9"/>
      <c r="B2905"/>
      <c r="C2905"/>
      <c r="D2905"/>
      <c r="E2905"/>
      <c r="F2905"/>
      <c r="G2905"/>
      <c r="H2905" s="7"/>
      <c r="I2905" s="6"/>
      <c r="J2905" s="6"/>
      <c r="K2905" s="6"/>
      <c r="L2905" s="6"/>
      <c r="M2905" s="7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</row>
    <row r="2906" spans="1:32">
      <c r="A2906" s="9"/>
      <c r="B2906"/>
      <c r="C2906"/>
      <c r="D2906"/>
      <c r="E2906"/>
      <c r="F2906"/>
      <c r="G2906"/>
      <c r="H2906" s="7"/>
      <c r="I2906" s="6"/>
      <c r="J2906" s="6"/>
      <c r="K2906" s="6"/>
      <c r="L2906" s="6"/>
      <c r="M2906" s="7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</row>
    <row r="2907" spans="1:32">
      <c r="A2907" s="9"/>
      <c r="B2907"/>
      <c r="C2907"/>
      <c r="D2907"/>
      <c r="E2907"/>
      <c r="F2907"/>
      <c r="G2907"/>
      <c r="H2907" s="7"/>
      <c r="I2907" s="6"/>
      <c r="J2907" s="6"/>
      <c r="K2907" s="6"/>
      <c r="L2907" s="6"/>
      <c r="M2907" s="7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</row>
    <row r="2908" spans="1:32">
      <c r="A2908" s="9"/>
      <c r="B2908"/>
      <c r="C2908"/>
      <c r="D2908"/>
      <c r="E2908"/>
      <c r="F2908"/>
      <c r="G2908"/>
      <c r="H2908" s="7"/>
      <c r="I2908" s="6"/>
      <c r="J2908" s="6"/>
      <c r="K2908" s="6"/>
      <c r="L2908" s="6"/>
      <c r="M2908" s="7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</row>
    <row r="2909" spans="1:32">
      <c r="A2909" s="9"/>
      <c r="B2909"/>
      <c r="C2909"/>
      <c r="D2909"/>
      <c r="E2909"/>
      <c r="F2909"/>
      <c r="G2909"/>
      <c r="H2909" s="7"/>
      <c r="I2909" s="6"/>
      <c r="J2909" s="6"/>
      <c r="K2909" s="6"/>
      <c r="L2909" s="6"/>
      <c r="M2909" s="7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</row>
    <row r="2910" spans="1:32">
      <c r="A2910" s="9"/>
      <c r="B2910"/>
      <c r="C2910"/>
      <c r="D2910"/>
      <c r="E2910"/>
      <c r="F2910"/>
      <c r="G2910"/>
      <c r="H2910" s="7"/>
      <c r="I2910" s="6"/>
      <c r="J2910" s="6"/>
      <c r="K2910" s="6"/>
      <c r="L2910" s="6"/>
      <c r="M2910" s="7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</row>
    <row r="2911" spans="1:32">
      <c r="A2911" s="9"/>
      <c r="B2911"/>
      <c r="C2911"/>
      <c r="D2911"/>
      <c r="E2911"/>
      <c r="F2911"/>
      <c r="G2911"/>
      <c r="H2911" s="7"/>
      <c r="I2911" s="6"/>
      <c r="J2911" s="6"/>
      <c r="K2911" s="6"/>
      <c r="L2911" s="6"/>
      <c r="M2911" s="7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</row>
    <row r="2912" spans="1:32">
      <c r="A2912" s="9"/>
      <c r="B2912"/>
      <c r="C2912"/>
      <c r="D2912"/>
      <c r="E2912"/>
      <c r="F2912"/>
      <c r="G2912"/>
      <c r="H2912" s="7"/>
      <c r="I2912" s="6"/>
      <c r="J2912" s="6"/>
      <c r="K2912" s="6"/>
      <c r="L2912" s="6"/>
      <c r="M2912" s="7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</row>
    <row r="2913" spans="1:32">
      <c r="A2913" s="9"/>
      <c r="B2913"/>
      <c r="C2913"/>
      <c r="D2913"/>
      <c r="E2913"/>
      <c r="F2913"/>
      <c r="G2913"/>
      <c r="H2913" s="7"/>
      <c r="I2913" s="6"/>
      <c r="J2913" s="6"/>
      <c r="K2913" s="6"/>
      <c r="L2913" s="6"/>
      <c r="M2913" s="7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</row>
    <row r="2914" spans="1:32">
      <c r="A2914" s="9"/>
      <c r="B2914"/>
      <c r="C2914"/>
      <c r="D2914"/>
      <c r="E2914"/>
      <c r="F2914"/>
      <c r="G2914"/>
      <c r="H2914" s="7"/>
      <c r="I2914" s="6"/>
      <c r="J2914" s="6"/>
      <c r="K2914" s="6"/>
      <c r="L2914" s="6"/>
      <c r="M2914" s="7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</row>
    <row r="2915" spans="1:32">
      <c r="A2915" s="9"/>
      <c r="B2915"/>
      <c r="C2915"/>
      <c r="D2915"/>
      <c r="E2915"/>
      <c r="F2915"/>
      <c r="G2915"/>
      <c r="H2915" s="7"/>
      <c r="I2915" s="6"/>
      <c r="J2915" s="6"/>
      <c r="K2915" s="6"/>
      <c r="L2915" s="6"/>
      <c r="M2915" s="7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</row>
    <row r="2916" spans="1:32">
      <c r="A2916" s="9"/>
      <c r="B2916"/>
      <c r="C2916"/>
      <c r="D2916"/>
      <c r="E2916"/>
      <c r="F2916"/>
      <c r="G2916"/>
      <c r="H2916" s="7"/>
      <c r="I2916" s="6"/>
      <c r="J2916" s="6"/>
      <c r="K2916" s="6"/>
      <c r="L2916" s="6"/>
      <c r="M2916" s="7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</row>
    <row r="2917" spans="1:32">
      <c r="A2917" s="9"/>
      <c r="B2917"/>
      <c r="C2917"/>
      <c r="D2917"/>
      <c r="E2917"/>
      <c r="F2917"/>
      <c r="G2917"/>
      <c r="H2917" s="7"/>
      <c r="I2917" s="6"/>
      <c r="J2917" s="6"/>
      <c r="K2917" s="6"/>
      <c r="L2917" s="6"/>
      <c r="M2917" s="7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</row>
    <row r="2918" spans="1:32">
      <c r="A2918" s="9"/>
      <c r="B2918"/>
      <c r="C2918"/>
      <c r="D2918"/>
      <c r="E2918"/>
      <c r="F2918"/>
      <c r="G2918"/>
      <c r="H2918" s="7"/>
      <c r="I2918" s="6"/>
      <c r="J2918" s="6"/>
      <c r="K2918" s="6"/>
      <c r="L2918" s="6"/>
      <c r="M2918" s="7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</row>
    <row r="2919" spans="1:32">
      <c r="A2919" s="9"/>
      <c r="B2919"/>
      <c r="C2919"/>
      <c r="D2919"/>
      <c r="E2919"/>
      <c r="F2919"/>
      <c r="G2919"/>
      <c r="H2919" s="7"/>
      <c r="I2919" s="6"/>
      <c r="J2919" s="6"/>
      <c r="K2919" s="6"/>
      <c r="L2919" s="6"/>
      <c r="M2919" s="7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</row>
    <row r="2920" spans="1:32">
      <c r="A2920" s="9"/>
      <c r="B2920"/>
      <c r="C2920"/>
      <c r="D2920"/>
      <c r="E2920"/>
      <c r="F2920"/>
      <c r="G2920"/>
      <c r="H2920" s="7"/>
      <c r="I2920" s="6"/>
      <c r="J2920" s="6"/>
      <c r="K2920" s="6"/>
      <c r="L2920" s="6"/>
      <c r="M2920" s="7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</row>
    <row r="2921" spans="1:32">
      <c r="A2921" s="9"/>
      <c r="B2921"/>
      <c r="C2921"/>
      <c r="D2921"/>
      <c r="E2921"/>
      <c r="F2921"/>
      <c r="G2921"/>
      <c r="H2921" s="7"/>
      <c r="I2921" s="6"/>
      <c r="J2921" s="6"/>
      <c r="K2921" s="6"/>
      <c r="L2921" s="6"/>
      <c r="M2921" s="7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</row>
    <row r="2922" spans="1:32">
      <c r="A2922" s="9"/>
      <c r="B2922"/>
      <c r="C2922"/>
      <c r="D2922"/>
      <c r="E2922"/>
      <c r="F2922"/>
      <c r="G2922"/>
      <c r="H2922" s="7"/>
      <c r="I2922" s="6"/>
      <c r="J2922" s="6"/>
      <c r="K2922" s="6"/>
      <c r="L2922" s="6"/>
      <c r="M2922" s="7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</row>
    <row r="2923" spans="1:32">
      <c r="A2923" s="9"/>
      <c r="B2923"/>
      <c r="C2923"/>
      <c r="D2923"/>
      <c r="E2923"/>
      <c r="F2923"/>
      <c r="G2923"/>
      <c r="H2923" s="7"/>
      <c r="I2923" s="6"/>
      <c r="J2923" s="6"/>
      <c r="K2923" s="6"/>
      <c r="L2923" s="6"/>
      <c r="M2923" s="7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</row>
    <row r="2924" spans="1:32">
      <c r="A2924" s="9"/>
      <c r="B2924"/>
      <c r="C2924"/>
      <c r="D2924"/>
      <c r="E2924"/>
      <c r="F2924"/>
      <c r="G2924"/>
      <c r="H2924" s="7"/>
      <c r="I2924" s="6"/>
      <c r="J2924" s="6"/>
      <c r="K2924" s="6"/>
      <c r="L2924" s="6"/>
      <c r="M2924" s="7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</row>
    <row r="2925" spans="1:32">
      <c r="A2925" s="9"/>
      <c r="B2925"/>
      <c r="C2925"/>
      <c r="D2925"/>
      <c r="E2925"/>
      <c r="F2925"/>
      <c r="G2925"/>
      <c r="H2925" s="7"/>
      <c r="I2925" s="6"/>
      <c r="J2925" s="6"/>
      <c r="K2925" s="6"/>
      <c r="L2925" s="6"/>
      <c r="M2925" s="7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</row>
    <row r="2926" spans="1:32">
      <c r="A2926" s="9"/>
      <c r="B2926"/>
      <c r="C2926"/>
      <c r="D2926"/>
      <c r="E2926"/>
      <c r="F2926"/>
      <c r="G2926"/>
      <c r="H2926" s="7"/>
      <c r="I2926" s="6"/>
      <c r="J2926" s="6"/>
      <c r="K2926" s="6"/>
      <c r="L2926" s="6"/>
      <c r="M2926" s="7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</row>
    <row r="2927" spans="1:32">
      <c r="A2927" s="9"/>
      <c r="B2927"/>
      <c r="C2927"/>
      <c r="D2927"/>
      <c r="E2927"/>
      <c r="F2927"/>
      <c r="G2927"/>
      <c r="H2927" s="7"/>
      <c r="I2927" s="6"/>
      <c r="J2927" s="6"/>
      <c r="K2927" s="6"/>
      <c r="L2927" s="6"/>
      <c r="M2927" s="7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</row>
    <row r="2928" spans="1:32">
      <c r="A2928" s="9"/>
      <c r="B2928"/>
      <c r="C2928"/>
      <c r="D2928"/>
      <c r="E2928"/>
      <c r="F2928"/>
      <c r="G2928"/>
      <c r="H2928" s="7"/>
      <c r="I2928" s="6"/>
      <c r="J2928" s="6"/>
      <c r="K2928" s="6"/>
      <c r="L2928" s="6"/>
      <c r="M2928" s="7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</row>
    <row r="2929" spans="1:32">
      <c r="A2929" s="9"/>
      <c r="B2929"/>
      <c r="C2929"/>
      <c r="D2929"/>
      <c r="E2929"/>
      <c r="F2929"/>
      <c r="G2929"/>
      <c r="H2929" s="7"/>
      <c r="I2929" s="6"/>
      <c r="J2929" s="6"/>
      <c r="K2929" s="6"/>
      <c r="L2929" s="6"/>
      <c r="M2929" s="7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</row>
    <row r="2930" spans="1:32">
      <c r="A2930" s="9"/>
      <c r="B2930"/>
      <c r="C2930"/>
      <c r="D2930"/>
      <c r="E2930"/>
      <c r="F2930"/>
      <c r="G2930"/>
      <c r="H2930" s="7"/>
      <c r="I2930" s="6"/>
      <c r="J2930" s="6"/>
      <c r="K2930" s="6"/>
      <c r="L2930" s="6"/>
      <c r="M2930" s="7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</row>
    <row r="2931" spans="1:32">
      <c r="A2931" s="9"/>
      <c r="B2931"/>
      <c r="C2931"/>
      <c r="D2931"/>
      <c r="E2931"/>
      <c r="F2931"/>
      <c r="G2931"/>
      <c r="H2931" s="7"/>
      <c r="I2931" s="6"/>
      <c r="J2931" s="6"/>
      <c r="K2931" s="6"/>
      <c r="L2931" s="6"/>
      <c r="M2931" s="7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</row>
    <row r="2932" spans="1:32">
      <c r="A2932" s="9"/>
      <c r="B2932"/>
      <c r="C2932"/>
      <c r="D2932"/>
      <c r="E2932"/>
      <c r="F2932"/>
      <c r="G2932"/>
      <c r="H2932" s="7"/>
      <c r="I2932" s="6"/>
      <c r="J2932" s="6"/>
      <c r="K2932" s="6"/>
      <c r="L2932" s="6"/>
      <c r="M2932" s="7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</row>
    <row r="2933" spans="1:32">
      <c r="A2933" s="9"/>
      <c r="B2933"/>
      <c r="C2933"/>
      <c r="D2933"/>
      <c r="E2933"/>
      <c r="F2933"/>
      <c r="G2933"/>
      <c r="H2933" s="7"/>
      <c r="I2933" s="6"/>
      <c r="J2933" s="6"/>
      <c r="K2933" s="6"/>
      <c r="L2933" s="6"/>
      <c r="M2933" s="7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</row>
    <row r="2934" spans="1:32">
      <c r="A2934" s="9"/>
      <c r="B2934"/>
      <c r="C2934"/>
      <c r="D2934"/>
      <c r="E2934"/>
      <c r="F2934"/>
      <c r="G2934"/>
      <c r="H2934" s="7"/>
      <c r="I2934" s="6"/>
      <c r="J2934" s="6"/>
      <c r="K2934" s="6"/>
      <c r="L2934" s="6"/>
      <c r="M2934" s="7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</row>
    <row r="2935" spans="1:32">
      <c r="A2935" s="9"/>
      <c r="B2935"/>
      <c r="C2935"/>
      <c r="D2935"/>
      <c r="E2935"/>
      <c r="F2935"/>
      <c r="G2935"/>
      <c r="H2935" s="7"/>
      <c r="I2935" s="6"/>
      <c r="J2935" s="6"/>
      <c r="K2935" s="6"/>
      <c r="L2935" s="6"/>
      <c r="M2935" s="7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</row>
    <row r="2936" spans="1:32">
      <c r="A2936" s="9"/>
      <c r="B2936"/>
      <c r="C2936"/>
      <c r="D2936"/>
      <c r="E2936"/>
      <c r="F2936"/>
      <c r="G2936"/>
      <c r="H2936" s="7"/>
      <c r="I2936" s="6"/>
      <c r="J2936" s="6"/>
      <c r="K2936" s="6"/>
      <c r="L2936" s="6"/>
      <c r="M2936" s="7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</row>
    <row r="2937" spans="1:32">
      <c r="A2937" s="9"/>
      <c r="B2937"/>
      <c r="C2937"/>
      <c r="D2937"/>
      <c r="E2937"/>
      <c r="F2937"/>
      <c r="G2937"/>
      <c r="H2937" s="7"/>
      <c r="I2937" s="6"/>
      <c r="J2937" s="6"/>
      <c r="K2937" s="6"/>
      <c r="L2937" s="6"/>
      <c r="M2937" s="7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</row>
    <row r="2938" spans="1:32">
      <c r="A2938" s="9"/>
      <c r="B2938"/>
      <c r="C2938"/>
      <c r="D2938"/>
      <c r="E2938"/>
      <c r="F2938"/>
      <c r="G2938"/>
      <c r="H2938" s="7"/>
      <c r="I2938" s="6"/>
      <c r="J2938" s="6"/>
      <c r="K2938" s="6"/>
      <c r="L2938" s="6"/>
      <c r="M2938" s="7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</row>
    <row r="2939" spans="1:32">
      <c r="A2939" s="9"/>
      <c r="B2939"/>
      <c r="C2939"/>
      <c r="D2939"/>
      <c r="E2939"/>
      <c r="F2939"/>
      <c r="G2939"/>
      <c r="H2939" s="7"/>
      <c r="I2939" s="6"/>
      <c r="J2939" s="6"/>
      <c r="K2939" s="6"/>
      <c r="L2939" s="6"/>
      <c r="M2939" s="7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</row>
    <row r="2940" spans="1:32">
      <c r="A2940" s="9"/>
      <c r="B2940"/>
      <c r="C2940"/>
      <c r="D2940"/>
      <c r="E2940"/>
      <c r="F2940"/>
      <c r="G2940"/>
      <c r="H2940" s="7"/>
      <c r="I2940" s="6"/>
      <c r="J2940" s="6"/>
      <c r="K2940" s="6"/>
      <c r="L2940" s="6"/>
      <c r="M2940" s="7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</row>
    <row r="2941" spans="1:32">
      <c r="A2941" s="9"/>
      <c r="B2941"/>
      <c r="C2941"/>
      <c r="D2941"/>
      <c r="E2941"/>
      <c r="F2941"/>
      <c r="G2941"/>
      <c r="H2941" s="7"/>
      <c r="I2941" s="6"/>
      <c r="J2941" s="6"/>
      <c r="K2941" s="6"/>
      <c r="L2941" s="6"/>
      <c r="M2941" s="7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</row>
    <row r="2942" spans="1:32">
      <c r="A2942" s="9"/>
      <c r="B2942"/>
      <c r="C2942"/>
      <c r="D2942"/>
      <c r="E2942"/>
      <c r="F2942"/>
      <c r="G2942"/>
      <c r="H2942" s="7"/>
      <c r="I2942" s="6"/>
      <c r="J2942" s="6"/>
      <c r="K2942" s="6"/>
      <c r="L2942" s="6"/>
      <c r="M2942" s="7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</row>
    <row r="2943" spans="1:32">
      <c r="A2943" s="9"/>
      <c r="B2943"/>
      <c r="C2943"/>
      <c r="D2943"/>
      <c r="E2943"/>
      <c r="F2943"/>
      <c r="G2943"/>
      <c r="H2943" s="7"/>
      <c r="I2943" s="6"/>
      <c r="J2943" s="6"/>
      <c r="K2943" s="6"/>
      <c r="L2943" s="6"/>
      <c r="M2943" s="7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</row>
    <row r="2944" spans="1:32">
      <c r="A2944" s="9"/>
      <c r="B2944"/>
      <c r="C2944"/>
      <c r="D2944"/>
      <c r="E2944"/>
      <c r="F2944"/>
      <c r="G2944"/>
      <c r="H2944" s="7"/>
      <c r="I2944" s="6"/>
      <c r="J2944" s="6"/>
      <c r="K2944" s="6"/>
      <c r="L2944" s="6"/>
      <c r="M2944" s="7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</row>
    <row r="2945" spans="1:32">
      <c r="A2945" s="9"/>
      <c r="B2945"/>
      <c r="C2945"/>
      <c r="D2945"/>
      <c r="E2945"/>
      <c r="F2945"/>
      <c r="G2945"/>
      <c r="H2945" s="7"/>
      <c r="I2945" s="6"/>
      <c r="J2945" s="6"/>
      <c r="K2945" s="6"/>
      <c r="L2945" s="6"/>
      <c r="M2945" s="7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</row>
    <row r="2946" spans="1:32">
      <c r="A2946" s="9"/>
      <c r="B2946"/>
      <c r="C2946"/>
      <c r="D2946"/>
      <c r="E2946"/>
      <c r="F2946"/>
      <c r="G2946"/>
      <c r="H2946" s="7"/>
      <c r="I2946" s="6"/>
      <c r="J2946" s="6"/>
      <c r="K2946" s="6"/>
      <c r="L2946" s="6"/>
      <c r="M2946" s="7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</row>
    <row r="2947" spans="1:32">
      <c r="A2947" s="9"/>
      <c r="B2947"/>
      <c r="C2947"/>
      <c r="D2947"/>
      <c r="E2947"/>
      <c r="F2947"/>
      <c r="G2947"/>
      <c r="H2947" s="7"/>
      <c r="I2947" s="6"/>
      <c r="J2947" s="6"/>
      <c r="K2947" s="6"/>
      <c r="L2947" s="6"/>
      <c r="M2947" s="7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</row>
    <row r="2948" spans="1:32">
      <c r="A2948" s="9"/>
      <c r="B2948"/>
      <c r="C2948"/>
      <c r="D2948"/>
      <c r="E2948"/>
      <c r="F2948"/>
      <c r="G2948"/>
      <c r="H2948" s="7"/>
      <c r="I2948" s="6"/>
      <c r="J2948" s="6"/>
      <c r="K2948" s="6"/>
      <c r="L2948" s="6"/>
      <c r="M2948" s="7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</row>
    <row r="2949" spans="1:32">
      <c r="A2949" s="9"/>
      <c r="B2949"/>
      <c r="C2949"/>
      <c r="D2949"/>
      <c r="E2949"/>
      <c r="F2949"/>
      <c r="G2949"/>
      <c r="H2949" s="7"/>
      <c r="I2949" s="6"/>
      <c r="J2949" s="6"/>
      <c r="K2949" s="6"/>
      <c r="L2949" s="6"/>
      <c r="M2949" s="7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</row>
    <row r="2950" spans="1:32">
      <c r="A2950" s="9"/>
      <c r="B2950"/>
      <c r="C2950"/>
      <c r="D2950"/>
      <c r="E2950"/>
      <c r="F2950"/>
      <c r="G2950"/>
      <c r="H2950" s="7"/>
      <c r="I2950" s="6"/>
      <c r="J2950" s="6"/>
      <c r="K2950" s="6"/>
      <c r="L2950" s="6"/>
      <c r="M2950" s="7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</row>
    <row r="2951" spans="1:32">
      <c r="A2951" s="9"/>
      <c r="B2951"/>
      <c r="C2951"/>
      <c r="D2951"/>
      <c r="E2951"/>
      <c r="F2951"/>
      <c r="G2951"/>
      <c r="H2951" s="7"/>
      <c r="I2951" s="6"/>
      <c r="J2951" s="6"/>
      <c r="K2951" s="6"/>
      <c r="L2951" s="6"/>
      <c r="M2951" s="7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</row>
    <row r="2952" spans="1:32">
      <c r="A2952" s="9"/>
      <c r="B2952"/>
      <c r="C2952"/>
      <c r="D2952"/>
      <c r="E2952"/>
      <c r="F2952"/>
      <c r="G2952"/>
      <c r="H2952" s="7"/>
      <c r="I2952" s="6"/>
      <c r="J2952" s="6"/>
      <c r="K2952" s="6"/>
      <c r="L2952" s="6"/>
      <c r="M2952" s="7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</row>
    <row r="2953" spans="1:32">
      <c r="A2953" s="9"/>
      <c r="B2953"/>
      <c r="C2953"/>
      <c r="D2953"/>
      <c r="E2953"/>
      <c r="F2953"/>
      <c r="G2953"/>
      <c r="H2953" s="7"/>
      <c r="I2953" s="6"/>
      <c r="J2953" s="6"/>
      <c r="K2953" s="6"/>
      <c r="L2953" s="6"/>
      <c r="M2953" s="7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</row>
    <row r="2954" spans="1:32">
      <c r="A2954" s="9"/>
      <c r="B2954"/>
      <c r="C2954"/>
      <c r="D2954"/>
      <c r="E2954"/>
      <c r="F2954"/>
      <c r="G2954"/>
      <c r="H2954" s="7"/>
      <c r="I2954" s="6"/>
      <c r="J2954" s="6"/>
      <c r="K2954" s="6"/>
      <c r="L2954" s="6"/>
      <c r="M2954" s="7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</row>
    <row r="2955" spans="1:32">
      <c r="A2955" s="9"/>
      <c r="B2955"/>
      <c r="C2955"/>
      <c r="D2955"/>
      <c r="E2955"/>
      <c r="F2955"/>
      <c r="G2955"/>
      <c r="H2955" s="7"/>
      <c r="I2955" s="6"/>
      <c r="J2955" s="6"/>
      <c r="K2955" s="6"/>
      <c r="L2955" s="6"/>
      <c r="M2955" s="7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</row>
    <row r="2956" spans="1:32">
      <c r="A2956" s="9"/>
      <c r="B2956"/>
      <c r="C2956"/>
      <c r="D2956"/>
      <c r="E2956"/>
      <c r="F2956"/>
      <c r="G2956"/>
      <c r="H2956" s="7"/>
      <c r="I2956" s="6"/>
      <c r="J2956" s="6"/>
      <c r="K2956" s="6"/>
      <c r="L2956" s="6"/>
      <c r="M2956" s="7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</row>
    <row r="2957" spans="1:32">
      <c r="A2957" s="9"/>
      <c r="B2957"/>
      <c r="C2957"/>
      <c r="D2957"/>
      <c r="E2957"/>
      <c r="F2957"/>
      <c r="G2957"/>
      <c r="H2957" s="7"/>
      <c r="I2957" s="6"/>
      <c r="J2957" s="6"/>
      <c r="K2957" s="6"/>
      <c r="L2957" s="6"/>
      <c r="M2957" s="7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</row>
    <row r="2958" spans="1:32">
      <c r="A2958" s="9"/>
      <c r="B2958"/>
      <c r="C2958"/>
      <c r="D2958"/>
      <c r="E2958"/>
      <c r="F2958"/>
      <c r="G2958"/>
      <c r="H2958" s="7"/>
      <c r="I2958" s="6"/>
      <c r="J2958" s="6"/>
      <c r="K2958" s="6"/>
      <c r="L2958" s="6"/>
      <c r="M2958" s="7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</row>
    <row r="2959" spans="1:32">
      <c r="A2959" s="9"/>
      <c r="B2959"/>
      <c r="C2959"/>
      <c r="D2959"/>
      <c r="E2959"/>
      <c r="F2959"/>
      <c r="G2959"/>
      <c r="H2959" s="7"/>
      <c r="I2959" s="6"/>
      <c r="J2959" s="6"/>
      <c r="K2959" s="6"/>
      <c r="L2959" s="6"/>
      <c r="M2959" s="7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</row>
    <row r="2960" spans="1:32">
      <c r="A2960" s="9"/>
      <c r="B2960"/>
      <c r="C2960"/>
      <c r="D2960"/>
      <c r="E2960"/>
      <c r="F2960"/>
      <c r="G2960"/>
      <c r="H2960" s="7"/>
      <c r="I2960" s="6"/>
      <c r="J2960" s="6"/>
      <c r="K2960" s="6"/>
      <c r="L2960" s="6"/>
      <c r="M2960" s="7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</row>
    <row r="2961" spans="1:32">
      <c r="A2961" s="9"/>
      <c r="B2961"/>
      <c r="C2961"/>
      <c r="D2961"/>
      <c r="E2961"/>
      <c r="F2961"/>
      <c r="G2961"/>
      <c r="H2961" s="7"/>
      <c r="I2961" s="6"/>
      <c r="J2961" s="6"/>
      <c r="K2961" s="6"/>
      <c r="L2961" s="6"/>
      <c r="M2961" s="7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</row>
    <row r="2962" spans="1:32">
      <c r="A2962" s="9"/>
      <c r="B2962"/>
      <c r="C2962"/>
      <c r="D2962"/>
      <c r="E2962"/>
      <c r="F2962"/>
      <c r="G2962"/>
      <c r="H2962" s="7"/>
      <c r="I2962" s="6"/>
      <c r="J2962" s="6"/>
      <c r="K2962" s="6"/>
      <c r="L2962" s="6"/>
      <c r="M2962" s="7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</row>
    <row r="2963" spans="1:32">
      <c r="A2963" s="9"/>
      <c r="B2963"/>
      <c r="C2963"/>
      <c r="D2963"/>
      <c r="E2963"/>
      <c r="F2963"/>
      <c r="G2963"/>
      <c r="H2963" s="7"/>
      <c r="I2963" s="6"/>
      <c r="J2963" s="6"/>
      <c r="K2963" s="6"/>
      <c r="L2963" s="6"/>
      <c r="M2963" s="7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</row>
    <row r="2964" spans="1:32">
      <c r="A2964" s="9"/>
      <c r="B2964"/>
      <c r="C2964"/>
      <c r="D2964"/>
      <c r="E2964"/>
      <c r="F2964"/>
      <c r="G2964"/>
      <c r="H2964" s="7"/>
      <c r="I2964" s="6"/>
      <c r="J2964" s="6"/>
      <c r="K2964" s="6"/>
      <c r="L2964" s="6"/>
      <c r="M2964" s="7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</row>
    <row r="2965" spans="1:32">
      <c r="A2965" s="9"/>
      <c r="B2965"/>
      <c r="C2965"/>
      <c r="D2965"/>
      <c r="E2965"/>
      <c r="F2965"/>
      <c r="G2965"/>
      <c r="H2965" s="7"/>
      <c r="I2965" s="6"/>
      <c r="J2965" s="6"/>
      <c r="K2965" s="6"/>
      <c r="L2965" s="6"/>
      <c r="M2965" s="7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</row>
    <row r="2966" spans="1:32">
      <c r="A2966" s="9"/>
      <c r="B2966"/>
      <c r="C2966"/>
      <c r="D2966"/>
      <c r="E2966"/>
      <c r="F2966"/>
      <c r="G2966"/>
      <c r="H2966" s="7"/>
      <c r="I2966" s="6"/>
      <c r="J2966" s="6"/>
      <c r="K2966" s="6"/>
      <c r="L2966" s="6"/>
      <c r="M2966" s="7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</row>
    <row r="2967" spans="1:32">
      <c r="A2967" s="9"/>
      <c r="B2967"/>
      <c r="C2967"/>
      <c r="D2967"/>
      <c r="E2967"/>
      <c r="F2967"/>
      <c r="G2967"/>
      <c r="H2967" s="7"/>
      <c r="I2967" s="6"/>
      <c r="J2967" s="6"/>
      <c r="K2967" s="6"/>
      <c r="L2967" s="6"/>
      <c r="M2967" s="7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</row>
    <row r="2968" spans="1:32">
      <c r="A2968" s="9"/>
      <c r="B2968"/>
      <c r="C2968"/>
      <c r="D2968"/>
      <c r="E2968"/>
      <c r="F2968"/>
      <c r="G2968"/>
      <c r="H2968" s="7"/>
      <c r="I2968" s="6"/>
      <c r="J2968" s="6"/>
      <c r="K2968" s="6"/>
      <c r="L2968" s="6"/>
      <c r="M2968" s="7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</row>
    <row r="2969" spans="1:32">
      <c r="A2969" s="9"/>
      <c r="B2969"/>
      <c r="C2969"/>
      <c r="D2969"/>
      <c r="E2969"/>
      <c r="F2969"/>
      <c r="G2969"/>
      <c r="H2969" s="7"/>
      <c r="I2969" s="6"/>
      <c r="J2969" s="6"/>
      <c r="K2969" s="6"/>
      <c r="L2969" s="6"/>
      <c r="M2969" s="7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</row>
    <row r="2970" spans="1:32">
      <c r="A2970" s="9"/>
      <c r="B2970"/>
      <c r="C2970"/>
      <c r="D2970"/>
      <c r="E2970"/>
      <c r="F2970"/>
      <c r="G2970"/>
      <c r="H2970" s="7"/>
      <c r="I2970" s="6"/>
      <c r="J2970" s="6"/>
      <c r="K2970" s="6"/>
      <c r="L2970" s="6"/>
      <c r="M2970" s="7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</row>
    <row r="2971" spans="1:32">
      <c r="A2971" s="9"/>
      <c r="B2971"/>
      <c r="C2971"/>
      <c r="D2971"/>
      <c r="E2971"/>
      <c r="F2971"/>
      <c r="G2971"/>
      <c r="H2971" s="7"/>
      <c r="I2971" s="6"/>
      <c r="J2971" s="6"/>
      <c r="K2971" s="6"/>
      <c r="L2971" s="6"/>
      <c r="M2971" s="7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</row>
    <row r="2972" spans="1:32">
      <c r="A2972" s="9"/>
      <c r="B2972"/>
      <c r="C2972"/>
      <c r="D2972"/>
      <c r="E2972"/>
      <c r="F2972"/>
      <c r="G2972"/>
      <c r="H2972" s="7"/>
      <c r="I2972" s="6"/>
      <c r="J2972" s="6"/>
      <c r="K2972" s="6"/>
      <c r="L2972" s="6"/>
      <c r="M2972" s="7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</row>
    <row r="2973" spans="1:32">
      <c r="A2973" s="9"/>
      <c r="B2973"/>
      <c r="C2973"/>
      <c r="D2973"/>
      <c r="E2973"/>
      <c r="F2973"/>
      <c r="G2973"/>
      <c r="H2973" s="7"/>
      <c r="I2973" s="6"/>
      <c r="J2973" s="6"/>
      <c r="K2973" s="6"/>
      <c r="L2973" s="6"/>
      <c r="M2973" s="7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</row>
    <row r="2974" spans="1:32">
      <c r="A2974" s="9"/>
      <c r="B2974"/>
      <c r="C2974"/>
      <c r="D2974"/>
      <c r="E2974"/>
      <c r="F2974"/>
      <c r="G2974"/>
      <c r="H2974" s="7"/>
      <c r="I2974" s="6"/>
      <c r="J2974" s="6"/>
      <c r="K2974" s="6"/>
      <c r="L2974" s="6"/>
      <c r="M2974" s="7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</row>
    <row r="2975" spans="1:32">
      <c r="A2975" s="9"/>
      <c r="B2975"/>
      <c r="C2975"/>
      <c r="D2975"/>
      <c r="E2975"/>
      <c r="F2975"/>
      <c r="G2975"/>
      <c r="H2975" s="7"/>
      <c r="I2975" s="6"/>
      <c r="J2975" s="6"/>
      <c r="K2975" s="6"/>
      <c r="L2975" s="6"/>
      <c r="M2975" s="7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</row>
    <row r="2976" spans="1:32">
      <c r="A2976" s="9"/>
      <c r="B2976"/>
      <c r="C2976"/>
      <c r="D2976"/>
      <c r="E2976"/>
      <c r="F2976"/>
      <c r="G2976"/>
      <c r="H2976" s="7"/>
      <c r="I2976" s="6"/>
      <c r="J2976" s="6"/>
      <c r="K2976" s="6"/>
      <c r="L2976" s="6"/>
      <c r="M2976" s="7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</row>
    <row r="2977" spans="1:32">
      <c r="A2977" s="9"/>
      <c r="B2977"/>
      <c r="C2977"/>
      <c r="D2977"/>
      <c r="E2977"/>
      <c r="F2977"/>
      <c r="G2977"/>
      <c r="H2977" s="7"/>
      <c r="I2977" s="6"/>
      <c r="J2977" s="6"/>
      <c r="K2977" s="6"/>
      <c r="L2977" s="6"/>
      <c r="M2977" s="7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</row>
    <row r="2978" spans="1:32">
      <c r="A2978" s="9"/>
      <c r="B2978"/>
      <c r="C2978"/>
      <c r="D2978"/>
      <c r="E2978"/>
      <c r="F2978"/>
      <c r="G2978"/>
      <c r="H2978" s="7"/>
      <c r="I2978" s="6"/>
      <c r="J2978" s="6"/>
      <c r="K2978" s="6"/>
      <c r="L2978" s="6"/>
      <c r="M2978" s="7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</row>
    <row r="2979" spans="1:32">
      <c r="A2979" s="9"/>
      <c r="B2979"/>
      <c r="C2979"/>
      <c r="D2979"/>
      <c r="E2979"/>
      <c r="F2979"/>
      <c r="G2979"/>
      <c r="H2979" s="7"/>
      <c r="I2979" s="6"/>
      <c r="J2979" s="6"/>
      <c r="K2979" s="6"/>
      <c r="L2979" s="6"/>
      <c r="M2979" s="7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</row>
    <row r="2980" spans="1:32">
      <c r="A2980" s="9"/>
      <c r="B2980"/>
      <c r="C2980"/>
      <c r="D2980"/>
      <c r="E2980"/>
      <c r="F2980"/>
      <c r="G2980"/>
      <c r="H2980" s="7"/>
      <c r="I2980" s="6"/>
      <c r="J2980" s="6"/>
      <c r="K2980" s="6"/>
      <c r="L2980" s="6"/>
      <c r="M2980" s="7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</row>
    <row r="2981" spans="1:32">
      <c r="A2981" s="9"/>
      <c r="B2981"/>
      <c r="C2981"/>
      <c r="D2981"/>
      <c r="E2981"/>
      <c r="F2981"/>
      <c r="G2981"/>
      <c r="H2981" s="7"/>
      <c r="I2981" s="6"/>
      <c r="J2981" s="6"/>
      <c r="K2981" s="6"/>
      <c r="L2981" s="6"/>
      <c r="M2981" s="7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</row>
    <row r="2982" spans="1:32">
      <c r="A2982" s="9"/>
      <c r="B2982"/>
      <c r="C2982"/>
      <c r="D2982"/>
      <c r="E2982"/>
      <c r="F2982"/>
      <c r="G2982"/>
      <c r="H2982" s="7"/>
      <c r="I2982" s="6"/>
      <c r="J2982" s="6"/>
      <c r="K2982" s="6"/>
      <c r="L2982" s="6"/>
      <c r="M2982" s="7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</row>
    <row r="2983" spans="1:32">
      <c r="A2983" s="9"/>
      <c r="B2983"/>
      <c r="C2983"/>
      <c r="D2983"/>
      <c r="E2983"/>
      <c r="F2983"/>
      <c r="G2983"/>
      <c r="H2983" s="7"/>
      <c r="I2983" s="6"/>
      <c r="J2983" s="6"/>
      <c r="K2983" s="6"/>
      <c r="L2983" s="6"/>
      <c r="M2983" s="7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</row>
    <row r="2984" spans="1:32">
      <c r="A2984" s="9"/>
      <c r="B2984"/>
      <c r="C2984"/>
      <c r="D2984"/>
      <c r="E2984"/>
      <c r="F2984"/>
      <c r="G2984"/>
      <c r="H2984" s="7"/>
      <c r="I2984" s="6"/>
      <c r="J2984" s="6"/>
      <c r="K2984" s="6"/>
      <c r="L2984" s="6"/>
      <c r="M2984" s="7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</row>
    <row r="2985" spans="1:32">
      <c r="A2985" s="9"/>
      <c r="B2985"/>
      <c r="C2985"/>
      <c r="D2985"/>
      <c r="E2985"/>
      <c r="F2985"/>
      <c r="G2985"/>
      <c r="H2985" s="7"/>
      <c r="I2985" s="6"/>
      <c r="J2985" s="6"/>
      <c r="K2985" s="6"/>
      <c r="L2985" s="6"/>
      <c r="M2985" s="7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</row>
    <row r="2986" spans="1:32">
      <c r="A2986" s="9"/>
      <c r="B2986"/>
      <c r="C2986"/>
      <c r="D2986"/>
      <c r="E2986"/>
      <c r="F2986"/>
      <c r="G2986"/>
      <c r="H2986" s="7"/>
      <c r="I2986" s="6"/>
      <c r="J2986" s="6"/>
      <c r="K2986" s="6"/>
      <c r="L2986" s="6"/>
      <c r="M2986" s="7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</row>
    <row r="2987" spans="1:32">
      <c r="A2987" s="9"/>
      <c r="B2987"/>
      <c r="C2987"/>
      <c r="D2987"/>
      <c r="E2987"/>
      <c r="F2987"/>
      <c r="G2987"/>
      <c r="H2987" s="7"/>
      <c r="I2987" s="6"/>
      <c r="J2987" s="6"/>
      <c r="K2987" s="6"/>
      <c r="L2987" s="6"/>
      <c r="M2987" s="7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</row>
    <row r="2988" spans="1:32">
      <c r="A2988" s="9"/>
      <c r="B2988"/>
      <c r="C2988"/>
      <c r="D2988"/>
      <c r="E2988"/>
      <c r="F2988"/>
      <c r="G2988"/>
      <c r="H2988" s="7"/>
      <c r="I2988" s="6"/>
      <c r="J2988" s="6"/>
      <c r="K2988" s="6"/>
      <c r="L2988" s="6"/>
      <c r="M2988" s="7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</row>
    <row r="2989" spans="1:32">
      <c r="A2989" s="9"/>
      <c r="B2989"/>
      <c r="C2989"/>
      <c r="D2989"/>
      <c r="E2989"/>
      <c r="F2989"/>
      <c r="G2989"/>
      <c r="H2989" s="7"/>
      <c r="I2989" s="6"/>
      <c r="J2989" s="6"/>
      <c r="K2989" s="6"/>
      <c r="L2989" s="6"/>
      <c r="M2989" s="7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</row>
    <row r="2990" spans="1:32">
      <c r="A2990" s="9"/>
      <c r="B2990"/>
      <c r="C2990"/>
      <c r="D2990"/>
      <c r="E2990"/>
      <c r="F2990"/>
      <c r="G2990"/>
      <c r="H2990" s="7"/>
      <c r="I2990" s="6"/>
      <c r="J2990" s="6"/>
      <c r="K2990" s="6"/>
      <c r="L2990" s="6"/>
      <c r="M2990" s="7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</row>
    <row r="2991" spans="1:32">
      <c r="A2991" s="9"/>
      <c r="B2991"/>
      <c r="C2991"/>
      <c r="D2991"/>
      <c r="E2991"/>
      <c r="F2991"/>
      <c r="G2991"/>
      <c r="H2991" s="7"/>
      <c r="I2991" s="6"/>
      <c r="J2991" s="6"/>
      <c r="K2991" s="6"/>
      <c r="L2991" s="6"/>
      <c r="M2991" s="7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</row>
    <row r="2992" spans="1:32">
      <c r="A2992" s="9"/>
      <c r="B2992"/>
      <c r="C2992"/>
      <c r="D2992"/>
      <c r="E2992"/>
      <c r="F2992"/>
      <c r="G2992"/>
      <c r="H2992" s="7"/>
      <c r="I2992" s="6"/>
      <c r="J2992" s="6"/>
      <c r="K2992" s="6"/>
      <c r="L2992" s="6"/>
      <c r="M2992" s="7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</row>
    <row r="2993" spans="1:32">
      <c r="A2993" s="9"/>
      <c r="B2993"/>
      <c r="C2993"/>
      <c r="D2993"/>
      <c r="E2993"/>
      <c r="F2993"/>
      <c r="G2993"/>
      <c r="H2993" s="7"/>
      <c r="I2993" s="6"/>
      <c r="J2993" s="6"/>
      <c r="K2993" s="6"/>
      <c r="L2993" s="6"/>
      <c r="M2993" s="7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</row>
    <row r="2994" spans="1:32">
      <c r="A2994" s="9"/>
      <c r="B2994"/>
      <c r="C2994"/>
      <c r="D2994"/>
      <c r="E2994"/>
      <c r="F2994"/>
      <c r="G2994"/>
      <c r="H2994" s="7"/>
      <c r="I2994" s="6"/>
      <c r="J2994" s="6"/>
      <c r="K2994" s="6"/>
      <c r="L2994" s="6"/>
      <c r="M2994" s="7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</row>
    <row r="2995" spans="1:32">
      <c r="A2995" s="9"/>
      <c r="B2995"/>
      <c r="C2995"/>
      <c r="D2995"/>
      <c r="E2995"/>
      <c r="F2995"/>
      <c r="G2995"/>
      <c r="H2995" s="7"/>
      <c r="I2995" s="6"/>
      <c r="J2995" s="6"/>
      <c r="K2995" s="6"/>
      <c r="L2995" s="6"/>
      <c r="M2995" s="7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</row>
    <row r="2996" spans="1:32">
      <c r="A2996" s="9"/>
      <c r="B2996"/>
      <c r="C2996"/>
      <c r="D2996"/>
      <c r="E2996"/>
      <c r="F2996"/>
      <c r="G2996"/>
      <c r="H2996" s="7"/>
      <c r="I2996" s="6"/>
      <c r="J2996" s="6"/>
      <c r="K2996" s="6"/>
      <c r="L2996" s="6"/>
      <c r="M2996" s="7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</row>
    <row r="2997" spans="1:32">
      <c r="A2997" s="9"/>
      <c r="B2997"/>
      <c r="C2997"/>
      <c r="D2997"/>
      <c r="E2997"/>
      <c r="F2997"/>
      <c r="G2997"/>
      <c r="H2997" s="7"/>
      <c r="I2997" s="6"/>
      <c r="J2997" s="6"/>
      <c r="K2997" s="6"/>
      <c r="L2997" s="6"/>
      <c r="M2997" s="7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</row>
    <row r="2998" spans="1:32">
      <c r="A2998" s="9"/>
      <c r="B2998"/>
      <c r="C2998"/>
      <c r="D2998"/>
      <c r="E2998"/>
      <c r="F2998"/>
      <c r="G2998"/>
      <c r="H2998" s="7"/>
      <c r="I2998" s="6"/>
      <c r="J2998" s="6"/>
      <c r="K2998" s="6"/>
      <c r="L2998" s="6"/>
      <c r="M2998" s="7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</row>
    <row r="2999" spans="1:32">
      <c r="A2999" s="9"/>
      <c r="B2999"/>
      <c r="C2999"/>
      <c r="D2999"/>
      <c r="E2999"/>
      <c r="F2999"/>
      <c r="G2999"/>
      <c r="H2999" s="7"/>
      <c r="I2999" s="6"/>
      <c r="J2999" s="6"/>
      <c r="K2999" s="6"/>
      <c r="L2999" s="6"/>
      <c r="M2999" s="7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</row>
    <row r="3000" spans="1:32" ht="15" thickBot="1">
      <c r="A3000" s="9"/>
      <c r="B3000"/>
      <c r="C3000"/>
      <c r="D3000"/>
      <c r="E3000"/>
      <c r="F3000"/>
      <c r="G3000"/>
      <c r="H3000" s="12"/>
      <c r="I3000" s="11"/>
      <c r="J3000" s="11"/>
      <c r="K3000" s="11"/>
      <c r="L3000" s="11"/>
      <c r="M3000" s="12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</row>
    <row r="3001" spans="1:32" ht="15" thickTop="1">
      <c r="B3001"/>
      <c r="C3001"/>
      <c r="D3001"/>
      <c r="E3001"/>
      <c r="F3001"/>
      <c r="G3001"/>
    </row>
    <row r="3002" spans="1:32">
      <c r="B3002"/>
      <c r="C3002"/>
      <c r="D3002"/>
      <c r="E3002"/>
      <c r="F3002"/>
      <c r="G3002"/>
    </row>
    <row r="3003" spans="1:32">
      <c r="B3003"/>
      <c r="C3003"/>
      <c r="D3003"/>
      <c r="E3003"/>
      <c r="F3003"/>
      <c r="G3003"/>
    </row>
    <row r="3004" spans="1:32">
      <c r="B3004"/>
      <c r="C3004"/>
      <c r="D3004"/>
      <c r="E3004"/>
      <c r="F3004"/>
      <c r="G3004"/>
    </row>
    <row r="3005" spans="1:32">
      <c r="B3005"/>
      <c r="C3005"/>
      <c r="D3005"/>
      <c r="E3005"/>
      <c r="F3005"/>
      <c r="G3005"/>
    </row>
    <row r="3006" spans="1:32">
      <c r="B3006"/>
      <c r="C3006"/>
      <c r="D3006"/>
      <c r="E3006"/>
      <c r="F3006"/>
      <c r="G3006"/>
    </row>
    <row r="3007" spans="1:32">
      <c r="B3007"/>
      <c r="C3007"/>
      <c r="D3007"/>
      <c r="E3007"/>
      <c r="F3007"/>
      <c r="G3007"/>
    </row>
    <row r="3008" spans="1:32">
      <c r="B3008"/>
      <c r="C3008"/>
      <c r="D3008"/>
      <c r="E3008"/>
      <c r="F3008"/>
      <c r="G3008"/>
    </row>
    <row r="3009" spans="2:7">
      <c r="B3009"/>
      <c r="C3009"/>
      <c r="D3009"/>
      <c r="E3009"/>
      <c r="F3009"/>
      <c r="G3009"/>
    </row>
    <row r="3010" spans="2:7">
      <c r="B3010"/>
      <c r="C3010"/>
      <c r="D3010"/>
      <c r="E3010"/>
      <c r="F3010"/>
      <c r="G3010"/>
    </row>
    <row r="3011" spans="2:7">
      <c r="B3011"/>
      <c r="C3011"/>
      <c r="D3011"/>
      <c r="E3011"/>
      <c r="F3011"/>
      <c r="G3011"/>
    </row>
    <row r="3012" spans="2:7">
      <c r="B3012"/>
      <c r="C3012"/>
      <c r="D3012"/>
      <c r="E3012"/>
      <c r="F3012"/>
      <c r="G3012"/>
    </row>
    <row r="3013" spans="2:7">
      <c r="B3013"/>
      <c r="C3013"/>
      <c r="D3013"/>
      <c r="E3013"/>
      <c r="F3013"/>
      <c r="G3013"/>
    </row>
    <row r="3014" spans="2:7">
      <c r="B3014"/>
      <c r="C3014"/>
      <c r="D3014"/>
      <c r="E3014"/>
      <c r="F3014"/>
      <c r="G3014"/>
    </row>
    <row r="3015" spans="2:7">
      <c r="B3015"/>
      <c r="C3015"/>
      <c r="D3015"/>
      <c r="E3015"/>
      <c r="F3015"/>
      <c r="G3015"/>
    </row>
    <row r="3016" spans="2:7">
      <c r="B3016"/>
      <c r="C3016"/>
      <c r="D3016"/>
      <c r="E3016"/>
      <c r="F3016"/>
      <c r="G3016"/>
    </row>
    <row r="3017" spans="2:7">
      <c r="B3017"/>
      <c r="C3017"/>
      <c r="D3017"/>
      <c r="E3017"/>
      <c r="F3017"/>
      <c r="G3017"/>
    </row>
    <row r="3018" spans="2:7">
      <c r="B3018"/>
      <c r="C3018"/>
      <c r="D3018"/>
      <c r="E3018"/>
      <c r="F3018"/>
      <c r="G3018"/>
    </row>
    <row r="3019" spans="2:7">
      <c r="B3019"/>
      <c r="C3019"/>
      <c r="D3019"/>
      <c r="E3019"/>
      <c r="F3019"/>
      <c r="G3019"/>
    </row>
    <row r="3020" spans="2:7">
      <c r="B3020"/>
      <c r="C3020"/>
      <c r="D3020"/>
      <c r="E3020"/>
      <c r="F3020"/>
      <c r="G3020"/>
    </row>
    <row r="3021" spans="2:7">
      <c r="B3021"/>
      <c r="C3021"/>
      <c r="D3021"/>
      <c r="E3021"/>
      <c r="F3021"/>
      <c r="G3021"/>
    </row>
    <row r="3022" spans="2:7">
      <c r="B3022"/>
      <c r="C3022"/>
      <c r="D3022"/>
      <c r="E3022"/>
      <c r="F3022"/>
      <c r="G3022"/>
    </row>
    <row r="3023" spans="2:7">
      <c r="B3023"/>
      <c r="C3023"/>
      <c r="D3023"/>
      <c r="E3023"/>
      <c r="F3023"/>
      <c r="G3023"/>
    </row>
    <row r="3024" spans="2:7">
      <c r="B3024"/>
      <c r="C3024"/>
      <c r="D3024"/>
      <c r="E3024"/>
      <c r="F3024"/>
      <c r="G3024"/>
    </row>
    <row r="3025" spans="2:7">
      <c r="B3025"/>
      <c r="C3025"/>
      <c r="D3025"/>
      <c r="E3025"/>
      <c r="F3025"/>
      <c r="G3025"/>
    </row>
    <row r="3026" spans="2:7">
      <c r="B3026"/>
      <c r="C3026"/>
      <c r="D3026"/>
      <c r="E3026"/>
      <c r="F3026"/>
      <c r="G3026"/>
    </row>
    <row r="3027" spans="2:7">
      <c r="B3027"/>
      <c r="C3027"/>
      <c r="D3027"/>
      <c r="E3027"/>
      <c r="F3027"/>
      <c r="G3027"/>
    </row>
    <row r="3028" spans="2:7">
      <c r="B3028"/>
      <c r="C3028"/>
      <c r="D3028"/>
      <c r="E3028"/>
      <c r="F3028"/>
      <c r="G3028"/>
    </row>
    <row r="3029" spans="2:7">
      <c r="B3029"/>
      <c r="C3029"/>
      <c r="D3029"/>
      <c r="E3029"/>
      <c r="F3029"/>
      <c r="G3029"/>
    </row>
    <row r="3030" spans="2:7">
      <c r="B3030"/>
      <c r="C3030"/>
      <c r="D3030"/>
      <c r="E3030"/>
      <c r="F3030"/>
      <c r="G3030"/>
    </row>
    <row r="3031" spans="2:7">
      <c r="B3031"/>
      <c r="C3031"/>
      <c r="D3031"/>
      <c r="E3031"/>
      <c r="F3031"/>
      <c r="G3031"/>
    </row>
    <row r="3032" spans="2:7">
      <c r="B3032"/>
      <c r="C3032"/>
      <c r="D3032"/>
      <c r="E3032"/>
      <c r="F3032"/>
      <c r="G3032"/>
    </row>
    <row r="3033" spans="2:7">
      <c r="B3033"/>
      <c r="C3033"/>
      <c r="D3033"/>
      <c r="E3033"/>
      <c r="F3033"/>
      <c r="G3033"/>
    </row>
    <row r="3034" spans="2:7">
      <c r="B3034"/>
      <c r="C3034"/>
      <c r="D3034"/>
      <c r="E3034"/>
      <c r="F3034"/>
      <c r="G3034"/>
    </row>
    <row r="3035" spans="2:7">
      <c r="B3035"/>
      <c r="C3035"/>
      <c r="D3035"/>
      <c r="E3035"/>
      <c r="F3035"/>
      <c r="G3035"/>
    </row>
    <row r="3036" spans="2:7">
      <c r="B3036"/>
      <c r="C3036"/>
      <c r="D3036"/>
      <c r="E3036"/>
      <c r="F3036"/>
      <c r="G3036"/>
    </row>
    <row r="3037" spans="2:7">
      <c r="B3037"/>
      <c r="C3037"/>
      <c r="D3037"/>
      <c r="E3037"/>
      <c r="F3037"/>
      <c r="G3037"/>
    </row>
    <row r="3038" spans="2:7">
      <c r="B3038"/>
      <c r="C3038"/>
      <c r="D3038"/>
      <c r="E3038"/>
      <c r="F3038"/>
      <c r="G3038"/>
    </row>
    <row r="3039" spans="2:7">
      <c r="B3039"/>
      <c r="C3039"/>
      <c r="D3039"/>
      <c r="E3039"/>
      <c r="F3039"/>
      <c r="G3039"/>
    </row>
    <row r="3040" spans="2:7">
      <c r="B3040"/>
      <c r="C3040"/>
      <c r="D3040"/>
      <c r="E3040"/>
      <c r="F3040"/>
      <c r="G3040"/>
    </row>
    <row r="3041" spans="2:7">
      <c r="B3041"/>
      <c r="C3041"/>
      <c r="D3041"/>
      <c r="E3041"/>
      <c r="F3041"/>
      <c r="G3041"/>
    </row>
    <row r="3042" spans="2:7">
      <c r="B3042"/>
      <c r="C3042"/>
      <c r="D3042"/>
      <c r="E3042"/>
      <c r="F3042"/>
      <c r="G3042"/>
    </row>
    <row r="3043" spans="2:7">
      <c r="B3043"/>
      <c r="C3043"/>
      <c r="D3043"/>
      <c r="E3043"/>
      <c r="F3043"/>
      <c r="G3043"/>
    </row>
    <row r="3044" spans="2:7">
      <c r="B3044"/>
      <c r="C3044"/>
      <c r="D3044"/>
      <c r="E3044"/>
      <c r="F3044"/>
      <c r="G3044"/>
    </row>
    <row r="3045" spans="2:7">
      <c r="B3045"/>
      <c r="C3045"/>
      <c r="D3045"/>
      <c r="E3045"/>
      <c r="F3045"/>
      <c r="G3045"/>
    </row>
    <row r="3046" spans="2:7">
      <c r="B3046"/>
      <c r="C3046"/>
      <c r="D3046"/>
      <c r="E3046"/>
      <c r="F3046"/>
      <c r="G3046"/>
    </row>
    <row r="3047" spans="2:7">
      <c r="B3047"/>
      <c r="C3047"/>
      <c r="D3047"/>
      <c r="E3047"/>
      <c r="F3047"/>
      <c r="G3047"/>
    </row>
    <row r="3048" spans="2:7">
      <c r="B3048"/>
      <c r="C3048"/>
      <c r="D3048"/>
      <c r="E3048"/>
      <c r="F3048"/>
      <c r="G3048"/>
    </row>
    <row r="3049" spans="2:7">
      <c r="B3049"/>
      <c r="C3049"/>
      <c r="D3049"/>
      <c r="E3049"/>
      <c r="F3049"/>
      <c r="G3049"/>
    </row>
    <row r="3050" spans="2:7">
      <c r="B3050"/>
      <c r="C3050"/>
      <c r="D3050"/>
      <c r="E3050"/>
      <c r="F3050"/>
      <c r="G3050"/>
    </row>
    <row r="3051" spans="2:7">
      <c r="B3051"/>
      <c r="C3051"/>
      <c r="D3051"/>
      <c r="E3051"/>
      <c r="F3051"/>
      <c r="G3051"/>
    </row>
    <row r="3052" spans="2:7">
      <c r="B3052"/>
      <c r="C3052"/>
      <c r="D3052"/>
      <c r="E3052"/>
      <c r="F3052"/>
      <c r="G3052"/>
    </row>
    <row r="3053" spans="2:7">
      <c r="B3053"/>
      <c r="C3053"/>
      <c r="D3053"/>
      <c r="E3053"/>
      <c r="F3053"/>
      <c r="G3053"/>
    </row>
    <row r="3054" spans="2:7">
      <c r="B3054"/>
      <c r="C3054"/>
      <c r="D3054"/>
      <c r="E3054"/>
      <c r="F3054"/>
      <c r="G3054"/>
    </row>
    <row r="3055" spans="2:7">
      <c r="B3055"/>
      <c r="C3055"/>
      <c r="D3055"/>
      <c r="E3055"/>
      <c r="F3055"/>
      <c r="G3055"/>
    </row>
    <row r="3056" spans="2:7">
      <c r="B3056"/>
      <c r="C3056"/>
      <c r="D3056"/>
      <c r="E3056"/>
      <c r="F3056"/>
      <c r="G3056"/>
    </row>
    <row r="3057" spans="2:7">
      <c r="B3057"/>
      <c r="C3057"/>
      <c r="D3057"/>
      <c r="E3057"/>
      <c r="F3057"/>
      <c r="G3057"/>
    </row>
    <row r="3058" spans="2:7">
      <c r="B3058"/>
      <c r="C3058"/>
      <c r="D3058"/>
      <c r="E3058"/>
      <c r="F3058"/>
      <c r="G3058"/>
    </row>
    <row r="3059" spans="2:7">
      <c r="B3059"/>
      <c r="C3059"/>
      <c r="D3059"/>
      <c r="E3059"/>
      <c r="F3059"/>
      <c r="G3059"/>
    </row>
    <row r="3060" spans="2:7">
      <c r="B3060"/>
      <c r="C3060"/>
      <c r="D3060"/>
      <c r="E3060"/>
      <c r="F3060"/>
      <c r="G3060"/>
    </row>
    <row r="3061" spans="2:7">
      <c r="B3061"/>
      <c r="C3061"/>
      <c r="D3061"/>
      <c r="E3061"/>
      <c r="F3061"/>
      <c r="G3061"/>
    </row>
    <row r="3062" spans="2:7">
      <c r="B3062"/>
      <c r="C3062"/>
      <c r="D3062"/>
      <c r="E3062"/>
      <c r="F3062"/>
      <c r="G3062"/>
    </row>
    <row r="3063" spans="2:7">
      <c r="B3063"/>
      <c r="C3063"/>
      <c r="D3063"/>
      <c r="E3063"/>
      <c r="F3063"/>
      <c r="G3063"/>
    </row>
    <row r="3064" spans="2:7">
      <c r="B3064"/>
      <c r="C3064"/>
      <c r="D3064"/>
      <c r="E3064"/>
      <c r="F3064"/>
      <c r="G3064"/>
    </row>
    <row r="3065" spans="2:7">
      <c r="B3065"/>
      <c r="C3065"/>
      <c r="D3065"/>
      <c r="E3065"/>
      <c r="F3065"/>
      <c r="G3065"/>
    </row>
    <row r="3066" spans="2:7">
      <c r="B3066"/>
      <c r="C3066"/>
      <c r="D3066"/>
      <c r="E3066"/>
      <c r="F3066"/>
      <c r="G3066"/>
    </row>
    <row r="3067" spans="2:7">
      <c r="B3067"/>
      <c r="C3067"/>
      <c r="D3067"/>
      <c r="E3067"/>
      <c r="F3067"/>
      <c r="G3067"/>
    </row>
    <row r="3068" spans="2:7">
      <c r="B3068"/>
      <c r="C3068"/>
      <c r="D3068"/>
      <c r="E3068"/>
      <c r="F3068"/>
      <c r="G3068"/>
    </row>
    <row r="3069" spans="2:7">
      <c r="B3069"/>
      <c r="C3069"/>
      <c r="D3069"/>
      <c r="E3069"/>
      <c r="F3069"/>
      <c r="G3069"/>
    </row>
    <row r="3070" spans="2:7">
      <c r="B3070"/>
      <c r="C3070"/>
      <c r="D3070"/>
      <c r="E3070"/>
      <c r="F3070"/>
      <c r="G3070"/>
    </row>
    <row r="3071" spans="2:7">
      <c r="B3071"/>
      <c r="C3071"/>
      <c r="D3071"/>
      <c r="E3071"/>
      <c r="F3071"/>
      <c r="G3071"/>
    </row>
    <row r="3072" spans="2:7">
      <c r="B3072"/>
      <c r="C3072"/>
      <c r="D3072"/>
      <c r="E3072"/>
      <c r="F3072"/>
      <c r="G3072"/>
    </row>
    <row r="3073" spans="2:7">
      <c r="B3073"/>
      <c r="C3073"/>
      <c r="D3073"/>
      <c r="E3073"/>
      <c r="F3073"/>
      <c r="G3073"/>
    </row>
    <row r="3074" spans="2:7">
      <c r="B3074"/>
      <c r="C3074"/>
      <c r="D3074"/>
      <c r="E3074"/>
      <c r="F3074"/>
      <c r="G3074"/>
    </row>
    <row r="3075" spans="2:7">
      <c r="B3075"/>
      <c r="C3075"/>
      <c r="D3075"/>
      <c r="E3075"/>
      <c r="F3075"/>
      <c r="G3075"/>
    </row>
    <row r="3076" spans="2:7">
      <c r="B3076"/>
      <c r="C3076"/>
      <c r="D3076"/>
      <c r="E3076"/>
      <c r="F3076"/>
      <c r="G3076"/>
    </row>
    <row r="3077" spans="2:7">
      <c r="B3077"/>
      <c r="C3077"/>
      <c r="D3077"/>
      <c r="E3077"/>
      <c r="F3077"/>
      <c r="G3077"/>
    </row>
    <row r="3078" spans="2:7">
      <c r="B3078"/>
      <c r="C3078"/>
      <c r="D3078"/>
      <c r="E3078"/>
      <c r="F3078"/>
      <c r="G3078"/>
    </row>
    <row r="3079" spans="2:7">
      <c r="B3079"/>
      <c r="C3079"/>
      <c r="D3079"/>
      <c r="E3079"/>
      <c r="F3079"/>
      <c r="G3079"/>
    </row>
    <row r="3080" spans="2:7">
      <c r="B3080"/>
      <c r="C3080"/>
      <c r="D3080"/>
      <c r="E3080"/>
      <c r="F3080"/>
      <c r="G3080"/>
    </row>
    <row r="3081" spans="2:7">
      <c r="B3081"/>
      <c r="C3081"/>
      <c r="D3081"/>
      <c r="E3081"/>
      <c r="F3081"/>
      <c r="G3081"/>
    </row>
    <row r="3082" spans="2:7">
      <c r="B3082"/>
      <c r="C3082"/>
      <c r="D3082"/>
      <c r="E3082"/>
      <c r="F3082"/>
      <c r="G3082"/>
    </row>
    <row r="3083" spans="2:7">
      <c r="B3083"/>
      <c r="C3083"/>
      <c r="D3083"/>
      <c r="E3083"/>
      <c r="F3083"/>
      <c r="G3083"/>
    </row>
    <row r="3084" spans="2:7">
      <c r="B3084"/>
      <c r="C3084"/>
      <c r="D3084"/>
      <c r="E3084"/>
      <c r="F3084"/>
      <c r="G3084"/>
    </row>
    <row r="3085" spans="2:7">
      <c r="B3085"/>
      <c r="C3085"/>
      <c r="D3085"/>
      <c r="E3085"/>
      <c r="F3085"/>
      <c r="G3085"/>
    </row>
    <row r="3086" spans="2:7">
      <c r="B3086"/>
      <c r="C3086"/>
      <c r="D3086"/>
      <c r="E3086"/>
      <c r="F3086"/>
      <c r="G3086"/>
    </row>
    <row r="3087" spans="2:7">
      <c r="B3087"/>
      <c r="C3087"/>
      <c r="D3087"/>
      <c r="E3087"/>
      <c r="F3087"/>
      <c r="G3087"/>
    </row>
    <row r="3088" spans="2:7">
      <c r="B3088"/>
      <c r="C3088"/>
      <c r="D3088"/>
      <c r="E3088"/>
      <c r="F3088"/>
      <c r="G3088"/>
    </row>
    <row r="3089" spans="2:7">
      <c r="B3089"/>
      <c r="C3089"/>
      <c r="D3089"/>
      <c r="E3089"/>
      <c r="F3089"/>
      <c r="G3089"/>
    </row>
    <row r="3090" spans="2:7">
      <c r="B3090"/>
      <c r="C3090"/>
      <c r="D3090"/>
      <c r="E3090"/>
      <c r="F3090"/>
      <c r="G3090"/>
    </row>
    <row r="3091" spans="2:7">
      <c r="B3091"/>
      <c r="C3091"/>
      <c r="D3091"/>
      <c r="E3091"/>
      <c r="F3091"/>
      <c r="G3091"/>
    </row>
    <row r="3092" spans="2:7">
      <c r="B3092"/>
      <c r="C3092"/>
      <c r="D3092"/>
      <c r="E3092"/>
      <c r="F3092"/>
      <c r="G3092"/>
    </row>
    <row r="3093" spans="2:7">
      <c r="B3093"/>
      <c r="C3093"/>
      <c r="D3093"/>
      <c r="E3093"/>
      <c r="F3093"/>
      <c r="G3093"/>
    </row>
    <row r="3094" spans="2:7">
      <c r="B3094"/>
      <c r="C3094"/>
      <c r="D3094"/>
      <c r="E3094"/>
      <c r="F3094"/>
      <c r="G3094"/>
    </row>
    <row r="3095" spans="2:7">
      <c r="B3095"/>
      <c r="C3095"/>
      <c r="D3095"/>
      <c r="E3095"/>
      <c r="F3095"/>
      <c r="G3095"/>
    </row>
    <row r="3096" spans="2:7">
      <c r="B3096"/>
      <c r="C3096"/>
      <c r="D3096"/>
      <c r="E3096"/>
      <c r="F3096"/>
      <c r="G3096"/>
    </row>
    <row r="3097" spans="2:7">
      <c r="B3097"/>
      <c r="C3097"/>
      <c r="D3097"/>
      <c r="E3097"/>
      <c r="F3097"/>
      <c r="G3097"/>
    </row>
    <row r="3098" spans="2:7">
      <c r="B3098"/>
      <c r="C3098"/>
      <c r="D3098"/>
      <c r="E3098"/>
      <c r="F3098"/>
      <c r="G3098"/>
    </row>
    <row r="3099" spans="2:7">
      <c r="B3099"/>
      <c r="C3099"/>
      <c r="D3099"/>
      <c r="E3099"/>
      <c r="F3099"/>
      <c r="G3099"/>
    </row>
    <row r="3100" spans="2:7">
      <c r="B3100"/>
      <c r="C3100"/>
      <c r="D3100"/>
      <c r="E3100"/>
      <c r="F3100"/>
      <c r="G3100"/>
    </row>
    <row r="3101" spans="2:7">
      <c r="B3101"/>
      <c r="C3101"/>
      <c r="D3101"/>
      <c r="E3101"/>
      <c r="F3101"/>
      <c r="G3101"/>
    </row>
    <row r="3102" spans="2:7">
      <c r="B3102"/>
      <c r="C3102"/>
      <c r="D3102"/>
      <c r="E3102"/>
      <c r="F3102"/>
      <c r="G3102"/>
    </row>
    <row r="3103" spans="2:7">
      <c r="B3103"/>
      <c r="C3103"/>
      <c r="D3103"/>
      <c r="E3103"/>
      <c r="F3103"/>
      <c r="G3103"/>
    </row>
    <row r="3104" spans="2:7">
      <c r="B3104"/>
      <c r="C3104"/>
      <c r="D3104"/>
      <c r="E3104"/>
      <c r="F3104"/>
      <c r="G3104"/>
    </row>
    <row r="3105" spans="2:7">
      <c r="B3105"/>
      <c r="C3105"/>
      <c r="D3105"/>
      <c r="E3105"/>
      <c r="F3105"/>
      <c r="G3105"/>
    </row>
    <row r="3106" spans="2:7">
      <c r="B3106"/>
      <c r="C3106"/>
      <c r="D3106"/>
      <c r="E3106"/>
      <c r="F3106"/>
      <c r="G3106"/>
    </row>
    <row r="3107" spans="2:7">
      <c r="B3107"/>
      <c r="C3107"/>
      <c r="D3107"/>
      <c r="E3107"/>
      <c r="F3107"/>
      <c r="G3107"/>
    </row>
    <row r="3108" spans="2:7">
      <c r="B3108"/>
      <c r="C3108"/>
      <c r="D3108"/>
      <c r="E3108"/>
      <c r="F3108"/>
      <c r="G3108"/>
    </row>
    <row r="3109" spans="2:7">
      <c r="B3109"/>
      <c r="C3109"/>
      <c r="D3109"/>
      <c r="E3109"/>
      <c r="F3109"/>
      <c r="G3109"/>
    </row>
    <row r="3110" spans="2:7">
      <c r="B3110"/>
      <c r="C3110"/>
      <c r="D3110"/>
      <c r="E3110"/>
      <c r="F3110"/>
      <c r="G3110"/>
    </row>
    <row r="3111" spans="2:7">
      <c r="B3111"/>
      <c r="C3111"/>
      <c r="D3111"/>
      <c r="E3111"/>
      <c r="F3111"/>
      <c r="G3111"/>
    </row>
    <row r="3112" spans="2:7">
      <c r="B3112"/>
      <c r="C3112"/>
      <c r="D3112"/>
      <c r="E3112"/>
      <c r="F3112"/>
      <c r="G3112"/>
    </row>
    <row r="3113" spans="2:7">
      <c r="B3113"/>
      <c r="C3113"/>
      <c r="D3113"/>
      <c r="E3113"/>
      <c r="F3113"/>
      <c r="G3113"/>
    </row>
    <row r="3114" spans="2:7">
      <c r="B3114"/>
      <c r="C3114"/>
      <c r="D3114"/>
      <c r="E3114"/>
      <c r="F3114"/>
      <c r="G3114"/>
    </row>
    <row r="3115" spans="2:7">
      <c r="B3115"/>
      <c r="C3115"/>
      <c r="D3115"/>
      <c r="E3115"/>
      <c r="F3115"/>
      <c r="G3115"/>
    </row>
    <row r="3116" spans="2:7">
      <c r="B3116"/>
      <c r="C3116"/>
      <c r="D3116"/>
      <c r="E3116"/>
      <c r="F3116"/>
      <c r="G3116"/>
    </row>
    <row r="3117" spans="2:7">
      <c r="B3117"/>
      <c r="C3117"/>
      <c r="D3117"/>
      <c r="E3117"/>
      <c r="F3117"/>
      <c r="G3117"/>
    </row>
    <row r="3118" spans="2:7">
      <c r="B3118"/>
      <c r="C3118"/>
      <c r="D3118"/>
      <c r="E3118"/>
      <c r="F3118"/>
      <c r="G3118"/>
    </row>
    <row r="3119" spans="2:7">
      <c r="B3119"/>
      <c r="C3119"/>
      <c r="D3119"/>
      <c r="E3119"/>
      <c r="F3119"/>
      <c r="G3119"/>
    </row>
    <row r="3120" spans="2:7">
      <c r="B3120"/>
      <c r="C3120"/>
      <c r="D3120"/>
      <c r="E3120"/>
      <c r="F3120"/>
      <c r="G3120"/>
    </row>
    <row r="3121" spans="2:7">
      <c r="B3121"/>
      <c r="C3121"/>
      <c r="D3121"/>
      <c r="E3121"/>
      <c r="F3121"/>
      <c r="G3121"/>
    </row>
    <row r="3122" spans="2:7">
      <c r="B3122"/>
      <c r="C3122"/>
      <c r="D3122"/>
      <c r="E3122"/>
      <c r="F3122"/>
      <c r="G3122"/>
    </row>
    <row r="3123" spans="2:7">
      <c r="B3123"/>
      <c r="C3123"/>
      <c r="D3123"/>
      <c r="E3123"/>
      <c r="F3123"/>
      <c r="G3123"/>
    </row>
    <row r="3124" spans="2:7">
      <c r="B3124"/>
      <c r="C3124"/>
      <c r="D3124"/>
      <c r="E3124"/>
      <c r="F3124"/>
      <c r="G3124"/>
    </row>
    <row r="3125" spans="2:7">
      <c r="B3125"/>
      <c r="C3125"/>
      <c r="D3125"/>
      <c r="E3125"/>
      <c r="F3125"/>
      <c r="G3125"/>
    </row>
    <row r="3126" spans="2:7">
      <c r="B3126"/>
      <c r="C3126"/>
      <c r="D3126"/>
      <c r="E3126"/>
      <c r="F3126"/>
      <c r="G3126"/>
    </row>
    <row r="3127" spans="2:7">
      <c r="B3127"/>
      <c r="C3127"/>
      <c r="D3127"/>
      <c r="E3127"/>
      <c r="F3127"/>
      <c r="G3127"/>
    </row>
    <row r="3128" spans="2:7">
      <c r="B3128"/>
      <c r="C3128"/>
      <c r="D3128"/>
      <c r="E3128"/>
      <c r="F3128"/>
      <c r="G3128"/>
    </row>
    <row r="3129" spans="2:7">
      <c r="B3129"/>
      <c r="C3129"/>
      <c r="D3129"/>
      <c r="E3129"/>
      <c r="F3129"/>
      <c r="G3129"/>
    </row>
    <row r="3130" spans="2:7">
      <c r="B3130"/>
      <c r="C3130"/>
      <c r="D3130"/>
      <c r="E3130"/>
      <c r="F3130"/>
      <c r="G3130"/>
    </row>
    <row r="3131" spans="2:7">
      <c r="B3131"/>
      <c r="C3131"/>
      <c r="D3131"/>
      <c r="E3131"/>
      <c r="F3131"/>
      <c r="G3131"/>
    </row>
    <row r="3132" spans="2:7">
      <c r="B3132"/>
      <c r="C3132"/>
      <c r="D3132"/>
      <c r="E3132"/>
      <c r="F3132"/>
      <c r="G3132"/>
    </row>
    <row r="3133" spans="2:7">
      <c r="B3133"/>
      <c r="C3133"/>
      <c r="D3133"/>
      <c r="E3133"/>
      <c r="F3133"/>
      <c r="G3133"/>
    </row>
    <row r="3134" spans="2:7">
      <c r="B3134"/>
      <c r="C3134"/>
      <c r="D3134"/>
      <c r="E3134"/>
      <c r="F3134"/>
      <c r="G3134"/>
    </row>
    <row r="3135" spans="2:7">
      <c r="B3135"/>
      <c r="C3135"/>
      <c r="D3135"/>
      <c r="E3135"/>
      <c r="F3135"/>
      <c r="G3135"/>
    </row>
    <row r="3136" spans="2:7">
      <c r="B3136"/>
      <c r="C3136"/>
      <c r="D3136"/>
      <c r="E3136"/>
      <c r="F3136"/>
      <c r="G3136"/>
    </row>
    <row r="3137" spans="2:7">
      <c r="B3137"/>
      <c r="C3137"/>
      <c r="D3137"/>
      <c r="E3137"/>
      <c r="F3137"/>
      <c r="G3137"/>
    </row>
    <row r="3138" spans="2:7">
      <c r="B3138"/>
      <c r="C3138"/>
      <c r="D3138"/>
      <c r="E3138"/>
      <c r="F3138"/>
      <c r="G3138"/>
    </row>
    <row r="3139" spans="2:7">
      <c r="B3139"/>
      <c r="C3139"/>
      <c r="D3139"/>
      <c r="E3139"/>
      <c r="F3139"/>
      <c r="G3139"/>
    </row>
    <row r="3140" spans="2:7">
      <c r="B3140"/>
      <c r="C3140"/>
      <c r="D3140"/>
      <c r="E3140"/>
      <c r="F3140"/>
      <c r="G3140"/>
    </row>
    <row r="3141" spans="2:7">
      <c r="B3141"/>
      <c r="C3141"/>
      <c r="D3141"/>
      <c r="E3141"/>
      <c r="F3141"/>
      <c r="G3141"/>
    </row>
    <row r="3142" spans="2:7">
      <c r="B3142"/>
      <c r="C3142"/>
      <c r="D3142"/>
      <c r="E3142"/>
      <c r="F3142"/>
      <c r="G3142"/>
    </row>
    <row r="3143" spans="2:7">
      <c r="B3143"/>
      <c r="C3143"/>
      <c r="D3143"/>
      <c r="E3143"/>
      <c r="F3143"/>
      <c r="G3143"/>
    </row>
    <row r="3144" spans="2:7">
      <c r="B3144"/>
      <c r="C3144"/>
      <c r="D3144"/>
      <c r="E3144"/>
      <c r="F3144"/>
      <c r="G3144"/>
    </row>
    <row r="3145" spans="2:7">
      <c r="B3145"/>
      <c r="C3145"/>
      <c r="D3145"/>
      <c r="E3145"/>
      <c r="F3145"/>
      <c r="G3145"/>
    </row>
    <row r="3146" spans="2:7">
      <c r="B3146"/>
      <c r="C3146"/>
      <c r="D3146"/>
      <c r="E3146"/>
      <c r="F3146"/>
      <c r="G3146"/>
    </row>
    <row r="3147" spans="2:7">
      <c r="B3147"/>
      <c r="C3147"/>
      <c r="D3147"/>
      <c r="E3147"/>
      <c r="F3147"/>
      <c r="G3147"/>
    </row>
    <row r="3148" spans="2:7">
      <c r="B3148"/>
      <c r="C3148"/>
      <c r="D3148"/>
      <c r="E3148"/>
      <c r="F3148"/>
      <c r="G3148"/>
    </row>
    <row r="3149" spans="2:7">
      <c r="B3149"/>
      <c r="C3149"/>
      <c r="D3149"/>
      <c r="E3149"/>
      <c r="F3149"/>
      <c r="G3149"/>
    </row>
    <row r="3150" spans="2:7">
      <c r="B3150"/>
      <c r="C3150"/>
      <c r="D3150"/>
      <c r="E3150"/>
      <c r="F3150"/>
      <c r="G3150"/>
    </row>
    <row r="3151" spans="2:7">
      <c r="B3151"/>
      <c r="C3151"/>
      <c r="D3151"/>
      <c r="E3151"/>
      <c r="F3151"/>
      <c r="G3151"/>
    </row>
    <row r="3152" spans="2:7">
      <c r="B3152"/>
      <c r="C3152"/>
      <c r="D3152"/>
      <c r="E3152"/>
      <c r="F3152"/>
      <c r="G3152"/>
    </row>
    <row r="3153" spans="2:7">
      <c r="B3153"/>
      <c r="C3153"/>
      <c r="D3153"/>
      <c r="E3153"/>
      <c r="F3153"/>
      <c r="G3153"/>
    </row>
    <row r="3154" spans="2:7">
      <c r="B3154"/>
      <c r="C3154"/>
      <c r="D3154"/>
      <c r="E3154"/>
      <c r="F3154"/>
      <c r="G3154"/>
    </row>
    <row r="3155" spans="2:7">
      <c r="B3155"/>
      <c r="C3155"/>
      <c r="D3155"/>
      <c r="E3155"/>
      <c r="F3155"/>
      <c r="G3155"/>
    </row>
    <row r="3156" spans="2:7">
      <c r="B3156"/>
      <c r="C3156"/>
      <c r="D3156"/>
      <c r="E3156"/>
      <c r="F3156"/>
      <c r="G3156"/>
    </row>
    <row r="3157" spans="2:7">
      <c r="B3157"/>
      <c r="C3157"/>
      <c r="D3157"/>
      <c r="E3157"/>
      <c r="F3157"/>
      <c r="G3157"/>
    </row>
    <row r="3158" spans="2:7">
      <c r="B3158"/>
      <c r="C3158"/>
      <c r="D3158"/>
      <c r="E3158"/>
      <c r="F3158"/>
      <c r="G3158"/>
    </row>
    <row r="3159" spans="2:7">
      <c r="B3159"/>
      <c r="C3159"/>
      <c r="D3159"/>
      <c r="E3159"/>
      <c r="F3159"/>
      <c r="G3159"/>
    </row>
    <row r="3160" spans="2:7">
      <c r="B3160"/>
      <c r="C3160"/>
      <c r="D3160"/>
      <c r="E3160"/>
      <c r="F3160"/>
      <c r="G3160"/>
    </row>
    <row r="3161" spans="2:7">
      <c r="B3161"/>
      <c r="C3161"/>
      <c r="D3161"/>
      <c r="E3161"/>
      <c r="F3161"/>
      <c r="G3161"/>
    </row>
    <row r="3162" spans="2:7">
      <c r="B3162"/>
      <c r="C3162"/>
      <c r="D3162"/>
      <c r="E3162"/>
      <c r="F3162"/>
      <c r="G3162"/>
    </row>
    <row r="3163" spans="2:7">
      <c r="B3163"/>
      <c r="C3163"/>
      <c r="D3163"/>
      <c r="E3163"/>
      <c r="F3163"/>
      <c r="G3163"/>
    </row>
    <row r="3164" spans="2:7">
      <c r="B3164"/>
      <c r="C3164"/>
      <c r="D3164"/>
      <c r="E3164"/>
      <c r="F3164"/>
      <c r="G3164"/>
    </row>
    <row r="3165" spans="2:7">
      <c r="B3165"/>
      <c r="C3165"/>
      <c r="D3165"/>
      <c r="E3165"/>
      <c r="F3165"/>
      <c r="G3165"/>
    </row>
    <row r="3166" spans="2:7">
      <c r="B3166"/>
      <c r="C3166"/>
      <c r="D3166"/>
      <c r="E3166"/>
      <c r="F3166"/>
      <c r="G3166"/>
    </row>
    <row r="3167" spans="2:7">
      <c r="B3167"/>
      <c r="C3167"/>
      <c r="D3167"/>
      <c r="E3167"/>
      <c r="F3167"/>
      <c r="G3167"/>
    </row>
    <row r="3168" spans="2:7">
      <c r="B3168"/>
      <c r="C3168"/>
      <c r="D3168"/>
      <c r="E3168"/>
      <c r="F3168"/>
      <c r="G3168"/>
    </row>
    <row r="3169" spans="2:7">
      <c r="B3169"/>
      <c r="C3169"/>
      <c r="D3169"/>
      <c r="E3169"/>
      <c r="F3169"/>
      <c r="G3169"/>
    </row>
    <row r="3170" spans="2:7">
      <c r="B3170"/>
      <c r="C3170"/>
      <c r="D3170"/>
      <c r="E3170"/>
      <c r="F3170"/>
      <c r="G3170"/>
    </row>
    <row r="3171" spans="2:7">
      <c r="B3171"/>
      <c r="C3171"/>
      <c r="D3171"/>
      <c r="E3171"/>
      <c r="F3171"/>
      <c r="G3171"/>
    </row>
    <row r="3172" spans="2:7">
      <c r="B3172"/>
      <c r="C3172"/>
      <c r="D3172"/>
      <c r="E3172"/>
      <c r="F3172"/>
      <c r="G3172"/>
    </row>
    <row r="3173" spans="2:7">
      <c r="B3173"/>
      <c r="C3173"/>
      <c r="D3173"/>
      <c r="E3173"/>
      <c r="F3173"/>
      <c r="G3173"/>
    </row>
    <row r="3174" spans="2:7">
      <c r="B3174"/>
      <c r="C3174"/>
      <c r="D3174"/>
      <c r="E3174"/>
      <c r="F3174"/>
      <c r="G3174"/>
    </row>
    <row r="3175" spans="2:7">
      <c r="B3175"/>
      <c r="C3175"/>
      <c r="D3175"/>
      <c r="E3175"/>
      <c r="F3175"/>
      <c r="G3175"/>
    </row>
    <row r="3176" spans="2:7">
      <c r="B3176"/>
      <c r="C3176"/>
      <c r="D3176"/>
      <c r="E3176"/>
      <c r="F3176"/>
      <c r="G3176"/>
    </row>
    <row r="3177" spans="2:7">
      <c r="B3177"/>
      <c r="C3177"/>
      <c r="D3177"/>
      <c r="E3177"/>
      <c r="F3177"/>
      <c r="G3177"/>
    </row>
    <row r="3178" spans="2:7">
      <c r="B3178"/>
      <c r="C3178"/>
      <c r="D3178"/>
      <c r="E3178"/>
      <c r="F3178"/>
      <c r="G3178"/>
    </row>
    <row r="3179" spans="2:7">
      <c r="B3179"/>
      <c r="C3179"/>
      <c r="D3179"/>
      <c r="E3179"/>
      <c r="F3179"/>
      <c r="G3179"/>
    </row>
    <row r="3180" spans="2:7">
      <c r="B3180"/>
      <c r="C3180"/>
      <c r="D3180"/>
      <c r="E3180"/>
      <c r="F3180"/>
      <c r="G3180"/>
    </row>
    <row r="3181" spans="2:7">
      <c r="B3181"/>
      <c r="C3181"/>
      <c r="D3181"/>
      <c r="E3181"/>
      <c r="F3181"/>
      <c r="G3181"/>
    </row>
    <row r="3182" spans="2:7">
      <c r="B3182"/>
      <c r="C3182"/>
      <c r="D3182"/>
      <c r="E3182"/>
      <c r="F3182"/>
      <c r="G3182"/>
    </row>
    <row r="3183" spans="2:7">
      <c r="B3183"/>
      <c r="C3183"/>
      <c r="D3183"/>
      <c r="E3183"/>
      <c r="F3183"/>
      <c r="G3183"/>
    </row>
    <row r="3184" spans="2:7">
      <c r="B3184"/>
      <c r="C3184"/>
      <c r="D3184"/>
      <c r="E3184"/>
      <c r="F3184"/>
      <c r="G3184"/>
    </row>
    <row r="3185" spans="2:7">
      <c r="B3185"/>
      <c r="C3185"/>
      <c r="D3185"/>
      <c r="E3185"/>
      <c r="F3185"/>
      <c r="G3185"/>
    </row>
    <row r="3186" spans="2:7">
      <c r="B3186"/>
      <c r="C3186"/>
      <c r="D3186"/>
      <c r="E3186"/>
      <c r="F3186"/>
      <c r="G3186"/>
    </row>
    <row r="3187" spans="2:7">
      <c r="B3187"/>
      <c r="C3187"/>
      <c r="D3187"/>
      <c r="E3187"/>
      <c r="F3187"/>
      <c r="G3187"/>
    </row>
    <row r="3188" spans="2:7">
      <c r="B3188"/>
      <c r="C3188"/>
      <c r="D3188"/>
      <c r="E3188"/>
      <c r="F3188"/>
      <c r="G3188"/>
    </row>
    <row r="3189" spans="2:7">
      <c r="B3189"/>
      <c r="C3189"/>
      <c r="D3189"/>
      <c r="E3189"/>
      <c r="F3189"/>
      <c r="G3189"/>
    </row>
    <row r="3190" spans="2:7">
      <c r="B3190"/>
      <c r="C3190"/>
      <c r="D3190"/>
      <c r="E3190"/>
      <c r="F3190"/>
      <c r="G3190"/>
    </row>
    <row r="3191" spans="2:7">
      <c r="B3191"/>
      <c r="C3191"/>
      <c r="D3191"/>
      <c r="E3191"/>
      <c r="F3191"/>
      <c r="G3191"/>
    </row>
    <row r="3192" spans="2:7">
      <c r="B3192"/>
      <c r="C3192"/>
      <c r="D3192"/>
      <c r="E3192"/>
      <c r="F3192"/>
      <c r="G3192"/>
    </row>
    <row r="3193" spans="2:7">
      <c r="B3193"/>
      <c r="C3193"/>
      <c r="D3193"/>
      <c r="E3193"/>
      <c r="F3193"/>
      <c r="G3193"/>
    </row>
    <row r="3194" spans="2:7">
      <c r="B3194"/>
      <c r="C3194"/>
      <c r="D3194"/>
      <c r="E3194"/>
      <c r="F3194"/>
      <c r="G3194"/>
    </row>
    <row r="3195" spans="2:7">
      <c r="B3195"/>
      <c r="C3195"/>
      <c r="D3195"/>
      <c r="E3195"/>
      <c r="F3195"/>
      <c r="G3195"/>
    </row>
    <row r="3196" spans="2:7">
      <c r="B3196"/>
      <c r="C3196"/>
      <c r="D3196"/>
      <c r="E3196"/>
      <c r="F3196"/>
      <c r="G3196"/>
    </row>
    <row r="3197" spans="2:7">
      <c r="B3197"/>
      <c r="C3197"/>
      <c r="D3197"/>
      <c r="E3197"/>
      <c r="F3197"/>
      <c r="G3197"/>
    </row>
    <row r="3198" spans="2:7">
      <c r="B3198"/>
      <c r="C3198"/>
      <c r="D3198"/>
      <c r="E3198"/>
      <c r="F3198"/>
      <c r="G3198"/>
    </row>
    <row r="3199" spans="2:7">
      <c r="B3199"/>
      <c r="C3199"/>
      <c r="D3199"/>
      <c r="E3199"/>
      <c r="F3199"/>
      <c r="G3199"/>
    </row>
    <row r="3200" spans="2:7">
      <c r="B3200"/>
      <c r="C3200"/>
      <c r="D3200"/>
      <c r="E3200"/>
      <c r="F3200"/>
      <c r="G3200"/>
    </row>
    <row r="3201" spans="2:7">
      <c r="B3201"/>
      <c r="C3201"/>
      <c r="D3201"/>
      <c r="E3201"/>
      <c r="F3201"/>
      <c r="G3201"/>
    </row>
    <row r="3202" spans="2:7">
      <c r="B3202"/>
      <c r="C3202"/>
      <c r="D3202"/>
      <c r="E3202"/>
      <c r="F3202"/>
      <c r="G3202"/>
    </row>
    <row r="3203" spans="2:7">
      <c r="B3203"/>
      <c r="C3203"/>
      <c r="D3203"/>
      <c r="E3203"/>
      <c r="F3203"/>
      <c r="G3203"/>
    </row>
    <row r="3204" spans="2:7">
      <c r="B3204"/>
      <c r="C3204"/>
      <c r="D3204"/>
      <c r="E3204"/>
      <c r="F3204"/>
      <c r="G3204"/>
    </row>
    <row r="3205" spans="2:7">
      <c r="B3205"/>
      <c r="C3205"/>
      <c r="D3205"/>
      <c r="E3205"/>
      <c r="F3205"/>
      <c r="G3205"/>
    </row>
    <row r="3206" spans="2:7">
      <c r="B3206"/>
      <c r="C3206"/>
      <c r="D3206"/>
      <c r="E3206"/>
      <c r="F3206"/>
      <c r="G3206"/>
    </row>
    <row r="3207" spans="2:7">
      <c r="B3207"/>
      <c r="C3207"/>
      <c r="D3207"/>
      <c r="E3207"/>
      <c r="F3207"/>
      <c r="G3207"/>
    </row>
    <row r="3208" spans="2:7">
      <c r="B3208"/>
      <c r="C3208"/>
      <c r="D3208"/>
      <c r="E3208"/>
      <c r="F3208"/>
      <c r="G3208"/>
    </row>
    <row r="3209" spans="2:7">
      <c r="B3209"/>
      <c r="C3209"/>
      <c r="D3209"/>
      <c r="E3209"/>
      <c r="F3209"/>
      <c r="G3209"/>
    </row>
    <row r="3210" spans="2:7">
      <c r="B3210"/>
      <c r="C3210"/>
      <c r="D3210"/>
      <c r="E3210"/>
      <c r="F3210"/>
      <c r="G3210"/>
    </row>
    <row r="3211" spans="2:7">
      <c r="B3211"/>
      <c r="C3211"/>
      <c r="D3211"/>
      <c r="E3211"/>
      <c r="F3211"/>
      <c r="G3211"/>
    </row>
    <row r="3212" spans="2:7">
      <c r="B3212"/>
      <c r="C3212"/>
      <c r="D3212"/>
      <c r="E3212"/>
      <c r="F3212"/>
      <c r="G3212"/>
    </row>
    <row r="3213" spans="2:7">
      <c r="B3213"/>
      <c r="C3213"/>
      <c r="D3213"/>
      <c r="E3213"/>
      <c r="F3213"/>
      <c r="G3213"/>
    </row>
    <row r="3214" spans="2:7">
      <c r="B3214"/>
      <c r="C3214"/>
      <c r="D3214"/>
      <c r="E3214"/>
      <c r="F3214"/>
      <c r="G3214"/>
    </row>
    <row r="3215" spans="2:7">
      <c r="B3215"/>
      <c r="C3215"/>
      <c r="D3215"/>
      <c r="E3215"/>
      <c r="F3215"/>
      <c r="G3215"/>
    </row>
    <row r="3216" spans="2:7">
      <c r="B3216"/>
      <c r="C3216"/>
      <c r="D3216"/>
      <c r="E3216"/>
      <c r="F3216"/>
      <c r="G3216"/>
    </row>
    <row r="3217" spans="2:7">
      <c r="B3217"/>
      <c r="C3217"/>
      <c r="D3217"/>
      <c r="E3217"/>
      <c r="F3217"/>
      <c r="G3217"/>
    </row>
    <row r="3218" spans="2:7">
      <c r="B3218"/>
      <c r="C3218"/>
      <c r="D3218"/>
      <c r="E3218"/>
      <c r="F3218"/>
      <c r="G3218"/>
    </row>
    <row r="3219" spans="2:7">
      <c r="B3219"/>
      <c r="C3219"/>
      <c r="D3219"/>
      <c r="E3219"/>
      <c r="F3219"/>
      <c r="G3219"/>
    </row>
    <row r="3220" spans="2:7">
      <c r="B3220"/>
      <c r="C3220"/>
      <c r="D3220"/>
      <c r="E3220"/>
      <c r="F3220"/>
      <c r="G3220"/>
    </row>
    <row r="3221" spans="2:7">
      <c r="B3221"/>
      <c r="C3221"/>
      <c r="D3221"/>
      <c r="E3221"/>
      <c r="F3221"/>
      <c r="G3221"/>
    </row>
    <row r="3222" spans="2:7">
      <c r="B3222"/>
      <c r="C3222"/>
      <c r="D3222"/>
      <c r="E3222"/>
      <c r="F3222"/>
      <c r="G3222"/>
    </row>
    <row r="3223" spans="2:7">
      <c r="B3223"/>
      <c r="C3223"/>
      <c r="D3223"/>
      <c r="E3223"/>
      <c r="F3223"/>
      <c r="G3223"/>
    </row>
    <row r="3224" spans="2:7">
      <c r="B3224"/>
      <c r="C3224"/>
      <c r="D3224"/>
      <c r="E3224"/>
      <c r="F3224"/>
      <c r="G3224"/>
    </row>
    <row r="3225" spans="2:7">
      <c r="B3225"/>
      <c r="C3225"/>
      <c r="D3225"/>
      <c r="E3225"/>
      <c r="F3225"/>
      <c r="G3225"/>
    </row>
    <row r="3226" spans="2:7">
      <c r="B3226"/>
      <c r="C3226"/>
      <c r="D3226"/>
      <c r="E3226"/>
      <c r="F3226"/>
      <c r="G3226"/>
    </row>
    <row r="3227" spans="2:7">
      <c r="B3227"/>
      <c r="C3227"/>
      <c r="D3227"/>
      <c r="E3227"/>
      <c r="F3227"/>
      <c r="G3227"/>
    </row>
    <row r="3228" spans="2:7">
      <c r="B3228"/>
      <c r="C3228"/>
      <c r="D3228"/>
      <c r="E3228"/>
      <c r="F3228"/>
      <c r="G3228"/>
    </row>
    <row r="3229" spans="2:7">
      <c r="B3229"/>
      <c r="C3229"/>
      <c r="D3229"/>
      <c r="E3229"/>
      <c r="F3229"/>
      <c r="G3229"/>
    </row>
    <row r="3230" spans="2:7">
      <c r="B3230"/>
      <c r="C3230"/>
      <c r="D3230"/>
      <c r="E3230"/>
      <c r="F3230"/>
      <c r="G3230"/>
    </row>
    <row r="3231" spans="2:7">
      <c r="B3231"/>
      <c r="C3231"/>
      <c r="D3231"/>
      <c r="E3231"/>
      <c r="F3231"/>
      <c r="G3231"/>
    </row>
    <row r="3232" spans="2:7">
      <c r="B3232"/>
      <c r="C3232"/>
      <c r="D3232"/>
      <c r="E3232"/>
      <c r="F3232"/>
      <c r="G3232"/>
    </row>
    <row r="3233" spans="2:7">
      <c r="B3233"/>
      <c r="C3233"/>
      <c r="D3233"/>
      <c r="E3233"/>
      <c r="F3233"/>
      <c r="G3233"/>
    </row>
    <row r="3234" spans="2:7">
      <c r="B3234"/>
      <c r="C3234"/>
      <c r="D3234"/>
      <c r="E3234"/>
      <c r="F3234"/>
      <c r="G3234"/>
    </row>
    <row r="3235" spans="2:7">
      <c r="B3235"/>
      <c r="C3235"/>
      <c r="D3235"/>
      <c r="E3235"/>
      <c r="F3235"/>
      <c r="G3235"/>
    </row>
    <row r="3236" spans="2:7">
      <c r="B3236"/>
      <c r="C3236"/>
      <c r="D3236"/>
      <c r="E3236"/>
      <c r="F3236"/>
      <c r="G3236"/>
    </row>
    <row r="3237" spans="2:7">
      <c r="B3237"/>
      <c r="C3237"/>
      <c r="D3237"/>
      <c r="E3237"/>
      <c r="F3237"/>
      <c r="G3237"/>
    </row>
    <row r="3238" spans="2:7">
      <c r="B3238"/>
      <c r="C3238"/>
      <c r="D3238"/>
      <c r="E3238"/>
      <c r="F3238"/>
      <c r="G3238"/>
    </row>
    <row r="3239" spans="2:7">
      <c r="B3239"/>
      <c r="C3239"/>
      <c r="D3239"/>
      <c r="E3239"/>
      <c r="F3239"/>
      <c r="G3239"/>
    </row>
    <row r="3240" spans="2:7">
      <c r="B3240"/>
      <c r="C3240"/>
      <c r="D3240"/>
      <c r="E3240"/>
      <c r="F3240"/>
      <c r="G3240"/>
    </row>
    <row r="3241" spans="2:7">
      <c r="B3241"/>
      <c r="C3241"/>
      <c r="D3241"/>
      <c r="E3241"/>
      <c r="F3241"/>
      <c r="G3241"/>
    </row>
    <row r="3242" spans="2:7">
      <c r="B3242"/>
      <c r="C3242"/>
      <c r="D3242"/>
      <c r="E3242"/>
      <c r="F3242"/>
      <c r="G3242"/>
    </row>
    <row r="3243" spans="2:7">
      <c r="B3243"/>
      <c r="C3243"/>
      <c r="D3243"/>
      <c r="E3243"/>
      <c r="F3243"/>
      <c r="G3243"/>
    </row>
    <row r="3244" spans="2:7">
      <c r="B3244"/>
      <c r="C3244"/>
      <c r="D3244"/>
      <c r="E3244"/>
      <c r="F3244"/>
      <c r="G3244"/>
    </row>
    <row r="3245" spans="2:7">
      <c r="B3245"/>
      <c r="C3245"/>
      <c r="D3245"/>
      <c r="E3245"/>
      <c r="F3245"/>
      <c r="G3245"/>
    </row>
    <row r="3246" spans="2:7">
      <c r="B3246"/>
      <c r="C3246"/>
      <c r="D3246"/>
      <c r="E3246"/>
      <c r="F3246"/>
      <c r="G3246"/>
    </row>
    <row r="3247" spans="2:7">
      <c r="B3247"/>
      <c r="C3247"/>
      <c r="D3247"/>
      <c r="E3247"/>
      <c r="F3247"/>
      <c r="G3247"/>
    </row>
    <row r="3248" spans="2:7">
      <c r="B3248"/>
      <c r="C3248"/>
      <c r="D3248"/>
      <c r="E3248"/>
      <c r="F3248"/>
      <c r="G3248"/>
    </row>
    <row r="3249" spans="2:7">
      <c r="B3249"/>
      <c r="C3249"/>
      <c r="D3249"/>
      <c r="E3249"/>
      <c r="F3249"/>
      <c r="G3249"/>
    </row>
    <row r="3250" spans="2:7">
      <c r="B3250"/>
      <c r="C3250"/>
      <c r="D3250"/>
      <c r="E3250"/>
      <c r="F3250"/>
      <c r="G3250"/>
    </row>
    <row r="3251" spans="2:7">
      <c r="B3251"/>
      <c r="C3251"/>
      <c r="D3251"/>
      <c r="E3251"/>
      <c r="F3251"/>
      <c r="G3251"/>
    </row>
    <row r="3252" spans="2:7">
      <c r="B3252"/>
      <c r="C3252"/>
      <c r="D3252"/>
      <c r="E3252"/>
      <c r="F3252"/>
      <c r="G3252"/>
    </row>
    <row r="3253" spans="2:7">
      <c r="B3253"/>
      <c r="C3253"/>
      <c r="D3253"/>
      <c r="E3253"/>
      <c r="F3253"/>
      <c r="G3253"/>
    </row>
    <row r="3254" spans="2:7">
      <c r="B3254"/>
      <c r="C3254"/>
      <c r="D3254"/>
      <c r="E3254"/>
      <c r="F3254"/>
      <c r="G3254"/>
    </row>
    <row r="3255" spans="2:7">
      <c r="B3255"/>
      <c r="C3255"/>
      <c r="D3255"/>
      <c r="E3255"/>
      <c r="F3255"/>
      <c r="G3255"/>
    </row>
    <row r="3256" spans="2:7">
      <c r="B3256"/>
      <c r="C3256"/>
      <c r="D3256"/>
      <c r="E3256"/>
      <c r="F3256"/>
      <c r="G3256"/>
    </row>
    <row r="3257" spans="2:7">
      <c r="B3257"/>
      <c r="C3257"/>
      <c r="D3257"/>
      <c r="E3257"/>
      <c r="F3257"/>
      <c r="G3257"/>
    </row>
    <row r="3258" spans="2:7">
      <c r="B3258"/>
      <c r="C3258"/>
      <c r="D3258"/>
      <c r="E3258"/>
      <c r="F3258"/>
      <c r="G3258"/>
    </row>
    <row r="3259" spans="2:7">
      <c r="B3259"/>
      <c r="C3259"/>
      <c r="D3259"/>
      <c r="E3259"/>
      <c r="F3259"/>
      <c r="G3259"/>
    </row>
    <row r="3260" spans="2:7">
      <c r="B3260"/>
      <c r="C3260"/>
      <c r="D3260"/>
      <c r="E3260"/>
      <c r="F3260"/>
      <c r="G3260"/>
    </row>
    <row r="3261" spans="2:7">
      <c r="B3261"/>
      <c r="C3261"/>
      <c r="D3261"/>
      <c r="E3261"/>
      <c r="F3261"/>
      <c r="G3261"/>
    </row>
    <row r="3262" spans="2:7">
      <c r="B3262"/>
      <c r="C3262"/>
      <c r="D3262"/>
      <c r="E3262"/>
      <c r="F3262"/>
      <c r="G3262"/>
    </row>
    <row r="3263" spans="2:7">
      <c r="B3263"/>
      <c r="C3263"/>
      <c r="D3263"/>
      <c r="E3263"/>
      <c r="F3263"/>
      <c r="G3263"/>
    </row>
    <row r="3264" spans="2:7">
      <c r="B3264"/>
      <c r="C3264"/>
      <c r="D3264"/>
      <c r="E3264"/>
      <c r="F3264"/>
      <c r="G3264"/>
    </row>
    <row r="3265" spans="2:7">
      <c r="B3265"/>
      <c r="C3265"/>
      <c r="D3265"/>
      <c r="E3265"/>
      <c r="F3265"/>
      <c r="G3265"/>
    </row>
    <row r="3266" spans="2:7">
      <c r="B3266"/>
      <c r="C3266"/>
      <c r="D3266"/>
      <c r="E3266"/>
      <c r="F3266"/>
      <c r="G3266"/>
    </row>
    <row r="3267" spans="2:7">
      <c r="B3267"/>
      <c r="C3267"/>
      <c r="D3267"/>
      <c r="E3267"/>
      <c r="F3267"/>
      <c r="G3267"/>
    </row>
    <row r="3268" spans="2:7">
      <c r="B3268"/>
      <c r="C3268"/>
      <c r="D3268"/>
      <c r="E3268"/>
      <c r="F3268"/>
      <c r="G3268"/>
    </row>
    <row r="3269" spans="2:7">
      <c r="B3269"/>
      <c r="C3269"/>
      <c r="D3269"/>
      <c r="E3269"/>
      <c r="F3269"/>
      <c r="G3269"/>
    </row>
    <row r="3270" spans="2:7">
      <c r="B3270"/>
      <c r="C3270"/>
      <c r="D3270"/>
      <c r="E3270"/>
      <c r="F3270"/>
      <c r="G3270"/>
    </row>
    <row r="3271" spans="2:7">
      <c r="B3271"/>
      <c r="C3271"/>
      <c r="D3271"/>
      <c r="E3271"/>
      <c r="F3271"/>
      <c r="G3271"/>
    </row>
    <row r="3272" spans="2:7">
      <c r="B3272"/>
      <c r="C3272"/>
      <c r="D3272"/>
      <c r="E3272"/>
      <c r="F3272"/>
      <c r="G3272"/>
    </row>
    <row r="3273" spans="2:7">
      <c r="B3273"/>
      <c r="C3273"/>
      <c r="D3273"/>
      <c r="E3273"/>
      <c r="F3273"/>
      <c r="G3273"/>
    </row>
    <row r="3274" spans="2:7">
      <c r="B3274"/>
      <c r="C3274"/>
      <c r="D3274"/>
      <c r="E3274"/>
      <c r="F3274"/>
      <c r="G3274"/>
    </row>
    <row r="3275" spans="2:7">
      <c r="B3275"/>
      <c r="C3275"/>
      <c r="D3275"/>
      <c r="E3275"/>
      <c r="F3275"/>
      <c r="G3275"/>
    </row>
    <row r="3276" spans="2:7">
      <c r="B3276"/>
      <c r="C3276"/>
      <c r="D3276"/>
      <c r="E3276"/>
      <c r="F3276"/>
      <c r="G3276"/>
    </row>
    <row r="3277" spans="2:7">
      <c r="B3277"/>
      <c r="C3277"/>
      <c r="D3277"/>
      <c r="E3277"/>
      <c r="F3277"/>
      <c r="G3277"/>
    </row>
    <row r="3278" spans="2:7">
      <c r="B3278"/>
      <c r="C3278"/>
      <c r="D3278"/>
      <c r="E3278"/>
      <c r="F3278"/>
      <c r="G3278"/>
    </row>
    <row r="3279" spans="2:7">
      <c r="B3279"/>
      <c r="C3279"/>
      <c r="D3279"/>
      <c r="E3279"/>
      <c r="F3279"/>
      <c r="G3279"/>
    </row>
    <row r="3280" spans="2:7">
      <c r="B3280"/>
      <c r="C3280"/>
      <c r="D3280"/>
      <c r="E3280"/>
      <c r="F3280"/>
      <c r="G3280"/>
    </row>
    <row r="3281" spans="2:7">
      <c r="B3281"/>
      <c r="C3281"/>
      <c r="D3281"/>
      <c r="E3281"/>
      <c r="F3281"/>
      <c r="G3281"/>
    </row>
    <row r="3282" spans="2:7">
      <c r="B3282"/>
      <c r="C3282"/>
      <c r="D3282"/>
      <c r="E3282"/>
      <c r="F3282"/>
      <c r="G3282"/>
    </row>
    <row r="3283" spans="2:7">
      <c r="B3283"/>
      <c r="C3283"/>
      <c r="D3283"/>
      <c r="E3283"/>
      <c r="F3283"/>
      <c r="G3283"/>
    </row>
    <row r="3284" spans="2:7">
      <c r="B3284"/>
      <c r="C3284"/>
      <c r="D3284"/>
      <c r="E3284"/>
      <c r="F3284"/>
      <c r="G3284"/>
    </row>
    <row r="3285" spans="2:7">
      <c r="B3285"/>
      <c r="C3285"/>
      <c r="D3285"/>
      <c r="E3285"/>
      <c r="F3285"/>
      <c r="G3285"/>
    </row>
    <row r="3286" spans="2:7">
      <c r="B3286"/>
      <c r="C3286"/>
      <c r="D3286"/>
      <c r="E3286"/>
      <c r="F3286"/>
      <c r="G3286"/>
    </row>
    <row r="3287" spans="2:7">
      <c r="B3287"/>
      <c r="C3287"/>
      <c r="D3287"/>
      <c r="E3287"/>
      <c r="F3287"/>
      <c r="G3287"/>
    </row>
    <row r="3288" spans="2:7">
      <c r="B3288"/>
      <c r="C3288"/>
      <c r="D3288"/>
      <c r="E3288"/>
      <c r="F3288"/>
      <c r="G3288"/>
    </row>
    <row r="3289" spans="2:7">
      <c r="B3289"/>
      <c r="C3289"/>
      <c r="D3289"/>
      <c r="E3289"/>
      <c r="F3289"/>
      <c r="G3289"/>
    </row>
    <row r="3290" spans="2:7">
      <c r="B3290"/>
      <c r="C3290"/>
      <c r="D3290"/>
      <c r="E3290"/>
      <c r="F3290"/>
      <c r="G3290"/>
    </row>
    <row r="3291" spans="2:7">
      <c r="B3291"/>
      <c r="C3291"/>
      <c r="D3291"/>
      <c r="E3291"/>
      <c r="F3291"/>
      <c r="G3291"/>
    </row>
    <row r="3292" spans="2:7">
      <c r="B3292"/>
      <c r="C3292"/>
      <c r="D3292"/>
      <c r="E3292"/>
      <c r="F3292"/>
      <c r="G3292"/>
    </row>
    <row r="3293" spans="2:7">
      <c r="B3293"/>
      <c r="C3293"/>
      <c r="D3293"/>
      <c r="E3293"/>
      <c r="F3293"/>
      <c r="G3293"/>
    </row>
    <row r="3294" spans="2:7">
      <c r="B3294"/>
      <c r="C3294"/>
      <c r="D3294"/>
      <c r="E3294"/>
      <c r="F3294"/>
      <c r="G3294"/>
    </row>
    <row r="3295" spans="2:7">
      <c r="B3295"/>
      <c r="C3295"/>
      <c r="D3295"/>
      <c r="E3295"/>
      <c r="F3295"/>
      <c r="G3295"/>
    </row>
    <row r="3296" spans="2:7">
      <c r="B3296"/>
      <c r="C3296"/>
      <c r="D3296"/>
      <c r="E3296"/>
      <c r="F3296"/>
      <c r="G3296"/>
    </row>
    <row r="3297" spans="2:7">
      <c r="B3297"/>
      <c r="C3297"/>
      <c r="D3297"/>
      <c r="E3297"/>
      <c r="F3297"/>
      <c r="G3297"/>
    </row>
    <row r="3298" spans="2:7">
      <c r="B3298"/>
      <c r="C3298"/>
      <c r="D3298"/>
      <c r="E3298"/>
      <c r="F3298"/>
      <c r="G3298"/>
    </row>
    <row r="3299" spans="2:7">
      <c r="B3299"/>
      <c r="C3299"/>
      <c r="D3299"/>
      <c r="E3299"/>
      <c r="F3299"/>
      <c r="G3299"/>
    </row>
    <row r="3300" spans="2:7">
      <c r="B3300"/>
      <c r="C3300"/>
      <c r="D3300"/>
      <c r="E3300"/>
      <c r="F3300"/>
      <c r="G3300"/>
    </row>
    <row r="3301" spans="2:7">
      <c r="B3301"/>
      <c r="C3301"/>
      <c r="D3301"/>
      <c r="E3301"/>
      <c r="F3301"/>
      <c r="G3301"/>
    </row>
    <row r="3302" spans="2:7">
      <c r="B3302"/>
      <c r="C3302"/>
      <c r="D3302"/>
      <c r="E3302"/>
      <c r="F3302"/>
      <c r="G3302"/>
    </row>
    <row r="3303" spans="2:7">
      <c r="B3303"/>
      <c r="C3303"/>
      <c r="D3303"/>
      <c r="E3303"/>
      <c r="F3303"/>
      <c r="G3303"/>
    </row>
    <row r="3304" spans="2:7">
      <c r="B3304"/>
      <c r="C3304"/>
      <c r="D3304"/>
      <c r="E3304"/>
      <c r="F3304"/>
      <c r="G3304"/>
    </row>
    <row r="3305" spans="2:7">
      <c r="B3305"/>
      <c r="C3305"/>
      <c r="D3305"/>
      <c r="E3305"/>
      <c r="F3305"/>
      <c r="G3305"/>
    </row>
    <row r="3306" spans="2:7">
      <c r="B3306"/>
      <c r="C3306"/>
      <c r="D3306"/>
      <c r="E3306"/>
      <c r="F3306"/>
      <c r="G3306"/>
    </row>
    <row r="3307" spans="2:7">
      <c r="B3307"/>
      <c r="C3307"/>
      <c r="D3307"/>
      <c r="E3307"/>
      <c r="F3307"/>
      <c r="G3307"/>
    </row>
    <row r="3308" spans="2:7">
      <c r="B3308"/>
      <c r="C3308"/>
      <c r="D3308"/>
      <c r="E3308"/>
      <c r="F3308"/>
      <c r="G3308"/>
    </row>
    <row r="3309" spans="2:7">
      <c r="B3309"/>
      <c r="C3309"/>
      <c r="D3309"/>
      <c r="E3309"/>
      <c r="F3309"/>
      <c r="G3309"/>
    </row>
    <row r="3310" spans="2:7">
      <c r="B3310"/>
      <c r="C3310"/>
      <c r="D3310"/>
      <c r="E3310"/>
      <c r="F3310"/>
      <c r="G3310"/>
    </row>
    <row r="3311" spans="2:7">
      <c r="B3311"/>
      <c r="C3311"/>
      <c r="D3311"/>
      <c r="E3311"/>
      <c r="F3311"/>
      <c r="G3311"/>
    </row>
    <row r="3312" spans="2:7">
      <c r="B3312"/>
      <c r="C3312"/>
      <c r="D3312"/>
      <c r="E3312"/>
      <c r="F3312"/>
      <c r="G3312"/>
    </row>
    <row r="3313" spans="2:7">
      <c r="B3313"/>
      <c r="C3313"/>
      <c r="D3313"/>
      <c r="E3313"/>
      <c r="F3313"/>
      <c r="G3313"/>
    </row>
    <row r="3314" spans="2:7">
      <c r="B3314"/>
      <c r="C3314"/>
      <c r="D3314"/>
      <c r="E3314"/>
      <c r="F3314"/>
      <c r="G3314"/>
    </row>
    <row r="3315" spans="2:7">
      <c r="B3315"/>
      <c r="C3315"/>
      <c r="D3315"/>
      <c r="E3315"/>
      <c r="F3315"/>
      <c r="G3315"/>
    </row>
    <row r="3316" spans="2:7">
      <c r="B3316"/>
      <c r="C3316"/>
      <c r="D3316"/>
      <c r="E3316"/>
      <c r="F3316"/>
      <c r="G3316"/>
    </row>
    <row r="3317" spans="2:7">
      <c r="B3317"/>
      <c r="C3317"/>
      <c r="D3317"/>
      <c r="E3317"/>
      <c r="F3317"/>
      <c r="G3317"/>
    </row>
    <row r="3318" spans="2:7">
      <c r="B3318"/>
      <c r="C3318"/>
      <c r="D3318"/>
      <c r="E3318"/>
      <c r="F3318"/>
      <c r="G3318"/>
    </row>
    <row r="3319" spans="2:7">
      <c r="B3319"/>
      <c r="C3319"/>
      <c r="D3319"/>
      <c r="E3319"/>
      <c r="F3319"/>
      <c r="G3319"/>
    </row>
    <row r="3320" spans="2:7">
      <c r="B3320"/>
      <c r="C3320"/>
      <c r="D3320"/>
      <c r="E3320"/>
      <c r="F3320"/>
      <c r="G3320"/>
    </row>
    <row r="3321" spans="2:7">
      <c r="B3321"/>
      <c r="C3321"/>
      <c r="D3321"/>
      <c r="E3321"/>
      <c r="F3321"/>
      <c r="G3321"/>
    </row>
    <row r="3322" spans="2:7">
      <c r="B3322"/>
      <c r="C3322"/>
      <c r="D3322"/>
      <c r="E3322"/>
      <c r="F3322"/>
      <c r="G3322"/>
    </row>
    <row r="3323" spans="2:7">
      <c r="B3323"/>
      <c r="C3323"/>
      <c r="D3323"/>
      <c r="E3323"/>
      <c r="F3323"/>
      <c r="G3323"/>
    </row>
    <row r="3324" spans="2:7">
      <c r="B3324"/>
      <c r="C3324"/>
      <c r="D3324"/>
      <c r="E3324"/>
      <c r="F3324"/>
      <c r="G3324"/>
    </row>
    <row r="3325" spans="2:7">
      <c r="B3325"/>
      <c r="C3325"/>
      <c r="D3325"/>
      <c r="E3325"/>
      <c r="F3325"/>
      <c r="G3325"/>
    </row>
    <row r="3326" spans="2:7">
      <c r="B3326"/>
      <c r="C3326"/>
      <c r="D3326"/>
      <c r="E3326"/>
      <c r="F3326"/>
      <c r="G3326"/>
    </row>
    <row r="3327" spans="2:7">
      <c r="B3327"/>
      <c r="C3327"/>
      <c r="D3327"/>
      <c r="E3327"/>
      <c r="F3327"/>
      <c r="G3327"/>
    </row>
    <row r="3328" spans="2:7">
      <c r="B3328"/>
      <c r="C3328"/>
      <c r="D3328"/>
      <c r="E3328"/>
      <c r="F3328"/>
      <c r="G3328"/>
    </row>
    <row r="3329" spans="2:7">
      <c r="B3329"/>
      <c r="C3329"/>
      <c r="D3329"/>
      <c r="E3329"/>
      <c r="F3329"/>
      <c r="G3329"/>
    </row>
    <row r="3330" spans="2:7">
      <c r="B3330"/>
      <c r="C3330"/>
      <c r="D3330"/>
      <c r="E3330"/>
      <c r="F3330"/>
      <c r="G3330"/>
    </row>
    <row r="3331" spans="2:7">
      <c r="B3331"/>
      <c r="C3331"/>
      <c r="D3331"/>
      <c r="E3331"/>
      <c r="F3331"/>
      <c r="G3331"/>
    </row>
    <row r="3332" spans="2:7">
      <c r="B3332"/>
      <c r="C3332"/>
      <c r="D3332"/>
      <c r="E3332"/>
      <c r="F3332"/>
      <c r="G3332"/>
    </row>
    <row r="3333" spans="2:7">
      <c r="B3333"/>
      <c r="C3333"/>
      <c r="D3333"/>
      <c r="E3333"/>
      <c r="F3333"/>
      <c r="G3333"/>
    </row>
    <row r="3334" spans="2:7">
      <c r="B3334"/>
      <c r="C3334"/>
      <c r="D3334"/>
      <c r="E3334"/>
      <c r="F3334"/>
      <c r="G3334"/>
    </row>
    <row r="3335" spans="2:7">
      <c r="B3335"/>
      <c r="C3335"/>
      <c r="D3335"/>
      <c r="E3335"/>
      <c r="F3335"/>
      <c r="G3335"/>
    </row>
    <row r="3336" spans="2:7">
      <c r="B3336"/>
      <c r="C3336"/>
      <c r="D3336"/>
      <c r="E3336"/>
      <c r="F3336"/>
      <c r="G3336"/>
    </row>
    <row r="3337" spans="2:7">
      <c r="B3337"/>
      <c r="C3337"/>
      <c r="D3337"/>
      <c r="E3337"/>
      <c r="F3337"/>
      <c r="G3337"/>
    </row>
    <row r="3338" spans="2:7">
      <c r="B3338"/>
      <c r="C3338"/>
      <c r="D3338"/>
      <c r="E3338"/>
      <c r="F3338"/>
      <c r="G3338"/>
    </row>
    <row r="3339" spans="2:7">
      <c r="B3339"/>
      <c r="C3339"/>
      <c r="D3339"/>
      <c r="E3339"/>
      <c r="F3339"/>
      <c r="G3339"/>
    </row>
    <row r="3340" spans="2:7">
      <c r="B3340"/>
      <c r="C3340"/>
      <c r="D3340"/>
      <c r="E3340"/>
      <c r="F3340"/>
      <c r="G3340"/>
    </row>
    <row r="3341" spans="2:7">
      <c r="B3341"/>
      <c r="C3341"/>
      <c r="D3341"/>
      <c r="E3341"/>
      <c r="F3341"/>
      <c r="G3341"/>
    </row>
    <row r="3342" spans="2:7">
      <c r="B3342"/>
      <c r="C3342"/>
      <c r="D3342"/>
      <c r="E3342"/>
      <c r="F3342"/>
      <c r="G3342"/>
    </row>
    <row r="3343" spans="2:7">
      <c r="B3343"/>
      <c r="C3343"/>
      <c r="D3343"/>
      <c r="E3343"/>
      <c r="F3343"/>
      <c r="G3343"/>
    </row>
    <row r="3344" spans="2:7">
      <c r="B3344"/>
      <c r="C3344"/>
      <c r="D3344"/>
      <c r="E3344"/>
      <c r="F3344"/>
      <c r="G3344"/>
    </row>
    <row r="3345" spans="2:7">
      <c r="B3345"/>
      <c r="C3345"/>
      <c r="D3345"/>
      <c r="E3345"/>
      <c r="F3345"/>
      <c r="G3345"/>
    </row>
    <row r="3346" spans="2:7">
      <c r="B3346"/>
      <c r="C3346"/>
      <c r="D3346"/>
      <c r="E3346"/>
      <c r="F3346"/>
      <c r="G3346"/>
    </row>
    <row r="3347" spans="2:7">
      <c r="B3347"/>
      <c r="C3347"/>
      <c r="D3347"/>
      <c r="E3347"/>
      <c r="F3347"/>
      <c r="G3347"/>
    </row>
    <row r="3348" spans="2:7">
      <c r="B3348"/>
      <c r="C3348"/>
      <c r="D3348"/>
      <c r="E3348"/>
      <c r="F3348"/>
      <c r="G3348"/>
    </row>
    <row r="3349" spans="2:7">
      <c r="B3349"/>
      <c r="C3349"/>
      <c r="D3349"/>
      <c r="E3349"/>
      <c r="F3349"/>
      <c r="G3349"/>
    </row>
    <row r="3350" spans="2:7">
      <c r="B3350"/>
      <c r="C3350"/>
      <c r="D3350"/>
      <c r="E3350"/>
      <c r="F3350"/>
      <c r="G3350"/>
    </row>
    <row r="3351" spans="2:7">
      <c r="B3351"/>
      <c r="C3351"/>
      <c r="D3351"/>
      <c r="E3351"/>
      <c r="F3351"/>
      <c r="G3351"/>
    </row>
    <row r="3352" spans="2:7">
      <c r="B3352"/>
      <c r="C3352"/>
      <c r="D3352"/>
      <c r="E3352"/>
      <c r="F3352"/>
      <c r="G3352"/>
    </row>
    <row r="3353" spans="2:7">
      <c r="B3353"/>
      <c r="C3353"/>
      <c r="D3353"/>
      <c r="E3353"/>
      <c r="F3353"/>
      <c r="G3353"/>
    </row>
    <row r="3354" spans="2:7">
      <c r="B3354"/>
      <c r="C3354"/>
      <c r="D3354"/>
      <c r="E3354"/>
      <c r="F3354"/>
      <c r="G3354"/>
    </row>
    <row r="3355" spans="2:7">
      <c r="B3355"/>
      <c r="C3355"/>
      <c r="D3355"/>
      <c r="E3355"/>
      <c r="F3355"/>
      <c r="G3355"/>
    </row>
    <row r="3356" spans="2:7">
      <c r="B3356"/>
      <c r="C3356"/>
      <c r="D3356"/>
      <c r="E3356"/>
      <c r="F3356"/>
      <c r="G3356"/>
    </row>
    <row r="3357" spans="2:7">
      <c r="B3357"/>
      <c r="C3357"/>
      <c r="D3357"/>
      <c r="E3357"/>
      <c r="F3357"/>
      <c r="G3357"/>
    </row>
    <row r="3358" spans="2:7">
      <c r="B3358"/>
      <c r="C3358"/>
      <c r="D3358"/>
      <c r="E3358"/>
      <c r="F3358"/>
      <c r="G3358"/>
    </row>
    <row r="3359" spans="2:7">
      <c r="B3359"/>
      <c r="C3359"/>
      <c r="D3359"/>
      <c r="E3359"/>
      <c r="F3359"/>
      <c r="G3359"/>
    </row>
    <row r="3360" spans="2:7">
      <c r="B3360"/>
      <c r="C3360"/>
      <c r="D3360"/>
      <c r="E3360"/>
      <c r="F3360"/>
      <c r="G3360"/>
    </row>
    <row r="3361" spans="2:7">
      <c r="B3361"/>
      <c r="C3361"/>
      <c r="D3361"/>
      <c r="E3361"/>
      <c r="F3361"/>
      <c r="G3361"/>
    </row>
    <row r="3362" spans="2:7">
      <c r="B3362"/>
      <c r="C3362"/>
      <c r="D3362"/>
      <c r="E3362"/>
      <c r="F3362"/>
      <c r="G3362"/>
    </row>
    <row r="3363" spans="2:7">
      <c r="B3363"/>
      <c r="C3363"/>
      <c r="D3363"/>
      <c r="E3363"/>
      <c r="F3363"/>
      <c r="G3363"/>
    </row>
    <row r="3364" spans="2:7">
      <c r="B3364"/>
      <c r="C3364"/>
      <c r="D3364"/>
      <c r="E3364"/>
      <c r="F3364"/>
      <c r="G3364"/>
    </row>
    <row r="3365" spans="2:7">
      <c r="B3365"/>
      <c r="C3365"/>
      <c r="D3365"/>
      <c r="E3365"/>
      <c r="F3365"/>
      <c r="G3365"/>
    </row>
    <row r="3366" spans="2:7">
      <c r="B3366"/>
      <c r="C3366"/>
      <c r="D3366"/>
      <c r="E3366"/>
      <c r="F3366"/>
      <c r="G3366"/>
    </row>
    <row r="3367" spans="2:7">
      <c r="B3367"/>
      <c r="C3367"/>
      <c r="D3367"/>
      <c r="E3367"/>
      <c r="F3367"/>
      <c r="G3367"/>
    </row>
    <row r="3368" spans="2:7">
      <c r="B3368"/>
      <c r="C3368"/>
      <c r="D3368"/>
      <c r="E3368"/>
      <c r="F3368"/>
      <c r="G3368"/>
    </row>
    <row r="3369" spans="2:7">
      <c r="B3369"/>
      <c r="C3369"/>
      <c r="D3369"/>
      <c r="E3369"/>
      <c r="F3369"/>
      <c r="G3369"/>
    </row>
    <row r="3370" spans="2:7">
      <c r="B3370"/>
      <c r="C3370"/>
      <c r="D3370"/>
      <c r="E3370"/>
      <c r="F3370"/>
      <c r="G3370"/>
    </row>
    <row r="3371" spans="2:7">
      <c r="B3371"/>
      <c r="C3371"/>
      <c r="D3371"/>
      <c r="E3371"/>
      <c r="F3371"/>
      <c r="G3371"/>
    </row>
    <row r="3372" spans="2:7">
      <c r="B3372"/>
      <c r="C3372"/>
      <c r="D3372"/>
      <c r="E3372"/>
      <c r="F3372"/>
      <c r="G3372"/>
    </row>
    <row r="3373" spans="2:7">
      <c r="B3373"/>
      <c r="C3373"/>
      <c r="D3373"/>
      <c r="E3373"/>
      <c r="F3373"/>
      <c r="G3373"/>
    </row>
    <row r="3374" spans="2:7">
      <c r="B3374"/>
      <c r="C3374"/>
      <c r="D3374"/>
      <c r="E3374"/>
      <c r="F3374"/>
      <c r="G3374"/>
    </row>
    <row r="3375" spans="2:7">
      <c r="B3375"/>
      <c r="C3375"/>
      <c r="D3375"/>
      <c r="E3375"/>
      <c r="F3375"/>
      <c r="G3375"/>
    </row>
    <row r="3376" spans="2:7">
      <c r="B3376"/>
      <c r="C3376"/>
      <c r="D3376"/>
      <c r="E3376"/>
      <c r="F3376"/>
      <c r="G3376"/>
    </row>
    <row r="3377" spans="2:7">
      <c r="B3377"/>
      <c r="C3377"/>
      <c r="D3377"/>
      <c r="E3377"/>
      <c r="F3377"/>
      <c r="G3377"/>
    </row>
    <row r="3378" spans="2:7">
      <c r="B3378"/>
      <c r="C3378"/>
      <c r="D3378"/>
      <c r="E3378"/>
      <c r="F3378"/>
      <c r="G3378"/>
    </row>
    <row r="3379" spans="2:7">
      <c r="B3379"/>
      <c r="C3379"/>
      <c r="D3379"/>
      <c r="E3379"/>
      <c r="F3379"/>
      <c r="G3379"/>
    </row>
    <row r="3380" spans="2:7">
      <c r="B3380"/>
      <c r="C3380"/>
      <c r="D3380"/>
      <c r="E3380"/>
      <c r="F3380"/>
      <c r="G3380"/>
    </row>
    <row r="3381" spans="2:7">
      <c r="B3381"/>
      <c r="C3381"/>
      <c r="D3381"/>
      <c r="E3381"/>
      <c r="F3381"/>
      <c r="G3381"/>
    </row>
    <row r="3382" spans="2:7">
      <c r="B3382"/>
      <c r="C3382"/>
      <c r="D3382"/>
      <c r="E3382"/>
      <c r="F3382"/>
      <c r="G3382"/>
    </row>
    <row r="3383" spans="2:7">
      <c r="B3383"/>
      <c r="C3383"/>
      <c r="D3383"/>
      <c r="E3383"/>
      <c r="F3383"/>
      <c r="G3383"/>
    </row>
    <row r="3384" spans="2:7">
      <c r="B3384"/>
      <c r="C3384"/>
      <c r="D3384"/>
      <c r="E3384"/>
      <c r="F3384"/>
      <c r="G3384"/>
    </row>
    <row r="3385" spans="2:7">
      <c r="B3385"/>
      <c r="C3385"/>
      <c r="D3385"/>
      <c r="E3385"/>
      <c r="F3385"/>
      <c r="G3385"/>
    </row>
    <row r="3386" spans="2:7">
      <c r="B3386"/>
      <c r="C3386"/>
      <c r="D3386"/>
      <c r="E3386"/>
      <c r="F3386"/>
      <c r="G3386"/>
    </row>
    <row r="3387" spans="2:7">
      <c r="B3387"/>
      <c r="C3387"/>
      <c r="D3387"/>
      <c r="E3387"/>
      <c r="F3387"/>
      <c r="G3387"/>
    </row>
    <row r="3388" spans="2:7">
      <c r="B3388"/>
      <c r="C3388"/>
      <c r="D3388"/>
      <c r="E3388"/>
      <c r="F3388"/>
      <c r="G3388"/>
    </row>
    <row r="3389" spans="2:7">
      <c r="B3389"/>
      <c r="C3389"/>
      <c r="D3389"/>
      <c r="E3389"/>
      <c r="F3389"/>
      <c r="G3389"/>
    </row>
    <row r="3390" spans="2:7">
      <c r="B3390"/>
      <c r="C3390"/>
      <c r="D3390"/>
      <c r="E3390"/>
      <c r="F3390"/>
      <c r="G3390"/>
    </row>
    <row r="3391" spans="2:7">
      <c r="B3391"/>
      <c r="C3391"/>
      <c r="D3391"/>
      <c r="E3391"/>
      <c r="F3391"/>
      <c r="G3391"/>
    </row>
    <row r="3392" spans="2:7">
      <c r="B3392"/>
      <c r="C3392"/>
      <c r="D3392"/>
      <c r="E3392"/>
      <c r="F3392"/>
      <c r="G3392"/>
    </row>
    <row r="3393" spans="2:7">
      <c r="B3393"/>
      <c r="C3393"/>
      <c r="D3393"/>
      <c r="E3393"/>
      <c r="F3393"/>
      <c r="G3393"/>
    </row>
    <row r="3394" spans="2:7">
      <c r="B3394"/>
      <c r="C3394"/>
      <c r="D3394"/>
      <c r="E3394"/>
      <c r="F3394"/>
      <c r="G3394"/>
    </row>
    <row r="3395" spans="2:7">
      <c r="B3395"/>
      <c r="C3395"/>
      <c r="D3395"/>
      <c r="E3395"/>
      <c r="F3395"/>
      <c r="G3395"/>
    </row>
    <row r="3396" spans="2:7">
      <c r="B3396"/>
      <c r="C3396"/>
      <c r="D3396"/>
      <c r="E3396"/>
      <c r="F3396"/>
      <c r="G3396"/>
    </row>
    <row r="3397" spans="2:7">
      <c r="B3397"/>
      <c r="C3397"/>
      <c r="D3397"/>
      <c r="E3397"/>
      <c r="F3397"/>
      <c r="G3397"/>
    </row>
    <row r="3398" spans="2:7">
      <c r="B3398"/>
      <c r="C3398"/>
      <c r="D3398"/>
      <c r="E3398"/>
      <c r="F3398"/>
      <c r="G3398"/>
    </row>
    <row r="3399" spans="2:7">
      <c r="B3399"/>
      <c r="C3399"/>
      <c r="D3399"/>
      <c r="E3399"/>
      <c r="F3399"/>
      <c r="G3399"/>
    </row>
    <row r="3400" spans="2:7">
      <c r="B3400"/>
      <c r="C3400"/>
      <c r="D3400"/>
      <c r="E3400"/>
      <c r="F3400"/>
      <c r="G3400"/>
    </row>
    <row r="3401" spans="2:7">
      <c r="B3401"/>
      <c r="C3401"/>
      <c r="D3401"/>
      <c r="E3401"/>
      <c r="F3401"/>
      <c r="G3401"/>
    </row>
    <row r="3402" spans="2:7">
      <c r="B3402"/>
      <c r="C3402"/>
      <c r="D3402"/>
      <c r="E3402"/>
      <c r="F3402"/>
      <c r="G3402"/>
    </row>
    <row r="3403" spans="2:7">
      <c r="B3403"/>
      <c r="C3403"/>
      <c r="D3403"/>
      <c r="E3403"/>
      <c r="F3403"/>
      <c r="G3403"/>
    </row>
    <row r="3404" spans="2:7">
      <c r="B3404"/>
      <c r="C3404"/>
      <c r="D3404"/>
      <c r="E3404"/>
      <c r="F3404"/>
      <c r="G3404"/>
    </row>
    <row r="3405" spans="2:7">
      <c r="B3405"/>
      <c r="C3405"/>
      <c r="D3405"/>
      <c r="E3405"/>
      <c r="F3405"/>
      <c r="G3405"/>
    </row>
    <row r="3406" spans="2:7">
      <c r="B3406"/>
      <c r="C3406"/>
      <c r="D3406"/>
      <c r="E3406"/>
      <c r="F3406"/>
      <c r="G3406"/>
    </row>
    <row r="3407" spans="2:7">
      <c r="B3407"/>
      <c r="C3407"/>
      <c r="D3407"/>
      <c r="E3407"/>
      <c r="F3407"/>
      <c r="G3407"/>
    </row>
    <row r="3408" spans="2:7">
      <c r="B3408"/>
      <c r="C3408"/>
      <c r="D3408"/>
      <c r="E3408"/>
      <c r="F3408"/>
      <c r="G3408"/>
    </row>
    <row r="3409" spans="2:7">
      <c r="B3409"/>
      <c r="C3409"/>
      <c r="D3409"/>
      <c r="E3409"/>
      <c r="F3409"/>
      <c r="G3409"/>
    </row>
    <row r="3410" spans="2:7">
      <c r="B3410"/>
      <c r="C3410"/>
      <c r="D3410"/>
      <c r="E3410"/>
      <c r="F3410"/>
      <c r="G3410"/>
    </row>
    <row r="3411" spans="2:7">
      <c r="B3411"/>
      <c r="C3411"/>
      <c r="D3411"/>
      <c r="E3411"/>
      <c r="F3411"/>
      <c r="G3411"/>
    </row>
    <row r="3412" spans="2:7">
      <c r="B3412"/>
      <c r="C3412"/>
      <c r="D3412"/>
      <c r="E3412"/>
      <c r="F3412"/>
      <c r="G3412"/>
    </row>
    <row r="3413" spans="2:7">
      <c r="B3413"/>
      <c r="C3413"/>
      <c r="D3413"/>
      <c r="E3413"/>
      <c r="F3413"/>
      <c r="G3413"/>
    </row>
    <row r="3414" spans="2:7">
      <c r="B3414"/>
      <c r="C3414"/>
      <c r="D3414"/>
      <c r="E3414"/>
      <c r="F3414"/>
      <c r="G3414"/>
    </row>
    <row r="3415" spans="2:7">
      <c r="B3415"/>
      <c r="C3415"/>
      <c r="D3415"/>
      <c r="E3415"/>
      <c r="F3415"/>
      <c r="G3415"/>
    </row>
    <row r="3416" spans="2:7">
      <c r="B3416"/>
      <c r="C3416"/>
      <c r="D3416"/>
      <c r="E3416"/>
      <c r="F3416"/>
      <c r="G3416"/>
    </row>
    <row r="3417" spans="2:7">
      <c r="B3417"/>
      <c r="C3417"/>
      <c r="D3417"/>
      <c r="E3417"/>
      <c r="F3417"/>
      <c r="G3417"/>
    </row>
    <row r="3418" spans="2:7">
      <c r="B3418"/>
      <c r="C3418"/>
      <c r="D3418"/>
      <c r="E3418"/>
      <c r="F3418"/>
      <c r="G3418"/>
    </row>
    <row r="3419" spans="2:7">
      <c r="B3419"/>
      <c r="C3419"/>
      <c r="D3419"/>
      <c r="E3419"/>
      <c r="F3419"/>
      <c r="G3419"/>
    </row>
    <row r="3420" spans="2:7">
      <c r="B3420"/>
      <c r="C3420"/>
      <c r="D3420"/>
      <c r="E3420"/>
      <c r="F3420"/>
      <c r="G3420"/>
    </row>
    <row r="3421" spans="2:7">
      <c r="B3421"/>
      <c r="C3421"/>
      <c r="D3421"/>
      <c r="E3421"/>
      <c r="F3421"/>
      <c r="G3421"/>
    </row>
    <row r="3422" spans="2:7">
      <c r="B3422"/>
      <c r="C3422"/>
      <c r="D3422"/>
      <c r="E3422"/>
      <c r="F3422"/>
      <c r="G3422"/>
    </row>
    <row r="3423" spans="2:7">
      <c r="B3423"/>
      <c r="C3423"/>
      <c r="D3423"/>
      <c r="E3423"/>
      <c r="F3423"/>
      <c r="G3423"/>
    </row>
    <row r="3424" spans="2:7">
      <c r="B3424"/>
      <c r="C3424"/>
      <c r="D3424"/>
      <c r="E3424"/>
      <c r="F3424"/>
      <c r="G3424"/>
    </row>
    <row r="3425" spans="2:7">
      <c r="B3425"/>
      <c r="C3425"/>
      <c r="D3425"/>
      <c r="E3425"/>
      <c r="F3425"/>
      <c r="G3425"/>
    </row>
    <row r="3426" spans="2:7">
      <c r="B3426"/>
      <c r="C3426"/>
      <c r="D3426"/>
      <c r="E3426"/>
      <c r="F3426"/>
      <c r="G3426"/>
    </row>
    <row r="3427" spans="2:7">
      <c r="B3427"/>
      <c r="C3427"/>
      <c r="D3427"/>
      <c r="E3427"/>
      <c r="F3427"/>
      <c r="G3427"/>
    </row>
    <row r="3428" spans="2:7">
      <c r="B3428"/>
      <c r="C3428"/>
      <c r="D3428"/>
      <c r="E3428"/>
      <c r="F3428"/>
      <c r="G3428"/>
    </row>
    <row r="3429" spans="2:7">
      <c r="B3429"/>
      <c r="C3429"/>
      <c r="D3429"/>
      <c r="E3429"/>
      <c r="F3429"/>
      <c r="G3429"/>
    </row>
    <row r="3430" spans="2:7">
      <c r="B3430"/>
      <c r="C3430"/>
      <c r="D3430"/>
      <c r="E3430"/>
      <c r="F3430"/>
      <c r="G3430"/>
    </row>
    <row r="3431" spans="2:7">
      <c r="B3431"/>
      <c r="C3431"/>
      <c r="D3431"/>
      <c r="E3431"/>
      <c r="F3431"/>
      <c r="G3431"/>
    </row>
    <row r="3432" spans="2:7">
      <c r="B3432"/>
      <c r="C3432"/>
      <c r="D3432"/>
      <c r="E3432"/>
      <c r="F3432"/>
      <c r="G3432"/>
    </row>
    <row r="3433" spans="2:7">
      <c r="B3433"/>
      <c r="C3433"/>
      <c r="D3433"/>
      <c r="E3433"/>
      <c r="F3433"/>
      <c r="G3433"/>
    </row>
    <row r="3434" spans="2:7">
      <c r="B3434"/>
      <c r="C3434"/>
      <c r="D3434"/>
      <c r="E3434"/>
      <c r="F3434"/>
      <c r="G3434"/>
    </row>
    <row r="3435" spans="2:7">
      <c r="B3435"/>
      <c r="C3435"/>
      <c r="D3435"/>
      <c r="E3435"/>
      <c r="F3435"/>
      <c r="G3435"/>
    </row>
    <row r="3436" spans="2:7">
      <c r="B3436"/>
      <c r="C3436"/>
      <c r="D3436"/>
      <c r="E3436"/>
      <c r="F3436"/>
      <c r="G3436"/>
    </row>
    <row r="3437" spans="2:7">
      <c r="B3437"/>
      <c r="C3437"/>
      <c r="D3437"/>
      <c r="E3437"/>
      <c r="F3437"/>
      <c r="G3437"/>
    </row>
    <row r="3438" spans="2:7">
      <c r="B3438"/>
      <c r="C3438"/>
      <c r="D3438"/>
      <c r="E3438"/>
      <c r="F3438"/>
      <c r="G3438"/>
    </row>
    <row r="3439" spans="2:7">
      <c r="B3439"/>
      <c r="C3439"/>
      <c r="D3439"/>
      <c r="E3439"/>
      <c r="F3439"/>
      <c r="G3439"/>
    </row>
    <row r="3440" spans="2:7">
      <c r="B3440"/>
      <c r="C3440"/>
      <c r="D3440"/>
      <c r="E3440"/>
      <c r="F3440"/>
      <c r="G3440"/>
    </row>
    <row r="3441" spans="2:7">
      <c r="B3441"/>
      <c r="C3441"/>
      <c r="D3441"/>
      <c r="E3441"/>
      <c r="F3441"/>
      <c r="G3441"/>
    </row>
    <row r="3442" spans="2:7">
      <c r="B3442"/>
      <c r="C3442"/>
      <c r="D3442"/>
      <c r="E3442"/>
      <c r="F3442"/>
      <c r="G3442"/>
    </row>
    <row r="3443" spans="2:7">
      <c r="B3443"/>
      <c r="C3443"/>
      <c r="D3443"/>
      <c r="E3443"/>
      <c r="F3443"/>
      <c r="G3443"/>
    </row>
    <row r="3444" spans="2:7">
      <c r="B3444"/>
      <c r="C3444"/>
      <c r="D3444"/>
      <c r="E3444"/>
      <c r="F3444"/>
      <c r="G3444"/>
    </row>
    <row r="3445" spans="2:7">
      <c r="B3445"/>
      <c r="C3445"/>
      <c r="D3445"/>
      <c r="E3445"/>
      <c r="F3445"/>
      <c r="G3445"/>
    </row>
    <row r="3446" spans="2:7">
      <c r="B3446"/>
      <c r="C3446"/>
      <c r="D3446"/>
      <c r="E3446"/>
      <c r="F3446"/>
      <c r="G3446"/>
    </row>
    <row r="3447" spans="2:7">
      <c r="B3447"/>
      <c r="C3447"/>
      <c r="D3447"/>
      <c r="E3447"/>
      <c r="F3447"/>
      <c r="G3447"/>
    </row>
    <row r="3448" spans="2:7">
      <c r="B3448"/>
      <c r="C3448"/>
      <c r="D3448"/>
      <c r="E3448"/>
      <c r="F3448"/>
      <c r="G3448"/>
    </row>
    <row r="3449" spans="2:7">
      <c r="B3449"/>
      <c r="C3449"/>
      <c r="D3449"/>
      <c r="E3449"/>
      <c r="F3449"/>
      <c r="G3449"/>
    </row>
    <row r="3450" spans="2:7">
      <c r="B3450"/>
      <c r="C3450"/>
      <c r="D3450"/>
      <c r="E3450"/>
      <c r="F3450"/>
      <c r="G3450"/>
    </row>
    <row r="3451" spans="2:7">
      <c r="B3451"/>
      <c r="C3451"/>
      <c r="D3451"/>
      <c r="E3451"/>
      <c r="F3451"/>
      <c r="G3451"/>
    </row>
    <row r="3452" spans="2:7">
      <c r="B3452"/>
      <c r="C3452"/>
      <c r="D3452"/>
      <c r="E3452"/>
      <c r="F3452"/>
      <c r="G3452"/>
    </row>
    <row r="3453" spans="2:7">
      <c r="B3453"/>
      <c r="C3453"/>
      <c r="D3453"/>
      <c r="E3453"/>
      <c r="F3453"/>
      <c r="G3453"/>
    </row>
    <row r="3454" spans="2:7">
      <c r="B3454"/>
      <c r="C3454"/>
      <c r="D3454"/>
      <c r="E3454"/>
      <c r="F3454"/>
      <c r="G3454"/>
    </row>
    <row r="3455" spans="2:7">
      <c r="B3455"/>
      <c r="C3455"/>
      <c r="D3455"/>
      <c r="E3455"/>
      <c r="F3455"/>
      <c r="G3455"/>
    </row>
    <row r="3456" spans="2:7">
      <c r="B3456"/>
      <c r="C3456"/>
      <c r="D3456"/>
      <c r="E3456"/>
      <c r="F3456"/>
      <c r="G3456"/>
    </row>
    <row r="3457" spans="2:7">
      <c r="B3457"/>
      <c r="C3457"/>
      <c r="D3457"/>
      <c r="E3457"/>
      <c r="F3457"/>
      <c r="G3457"/>
    </row>
    <row r="3458" spans="2:7">
      <c r="B3458"/>
      <c r="C3458"/>
      <c r="D3458"/>
      <c r="E3458"/>
      <c r="F3458"/>
      <c r="G3458"/>
    </row>
    <row r="3459" spans="2:7">
      <c r="B3459"/>
      <c r="C3459"/>
      <c r="D3459"/>
      <c r="E3459"/>
      <c r="F3459"/>
      <c r="G3459"/>
    </row>
    <row r="3460" spans="2:7">
      <c r="B3460"/>
      <c r="C3460"/>
      <c r="D3460"/>
      <c r="E3460"/>
      <c r="F3460"/>
      <c r="G3460"/>
    </row>
    <row r="3461" spans="2:7">
      <c r="B3461"/>
      <c r="C3461"/>
      <c r="D3461"/>
      <c r="E3461"/>
      <c r="F3461"/>
      <c r="G3461"/>
    </row>
    <row r="3462" spans="2:7">
      <c r="B3462"/>
      <c r="C3462"/>
      <c r="D3462"/>
      <c r="E3462"/>
      <c r="F3462"/>
      <c r="G3462"/>
    </row>
    <row r="3463" spans="2:7">
      <c r="B3463"/>
      <c r="C3463"/>
      <c r="D3463"/>
      <c r="E3463"/>
      <c r="F3463"/>
      <c r="G3463"/>
    </row>
    <row r="3464" spans="2:7">
      <c r="B3464"/>
      <c r="C3464"/>
      <c r="D3464"/>
      <c r="E3464"/>
      <c r="F3464"/>
      <c r="G3464"/>
    </row>
    <row r="3465" spans="2:7">
      <c r="B3465"/>
      <c r="C3465"/>
      <c r="D3465"/>
      <c r="E3465"/>
      <c r="F3465"/>
      <c r="G3465"/>
    </row>
    <row r="3466" spans="2:7">
      <c r="B3466"/>
      <c r="C3466"/>
      <c r="D3466"/>
      <c r="E3466"/>
      <c r="F3466"/>
      <c r="G3466"/>
    </row>
    <row r="3467" spans="2:7">
      <c r="B3467"/>
      <c r="C3467"/>
      <c r="D3467"/>
      <c r="E3467"/>
      <c r="F3467"/>
      <c r="G3467"/>
    </row>
    <row r="3468" spans="2:7">
      <c r="B3468"/>
      <c r="C3468"/>
      <c r="D3468"/>
      <c r="E3468"/>
      <c r="F3468"/>
      <c r="G3468"/>
    </row>
    <row r="3469" spans="2:7">
      <c r="B3469"/>
      <c r="C3469"/>
      <c r="D3469"/>
      <c r="E3469"/>
      <c r="F3469"/>
      <c r="G3469"/>
    </row>
    <row r="3470" spans="2:7">
      <c r="B3470"/>
      <c r="C3470"/>
      <c r="D3470"/>
      <c r="E3470"/>
      <c r="F3470"/>
      <c r="G3470"/>
    </row>
    <row r="3471" spans="2:7">
      <c r="B3471"/>
      <c r="C3471"/>
      <c r="D3471"/>
      <c r="E3471"/>
      <c r="F3471"/>
      <c r="G3471"/>
    </row>
    <row r="3472" spans="2:7">
      <c r="B3472"/>
      <c r="C3472"/>
      <c r="D3472"/>
      <c r="E3472"/>
      <c r="F3472"/>
      <c r="G3472"/>
    </row>
    <row r="3473" spans="2:7">
      <c r="B3473"/>
      <c r="C3473"/>
      <c r="D3473"/>
      <c r="E3473"/>
      <c r="F3473"/>
      <c r="G3473"/>
    </row>
    <row r="3474" spans="2:7">
      <c r="B3474"/>
      <c r="C3474"/>
      <c r="D3474"/>
      <c r="E3474"/>
      <c r="F3474"/>
      <c r="G3474"/>
    </row>
    <row r="3475" spans="2:7">
      <c r="B3475"/>
      <c r="C3475"/>
      <c r="D3475"/>
      <c r="E3475"/>
      <c r="F3475"/>
      <c r="G3475"/>
    </row>
    <row r="3476" spans="2:7">
      <c r="B3476"/>
      <c r="C3476"/>
      <c r="D3476"/>
      <c r="E3476"/>
      <c r="F3476"/>
      <c r="G3476"/>
    </row>
    <row r="3477" spans="2:7">
      <c r="B3477"/>
      <c r="C3477"/>
      <c r="D3477"/>
      <c r="E3477"/>
      <c r="F3477"/>
      <c r="G3477"/>
    </row>
    <row r="3478" spans="2:7">
      <c r="B3478"/>
      <c r="C3478"/>
      <c r="D3478"/>
      <c r="E3478"/>
      <c r="F3478"/>
      <c r="G3478"/>
    </row>
    <row r="3479" spans="2:7">
      <c r="B3479"/>
      <c r="C3479"/>
      <c r="D3479"/>
      <c r="E3479"/>
      <c r="F3479"/>
      <c r="G3479"/>
    </row>
    <row r="3480" spans="2:7">
      <c r="B3480"/>
      <c r="C3480"/>
      <c r="D3480"/>
      <c r="E3480"/>
      <c r="F3480"/>
      <c r="G3480"/>
    </row>
    <row r="3481" spans="2:7">
      <c r="B3481"/>
      <c r="C3481"/>
      <c r="D3481"/>
      <c r="E3481"/>
      <c r="F3481"/>
      <c r="G3481"/>
    </row>
    <row r="3482" spans="2:7">
      <c r="B3482"/>
      <c r="C3482"/>
      <c r="D3482"/>
      <c r="E3482"/>
      <c r="F3482"/>
      <c r="G3482"/>
    </row>
    <row r="3483" spans="2:7">
      <c r="B3483"/>
      <c r="C3483"/>
      <c r="D3483"/>
      <c r="E3483"/>
      <c r="F3483"/>
      <c r="G3483"/>
    </row>
    <row r="3484" spans="2:7">
      <c r="B3484"/>
      <c r="C3484"/>
      <c r="D3484"/>
      <c r="E3484"/>
      <c r="F3484"/>
      <c r="G3484"/>
    </row>
    <row r="3485" spans="2:7">
      <c r="B3485"/>
      <c r="C3485"/>
      <c r="D3485"/>
      <c r="E3485"/>
      <c r="F3485"/>
      <c r="G3485"/>
    </row>
    <row r="3486" spans="2:7">
      <c r="B3486"/>
      <c r="C3486"/>
      <c r="D3486"/>
      <c r="E3486"/>
      <c r="F3486"/>
      <c r="G3486"/>
    </row>
    <row r="3487" spans="2:7">
      <c r="B3487"/>
      <c r="C3487"/>
      <c r="D3487"/>
      <c r="E3487"/>
      <c r="F3487"/>
      <c r="G3487"/>
    </row>
    <row r="3488" spans="2:7">
      <c r="B3488"/>
      <c r="C3488"/>
      <c r="D3488"/>
      <c r="E3488"/>
      <c r="F3488"/>
      <c r="G3488"/>
    </row>
    <row r="3489" spans="2:7">
      <c r="B3489"/>
      <c r="C3489"/>
      <c r="D3489"/>
      <c r="E3489"/>
      <c r="F3489"/>
      <c r="G3489"/>
    </row>
    <row r="3490" spans="2:7">
      <c r="B3490"/>
      <c r="C3490"/>
      <c r="D3490"/>
      <c r="E3490"/>
      <c r="F3490"/>
      <c r="G3490"/>
    </row>
    <row r="3491" spans="2:7">
      <c r="B3491"/>
      <c r="C3491"/>
      <c r="D3491"/>
      <c r="E3491"/>
      <c r="F3491"/>
      <c r="G3491"/>
    </row>
    <row r="3492" spans="2:7">
      <c r="B3492"/>
      <c r="C3492"/>
      <c r="D3492"/>
      <c r="E3492"/>
      <c r="F3492"/>
      <c r="G3492"/>
    </row>
    <row r="3493" spans="2:7">
      <c r="B3493"/>
      <c r="C3493"/>
      <c r="D3493"/>
      <c r="E3493"/>
      <c r="F3493"/>
      <c r="G3493"/>
    </row>
    <row r="3494" spans="2:7">
      <c r="B3494"/>
      <c r="C3494"/>
      <c r="D3494"/>
      <c r="E3494"/>
      <c r="F3494"/>
      <c r="G3494"/>
    </row>
    <row r="3495" spans="2:7">
      <c r="B3495"/>
      <c r="C3495"/>
      <c r="D3495"/>
      <c r="E3495"/>
      <c r="F3495"/>
      <c r="G3495"/>
    </row>
    <row r="3496" spans="2:7">
      <c r="B3496"/>
      <c r="C3496"/>
      <c r="D3496"/>
      <c r="E3496"/>
      <c r="F3496"/>
      <c r="G3496"/>
    </row>
    <row r="3497" spans="2:7">
      <c r="B3497"/>
      <c r="C3497"/>
      <c r="D3497"/>
      <c r="E3497"/>
      <c r="F3497"/>
      <c r="G3497"/>
    </row>
    <row r="3498" spans="2:7">
      <c r="B3498"/>
      <c r="C3498"/>
      <c r="D3498"/>
      <c r="E3498"/>
      <c r="F3498"/>
      <c r="G3498"/>
    </row>
    <row r="3499" spans="2:7">
      <c r="B3499"/>
      <c r="C3499"/>
      <c r="D3499"/>
      <c r="E3499"/>
      <c r="F3499"/>
      <c r="G3499"/>
    </row>
    <row r="3500" spans="2:7">
      <c r="B3500"/>
      <c r="C3500"/>
      <c r="D3500"/>
      <c r="E3500"/>
      <c r="F3500"/>
      <c r="G3500"/>
    </row>
    <row r="3501" spans="2:7">
      <c r="B3501"/>
      <c r="C3501"/>
      <c r="D3501"/>
      <c r="E3501"/>
      <c r="F3501"/>
      <c r="G3501"/>
    </row>
    <row r="3502" spans="2:7">
      <c r="B3502"/>
      <c r="C3502"/>
      <c r="D3502"/>
      <c r="E3502"/>
      <c r="F3502"/>
      <c r="G3502"/>
    </row>
    <row r="3503" spans="2:7">
      <c r="B3503"/>
      <c r="C3503"/>
      <c r="D3503"/>
      <c r="E3503"/>
      <c r="F3503"/>
      <c r="G3503"/>
    </row>
    <row r="3504" spans="2:7">
      <c r="B3504"/>
      <c r="C3504"/>
      <c r="D3504"/>
      <c r="E3504"/>
      <c r="F3504"/>
      <c r="G3504"/>
    </row>
    <row r="3505" spans="2:7">
      <c r="B3505"/>
      <c r="C3505"/>
      <c r="D3505"/>
      <c r="E3505"/>
      <c r="F3505"/>
      <c r="G3505"/>
    </row>
    <row r="3506" spans="2:7">
      <c r="B3506"/>
      <c r="C3506"/>
      <c r="D3506"/>
      <c r="E3506"/>
      <c r="F3506"/>
      <c r="G3506"/>
    </row>
    <row r="3507" spans="2:7">
      <c r="B3507"/>
      <c r="C3507"/>
      <c r="D3507"/>
      <c r="E3507"/>
      <c r="F3507"/>
      <c r="G3507"/>
    </row>
    <row r="3508" spans="2:7">
      <c r="B3508"/>
      <c r="C3508"/>
      <c r="D3508"/>
      <c r="E3508"/>
      <c r="F3508"/>
      <c r="G3508"/>
    </row>
    <row r="3509" spans="2:7">
      <c r="B3509"/>
      <c r="C3509"/>
      <c r="D3509"/>
      <c r="E3509"/>
      <c r="F3509"/>
      <c r="G3509"/>
    </row>
    <row r="3510" spans="2:7">
      <c r="B3510"/>
      <c r="C3510"/>
      <c r="D3510"/>
      <c r="E3510"/>
      <c r="F3510"/>
      <c r="G3510"/>
    </row>
    <row r="3511" spans="2:7">
      <c r="B3511"/>
      <c r="C3511"/>
      <c r="D3511"/>
      <c r="E3511"/>
      <c r="F3511"/>
      <c r="G3511"/>
    </row>
    <row r="3512" spans="2:7">
      <c r="B3512"/>
      <c r="C3512"/>
      <c r="D3512"/>
      <c r="E3512"/>
      <c r="F3512"/>
      <c r="G3512"/>
    </row>
    <row r="3513" spans="2:7">
      <c r="B3513"/>
      <c r="C3513"/>
      <c r="D3513"/>
      <c r="E3513"/>
      <c r="F3513"/>
      <c r="G3513"/>
    </row>
    <row r="3514" spans="2:7">
      <c r="B3514"/>
      <c r="C3514"/>
      <c r="D3514"/>
      <c r="E3514"/>
      <c r="F3514"/>
      <c r="G3514"/>
    </row>
    <row r="3515" spans="2:7">
      <c r="B3515"/>
      <c r="C3515"/>
      <c r="D3515"/>
      <c r="E3515"/>
      <c r="F3515"/>
      <c r="G3515"/>
    </row>
    <row r="3516" spans="2:7">
      <c r="B3516"/>
      <c r="C3516"/>
      <c r="D3516"/>
      <c r="E3516"/>
      <c r="F3516"/>
      <c r="G3516"/>
    </row>
    <row r="3517" spans="2:7">
      <c r="B3517"/>
      <c r="C3517"/>
      <c r="D3517"/>
      <c r="E3517"/>
      <c r="F3517"/>
      <c r="G3517"/>
    </row>
    <row r="3518" spans="2:7">
      <c r="B3518"/>
      <c r="C3518"/>
      <c r="D3518"/>
      <c r="E3518"/>
      <c r="F3518"/>
      <c r="G3518"/>
    </row>
    <row r="3519" spans="2:7">
      <c r="B3519"/>
      <c r="C3519"/>
      <c r="D3519"/>
      <c r="E3519"/>
      <c r="F3519"/>
      <c r="G3519"/>
    </row>
    <row r="3520" spans="2:7">
      <c r="B3520"/>
      <c r="C3520"/>
      <c r="D3520"/>
      <c r="E3520"/>
      <c r="F3520"/>
      <c r="G3520"/>
    </row>
    <row r="3521" spans="2:7">
      <c r="B3521"/>
      <c r="C3521"/>
      <c r="D3521"/>
      <c r="E3521"/>
      <c r="F3521"/>
      <c r="G3521"/>
    </row>
    <row r="3522" spans="2:7">
      <c r="B3522"/>
      <c r="C3522"/>
      <c r="D3522"/>
      <c r="E3522"/>
      <c r="F3522"/>
      <c r="G3522"/>
    </row>
    <row r="3523" spans="2:7">
      <c r="B3523"/>
      <c r="C3523"/>
      <c r="D3523"/>
      <c r="E3523"/>
      <c r="F3523"/>
      <c r="G3523"/>
    </row>
    <row r="3524" spans="2:7">
      <c r="B3524"/>
      <c r="C3524"/>
      <c r="D3524"/>
      <c r="E3524"/>
      <c r="F3524"/>
      <c r="G3524"/>
    </row>
    <row r="3525" spans="2:7">
      <c r="B3525"/>
      <c r="C3525"/>
      <c r="D3525"/>
      <c r="E3525"/>
      <c r="F3525"/>
      <c r="G3525"/>
    </row>
    <row r="3526" spans="2:7">
      <c r="B3526"/>
      <c r="C3526"/>
      <c r="D3526"/>
      <c r="E3526"/>
      <c r="F3526"/>
      <c r="G3526"/>
    </row>
    <row r="3527" spans="2:7">
      <c r="B3527"/>
      <c r="C3527"/>
      <c r="D3527"/>
      <c r="E3527"/>
      <c r="F3527"/>
      <c r="G3527"/>
    </row>
    <row r="3528" spans="2:7">
      <c r="B3528"/>
      <c r="C3528"/>
      <c r="D3528"/>
      <c r="E3528"/>
      <c r="F3528"/>
      <c r="G3528"/>
    </row>
    <row r="3529" spans="2:7">
      <c r="B3529"/>
      <c r="C3529"/>
      <c r="D3529"/>
      <c r="E3529"/>
      <c r="F3529"/>
      <c r="G3529"/>
    </row>
    <row r="3530" spans="2:7">
      <c r="B3530"/>
      <c r="C3530"/>
      <c r="D3530"/>
      <c r="E3530"/>
      <c r="F3530"/>
      <c r="G3530"/>
    </row>
    <row r="3531" spans="2:7">
      <c r="B3531"/>
      <c r="C3531"/>
      <c r="D3531"/>
      <c r="E3531"/>
      <c r="F3531"/>
      <c r="G3531"/>
    </row>
    <row r="3532" spans="2:7">
      <c r="B3532"/>
      <c r="C3532"/>
      <c r="D3532"/>
      <c r="E3532"/>
      <c r="F3532"/>
      <c r="G3532"/>
    </row>
    <row r="3533" spans="2:7">
      <c r="B3533"/>
      <c r="C3533"/>
      <c r="D3533"/>
      <c r="E3533"/>
      <c r="F3533"/>
      <c r="G3533"/>
    </row>
    <row r="3534" spans="2:7">
      <c r="B3534"/>
      <c r="C3534"/>
      <c r="D3534"/>
      <c r="E3534"/>
      <c r="F3534"/>
      <c r="G3534"/>
    </row>
    <row r="3535" spans="2:7">
      <c r="B3535"/>
      <c r="C3535"/>
      <c r="D3535"/>
      <c r="E3535"/>
      <c r="F3535"/>
      <c r="G3535"/>
    </row>
    <row r="3536" spans="2:7">
      <c r="B3536"/>
      <c r="C3536"/>
      <c r="D3536"/>
      <c r="E3536"/>
      <c r="F3536"/>
      <c r="G3536"/>
    </row>
    <row r="3537" spans="2:7">
      <c r="B3537"/>
      <c r="C3537"/>
      <c r="D3537"/>
      <c r="E3537"/>
      <c r="F3537"/>
      <c r="G3537"/>
    </row>
    <row r="3538" spans="2:7">
      <c r="B3538"/>
      <c r="C3538"/>
      <c r="D3538"/>
      <c r="E3538"/>
      <c r="F3538"/>
      <c r="G3538"/>
    </row>
    <row r="3539" spans="2:7">
      <c r="B3539"/>
      <c r="C3539"/>
      <c r="D3539"/>
      <c r="E3539"/>
      <c r="F3539"/>
      <c r="G3539"/>
    </row>
    <row r="3540" spans="2:7">
      <c r="B3540"/>
      <c r="C3540"/>
      <c r="D3540"/>
      <c r="E3540"/>
      <c r="F3540"/>
      <c r="G3540"/>
    </row>
    <row r="3541" spans="2:7">
      <c r="B3541"/>
      <c r="C3541"/>
      <c r="D3541"/>
      <c r="E3541"/>
      <c r="F3541"/>
      <c r="G3541"/>
    </row>
    <row r="3542" spans="2:7">
      <c r="B3542"/>
      <c r="C3542"/>
      <c r="D3542"/>
      <c r="E3542"/>
      <c r="F3542"/>
      <c r="G3542"/>
    </row>
    <row r="3543" spans="2:7">
      <c r="B3543"/>
      <c r="C3543"/>
      <c r="D3543"/>
      <c r="E3543"/>
      <c r="F3543"/>
      <c r="G3543"/>
    </row>
    <row r="3544" spans="2:7">
      <c r="B3544"/>
      <c r="C3544"/>
      <c r="D3544"/>
      <c r="E3544"/>
      <c r="F3544"/>
      <c r="G3544"/>
    </row>
    <row r="3545" spans="2:7">
      <c r="B3545"/>
      <c r="C3545"/>
      <c r="D3545"/>
      <c r="E3545"/>
      <c r="F3545"/>
      <c r="G3545"/>
    </row>
    <row r="3546" spans="2:7">
      <c r="B3546"/>
      <c r="C3546"/>
      <c r="D3546"/>
      <c r="E3546"/>
      <c r="F3546"/>
      <c r="G3546"/>
    </row>
    <row r="3547" spans="2:7">
      <c r="B3547"/>
      <c r="C3547"/>
      <c r="D3547"/>
      <c r="E3547"/>
      <c r="F3547"/>
      <c r="G3547"/>
    </row>
    <row r="3548" spans="2:7">
      <c r="B3548"/>
      <c r="C3548"/>
      <c r="D3548"/>
      <c r="E3548"/>
      <c r="F3548"/>
      <c r="G3548"/>
    </row>
    <row r="3549" spans="2:7">
      <c r="B3549"/>
      <c r="C3549"/>
      <c r="D3549"/>
      <c r="E3549"/>
      <c r="F3549"/>
      <c r="G3549"/>
    </row>
    <row r="3550" spans="2:7">
      <c r="B3550"/>
      <c r="C3550"/>
      <c r="D3550"/>
      <c r="E3550"/>
      <c r="F3550"/>
      <c r="G3550"/>
    </row>
    <row r="3551" spans="2:7">
      <c r="B3551"/>
      <c r="C3551"/>
      <c r="D3551"/>
      <c r="E3551"/>
      <c r="F3551"/>
      <c r="G3551"/>
    </row>
    <row r="3552" spans="2:7">
      <c r="B3552"/>
      <c r="C3552"/>
      <c r="D3552"/>
      <c r="E3552"/>
      <c r="F3552"/>
      <c r="G3552"/>
    </row>
    <row r="3553" spans="2:7">
      <c r="B3553"/>
      <c r="C3553"/>
      <c r="D3553"/>
      <c r="E3553"/>
      <c r="F3553"/>
      <c r="G3553"/>
    </row>
    <row r="3554" spans="2:7">
      <c r="B3554"/>
      <c r="C3554"/>
      <c r="D3554"/>
      <c r="E3554"/>
      <c r="F3554"/>
      <c r="G3554"/>
    </row>
    <row r="3555" spans="2:7">
      <c r="B3555"/>
      <c r="C3555"/>
      <c r="D3555"/>
      <c r="E3555"/>
      <c r="F3555"/>
      <c r="G3555"/>
    </row>
    <row r="3556" spans="2:7">
      <c r="B3556"/>
      <c r="C3556"/>
      <c r="D3556"/>
      <c r="E3556"/>
      <c r="F3556"/>
      <c r="G3556"/>
    </row>
    <row r="3557" spans="2:7">
      <c r="B3557"/>
      <c r="C3557"/>
      <c r="D3557"/>
      <c r="E3557"/>
      <c r="F3557"/>
      <c r="G3557"/>
    </row>
    <row r="3558" spans="2:7">
      <c r="B3558"/>
      <c r="C3558"/>
      <c r="D3558"/>
      <c r="E3558"/>
      <c r="F3558"/>
      <c r="G3558"/>
    </row>
    <row r="3559" spans="2:7">
      <c r="B3559"/>
      <c r="C3559"/>
      <c r="D3559"/>
      <c r="E3559"/>
      <c r="F3559"/>
      <c r="G3559"/>
    </row>
    <row r="3560" spans="2:7">
      <c r="B3560"/>
      <c r="C3560"/>
      <c r="D3560"/>
      <c r="E3560"/>
      <c r="F3560"/>
      <c r="G3560"/>
    </row>
    <row r="3561" spans="2:7">
      <c r="B3561"/>
      <c r="C3561"/>
      <c r="D3561"/>
      <c r="E3561"/>
      <c r="F3561"/>
      <c r="G3561"/>
    </row>
    <row r="3562" spans="2:7">
      <c r="B3562"/>
      <c r="C3562"/>
      <c r="D3562"/>
      <c r="E3562"/>
      <c r="F3562"/>
      <c r="G3562"/>
    </row>
    <row r="3563" spans="2:7">
      <c r="B3563"/>
      <c r="C3563"/>
      <c r="D3563"/>
      <c r="E3563"/>
      <c r="F3563"/>
      <c r="G3563"/>
    </row>
    <row r="3564" spans="2:7">
      <c r="B3564"/>
      <c r="C3564"/>
      <c r="D3564"/>
      <c r="E3564"/>
      <c r="F3564"/>
      <c r="G3564"/>
    </row>
    <row r="3565" spans="2:7">
      <c r="B3565"/>
      <c r="C3565"/>
      <c r="D3565"/>
      <c r="E3565"/>
      <c r="F3565"/>
      <c r="G3565"/>
    </row>
    <row r="3566" spans="2:7">
      <c r="B3566"/>
      <c r="C3566"/>
      <c r="D3566"/>
      <c r="E3566"/>
      <c r="F3566"/>
      <c r="G3566"/>
    </row>
    <row r="3567" spans="2:7">
      <c r="B3567"/>
      <c r="C3567"/>
      <c r="D3567"/>
      <c r="E3567"/>
      <c r="F3567"/>
      <c r="G3567"/>
    </row>
    <row r="3568" spans="2:7">
      <c r="B3568"/>
      <c r="C3568"/>
      <c r="D3568"/>
      <c r="E3568"/>
      <c r="F3568"/>
      <c r="G3568"/>
    </row>
    <row r="3569" spans="2:7">
      <c r="B3569"/>
      <c r="C3569"/>
      <c r="D3569"/>
      <c r="E3569"/>
      <c r="F3569"/>
      <c r="G3569"/>
    </row>
    <row r="3570" spans="2:7">
      <c r="B3570"/>
      <c r="C3570"/>
      <c r="D3570"/>
      <c r="E3570"/>
      <c r="F3570"/>
      <c r="G3570"/>
    </row>
    <row r="3571" spans="2:7">
      <c r="B3571"/>
      <c r="C3571"/>
      <c r="D3571"/>
      <c r="E3571"/>
      <c r="F3571"/>
      <c r="G3571"/>
    </row>
    <row r="3572" spans="2:7">
      <c r="B3572"/>
      <c r="C3572"/>
      <c r="D3572"/>
      <c r="E3572"/>
      <c r="F3572"/>
      <c r="G3572"/>
    </row>
    <row r="3573" spans="2:7">
      <c r="B3573"/>
      <c r="C3573"/>
      <c r="D3573"/>
      <c r="E3573"/>
      <c r="F3573"/>
      <c r="G3573"/>
    </row>
    <row r="3574" spans="2:7">
      <c r="B3574"/>
      <c r="C3574"/>
      <c r="D3574"/>
      <c r="E3574"/>
      <c r="F3574"/>
      <c r="G3574"/>
    </row>
    <row r="3575" spans="2:7">
      <c r="B3575"/>
      <c r="C3575"/>
      <c r="D3575"/>
      <c r="E3575"/>
      <c r="F3575"/>
      <c r="G3575"/>
    </row>
    <row r="3576" spans="2:7">
      <c r="B3576"/>
      <c r="C3576"/>
      <c r="D3576"/>
      <c r="E3576"/>
      <c r="F3576"/>
      <c r="G3576"/>
    </row>
    <row r="3577" spans="2:7">
      <c r="B3577"/>
      <c r="C3577"/>
      <c r="D3577"/>
      <c r="E3577"/>
      <c r="F3577"/>
      <c r="G3577"/>
    </row>
    <row r="3578" spans="2:7">
      <c r="B3578"/>
      <c r="C3578"/>
      <c r="D3578"/>
      <c r="E3578"/>
      <c r="F3578"/>
      <c r="G3578"/>
    </row>
    <row r="3579" spans="2:7">
      <c r="B3579"/>
      <c r="C3579"/>
      <c r="D3579"/>
      <c r="E3579"/>
      <c r="F3579"/>
      <c r="G3579"/>
    </row>
    <row r="3580" spans="2:7">
      <c r="B3580"/>
      <c r="C3580"/>
      <c r="D3580"/>
      <c r="E3580"/>
      <c r="F3580"/>
      <c r="G3580"/>
    </row>
    <row r="3581" spans="2:7">
      <c r="B3581"/>
      <c r="C3581"/>
      <c r="D3581"/>
      <c r="E3581"/>
      <c r="F3581"/>
      <c r="G3581"/>
    </row>
    <row r="3582" spans="2:7">
      <c r="B3582"/>
      <c r="C3582"/>
      <c r="D3582"/>
      <c r="E3582"/>
      <c r="F3582"/>
      <c r="G3582"/>
    </row>
    <row r="3583" spans="2:7">
      <c r="B3583"/>
      <c r="C3583"/>
      <c r="D3583"/>
      <c r="E3583"/>
      <c r="F3583"/>
      <c r="G3583"/>
    </row>
    <row r="3584" spans="2:7">
      <c r="B3584"/>
      <c r="C3584"/>
      <c r="D3584"/>
      <c r="E3584"/>
      <c r="F3584"/>
      <c r="G3584"/>
    </row>
    <row r="3585" spans="2:7">
      <c r="B3585"/>
      <c r="C3585"/>
      <c r="D3585"/>
      <c r="E3585"/>
      <c r="F3585"/>
      <c r="G3585"/>
    </row>
    <row r="3586" spans="2:7">
      <c r="B3586"/>
      <c r="C3586"/>
      <c r="D3586"/>
      <c r="E3586"/>
      <c r="F3586"/>
      <c r="G3586"/>
    </row>
    <row r="3587" spans="2:7">
      <c r="B3587"/>
      <c r="C3587"/>
      <c r="D3587"/>
      <c r="E3587"/>
      <c r="F3587"/>
      <c r="G3587"/>
    </row>
    <row r="3588" spans="2:7">
      <c r="B3588"/>
      <c r="C3588"/>
      <c r="D3588"/>
      <c r="E3588"/>
      <c r="F3588"/>
      <c r="G3588"/>
    </row>
    <row r="3589" spans="2:7">
      <c r="B3589"/>
      <c r="C3589"/>
      <c r="D3589"/>
      <c r="E3589"/>
      <c r="F3589"/>
      <c r="G3589"/>
    </row>
    <row r="3590" spans="2:7">
      <c r="B3590"/>
      <c r="C3590"/>
      <c r="D3590"/>
      <c r="E3590"/>
      <c r="F3590"/>
      <c r="G3590"/>
    </row>
    <row r="3591" spans="2:7">
      <c r="B3591"/>
      <c r="C3591"/>
      <c r="D3591"/>
      <c r="E3591"/>
      <c r="F3591"/>
      <c r="G3591"/>
    </row>
    <row r="3592" spans="2:7">
      <c r="B3592"/>
      <c r="C3592"/>
      <c r="D3592"/>
      <c r="E3592"/>
      <c r="F3592"/>
      <c r="G3592"/>
    </row>
    <row r="3593" spans="2:7">
      <c r="B3593"/>
      <c r="C3593"/>
      <c r="D3593"/>
      <c r="E3593"/>
      <c r="F3593"/>
      <c r="G3593"/>
    </row>
    <row r="3594" spans="2:7">
      <c r="B3594"/>
      <c r="C3594"/>
      <c r="D3594"/>
      <c r="E3594"/>
      <c r="F3594"/>
      <c r="G3594"/>
    </row>
    <row r="3595" spans="2:7">
      <c r="B3595"/>
      <c r="C3595"/>
      <c r="D3595"/>
      <c r="E3595"/>
      <c r="F3595"/>
      <c r="G3595"/>
    </row>
    <row r="3596" spans="2:7">
      <c r="B3596"/>
      <c r="C3596"/>
      <c r="D3596"/>
      <c r="E3596"/>
      <c r="F3596"/>
      <c r="G3596"/>
    </row>
    <row r="3597" spans="2:7">
      <c r="B3597"/>
      <c r="C3597"/>
      <c r="D3597"/>
      <c r="E3597"/>
      <c r="F3597"/>
      <c r="G3597"/>
    </row>
    <row r="3598" spans="2:7">
      <c r="B3598"/>
      <c r="C3598"/>
      <c r="D3598"/>
      <c r="E3598"/>
      <c r="F3598"/>
      <c r="G3598"/>
    </row>
    <row r="3599" spans="2:7">
      <c r="B3599"/>
      <c r="C3599"/>
      <c r="D3599"/>
      <c r="E3599"/>
      <c r="F3599"/>
      <c r="G3599"/>
    </row>
    <row r="3600" spans="2:7">
      <c r="B3600"/>
      <c r="C3600"/>
      <c r="D3600"/>
      <c r="E3600"/>
      <c r="F3600"/>
      <c r="G3600"/>
    </row>
    <row r="3601" spans="2:7">
      <c r="B3601"/>
      <c r="C3601"/>
      <c r="D3601"/>
      <c r="E3601"/>
      <c r="F3601"/>
      <c r="G3601"/>
    </row>
    <row r="3602" spans="2:7">
      <c r="B3602"/>
      <c r="C3602"/>
      <c r="D3602"/>
      <c r="E3602"/>
      <c r="F3602"/>
      <c r="G3602"/>
    </row>
    <row r="3603" spans="2:7">
      <c r="B3603"/>
      <c r="C3603"/>
      <c r="D3603"/>
      <c r="E3603"/>
      <c r="F3603"/>
      <c r="G3603"/>
    </row>
    <row r="3604" spans="2:7">
      <c r="B3604"/>
      <c r="C3604"/>
      <c r="D3604"/>
      <c r="E3604"/>
      <c r="F3604"/>
      <c r="G3604"/>
    </row>
    <row r="3605" spans="2:7">
      <c r="B3605"/>
      <c r="C3605"/>
      <c r="D3605"/>
      <c r="E3605"/>
      <c r="F3605"/>
      <c r="G3605"/>
    </row>
    <row r="3606" spans="2:7">
      <c r="B3606"/>
      <c r="C3606"/>
      <c r="D3606"/>
      <c r="E3606"/>
      <c r="F3606"/>
      <c r="G3606"/>
    </row>
    <row r="3607" spans="2:7">
      <c r="B3607"/>
      <c r="C3607"/>
      <c r="D3607"/>
      <c r="E3607"/>
      <c r="F3607"/>
      <c r="G3607"/>
    </row>
    <row r="3608" spans="2:7">
      <c r="B3608"/>
      <c r="C3608"/>
      <c r="D3608"/>
      <c r="E3608"/>
      <c r="F3608"/>
      <c r="G3608"/>
    </row>
    <row r="3609" spans="2:7">
      <c r="B3609"/>
      <c r="C3609"/>
      <c r="D3609"/>
      <c r="E3609"/>
      <c r="F3609"/>
      <c r="G3609"/>
    </row>
    <row r="3610" spans="2:7">
      <c r="B3610"/>
      <c r="C3610"/>
      <c r="D3610"/>
      <c r="E3610"/>
      <c r="F3610"/>
      <c r="G3610"/>
    </row>
    <row r="3611" spans="2:7">
      <c r="B3611"/>
      <c r="C3611"/>
      <c r="D3611"/>
      <c r="E3611"/>
      <c r="F3611"/>
      <c r="G3611"/>
    </row>
    <row r="3612" spans="2:7">
      <c r="B3612"/>
      <c r="C3612"/>
      <c r="D3612"/>
      <c r="E3612"/>
      <c r="F3612"/>
      <c r="G3612"/>
    </row>
    <row r="3613" spans="2:7">
      <c r="B3613"/>
      <c r="C3613"/>
      <c r="D3613"/>
      <c r="E3613"/>
      <c r="F3613"/>
      <c r="G3613"/>
    </row>
    <row r="3614" spans="2:7">
      <c r="B3614"/>
      <c r="C3614"/>
      <c r="D3614"/>
      <c r="E3614"/>
      <c r="F3614"/>
      <c r="G3614"/>
    </row>
    <row r="3615" spans="2:7">
      <c r="B3615"/>
      <c r="C3615"/>
      <c r="D3615"/>
      <c r="E3615"/>
      <c r="F3615"/>
      <c r="G3615"/>
    </row>
    <row r="3616" spans="2:7">
      <c r="B3616"/>
      <c r="C3616"/>
      <c r="D3616"/>
      <c r="E3616"/>
      <c r="F3616"/>
      <c r="G3616"/>
    </row>
    <row r="3617" spans="2:7">
      <c r="B3617"/>
      <c r="C3617"/>
      <c r="D3617"/>
      <c r="E3617"/>
      <c r="F3617"/>
      <c r="G3617"/>
    </row>
    <row r="3618" spans="2:7">
      <c r="B3618"/>
      <c r="C3618"/>
      <c r="D3618"/>
      <c r="E3618"/>
      <c r="F3618"/>
      <c r="G3618"/>
    </row>
    <row r="3619" spans="2:7">
      <c r="B3619"/>
      <c r="C3619"/>
      <c r="D3619"/>
      <c r="E3619"/>
      <c r="F3619"/>
      <c r="G3619"/>
    </row>
    <row r="3620" spans="2:7">
      <c r="B3620"/>
      <c r="C3620"/>
      <c r="D3620"/>
      <c r="E3620"/>
      <c r="F3620"/>
      <c r="G3620"/>
    </row>
    <row r="3621" spans="2:7">
      <c r="B3621"/>
      <c r="C3621"/>
      <c r="D3621"/>
      <c r="E3621"/>
      <c r="F3621"/>
      <c r="G3621"/>
    </row>
    <row r="3622" spans="2:7">
      <c r="B3622"/>
      <c r="C3622"/>
      <c r="D3622"/>
      <c r="E3622"/>
      <c r="F3622"/>
      <c r="G3622"/>
    </row>
    <row r="3623" spans="2:7">
      <c r="B3623"/>
      <c r="C3623"/>
      <c r="D3623"/>
      <c r="E3623"/>
      <c r="F3623"/>
      <c r="G3623"/>
    </row>
    <row r="3624" spans="2:7">
      <c r="B3624"/>
      <c r="C3624"/>
      <c r="D3624"/>
      <c r="E3624"/>
      <c r="F3624"/>
      <c r="G3624"/>
    </row>
    <row r="3625" spans="2:7">
      <c r="B3625"/>
      <c r="C3625"/>
      <c r="D3625"/>
      <c r="E3625"/>
      <c r="F3625"/>
      <c r="G3625"/>
    </row>
    <row r="3626" spans="2:7">
      <c r="B3626"/>
      <c r="C3626"/>
      <c r="D3626"/>
      <c r="E3626"/>
      <c r="F3626"/>
      <c r="G3626"/>
    </row>
    <row r="3627" spans="2:7">
      <c r="B3627"/>
      <c r="C3627"/>
      <c r="D3627"/>
      <c r="E3627"/>
      <c r="F3627"/>
      <c r="G3627"/>
    </row>
    <row r="3628" spans="2:7">
      <c r="B3628"/>
      <c r="C3628"/>
      <c r="D3628"/>
      <c r="E3628"/>
      <c r="F3628"/>
      <c r="G3628"/>
    </row>
    <row r="3629" spans="2:7">
      <c r="B3629"/>
      <c r="C3629"/>
      <c r="D3629"/>
      <c r="E3629"/>
      <c r="F3629"/>
      <c r="G3629"/>
    </row>
    <row r="3630" spans="2:7">
      <c r="B3630"/>
      <c r="C3630"/>
      <c r="D3630"/>
      <c r="E3630"/>
      <c r="F3630"/>
      <c r="G3630"/>
    </row>
    <row r="3631" spans="2:7">
      <c r="B3631"/>
      <c r="C3631"/>
      <c r="D3631"/>
      <c r="E3631"/>
      <c r="F3631"/>
      <c r="G3631"/>
    </row>
    <row r="3632" spans="2:7">
      <c r="B3632"/>
      <c r="C3632"/>
      <c r="D3632"/>
      <c r="E3632"/>
      <c r="F3632"/>
      <c r="G3632"/>
    </row>
    <row r="3633" spans="2:7">
      <c r="B3633"/>
      <c r="C3633"/>
      <c r="D3633"/>
      <c r="E3633"/>
      <c r="F3633"/>
      <c r="G3633"/>
    </row>
    <row r="3634" spans="2:7">
      <c r="B3634"/>
      <c r="C3634"/>
      <c r="D3634"/>
      <c r="E3634"/>
      <c r="F3634"/>
      <c r="G3634"/>
    </row>
    <row r="3635" spans="2:7">
      <c r="B3635"/>
      <c r="C3635"/>
      <c r="D3635"/>
      <c r="E3635"/>
      <c r="F3635"/>
      <c r="G3635"/>
    </row>
    <row r="3636" spans="2:7">
      <c r="B3636"/>
      <c r="C3636"/>
      <c r="D3636"/>
      <c r="E3636"/>
      <c r="F3636"/>
      <c r="G3636"/>
    </row>
    <row r="3637" spans="2:7">
      <c r="B3637"/>
      <c r="C3637"/>
      <c r="D3637"/>
      <c r="E3637"/>
      <c r="F3637"/>
      <c r="G3637"/>
    </row>
    <row r="3638" spans="2:7">
      <c r="B3638"/>
      <c r="C3638"/>
      <c r="D3638"/>
      <c r="E3638"/>
      <c r="F3638"/>
      <c r="G3638"/>
    </row>
    <row r="3639" spans="2:7">
      <c r="B3639"/>
      <c r="C3639"/>
      <c r="D3639"/>
      <c r="E3639"/>
      <c r="F3639"/>
      <c r="G3639"/>
    </row>
    <row r="3640" spans="2:7">
      <c r="B3640"/>
      <c r="C3640"/>
      <c r="D3640"/>
      <c r="E3640"/>
      <c r="F3640"/>
      <c r="G3640"/>
    </row>
    <row r="3641" spans="2:7">
      <c r="B3641"/>
      <c r="C3641"/>
      <c r="D3641"/>
      <c r="E3641"/>
      <c r="F3641"/>
      <c r="G3641"/>
    </row>
    <row r="3642" spans="2:7">
      <c r="B3642"/>
      <c r="C3642"/>
      <c r="D3642"/>
      <c r="E3642"/>
      <c r="F3642"/>
      <c r="G3642"/>
    </row>
    <row r="3643" spans="2:7">
      <c r="B3643"/>
      <c r="C3643"/>
      <c r="D3643"/>
      <c r="E3643"/>
      <c r="F3643"/>
      <c r="G3643"/>
    </row>
    <row r="3644" spans="2:7">
      <c r="B3644"/>
      <c r="C3644"/>
      <c r="D3644"/>
      <c r="E3644"/>
      <c r="F3644"/>
      <c r="G3644"/>
    </row>
    <row r="3645" spans="2:7">
      <c r="B3645"/>
      <c r="C3645"/>
      <c r="D3645"/>
      <c r="E3645"/>
      <c r="F3645"/>
      <c r="G3645"/>
    </row>
    <row r="3646" spans="2:7">
      <c r="B3646"/>
      <c r="C3646"/>
      <c r="D3646"/>
      <c r="E3646"/>
      <c r="F3646"/>
      <c r="G3646"/>
    </row>
    <row r="3647" spans="2:7">
      <c r="B3647"/>
      <c r="C3647"/>
      <c r="D3647"/>
      <c r="E3647"/>
      <c r="F3647"/>
      <c r="G3647"/>
    </row>
    <row r="3648" spans="2:7">
      <c r="B3648"/>
      <c r="C3648"/>
      <c r="D3648"/>
      <c r="E3648"/>
      <c r="F3648"/>
      <c r="G3648"/>
    </row>
    <row r="3649" spans="2:7">
      <c r="B3649"/>
      <c r="C3649"/>
      <c r="D3649"/>
      <c r="E3649"/>
      <c r="F3649"/>
      <c r="G3649"/>
    </row>
    <row r="3650" spans="2:7">
      <c r="B3650"/>
      <c r="C3650"/>
      <c r="D3650"/>
      <c r="E3650"/>
      <c r="F3650"/>
      <c r="G3650"/>
    </row>
    <row r="3651" spans="2:7">
      <c r="B3651"/>
      <c r="C3651"/>
      <c r="D3651"/>
      <c r="E3651"/>
      <c r="F3651"/>
      <c r="G3651"/>
    </row>
    <row r="3652" spans="2:7">
      <c r="B3652"/>
      <c r="C3652"/>
      <c r="D3652"/>
      <c r="E3652"/>
      <c r="F3652"/>
      <c r="G3652"/>
    </row>
    <row r="3653" spans="2:7">
      <c r="B3653"/>
      <c r="C3653"/>
      <c r="D3653"/>
      <c r="E3653"/>
      <c r="F3653"/>
      <c r="G3653"/>
    </row>
    <row r="3654" spans="2:7">
      <c r="B3654"/>
      <c r="C3654"/>
      <c r="D3654"/>
      <c r="E3654"/>
      <c r="F3654"/>
      <c r="G3654"/>
    </row>
    <row r="3655" spans="2:7">
      <c r="B3655"/>
      <c r="C3655"/>
      <c r="D3655"/>
      <c r="E3655"/>
      <c r="F3655"/>
      <c r="G3655"/>
    </row>
    <row r="3656" spans="2:7">
      <c r="B3656"/>
      <c r="C3656"/>
      <c r="D3656"/>
      <c r="E3656"/>
      <c r="F3656"/>
      <c r="G3656"/>
    </row>
    <row r="3657" spans="2:7">
      <c r="B3657"/>
      <c r="C3657"/>
      <c r="D3657"/>
      <c r="E3657"/>
      <c r="F3657"/>
      <c r="G3657"/>
    </row>
    <row r="3658" spans="2:7">
      <c r="B3658"/>
      <c r="C3658"/>
      <c r="D3658"/>
      <c r="E3658"/>
      <c r="F3658"/>
      <c r="G3658"/>
    </row>
    <row r="3659" spans="2:7">
      <c r="B3659"/>
      <c r="C3659"/>
      <c r="D3659"/>
      <c r="E3659"/>
      <c r="F3659"/>
      <c r="G3659"/>
    </row>
    <row r="3660" spans="2:7">
      <c r="B3660"/>
      <c r="C3660"/>
      <c r="D3660"/>
      <c r="E3660"/>
      <c r="F3660"/>
      <c r="G3660"/>
    </row>
    <row r="3661" spans="2:7">
      <c r="B3661"/>
      <c r="C3661"/>
      <c r="D3661"/>
      <c r="E3661"/>
      <c r="F3661"/>
      <c r="G3661"/>
    </row>
    <row r="3662" spans="2:7">
      <c r="B3662"/>
      <c r="C3662"/>
      <c r="D3662"/>
      <c r="E3662"/>
      <c r="F3662"/>
      <c r="G3662"/>
    </row>
    <row r="3663" spans="2:7">
      <c r="B3663"/>
      <c r="C3663"/>
      <c r="D3663"/>
      <c r="E3663"/>
      <c r="F3663"/>
      <c r="G3663"/>
    </row>
    <row r="3664" spans="2:7">
      <c r="B3664"/>
      <c r="C3664"/>
      <c r="D3664"/>
      <c r="E3664"/>
      <c r="F3664"/>
      <c r="G3664"/>
    </row>
    <row r="3665" spans="2:7">
      <c r="B3665"/>
      <c r="C3665"/>
      <c r="D3665"/>
      <c r="E3665"/>
      <c r="F3665"/>
      <c r="G3665"/>
    </row>
    <row r="3666" spans="2:7">
      <c r="B3666"/>
      <c r="C3666"/>
      <c r="D3666"/>
      <c r="E3666"/>
      <c r="F3666"/>
      <c r="G3666"/>
    </row>
    <row r="3667" spans="2:7">
      <c r="B3667"/>
      <c r="C3667"/>
      <c r="D3667"/>
      <c r="E3667"/>
      <c r="F3667"/>
      <c r="G3667"/>
    </row>
    <row r="3668" spans="2:7">
      <c r="B3668"/>
      <c r="C3668"/>
      <c r="D3668"/>
      <c r="E3668"/>
      <c r="F3668"/>
      <c r="G3668"/>
    </row>
    <row r="3669" spans="2:7">
      <c r="B3669"/>
      <c r="C3669"/>
      <c r="D3669"/>
      <c r="E3669"/>
      <c r="F3669"/>
      <c r="G3669"/>
    </row>
    <row r="3670" spans="2:7">
      <c r="B3670"/>
      <c r="C3670"/>
      <c r="D3670"/>
      <c r="E3670"/>
      <c r="F3670"/>
      <c r="G3670"/>
    </row>
    <row r="3671" spans="2:7">
      <c r="B3671"/>
      <c r="C3671"/>
      <c r="D3671"/>
      <c r="E3671"/>
      <c r="F3671"/>
      <c r="G3671"/>
    </row>
    <row r="3672" spans="2:7">
      <c r="B3672"/>
      <c r="C3672"/>
      <c r="D3672"/>
      <c r="E3672"/>
      <c r="F3672"/>
      <c r="G3672"/>
    </row>
    <row r="3673" spans="2:7">
      <c r="B3673"/>
      <c r="C3673"/>
      <c r="D3673"/>
      <c r="E3673"/>
      <c r="F3673"/>
      <c r="G3673"/>
    </row>
    <row r="3674" spans="2:7">
      <c r="B3674"/>
      <c r="C3674"/>
      <c r="D3674"/>
      <c r="E3674"/>
      <c r="F3674"/>
      <c r="G3674"/>
    </row>
    <row r="3675" spans="2:7">
      <c r="B3675"/>
      <c r="C3675"/>
      <c r="D3675"/>
      <c r="E3675"/>
      <c r="F3675"/>
      <c r="G3675"/>
    </row>
    <row r="3676" spans="2:7">
      <c r="B3676"/>
      <c r="C3676"/>
      <c r="D3676"/>
      <c r="E3676"/>
      <c r="F3676"/>
      <c r="G3676"/>
    </row>
    <row r="3677" spans="2:7">
      <c r="B3677"/>
      <c r="C3677"/>
      <c r="D3677"/>
      <c r="E3677"/>
      <c r="F3677"/>
      <c r="G3677"/>
    </row>
    <row r="3678" spans="2:7">
      <c r="B3678"/>
      <c r="C3678"/>
      <c r="D3678"/>
      <c r="E3678"/>
      <c r="F3678"/>
      <c r="G3678"/>
    </row>
    <row r="3679" spans="2:7">
      <c r="B3679"/>
      <c r="C3679"/>
      <c r="D3679"/>
      <c r="E3679"/>
      <c r="F3679"/>
      <c r="G3679"/>
    </row>
    <row r="3680" spans="2:7">
      <c r="B3680"/>
      <c r="C3680"/>
      <c r="D3680"/>
      <c r="E3680"/>
      <c r="F3680"/>
      <c r="G3680"/>
    </row>
    <row r="3681" spans="2:7">
      <c r="B3681"/>
      <c r="C3681"/>
      <c r="D3681"/>
      <c r="E3681"/>
      <c r="F3681"/>
      <c r="G3681"/>
    </row>
    <row r="3682" spans="2:7">
      <c r="B3682"/>
      <c r="C3682"/>
      <c r="D3682"/>
      <c r="E3682"/>
      <c r="F3682"/>
      <c r="G3682"/>
    </row>
    <row r="3683" spans="2:7">
      <c r="B3683"/>
      <c r="C3683"/>
      <c r="D3683"/>
      <c r="E3683"/>
      <c r="F3683"/>
      <c r="G3683"/>
    </row>
    <row r="3684" spans="2:7">
      <c r="B3684"/>
      <c r="C3684"/>
      <c r="D3684"/>
      <c r="E3684"/>
      <c r="F3684"/>
      <c r="G3684"/>
    </row>
    <row r="3685" spans="2:7">
      <c r="B3685"/>
      <c r="C3685"/>
      <c r="D3685"/>
      <c r="E3685"/>
      <c r="F3685"/>
      <c r="G3685"/>
    </row>
    <row r="3686" spans="2:7">
      <c r="B3686"/>
      <c r="C3686"/>
      <c r="D3686"/>
      <c r="E3686"/>
      <c r="F3686"/>
      <c r="G3686"/>
    </row>
    <row r="3687" spans="2:7">
      <c r="B3687"/>
      <c r="C3687"/>
      <c r="D3687"/>
      <c r="E3687"/>
      <c r="F3687"/>
      <c r="G3687"/>
    </row>
    <row r="3688" spans="2:7">
      <c r="B3688"/>
      <c r="C3688"/>
      <c r="D3688"/>
      <c r="E3688"/>
      <c r="F3688"/>
      <c r="G3688"/>
    </row>
    <row r="3689" spans="2:7">
      <c r="B3689"/>
      <c r="C3689"/>
      <c r="D3689"/>
      <c r="E3689"/>
      <c r="F3689"/>
      <c r="G3689"/>
    </row>
    <row r="3690" spans="2:7">
      <c r="B3690"/>
      <c r="C3690"/>
      <c r="D3690"/>
      <c r="E3690"/>
      <c r="F3690"/>
      <c r="G3690"/>
    </row>
    <row r="3691" spans="2:7">
      <c r="B3691"/>
      <c r="C3691"/>
      <c r="D3691"/>
      <c r="E3691"/>
      <c r="F3691"/>
      <c r="G3691"/>
    </row>
    <row r="3692" spans="2:7">
      <c r="B3692"/>
      <c r="C3692"/>
      <c r="D3692"/>
      <c r="E3692"/>
      <c r="F3692"/>
      <c r="G3692"/>
    </row>
    <row r="3693" spans="2:7">
      <c r="B3693"/>
      <c r="C3693"/>
      <c r="D3693"/>
      <c r="E3693"/>
      <c r="F3693"/>
      <c r="G3693"/>
    </row>
    <row r="3694" spans="2:7">
      <c r="B3694"/>
      <c r="C3694"/>
      <c r="D3694"/>
      <c r="E3694"/>
      <c r="F3694"/>
      <c r="G3694"/>
    </row>
    <row r="3695" spans="2:7">
      <c r="B3695"/>
      <c r="C3695"/>
      <c r="D3695"/>
      <c r="E3695"/>
      <c r="F3695"/>
      <c r="G3695"/>
    </row>
    <row r="3696" spans="2:7">
      <c r="B3696"/>
      <c r="C3696"/>
      <c r="D3696"/>
      <c r="E3696"/>
      <c r="F3696"/>
      <c r="G3696"/>
    </row>
    <row r="3697" spans="2:7">
      <c r="B3697"/>
      <c r="C3697"/>
      <c r="D3697"/>
      <c r="E3697"/>
      <c r="F3697"/>
      <c r="G3697"/>
    </row>
    <row r="3698" spans="2:7">
      <c r="B3698"/>
      <c r="C3698"/>
      <c r="D3698"/>
      <c r="E3698"/>
      <c r="F3698"/>
      <c r="G3698"/>
    </row>
    <row r="3699" spans="2:7">
      <c r="B3699"/>
      <c r="C3699"/>
      <c r="D3699"/>
      <c r="E3699"/>
      <c r="F3699"/>
      <c r="G3699"/>
    </row>
    <row r="3700" spans="2:7">
      <c r="B3700"/>
      <c r="C3700"/>
      <c r="D3700"/>
      <c r="E3700"/>
      <c r="F3700"/>
      <c r="G3700"/>
    </row>
    <row r="3701" spans="2:7">
      <c r="B3701"/>
      <c r="C3701"/>
      <c r="D3701"/>
      <c r="E3701"/>
      <c r="F3701"/>
      <c r="G3701"/>
    </row>
    <row r="3702" spans="2:7">
      <c r="B3702"/>
      <c r="C3702"/>
      <c r="D3702"/>
      <c r="E3702"/>
      <c r="F3702"/>
      <c r="G3702"/>
    </row>
    <row r="3703" spans="2:7">
      <c r="B3703"/>
      <c r="C3703"/>
      <c r="D3703"/>
      <c r="E3703"/>
      <c r="F3703"/>
      <c r="G3703"/>
    </row>
    <row r="3704" spans="2:7">
      <c r="B3704"/>
      <c r="C3704"/>
      <c r="D3704"/>
      <c r="E3704"/>
      <c r="F3704"/>
      <c r="G3704"/>
    </row>
    <row r="3705" spans="2:7">
      <c r="B3705"/>
      <c r="C3705"/>
      <c r="D3705"/>
      <c r="E3705"/>
      <c r="F3705"/>
      <c r="G3705"/>
    </row>
    <row r="3706" spans="2:7">
      <c r="B3706"/>
      <c r="C3706"/>
      <c r="D3706"/>
      <c r="E3706"/>
      <c r="F3706"/>
      <c r="G3706"/>
    </row>
    <row r="3707" spans="2:7">
      <c r="B3707"/>
      <c r="C3707"/>
      <c r="D3707"/>
      <c r="E3707"/>
      <c r="F3707"/>
      <c r="G3707"/>
    </row>
    <row r="3708" spans="2:7">
      <c r="B3708"/>
      <c r="C3708"/>
      <c r="D3708"/>
      <c r="E3708"/>
      <c r="F3708"/>
      <c r="G3708"/>
    </row>
    <row r="3709" spans="2:7">
      <c r="B3709"/>
      <c r="C3709"/>
      <c r="D3709"/>
      <c r="E3709"/>
      <c r="F3709"/>
      <c r="G3709"/>
    </row>
    <row r="3710" spans="2:7">
      <c r="B3710"/>
      <c r="C3710"/>
      <c r="D3710"/>
      <c r="E3710"/>
      <c r="F3710"/>
      <c r="G3710"/>
    </row>
    <row r="3711" spans="2:7">
      <c r="B3711"/>
      <c r="C3711"/>
      <c r="D3711"/>
      <c r="E3711"/>
      <c r="F3711"/>
      <c r="G3711"/>
    </row>
    <row r="3712" spans="2:7">
      <c r="B3712"/>
      <c r="C3712"/>
      <c r="D3712"/>
      <c r="E3712"/>
      <c r="F3712"/>
      <c r="G3712"/>
    </row>
    <row r="3713" spans="2:7">
      <c r="B3713"/>
      <c r="C3713"/>
      <c r="D3713"/>
      <c r="E3713"/>
      <c r="F3713"/>
      <c r="G3713"/>
    </row>
    <row r="3714" spans="2:7">
      <c r="B3714"/>
      <c r="C3714"/>
      <c r="D3714"/>
      <c r="E3714"/>
      <c r="F3714"/>
      <c r="G3714"/>
    </row>
    <row r="3715" spans="2:7">
      <c r="B3715"/>
      <c r="C3715"/>
      <c r="D3715"/>
      <c r="E3715"/>
      <c r="F3715"/>
      <c r="G3715"/>
    </row>
    <row r="3716" spans="2:7">
      <c r="B3716"/>
      <c r="C3716"/>
      <c r="D3716"/>
      <c r="E3716"/>
      <c r="F3716"/>
      <c r="G3716"/>
    </row>
    <row r="3717" spans="2:7">
      <c r="B3717"/>
      <c r="C3717"/>
      <c r="D3717"/>
      <c r="E3717"/>
      <c r="F3717"/>
      <c r="G3717"/>
    </row>
    <row r="3718" spans="2:7">
      <c r="B3718"/>
      <c r="C3718"/>
      <c r="D3718"/>
      <c r="E3718"/>
      <c r="F3718"/>
      <c r="G3718"/>
    </row>
    <row r="3719" spans="2:7">
      <c r="B3719"/>
      <c r="C3719"/>
      <c r="D3719"/>
      <c r="E3719"/>
      <c r="F3719"/>
      <c r="G3719"/>
    </row>
    <row r="3720" spans="2:7">
      <c r="B3720"/>
      <c r="C3720"/>
      <c r="D3720"/>
      <c r="E3720"/>
      <c r="F3720"/>
      <c r="G3720"/>
    </row>
    <row r="3721" spans="2:7">
      <c r="B3721"/>
      <c r="C3721"/>
      <c r="D3721"/>
      <c r="E3721"/>
      <c r="F3721"/>
      <c r="G3721"/>
    </row>
    <row r="3722" spans="2:7">
      <c r="B3722"/>
      <c r="C3722"/>
      <c r="D3722"/>
      <c r="E3722"/>
      <c r="F3722"/>
      <c r="G3722"/>
    </row>
    <row r="3723" spans="2:7">
      <c r="B3723"/>
      <c r="C3723"/>
      <c r="D3723"/>
      <c r="E3723"/>
      <c r="F3723"/>
      <c r="G3723"/>
    </row>
    <row r="3724" spans="2:7">
      <c r="B3724"/>
      <c r="C3724"/>
      <c r="D3724"/>
      <c r="E3724"/>
      <c r="F3724"/>
      <c r="G3724"/>
    </row>
    <row r="3725" spans="2:7">
      <c r="B3725"/>
      <c r="C3725"/>
      <c r="D3725"/>
      <c r="E3725"/>
      <c r="F3725"/>
      <c r="G3725"/>
    </row>
    <row r="3726" spans="2:7">
      <c r="B3726"/>
      <c r="C3726"/>
      <c r="D3726"/>
      <c r="E3726"/>
      <c r="F3726"/>
      <c r="G3726"/>
    </row>
    <row r="3727" spans="2:7">
      <c r="B3727"/>
      <c r="C3727"/>
      <c r="D3727"/>
      <c r="E3727"/>
      <c r="F3727"/>
      <c r="G3727"/>
    </row>
    <row r="3728" spans="2:7">
      <c r="B3728"/>
      <c r="C3728"/>
      <c r="D3728"/>
      <c r="E3728"/>
      <c r="F3728"/>
      <c r="G3728"/>
    </row>
    <row r="3729" spans="2:7">
      <c r="B3729"/>
      <c r="C3729"/>
      <c r="D3729"/>
      <c r="E3729"/>
      <c r="F3729"/>
      <c r="G3729"/>
    </row>
    <row r="3730" spans="2:7">
      <c r="B3730"/>
      <c r="C3730"/>
      <c r="D3730"/>
      <c r="E3730"/>
      <c r="F3730"/>
      <c r="G3730"/>
    </row>
    <row r="3731" spans="2:7">
      <c r="B3731"/>
      <c r="C3731"/>
      <c r="D3731"/>
      <c r="E3731"/>
      <c r="F3731"/>
      <c r="G3731"/>
    </row>
    <row r="3732" spans="2:7">
      <c r="B3732"/>
      <c r="C3732"/>
      <c r="D3732"/>
      <c r="E3732"/>
      <c r="F3732"/>
      <c r="G3732"/>
    </row>
    <row r="3733" spans="2:7">
      <c r="B3733"/>
      <c r="C3733"/>
      <c r="D3733"/>
      <c r="E3733"/>
      <c r="F3733"/>
      <c r="G3733"/>
    </row>
    <row r="3734" spans="2:7">
      <c r="B3734"/>
      <c r="C3734"/>
      <c r="D3734"/>
      <c r="E3734"/>
      <c r="F3734"/>
      <c r="G3734"/>
    </row>
    <row r="3735" spans="2:7">
      <c r="B3735"/>
      <c r="C3735"/>
      <c r="D3735"/>
      <c r="E3735"/>
      <c r="F3735"/>
      <c r="G3735"/>
    </row>
    <row r="3736" spans="2:7">
      <c r="B3736"/>
      <c r="C3736"/>
      <c r="D3736"/>
      <c r="E3736"/>
      <c r="F3736"/>
      <c r="G3736"/>
    </row>
    <row r="3737" spans="2:7">
      <c r="B3737"/>
      <c r="C3737"/>
      <c r="D3737"/>
      <c r="E3737"/>
      <c r="F3737"/>
      <c r="G3737"/>
    </row>
    <row r="3738" spans="2:7">
      <c r="B3738"/>
      <c r="C3738"/>
      <c r="D3738"/>
      <c r="E3738"/>
      <c r="F3738"/>
      <c r="G3738"/>
    </row>
    <row r="3739" spans="2:7">
      <c r="B3739"/>
      <c r="C3739"/>
      <c r="D3739"/>
      <c r="E3739"/>
      <c r="F3739"/>
      <c r="G3739"/>
    </row>
    <row r="3740" spans="2:7">
      <c r="B3740"/>
      <c r="C3740"/>
      <c r="D3740"/>
      <c r="E3740"/>
      <c r="F3740"/>
      <c r="G3740"/>
    </row>
    <row r="3741" spans="2:7">
      <c r="B3741"/>
      <c r="C3741"/>
      <c r="D3741"/>
      <c r="E3741"/>
      <c r="F3741"/>
      <c r="G3741"/>
    </row>
    <row r="3742" spans="2:7">
      <c r="B3742"/>
      <c r="C3742"/>
      <c r="D3742"/>
      <c r="E3742"/>
      <c r="F3742"/>
      <c r="G3742"/>
    </row>
    <row r="3743" spans="2:7">
      <c r="B3743"/>
      <c r="C3743"/>
      <c r="D3743"/>
      <c r="E3743"/>
      <c r="F3743"/>
      <c r="G3743"/>
    </row>
    <row r="3744" spans="2:7">
      <c r="B3744"/>
      <c r="C3744"/>
      <c r="D3744"/>
      <c r="E3744"/>
      <c r="F3744"/>
      <c r="G3744"/>
    </row>
    <row r="3745" spans="2:7">
      <c r="B3745"/>
      <c r="C3745"/>
      <c r="D3745"/>
      <c r="E3745"/>
      <c r="F3745"/>
      <c r="G3745"/>
    </row>
    <row r="3746" spans="2:7">
      <c r="B3746"/>
      <c r="C3746"/>
      <c r="D3746"/>
      <c r="E3746"/>
      <c r="F3746"/>
      <c r="G3746"/>
    </row>
    <row r="3747" spans="2:7">
      <c r="B3747"/>
      <c r="C3747"/>
      <c r="D3747"/>
      <c r="E3747"/>
      <c r="F3747"/>
      <c r="G3747"/>
    </row>
    <row r="3748" spans="2:7">
      <c r="B3748"/>
      <c r="C3748"/>
      <c r="D3748"/>
      <c r="E3748"/>
      <c r="F3748"/>
      <c r="G3748"/>
    </row>
    <row r="3749" spans="2:7">
      <c r="B3749"/>
      <c r="C3749"/>
      <c r="D3749"/>
      <c r="E3749"/>
      <c r="F3749"/>
      <c r="G3749"/>
    </row>
    <row r="3750" spans="2:7">
      <c r="B3750"/>
      <c r="C3750"/>
      <c r="D3750"/>
      <c r="E3750"/>
      <c r="F3750"/>
      <c r="G3750"/>
    </row>
    <row r="3751" spans="2:7">
      <c r="B3751"/>
      <c r="C3751"/>
      <c r="D3751"/>
      <c r="E3751"/>
      <c r="F3751"/>
      <c r="G3751"/>
    </row>
    <row r="3752" spans="2:7">
      <c r="B3752"/>
      <c r="C3752"/>
      <c r="D3752"/>
      <c r="E3752"/>
      <c r="F3752"/>
      <c r="G3752"/>
    </row>
    <row r="3753" spans="2:7">
      <c r="B3753"/>
      <c r="C3753"/>
      <c r="D3753"/>
      <c r="E3753"/>
      <c r="F3753"/>
      <c r="G3753"/>
    </row>
    <row r="3754" spans="2:7">
      <c r="B3754"/>
      <c r="C3754"/>
      <c r="D3754"/>
      <c r="E3754"/>
      <c r="F3754"/>
      <c r="G3754"/>
    </row>
    <row r="3755" spans="2:7">
      <c r="B3755"/>
      <c r="C3755"/>
      <c r="D3755"/>
      <c r="E3755"/>
      <c r="F3755"/>
      <c r="G3755"/>
    </row>
    <row r="3756" spans="2:7">
      <c r="B3756"/>
      <c r="C3756"/>
      <c r="D3756"/>
      <c r="E3756"/>
      <c r="F3756"/>
      <c r="G3756"/>
    </row>
    <row r="3757" spans="2:7">
      <c r="B3757"/>
      <c r="C3757"/>
      <c r="D3757"/>
      <c r="E3757"/>
      <c r="F3757"/>
      <c r="G3757"/>
    </row>
    <row r="3758" spans="2:7">
      <c r="B3758"/>
      <c r="C3758"/>
      <c r="D3758"/>
      <c r="E3758"/>
      <c r="F3758"/>
      <c r="G3758"/>
    </row>
    <row r="3759" spans="2:7">
      <c r="B3759"/>
      <c r="C3759"/>
      <c r="D3759"/>
      <c r="E3759"/>
      <c r="F3759"/>
      <c r="G3759"/>
    </row>
    <row r="3760" spans="2:7">
      <c r="B3760"/>
      <c r="C3760"/>
      <c r="D3760"/>
      <c r="E3760"/>
      <c r="F3760"/>
      <c r="G3760"/>
    </row>
    <row r="3761" spans="2:7">
      <c r="B3761"/>
      <c r="C3761"/>
      <c r="D3761"/>
      <c r="E3761"/>
      <c r="F3761"/>
      <c r="G3761"/>
    </row>
    <row r="3762" spans="2:7">
      <c r="B3762"/>
      <c r="C3762"/>
      <c r="D3762"/>
      <c r="E3762"/>
      <c r="F3762"/>
      <c r="G3762"/>
    </row>
    <row r="3763" spans="2:7">
      <c r="B3763"/>
      <c r="C3763"/>
      <c r="D3763"/>
      <c r="E3763"/>
      <c r="F3763"/>
      <c r="G3763"/>
    </row>
    <row r="3764" spans="2:7">
      <c r="B3764"/>
      <c r="C3764"/>
      <c r="D3764"/>
      <c r="E3764"/>
      <c r="F3764"/>
      <c r="G3764"/>
    </row>
    <row r="3765" spans="2:7">
      <c r="B3765"/>
      <c r="C3765"/>
      <c r="D3765"/>
      <c r="E3765"/>
      <c r="F3765"/>
      <c r="G3765"/>
    </row>
    <row r="3766" spans="2:7">
      <c r="B3766"/>
      <c r="C3766"/>
      <c r="D3766"/>
      <c r="E3766"/>
      <c r="F3766"/>
      <c r="G3766"/>
    </row>
    <row r="3767" spans="2:7">
      <c r="B3767"/>
      <c r="C3767"/>
      <c r="D3767"/>
      <c r="E3767"/>
      <c r="F3767"/>
      <c r="G3767"/>
    </row>
    <row r="3768" spans="2:7">
      <c r="B3768"/>
      <c r="C3768"/>
      <c r="D3768"/>
      <c r="E3768"/>
      <c r="F3768"/>
      <c r="G3768"/>
    </row>
    <row r="3769" spans="2:7">
      <c r="B3769"/>
      <c r="C3769"/>
      <c r="D3769"/>
      <c r="E3769"/>
      <c r="F3769"/>
      <c r="G3769"/>
    </row>
    <row r="3770" spans="2:7">
      <c r="B3770"/>
      <c r="C3770"/>
      <c r="D3770"/>
      <c r="E3770"/>
      <c r="F3770"/>
      <c r="G3770"/>
    </row>
    <row r="3771" spans="2:7">
      <c r="B3771"/>
      <c r="C3771"/>
      <c r="D3771"/>
      <c r="E3771"/>
      <c r="F3771"/>
      <c r="G3771"/>
    </row>
    <row r="3772" spans="2:7">
      <c r="B3772"/>
      <c r="C3772"/>
      <c r="D3772"/>
      <c r="E3772"/>
      <c r="F3772"/>
      <c r="G3772"/>
    </row>
    <row r="3773" spans="2:7">
      <c r="B3773"/>
      <c r="C3773"/>
      <c r="D3773"/>
      <c r="E3773"/>
      <c r="F3773"/>
      <c r="G3773"/>
    </row>
    <row r="3774" spans="2:7">
      <c r="B3774"/>
      <c r="C3774"/>
      <c r="D3774"/>
      <c r="E3774"/>
      <c r="F3774"/>
      <c r="G3774"/>
    </row>
    <row r="3775" spans="2:7">
      <c r="B3775"/>
      <c r="C3775"/>
      <c r="D3775"/>
      <c r="E3775"/>
      <c r="F3775"/>
      <c r="G3775"/>
    </row>
    <row r="3776" spans="2:7">
      <c r="B3776"/>
      <c r="C3776"/>
      <c r="D3776"/>
      <c r="E3776"/>
      <c r="F3776"/>
      <c r="G3776"/>
    </row>
    <row r="3777" spans="2:7">
      <c r="B3777"/>
      <c r="C3777"/>
      <c r="D3777"/>
      <c r="E3777"/>
      <c r="F3777"/>
      <c r="G3777"/>
    </row>
    <row r="3778" spans="2:7">
      <c r="B3778"/>
      <c r="C3778"/>
      <c r="D3778"/>
      <c r="E3778"/>
      <c r="F3778"/>
      <c r="G3778"/>
    </row>
    <row r="3779" spans="2:7">
      <c r="B3779"/>
      <c r="C3779"/>
      <c r="D3779"/>
      <c r="E3779"/>
      <c r="F3779"/>
      <c r="G3779"/>
    </row>
    <row r="3780" spans="2:7">
      <c r="B3780"/>
      <c r="C3780"/>
      <c r="D3780"/>
      <c r="E3780"/>
      <c r="F3780"/>
      <c r="G3780"/>
    </row>
    <row r="3781" spans="2:7">
      <c r="B3781"/>
      <c r="C3781"/>
      <c r="D3781"/>
      <c r="E3781"/>
      <c r="F3781"/>
      <c r="G3781"/>
    </row>
    <row r="3782" spans="2:7">
      <c r="B3782"/>
      <c r="C3782"/>
      <c r="D3782"/>
      <c r="E3782"/>
      <c r="F3782"/>
      <c r="G3782"/>
    </row>
    <row r="3783" spans="2:7">
      <c r="B3783"/>
      <c r="C3783"/>
      <c r="D3783"/>
      <c r="E3783"/>
      <c r="F3783"/>
      <c r="G3783"/>
    </row>
    <row r="3784" spans="2:7">
      <c r="B3784"/>
      <c r="C3784"/>
      <c r="D3784"/>
      <c r="E3784"/>
      <c r="F3784"/>
      <c r="G3784"/>
    </row>
    <row r="3785" spans="2:7">
      <c r="B3785"/>
      <c r="C3785"/>
      <c r="D3785"/>
      <c r="E3785"/>
      <c r="F3785"/>
      <c r="G3785"/>
    </row>
    <row r="3786" spans="2:7">
      <c r="B3786"/>
      <c r="C3786"/>
      <c r="D3786"/>
      <c r="E3786"/>
      <c r="F3786"/>
      <c r="G3786"/>
    </row>
    <row r="3787" spans="2:7">
      <c r="B3787"/>
      <c r="C3787"/>
      <c r="D3787"/>
      <c r="E3787"/>
      <c r="F3787"/>
      <c r="G3787"/>
    </row>
    <row r="3788" spans="2:7">
      <c r="B3788"/>
      <c r="C3788"/>
      <c r="D3788"/>
      <c r="E3788"/>
      <c r="F3788"/>
      <c r="G3788"/>
    </row>
    <row r="3789" spans="2:7">
      <c r="B3789"/>
      <c r="C3789"/>
      <c r="D3789"/>
      <c r="E3789"/>
      <c r="F3789"/>
      <c r="G3789"/>
    </row>
    <row r="3790" spans="2:7">
      <c r="B3790"/>
      <c r="C3790"/>
      <c r="D3790"/>
      <c r="E3790"/>
      <c r="F3790"/>
      <c r="G3790"/>
    </row>
    <row r="3791" spans="2:7">
      <c r="B3791"/>
      <c r="C3791"/>
      <c r="D3791"/>
      <c r="E3791"/>
      <c r="F3791"/>
      <c r="G3791"/>
    </row>
    <row r="3792" spans="2:7">
      <c r="B3792"/>
      <c r="C3792"/>
      <c r="D3792"/>
      <c r="E3792"/>
      <c r="F3792"/>
      <c r="G3792"/>
    </row>
    <row r="3793" spans="2:7">
      <c r="B3793"/>
      <c r="C3793"/>
      <c r="D3793"/>
      <c r="E3793"/>
      <c r="F3793"/>
      <c r="G3793"/>
    </row>
    <row r="3794" spans="2:7">
      <c r="B3794"/>
      <c r="C3794"/>
      <c r="D3794"/>
      <c r="E3794"/>
      <c r="F3794"/>
      <c r="G3794"/>
    </row>
    <row r="3795" spans="2:7">
      <c r="B3795"/>
      <c r="C3795"/>
      <c r="D3795"/>
      <c r="E3795"/>
      <c r="F3795"/>
      <c r="G3795"/>
    </row>
    <row r="3796" spans="2:7">
      <c r="B3796"/>
      <c r="C3796"/>
      <c r="D3796"/>
      <c r="E3796"/>
      <c r="F3796"/>
      <c r="G3796"/>
    </row>
    <row r="3797" spans="2:7">
      <c r="B3797"/>
      <c r="C3797"/>
      <c r="D3797"/>
      <c r="E3797"/>
      <c r="F3797"/>
      <c r="G3797"/>
    </row>
    <row r="3798" spans="2:7">
      <c r="B3798"/>
      <c r="C3798"/>
      <c r="D3798"/>
      <c r="E3798"/>
      <c r="F3798"/>
      <c r="G3798"/>
    </row>
    <row r="3799" spans="2:7">
      <c r="B3799"/>
      <c r="C3799"/>
      <c r="D3799"/>
      <c r="E3799"/>
      <c r="F3799"/>
      <c r="G3799"/>
    </row>
    <row r="3800" spans="2:7">
      <c r="B3800"/>
      <c r="C3800"/>
      <c r="D3800"/>
      <c r="E3800"/>
      <c r="F3800"/>
      <c r="G3800"/>
    </row>
    <row r="3801" spans="2:7">
      <c r="B3801"/>
      <c r="C3801"/>
      <c r="D3801"/>
      <c r="E3801"/>
      <c r="F3801"/>
      <c r="G3801"/>
    </row>
    <row r="3802" spans="2:7">
      <c r="B3802"/>
      <c r="C3802"/>
      <c r="D3802"/>
      <c r="E3802"/>
      <c r="F3802"/>
      <c r="G3802"/>
    </row>
    <row r="3803" spans="2:7">
      <c r="B3803"/>
      <c r="C3803"/>
      <c r="D3803"/>
      <c r="E3803"/>
      <c r="F3803"/>
      <c r="G3803"/>
    </row>
    <row r="3804" spans="2:7">
      <c r="B3804"/>
      <c r="C3804"/>
      <c r="D3804"/>
      <c r="E3804"/>
      <c r="F3804"/>
      <c r="G3804"/>
    </row>
    <row r="3805" spans="2:7">
      <c r="B3805"/>
      <c r="C3805"/>
      <c r="D3805"/>
      <c r="E3805"/>
      <c r="F3805"/>
      <c r="G3805"/>
    </row>
    <row r="3806" spans="2:7">
      <c r="B3806"/>
      <c r="C3806"/>
      <c r="D3806"/>
      <c r="E3806"/>
      <c r="F3806"/>
      <c r="G3806"/>
    </row>
    <row r="3807" spans="2:7">
      <c r="B3807"/>
      <c r="C3807"/>
      <c r="D3807"/>
      <c r="E3807"/>
      <c r="F3807"/>
      <c r="G3807"/>
    </row>
    <row r="3808" spans="2:7">
      <c r="B3808"/>
      <c r="C3808"/>
      <c r="D3808"/>
      <c r="E3808"/>
      <c r="F3808"/>
      <c r="G3808"/>
    </row>
    <row r="3809" spans="2:7">
      <c r="B3809"/>
      <c r="C3809"/>
      <c r="D3809"/>
      <c r="E3809"/>
      <c r="F3809"/>
      <c r="G3809"/>
    </row>
    <row r="3810" spans="2:7">
      <c r="B3810"/>
      <c r="C3810"/>
      <c r="D3810"/>
      <c r="E3810"/>
      <c r="F3810"/>
      <c r="G3810"/>
    </row>
    <row r="3811" spans="2:7">
      <c r="B3811"/>
      <c r="C3811"/>
      <c r="D3811"/>
      <c r="E3811"/>
      <c r="F3811"/>
      <c r="G3811"/>
    </row>
    <row r="3812" spans="2:7">
      <c r="B3812"/>
      <c r="C3812"/>
      <c r="D3812"/>
      <c r="E3812"/>
      <c r="F3812"/>
      <c r="G3812"/>
    </row>
    <row r="3813" spans="2:7">
      <c r="B3813"/>
      <c r="C3813"/>
      <c r="D3813"/>
      <c r="E3813"/>
      <c r="F3813"/>
      <c r="G3813"/>
    </row>
    <row r="3814" spans="2:7">
      <c r="B3814"/>
      <c r="C3814"/>
      <c r="D3814"/>
      <c r="E3814"/>
      <c r="F3814"/>
      <c r="G3814"/>
    </row>
    <row r="3815" spans="2:7">
      <c r="B3815"/>
      <c r="C3815"/>
      <c r="D3815"/>
      <c r="E3815"/>
      <c r="F3815"/>
      <c r="G3815"/>
    </row>
    <row r="3816" spans="2:7">
      <c r="B3816"/>
      <c r="C3816"/>
      <c r="D3816"/>
      <c r="E3816"/>
      <c r="F3816"/>
      <c r="G3816"/>
    </row>
    <row r="3817" spans="2:7">
      <c r="B3817"/>
      <c r="C3817"/>
      <c r="D3817"/>
      <c r="E3817"/>
      <c r="F3817"/>
      <c r="G3817"/>
    </row>
    <row r="3818" spans="2:7">
      <c r="B3818"/>
      <c r="C3818"/>
      <c r="D3818"/>
      <c r="E3818"/>
      <c r="F3818"/>
      <c r="G3818"/>
    </row>
    <row r="3819" spans="2:7">
      <c r="B3819"/>
      <c r="C3819"/>
      <c r="D3819"/>
      <c r="E3819"/>
      <c r="F3819"/>
      <c r="G3819"/>
    </row>
    <row r="3820" spans="2:7">
      <c r="B3820"/>
      <c r="C3820"/>
      <c r="D3820"/>
      <c r="E3820"/>
      <c r="F3820"/>
      <c r="G3820"/>
    </row>
    <row r="3821" spans="2:7">
      <c r="B3821"/>
      <c r="C3821"/>
      <c r="D3821"/>
      <c r="E3821"/>
      <c r="F3821"/>
      <c r="G3821"/>
    </row>
    <row r="3822" spans="2:7">
      <c r="B3822"/>
      <c r="C3822"/>
      <c r="D3822"/>
      <c r="E3822"/>
      <c r="F3822"/>
      <c r="G3822"/>
    </row>
    <row r="3823" spans="2:7">
      <c r="B3823"/>
      <c r="C3823"/>
      <c r="D3823"/>
      <c r="E3823"/>
      <c r="F3823"/>
      <c r="G3823"/>
    </row>
    <row r="3824" spans="2:7">
      <c r="B3824"/>
      <c r="C3824"/>
      <c r="D3824"/>
      <c r="E3824"/>
      <c r="F3824"/>
      <c r="G3824"/>
    </row>
    <row r="3825" spans="2:7">
      <c r="B3825"/>
      <c r="C3825"/>
      <c r="D3825"/>
      <c r="E3825"/>
      <c r="F3825"/>
      <c r="G3825"/>
    </row>
    <row r="3826" spans="2:7">
      <c r="B3826"/>
      <c r="C3826"/>
      <c r="D3826"/>
      <c r="E3826"/>
      <c r="F3826"/>
      <c r="G3826"/>
    </row>
    <row r="3827" spans="2:7">
      <c r="B3827"/>
      <c r="C3827"/>
      <c r="D3827"/>
      <c r="E3827"/>
      <c r="F3827"/>
      <c r="G3827"/>
    </row>
    <row r="3828" spans="2:7">
      <c r="B3828"/>
      <c r="C3828"/>
      <c r="D3828"/>
      <c r="E3828"/>
      <c r="F3828"/>
      <c r="G3828"/>
    </row>
    <row r="3829" spans="2:7">
      <c r="B3829"/>
      <c r="C3829"/>
      <c r="D3829"/>
      <c r="E3829"/>
      <c r="F3829"/>
      <c r="G3829"/>
    </row>
    <row r="3830" spans="2:7">
      <c r="B3830"/>
      <c r="C3830"/>
      <c r="D3830"/>
      <c r="E3830"/>
      <c r="F3830"/>
      <c r="G3830"/>
    </row>
    <row r="3831" spans="2:7">
      <c r="B3831"/>
      <c r="C3831"/>
      <c r="D3831"/>
      <c r="E3831"/>
      <c r="F3831"/>
      <c r="G3831"/>
    </row>
    <row r="3832" spans="2:7">
      <c r="B3832"/>
      <c r="C3832"/>
      <c r="D3832"/>
      <c r="E3832"/>
      <c r="F3832"/>
      <c r="G3832"/>
    </row>
    <row r="3833" spans="2:7">
      <c r="B3833"/>
      <c r="C3833"/>
      <c r="D3833"/>
      <c r="E3833"/>
      <c r="F3833"/>
      <c r="G3833"/>
    </row>
    <row r="3834" spans="2:7">
      <c r="B3834"/>
      <c r="C3834"/>
      <c r="D3834"/>
      <c r="E3834"/>
      <c r="F3834"/>
      <c r="G3834"/>
    </row>
    <row r="3835" spans="2:7">
      <c r="B3835"/>
      <c r="C3835"/>
      <c r="D3835"/>
      <c r="E3835"/>
      <c r="F3835"/>
      <c r="G3835"/>
    </row>
    <row r="3836" spans="2:7">
      <c r="B3836"/>
      <c r="C3836"/>
      <c r="D3836"/>
      <c r="E3836"/>
      <c r="F3836"/>
      <c r="G3836"/>
    </row>
    <row r="3837" spans="2:7">
      <c r="B3837"/>
      <c r="C3837"/>
      <c r="D3837"/>
      <c r="E3837"/>
      <c r="F3837"/>
      <c r="G3837"/>
    </row>
    <row r="3838" spans="2:7">
      <c r="B3838"/>
      <c r="C3838"/>
      <c r="D3838"/>
      <c r="E3838"/>
      <c r="F3838"/>
      <c r="G3838"/>
    </row>
    <row r="3839" spans="2:7">
      <c r="B3839"/>
      <c r="C3839"/>
      <c r="D3839"/>
      <c r="E3839"/>
      <c r="F3839"/>
      <c r="G3839"/>
    </row>
    <row r="3840" spans="2:7">
      <c r="B3840"/>
      <c r="C3840"/>
      <c r="D3840"/>
      <c r="E3840"/>
      <c r="F3840"/>
      <c r="G3840"/>
    </row>
    <row r="3841" spans="2:7">
      <c r="B3841"/>
      <c r="C3841"/>
      <c r="D3841"/>
      <c r="E3841"/>
      <c r="F3841"/>
      <c r="G3841"/>
    </row>
    <row r="3842" spans="2:7">
      <c r="B3842"/>
      <c r="C3842"/>
      <c r="D3842"/>
      <c r="E3842"/>
      <c r="F3842"/>
      <c r="G3842"/>
    </row>
    <row r="3843" spans="2:7">
      <c r="B3843"/>
      <c r="C3843"/>
      <c r="D3843"/>
      <c r="E3843"/>
      <c r="F3843"/>
      <c r="G3843"/>
    </row>
    <row r="3844" spans="2:7">
      <c r="B3844"/>
      <c r="C3844"/>
      <c r="D3844"/>
      <c r="E3844"/>
      <c r="F3844"/>
      <c r="G3844"/>
    </row>
    <row r="3845" spans="2:7">
      <c r="B3845"/>
      <c r="C3845"/>
      <c r="D3845"/>
      <c r="E3845"/>
      <c r="F3845"/>
      <c r="G3845"/>
    </row>
    <row r="3846" spans="2:7">
      <c r="B3846"/>
      <c r="C3846"/>
      <c r="D3846"/>
      <c r="E3846"/>
      <c r="F3846"/>
      <c r="G3846"/>
    </row>
    <row r="3847" spans="2:7">
      <c r="B3847"/>
      <c r="C3847"/>
      <c r="D3847"/>
      <c r="E3847"/>
      <c r="F3847"/>
      <c r="G3847"/>
    </row>
    <row r="3848" spans="2:7">
      <c r="B3848"/>
      <c r="C3848"/>
      <c r="D3848"/>
      <c r="E3848"/>
      <c r="F3848"/>
      <c r="G3848"/>
    </row>
    <row r="3849" spans="2:7">
      <c r="B3849"/>
      <c r="C3849"/>
      <c r="D3849"/>
      <c r="E3849"/>
      <c r="F3849"/>
      <c r="G3849"/>
    </row>
    <row r="3850" spans="2:7">
      <c r="B3850"/>
      <c r="C3850"/>
      <c r="D3850"/>
      <c r="E3850"/>
      <c r="F3850"/>
      <c r="G3850"/>
    </row>
    <row r="3851" spans="2:7">
      <c r="B3851"/>
      <c r="C3851"/>
      <c r="D3851"/>
      <c r="E3851"/>
      <c r="F3851"/>
      <c r="G3851"/>
    </row>
    <row r="3852" spans="2:7">
      <c r="B3852"/>
      <c r="C3852"/>
      <c r="D3852"/>
      <c r="E3852"/>
      <c r="F3852"/>
      <c r="G3852"/>
    </row>
    <row r="3853" spans="2:7">
      <c r="B3853"/>
      <c r="C3853"/>
      <c r="D3853"/>
      <c r="E3853"/>
      <c r="F3853"/>
      <c r="G3853"/>
    </row>
    <row r="3854" spans="2:7">
      <c r="B3854"/>
      <c r="C3854"/>
      <c r="D3854"/>
      <c r="E3854"/>
      <c r="F3854"/>
      <c r="G3854"/>
    </row>
    <row r="3855" spans="2:7">
      <c r="B3855"/>
      <c r="C3855"/>
      <c r="D3855"/>
      <c r="E3855"/>
      <c r="F3855"/>
      <c r="G3855"/>
    </row>
    <row r="3856" spans="2:7">
      <c r="B3856"/>
      <c r="C3856"/>
      <c r="D3856"/>
      <c r="E3856"/>
      <c r="F3856"/>
      <c r="G3856"/>
    </row>
    <row r="3857" spans="2:7">
      <c r="B3857"/>
      <c r="C3857"/>
      <c r="D3857"/>
      <c r="E3857"/>
      <c r="F3857"/>
      <c r="G3857"/>
    </row>
    <row r="3858" spans="2:7">
      <c r="B3858"/>
      <c r="C3858"/>
      <c r="D3858"/>
      <c r="E3858"/>
      <c r="F3858"/>
      <c r="G3858"/>
    </row>
    <row r="3859" spans="2:7">
      <c r="B3859"/>
      <c r="C3859"/>
      <c r="D3859"/>
      <c r="E3859"/>
      <c r="F3859"/>
      <c r="G3859"/>
    </row>
    <row r="3860" spans="2:7">
      <c r="B3860"/>
      <c r="C3860"/>
      <c r="D3860"/>
      <c r="E3860"/>
      <c r="F3860"/>
      <c r="G3860"/>
    </row>
    <row r="3861" spans="2:7">
      <c r="B3861"/>
      <c r="C3861"/>
      <c r="D3861"/>
      <c r="E3861"/>
      <c r="F3861"/>
      <c r="G3861"/>
    </row>
    <row r="3862" spans="2:7">
      <c r="B3862"/>
      <c r="C3862"/>
      <c r="D3862"/>
      <c r="E3862"/>
      <c r="F3862"/>
      <c r="G3862"/>
    </row>
    <row r="3863" spans="2:7">
      <c r="B3863"/>
      <c r="C3863"/>
      <c r="D3863"/>
      <c r="E3863"/>
      <c r="F3863"/>
      <c r="G3863"/>
    </row>
    <row r="3864" spans="2:7">
      <c r="B3864"/>
      <c r="C3864"/>
      <c r="D3864"/>
      <c r="E3864"/>
      <c r="F3864"/>
      <c r="G3864"/>
    </row>
    <row r="3865" spans="2:7">
      <c r="B3865"/>
      <c r="C3865"/>
      <c r="D3865"/>
      <c r="E3865"/>
      <c r="F3865"/>
      <c r="G3865"/>
    </row>
    <row r="3866" spans="2:7">
      <c r="B3866"/>
      <c r="C3866"/>
      <c r="D3866"/>
      <c r="E3866"/>
      <c r="F3866"/>
      <c r="G3866"/>
    </row>
    <row r="3867" spans="2:7">
      <c r="B3867"/>
      <c r="C3867"/>
      <c r="D3867"/>
      <c r="E3867"/>
      <c r="F3867"/>
      <c r="G3867"/>
    </row>
    <row r="3868" spans="2:7">
      <c r="B3868"/>
      <c r="C3868"/>
      <c r="D3868"/>
      <c r="E3868"/>
      <c r="F3868"/>
      <c r="G3868"/>
    </row>
    <row r="3869" spans="2:7">
      <c r="B3869"/>
      <c r="C3869"/>
      <c r="D3869"/>
      <c r="E3869"/>
      <c r="F3869"/>
      <c r="G3869"/>
    </row>
    <row r="3870" spans="2:7">
      <c r="B3870"/>
      <c r="C3870"/>
      <c r="D3870"/>
      <c r="E3870"/>
      <c r="F3870"/>
      <c r="G3870"/>
    </row>
    <row r="3871" spans="2:7">
      <c r="B3871"/>
      <c r="C3871"/>
      <c r="D3871"/>
      <c r="E3871"/>
      <c r="F3871"/>
      <c r="G3871"/>
    </row>
    <row r="3872" spans="2:7">
      <c r="B3872"/>
      <c r="C3872"/>
      <c r="D3872"/>
      <c r="E3872"/>
      <c r="F3872"/>
      <c r="G3872"/>
    </row>
    <row r="3873" spans="2:7">
      <c r="B3873"/>
      <c r="C3873"/>
      <c r="D3873"/>
      <c r="E3873"/>
      <c r="F3873"/>
      <c r="G3873"/>
    </row>
    <row r="3874" spans="2:7">
      <c r="B3874"/>
      <c r="C3874"/>
      <c r="D3874"/>
      <c r="E3874"/>
      <c r="F3874"/>
      <c r="G3874"/>
    </row>
    <row r="3875" spans="2:7">
      <c r="B3875"/>
      <c r="C3875"/>
      <c r="D3875"/>
      <c r="E3875"/>
      <c r="F3875"/>
      <c r="G3875"/>
    </row>
    <row r="3876" spans="2:7">
      <c r="B3876"/>
      <c r="C3876"/>
      <c r="D3876"/>
      <c r="E3876"/>
      <c r="F3876"/>
      <c r="G3876"/>
    </row>
    <row r="3877" spans="2:7">
      <c r="B3877"/>
      <c r="C3877"/>
      <c r="D3877"/>
      <c r="E3877"/>
      <c r="F3877"/>
      <c r="G3877"/>
    </row>
    <row r="3878" spans="2:7">
      <c r="B3878"/>
      <c r="C3878"/>
      <c r="D3878"/>
      <c r="E3878"/>
      <c r="F3878"/>
      <c r="G3878"/>
    </row>
    <row r="3879" spans="2:7">
      <c r="B3879"/>
      <c r="C3879"/>
      <c r="D3879"/>
      <c r="E3879"/>
      <c r="F3879"/>
      <c r="G3879"/>
    </row>
    <row r="3880" spans="2:7">
      <c r="B3880"/>
      <c r="C3880"/>
      <c r="D3880"/>
      <c r="E3880"/>
      <c r="F3880"/>
      <c r="G3880"/>
    </row>
    <row r="3881" spans="2:7">
      <c r="B3881"/>
      <c r="C3881"/>
      <c r="D3881"/>
      <c r="E3881"/>
      <c r="F3881"/>
      <c r="G3881"/>
    </row>
    <row r="3882" spans="2:7">
      <c r="B3882"/>
      <c r="C3882"/>
      <c r="D3882"/>
      <c r="E3882"/>
      <c r="F3882"/>
      <c r="G3882"/>
    </row>
    <row r="3883" spans="2:7">
      <c r="B3883"/>
      <c r="C3883"/>
      <c r="D3883"/>
      <c r="E3883"/>
      <c r="F3883"/>
      <c r="G3883"/>
    </row>
    <row r="3884" spans="2:7">
      <c r="B3884"/>
      <c r="C3884"/>
      <c r="D3884"/>
      <c r="E3884"/>
      <c r="F3884"/>
      <c r="G3884"/>
    </row>
    <row r="3885" spans="2:7">
      <c r="B3885"/>
      <c r="C3885"/>
      <c r="D3885"/>
      <c r="E3885"/>
      <c r="F3885"/>
      <c r="G3885"/>
    </row>
    <row r="3886" spans="2:7">
      <c r="B3886"/>
      <c r="C3886"/>
      <c r="D3886"/>
      <c r="E3886"/>
      <c r="F3886"/>
      <c r="G3886"/>
    </row>
    <row r="3887" spans="2:7">
      <c r="B3887"/>
      <c r="C3887"/>
      <c r="D3887"/>
      <c r="E3887"/>
      <c r="F3887"/>
      <c r="G3887"/>
    </row>
    <row r="3888" spans="2:7">
      <c r="B3888"/>
      <c r="C3888"/>
      <c r="D3888"/>
      <c r="E3888"/>
      <c r="F3888"/>
      <c r="G3888"/>
    </row>
    <row r="3889" spans="2:7">
      <c r="B3889"/>
      <c r="C3889"/>
      <c r="D3889"/>
      <c r="E3889"/>
      <c r="F3889"/>
      <c r="G3889"/>
    </row>
    <row r="3890" spans="2:7">
      <c r="B3890"/>
      <c r="C3890"/>
      <c r="D3890"/>
      <c r="E3890"/>
      <c r="F3890"/>
      <c r="G3890"/>
    </row>
    <row r="3891" spans="2:7">
      <c r="B3891"/>
      <c r="C3891"/>
      <c r="D3891"/>
      <c r="E3891"/>
      <c r="F3891"/>
      <c r="G3891"/>
    </row>
    <row r="3892" spans="2:7">
      <c r="B3892"/>
      <c r="C3892"/>
      <c r="D3892"/>
      <c r="E3892"/>
      <c r="F3892"/>
      <c r="G3892"/>
    </row>
    <row r="3893" spans="2:7">
      <c r="B3893"/>
      <c r="C3893"/>
      <c r="D3893"/>
      <c r="E3893"/>
      <c r="F3893"/>
      <c r="G3893"/>
    </row>
    <row r="3894" spans="2:7">
      <c r="B3894"/>
      <c r="C3894"/>
      <c r="D3894"/>
      <c r="E3894"/>
      <c r="F3894"/>
      <c r="G3894"/>
    </row>
    <row r="3895" spans="2:7">
      <c r="B3895"/>
      <c r="C3895"/>
      <c r="D3895"/>
      <c r="E3895"/>
      <c r="F3895"/>
      <c r="G3895"/>
    </row>
    <row r="3896" spans="2:7">
      <c r="B3896"/>
      <c r="C3896"/>
      <c r="D3896"/>
      <c r="E3896"/>
      <c r="F3896"/>
      <c r="G3896"/>
    </row>
    <row r="3897" spans="2:7">
      <c r="B3897"/>
      <c r="C3897"/>
      <c r="D3897"/>
      <c r="E3897"/>
      <c r="F3897"/>
      <c r="G3897"/>
    </row>
    <row r="3898" spans="2:7">
      <c r="B3898"/>
      <c r="C3898"/>
      <c r="D3898"/>
      <c r="E3898"/>
      <c r="F3898"/>
      <c r="G3898"/>
    </row>
    <row r="3899" spans="2:7">
      <c r="B3899"/>
      <c r="C3899"/>
      <c r="D3899"/>
      <c r="E3899"/>
      <c r="F3899"/>
      <c r="G3899"/>
    </row>
    <row r="3900" spans="2:7">
      <c r="B3900"/>
      <c r="C3900"/>
      <c r="D3900"/>
      <c r="E3900"/>
      <c r="F3900"/>
      <c r="G3900"/>
    </row>
    <row r="3901" spans="2:7">
      <c r="B3901"/>
      <c r="C3901"/>
      <c r="D3901"/>
      <c r="E3901"/>
      <c r="F3901"/>
      <c r="G3901"/>
    </row>
    <row r="3902" spans="2:7">
      <c r="B3902"/>
      <c r="C3902"/>
      <c r="D3902"/>
      <c r="E3902"/>
      <c r="F3902"/>
      <c r="G3902"/>
    </row>
    <row r="3903" spans="2:7">
      <c r="B3903"/>
      <c r="C3903"/>
      <c r="D3903"/>
      <c r="E3903"/>
      <c r="F3903"/>
      <c r="G3903"/>
    </row>
    <row r="3904" spans="2:7">
      <c r="B3904"/>
      <c r="C3904"/>
      <c r="D3904"/>
      <c r="E3904"/>
      <c r="F3904"/>
      <c r="G3904"/>
    </row>
    <row r="3905" spans="2:7">
      <c r="B3905"/>
      <c r="C3905"/>
      <c r="D3905"/>
      <c r="E3905"/>
      <c r="F3905"/>
      <c r="G3905"/>
    </row>
    <row r="3906" spans="2:7">
      <c r="B3906"/>
      <c r="C3906"/>
      <c r="D3906"/>
      <c r="E3906"/>
      <c r="F3906"/>
      <c r="G3906"/>
    </row>
    <row r="3907" spans="2:7">
      <c r="B3907"/>
      <c r="C3907"/>
      <c r="D3907"/>
      <c r="E3907"/>
      <c r="F3907"/>
      <c r="G3907"/>
    </row>
    <row r="3908" spans="2:7">
      <c r="B3908"/>
      <c r="C3908"/>
      <c r="D3908"/>
      <c r="E3908"/>
      <c r="F3908"/>
      <c r="G3908"/>
    </row>
    <row r="3909" spans="2:7">
      <c r="B3909"/>
      <c r="C3909"/>
      <c r="D3909"/>
      <c r="E3909"/>
      <c r="F3909"/>
      <c r="G3909"/>
    </row>
    <row r="3910" spans="2:7">
      <c r="B3910"/>
      <c r="C3910"/>
      <c r="D3910"/>
      <c r="E3910"/>
      <c r="F3910"/>
      <c r="G3910"/>
    </row>
    <row r="3911" spans="2:7">
      <c r="B3911"/>
      <c r="C3911"/>
      <c r="D3911"/>
      <c r="E3911"/>
      <c r="F3911"/>
      <c r="G3911"/>
    </row>
    <row r="3912" spans="2:7">
      <c r="B3912"/>
      <c r="C3912"/>
      <c r="D3912"/>
      <c r="E3912"/>
      <c r="F3912"/>
      <c r="G3912"/>
    </row>
    <row r="3913" spans="2:7">
      <c r="B3913"/>
      <c r="C3913"/>
      <c r="D3913"/>
      <c r="E3913"/>
      <c r="F3913"/>
      <c r="G3913"/>
    </row>
    <row r="3914" spans="2:7">
      <c r="B3914"/>
      <c r="C3914"/>
      <c r="D3914"/>
      <c r="E3914"/>
      <c r="F3914"/>
      <c r="G3914"/>
    </row>
    <row r="3915" spans="2:7">
      <c r="B3915"/>
      <c r="C3915"/>
      <c r="D3915"/>
      <c r="E3915"/>
      <c r="F3915"/>
      <c r="G3915"/>
    </row>
    <row r="3916" spans="2:7">
      <c r="B3916"/>
      <c r="C3916"/>
      <c r="D3916"/>
      <c r="E3916"/>
      <c r="F3916"/>
      <c r="G3916"/>
    </row>
    <row r="3917" spans="2:7">
      <c r="B3917"/>
      <c r="C3917"/>
      <c r="D3917"/>
      <c r="E3917"/>
      <c r="F3917"/>
      <c r="G3917"/>
    </row>
    <row r="3918" spans="2:7">
      <c r="B3918"/>
      <c r="C3918"/>
      <c r="D3918"/>
      <c r="E3918"/>
      <c r="F3918"/>
      <c r="G3918"/>
    </row>
    <row r="3919" spans="2:7">
      <c r="B3919"/>
      <c r="C3919"/>
      <c r="D3919"/>
      <c r="E3919"/>
      <c r="F3919"/>
      <c r="G3919"/>
    </row>
    <row r="3920" spans="2:7">
      <c r="B3920"/>
      <c r="C3920"/>
      <c r="D3920"/>
      <c r="E3920"/>
      <c r="F3920"/>
      <c r="G3920"/>
    </row>
    <row r="3921" spans="2:7">
      <c r="B3921"/>
      <c r="C3921"/>
      <c r="D3921"/>
      <c r="E3921"/>
      <c r="F3921"/>
      <c r="G3921"/>
    </row>
    <row r="3922" spans="2:7">
      <c r="B3922"/>
      <c r="C3922"/>
      <c r="D3922"/>
      <c r="E3922"/>
      <c r="F3922"/>
      <c r="G3922"/>
    </row>
    <row r="3923" spans="2:7">
      <c r="B3923"/>
      <c r="C3923"/>
      <c r="D3923"/>
      <c r="E3923"/>
      <c r="F3923"/>
      <c r="G3923"/>
    </row>
    <row r="3924" spans="2:7">
      <c r="B3924"/>
      <c r="C3924"/>
      <c r="D3924"/>
      <c r="E3924"/>
      <c r="F3924"/>
      <c r="G3924"/>
    </row>
    <row r="3925" spans="2:7">
      <c r="B3925"/>
      <c r="C3925"/>
      <c r="D3925"/>
      <c r="E3925"/>
      <c r="F3925"/>
      <c r="G3925"/>
    </row>
    <row r="3926" spans="2:7">
      <c r="B3926"/>
      <c r="C3926"/>
      <c r="D3926"/>
      <c r="E3926"/>
      <c r="F3926"/>
      <c r="G3926"/>
    </row>
    <row r="3927" spans="2:7">
      <c r="B3927"/>
      <c r="C3927"/>
      <c r="D3927"/>
      <c r="E3927"/>
      <c r="F3927"/>
      <c r="G3927"/>
    </row>
    <row r="3928" spans="2:7">
      <c r="B3928"/>
      <c r="C3928"/>
      <c r="D3928"/>
      <c r="E3928"/>
      <c r="F3928"/>
      <c r="G3928"/>
    </row>
    <row r="3929" spans="2:7">
      <c r="B3929"/>
      <c r="C3929"/>
      <c r="D3929"/>
      <c r="E3929"/>
      <c r="F3929"/>
      <c r="G3929"/>
    </row>
    <row r="3930" spans="2:7">
      <c r="B3930"/>
      <c r="C3930"/>
      <c r="D3930"/>
      <c r="E3930"/>
      <c r="F3930"/>
      <c r="G3930"/>
    </row>
    <row r="3931" spans="2:7">
      <c r="B3931"/>
      <c r="C3931"/>
      <c r="D3931"/>
      <c r="E3931"/>
      <c r="F3931"/>
      <c r="G3931"/>
    </row>
    <row r="3932" spans="2:7">
      <c r="B3932"/>
      <c r="C3932"/>
      <c r="D3932"/>
      <c r="E3932"/>
      <c r="F3932"/>
      <c r="G3932"/>
    </row>
    <row r="3933" spans="2:7">
      <c r="B3933"/>
      <c r="C3933"/>
      <c r="D3933"/>
      <c r="E3933"/>
      <c r="F3933"/>
      <c r="G3933"/>
    </row>
    <row r="3934" spans="2:7">
      <c r="B3934"/>
      <c r="C3934"/>
      <c r="D3934"/>
      <c r="E3934"/>
      <c r="F3934"/>
      <c r="G3934"/>
    </row>
    <row r="3935" spans="2:7">
      <c r="B3935"/>
      <c r="C3935"/>
      <c r="D3935"/>
      <c r="E3935"/>
      <c r="F3935"/>
      <c r="G3935"/>
    </row>
    <row r="3936" spans="2:7">
      <c r="B3936"/>
      <c r="C3936"/>
      <c r="D3936"/>
      <c r="E3936"/>
      <c r="F3936"/>
      <c r="G3936"/>
    </row>
    <row r="3937" spans="2:7">
      <c r="B3937"/>
      <c r="C3937"/>
      <c r="D3937"/>
      <c r="E3937"/>
      <c r="F3937"/>
      <c r="G3937"/>
    </row>
    <row r="3938" spans="2:7">
      <c r="B3938"/>
      <c r="C3938"/>
      <c r="D3938"/>
      <c r="E3938"/>
      <c r="F3938"/>
      <c r="G3938"/>
    </row>
    <row r="3939" spans="2:7">
      <c r="B3939"/>
      <c r="C3939"/>
      <c r="D3939"/>
      <c r="E3939"/>
      <c r="F3939"/>
      <c r="G3939"/>
    </row>
    <row r="3940" spans="2:7">
      <c r="B3940"/>
      <c r="C3940"/>
      <c r="D3940"/>
      <c r="E3940"/>
      <c r="F3940"/>
      <c r="G3940"/>
    </row>
    <row r="3941" spans="2:7">
      <c r="B3941"/>
      <c r="C3941"/>
      <c r="D3941"/>
      <c r="E3941"/>
      <c r="F3941"/>
      <c r="G3941"/>
    </row>
    <row r="3942" spans="2:7">
      <c r="B3942"/>
      <c r="C3942"/>
      <c r="D3942"/>
      <c r="E3942"/>
      <c r="F3942"/>
      <c r="G3942"/>
    </row>
    <row r="3943" spans="2:7">
      <c r="B3943"/>
      <c r="C3943"/>
      <c r="D3943"/>
      <c r="E3943"/>
      <c r="F3943"/>
      <c r="G3943"/>
    </row>
    <row r="3944" spans="2:7">
      <c r="B3944"/>
      <c r="C3944"/>
      <c r="D3944"/>
      <c r="E3944"/>
      <c r="F3944"/>
      <c r="G3944"/>
    </row>
    <row r="3945" spans="2:7">
      <c r="B3945"/>
      <c r="C3945"/>
      <c r="D3945"/>
      <c r="E3945"/>
      <c r="F3945"/>
      <c r="G3945"/>
    </row>
    <row r="3946" spans="2:7">
      <c r="B3946"/>
      <c r="C3946"/>
      <c r="D3946"/>
      <c r="E3946"/>
      <c r="F3946"/>
      <c r="G3946"/>
    </row>
    <row r="3947" spans="2:7">
      <c r="B3947"/>
      <c r="C3947"/>
      <c r="D3947"/>
      <c r="E3947"/>
      <c r="F3947"/>
      <c r="G3947"/>
    </row>
    <row r="3948" spans="2:7">
      <c r="B3948"/>
      <c r="C3948"/>
      <c r="D3948"/>
      <c r="E3948"/>
      <c r="F3948"/>
      <c r="G3948"/>
    </row>
    <row r="3949" spans="2:7">
      <c r="B3949"/>
      <c r="C3949"/>
      <c r="D3949"/>
      <c r="E3949"/>
      <c r="F3949"/>
      <c r="G3949"/>
    </row>
    <row r="3950" spans="2:7">
      <c r="B3950"/>
      <c r="C3950"/>
      <c r="D3950"/>
      <c r="E3950"/>
      <c r="F3950"/>
      <c r="G3950"/>
    </row>
    <row r="3951" spans="2:7">
      <c r="B3951"/>
      <c r="C3951"/>
      <c r="D3951"/>
      <c r="E3951"/>
      <c r="F3951"/>
      <c r="G3951"/>
    </row>
    <row r="3952" spans="2:7">
      <c r="B3952"/>
      <c r="C3952"/>
      <c r="D3952"/>
      <c r="E3952"/>
      <c r="F3952"/>
      <c r="G3952"/>
    </row>
    <row r="3953" spans="2:7">
      <c r="B3953"/>
      <c r="C3953"/>
      <c r="D3953"/>
      <c r="E3953"/>
      <c r="F3953"/>
      <c r="G3953"/>
    </row>
    <row r="3954" spans="2:7">
      <c r="B3954"/>
      <c r="C3954"/>
      <c r="D3954"/>
      <c r="E3954"/>
      <c r="F3954"/>
      <c r="G3954"/>
    </row>
    <row r="3955" spans="2:7">
      <c r="B3955"/>
      <c r="C3955"/>
      <c r="D3955"/>
      <c r="E3955"/>
      <c r="F3955"/>
      <c r="G3955"/>
    </row>
    <row r="3956" spans="2:7">
      <c r="B3956"/>
      <c r="C3956"/>
      <c r="D3956"/>
      <c r="E3956"/>
      <c r="F3956"/>
      <c r="G3956"/>
    </row>
    <row r="3957" spans="2:7">
      <c r="B3957"/>
      <c r="C3957"/>
      <c r="D3957"/>
      <c r="E3957"/>
      <c r="F3957"/>
      <c r="G3957"/>
    </row>
    <row r="3958" spans="2:7">
      <c r="B3958"/>
      <c r="C3958"/>
      <c r="D3958"/>
      <c r="E3958"/>
      <c r="F3958"/>
      <c r="G3958"/>
    </row>
    <row r="3959" spans="2:7">
      <c r="B3959"/>
      <c r="C3959"/>
      <c r="D3959"/>
      <c r="E3959"/>
      <c r="F3959"/>
      <c r="G3959"/>
    </row>
    <row r="3960" spans="2:7">
      <c r="B3960"/>
      <c r="C3960"/>
      <c r="D3960"/>
      <c r="E3960"/>
      <c r="F3960"/>
      <c r="G3960"/>
    </row>
    <row r="3961" spans="2:7">
      <c r="B3961"/>
      <c r="C3961"/>
      <c r="D3961"/>
      <c r="E3961"/>
      <c r="F3961"/>
      <c r="G3961"/>
    </row>
    <row r="3962" spans="2:7">
      <c r="B3962"/>
      <c r="C3962"/>
      <c r="D3962"/>
      <c r="E3962"/>
      <c r="F3962"/>
      <c r="G3962"/>
    </row>
    <row r="3963" spans="2:7">
      <c r="B3963"/>
      <c r="C3963"/>
      <c r="D3963"/>
      <c r="E3963"/>
      <c r="F3963"/>
      <c r="G3963"/>
    </row>
    <row r="3964" spans="2:7">
      <c r="B3964"/>
      <c r="C3964"/>
      <c r="D3964"/>
      <c r="E3964"/>
      <c r="F3964"/>
      <c r="G3964"/>
    </row>
    <row r="3965" spans="2:7">
      <c r="B3965"/>
      <c r="C3965"/>
      <c r="D3965"/>
      <c r="E3965"/>
      <c r="F3965"/>
      <c r="G3965"/>
    </row>
    <row r="3966" spans="2:7">
      <c r="B3966"/>
      <c r="C3966"/>
      <c r="D3966"/>
      <c r="E3966"/>
      <c r="F3966"/>
      <c r="G3966"/>
    </row>
    <row r="3967" spans="2:7">
      <c r="B3967"/>
      <c r="C3967"/>
      <c r="D3967"/>
      <c r="E3967"/>
      <c r="F3967"/>
      <c r="G3967"/>
    </row>
    <row r="3968" spans="2:7">
      <c r="B3968"/>
      <c r="C3968"/>
      <c r="D3968"/>
      <c r="E3968"/>
      <c r="F3968"/>
      <c r="G3968"/>
    </row>
    <row r="3969" spans="2:7">
      <c r="B3969"/>
      <c r="C3969"/>
      <c r="D3969"/>
      <c r="E3969"/>
      <c r="F3969"/>
      <c r="G3969"/>
    </row>
    <row r="3970" spans="2:7">
      <c r="B3970"/>
      <c r="C3970"/>
      <c r="D3970"/>
      <c r="E3970"/>
      <c r="F3970"/>
      <c r="G3970"/>
    </row>
    <row r="3971" spans="2:7">
      <c r="B3971"/>
      <c r="C3971"/>
      <c r="D3971"/>
      <c r="E3971"/>
      <c r="F3971"/>
      <c r="G3971"/>
    </row>
    <row r="3972" spans="2:7">
      <c r="B3972"/>
      <c r="C3972"/>
      <c r="D3972"/>
      <c r="E3972"/>
      <c r="F3972"/>
      <c r="G3972"/>
    </row>
    <row r="3973" spans="2:7">
      <c r="B3973"/>
      <c r="C3973"/>
      <c r="D3973"/>
      <c r="E3973"/>
      <c r="F3973"/>
      <c r="G3973"/>
    </row>
    <row r="3974" spans="2:7">
      <c r="B3974"/>
      <c r="C3974"/>
      <c r="D3974"/>
      <c r="E3974"/>
      <c r="F3974"/>
      <c r="G3974"/>
    </row>
    <row r="3975" spans="2:7">
      <c r="B3975"/>
      <c r="C3975"/>
      <c r="D3975"/>
      <c r="E3975"/>
      <c r="F3975"/>
      <c r="G3975"/>
    </row>
    <row r="3976" spans="2:7">
      <c r="B3976"/>
      <c r="C3976"/>
      <c r="D3976"/>
      <c r="E3976"/>
      <c r="F3976"/>
      <c r="G3976"/>
    </row>
    <row r="3977" spans="2:7">
      <c r="B3977"/>
      <c r="C3977"/>
      <c r="D3977"/>
      <c r="E3977"/>
      <c r="F3977"/>
      <c r="G3977"/>
    </row>
    <row r="3978" spans="2:7">
      <c r="B3978"/>
      <c r="C3978"/>
      <c r="D3978"/>
      <c r="E3978"/>
      <c r="F3978"/>
      <c r="G3978"/>
    </row>
    <row r="3979" spans="2:7">
      <c r="B3979"/>
      <c r="C3979"/>
      <c r="D3979"/>
      <c r="E3979"/>
      <c r="F3979"/>
      <c r="G3979"/>
    </row>
    <row r="3980" spans="2:7">
      <c r="B3980"/>
      <c r="C3980"/>
      <c r="D3980"/>
      <c r="E3980"/>
      <c r="F3980"/>
      <c r="G3980"/>
    </row>
    <row r="3981" spans="2:7">
      <c r="B3981"/>
      <c r="C3981"/>
      <c r="D3981"/>
      <c r="E3981"/>
      <c r="F3981"/>
      <c r="G3981"/>
    </row>
    <row r="3982" spans="2:7">
      <c r="B3982"/>
      <c r="C3982"/>
      <c r="D3982"/>
      <c r="E3982"/>
      <c r="F3982"/>
      <c r="G3982"/>
    </row>
    <row r="3983" spans="2:7">
      <c r="B3983"/>
      <c r="C3983"/>
      <c r="D3983"/>
      <c r="E3983"/>
      <c r="F3983"/>
      <c r="G3983"/>
    </row>
    <row r="3984" spans="2:7">
      <c r="B3984"/>
      <c r="C3984"/>
      <c r="D3984"/>
      <c r="E3984"/>
      <c r="F3984"/>
      <c r="G3984"/>
    </row>
    <row r="3985" spans="2:7">
      <c r="B3985"/>
      <c r="C3985"/>
      <c r="D3985"/>
      <c r="E3985"/>
      <c r="F3985"/>
      <c r="G3985"/>
    </row>
    <row r="3986" spans="2:7">
      <c r="B3986"/>
      <c r="C3986"/>
      <c r="D3986"/>
      <c r="E3986"/>
      <c r="F3986"/>
      <c r="G3986"/>
    </row>
    <row r="3987" spans="2:7">
      <c r="B3987"/>
      <c r="C3987"/>
      <c r="D3987"/>
      <c r="E3987"/>
      <c r="F3987"/>
      <c r="G3987"/>
    </row>
    <row r="3988" spans="2:7">
      <c r="B3988"/>
      <c r="C3988"/>
      <c r="D3988"/>
      <c r="E3988"/>
      <c r="F3988"/>
      <c r="G3988"/>
    </row>
    <row r="3989" spans="2:7">
      <c r="B3989"/>
      <c r="C3989"/>
      <c r="D3989"/>
      <c r="E3989"/>
      <c r="F3989"/>
      <c r="G3989"/>
    </row>
    <row r="3990" spans="2:7">
      <c r="B3990"/>
      <c r="C3990"/>
      <c r="D3990"/>
      <c r="E3990"/>
      <c r="F3990"/>
      <c r="G3990"/>
    </row>
    <row r="3991" spans="2:7">
      <c r="B3991"/>
      <c r="C3991"/>
      <c r="D3991"/>
      <c r="E3991"/>
      <c r="F3991"/>
      <c r="G3991"/>
    </row>
    <row r="3992" spans="2:7">
      <c r="B3992"/>
      <c r="C3992"/>
      <c r="D3992"/>
      <c r="E3992"/>
      <c r="F3992"/>
      <c r="G3992"/>
    </row>
    <row r="3993" spans="2:7">
      <c r="B3993"/>
      <c r="C3993"/>
      <c r="D3993"/>
      <c r="E3993"/>
      <c r="F3993"/>
      <c r="G3993"/>
    </row>
    <row r="3994" spans="2:7">
      <c r="B3994"/>
      <c r="C3994"/>
      <c r="D3994"/>
      <c r="E3994"/>
      <c r="F3994"/>
      <c r="G3994"/>
    </row>
    <row r="3995" spans="2:7">
      <c r="B3995"/>
      <c r="C3995"/>
      <c r="D3995"/>
      <c r="E3995"/>
      <c r="F3995"/>
      <c r="G3995"/>
    </row>
    <row r="3996" spans="2:7">
      <c r="B3996"/>
      <c r="C3996"/>
      <c r="D3996"/>
      <c r="E3996"/>
      <c r="F3996"/>
      <c r="G3996"/>
    </row>
    <row r="3997" spans="2:7">
      <c r="B3997"/>
      <c r="C3997"/>
      <c r="D3997"/>
      <c r="E3997"/>
      <c r="F3997"/>
      <c r="G3997"/>
    </row>
    <row r="3998" spans="2:7">
      <c r="B3998"/>
      <c r="C3998"/>
      <c r="D3998"/>
      <c r="E3998"/>
      <c r="F3998"/>
      <c r="G3998"/>
    </row>
    <row r="3999" spans="2:7">
      <c r="B3999"/>
      <c r="C3999"/>
      <c r="D3999"/>
      <c r="E3999"/>
      <c r="F3999"/>
      <c r="G3999"/>
    </row>
    <row r="4000" spans="2:7">
      <c r="B4000"/>
      <c r="C4000"/>
      <c r="D4000"/>
      <c r="E4000"/>
      <c r="F4000"/>
      <c r="G4000"/>
    </row>
    <row r="4001" spans="2:7">
      <c r="B4001"/>
      <c r="C4001"/>
      <c r="D4001"/>
      <c r="E4001"/>
      <c r="F4001"/>
      <c r="G4001"/>
    </row>
    <row r="4002" spans="2:7">
      <c r="B4002"/>
      <c r="C4002"/>
      <c r="D4002"/>
      <c r="E4002"/>
      <c r="F4002"/>
      <c r="G4002"/>
    </row>
    <row r="4003" spans="2:7">
      <c r="B4003"/>
      <c r="C4003"/>
      <c r="D4003"/>
      <c r="E4003"/>
      <c r="F4003"/>
      <c r="G4003"/>
    </row>
    <row r="4004" spans="2:7">
      <c r="B4004"/>
      <c r="C4004"/>
      <c r="D4004"/>
      <c r="E4004"/>
      <c r="F4004"/>
      <c r="G4004"/>
    </row>
    <row r="4005" spans="2:7">
      <c r="B4005"/>
      <c r="C4005"/>
      <c r="D4005"/>
      <c r="E4005"/>
      <c r="F4005"/>
      <c r="G4005"/>
    </row>
    <row r="4006" spans="2:7">
      <c r="B4006"/>
      <c r="C4006"/>
      <c r="D4006"/>
      <c r="E4006"/>
      <c r="F4006"/>
      <c r="G4006"/>
    </row>
    <row r="4007" spans="2:7">
      <c r="B4007"/>
      <c r="C4007"/>
      <c r="D4007"/>
      <c r="E4007"/>
      <c r="F4007"/>
      <c r="G4007"/>
    </row>
    <row r="4008" spans="2:7">
      <c r="B4008"/>
      <c r="C4008"/>
      <c r="D4008"/>
      <c r="E4008"/>
      <c r="F4008"/>
      <c r="G4008"/>
    </row>
    <row r="4009" spans="2:7">
      <c r="B4009"/>
      <c r="C4009"/>
      <c r="D4009"/>
      <c r="E4009"/>
      <c r="F4009"/>
      <c r="G4009"/>
    </row>
    <row r="4010" spans="2:7">
      <c r="B4010"/>
      <c r="C4010"/>
      <c r="D4010"/>
      <c r="E4010"/>
      <c r="F4010"/>
      <c r="G4010"/>
    </row>
    <row r="4011" spans="2:7">
      <c r="B4011"/>
      <c r="C4011"/>
      <c r="D4011"/>
      <c r="E4011"/>
      <c r="F4011"/>
      <c r="G4011"/>
    </row>
    <row r="4012" spans="2:7">
      <c r="B4012"/>
      <c r="C4012"/>
      <c r="D4012"/>
      <c r="E4012"/>
      <c r="F4012"/>
      <c r="G4012"/>
    </row>
    <row r="4013" spans="2:7">
      <c r="B4013"/>
      <c r="C4013"/>
      <c r="D4013"/>
      <c r="E4013"/>
      <c r="F4013"/>
      <c r="G4013"/>
    </row>
    <row r="4014" spans="2:7">
      <c r="B4014"/>
      <c r="C4014"/>
      <c r="D4014"/>
      <c r="E4014"/>
      <c r="F4014"/>
      <c r="G4014"/>
    </row>
    <row r="4015" spans="2:7">
      <c r="B4015"/>
      <c r="C4015"/>
      <c r="D4015"/>
      <c r="E4015"/>
      <c r="F4015"/>
      <c r="G4015"/>
    </row>
    <row r="4016" spans="2:7">
      <c r="B4016"/>
      <c r="C4016"/>
      <c r="D4016"/>
      <c r="E4016"/>
      <c r="F4016"/>
      <c r="G4016"/>
    </row>
    <row r="4017" spans="2:7">
      <c r="B4017"/>
      <c r="C4017"/>
      <c r="D4017"/>
      <c r="E4017"/>
      <c r="F4017"/>
      <c r="G4017"/>
    </row>
    <row r="4018" spans="2:7">
      <c r="B4018"/>
      <c r="C4018"/>
      <c r="D4018"/>
      <c r="E4018"/>
      <c r="F4018"/>
      <c r="G4018"/>
    </row>
    <row r="4019" spans="2:7">
      <c r="B4019"/>
      <c r="C4019"/>
      <c r="D4019"/>
      <c r="E4019"/>
      <c r="F4019"/>
      <c r="G4019"/>
    </row>
    <row r="4020" spans="2:7">
      <c r="B4020"/>
      <c r="C4020"/>
      <c r="D4020"/>
      <c r="E4020"/>
      <c r="F4020"/>
      <c r="G4020"/>
    </row>
    <row r="4021" spans="2:7">
      <c r="B4021"/>
      <c r="C4021"/>
      <c r="D4021"/>
      <c r="E4021"/>
      <c r="F4021"/>
      <c r="G4021"/>
    </row>
    <row r="4022" spans="2:7">
      <c r="B4022"/>
      <c r="C4022"/>
      <c r="D4022"/>
      <c r="E4022"/>
      <c r="F4022"/>
      <c r="G4022"/>
    </row>
    <row r="4023" spans="2:7">
      <c r="B4023"/>
      <c r="C4023"/>
      <c r="D4023"/>
      <c r="E4023"/>
      <c r="F4023"/>
      <c r="G4023"/>
    </row>
    <row r="4024" spans="2:7">
      <c r="B4024"/>
      <c r="C4024"/>
      <c r="D4024"/>
      <c r="E4024"/>
      <c r="F4024"/>
      <c r="G4024"/>
    </row>
    <row r="4025" spans="2:7">
      <c r="B4025"/>
      <c r="C4025"/>
      <c r="D4025"/>
      <c r="E4025"/>
      <c r="F4025"/>
      <c r="G4025"/>
    </row>
    <row r="4026" spans="2:7">
      <c r="B4026"/>
      <c r="C4026"/>
      <c r="D4026"/>
      <c r="E4026"/>
      <c r="F4026"/>
      <c r="G4026"/>
    </row>
    <row r="4027" spans="2:7">
      <c r="B4027"/>
      <c r="C4027"/>
      <c r="D4027"/>
      <c r="E4027"/>
      <c r="F4027"/>
      <c r="G4027"/>
    </row>
    <row r="4028" spans="2:7">
      <c r="B4028"/>
      <c r="C4028"/>
      <c r="D4028"/>
      <c r="E4028"/>
      <c r="F4028"/>
      <c r="G4028"/>
    </row>
    <row r="4029" spans="2:7">
      <c r="B4029"/>
      <c r="C4029"/>
      <c r="D4029"/>
      <c r="E4029"/>
      <c r="F4029"/>
      <c r="G4029"/>
    </row>
    <row r="4030" spans="2:7">
      <c r="B4030"/>
      <c r="C4030"/>
      <c r="D4030"/>
      <c r="E4030"/>
      <c r="F4030"/>
      <c r="G4030"/>
    </row>
    <row r="4031" spans="2:7">
      <c r="B4031"/>
      <c r="C4031"/>
      <c r="D4031"/>
      <c r="E4031"/>
      <c r="F4031"/>
      <c r="G4031"/>
    </row>
    <row r="4032" spans="2:7">
      <c r="B4032"/>
      <c r="C4032"/>
      <c r="D4032"/>
      <c r="E4032"/>
      <c r="F4032"/>
      <c r="G4032"/>
    </row>
    <row r="4033" spans="2:7">
      <c r="B4033"/>
      <c r="C4033"/>
      <c r="D4033"/>
      <c r="E4033"/>
      <c r="F4033"/>
      <c r="G4033"/>
    </row>
    <row r="4034" spans="2:7">
      <c r="B4034"/>
      <c r="C4034"/>
      <c r="D4034"/>
      <c r="E4034"/>
      <c r="F4034"/>
      <c r="G4034"/>
    </row>
    <row r="4035" spans="2:7">
      <c r="B4035"/>
      <c r="C4035"/>
      <c r="D4035"/>
      <c r="E4035"/>
      <c r="F4035"/>
      <c r="G4035"/>
    </row>
    <row r="4036" spans="2:7">
      <c r="B4036"/>
      <c r="C4036"/>
      <c r="D4036"/>
      <c r="E4036"/>
      <c r="F4036"/>
      <c r="G4036"/>
    </row>
    <row r="4037" spans="2:7">
      <c r="B4037"/>
      <c r="C4037"/>
      <c r="D4037"/>
      <c r="E4037"/>
      <c r="F4037"/>
      <c r="G4037"/>
    </row>
    <row r="4038" spans="2:7">
      <c r="B4038"/>
      <c r="C4038"/>
      <c r="D4038"/>
      <c r="E4038"/>
      <c r="F4038"/>
      <c r="G4038"/>
    </row>
    <row r="4039" spans="2:7">
      <c r="B4039"/>
      <c r="C4039"/>
      <c r="D4039"/>
      <c r="E4039"/>
      <c r="F4039"/>
      <c r="G4039"/>
    </row>
    <row r="4040" spans="2:7">
      <c r="B4040"/>
      <c r="C4040"/>
      <c r="D4040"/>
      <c r="E4040"/>
      <c r="F4040"/>
      <c r="G4040"/>
    </row>
    <row r="4041" spans="2:7">
      <c r="B4041"/>
      <c r="C4041"/>
      <c r="D4041"/>
      <c r="E4041"/>
      <c r="F4041"/>
      <c r="G4041"/>
    </row>
    <row r="4042" spans="2:7">
      <c r="B4042"/>
      <c r="C4042"/>
      <c r="D4042"/>
      <c r="E4042"/>
      <c r="F4042"/>
      <c r="G4042"/>
    </row>
    <row r="4043" spans="2:7">
      <c r="B4043"/>
      <c r="C4043"/>
      <c r="D4043"/>
      <c r="E4043"/>
      <c r="F4043"/>
      <c r="G4043"/>
    </row>
    <row r="4044" spans="2:7">
      <c r="B4044"/>
      <c r="C4044"/>
      <c r="D4044"/>
      <c r="E4044"/>
      <c r="F4044"/>
      <c r="G4044"/>
    </row>
    <row r="4045" spans="2:7">
      <c r="B4045"/>
      <c r="C4045"/>
      <c r="D4045"/>
      <c r="E4045"/>
      <c r="F4045"/>
      <c r="G4045"/>
    </row>
    <row r="4046" spans="2:7">
      <c r="B4046"/>
      <c r="C4046"/>
      <c r="D4046"/>
      <c r="E4046"/>
      <c r="F4046"/>
      <c r="G4046"/>
    </row>
    <row r="4047" spans="2:7">
      <c r="B4047"/>
      <c r="C4047"/>
      <c r="D4047"/>
      <c r="E4047"/>
      <c r="F4047"/>
      <c r="G4047"/>
    </row>
    <row r="4048" spans="2:7">
      <c r="B4048"/>
      <c r="C4048"/>
      <c r="D4048"/>
      <c r="E4048"/>
      <c r="F4048"/>
      <c r="G4048"/>
    </row>
    <row r="4049" spans="2:7">
      <c r="B4049"/>
      <c r="C4049"/>
      <c r="D4049"/>
      <c r="E4049"/>
      <c r="F4049"/>
      <c r="G4049"/>
    </row>
    <row r="4050" spans="2:7">
      <c r="B4050"/>
      <c r="C4050"/>
      <c r="D4050"/>
      <c r="E4050"/>
      <c r="F4050"/>
      <c r="G4050"/>
    </row>
    <row r="4051" spans="2:7">
      <c r="B4051"/>
      <c r="C4051"/>
      <c r="D4051"/>
      <c r="E4051"/>
      <c r="F4051"/>
      <c r="G4051"/>
    </row>
    <row r="4052" spans="2:7">
      <c r="B4052"/>
      <c r="C4052"/>
      <c r="D4052"/>
      <c r="E4052"/>
      <c r="F4052"/>
      <c r="G4052"/>
    </row>
    <row r="4053" spans="2:7">
      <c r="B4053"/>
      <c r="C4053"/>
      <c r="D4053"/>
      <c r="E4053"/>
      <c r="F4053"/>
      <c r="G4053"/>
    </row>
    <row r="4054" spans="2:7">
      <c r="B4054"/>
      <c r="C4054"/>
      <c r="D4054"/>
      <c r="E4054"/>
      <c r="F4054"/>
      <c r="G4054"/>
    </row>
    <row r="4055" spans="2:7">
      <c r="B4055"/>
      <c r="C4055"/>
      <c r="D4055"/>
      <c r="E4055"/>
      <c r="F4055"/>
      <c r="G4055"/>
    </row>
    <row r="4056" spans="2:7">
      <c r="B4056"/>
      <c r="C4056"/>
      <c r="D4056"/>
      <c r="E4056"/>
      <c r="F4056"/>
      <c r="G4056"/>
    </row>
    <row r="4057" spans="2:7">
      <c r="B4057"/>
      <c r="C4057"/>
      <c r="D4057"/>
      <c r="E4057"/>
      <c r="F4057"/>
      <c r="G4057"/>
    </row>
    <row r="4058" spans="2:7">
      <c r="B4058"/>
      <c r="C4058"/>
      <c r="D4058"/>
      <c r="E4058"/>
      <c r="F4058"/>
      <c r="G4058"/>
    </row>
    <row r="4059" spans="2:7">
      <c r="B4059"/>
      <c r="C4059"/>
      <c r="D4059"/>
      <c r="E4059"/>
      <c r="F4059"/>
      <c r="G4059"/>
    </row>
    <row r="4060" spans="2:7">
      <c r="B4060"/>
      <c r="C4060"/>
      <c r="D4060"/>
      <c r="E4060"/>
      <c r="F4060"/>
      <c r="G4060"/>
    </row>
    <row r="4061" spans="2:7">
      <c r="B4061"/>
      <c r="C4061"/>
      <c r="D4061"/>
      <c r="E4061"/>
      <c r="F4061"/>
      <c r="G4061"/>
    </row>
    <row r="4062" spans="2:7">
      <c r="B4062"/>
      <c r="C4062"/>
      <c r="D4062"/>
      <c r="E4062"/>
      <c r="F4062"/>
      <c r="G4062"/>
    </row>
    <row r="4063" spans="2:7">
      <c r="B4063"/>
      <c r="C4063"/>
      <c r="D4063"/>
      <c r="E4063"/>
      <c r="F4063"/>
      <c r="G4063"/>
    </row>
    <row r="4064" spans="2:7">
      <c r="B4064"/>
      <c r="C4064"/>
      <c r="D4064"/>
      <c r="E4064"/>
      <c r="F4064"/>
      <c r="G4064"/>
    </row>
    <row r="4065" spans="2:7">
      <c r="B4065"/>
      <c r="C4065"/>
      <c r="D4065"/>
      <c r="E4065"/>
      <c r="F4065"/>
      <c r="G4065"/>
    </row>
    <row r="4066" spans="2:7">
      <c r="B4066"/>
      <c r="C4066"/>
      <c r="D4066"/>
      <c r="E4066"/>
      <c r="F4066"/>
      <c r="G4066"/>
    </row>
    <row r="4067" spans="2:7">
      <c r="B4067"/>
      <c r="C4067"/>
      <c r="D4067"/>
      <c r="E4067"/>
      <c r="F4067"/>
      <c r="G4067"/>
    </row>
    <row r="4068" spans="2:7">
      <c r="B4068"/>
      <c r="C4068"/>
      <c r="D4068"/>
      <c r="E4068"/>
      <c r="F4068"/>
      <c r="G4068"/>
    </row>
    <row r="4069" spans="2:7">
      <c r="B4069"/>
      <c r="C4069"/>
      <c r="D4069"/>
      <c r="E4069"/>
      <c r="F4069"/>
      <c r="G4069"/>
    </row>
    <row r="4070" spans="2:7">
      <c r="B4070"/>
      <c r="C4070"/>
      <c r="D4070"/>
      <c r="E4070"/>
      <c r="F4070"/>
      <c r="G4070"/>
    </row>
    <row r="4071" spans="2:7">
      <c r="B4071"/>
      <c r="C4071"/>
      <c r="D4071"/>
      <c r="E4071"/>
      <c r="F4071"/>
      <c r="G4071"/>
    </row>
    <row r="4072" spans="2:7">
      <c r="B4072"/>
      <c r="C4072"/>
      <c r="D4072"/>
      <c r="E4072"/>
      <c r="F4072"/>
      <c r="G4072"/>
    </row>
    <row r="4073" spans="2:7">
      <c r="B4073"/>
      <c r="C4073"/>
      <c r="D4073"/>
      <c r="E4073"/>
      <c r="F4073"/>
      <c r="G4073"/>
    </row>
    <row r="4074" spans="2:7">
      <c r="B4074"/>
      <c r="C4074"/>
      <c r="D4074"/>
      <c r="E4074"/>
      <c r="F4074"/>
      <c r="G4074"/>
    </row>
    <row r="4075" spans="2:7">
      <c r="B4075"/>
      <c r="C4075"/>
      <c r="D4075"/>
      <c r="E4075"/>
      <c r="F4075"/>
      <c r="G4075"/>
    </row>
    <row r="4076" spans="2:7">
      <c r="B4076"/>
      <c r="C4076"/>
      <c r="D4076"/>
      <c r="E4076"/>
      <c r="F4076"/>
      <c r="G4076"/>
    </row>
    <row r="4077" spans="2:7">
      <c r="B4077"/>
      <c r="C4077"/>
      <c r="D4077"/>
      <c r="E4077"/>
      <c r="F4077"/>
      <c r="G4077"/>
    </row>
    <row r="4078" spans="2:7">
      <c r="B4078"/>
      <c r="C4078"/>
      <c r="D4078"/>
      <c r="E4078"/>
      <c r="F4078"/>
      <c r="G4078"/>
    </row>
    <row r="4079" spans="2:7">
      <c r="B4079"/>
      <c r="C4079"/>
      <c r="D4079"/>
      <c r="E4079"/>
      <c r="F4079"/>
      <c r="G4079"/>
    </row>
    <row r="4080" spans="2:7">
      <c r="B4080"/>
      <c r="C4080"/>
      <c r="D4080"/>
      <c r="E4080"/>
      <c r="F4080"/>
      <c r="G4080"/>
    </row>
    <row r="4081" spans="2:7">
      <c r="B4081"/>
      <c r="C4081"/>
      <c r="D4081"/>
      <c r="E4081"/>
      <c r="F4081"/>
      <c r="G4081"/>
    </row>
    <row r="4082" spans="2:7">
      <c r="B4082"/>
      <c r="C4082"/>
      <c r="D4082"/>
      <c r="E4082"/>
      <c r="F4082"/>
      <c r="G4082"/>
    </row>
    <row r="4083" spans="2:7">
      <c r="B4083"/>
      <c r="C4083"/>
      <c r="D4083"/>
      <c r="E4083"/>
      <c r="F4083"/>
      <c r="G4083"/>
    </row>
    <row r="4084" spans="2:7">
      <c r="B4084"/>
      <c r="C4084"/>
      <c r="D4084"/>
      <c r="E4084"/>
      <c r="F4084"/>
      <c r="G4084"/>
    </row>
    <row r="4085" spans="2:7">
      <c r="B4085"/>
      <c r="C4085"/>
      <c r="D4085"/>
      <c r="E4085"/>
      <c r="F4085"/>
      <c r="G4085"/>
    </row>
    <row r="4086" spans="2:7">
      <c r="B4086"/>
      <c r="C4086"/>
      <c r="D4086"/>
      <c r="E4086"/>
      <c r="F4086"/>
      <c r="G4086"/>
    </row>
    <row r="4087" spans="2:7">
      <c r="B4087"/>
      <c r="C4087"/>
      <c r="D4087"/>
      <c r="E4087"/>
      <c r="F4087"/>
      <c r="G4087"/>
    </row>
    <row r="4088" spans="2:7">
      <c r="B4088"/>
      <c r="C4088"/>
      <c r="D4088"/>
      <c r="E4088"/>
      <c r="F4088"/>
      <c r="G4088"/>
    </row>
    <row r="4089" spans="2:7">
      <c r="B4089"/>
      <c r="C4089"/>
      <c r="D4089"/>
      <c r="E4089"/>
      <c r="F4089"/>
      <c r="G4089"/>
    </row>
    <row r="4090" spans="2:7">
      <c r="B4090"/>
      <c r="C4090"/>
      <c r="D4090"/>
      <c r="E4090"/>
      <c r="F4090"/>
      <c r="G4090"/>
    </row>
    <row r="4091" spans="2:7">
      <c r="B4091"/>
      <c r="C4091"/>
      <c r="D4091"/>
      <c r="E4091"/>
      <c r="F4091"/>
      <c r="G4091"/>
    </row>
    <row r="4092" spans="2:7">
      <c r="B4092"/>
      <c r="C4092"/>
      <c r="D4092"/>
      <c r="E4092"/>
      <c r="F4092"/>
      <c r="G4092"/>
    </row>
    <row r="4093" spans="2:7">
      <c r="B4093"/>
      <c r="C4093"/>
      <c r="D4093"/>
      <c r="E4093"/>
      <c r="F4093"/>
      <c r="G4093"/>
    </row>
    <row r="4094" spans="2:7">
      <c r="B4094"/>
      <c r="C4094"/>
      <c r="D4094"/>
      <c r="E4094"/>
      <c r="F4094"/>
      <c r="G4094"/>
    </row>
    <row r="4095" spans="2:7">
      <c r="B4095"/>
      <c r="C4095"/>
      <c r="D4095"/>
      <c r="E4095"/>
      <c r="F4095"/>
      <c r="G4095"/>
    </row>
    <row r="4096" spans="2:7">
      <c r="B4096"/>
      <c r="C4096"/>
      <c r="D4096"/>
      <c r="E4096"/>
      <c r="F4096"/>
      <c r="G4096"/>
    </row>
    <row r="4097" spans="2:7">
      <c r="B4097"/>
      <c r="C4097"/>
      <c r="D4097"/>
      <c r="E4097"/>
      <c r="F4097"/>
      <c r="G4097"/>
    </row>
    <row r="4098" spans="2:7">
      <c r="B4098"/>
      <c r="C4098"/>
      <c r="D4098"/>
      <c r="E4098"/>
      <c r="F4098"/>
      <c r="G4098"/>
    </row>
    <row r="4099" spans="2:7">
      <c r="B4099"/>
      <c r="C4099"/>
      <c r="D4099"/>
      <c r="E4099"/>
      <c r="F4099"/>
      <c r="G4099"/>
    </row>
    <row r="4100" spans="2:7">
      <c r="B4100"/>
      <c r="C4100"/>
      <c r="D4100"/>
      <c r="E4100"/>
      <c r="F4100"/>
      <c r="G4100"/>
    </row>
    <row r="4101" spans="2:7">
      <c r="B4101"/>
      <c r="C4101"/>
      <c r="D4101"/>
      <c r="E4101"/>
      <c r="F4101"/>
      <c r="G4101"/>
    </row>
    <row r="4102" spans="2:7">
      <c r="B4102"/>
      <c r="C4102"/>
      <c r="D4102"/>
      <c r="E4102"/>
      <c r="F4102"/>
      <c r="G4102"/>
    </row>
    <row r="4103" spans="2:7">
      <c r="B4103"/>
      <c r="C4103"/>
      <c r="D4103"/>
      <c r="E4103"/>
      <c r="F4103"/>
      <c r="G4103"/>
    </row>
    <row r="4104" spans="2:7">
      <c r="B4104"/>
      <c r="C4104"/>
      <c r="D4104"/>
      <c r="E4104"/>
      <c r="F4104"/>
      <c r="G4104"/>
    </row>
    <row r="4105" spans="2:7">
      <c r="B4105"/>
      <c r="C4105"/>
      <c r="D4105"/>
      <c r="E4105"/>
      <c r="F4105"/>
      <c r="G4105"/>
    </row>
    <row r="4106" spans="2:7">
      <c r="B4106"/>
      <c r="C4106"/>
      <c r="D4106"/>
      <c r="E4106"/>
      <c r="F4106"/>
      <c r="G4106"/>
    </row>
    <row r="4107" spans="2:7">
      <c r="B4107"/>
      <c r="C4107"/>
      <c r="D4107"/>
      <c r="E4107"/>
      <c r="F4107"/>
      <c r="G4107"/>
    </row>
    <row r="4108" spans="2:7">
      <c r="B4108"/>
      <c r="C4108"/>
      <c r="D4108"/>
      <c r="E4108"/>
      <c r="F4108"/>
      <c r="G4108"/>
    </row>
    <row r="4109" spans="2:7">
      <c r="B4109"/>
      <c r="C4109"/>
      <c r="D4109"/>
      <c r="E4109"/>
      <c r="F4109"/>
      <c r="G4109"/>
    </row>
    <row r="4110" spans="2:7">
      <c r="B4110"/>
      <c r="C4110"/>
      <c r="D4110"/>
      <c r="E4110"/>
      <c r="F4110"/>
      <c r="G4110"/>
    </row>
    <row r="4111" spans="2:7">
      <c r="B4111"/>
      <c r="C4111"/>
      <c r="D4111"/>
      <c r="E4111"/>
      <c r="F4111"/>
      <c r="G4111"/>
    </row>
    <row r="4112" spans="2:7">
      <c r="B4112"/>
      <c r="C4112"/>
      <c r="D4112"/>
      <c r="E4112"/>
      <c r="F4112"/>
      <c r="G4112"/>
    </row>
    <row r="4113" spans="2:7">
      <c r="B4113"/>
      <c r="C4113"/>
      <c r="D4113"/>
      <c r="E4113"/>
      <c r="F4113"/>
      <c r="G4113"/>
    </row>
    <row r="4114" spans="2:7">
      <c r="B4114"/>
      <c r="C4114"/>
      <c r="D4114"/>
      <c r="E4114"/>
      <c r="F4114"/>
      <c r="G4114"/>
    </row>
    <row r="4115" spans="2:7">
      <c r="B4115"/>
      <c r="C4115"/>
      <c r="D4115"/>
      <c r="E4115"/>
      <c r="F4115"/>
      <c r="G4115"/>
    </row>
    <row r="4116" spans="2:7">
      <c r="B4116"/>
      <c r="C4116"/>
      <c r="D4116"/>
      <c r="E4116"/>
      <c r="F4116"/>
      <c r="G4116"/>
    </row>
    <row r="4117" spans="2:7">
      <c r="B4117"/>
      <c r="C4117"/>
      <c r="D4117"/>
      <c r="E4117"/>
      <c r="F4117"/>
      <c r="G4117"/>
    </row>
    <row r="4118" spans="2:7">
      <c r="B4118"/>
      <c r="C4118"/>
      <c r="D4118"/>
      <c r="E4118"/>
      <c r="F4118"/>
      <c r="G4118"/>
    </row>
    <row r="4119" spans="2:7">
      <c r="B4119"/>
      <c r="C4119"/>
      <c r="D4119"/>
      <c r="E4119"/>
      <c r="F4119"/>
      <c r="G4119"/>
    </row>
    <row r="4120" spans="2:7">
      <c r="B4120"/>
      <c r="C4120"/>
      <c r="D4120"/>
      <c r="E4120"/>
      <c r="F4120"/>
      <c r="G4120"/>
    </row>
    <row r="4121" spans="2:7">
      <c r="B4121"/>
      <c r="C4121"/>
      <c r="D4121"/>
      <c r="E4121"/>
      <c r="F4121"/>
      <c r="G4121"/>
    </row>
    <row r="4122" spans="2:7">
      <c r="B4122"/>
      <c r="C4122"/>
      <c r="D4122"/>
      <c r="E4122"/>
      <c r="F4122"/>
      <c r="G4122"/>
    </row>
    <row r="4123" spans="2:7">
      <c r="B4123"/>
      <c r="C4123"/>
      <c r="D4123"/>
      <c r="E4123"/>
      <c r="F4123"/>
      <c r="G4123"/>
    </row>
    <row r="4124" spans="2:7">
      <c r="B4124"/>
      <c r="C4124"/>
      <c r="D4124"/>
      <c r="E4124"/>
      <c r="F4124"/>
      <c r="G4124"/>
    </row>
    <row r="4125" spans="2:7">
      <c r="B4125"/>
      <c r="C4125"/>
      <c r="D4125"/>
      <c r="E4125"/>
      <c r="F4125"/>
      <c r="G4125"/>
    </row>
    <row r="4126" spans="2:7">
      <c r="B4126"/>
      <c r="C4126"/>
      <c r="D4126"/>
      <c r="E4126"/>
      <c r="F4126"/>
      <c r="G4126"/>
    </row>
    <row r="4127" spans="2:7">
      <c r="B4127"/>
      <c r="C4127"/>
      <c r="D4127"/>
      <c r="E4127"/>
      <c r="F4127"/>
      <c r="G4127"/>
    </row>
    <row r="4128" spans="2:7">
      <c r="B4128"/>
      <c r="C4128"/>
      <c r="D4128"/>
      <c r="E4128"/>
      <c r="F4128"/>
      <c r="G4128"/>
    </row>
    <row r="4129" spans="2:7">
      <c r="B4129"/>
      <c r="C4129"/>
      <c r="D4129"/>
      <c r="E4129"/>
      <c r="F4129"/>
      <c r="G4129"/>
    </row>
    <row r="4130" spans="2:7">
      <c r="B4130"/>
      <c r="C4130"/>
      <c r="D4130"/>
      <c r="E4130"/>
      <c r="F4130"/>
      <c r="G4130"/>
    </row>
    <row r="4131" spans="2:7">
      <c r="B4131"/>
      <c r="C4131"/>
      <c r="D4131"/>
      <c r="E4131"/>
      <c r="F4131"/>
      <c r="G4131"/>
    </row>
    <row r="4132" spans="2:7">
      <c r="B4132"/>
      <c r="C4132"/>
      <c r="D4132"/>
      <c r="E4132"/>
      <c r="F4132"/>
      <c r="G4132"/>
    </row>
    <row r="4133" spans="2:7">
      <c r="B4133"/>
      <c r="C4133"/>
      <c r="D4133"/>
      <c r="E4133"/>
      <c r="F4133"/>
      <c r="G4133"/>
    </row>
    <row r="4134" spans="2:7">
      <c r="B4134"/>
      <c r="C4134"/>
      <c r="D4134"/>
      <c r="E4134"/>
      <c r="F4134"/>
      <c r="G4134"/>
    </row>
    <row r="4135" spans="2:7">
      <c r="B4135"/>
      <c r="C4135"/>
      <c r="D4135"/>
      <c r="E4135"/>
      <c r="F4135"/>
      <c r="G4135"/>
    </row>
    <row r="4136" spans="2:7">
      <c r="B4136"/>
      <c r="C4136"/>
      <c r="D4136"/>
      <c r="E4136"/>
      <c r="F4136"/>
      <c r="G4136"/>
    </row>
    <row r="4137" spans="2:7">
      <c r="B4137"/>
      <c r="C4137"/>
      <c r="D4137"/>
      <c r="E4137"/>
      <c r="F4137"/>
      <c r="G4137"/>
    </row>
    <row r="4138" spans="2:7">
      <c r="B4138"/>
      <c r="C4138"/>
      <c r="D4138"/>
      <c r="E4138"/>
      <c r="F4138"/>
      <c r="G4138"/>
    </row>
    <row r="4139" spans="2:7">
      <c r="B4139"/>
      <c r="C4139"/>
      <c r="D4139"/>
      <c r="E4139"/>
      <c r="F4139"/>
      <c r="G4139"/>
    </row>
    <row r="4140" spans="2:7">
      <c r="B4140"/>
      <c r="C4140"/>
      <c r="D4140"/>
      <c r="E4140"/>
      <c r="F4140"/>
      <c r="G4140"/>
    </row>
    <row r="4141" spans="2:7">
      <c r="B4141"/>
      <c r="C4141"/>
      <c r="D4141"/>
      <c r="E4141"/>
      <c r="F4141"/>
      <c r="G4141"/>
    </row>
    <row r="4142" spans="2:7">
      <c r="B4142"/>
      <c r="C4142"/>
      <c r="D4142"/>
      <c r="E4142"/>
      <c r="F4142"/>
      <c r="G4142"/>
    </row>
    <row r="4143" spans="2:7">
      <c r="B4143"/>
      <c r="C4143"/>
      <c r="D4143"/>
      <c r="E4143"/>
      <c r="F4143"/>
      <c r="G4143"/>
    </row>
    <row r="4144" spans="2:7">
      <c r="B4144"/>
      <c r="C4144"/>
      <c r="D4144"/>
      <c r="E4144"/>
      <c r="F4144"/>
      <c r="G4144"/>
    </row>
    <row r="4145" spans="2:7">
      <c r="B4145"/>
      <c r="C4145"/>
      <c r="D4145"/>
      <c r="E4145"/>
      <c r="F4145"/>
      <c r="G4145"/>
    </row>
    <row r="4146" spans="2:7">
      <c r="B4146"/>
      <c r="C4146"/>
      <c r="D4146"/>
      <c r="E4146"/>
      <c r="F4146"/>
      <c r="G4146"/>
    </row>
    <row r="4147" spans="2:7">
      <c r="B4147"/>
      <c r="C4147"/>
      <c r="D4147"/>
      <c r="E4147"/>
      <c r="F4147"/>
      <c r="G4147"/>
    </row>
    <row r="4148" spans="2:7">
      <c r="B4148"/>
      <c r="C4148"/>
      <c r="D4148"/>
      <c r="E4148"/>
      <c r="F4148"/>
      <c r="G4148"/>
    </row>
    <row r="4149" spans="2:7">
      <c r="B4149"/>
      <c r="C4149"/>
      <c r="D4149"/>
      <c r="E4149"/>
      <c r="F4149"/>
      <c r="G4149"/>
    </row>
    <row r="4150" spans="2:7">
      <c r="B4150"/>
      <c r="C4150"/>
      <c r="D4150"/>
      <c r="E4150"/>
      <c r="F4150"/>
      <c r="G4150"/>
    </row>
    <row r="4151" spans="2:7">
      <c r="B4151"/>
      <c r="C4151"/>
      <c r="D4151"/>
      <c r="E4151"/>
      <c r="F4151"/>
      <c r="G4151"/>
    </row>
    <row r="4152" spans="2:7">
      <c r="B4152"/>
      <c r="C4152"/>
      <c r="D4152"/>
      <c r="E4152"/>
      <c r="F4152"/>
      <c r="G4152"/>
    </row>
    <row r="4153" spans="2:7">
      <c r="B4153"/>
      <c r="C4153"/>
      <c r="D4153"/>
      <c r="E4153"/>
      <c r="F4153"/>
      <c r="G4153"/>
    </row>
    <row r="4154" spans="2:7">
      <c r="B4154"/>
      <c r="C4154"/>
      <c r="D4154"/>
      <c r="E4154"/>
      <c r="F4154"/>
      <c r="G4154"/>
    </row>
    <row r="4155" spans="2:7">
      <c r="B4155"/>
      <c r="C4155"/>
      <c r="D4155"/>
      <c r="E4155"/>
      <c r="F4155"/>
      <c r="G4155"/>
    </row>
    <row r="4156" spans="2:7">
      <c r="B4156"/>
      <c r="C4156"/>
      <c r="D4156"/>
      <c r="E4156"/>
      <c r="F4156"/>
      <c r="G4156"/>
    </row>
    <row r="4157" spans="2:7">
      <c r="B4157"/>
      <c r="C4157"/>
      <c r="D4157"/>
      <c r="E4157"/>
      <c r="F4157"/>
      <c r="G4157"/>
    </row>
    <row r="4158" spans="2:7">
      <c r="B4158"/>
      <c r="C4158"/>
      <c r="D4158"/>
      <c r="E4158"/>
      <c r="F4158"/>
      <c r="G4158"/>
    </row>
    <row r="4159" spans="2:7">
      <c r="B4159"/>
      <c r="C4159"/>
      <c r="D4159"/>
      <c r="E4159"/>
      <c r="F4159"/>
      <c r="G4159"/>
    </row>
    <row r="4160" spans="2:7">
      <c r="B4160"/>
      <c r="C4160"/>
      <c r="D4160"/>
      <c r="E4160"/>
      <c r="F4160"/>
      <c r="G4160"/>
    </row>
    <row r="4161" spans="2:7">
      <c r="B4161"/>
      <c r="C4161"/>
      <c r="D4161"/>
      <c r="E4161"/>
      <c r="F4161"/>
      <c r="G4161"/>
    </row>
    <row r="4162" spans="2:7">
      <c r="B4162"/>
      <c r="C4162"/>
      <c r="D4162"/>
      <c r="E4162"/>
      <c r="F4162"/>
      <c r="G4162"/>
    </row>
    <row r="4163" spans="2:7">
      <c r="B4163"/>
      <c r="C4163"/>
      <c r="D4163"/>
      <c r="E4163"/>
      <c r="F4163"/>
      <c r="G4163"/>
    </row>
    <row r="4164" spans="2:7">
      <c r="B4164"/>
      <c r="C4164"/>
      <c r="D4164"/>
      <c r="E4164"/>
      <c r="F4164"/>
      <c r="G4164"/>
    </row>
    <row r="4165" spans="2:7">
      <c r="B4165"/>
      <c r="C4165"/>
      <c r="D4165"/>
      <c r="E4165"/>
      <c r="F4165"/>
      <c r="G4165"/>
    </row>
    <row r="4166" spans="2:7">
      <c r="B4166"/>
      <c r="C4166"/>
      <c r="D4166"/>
      <c r="E4166"/>
      <c r="F4166"/>
      <c r="G4166"/>
    </row>
    <row r="4167" spans="2:7">
      <c r="B4167"/>
      <c r="C4167"/>
      <c r="D4167"/>
      <c r="E4167"/>
      <c r="F4167"/>
      <c r="G4167"/>
    </row>
    <row r="4168" spans="2:7">
      <c r="B4168"/>
      <c r="C4168"/>
      <c r="D4168"/>
      <c r="E4168"/>
      <c r="F4168"/>
      <c r="G4168"/>
    </row>
    <row r="4169" spans="2:7">
      <c r="B4169"/>
      <c r="C4169"/>
      <c r="D4169"/>
      <c r="E4169"/>
      <c r="F4169"/>
      <c r="G4169"/>
    </row>
    <row r="4170" spans="2:7">
      <c r="B4170"/>
      <c r="C4170"/>
      <c r="D4170"/>
      <c r="E4170"/>
      <c r="F4170"/>
      <c r="G4170"/>
    </row>
    <row r="4171" spans="2:7">
      <c r="B4171"/>
      <c r="C4171"/>
      <c r="D4171"/>
      <c r="E4171"/>
      <c r="F4171"/>
      <c r="G4171"/>
    </row>
    <row r="4172" spans="2:7">
      <c r="B4172"/>
      <c r="C4172"/>
      <c r="D4172"/>
      <c r="E4172"/>
      <c r="F4172"/>
      <c r="G4172"/>
    </row>
    <row r="4173" spans="2:7">
      <c r="B4173"/>
      <c r="C4173"/>
      <c r="D4173"/>
      <c r="E4173"/>
      <c r="F4173"/>
      <c r="G4173"/>
    </row>
    <row r="4174" spans="2:7">
      <c r="B4174"/>
      <c r="C4174"/>
      <c r="D4174"/>
      <c r="E4174"/>
      <c r="F4174"/>
      <c r="G4174"/>
    </row>
    <row r="4175" spans="2:7">
      <c r="B4175"/>
      <c r="C4175"/>
      <c r="D4175"/>
      <c r="E4175"/>
      <c r="F4175"/>
      <c r="G4175"/>
    </row>
    <row r="4176" spans="2:7">
      <c r="B4176"/>
      <c r="C4176"/>
      <c r="D4176"/>
      <c r="E4176"/>
      <c r="F4176"/>
      <c r="G4176"/>
    </row>
    <row r="4177" spans="2:7">
      <c r="B4177"/>
      <c r="C4177"/>
      <c r="D4177"/>
      <c r="E4177"/>
      <c r="F4177"/>
      <c r="G4177"/>
    </row>
    <row r="4178" spans="2:7">
      <c r="B4178"/>
      <c r="C4178"/>
      <c r="D4178"/>
      <c r="E4178"/>
      <c r="F4178"/>
      <c r="G4178"/>
    </row>
    <row r="4179" spans="2:7">
      <c r="B4179"/>
      <c r="C4179"/>
      <c r="D4179"/>
      <c r="E4179"/>
      <c r="F4179"/>
      <c r="G4179"/>
    </row>
    <row r="4180" spans="2:7">
      <c r="B4180"/>
      <c r="C4180"/>
      <c r="D4180"/>
      <c r="E4180"/>
      <c r="F4180"/>
      <c r="G4180"/>
    </row>
    <row r="4181" spans="2:7">
      <c r="B4181"/>
      <c r="C4181"/>
      <c r="D4181"/>
      <c r="E4181"/>
      <c r="F4181"/>
      <c r="G4181"/>
    </row>
    <row r="4182" spans="2:7">
      <c r="B4182"/>
      <c r="C4182"/>
      <c r="D4182"/>
      <c r="E4182"/>
      <c r="F4182"/>
      <c r="G4182"/>
    </row>
    <row r="4183" spans="2:7">
      <c r="B4183"/>
      <c r="C4183"/>
      <c r="D4183"/>
      <c r="E4183"/>
      <c r="F4183"/>
      <c r="G4183"/>
    </row>
    <row r="4184" spans="2:7">
      <c r="B4184"/>
      <c r="C4184"/>
      <c r="D4184"/>
      <c r="E4184"/>
      <c r="F4184"/>
      <c r="G4184"/>
    </row>
    <row r="4185" spans="2:7">
      <c r="B4185"/>
      <c r="C4185"/>
      <c r="D4185"/>
      <c r="E4185"/>
      <c r="F4185"/>
      <c r="G4185"/>
    </row>
    <row r="4186" spans="2:7">
      <c r="B4186"/>
      <c r="C4186"/>
      <c r="D4186"/>
      <c r="E4186"/>
      <c r="F4186"/>
      <c r="G4186"/>
    </row>
    <row r="4187" spans="2:7">
      <c r="B4187"/>
      <c r="C4187"/>
      <c r="D4187"/>
      <c r="E4187"/>
      <c r="F4187"/>
      <c r="G4187"/>
    </row>
    <row r="4188" spans="2:7">
      <c r="B4188"/>
      <c r="C4188"/>
      <c r="D4188"/>
      <c r="E4188"/>
      <c r="F4188"/>
      <c r="G4188"/>
    </row>
    <row r="4189" spans="2:7">
      <c r="B4189"/>
      <c r="C4189"/>
      <c r="D4189"/>
      <c r="E4189"/>
      <c r="F4189"/>
      <c r="G4189"/>
    </row>
    <row r="4190" spans="2:7">
      <c r="B4190"/>
      <c r="C4190"/>
      <c r="D4190"/>
      <c r="E4190"/>
      <c r="F4190"/>
      <c r="G4190"/>
    </row>
    <row r="4191" spans="2:7">
      <c r="B4191"/>
      <c r="C4191"/>
      <c r="D4191"/>
      <c r="E4191"/>
      <c r="F4191"/>
      <c r="G4191"/>
    </row>
    <row r="4192" spans="2:7">
      <c r="B4192"/>
      <c r="C4192"/>
      <c r="D4192"/>
      <c r="E4192"/>
      <c r="F4192"/>
      <c r="G4192"/>
    </row>
    <row r="4193" spans="2:7">
      <c r="B4193"/>
      <c r="C4193"/>
      <c r="D4193"/>
      <c r="E4193"/>
      <c r="F4193"/>
      <c r="G4193"/>
    </row>
    <row r="4194" spans="2:7">
      <c r="B4194"/>
      <c r="C4194"/>
      <c r="D4194"/>
      <c r="E4194"/>
      <c r="F4194"/>
      <c r="G4194"/>
    </row>
    <row r="4195" spans="2:7">
      <c r="B4195"/>
      <c r="C4195"/>
      <c r="D4195"/>
      <c r="E4195"/>
      <c r="F4195"/>
      <c r="G4195"/>
    </row>
    <row r="4196" spans="2:7">
      <c r="B4196"/>
      <c r="C4196"/>
      <c r="D4196"/>
      <c r="E4196"/>
      <c r="F4196"/>
      <c r="G4196"/>
    </row>
    <row r="4197" spans="2:7">
      <c r="B4197"/>
      <c r="C4197"/>
      <c r="D4197"/>
      <c r="E4197"/>
      <c r="F4197"/>
      <c r="G4197"/>
    </row>
    <row r="4198" spans="2:7">
      <c r="B4198"/>
      <c r="C4198"/>
      <c r="D4198"/>
      <c r="E4198"/>
      <c r="F4198"/>
      <c r="G4198"/>
    </row>
    <row r="4199" spans="2:7">
      <c r="B4199"/>
      <c r="C4199"/>
      <c r="D4199"/>
      <c r="E4199"/>
      <c r="F4199"/>
      <c r="G4199"/>
    </row>
    <row r="4200" spans="2:7">
      <c r="B4200"/>
      <c r="C4200"/>
      <c r="D4200"/>
      <c r="E4200"/>
      <c r="F4200"/>
      <c r="G4200"/>
    </row>
    <row r="4201" spans="2:7">
      <c r="B4201"/>
      <c r="C4201"/>
      <c r="D4201"/>
      <c r="E4201"/>
      <c r="F4201"/>
      <c r="G4201"/>
    </row>
    <row r="4202" spans="2:7">
      <c r="B4202"/>
      <c r="C4202"/>
      <c r="D4202"/>
      <c r="E4202"/>
      <c r="F4202"/>
      <c r="G4202"/>
    </row>
    <row r="4203" spans="2:7">
      <c r="B4203"/>
      <c r="C4203"/>
      <c r="D4203"/>
      <c r="E4203"/>
      <c r="F4203"/>
      <c r="G4203"/>
    </row>
    <row r="4204" spans="2:7">
      <c r="B4204"/>
      <c r="C4204"/>
      <c r="D4204"/>
      <c r="E4204"/>
      <c r="F4204"/>
      <c r="G4204"/>
    </row>
    <row r="4205" spans="2:7">
      <c r="B4205"/>
      <c r="C4205"/>
      <c r="D4205"/>
      <c r="E4205"/>
      <c r="F4205"/>
      <c r="G4205"/>
    </row>
    <row r="4206" spans="2:7">
      <c r="B4206"/>
      <c r="C4206"/>
      <c r="D4206"/>
      <c r="E4206"/>
      <c r="F4206"/>
      <c r="G4206"/>
    </row>
    <row r="4207" spans="2:7">
      <c r="B4207"/>
      <c r="C4207"/>
      <c r="D4207"/>
      <c r="E4207"/>
      <c r="F4207"/>
      <c r="G4207"/>
    </row>
    <row r="4208" spans="2:7">
      <c r="B4208"/>
      <c r="C4208"/>
      <c r="D4208"/>
      <c r="E4208"/>
      <c r="F4208"/>
      <c r="G4208"/>
    </row>
    <row r="4209" spans="2:7">
      <c r="B4209"/>
      <c r="C4209"/>
      <c r="D4209"/>
      <c r="E4209"/>
      <c r="F4209"/>
      <c r="G4209"/>
    </row>
    <row r="4210" spans="2:7">
      <c r="B4210"/>
      <c r="C4210"/>
      <c r="D4210"/>
      <c r="E4210"/>
      <c r="F4210"/>
      <c r="G4210"/>
    </row>
    <row r="4211" spans="2:7">
      <c r="B4211"/>
      <c r="C4211"/>
      <c r="D4211"/>
      <c r="E4211"/>
      <c r="F4211"/>
      <c r="G4211"/>
    </row>
    <row r="4212" spans="2:7">
      <c r="B4212"/>
      <c r="C4212"/>
      <c r="D4212"/>
      <c r="E4212"/>
      <c r="F4212"/>
      <c r="G4212"/>
    </row>
    <row r="4213" spans="2:7">
      <c r="B4213"/>
      <c r="C4213"/>
      <c r="D4213"/>
      <c r="E4213"/>
      <c r="F4213"/>
      <c r="G4213"/>
    </row>
    <row r="4214" spans="2:7">
      <c r="B4214"/>
      <c r="C4214"/>
      <c r="D4214"/>
      <c r="E4214"/>
      <c r="F4214"/>
      <c r="G4214"/>
    </row>
    <row r="4215" spans="2:7">
      <c r="B4215"/>
      <c r="C4215"/>
      <c r="D4215"/>
      <c r="E4215"/>
      <c r="F4215"/>
      <c r="G4215"/>
    </row>
    <row r="4216" spans="2:7">
      <c r="B4216"/>
      <c r="C4216"/>
      <c r="D4216"/>
      <c r="E4216"/>
      <c r="F4216"/>
      <c r="G4216"/>
    </row>
    <row r="4217" spans="2:7">
      <c r="B4217"/>
      <c r="C4217"/>
      <c r="D4217"/>
      <c r="E4217"/>
      <c r="F4217"/>
      <c r="G4217"/>
    </row>
    <row r="4218" spans="2:7">
      <c r="B4218"/>
      <c r="C4218"/>
      <c r="D4218"/>
      <c r="E4218"/>
      <c r="F4218"/>
      <c r="G4218"/>
    </row>
    <row r="4219" spans="2:7">
      <c r="B4219"/>
      <c r="C4219"/>
      <c r="D4219"/>
      <c r="E4219"/>
      <c r="F4219"/>
      <c r="G4219"/>
    </row>
    <row r="4220" spans="2:7">
      <c r="B4220"/>
      <c r="C4220"/>
      <c r="D4220"/>
      <c r="E4220"/>
      <c r="F4220"/>
      <c r="G4220"/>
    </row>
    <row r="4221" spans="2:7">
      <c r="B4221"/>
      <c r="C4221"/>
      <c r="D4221"/>
      <c r="E4221"/>
      <c r="F4221"/>
      <c r="G4221"/>
    </row>
    <row r="4222" spans="2:7">
      <c r="B4222"/>
      <c r="C4222"/>
      <c r="D4222"/>
      <c r="E4222"/>
      <c r="F4222"/>
      <c r="G4222"/>
    </row>
    <row r="4223" spans="2:7">
      <c r="B4223"/>
      <c r="C4223"/>
      <c r="D4223"/>
      <c r="E4223"/>
      <c r="F4223"/>
      <c r="G4223"/>
    </row>
    <row r="4224" spans="2:7">
      <c r="B4224"/>
      <c r="C4224"/>
      <c r="D4224"/>
      <c r="E4224"/>
      <c r="F4224"/>
      <c r="G4224"/>
    </row>
    <row r="4225" spans="2:7">
      <c r="B4225"/>
      <c r="C4225"/>
      <c r="D4225"/>
      <c r="E4225"/>
      <c r="F4225"/>
      <c r="G4225"/>
    </row>
    <row r="4226" spans="2:7">
      <c r="B4226"/>
      <c r="C4226"/>
      <c r="D4226"/>
      <c r="E4226"/>
      <c r="F4226"/>
      <c r="G4226"/>
    </row>
    <row r="4227" spans="2:7">
      <c r="B4227"/>
      <c r="C4227"/>
      <c r="D4227"/>
      <c r="E4227"/>
      <c r="F4227"/>
      <c r="G4227"/>
    </row>
    <row r="4228" spans="2:7">
      <c r="B4228"/>
      <c r="C4228"/>
      <c r="D4228"/>
      <c r="E4228"/>
      <c r="F4228"/>
      <c r="G4228"/>
    </row>
    <row r="4229" spans="2:7">
      <c r="B4229"/>
      <c r="C4229"/>
      <c r="D4229"/>
      <c r="E4229"/>
      <c r="F4229"/>
      <c r="G4229"/>
    </row>
    <row r="4230" spans="2:7">
      <c r="B4230"/>
      <c r="C4230"/>
      <c r="D4230"/>
      <c r="E4230"/>
      <c r="F4230"/>
      <c r="G4230"/>
    </row>
    <row r="4231" spans="2:7">
      <c r="B4231"/>
      <c r="C4231"/>
      <c r="D4231"/>
      <c r="E4231"/>
      <c r="F4231"/>
      <c r="G4231"/>
    </row>
    <row r="4232" spans="2:7">
      <c r="B4232"/>
      <c r="C4232"/>
      <c r="D4232"/>
      <c r="E4232"/>
      <c r="F4232"/>
      <c r="G4232"/>
    </row>
    <row r="4233" spans="2:7">
      <c r="B4233"/>
      <c r="C4233"/>
      <c r="D4233"/>
      <c r="E4233"/>
      <c r="F4233"/>
      <c r="G4233"/>
    </row>
    <row r="4234" spans="2:7">
      <c r="B4234"/>
      <c r="C4234"/>
      <c r="D4234"/>
      <c r="E4234"/>
      <c r="F4234"/>
      <c r="G4234"/>
    </row>
    <row r="4235" spans="2:7">
      <c r="B4235"/>
      <c r="C4235"/>
      <c r="D4235"/>
      <c r="E4235"/>
      <c r="F4235"/>
      <c r="G4235"/>
    </row>
    <row r="4236" spans="2:7">
      <c r="B4236"/>
      <c r="C4236"/>
      <c r="D4236"/>
      <c r="E4236"/>
      <c r="F4236"/>
      <c r="G4236"/>
    </row>
    <row r="4237" spans="2:7">
      <c r="B4237"/>
      <c r="C4237"/>
      <c r="D4237"/>
      <c r="E4237"/>
      <c r="F4237"/>
      <c r="G4237"/>
    </row>
    <row r="4238" spans="2:7">
      <c r="B4238"/>
      <c r="C4238"/>
      <c r="D4238"/>
      <c r="E4238"/>
      <c r="F4238"/>
      <c r="G4238"/>
    </row>
    <row r="4239" spans="2:7">
      <c r="B4239"/>
      <c r="C4239"/>
      <c r="D4239"/>
      <c r="E4239"/>
      <c r="F4239"/>
      <c r="G4239"/>
    </row>
    <row r="4240" spans="2:7">
      <c r="B4240"/>
      <c r="C4240"/>
      <c r="D4240"/>
      <c r="E4240"/>
      <c r="F4240"/>
      <c r="G4240"/>
    </row>
    <row r="4241" spans="2:7">
      <c r="B4241"/>
      <c r="C4241"/>
      <c r="D4241"/>
      <c r="E4241"/>
      <c r="F4241"/>
      <c r="G4241"/>
    </row>
    <row r="4242" spans="2:7">
      <c r="B4242"/>
      <c r="C4242"/>
      <c r="D4242"/>
      <c r="E4242"/>
      <c r="F4242"/>
      <c r="G4242"/>
    </row>
    <row r="4243" spans="2:7">
      <c r="B4243"/>
      <c r="C4243"/>
      <c r="D4243"/>
      <c r="E4243"/>
      <c r="F4243"/>
      <c r="G4243"/>
    </row>
    <row r="4244" spans="2:7">
      <c r="B4244"/>
      <c r="C4244"/>
      <c r="D4244"/>
      <c r="E4244"/>
      <c r="F4244"/>
      <c r="G4244"/>
    </row>
    <row r="4245" spans="2:7">
      <c r="B4245"/>
      <c r="C4245"/>
      <c r="D4245"/>
      <c r="E4245"/>
      <c r="F4245"/>
      <c r="G4245"/>
    </row>
    <row r="4246" spans="2:7">
      <c r="B4246"/>
      <c r="C4246"/>
      <c r="D4246"/>
      <c r="E4246"/>
      <c r="F4246"/>
      <c r="G4246"/>
    </row>
    <row r="4247" spans="2:7">
      <c r="B4247"/>
      <c r="C4247"/>
      <c r="D4247"/>
      <c r="E4247"/>
      <c r="F4247"/>
      <c r="G4247"/>
    </row>
    <row r="4248" spans="2:7">
      <c r="B4248"/>
      <c r="C4248"/>
      <c r="D4248"/>
      <c r="E4248"/>
      <c r="F4248"/>
      <c r="G4248"/>
    </row>
    <row r="4249" spans="2:7">
      <c r="B4249"/>
      <c r="C4249"/>
      <c r="D4249"/>
      <c r="E4249"/>
      <c r="F4249"/>
      <c r="G4249"/>
    </row>
    <row r="4250" spans="2:7">
      <c r="B4250"/>
      <c r="C4250"/>
      <c r="D4250"/>
      <c r="E4250"/>
      <c r="F4250"/>
      <c r="G4250"/>
    </row>
    <row r="4251" spans="2:7">
      <c r="B4251"/>
      <c r="C4251"/>
      <c r="D4251"/>
      <c r="E4251"/>
      <c r="F4251"/>
      <c r="G4251"/>
    </row>
    <row r="4252" spans="2:7">
      <c r="B4252"/>
      <c r="C4252"/>
      <c r="D4252"/>
      <c r="E4252"/>
      <c r="F4252"/>
      <c r="G4252"/>
    </row>
    <row r="4253" spans="2:7">
      <c r="B4253"/>
      <c r="C4253"/>
      <c r="D4253"/>
      <c r="E4253"/>
      <c r="F4253"/>
      <c r="G4253"/>
    </row>
    <row r="4254" spans="2:7">
      <c r="B4254"/>
      <c r="C4254"/>
      <c r="D4254"/>
      <c r="E4254"/>
      <c r="F4254"/>
      <c r="G4254"/>
    </row>
    <row r="4255" spans="2:7">
      <c r="B4255"/>
      <c r="C4255"/>
      <c r="D4255"/>
      <c r="E4255"/>
      <c r="F4255"/>
      <c r="G4255"/>
    </row>
    <row r="4256" spans="2:7">
      <c r="B4256"/>
      <c r="C4256"/>
      <c r="D4256"/>
      <c r="E4256"/>
      <c r="F4256"/>
      <c r="G4256"/>
    </row>
    <row r="4257" spans="2:7">
      <c r="B4257"/>
      <c r="C4257"/>
      <c r="D4257"/>
      <c r="E4257"/>
      <c r="F4257"/>
      <c r="G4257"/>
    </row>
    <row r="4258" spans="2:7">
      <c r="B4258"/>
      <c r="C4258"/>
      <c r="D4258"/>
      <c r="E4258"/>
      <c r="F4258"/>
      <c r="G4258"/>
    </row>
    <row r="4259" spans="2:7">
      <c r="B4259"/>
      <c r="C4259"/>
      <c r="D4259"/>
      <c r="E4259"/>
      <c r="F4259"/>
      <c r="G4259"/>
    </row>
    <row r="4260" spans="2:7">
      <c r="B4260"/>
      <c r="C4260"/>
      <c r="D4260"/>
      <c r="E4260"/>
      <c r="F4260"/>
      <c r="G4260"/>
    </row>
    <row r="4261" spans="2:7">
      <c r="B4261"/>
      <c r="C4261"/>
      <c r="D4261"/>
      <c r="E4261"/>
      <c r="F4261"/>
      <c r="G4261"/>
    </row>
    <row r="4262" spans="2:7">
      <c r="B4262"/>
      <c r="C4262"/>
      <c r="D4262"/>
      <c r="E4262"/>
      <c r="F4262"/>
      <c r="G4262"/>
    </row>
    <row r="4263" spans="2:7">
      <c r="B4263"/>
      <c r="C4263"/>
      <c r="D4263"/>
      <c r="E4263"/>
      <c r="F4263"/>
      <c r="G4263"/>
    </row>
    <row r="4264" spans="2:7">
      <c r="B4264"/>
      <c r="C4264"/>
      <c r="D4264"/>
      <c r="E4264"/>
      <c r="F4264"/>
      <c r="G4264"/>
    </row>
    <row r="4265" spans="2:7">
      <c r="B4265"/>
      <c r="C4265"/>
      <c r="D4265"/>
      <c r="E4265"/>
      <c r="F4265"/>
      <c r="G4265"/>
    </row>
    <row r="4266" spans="2:7">
      <c r="B4266"/>
      <c r="C4266"/>
      <c r="D4266"/>
      <c r="E4266"/>
      <c r="F4266"/>
      <c r="G4266"/>
    </row>
    <row r="4267" spans="2:7">
      <c r="B4267"/>
      <c r="C4267"/>
      <c r="D4267"/>
      <c r="E4267"/>
      <c r="F4267"/>
      <c r="G4267"/>
    </row>
    <row r="4268" spans="2:7">
      <c r="B4268"/>
      <c r="C4268"/>
      <c r="D4268"/>
      <c r="E4268"/>
      <c r="F4268"/>
      <c r="G4268"/>
    </row>
    <row r="4269" spans="2:7">
      <c r="B4269"/>
      <c r="C4269"/>
      <c r="D4269"/>
      <c r="E4269"/>
      <c r="F4269"/>
      <c r="G4269"/>
    </row>
    <row r="4270" spans="2:7">
      <c r="B4270"/>
      <c r="C4270"/>
      <c r="D4270"/>
      <c r="E4270"/>
      <c r="F4270"/>
      <c r="G4270"/>
    </row>
    <row r="4271" spans="2:7">
      <c r="B4271"/>
      <c r="C4271"/>
      <c r="D4271"/>
      <c r="E4271"/>
      <c r="F4271"/>
      <c r="G4271"/>
    </row>
    <row r="4272" spans="2:7">
      <c r="B4272"/>
      <c r="C4272"/>
      <c r="D4272"/>
      <c r="E4272"/>
      <c r="F4272"/>
      <c r="G4272"/>
    </row>
    <row r="4273" spans="2:7">
      <c r="B4273"/>
      <c r="C4273"/>
      <c r="D4273"/>
      <c r="E4273"/>
      <c r="F4273"/>
      <c r="G4273"/>
    </row>
    <row r="4274" spans="2:7">
      <c r="B4274"/>
      <c r="C4274"/>
      <c r="D4274"/>
      <c r="E4274"/>
      <c r="F4274"/>
      <c r="G4274"/>
    </row>
    <row r="4275" spans="2:7">
      <c r="B4275"/>
      <c r="C4275"/>
      <c r="D4275"/>
      <c r="E4275"/>
      <c r="F4275"/>
      <c r="G4275"/>
    </row>
    <row r="4276" spans="2:7">
      <c r="B4276"/>
      <c r="C4276"/>
      <c r="D4276"/>
      <c r="E4276"/>
      <c r="F4276"/>
      <c r="G4276"/>
    </row>
    <row r="4277" spans="2:7">
      <c r="B4277"/>
      <c r="C4277"/>
      <c r="D4277"/>
      <c r="E4277"/>
      <c r="F4277"/>
      <c r="G4277"/>
    </row>
    <row r="4278" spans="2:7">
      <c r="B4278"/>
      <c r="C4278"/>
      <c r="D4278"/>
      <c r="E4278"/>
      <c r="F4278"/>
      <c r="G4278"/>
    </row>
    <row r="4279" spans="2:7">
      <c r="B4279"/>
      <c r="C4279"/>
      <c r="D4279"/>
      <c r="E4279"/>
      <c r="F4279"/>
      <c r="G4279"/>
    </row>
    <row r="4280" spans="2:7">
      <c r="B4280"/>
      <c r="C4280"/>
      <c r="D4280"/>
      <c r="E4280"/>
      <c r="F4280"/>
      <c r="G4280"/>
    </row>
    <row r="4281" spans="2:7">
      <c r="B4281"/>
      <c r="C4281"/>
      <c r="D4281"/>
      <c r="E4281"/>
      <c r="F4281"/>
      <c r="G4281"/>
    </row>
    <row r="4282" spans="2:7">
      <c r="B4282"/>
      <c r="C4282"/>
      <c r="D4282"/>
      <c r="E4282"/>
      <c r="F4282"/>
      <c r="G4282"/>
    </row>
    <row r="4283" spans="2:7">
      <c r="B4283"/>
      <c r="C4283"/>
      <c r="D4283"/>
      <c r="E4283"/>
      <c r="F4283"/>
      <c r="G4283"/>
    </row>
    <row r="4284" spans="2:7">
      <c r="B4284"/>
      <c r="C4284"/>
      <c r="D4284"/>
      <c r="E4284"/>
      <c r="F4284"/>
      <c r="G4284"/>
    </row>
    <row r="4285" spans="2:7">
      <c r="B4285"/>
      <c r="C4285"/>
      <c r="D4285"/>
      <c r="E4285"/>
      <c r="F4285"/>
      <c r="G4285"/>
    </row>
    <row r="4286" spans="2:7">
      <c r="B4286"/>
      <c r="C4286"/>
      <c r="D4286"/>
      <c r="E4286"/>
      <c r="F4286"/>
      <c r="G4286"/>
    </row>
    <row r="4287" spans="2:7">
      <c r="B4287"/>
      <c r="C4287"/>
      <c r="D4287"/>
      <c r="E4287"/>
      <c r="F4287"/>
      <c r="G4287"/>
    </row>
    <row r="4288" spans="2:7">
      <c r="B4288"/>
      <c r="C4288"/>
      <c r="D4288"/>
      <c r="E4288"/>
      <c r="F4288"/>
      <c r="G4288"/>
    </row>
    <row r="4289" spans="2:7">
      <c r="B4289"/>
      <c r="C4289"/>
      <c r="D4289"/>
      <c r="E4289"/>
      <c r="F4289"/>
      <c r="G4289"/>
    </row>
    <row r="4290" spans="2:7">
      <c r="B4290"/>
      <c r="C4290"/>
      <c r="D4290"/>
      <c r="E4290"/>
      <c r="F4290"/>
      <c r="G4290"/>
    </row>
    <row r="4291" spans="2:7">
      <c r="B4291"/>
      <c r="C4291"/>
      <c r="D4291"/>
      <c r="E4291"/>
      <c r="F4291"/>
      <c r="G4291"/>
    </row>
    <row r="4292" spans="2:7">
      <c r="B4292"/>
      <c r="C4292"/>
      <c r="D4292"/>
      <c r="E4292"/>
      <c r="F4292"/>
      <c r="G4292"/>
    </row>
    <row r="4293" spans="2:7">
      <c r="B4293"/>
      <c r="C4293"/>
      <c r="D4293"/>
      <c r="E4293"/>
      <c r="F4293"/>
      <c r="G4293"/>
    </row>
    <row r="4294" spans="2:7">
      <c r="B4294"/>
      <c r="C4294"/>
      <c r="D4294"/>
      <c r="E4294"/>
      <c r="F4294"/>
      <c r="G4294"/>
    </row>
    <row r="4295" spans="2:7">
      <c r="B4295"/>
      <c r="C4295"/>
      <c r="D4295"/>
      <c r="E4295"/>
      <c r="F4295"/>
      <c r="G4295"/>
    </row>
    <row r="4296" spans="2:7">
      <c r="B4296"/>
      <c r="C4296"/>
      <c r="D4296"/>
      <c r="E4296"/>
      <c r="F4296"/>
      <c r="G4296"/>
    </row>
    <row r="4297" spans="2:7">
      <c r="B4297"/>
      <c r="C4297"/>
      <c r="D4297"/>
      <c r="E4297"/>
      <c r="F4297"/>
      <c r="G4297"/>
    </row>
    <row r="4298" spans="2:7">
      <c r="B4298"/>
      <c r="C4298"/>
      <c r="D4298"/>
      <c r="E4298"/>
      <c r="F4298"/>
      <c r="G4298"/>
    </row>
    <row r="4299" spans="2:7">
      <c r="B4299"/>
      <c r="C4299"/>
      <c r="D4299"/>
      <c r="E4299"/>
      <c r="F4299"/>
      <c r="G4299"/>
    </row>
    <row r="4300" spans="2:7">
      <c r="B4300"/>
      <c r="C4300"/>
      <c r="D4300"/>
      <c r="E4300"/>
      <c r="F4300"/>
      <c r="G4300"/>
    </row>
    <row r="4301" spans="2:7">
      <c r="B4301"/>
      <c r="C4301"/>
      <c r="D4301"/>
      <c r="E4301"/>
      <c r="F4301"/>
      <c r="G4301"/>
    </row>
    <row r="4302" spans="2:7">
      <c r="B4302"/>
      <c r="C4302"/>
      <c r="D4302"/>
      <c r="E4302"/>
      <c r="F4302"/>
      <c r="G4302"/>
    </row>
    <row r="4303" spans="2:7">
      <c r="B4303"/>
      <c r="C4303"/>
      <c r="D4303"/>
      <c r="E4303"/>
      <c r="F4303"/>
      <c r="G4303"/>
    </row>
    <row r="4304" spans="2:7">
      <c r="B4304"/>
      <c r="C4304"/>
      <c r="D4304"/>
      <c r="E4304"/>
      <c r="F4304"/>
      <c r="G4304"/>
    </row>
    <row r="4305" spans="2:7">
      <c r="B4305"/>
      <c r="C4305"/>
      <c r="D4305"/>
      <c r="E4305"/>
      <c r="F4305"/>
      <c r="G4305"/>
    </row>
    <row r="4306" spans="2:7">
      <c r="B4306"/>
      <c r="C4306"/>
      <c r="D4306"/>
      <c r="E4306"/>
      <c r="F4306"/>
      <c r="G4306"/>
    </row>
    <row r="4307" spans="2:7">
      <c r="B4307"/>
      <c r="C4307"/>
      <c r="D4307"/>
      <c r="E4307"/>
      <c r="F4307"/>
      <c r="G4307"/>
    </row>
    <row r="4308" spans="2:7">
      <c r="B4308"/>
      <c r="C4308"/>
      <c r="D4308"/>
      <c r="E4308"/>
      <c r="F4308"/>
      <c r="G4308"/>
    </row>
    <row r="4309" spans="2:7">
      <c r="B4309"/>
      <c r="C4309"/>
      <c r="D4309"/>
      <c r="E4309"/>
      <c r="F4309"/>
      <c r="G4309"/>
    </row>
    <row r="4310" spans="2:7">
      <c r="B4310"/>
      <c r="C4310"/>
      <c r="D4310"/>
      <c r="E4310"/>
      <c r="F4310"/>
      <c r="G4310"/>
    </row>
    <row r="4311" spans="2:7">
      <c r="B4311"/>
      <c r="C4311"/>
      <c r="D4311"/>
      <c r="E4311"/>
      <c r="F4311"/>
      <c r="G4311"/>
    </row>
    <row r="4312" spans="2:7">
      <c r="B4312"/>
      <c r="C4312"/>
      <c r="D4312"/>
      <c r="E4312"/>
      <c r="F4312"/>
      <c r="G4312"/>
    </row>
    <row r="4313" spans="2:7">
      <c r="B4313"/>
      <c r="C4313"/>
      <c r="D4313"/>
      <c r="E4313"/>
      <c r="F4313"/>
      <c r="G4313"/>
    </row>
    <row r="4314" spans="2:7">
      <c r="B4314"/>
      <c r="C4314"/>
      <c r="D4314"/>
      <c r="E4314"/>
      <c r="F4314"/>
      <c r="G4314"/>
    </row>
    <row r="4315" spans="2:7">
      <c r="B4315"/>
      <c r="C4315"/>
      <c r="D4315"/>
      <c r="E4315"/>
      <c r="F4315"/>
      <c r="G4315"/>
    </row>
    <row r="4316" spans="2:7">
      <c r="B4316"/>
      <c r="C4316"/>
      <c r="D4316"/>
      <c r="E4316"/>
      <c r="F4316"/>
      <c r="G4316"/>
    </row>
    <row r="4317" spans="2:7">
      <c r="B4317"/>
      <c r="C4317"/>
      <c r="D4317"/>
      <c r="E4317"/>
      <c r="F4317"/>
      <c r="G4317"/>
    </row>
    <row r="4318" spans="2:7">
      <c r="B4318"/>
      <c r="C4318"/>
      <c r="D4318"/>
      <c r="E4318"/>
      <c r="F4318"/>
      <c r="G4318"/>
    </row>
    <row r="4319" spans="2:7">
      <c r="B4319"/>
      <c r="C4319"/>
      <c r="D4319"/>
      <c r="E4319"/>
      <c r="F4319"/>
      <c r="G4319"/>
    </row>
    <row r="4320" spans="2:7">
      <c r="B4320"/>
      <c r="C4320"/>
      <c r="D4320"/>
      <c r="E4320"/>
      <c r="F4320"/>
      <c r="G4320"/>
    </row>
    <row r="4321" spans="2:7">
      <c r="B4321"/>
      <c r="C4321"/>
      <c r="D4321"/>
      <c r="E4321"/>
      <c r="F4321"/>
      <c r="G4321"/>
    </row>
    <row r="4322" spans="2:7">
      <c r="B4322"/>
      <c r="C4322"/>
      <c r="D4322"/>
      <c r="E4322"/>
      <c r="F4322"/>
      <c r="G4322"/>
    </row>
    <row r="4323" spans="2:7">
      <c r="B4323"/>
      <c r="C4323"/>
      <c r="D4323"/>
      <c r="E4323"/>
      <c r="F4323"/>
      <c r="G4323"/>
    </row>
    <row r="4324" spans="2:7">
      <c r="B4324"/>
      <c r="C4324"/>
      <c r="D4324"/>
      <c r="E4324"/>
      <c r="F4324"/>
      <c r="G4324"/>
    </row>
    <row r="4325" spans="2:7">
      <c r="B4325"/>
      <c r="C4325"/>
      <c r="D4325"/>
      <c r="E4325"/>
      <c r="F4325"/>
      <c r="G4325"/>
    </row>
    <row r="4326" spans="2:7">
      <c r="B4326"/>
      <c r="C4326"/>
      <c r="D4326"/>
      <c r="E4326"/>
      <c r="F4326"/>
      <c r="G4326"/>
    </row>
    <row r="4327" spans="2:7">
      <c r="B4327"/>
      <c r="C4327"/>
      <c r="D4327"/>
      <c r="E4327"/>
      <c r="F4327"/>
      <c r="G4327"/>
    </row>
    <row r="4328" spans="2:7">
      <c r="B4328"/>
      <c r="C4328"/>
      <c r="D4328"/>
      <c r="E4328"/>
      <c r="F4328"/>
      <c r="G4328"/>
    </row>
    <row r="4329" spans="2:7">
      <c r="B4329"/>
      <c r="C4329"/>
      <c r="D4329"/>
      <c r="E4329"/>
      <c r="F4329"/>
      <c r="G4329"/>
    </row>
    <row r="4330" spans="2:7">
      <c r="B4330"/>
      <c r="C4330"/>
      <c r="D4330"/>
      <c r="E4330"/>
      <c r="F4330"/>
      <c r="G4330"/>
    </row>
    <row r="4331" spans="2:7">
      <c r="B4331"/>
      <c r="C4331"/>
      <c r="D4331"/>
      <c r="E4331"/>
      <c r="F4331"/>
      <c r="G4331"/>
    </row>
    <row r="4332" spans="2:7">
      <c r="B4332"/>
      <c r="C4332"/>
      <c r="D4332"/>
      <c r="E4332"/>
      <c r="F4332"/>
      <c r="G4332"/>
    </row>
    <row r="4333" spans="2:7">
      <c r="B4333"/>
      <c r="C4333"/>
      <c r="D4333"/>
      <c r="E4333"/>
      <c r="F4333"/>
      <c r="G4333"/>
    </row>
    <row r="4334" spans="2:7">
      <c r="B4334"/>
      <c r="C4334"/>
      <c r="D4334"/>
      <c r="E4334"/>
      <c r="F4334"/>
      <c r="G4334"/>
    </row>
    <row r="4335" spans="2:7">
      <c r="B4335"/>
      <c r="C4335"/>
      <c r="D4335"/>
      <c r="E4335"/>
      <c r="F4335"/>
      <c r="G4335"/>
    </row>
    <row r="4336" spans="2:7">
      <c r="B4336"/>
      <c r="C4336"/>
      <c r="D4336"/>
      <c r="E4336"/>
      <c r="F4336"/>
      <c r="G4336"/>
    </row>
    <row r="4337" spans="2:7">
      <c r="B4337"/>
      <c r="C4337"/>
      <c r="D4337"/>
      <c r="E4337"/>
      <c r="F4337"/>
      <c r="G4337"/>
    </row>
    <row r="4338" spans="2:7">
      <c r="B4338"/>
      <c r="C4338"/>
      <c r="D4338"/>
      <c r="E4338"/>
      <c r="F4338"/>
      <c r="G4338"/>
    </row>
    <row r="4339" spans="2:7">
      <c r="B4339"/>
      <c r="C4339"/>
      <c r="D4339"/>
      <c r="E4339"/>
      <c r="F4339"/>
      <c r="G4339"/>
    </row>
    <row r="4340" spans="2:7">
      <c r="B4340"/>
      <c r="C4340"/>
      <c r="D4340"/>
      <c r="E4340"/>
      <c r="F4340"/>
      <c r="G4340"/>
    </row>
    <row r="4341" spans="2:7">
      <c r="B4341"/>
      <c r="C4341"/>
      <c r="D4341"/>
      <c r="E4341"/>
      <c r="F4341"/>
      <c r="G4341"/>
    </row>
    <row r="4342" spans="2:7">
      <c r="B4342"/>
      <c r="C4342"/>
      <c r="D4342"/>
      <c r="E4342"/>
      <c r="F4342"/>
      <c r="G4342"/>
    </row>
    <row r="4343" spans="2:7">
      <c r="B4343"/>
      <c r="C4343"/>
      <c r="D4343"/>
      <c r="E4343"/>
      <c r="F4343"/>
      <c r="G4343"/>
    </row>
    <row r="4344" spans="2:7">
      <c r="B4344"/>
      <c r="C4344"/>
      <c r="D4344"/>
      <c r="E4344"/>
      <c r="F4344"/>
      <c r="G4344"/>
    </row>
    <row r="4345" spans="2:7">
      <c r="B4345"/>
      <c r="C4345"/>
      <c r="D4345"/>
      <c r="E4345"/>
      <c r="F4345"/>
      <c r="G4345"/>
    </row>
    <row r="4346" spans="2:7">
      <c r="B4346"/>
      <c r="C4346"/>
      <c r="D4346"/>
      <c r="E4346"/>
      <c r="F4346"/>
      <c r="G4346"/>
    </row>
    <row r="4347" spans="2:7">
      <c r="B4347"/>
      <c r="C4347"/>
      <c r="D4347"/>
      <c r="E4347"/>
      <c r="F4347"/>
      <c r="G4347"/>
    </row>
    <row r="4348" spans="2:7">
      <c r="B4348"/>
      <c r="C4348"/>
      <c r="D4348"/>
      <c r="E4348"/>
      <c r="F4348"/>
      <c r="G4348"/>
    </row>
    <row r="4349" spans="2:7">
      <c r="B4349"/>
      <c r="C4349"/>
      <c r="D4349"/>
      <c r="E4349"/>
      <c r="F4349"/>
      <c r="G4349"/>
    </row>
    <row r="4350" spans="2:7">
      <c r="B4350"/>
      <c r="C4350"/>
      <c r="D4350"/>
      <c r="E4350"/>
      <c r="F4350"/>
      <c r="G4350"/>
    </row>
    <row r="4351" spans="2:7">
      <c r="B4351"/>
      <c r="C4351"/>
      <c r="D4351"/>
      <c r="E4351"/>
      <c r="F4351"/>
      <c r="G4351"/>
    </row>
    <row r="4352" spans="2:7">
      <c r="B4352"/>
      <c r="C4352"/>
      <c r="D4352"/>
      <c r="E4352"/>
      <c r="F4352"/>
      <c r="G4352"/>
    </row>
    <row r="4353" spans="2:7">
      <c r="B4353"/>
      <c r="C4353"/>
      <c r="D4353"/>
      <c r="E4353"/>
      <c r="F4353"/>
      <c r="G4353"/>
    </row>
    <row r="4354" spans="2:7">
      <c r="B4354"/>
      <c r="C4354"/>
      <c r="D4354"/>
      <c r="E4354"/>
      <c r="F4354"/>
      <c r="G4354"/>
    </row>
    <row r="4355" spans="2:7">
      <c r="B4355"/>
      <c r="C4355"/>
      <c r="D4355"/>
      <c r="E4355"/>
      <c r="F4355"/>
      <c r="G4355"/>
    </row>
    <row r="4356" spans="2:7">
      <c r="B4356"/>
      <c r="C4356"/>
      <c r="D4356"/>
      <c r="E4356"/>
      <c r="F4356"/>
      <c r="G4356"/>
    </row>
    <row r="4357" spans="2:7">
      <c r="B4357"/>
      <c r="C4357"/>
      <c r="D4357"/>
      <c r="E4357"/>
      <c r="F4357"/>
      <c r="G4357"/>
    </row>
    <row r="4358" spans="2:7">
      <c r="B4358"/>
      <c r="C4358"/>
      <c r="D4358"/>
      <c r="E4358"/>
      <c r="F4358"/>
      <c r="G4358"/>
    </row>
    <row r="4359" spans="2:7">
      <c r="B4359"/>
      <c r="C4359"/>
      <c r="D4359"/>
      <c r="E4359"/>
      <c r="F4359"/>
      <c r="G4359"/>
    </row>
    <row r="4360" spans="2:7">
      <c r="B4360"/>
      <c r="C4360"/>
      <c r="D4360"/>
      <c r="E4360"/>
      <c r="F4360"/>
      <c r="G4360"/>
    </row>
    <row r="4361" spans="2:7">
      <c r="B4361"/>
      <c r="C4361"/>
      <c r="D4361"/>
      <c r="E4361"/>
      <c r="F4361"/>
      <c r="G4361"/>
    </row>
    <row r="4362" spans="2:7">
      <c r="B4362"/>
      <c r="C4362"/>
      <c r="D4362"/>
      <c r="E4362"/>
      <c r="F4362"/>
      <c r="G4362"/>
    </row>
    <row r="4363" spans="2:7">
      <c r="B4363"/>
      <c r="C4363"/>
      <c r="D4363"/>
      <c r="E4363"/>
      <c r="F4363"/>
      <c r="G4363"/>
    </row>
    <row r="4364" spans="2:7">
      <c r="B4364"/>
      <c r="C4364"/>
      <c r="D4364"/>
      <c r="E4364"/>
      <c r="F4364"/>
      <c r="G4364"/>
    </row>
    <row r="4365" spans="2:7">
      <c r="B4365"/>
      <c r="C4365"/>
      <c r="D4365"/>
      <c r="E4365"/>
      <c r="F4365"/>
      <c r="G4365"/>
    </row>
    <row r="4366" spans="2:7">
      <c r="B4366"/>
      <c r="C4366"/>
      <c r="D4366"/>
      <c r="E4366"/>
      <c r="F4366"/>
      <c r="G4366"/>
    </row>
    <row r="4367" spans="2:7">
      <c r="B4367"/>
      <c r="C4367"/>
      <c r="D4367"/>
      <c r="E4367"/>
      <c r="F4367"/>
      <c r="G4367"/>
    </row>
    <row r="4368" spans="2:7">
      <c r="B4368"/>
      <c r="C4368"/>
      <c r="D4368"/>
      <c r="E4368"/>
      <c r="F4368"/>
      <c r="G4368"/>
    </row>
    <row r="4369" spans="2:7">
      <c r="B4369"/>
      <c r="C4369"/>
      <c r="D4369"/>
      <c r="E4369"/>
      <c r="F4369"/>
      <c r="G4369"/>
    </row>
    <row r="4370" spans="2:7">
      <c r="B4370"/>
      <c r="C4370"/>
      <c r="D4370"/>
      <c r="E4370"/>
      <c r="F4370"/>
      <c r="G4370"/>
    </row>
    <row r="4371" spans="2:7">
      <c r="B4371"/>
      <c r="C4371"/>
      <c r="D4371"/>
      <c r="E4371"/>
      <c r="F4371"/>
      <c r="G4371"/>
    </row>
    <row r="4372" spans="2:7">
      <c r="B4372"/>
      <c r="C4372"/>
      <c r="D4372"/>
      <c r="E4372"/>
      <c r="F4372"/>
      <c r="G4372"/>
    </row>
    <row r="4373" spans="2:7">
      <c r="B4373"/>
      <c r="C4373"/>
      <c r="D4373"/>
      <c r="E4373"/>
      <c r="F4373"/>
      <c r="G4373"/>
    </row>
    <row r="4374" spans="2:7">
      <c r="B4374"/>
      <c r="C4374"/>
      <c r="D4374"/>
      <c r="E4374"/>
      <c r="F4374"/>
      <c r="G4374"/>
    </row>
    <row r="4375" spans="2:7">
      <c r="B4375"/>
      <c r="C4375"/>
      <c r="D4375"/>
      <c r="E4375"/>
      <c r="F4375"/>
      <c r="G4375"/>
    </row>
    <row r="4376" spans="2:7">
      <c r="B4376"/>
      <c r="C4376"/>
      <c r="D4376"/>
      <c r="E4376"/>
      <c r="F4376"/>
      <c r="G4376"/>
    </row>
    <row r="4377" spans="2:7">
      <c r="B4377"/>
      <c r="C4377"/>
      <c r="D4377"/>
      <c r="E4377"/>
      <c r="F4377"/>
      <c r="G4377"/>
    </row>
    <row r="4378" spans="2:7">
      <c r="B4378"/>
      <c r="C4378"/>
      <c r="D4378"/>
      <c r="E4378"/>
      <c r="F4378"/>
      <c r="G4378"/>
    </row>
    <row r="4379" spans="2:7">
      <c r="B4379"/>
      <c r="C4379"/>
      <c r="D4379"/>
      <c r="E4379"/>
      <c r="F4379"/>
      <c r="G4379"/>
    </row>
    <row r="4380" spans="2:7">
      <c r="B4380"/>
      <c r="C4380"/>
      <c r="D4380"/>
      <c r="E4380"/>
      <c r="F4380"/>
      <c r="G4380"/>
    </row>
    <row r="4381" spans="2:7">
      <c r="B4381"/>
      <c r="C4381"/>
      <c r="D4381"/>
      <c r="E4381"/>
      <c r="F4381"/>
      <c r="G4381"/>
    </row>
    <row r="4382" spans="2:7">
      <c r="B4382"/>
      <c r="C4382"/>
      <c r="D4382"/>
      <c r="E4382"/>
      <c r="F4382"/>
      <c r="G4382"/>
    </row>
    <row r="4383" spans="2:7">
      <c r="B4383"/>
      <c r="C4383"/>
      <c r="D4383"/>
      <c r="E4383"/>
      <c r="F4383"/>
      <c r="G4383"/>
    </row>
    <row r="4384" spans="2:7">
      <c r="B4384"/>
      <c r="C4384"/>
      <c r="D4384"/>
      <c r="E4384"/>
      <c r="F4384"/>
      <c r="G4384"/>
    </row>
    <row r="4385" spans="2:7">
      <c r="B4385"/>
      <c r="C4385"/>
      <c r="D4385"/>
      <c r="E4385"/>
      <c r="F4385"/>
      <c r="G4385"/>
    </row>
    <row r="4386" spans="2:7">
      <c r="B4386"/>
      <c r="C4386"/>
      <c r="D4386"/>
      <c r="E4386"/>
      <c r="F4386"/>
      <c r="G4386"/>
    </row>
    <row r="4387" spans="2:7">
      <c r="B4387"/>
      <c r="C4387"/>
      <c r="D4387"/>
      <c r="E4387"/>
      <c r="F4387"/>
      <c r="G4387"/>
    </row>
    <row r="4388" spans="2:7">
      <c r="B4388"/>
      <c r="C4388"/>
      <c r="D4388"/>
      <c r="E4388"/>
      <c r="F4388"/>
      <c r="G4388"/>
    </row>
    <row r="4389" spans="2:7">
      <c r="B4389"/>
      <c r="C4389"/>
      <c r="D4389"/>
      <c r="E4389"/>
      <c r="F4389"/>
      <c r="G4389"/>
    </row>
    <row r="4390" spans="2:7">
      <c r="B4390"/>
      <c r="C4390"/>
      <c r="D4390"/>
      <c r="E4390"/>
      <c r="F4390"/>
      <c r="G4390"/>
    </row>
    <row r="4391" spans="2:7">
      <c r="B4391"/>
      <c r="C4391"/>
      <c r="D4391"/>
      <c r="E4391"/>
      <c r="F4391"/>
      <c r="G4391"/>
    </row>
    <row r="4392" spans="2:7">
      <c r="B4392"/>
      <c r="C4392"/>
      <c r="D4392"/>
      <c r="E4392"/>
      <c r="F4392"/>
      <c r="G4392"/>
    </row>
    <row r="4393" spans="2:7">
      <c r="B4393"/>
      <c r="C4393"/>
      <c r="D4393"/>
      <c r="E4393"/>
      <c r="F4393"/>
      <c r="G4393"/>
    </row>
    <row r="4394" spans="2:7">
      <c r="B4394"/>
      <c r="C4394"/>
      <c r="D4394"/>
      <c r="E4394"/>
      <c r="F4394"/>
      <c r="G4394"/>
    </row>
    <row r="4395" spans="2:7">
      <c r="B4395"/>
      <c r="C4395"/>
      <c r="D4395"/>
      <c r="E4395"/>
      <c r="F4395"/>
      <c r="G4395"/>
    </row>
    <row r="4396" spans="2:7">
      <c r="B4396"/>
      <c r="C4396"/>
      <c r="D4396"/>
      <c r="E4396"/>
      <c r="F4396"/>
      <c r="G4396"/>
    </row>
    <row r="4397" spans="2:7">
      <c r="B4397"/>
      <c r="C4397"/>
      <c r="D4397"/>
      <c r="E4397"/>
      <c r="F4397"/>
      <c r="G4397"/>
    </row>
    <row r="4398" spans="2:7">
      <c r="B4398"/>
      <c r="C4398"/>
      <c r="D4398"/>
      <c r="E4398"/>
      <c r="F4398"/>
      <c r="G4398"/>
    </row>
    <row r="4399" spans="2:7">
      <c r="B4399"/>
      <c r="C4399"/>
      <c r="D4399"/>
      <c r="E4399"/>
      <c r="F4399"/>
      <c r="G4399"/>
    </row>
    <row r="4400" spans="2:7">
      <c r="B4400"/>
      <c r="C4400"/>
      <c r="D4400"/>
      <c r="E4400"/>
      <c r="F4400"/>
      <c r="G4400"/>
    </row>
    <row r="4401" spans="2:7">
      <c r="B4401"/>
      <c r="C4401"/>
      <c r="D4401"/>
      <c r="E4401"/>
      <c r="F4401"/>
      <c r="G4401"/>
    </row>
    <row r="4402" spans="2:7">
      <c r="B4402"/>
      <c r="C4402"/>
      <c r="D4402"/>
      <c r="E4402"/>
      <c r="F4402"/>
      <c r="G4402"/>
    </row>
    <row r="4403" spans="2:7">
      <c r="B4403"/>
      <c r="C4403"/>
      <c r="D4403"/>
      <c r="E4403"/>
      <c r="F4403"/>
      <c r="G4403"/>
    </row>
    <row r="4404" spans="2:7">
      <c r="B4404"/>
      <c r="C4404"/>
      <c r="D4404"/>
      <c r="E4404"/>
      <c r="F4404"/>
      <c r="G4404"/>
    </row>
    <row r="4405" spans="2:7">
      <c r="B4405"/>
      <c r="C4405"/>
      <c r="D4405"/>
      <c r="E4405"/>
      <c r="F4405"/>
      <c r="G4405"/>
    </row>
    <row r="4406" spans="2:7">
      <c r="B4406"/>
      <c r="C4406"/>
      <c r="D4406"/>
      <c r="E4406"/>
      <c r="F4406"/>
      <c r="G4406"/>
    </row>
    <row r="4407" spans="2:7">
      <c r="B4407"/>
      <c r="C4407"/>
      <c r="D4407"/>
      <c r="E4407"/>
      <c r="F4407"/>
      <c r="G4407"/>
    </row>
    <row r="4408" spans="2:7">
      <c r="B4408"/>
      <c r="C4408"/>
      <c r="D4408"/>
      <c r="E4408"/>
      <c r="F4408"/>
      <c r="G4408"/>
    </row>
    <row r="4409" spans="2:7">
      <c r="B4409"/>
      <c r="C4409"/>
      <c r="D4409"/>
      <c r="E4409"/>
      <c r="F4409"/>
      <c r="G4409"/>
    </row>
    <row r="4410" spans="2:7">
      <c r="B4410"/>
      <c r="C4410"/>
      <c r="D4410"/>
      <c r="E4410"/>
      <c r="F4410"/>
      <c r="G4410"/>
    </row>
    <row r="4411" spans="2:7">
      <c r="B4411"/>
      <c r="C4411"/>
      <c r="D4411"/>
      <c r="E4411"/>
      <c r="F4411"/>
      <c r="G4411"/>
    </row>
    <row r="4412" spans="2:7">
      <c r="B4412"/>
      <c r="C4412"/>
      <c r="D4412"/>
      <c r="E4412"/>
      <c r="F4412"/>
      <c r="G4412"/>
    </row>
    <row r="4413" spans="2:7">
      <c r="B4413"/>
      <c r="C4413"/>
      <c r="D4413"/>
      <c r="E4413"/>
      <c r="F4413"/>
      <c r="G4413"/>
    </row>
    <row r="4414" spans="2:7">
      <c r="B4414"/>
      <c r="C4414"/>
      <c r="D4414"/>
      <c r="E4414"/>
      <c r="F4414"/>
      <c r="G4414"/>
    </row>
    <row r="4415" spans="2:7">
      <c r="B4415"/>
      <c r="C4415"/>
      <c r="D4415"/>
      <c r="E4415"/>
      <c r="F4415"/>
      <c r="G4415"/>
    </row>
    <row r="4416" spans="2:7">
      <c r="B4416"/>
      <c r="C4416"/>
      <c r="D4416"/>
      <c r="E4416"/>
      <c r="F4416"/>
      <c r="G4416"/>
    </row>
    <row r="4417" spans="2:7">
      <c r="B4417"/>
      <c r="C4417"/>
      <c r="D4417"/>
      <c r="E4417"/>
      <c r="F4417"/>
      <c r="G4417"/>
    </row>
    <row r="4418" spans="2:7">
      <c r="B4418"/>
      <c r="C4418"/>
      <c r="D4418"/>
      <c r="E4418"/>
      <c r="F4418"/>
      <c r="G4418"/>
    </row>
    <row r="4419" spans="2:7">
      <c r="B4419"/>
      <c r="C4419"/>
      <c r="D4419"/>
      <c r="E4419"/>
      <c r="F4419"/>
      <c r="G4419"/>
    </row>
    <row r="4420" spans="2:7">
      <c r="B4420"/>
      <c r="C4420"/>
      <c r="D4420"/>
      <c r="E4420"/>
      <c r="F4420"/>
      <c r="G4420"/>
    </row>
    <row r="4421" spans="2:7">
      <c r="B4421"/>
      <c r="C4421"/>
      <c r="D4421"/>
      <c r="E4421"/>
      <c r="F4421"/>
      <c r="G4421"/>
    </row>
    <row r="4422" spans="2:7">
      <c r="B4422"/>
      <c r="C4422"/>
      <c r="D4422"/>
      <c r="E4422"/>
      <c r="F4422"/>
      <c r="G4422"/>
    </row>
    <row r="4423" spans="2:7">
      <c r="B4423"/>
      <c r="C4423"/>
      <c r="D4423"/>
      <c r="E4423"/>
      <c r="F4423"/>
      <c r="G4423"/>
    </row>
    <row r="4424" spans="2:7">
      <c r="B4424"/>
      <c r="C4424"/>
      <c r="D4424"/>
      <c r="E4424"/>
      <c r="F4424"/>
      <c r="G4424"/>
    </row>
    <row r="4425" spans="2:7">
      <c r="B4425"/>
      <c r="C4425"/>
      <c r="D4425"/>
      <c r="E4425"/>
      <c r="F4425"/>
      <c r="G4425"/>
    </row>
    <row r="4426" spans="2:7">
      <c r="B4426"/>
      <c r="C4426"/>
      <c r="D4426"/>
      <c r="E4426"/>
      <c r="F4426"/>
      <c r="G4426"/>
    </row>
    <row r="4427" spans="2:7">
      <c r="B4427"/>
      <c r="C4427"/>
      <c r="D4427"/>
      <c r="E4427"/>
      <c r="F4427"/>
      <c r="G4427"/>
    </row>
    <row r="4428" spans="2:7">
      <c r="B4428"/>
      <c r="C4428"/>
      <c r="D4428"/>
      <c r="E4428"/>
      <c r="F4428"/>
      <c r="G4428"/>
    </row>
    <row r="4429" spans="2:7">
      <c r="B4429"/>
      <c r="C4429"/>
      <c r="D4429"/>
      <c r="E4429"/>
      <c r="F4429"/>
      <c r="G4429"/>
    </row>
    <row r="4430" spans="2:7">
      <c r="B4430"/>
      <c r="C4430"/>
      <c r="D4430"/>
      <c r="E4430"/>
      <c r="F4430"/>
      <c r="G4430"/>
    </row>
    <row r="4431" spans="2:7">
      <c r="B4431"/>
      <c r="C4431"/>
      <c r="D4431"/>
      <c r="E4431"/>
      <c r="F4431"/>
      <c r="G4431"/>
    </row>
    <row r="4432" spans="2:7">
      <c r="B4432"/>
      <c r="C4432"/>
      <c r="D4432"/>
      <c r="E4432"/>
      <c r="F4432"/>
      <c r="G4432"/>
    </row>
    <row r="4433" spans="2:7">
      <c r="B4433"/>
      <c r="C4433"/>
      <c r="D4433"/>
      <c r="E4433"/>
      <c r="F4433"/>
      <c r="G4433"/>
    </row>
    <row r="4434" spans="2:7">
      <c r="B4434"/>
      <c r="C4434"/>
      <c r="D4434"/>
      <c r="E4434"/>
      <c r="F4434"/>
      <c r="G4434"/>
    </row>
    <row r="4435" spans="2:7">
      <c r="B4435"/>
      <c r="C4435"/>
      <c r="D4435"/>
      <c r="E4435"/>
      <c r="F4435"/>
      <c r="G4435"/>
    </row>
    <row r="4436" spans="2:7">
      <c r="B4436"/>
      <c r="C4436"/>
      <c r="D4436"/>
      <c r="E4436"/>
      <c r="F4436"/>
      <c r="G4436"/>
    </row>
    <row r="4437" spans="2:7">
      <c r="B4437"/>
      <c r="C4437"/>
      <c r="D4437"/>
      <c r="E4437"/>
      <c r="F4437"/>
      <c r="G4437"/>
    </row>
    <row r="4438" spans="2:7">
      <c r="B4438"/>
      <c r="C4438"/>
      <c r="D4438"/>
      <c r="E4438"/>
      <c r="F4438"/>
      <c r="G4438"/>
    </row>
    <row r="4439" spans="2:7">
      <c r="B4439"/>
      <c r="C4439"/>
      <c r="D4439"/>
      <c r="E4439"/>
      <c r="F4439"/>
      <c r="G4439"/>
    </row>
    <row r="4440" spans="2:7">
      <c r="B4440"/>
      <c r="C4440"/>
      <c r="D4440"/>
      <c r="E4440"/>
      <c r="F4440"/>
      <c r="G4440"/>
    </row>
    <row r="4441" spans="2:7">
      <c r="B4441"/>
      <c r="C4441"/>
      <c r="D4441"/>
      <c r="E4441"/>
      <c r="F4441"/>
      <c r="G4441"/>
    </row>
    <row r="4442" spans="2:7">
      <c r="B4442"/>
      <c r="C4442"/>
      <c r="D4442"/>
      <c r="E4442"/>
      <c r="F4442"/>
      <c r="G4442"/>
    </row>
    <row r="4443" spans="2:7">
      <c r="B4443"/>
      <c r="C4443"/>
      <c r="D4443"/>
      <c r="E4443"/>
      <c r="F4443"/>
      <c r="G4443"/>
    </row>
    <row r="4444" spans="2:7">
      <c r="B4444"/>
      <c r="C4444"/>
      <c r="D4444"/>
      <c r="E4444"/>
      <c r="F4444"/>
      <c r="G4444"/>
    </row>
    <row r="4445" spans="2:7">
      <c r="B4445"/>
      <c r="C4445"/>
      <c r="D4445"/>
      <c r="E4445"/>
      <c r="F4445"/>
      <c r="G4445"/>
    </row>
    <row r="4446" spans="2:7">
      <c r="B4446"/>
      <c r="C4446"/>
      <c r="D4446"/>
      <c r="E4446"/>
      <c r="F4446"/>
      <c r="G4446"/>
    </row>
    <row r="4447" spans="2:7">
      <c r="B4447"/>
      <c r="C4447"/>
      <c r="D4447"/>
      <c r="E4447"/>
      <c r="F4447"/>
      <c r="G4447"/>
    </row>
    <row r="4448" spans="2:7">
      <c r="B4448"/>
      <c r="C4448"/>
      <c r="D4448"/>
      <c r="E4448"/>
      <c r="F4448"/>
      <c r="G4448"/>
    </row>
    <row r="4449" spans="2:7">
      <c r="B4449"/>
      <c r="C4449"/>
      <c r="D4449"/>
      <c r="E4449"/>
      <c r="F4449"/>
      <c r="G4449"/>
    </row>
    <row r="4450" spans="2:7">
      <c r="B4450"/>
      <c r="C4450"/>
      <c r="D4450"/>
      <c r="E4450"/>
      <c r="F4450"/>
      <c r="G4450"/>
    </row>
    <row r="4451" spans="2:7">
      <c r="B4451"/>
      <c r="C4451"/>
      <c r="D4451"/>
      <c r="E4451"/>
      <c r="F4451"/>
      <c r="G4451"/>
    </row>
    <row r="4452" spans="2:7">
      <c r="B4452"/>
      <c r="C4452"/>
      <c r="D4452"/>
      <c r="E4452"/>
      <c r="F4452"/>
      <c r="G4452"/>
    </row>
    <row r="4453" spans="2:7">
      <c r="B4453"/>
      <c r="C4453"/>
      <c r="D4453"/>
      <c r="E4453"/>
      <c r="F4453"/>
      <c r="G4453"/>
    </row>
    <row r="4454" spans="2:7">
      <c r="B4454"/>
      <c r="C4454"/>
      <c r="D4454"/>
      <c r="E4454"/>
      <c r="F4454"/>
      <c r="G4454"/>
    </row>
    <row r="4455" spans="2:7">
      <c r="B4455"/>
      <c r="C4455"/>
      <c r="D4455"/>
      <c r="E4455"/>
      <c r="F4455"/>
      <c r="G4455"/>
    </row>
    <row r="4456" spans="2:7">
      <c r="B4456"/>
      <c r="C4456"/>
      <c r="D4456"/>
      <c r="E4456"/>
      <c r="F4456"/>
      <c r="G4456"/>
    </row>
    <row r="4457" spans="2:7">
      <c r="B4457"/>
      <c r="C4457"/>
      <c r="D4457"/>
      <c r="E4457"/>
      <c r="F4457"/>
      <c r="G4457"/>
    </row>
    <row r="4458" spans="2:7">
      <c r="B4458"/>
      <c r="C4458"/>
      <c r="D4458"/>
      <c r="E4458"/>
      <c r="F4458"/>
      <c r="G4458"/>
    </row>
    <row r="4459" spans="2:7">
      <c r="B4459"/>
      <c r="C4459"/>
      <c r="D4459"/>
      <c r="E4459"/>
      <c r="F4459"/>
      <c r="G4459"/>
    </row>
    <row r="4460" spans="2:7">
      <c r="B4460"/>
      <c r="C4460"/>
      <c r="D4460"/>
      <c r="E4460"/>
      <c r="F4460"/>
      <c r="G4460"/>
    </row>
    <row r="4461" spans="2:7">
      <c r="B4461"/>
      <c r="C4461"/>
      <c r="D4461"/>
      <c r="E4461"/>
      <c r="F4461"/>
      <c r="G4461"/>
    </row>
    <row r="4462" spans="2:7">
      <c r="B4462"/>
      <c r="C4462"/>
      <c r="D4462"/>
      <c r="E4462"/>
      <c r="F4462"/>
      <c r="G4462"/>
    </row>
    <row r="4463" spans="2:7">
      <c r="B4463"/>
      <c r="C4463"/>
      <c r="D4463"/>
      <c r="E4463"/>
      <c r="F4463"/>
      <c r="G4463"/>
    </row>
    <row r="4464" spans="2:7">
      <c r="B4464"/>
      <c r="C4464"/>
      <c r="D4464"/>
      <c r="E4464"/>
      <c r="F4464"/>
      <c r="G4464"/>
    </row>
    <row r="4465" spans="2:7">
      <c r="B4465"/>
      <c r="C4465"/>
      <c r="D4465"/>
      <c r="E4465"/>
      <c r="F4465"/>
      <c r="G4465"/>
    </row>
    <row r="4466" spans="2:7">
      <c r="B4466"/>
      <c r="C4466"/>
      <c r="D4466"/>
      <c r="E4466"/>
      <c r="F4466"/>
      <c r="G4466"/>
    </row>
    <row r="4467" spans="2:7">
      <c r="B4467"/>
      <c r="C4467"/>
      <c r="D4467"/>
      <c r="E4467"/>
      <c r="F4467"/>
      <c r="G4467"/>
    </row>
    <row r="4468" spans="2:7">
      <c r="B4468"/>
      <c r="C4468"/>
      <c r="D4468"/>
      <c r="E4468"/>
      <c r="F4468"/>
      <c r="G4468"/>
    </row>
    <row r="4469" spans="2:7">
      <c r="B4469"/>
      <c r="C4469"/>
      <c r="D4469"/>
      <c r="E4469"/>
      <c r="F4469"/>
      <c r="G4469"/>
    </row>
    <row r="4470" spans="2:7">
      <c r="B4470"/>
      <c r="C4470"/>
      <c r="D4470"/>
      <c r="E4470"/>
      <c r="F4470"/>
      <c r="G4470"/>
    </row>
    <row r="4471" spans="2:7">
      <c r="B4471"/>
      <c r="C4471"/>
      <c r="D4471"/>
      <c r="E4471"/>
      <c r="F4471"/>
      <c r="G4471"/>
    </row>
    <row r="4472" spans="2:7">
      <c r="B4472"/>
      <c r="C4472"/>
      <c r="D4472"/>
      <c r="E4472"/>
      <c r="F4472"/>
      <c r="G4472"/>
    </row>
    <row r="4473" spans="2:7">
      <c r="B4473"/>
      <c r="C4473"/>
      <c r="D4473"/>
      <c r="E4473"/>
      <c r="F4473"/>
      <c r="G4473"/>
    </row>
    <row r="4474" spans="2:7">
      <c r="B4474"/>
      <c r="C4474"/>
      <c r="D4474"/>
      <c r="E4474"/>
      <c r="F4474"/>
      <c r="G4474"/>
    </row>
    <row r="4475" spans="2:7">
      <c r="B4475"/>
      <c r="C4475"/>
      <c r="D4475"/>
      <c r="E4475"/>
      <c r="F4475"/>
      <c r="G4475"/>
    </row>
    <row r="4476" spans="2:7">
      <c r="B4476"/>
      <c r="C4476"/>
      <c r="D4476"/>
      <c r="E4476"/>
      <c r="F4476"/>
      <c r="G4476"/>
    </row>
    <row r="4477" spans="2:7">
      <c r="B4477"/>
      <c r="C4477"/>
      <c r="D4477"/>
      <c r="E4477"/>
      <c r="F4477"/>
      <c r="G4477"/>
    </row>
    <row r="4478" spans="2:7">
      <c r="B4478"/>
      <c r="C4478"/>
      <c r="D4478"/>
      <c r="E4478"/>
      <c r="F4478"/>
      <c r="G4478"/>
    </row>
    <row r="4479" spans="2:7">
      <c r="B4479"/>
      <c r="C4479"/>
      <c r="D4479"/>
      <c r="E4479"/>
      <c r="F4479"/>
      <c r="G4479"/>
    </row>
    <row r="4480" spans="2:7">
      <c r="B4480"/>
      <c r="C4480"/>
      <c r="D4480"/>
      <c r="E4480"/>
      <c r="F4480"/>
      <c r="G4480"/>
    </row>
    <row r="4481" spans="2:7">
      <c r="B4481"/>
      <c r="C4481"/>
      <c r="D4481"/>
      <c r="E4481"/>
      <c r="F4481"/>
      <c r="G4481"/>
    </row>
    <row r="4482" spans="2:7">
      <c r="B4482"/>
      <c r="C4482"/>
      <c r="D4482"/>
      <c r="E4482"/>
      <c r="F4482"/>
      <c r="G4482"/>
    </row>
    <row r="4483" spans="2:7">
      <c r="B4483"/>
      <c r="C4483"/>
      <c r="D4483"/>
      <c r="E4483"/>
      <c r="F4483"/>
      <c r="G4483"/>
    </row>
    <row r="4484" spans="2:7">
      <c r="B4484"/>
      <c r="C4484"/>
      <c r="D4484"/>
      <c r="E4484"/>
      <c r="F4484"/>
      <c r="G4484"/>
    </row>
    <row r="4485" spans="2:7">
      <c r="B4485"/>
      <c r="C4485"/>
      <c r="D4485"/>
      <c r="E4485"/>
      <c r="F4485"/>
      <c r="G4485"/>
    </row>
    <row r="4486" spans="2:7">
      <c r="B4486"/>
      <c r="C4486"/>
      <c r="D4486"/>
      <c r="E4486"/>
      <c r="F4486"/>
      <c r="G4486"/>
    </row>
    <row r="4487" spans="2:7">
      <c r="B4487"/>
      <c r="C4487"/>
      <c r="D4487"/>
      <c r="E4487"/>
      <c r="F4487"/>
      <c r="G4487"/>
    </row>
    <row r="4488" spans="2:7">
      <c r="B4488"/>
      <c r="C4488"/>
      <c r="D4488"/>
      <c r="E4488"/>
      <c r="F4488"/>
      <c r="G4488"/>
    </row>
    <row r="4489" spans="2:7">
      <c r="B4489"/>
      <c r="C4489"/>
      <c r="D4489"/>
      <c r="E4489"/>
      <c r="F4489"/>
      <c r="G4489"/>
    </row>
    <row r="4490" spans="2:7">
      <c r="B4490"/>
      <c r="C4490"/>
      <c r="D4490"/>
      <c r="E4490"/>
      <c r="F4490"/>
      <c r="G4490"/>
    </row>
    <row r="4491" spans="2:7">
      <c r="B4491"/>
      <c r="C4491"/>
      <c r="D4491"/>
      <c r="E4491"/>
      <c r="F4491"/>
      <c r="G4491"/>
    </row>
    <row r="4492" spans="2:7">
      <c r="B4492"/>
      <c r="C4492"/>
      <c r="D4492"/>
      <c r="E4492"/>
      <c r="F4492"/>
      <c r="G4492"/>
    </row>
    <row r="4493" spans="2:7">
      <c r="B4493"/>
      <c r="C4493"/>
      <c r="D4493"/>
      <c r="E4493"/>
      <c r="F4493"/>
      <c r="G4493"/>
    </row>
    <row r="4494" spans="2:7">
      <c r="B4494"/>
      <c r="C4494"/>
      <c r="D4494"/>
      <c r="E4494"/>
      <c r="F4494"/>
      <c r="G4494"/>
    </row>
    <row r="4495" spans="2:7">
      <c r="B4495"/>
      <c r="C4495"/>
      <c r="D4495"/>
      <c r="E4495"/>
      <c r="F4495"/>
      <c r="G4495"/>
    </row>
    <row r="4496" spans="2:7">
      <c r="B4496"/>
      <c r="C4496"/>
      <c r="D4496"/>
      <c r="E4496"/>
      <c r="F4496"/>
      <c r="G4496"/>
    </row>
    <row r="4497" spans="2:7">
      <c r="B4497"/>
      <c r="C4497"/>
      <c r="D4497"/>
      <c r="E4497"/>
      <c r="F4497"/>
      <c r="G4497"/>
    </row>
    <row r="4498" spans="2:7">
      <c r="B4498"/>
      <c r="C4498"/>
      <c r="D4498"/>
      <c r="E4498"/>
      <c r="F4498"/>
      <c r="G4498"/>
    </row>
    <row r="4499" spans="2:7">
      <c r="B4499"/>
      <c r="C4499"/>
      <c r="D4499"/>
      <c r="E4499"/>
      <c r="F4499"/>
      <c r="G4499"/>
    </row>
    <row r="4500" spans="2:7">
      <c r="B4500"/>
      <c r="C4500"/>
      <c r="D4500"/>
      <c r="E4500"/>
      <c r="F4500"/>
      <c r="G4500"/>
    </row>
    <row r="4501" spans="2:7">
      <c r="B4501"/>
      <c r="C4501"/>
      <c r="D4501"/>
      <c r="E4501"/>
      <c r="F4501"/>
      <c r="G4501"/>
    </row>
    <row r="4502" spans="2:7">
      <c r="B4502"/>
      <c r="C4502"/>
      <c r="D4502"/>
      <c r="E4502"/>
      <c r="F4502"/>
      <c r="G4502"/>
    </row>
    <row r="4503" spans="2:7">
      <c r="B4503"/>
      <c r="C4503"/>
      <c r="D4503"/>
      <c r="E4503"/>
      <c r="F4503"/>
      <c r="G4503"/>
    </row>
    <row r="4504" spans="2:7">
      <c r="B4504"/>
      <c r="C4504"/>
      <c r="D4504"/>
      <c r="E4504"/>
      <c r="F4504"/>
      <c r="G4504"/>
    </row>
    <row r="4505" spans="2:7">
      <c r="B4505"/>
      <c r="C4505"/>
      <c r="D4505"/>
      <c r="E4505"/>
      <c r="F4505"/>
      <c r="G4505"/>
    </row>
    <row r="4506" spans="2:7">
      <c r="B4506"/>
      <c r="C4506"/>
      <c r="D4506"/>
      <c r="E4506"/>
      <c r="F4506"/>
      <c r="G4506"/>
    </row>
    <row r="4507" spans="2:7">
      <c r="B4507"/>
      <c r="C4507"/>
      <c r="D4507"/>
      <c r="E4507"/>
      <c r="F4507"/>
      <c r="G4507"/>
    </row>
    <row r="4508" spans="2:7">
      <c r="B4508"/>
      <c r="C4508"/>
      <c r="D4508"/>
      <c r="E4508"/>
      <c r="F4508"/>
      <c r="G4508"/>
    </row>
    <row r="4509" spans="2:7">
      <c r="B4509"/>
      <c r="C4509"/>
      <c r="D4509"/>
      <c r="E4509"/>
      <c r="F4509"/>
      <c r="G4509"/>
    </row>
    <row r="4510" spans="2:7">
      <c r="B4510"/>
      <c r="C4510"/>
      <c r="D4510"/>
      <c r="E4510"/>
      <c r="F4510"/>
      <c r="G4510"/>
    </row>
    <row r="4511" spans="2:7">
      <c r="B4511"/>
      <c r="C4511"/>
      <c r="D4511"/>
      <c r="E4511"/>
      <c r="F4511"/>
      <c r="G4511"/>
    </row>
    <row r="4512" spans="2:7">
      <c r="B4512"/>
      <c r="C4512"/>
      <c r="D4512"/>
      <c r="E4512"/>
      <c r="F4512"/>
      <c r="G4512"/>
    </row>
    <row r="4513" spans="2:7">
      <c r="B4513"/>
      <c r="C4513"/>
      <c r="D4513"/>
      <c r="E4513"/>
      <c r="F4513"/>
      <c r="G4513"/>
    </row>
    <row r="4514" spans="2:7">
      <c r="B4514"/>
      <c r="C4514"/>
      <c r="D4514"/>
      <c r="E4514"/>
      <c r="F4514"/>
      <c r="G4514"/>
    </row>
    <row r="4515" spans="2:7">
      <c r="B4515"/>
      <c r="C4515"/>
      <c r="D4515"/>
      <c r="E4515"/>
      <c r="F4515"/>
      <c r="G4515"/>
    </row>
    <row r="4516" spans="2:7">
      <c r="B4516"/>
      <c r="C4516"/>
      <c r="D4516"/>
      <c r="E4516"/>
      <c r="F4516"/>
      <c r="G4516"/>
    </row>
    <row r="4517" spans="2:7">
      <c r="B4517"/>
      <c r="C4517"/>
      <c r="D4517"/>
      <c r="E4517"/>
      <c r="F4517"/>
      <c r="G4517"/>
    </row>
    <row r="4518" spans="2:7">
      <c r="B4518"/>
      <c r="C4518"/>
      <c r="D4518"/>
      <c r="E4518"/>
      <c r="F4518"/>
      <c r="G4518"/>
    </row>
    <row r="4519" spans="2:7">
      <c r="B4519"/>
      <c r="C4519"/>
      <c r="D4519"/>
      <c r="E4519"/>
      <c r="F4519"/>
      <c r="G4519"/>
    </row>
    <row r="4520" spans="2:7">
      <c r="B4520"/>
      <c r="C4520"/>
      <c r="D4520"/>
      <c r="E4520"/>
      <c r="F4520"/>
      <c r="G4520"/>
    </row>
    <row r="4521" spans="2:7">
      <c r="B4521"/>
      <c r="C4521"/>
      <c r="D4521"/>
      <c r="E4521"/>
      <c r="F4521"/>
      <c r="G4521"/>
    </row>
    <row r="4522" spans="2:7">
      <c r="B4522"/>
      <c r="C4522"/>
      <c r="D4522"/>
      <c r="E4522"/>
      <c r="F4522"/>
      <c r="G4522"/>
    </row>
    <row r="4523" spans="2:7">
      <c r="B4523"/>
      <c r="C4523"/>
      <c r="D4523"/>
      <c r="E4523"/>
      <c r="F4523"/>
      <c r="G4523"/>
    </row>
    <row r="4524" spans="2:7">
      <c r="B4524"/>
      <c r="C4524"/>
      <c r="D4524"/>
      <c r="E4524"/>
      <c r="F4524"/>
      <c r="G4524"/>
    </row>
    <row r="4525" spans="2:7">
      <c r="B4525"/>
      <c r="C4525"/>
      <c r="D4525"/>
      <c r="E4525"/>
      <c r="F4525"/>
      <c r="G4525"/>
    </row>
    <row r="4526" spans="2:7">
      <c r="B4526"/>
      <c r="C4526"/>
      <c r="D4526"/>
      <c r="E4526"/>
      <c r="F4526"/>
      <c r="G4526"/>
    </row>
    <row r="4527" spans="2:7">
      <c r="B4527"/>
      <c r="C4527"/>
      <c r="D4527"/>
      <c r="E4527"/>
      <c r="F4527"/>
      <c r="G4527"/>
    </row>
    <row r="4528" spans="2:7">
      <c r="B4528"/>
      <c r="C4528"/>
      <c r="D4528"/>
      <c r="E4528"/>
      <c r="F4528"/>
      <c r="G4528"/>
    </row>
    <row r="4529" spans="2:7">
      <c r="B4529"/>
      <c r="C4529"/>
      <c r="D4529"/>
      <c r="E4529"/>
      <c r="F4529"/>
      <c r="G4529"/>
    </row>
    <row r="4530" spans="2:7">
      <c r="B4530"/>
      <c r="C4530"/>
      <c r="D4530"/>
      <c r="E4530"/>
      <c r="F4530"/>
      <c r="G4530"/>
    </row>
    <row r="4531" spans="2:7">
      <c r="B4531"/>
      <c r="C4531"/>
      <c r="D4531"/>
      <c r="E4531"/>
      <c r="F4531"/>
      <c r="G4531"/>
    </row>
    <row r="4532" spans="2:7">
      <c r="B4532"/>
      <c r="C4532"/>
      <c r="D4532"/>
      <c r="E4532"/>
      <c r="F4532"/>
      <c r="G4532"/>
    </row>
    <row r="4533" spans="2:7">
      <c r="B4533"/>
      <c r="C4533"/>
      <c r="D4533"/>
      <c r="E4533"/>
      <c r="F4533"/>
      <c r="G4533"/>
    </row>
    <row r="4534" spans="2:7">
      <c r="B4534"/>
      <c r="C4534"/>
      <c r="D4534"/>
      <c r="E4534"/>
      <c r="F4534"/>
      <c r="G4534"/>
    </row>
    <row r="4535" spans="2:7">
      <c r="B4535"/>
      <c r="C4535"/>
      <c r="D4535"/>
      <c r="E4535"/>
      <c r="F4535"/>
      <c r="G4535"/>
    </row>
    <row r="4536" spans="2:7">
      <c r="B4536"/>
      <c r="C4536"/>
      <c r="D4536"/>
      <c r="E4536"/>
      <c r="F4536"/>
      <c r="G4536"/>
    </row>
    <row r="4537" spans="2:7">
      <c r="B4537"/>
      <c r="C4537"/>
      <c r="D4537"/>
      <c r="E4537"/>
      <c r="F4537"/>
      <c r="G4537"/>
    </row>
    <row r="4538" spans="2:7">
      <c r="B4538"/>
      <c r="C4538"/>
      <c r="D4538"/>
      <c r="E4538"/>
      <c r="F4538"/>
      <c r="G4538"/>
    </row>
    <row r="4539" spans="2:7">
      <c r="B4539"/>
      <c r="C4539"/>
      <c r="D4539"/>
      <c r="E4539"/>
      <c r="F4539"/>
      <c r="G4539"/>
    </row>
    <row r="4540" spans="2:7">
      <c r="B4540"/>
      <c r="C4540"/>
      <c r="D4540"/>
      <c r="E4540"/>
      <c r="F4540"/>
      <c r="G4540"/>
    </row>
    <row r="4541" spans="2:7">
      <c r="B4541"/>
      <c r="C4541"/>
      <c r="D4541"/>
      <c r="E4541"/>
      <c r="F4541"/>
      <c r="G4541"/>
    </row>
    <row r="4542" spans="2:7">
      <c r="B4542"/>
      <c r="C4542"/>
      <c r="D4542"/>
      <c r="E4542"/>
      <c r="F4542"/>
      <c r="G4542"/>
    </row>
    <row r="4543" spans="2:7">
      <c r="B4543"/>
      <c r="C4543"/>
      <c r="D4543"/>
      <c r="E4543"/>
      <c r="F4543"/>
      <c r="G4543"/>
    </row>
    <row r="4544" spans="2:7">
      <c r="B4544"/>
      <c r="C4544"/>
      <c r="D4544"/>
      <c r="E4544"/>
      <c r="F4544"/>
      <c r="G4544"/>
    </row>
    <row r="4545" spans="2:7">
      <c r="B4545"/>
      <c r="C4545"/>
      <c r="D4545"/>
      <c r="E4545"/>
      <c r="F4545"/>
      <c r="G4545"/>
    </row>
    <row r="4546" spans="2:7">
      <c r="B4546"/>
      <c r="C4546"/>
      <c r="D4546"/>
      <c r="E4546"/>
      <c r="F4546"/>
      <c r="G4546"/>
    </row>
    <row r="4547" spans="2:7">
      <c r="B4547"/>
      <c r="C4547"/>
      <c r="D4547"/>
      <c r="E4547"/>
      <c r="F4547"/>
      <c r="G4547"/>
    </row>
    <row r="4548" spans="2:7">
      <c r="B4548"/>
      <c r="C4548"/>
      <c r="D4548"/>
      <c r="E4548"/>
      <c r="F4548"/>
      <c r="G4548"/>
    </row>
    <row r="4549" spans="2:7">
      <c r="B4549"/>
      <c r="C4549"/>
      <c r="D4549"/>
      <c r="E4549"/>
      <c r="F4549"/>
      <c r="G4549"/>
    </row>
    <row r="4550" spans="2:7">
      <c r="B4550"/>
      <c r="C4550"/>
      <c r="D4550"/>
      <c r="E4550"/>
      <c r="F4550"/>
      <c r="G4550"/>
    </row>
    <row r="4551" spans="2:7">
      <c r="B4551"/>
      <c r="C4551"/>
      <c r="D4551"/>
      <c r="E4551"/>
      <c r="F4551"/>
      <c r="G4551"/>
    </row>
    <row r="4552" spans="2:7">
      <c r="B4552"/>
      <c r="C4552"/>
      <c r="D4552"/>
      <c r="E4552"/>
      <c r="F4552"/>
      <c r="G4552"/>
    </row>
    <row r="4553" spans="2:7">
      <c r="B4553"/>
      <c r="C4553"/>
      <c r="D4553"/>
      <c r="E4553"/>
      <c r="F4553"/>
      <c r="G4553"/>
    </row>
    <row r="4554" spans="2:7">
      <c r="B4554"/>
      <c r="C4554"/>
      <c r="D4554"/>
      <c r="E4554"/>
      <c r="F4554"/>
      <c r="G4554"/>
    </row>
    <row r="4555" spans="2:7">
      <c r="B4555"/>
      <c r="C4555"/>
      <c r="D4555"/>
      <c r="E4555"/>
      <c r="F4555"/>
      <c r="G4555"/>
    </row>
    <row r="4556" spans="2:7">
      <c r="B4556"/>
      <c r="C4556"/>
      <c r="D4556"/>
      <c r="E4556"/>
      <c r="F4556"/>
      <c r="G4556"/>
    </row>
    <row r="4557" spans="2:7">
      <c r="B4557"/>
      <c r="C4557"/>
      <c r="D4557"/>
      <c r="E4557"/>
      <c r="F4557"/>
      <c r="G4557"/>
    </row>
    <row r="4558" spans="2:7">
      <c r="B4558"/>
      <c r="C4558"/>
      <c r="D4558"/>
      <c r="E4558"/>
      <c r="F4558"/>
      <c r="G4558"/>
    </row>
    <row r="4559" spans="2:7">
      <c r="B4559"/>
      <c r="C4559"/>
      <c r="D4559"/>
      <c r="E4559"/>
      <c r="F4559"/>
      <c r="G4559"/>
    </row>
    <row r="4560" spans="2:7">
      <c r="B4560"/>
      <c r="C4560"/>
      <c r="D4560"/>
      <c r="E4560"/>
      <c r="F4560"/>
      <c r="G4560"/>
    </row>
    <row r="4561" spans="2:7">
      <c r="B4561"/>
      <c r="C4561"/>
      <c r="D4561"/>
      <c r="E4561"/>
      <c r="F4561"/>
      <c r="G4561"/>
    </row>
    <row r="4562" spans="2:7">
      <c r="B4562"/>
      <c r="C4562"/>
      <c r="D4562"/>
      <c r="E4562"/>
      <c r="F4562"/>
      <c r="G4562"/>
    </row>
    <row r="4563" spans="2:7">
      <c r="B4563"/>
      <c r="C4563"/>
      <c r="D4563"/>
      <c r="E4563"/>
      <c r="F4563"/>
      <c r="G4563"/>
    </row>
    <row r="4564" spans="2:7">
      <c r="B4564"/>
      <c r="C4564"/>
      <c r="D4564"/>
      <c r="E4564"/>
      <c r="F4564"/>
      <c r="G4564"/>
    </row>
    <row r="4565" spans="2:7">
      <c r="B4565"/>
      <c r="C4565"/>
      <c r="D4565"/>
      <c r="E4565"/>
      <c r="F4565"/>
      <c r="G4565"/>
    </row>
    <row r="4566" spans="2:7">
      <c r="B4566"/>
      <c r="C4566"/>
      <c r="D4566"/>
      <c r="E4566"/>
      <c r="F4566"/>
      <c r="G4566"/>
    </row>
    <row r="4567" spans="2:7">
      <c r="B4567"/>
      <c r="C4567"/>
      <c r="D4567"/>
      <c r="E4567"/>
      <c r="F4567"/>
      <c r="G4567"/>
    </row>
    <row r="4568" spans="2:7">
      <c r="B4568"/>
      <c r="C4568"/>
      <c r="D4568"/>
      <c r="E4568"/>
      <c r="F4568"/>
      <c r="G4568"/>
    </row>
    <row r="4569" spans="2:7">
      <c r="B4569"/>
      <c r="C4569"/>
      <c r="D4569"/>
      <c r="E4569"/>
      <c r="F4569"/>
      <c r="G4569"/>
    </row>
    <row r="4570" spans="2:7">
      <c r="B4570"/>
      <c r="C4570"/>
      <c r="D4570"/>
      <c r="E4570"/>
      <c r="F4570"/>
      <c r="G4570"/>
    </row>
    <row r="4571" spans="2:7">
      <c r="B4571"/>
      <c r="C4571"/>
      <c r="D4571"/>
      <c r="E4571"/>
      <c r="F4571"/>
      <c r="G4571"/>
    </row>
    <row r="4572" spans="2:7">
      <c r="B4572"/>
      <c r="C4572"/>
      <c r="D4572"/>
      <c r="E4572"/>
      <c r="F4572"/>
      <c r="G4572"/>
    </row>
    <row r="4573" spans="2:7">
      <c r="B4573"/>
      <c r="C4573"/>
      <c r="D4573"/>
      <c r="E4573"/>
      <c r="F4573"/>
      <c r="G4573"/>
    </row>
    <row r="4574" spans="2:7">
      <c r="B4574"/>
      <c r="C4574"/>
      <c r="D4574"/>
      <c r="E4574"/>
      <c r="F4574"/>
      <c r="G4574"/>
    </row>
    <row r="4575" spans="2:7">
      <c r="B4575"/>
      <c r="C4575"/>
      <c r="D4575"/>
      <c r="E4575"/>
      <c r="F4575"/>
      <c r="G4575"/>
    </row>
    <row r="4576" spans="2:7">
      <c r="B4576"/>
      <c r="C4576"/>
      <c r="D4576"/>
      <c r="E4576"/>
      <c r="F4576"/>
      <c r="G4576"/>
    </row>
    <row r="4577" spans="2:7">
      <c r="B4577"/>
      <c r="C4577"/>
      <c r="D4577"/>
      <c r="E4577"/>
      <c r="F4577"/>
      <c r="G4577"/>
    </row>
    <row r="4578" spans="2:7">
      <c r="B4578"/>
      <c r="C4578"/>
      <c r="D4578"/>
      <c r="E4578"/>
      <c r="F4578"/>
      <c r="G4578"/>
    </row>
    <row r="4579" spans="2:7">
      <c r="B4579"/>
      <c r="C4579"/>
      <c r="D4579"/>
      <c r="E4579"/>
      <c r="F4579"/>
      <c r="G4579"/>
    </row>
    <row r="4580" spans="2:7">
      <c r="B4580"/>
      <c r="C4580"/>
      <c r="D4580"/>
      <c r="E4580"/>
      <c r="F4580"/>
      <c r="G4580"/>
    </row>
    <row r="4581" spans="2:7">
      <c r="B4581"/>
      <c r="C4581"/>
      <c r="D4581"/>
      <c r="E4581"/>
      <c r="F4581"/>
      <c r="G4581"/>
    </row>
    <row r="4582" spans="2:7">
      <c r="B4582"/>
      <c r="C4582"/>
      <c r="D4582"/>
      <c r="E4582"/>
      <c r="F4582"/>
      <c r="G4582"/>
    </row>
    <row r="4583" spans="2:7">
      <c r="B4583"/>
      <c r="C4583"/>
      <c r="D4583"/>
      <c r="E4583"/>
      <c r="F4583"/>
      <c r="G4583"/>
    </row>
    <row r="4584" spans="2:7">
      <c r="B4584"/>
      <c r="C4584"/>
      <c r="D4584"/>
      <c r="E4584"/>
      <c r="F4584"/>
      <c r="G4584"/>
    </row>
    <row r="4585" spans="2:7">
      <c r="B4585"/>
      <c r="C4585"/>
      <c r="D4585"/>
      <c r="E4585"/>
      <c r="F4585"/>
      <c r="G4585"/>
    </row>
    <row r="4586" spans="2:7">
      <c r="B4586"/>
      <c r="C4586"/>
      <c r="D4586"/>
      <c r="E4586"/>
      <c r="F4586"/>
      <c r="G4586"/>
    </row>
    <row r="4587" spans="2:7">
      <c r="B4587"/>
      <c r="C4587"/>
      <c r="D4587"/>
      <c r="E4587"/>
      <c r="F4587"/>
      <c r="G4587"/>
    </row>
    <row r="4588" spans="2:7">
      <c r="B4588"/>
      <c r="C4588"/>
      <c r="D4588"/>
      <c r="E4588"/>
      <c r="F4588"/>
      <c r="G4588"/>
    </row>
    <row r="4589" spans="2:7">
      <c r="B4589"/>
      <c r="C4589"/>
      <c r="D4589"/>
      <c r="E4589"/>
      <c r="F4589"/>
      <c r="G4589"/>
    </row>
    <row r="4590" spans="2:7">
      <c r="B4590"/>
      <c r="C4590"/>
      <c r="D4590"/>
      <c r="E4590"/>
      <c r="F4590"/>
      <c r="G4590"/>
    </row>
    <row r="4591" spans="2:7">
      <c r="B4591"/>
      <c r="C4591"/>
      <c r="D4591"/>
      <c r="E4591"/>
      <c r="F4591"/>
      <c r="G4591"/>
    </row>
    <row r="4592" spans="2:7">
      <c r="B4592"/>
      <c r="C4592"/>
      <c r="D4592"/>
      <c r="E4592"/>
      <c r="F4592"/>
      <c r="G4592"/>
    </row>
    <row r="4593" spans="2:7">
      <c r="B4593"/>
      <c r="C4593"/>
      <c r="D4593"/>
      <c r="E4593"/>
      <c r="F4593"/>
      <c r="G4593"/>
    </row>
    <row r="4594" spans="2:7">
      <c r="B4594"/>
      <c r="C4594"/>
      <c r="D4594"/>
      <c r="E4594"/>
      <c r="F4594"/>
      <c r="G4594"/>
    </row>
    <row r="4595" spans="2:7">
      <c r="B4595"/>
      <c r="C4595"/>
      <c r="D4595"/>
      <c r="E4595"/>
      <c r="F4595"/>
      <c r="G4595"/>
    </row>
    <row r="4596" spans="2:7">
      <c r="B4596"/>
      <c r="C4596"/>
      <c r="D4596"/>
      <c r="E4596"/>
      <c r="F4596"/>
      <c r="G4596"/>
    </row>
    <row r="4597" spans="2:7">
      <c r="B4597"/>
      <c r="C4597"/>
      <c r="D4597"/>
      <c r="E4597"/>
      <c r="F4597"/>
      <c r="G4597"/>
    </row>
    <row r="4598" spans="2:7">
      <c r="B4598"/>
      <c r="C4598"/>
      <c r="D4598"/>
      <c r="E4598"/>
      <c r="F4598"/>
      <c r="G4598"/>
    </row>
    <row r="4599" spans="2:7">
      <c r="B4599"/>
      <c r="C4599"/>
      <c r="D4599"/>
      <c r="E4599"/>
      <c r="F4599"/>
      <c r="G4599"/>
    </row>
    <row r="4600" spans="2:7">
      <c r="B4600"/>
      <c r="C4600"/>
      <c r="D4600"/>
      <c r="E4600"/>
      <c r="F4600"/>
      <c r="G4600"/>
    </row>
    <row r="4601" spans="2:7">
      <c r="B4601"/>
      <c r="C4601"/>
      <c r="D4601"/>
      <c r="E4601"/>
      <c r="F4601"/>
      <c r="G4601"/>
    </row>
    <row r="4602" spans="2:7">
      <c r="B4602"/>
      <c r="C4602"/>
      <c r="D4602"/>
      <c r="E4602"/>
      <c r="F4602"/>
      <c r="G4602"/>
    </row>
    <row r="4603" spans="2:7">
      <c r="B4603"/>
      <c r="C4603"/>
      <c r="D4603"/>
      <c r="E4603"/>
      <c r="F4603"/>
      <c r="G4603"/>
    </row>
    <row r="4604" spans="2:7">
      <c r="B4604"/>
      <c r="C4604"/>
      <c r="D4604"/>
      <c r="E4604"/>
      <c r="F4604"/>
      <c r="G4604"/>
    </row>
    <row r="4605" spans="2:7">
      <c r="B4605"/>
      <c r="C4605"/>
      <c r="D4605"/>
      <c r="E4605"/>
      <c r="F4605"/>
      <c r="G4605"/>
    </row>
    <row r="4606" spans="2:7">
      <c r="B4606"/>
      <c r="C4606"/>
      <c r="D4606"/>
      <c r="E4606"/>
      <c r="F4606"/>
      <c r="G4606"/>
    </row>
    <row r="4607" spans="2:7">
      <c r="B4607"/>
      <c r="C4607"/>
      <c r="D4607"/>
      <c r="E4607"/>
      <c r="F4607"/>
      <c r="G4607"/>
    </row>
    <row r="4608" spans="2:7">
      <c r="B4608"/>
      <c r="C4608"/>
      <c r="D4608"/>
      <c r="E4608"/>
      <c r="F4608"/>
      <c r="G4608"/>
    </row>
    <row r="4609" spans="2:7">
      <c r="B4609"/>
      <c r="C4609"/>
      <c r="D4609"/>
      <c r="E4609"/>
      <c r="F4609"/>
      <c r="G4609"/>
    </row>
    <row r="4610" spans="2:7">
      <c r="B4610"/>
      <c r="C4610"/>
      <c r="D4610"/>
      <c r="E4610"/>
      <c r="F4610"/>
      <c r="G4610"/>
    </row>
    <row r="4611" spans="2:7">
      <c r="B4611"/>
      <c r="C4611"/>
      <c r="D4611"/>
      <c r="E4611"/>
      <c r="F4611"/>
      <c r="G4611"/>
    </row>
    <row r="4612" spans="2:7">
      <c r="B4612"/>
      <c r="C4612"/>
      <c r="D4612"/>
      <c r="E4612"/>
      <c r="F4612"/>
      <c r="G4612"/>
    </row>
    <row r="4613" spans="2:7">
      <c r="B4613"/>
      <c r="C4613"/>
      <c r="D4613"/>
      <c r="E4613"/>
      <c r="F4613"/>
      <c r="G4613"/>
    </row>
    <row r="4614" spans="2:7">
      <c r="B4614"/>
      <c r="C4614"/>
      <c r="D4614"/>
      <c r="E4614"/>
      <c r="F4614"/>
      <c r="G4614"/>
    </row>
    <row r="4615" spans="2:7">
      <c r="B4615"/>
      <c r="C4615"/>
      <c r="D4615"/>
      <c r="E4615"/>
      <c r="F4615"/>
      <c r="G4615"/>
    </row>
    <row r="4616" spans="2:7">
      <c r="B4616"/>
      <c r="C4616"/>
      <c r="D4616"/>
      <c r="E4616"/>
      <c r="F4616"/>
      <c r="G4616"/>
    </row>
    <row r="4617" spans="2:7">
      <c r="B4617"/>
      <c r="C4617"/>
      <c r="D4617"/>
      <c r="E4617"/>
      <c r="F4617"/>
      <c r="G4617"/>
    </row>
    <row r="4618" spans="2:7">
      <c r="B4618"/>
      <c r="C4618"/>
      <c r="D4618"/>
      <c r="E4618"/>
      <c r="F4618"/>
      <c r="G4618"/>
    </row>
    <row r="4619" spans="2:7">
      <c r="B4619"/>
      <c r="C4619"/>
      <c r="D4619"/>
      <c r="E4619"/>
      <c r="F4619"/>
      <c r="G4619"/>
    </row>
    <row r="4620" spans="2:7">
      <c r="B4620"/>
      <c r="C4620"/>
      <c r="D4620"/>
      <c r="E4620"/>
      <c r="F4620"/>
      <c r="G4620"/>
    </row>
    <row r="4621" spans="2:7">
      <c r="B4621"/>
      <c r="C4621"/>
      <c r="D4621"/>
      <c r="E4621"/>
      <c r="F4621"/>
      <c r="G4621"/>
    </row>
    <row r="4622" spans="2:7">
      <c r="B4622"/>
      <c r="C4622"/>
      <c r="D4622"/>
      <c r="E4622"/>
      <c r="F4622"/>
      <c r="G4622"/>
    </row>
    <row r="4623" spans="2:7">
      <c r="B4623"/>
      <c r="C4623"/>
      <c r="D4623"/>
      <c r="E4623"/>
      <c r="F4623"/>
      <c r="G4623"/>
    </row>
    <row r="4624" spans="2:7">
      <c r="B4624"/>
      <c r="C4624"/>
      <c r="D4624"/>
      <c r="E4624"/>
      <c r="F4624"/>
      <c r="G4624"/>
    </row>
    <row r="4625" spans="2:7">
      <c r="B4625"/>
      <c r="C4625"/>
      <c r="D4625"/>
      <c r="E4625"/>
      <c r="F4625"/>
      <c r="G4625"/>
    </row>
    <row r="4626" spans="2:7">
      <c r="B4626"/>
      <c r="C4626"/>
      <c r="D4626"/>
      <c r="E4626"/>
      <c r="F4626"/>
      <c r="G4626"/>
    </row>
    <row r="4627" spans="2:7">
      <c r="B4627"/>
      <c r="C4627"/>
      <c r="D4627"/>
      <c r="E4627"/>
      <c r="F4627"/>
      <c r="G4627"/>
    </row>
    <row r="4628" spans="2:7">
      <c r="B4628"/>
      <c r="C4628"/>
      <c r="D4628"/>
      <c r="E4628"/>
      <c r="F4628"/>
      <c r="G4628"/>
    </row>
    <row r="4629" spans="2:7">
      <c r="B4629"/>
      <c r="C4629"/>
      <c r="D4629"/>
      <c r="E4629"/>
      <c r="F4629"/>
      <c r="G4629"/>
    </row>
    <row r="4630" spans="2:7">
      <c r="B4630"/>
      <c r="C4630"/>
      <c r="D4630"/>
      <c r="E4630"/>
      <c r="F4630"/>
      <c r="G4630"/>
    </row>
    <row r="4631" spans="2:7">
      <c r="B4631"/>
      <c r="C4631"/>
      <c r="D4631"/>
      <c r="E4631"/>
      <c r="F4631"/>
      <c r="G4631"/>
    </row>
    <row r="4632" spans="2:7">
      <c r="B4632"/>
      <c r="C4632"/>
      <c r="D4632"/>
      <c r="E4632"/>
      <c r="F4632"/>
      <c r="G4632"/>
    </row>
    <row r="4633" spans="2:7">
      <c r="B4633"/>
      <c r="C4633"/>
      <c r="D4633"/>
      <c r="E4633"/>
      <c r="F4633"/>
      <c r="G4633"/>
    </row>
    <row r="4634" spans="2:7">
      <c r="B4634"/>
      <c r="C4634"/>
      <c r="D4634"/>
      <c r="E4634"/>
      <c r="F4634"/>
      <c r="G4634"/>
    </row>
    <row r="4635" spans="2:7">
      <c r="B4635"/>
      <c r="C4635"/>
      <c r="D4635"/>
      <c r="E4635"/>
      <c r="F4635"/>
      <c r="G4635"/>
    </row>
    <row r="4636" spans="2:7">
      <c r="B4636"/>
      <c r="C4636"/>
      <c r="D4636"/>
      <c r="E4636"/>
      <c r="F4636"/>
      <c r="G4636"/>
    </row>
    <row r="4637" spans="2:7">
      <c r="B4637"/>
      <c r="C4637"/>
      <c r="D4637"/>
      <c r="E4637"/>
      <c r="F4637"/>
      <c r="G4637"/>
    </row>
    <row r="4638" spans="2:7">
      <c r="B4638"/>
      <c r="C4638"/>
      <c r="D4638"/>
      <c r="E4638"/>
      <c r="F4638"/>
      <c r="G4638"/>
    </row>
    <row r="4639" spans="2:7">
      <c r="B4639"/>
      <c r="C4639"/>
      <c r="D4639"/>
      <c r="E4639"/>
      <c r="F4639"/>
      <c r="G4639"/>
    </row>
    <row r="4640" spans="2:7">
      <c r="B4640"/>
      <c r="C4640"/>
      <c r="D4640"/>
      <c r="E4640"/>
      <c r="F4640"/>
      <c r="G4640"/>
    </row>
    <row r="4641" spans="2:7">
      <c r="B4641"/>
      <c r="C4641"/>
      <c r="D4641"/>
      <c r="E4641"/>
      <c r="F4641"/>
      <c r="G4641"/>
    </row>
    <row r="4642" spans="2:7">
      <c r="B4642"/>
      <c r="C4642"/>
      <c r="D4642"/>
      <c r="E4642"/>
      <c r="F4642"/>
      <c r="G4642"/>
    </row>
    <row r="4643" spans="2:7">
      <c r="B4643"/>
      <c r="C4643"/>
      <c r="D4643"/>
      <c r="E4643"/>
      <c r="F4643"/>
      <c r="G4643"/>
    </row>
    <row r="4644" spans="2:7">
      <c r="B4644"/>
      <c r="C4644"/>
      <c r="D4644"/>
      <c r="E4644"/>
      <c r="F4644"/>
      <c r="G4644"/>
    </row>
    <row r="4645" spans="2:7">
      <c r="B4645"/>
      <c r="C4645"/>
      <c r="D4645"/>
      <c r="E4645"/>
      <c r="F4645"/>
      <c r="G4645"/>
    </row>
    <row r="4646" spans="2:7">
      <c r="B4646"/>
      <c r="C4646"/>
      <c r="D4646"/>
      <c r="E4646"/>
      <c r="F4646"/>
      <c r="G4646"/>
    </row>
    <row r="4647" spans="2:7">
      <c r="B4647"/>
      <c r="C4647"/>
      <c r="D4647"/>
      <c r="E4647"/>
      <c r="F4647"/>
      <c r="G4647"/>
    </row>
    <row r="4648" spans="2:7">
      <c r="B4648"/>
      <c r="C4648"/>
      <c r="D4648"/>
      <c r="E4648"/>
      <c r="F4648"/>
      <c r="G4648"/>
    </row>
    <row r="4649" spans="2:7">
      <c r="B4649"/>
      <c r="C4649"/>
      <c r="D4649"/>
      <c r="E4649"/>
      <c r="F4649"/>
      <c r="G4649"/>
    </row>
    <row r="4650" spans="2:7">
      <c r="B4650"/>
      <c r="C4650"/>
      <c r="D4650"/>
      <c r="E4650"/>
      <c r="F4650"/>
      <c r="G4650"/>
    </row>
    <row r="4651" spans="2:7">
      <c r="B4651"/>
      <c r="C4651"/>
      <c r="D4651"/>
      <c r="E4651"/>
      <c r="F4651"/>
      <c r="G4651"/>
    </row>
    <row r="4652" spans="2:7">
      <c r="B4652"/>
      <c r="C4652"/>
      <c r="D4652"/>
      <c r="E4652"/>
      <c r="F4652"/>
      <c r="G4652"/>
    </row>
    <row r="4653" spans="2:7">
      <c r="B4653"/>
      <c r="C4653"/>
      <c r="D4653"/>
      <c r="E4653"/>
      <c r="F4653"/>
      <c r="G4653"/>
    </row>
    <row r="4654" spans="2:7">
      <c r="B4654"/>
      <c r="C4654"/>
      <c r="D4654"/>
      <c r="E4654"/>
      <c r="F4654"/>
      <c r="G4654"/>
    </row>
    <row r="4655" spans="2:7">
      <c r="B4655"/>
      <c r="C4655"/>
      <c r="D4655"/>
      <c r="E4655"/>
      <c r="F4655"/>
      <c r="G4655"/>
    </row>
    <row r="4656" spans="2:7">
      <c r="B4656"/>
      <c r="C4656"/>
      <c r="D4656"/>
      <c r="E4656"/>
      <c r="F4656"/>
      <c r="G4656"/>
    </row>
    <row r="4657" spans="2:7">
      <c r="B4657"/>
      <c r="C4657"/>
      <c r="D4657"/>
      <c r="E4657"/>
      <c r="F4657"/>
      <c r="G4657"/>
    </row>
    <row r="4658" spans="2:7">
      <c r="B4658"/>
      <c r="C4658"/>
      <c r="D4658"/>
      <c r="E4658"/>
      <c r="F4658"/>
      <c r="G4658"/>
    </row>
    <row r="4659" spans="2:7">
      <c r="B4659"/>
      <c r="C4659"/>
      <c r="D4659"/>
      <c r="E4659"/>
      <c r="F4659"/>
      <c r="G4659"/>
    </row>
    <row r="4660" spans="2:7">
      <c r="B4660"/>
      <c r="C4660"/>
      <c r="D4660"/>
      <c r="E4660"/>
      <c r="F4660"/>
      <c r="G4660"/>
    </row>
    <row r="4661" spans="2:7">
      <c r="B4661"/>
      <c r="C4661"/>
      <c r="D4661"/>
      <c r="E4661"/>
      <c r="F4661"/>
      <c r="G4661"/>
    </row>
    <row r="4662" spans="2:7">
      <c r="B4662"/>
      <c r="C4662"/>
      <c r="D4662"/>
      <c r="E4662"/>
      <c r="F4662"/>
      <c r="G4662"/>
    </row>
    <row r="4663" spans="2:7">
      <c r="B4663"/>
      <c r="C4663"/>
      <c r="D4663"/>
      <c r="E4663"/>
      <c r="F4663"/>
      <c r="G4663"/>
    </row>
    <row r="4664" spans="2:7">
      <c r="B4664"/>
      <c r="C4664"/>
      <c r="D4664"/>
      <c r="E4664"/>
      <c r="F4664"/>
      <c r="G4664"/>
    </row>
    <row r="4665" spans="2:7">
      <c r="B4665"/>
      <c r="C4665"/>
      <c r="D4665"/>
      <c r="E4665"/>
      <c r="F4665"/>
      <c r="G4665"/>
    </row>
    <row r="4666" spans="2:7">
      <c r="B4666"/>
      <c r="C4666"/>
      <c r="D4666"/>
      <c r="E4666"/>
      <c r="F4666"/>
      <c r="G4666"/>
    </row>
    <row r="4667" spans="2:7">
      <c r="B4667"/>
      <c r="C4667"/>
      <c r="D4667"/>
      <c r="E4667"/>
      <c r="F4667"/>
      <c r="G4667"/>
    </row>
    <row r="4668" spans="2:7">
      <c r="B4668"/>
      <c r="C4668"/>
      <c r="D4668"/>
      <c r="E4668"/>
      <c r="F4668"/>
      <c r="G4668"/>
    </row>
    <row r="4669" spans="2:7">
      <c r="B4669"/>
      <c r="C4669"/>
      <c r="D4669"/>
      <c r="E4669"/>
      <c r="F4669"/>
      <c r="G4669"/>
    </row>
    <row r="4670" spans="2:7">
      <c r="B4670"/>
      <c r="C4670"/>
      <c r="D4670"/>
      <c r="E4670"/>
      <c r="F4670"/>
      <c r="G4670"/>
    </row>
    <row r="4671" spans="2:7">
      <c r="B4671"/>
      <c r="C4671"/>
      <c r="D4671"/>
      <c r="E4671"/>
      <c r="F4671"/>
      <c r="G4671"/>
    </row>
    <row r="4672" spans="2:7">
      <c r="B4672"/>
      <c r="C4672"/>
      <c r="D4672"/>
      <c r="E4672"/>
      <c r="F4672"/>
      <c r="G4672"/>
    </row>
    <row r="4673" spans="2:7">
      <c r="B4673"/>
      <c r="C4673"/>
      <c r="D4673"/>
      <c r="E4673"/>
      <c r="F4673"/>
      <c r="G4673"/>
    </row>
    <row r="4674" spans="2:7">
      <c r="B4674"/>
      <c r="C4674"/>
      <c r="D4674"/>
      <c r="E4674"/>
      <c r="F4674"/>
      <c r="G4674"/>
    </row>
    <row r="4675" spans="2:7">
      <c r="B4675"/>
      <c r="C4675"/>
      <c r="D4675"/>
      <c r="E4675"/>
      <c r="F4675"/>
      <c r="G4675"/>
    </row>
    <row r="4676" spans="2:7">
      <c r="B4676"/>
      <c r="C4676"/>
      <c r="D4676"/>
      <c r="E4676"/>
      <c r="F4676"/>
      <c r="G4676"/>
    </row>
    <row r="4677" spans="2:7">
      <c r="B4677"/>
      <c r="C4677"/>
      <c r="D4677"/>
      <c r="E4677"/>
      <c r="F4677"/>
      <c r="G4677"/>
    </row>
    <row r="4678" spans="2:7">
      <c r="B4678"/>
      <c r="C4678"/>
      <c r="D4678"/>
      <c r="E4678"/>
      <c r="F4678"/>
      <c r="G4678"/>
    </row>
    <row r="4679" spans="2:7">
      <c r="B4679"/>
      <c r="C4679"/>
      <c r="D4679"/>
      <c r="E4679"/>
      <c r="F4679"/>
      <c r="G4679"/>
    </row>
    <row r="4680" spans="2:7">
      <c r="B4680"/>
      <c r="C4680"/>
      <c r="D4680"/>
      <c r="E4680"/>
      <c r="F4680"/>
      <c r="G4680"/>
    </row>
    <row r="4681" spans="2:7">
      <c r="B4681"/>
      <c r="C4681"/>
      <c r="D4681"/>
      <c r="E4681"/>
      <c r="F4681"/>
      <c r="G4681"/>
    </row>
    <row r="4682" spans="2:7">
      <c r="B4682"/>
      <c r="C4682"/>
      <c r="D4682"/>
      <c r="E4682"/>
      <c r="F4682"/>
      <c r="G4682"/>
    </row>
    <row r="4683" spans="2:7">
      <c r="B4683"/>
      <c r="C4683"/>
      <c r="D4683"/>
      <c r="E4683"/>
      <c r="F4683"/>
      <c r="G4683"/>
    </row>
    <row r="4684" spans="2:7">
      <c r="B4684"/>
      <c r="C4684"/>
      <c r="D4684"/>
      <c r="E4684"/>
      <c r="F4684"/>
      <c r="G4684"/>
    </row>
    <row r="4685" spans="2:7">
      <c r="B4685"/>
      <c r="C4685"/>
      <c r="D4685"/>
      <c r="E4685"/>
      <c r="F4685"/>
      <c r="G4685"/>
    </row>
    <row r="4686" spans="2:7">
      <c r="B4686"/>
      <c r="C4686"/>
      <c r="D4686"/>
      <c r="E4686"/>
      <c r="F4686"/>
      <c r="G4686"/>
    </row>
    <row r="4687" spans="2:7">
      <c r="B4687"/>
      <c r="C4687"/>
      <c r="D4687"/>
      <c r="E4687"/>
      <c r="F4687"/>
      <c r="G4687"/>
    </row>
    <row r="4688" spans="2:7">
      <c r="B4688"/>
      <c r="C4688"/>
      <c r="D4688"/>
      <c r="E4688"/>
      <c r="F4688"/>
      <c r="G4688"/>
    </row>
    <row r="4689" spans="2:7">
      <c r="B4689"/>
      <c r="C4689"/>
      <c r="D4689"/>
      <c r="E4689"/>
      <c r="F4689"/>
      <c r="G4689"/>
    </row>
    <row r="4690" spans="2:7">
      <c r="B4690"/>
      <c r="C4690"/>
      <c r="D4690"/>
      <c r="E4690"/>
      <c r="F4690"/>
      <c r="G4690"/>
    </row>
    <row r="4691" spans="2:7">
      <c r="B4691"/>
      <c r="C4691"/>
      <c r="D4691"/>
      <c r="E4691"/>
      <c r="F4691"/>
      <c r="G4691"/>
    </row>
    <row r="4692" spans="2:7">
      <c r="B4692"/>
      <c r="C4692"/>
      <c r="D4692"/>
      <c r="E4692"/>
      <c r="F4692"/>
      <c r="G4692"/>
    </row>
    <row r="4693" spans="2:7">
      <c r="B4693"/>
      <c r="C4693"/>
      <c r="D4693"/>
      <c r="E4693"/>
      <c r="F4693"/>
      <c r="G4693"/>
    </row>
    <row r="4694" spans="2:7">
      <c r="B4694"/>
      <c r="C4694"/>
      <c r="D4694"/>
      <c r="E4694"/>
      <c r="F4694"/>
      <c r="G4694"/>
    </row>
    <row r="4695" spans="2:7">
      <c r="B4695"/>
      <c r="C4695"/>
      <c r="D4695"/>
      <c r="E4695"/>
      <c r="F4695"/>
      <c r="G4695"/>
    </row>
    <row r="4696" spans="2:7">
      <c r="B4696"/>
      <c r="C4696"/>
      <c r="D4696"/>
      <c r="E4696"/>
      <c r="F4696"/>
      <c r="G4696"/>
    </row>
    <row r="4697" spans="2:7">
      <c r="B4697"/>
      <c r="C4697"/>
      <c r="D4697"/>
      <c r="E4697"/>
      <c r="F4697"/>
      <c r="G4697"/>
    </row>
    <row r="4698" spans="2:7">
      <c r="B4698"/>
      <c r="C4698"/>
      <c r="D4698"/>
      <c r="E4698"/>
      <c r="F4698"/>
      <c r="G4698"/>
    </row>
    <row r="4699" spans="2:7">
      <c r="B4699"/>
      <c r="C4699"/>
      <c r="D4699"/>
      <c r="E4699"/>
      <c r="F4699"/>
      <c r="G4699"/>
    </row>
    <row r="4700" spans="2:7">
      <c r="B4700"/>
      <c r="C4700"/>
      <c r="D4700"/>
      <c r="E4700"/>
      <c r="F4700"/>
      <c r="G4700"/>
    </row>
    <row r="4701" spans="2:7">
      <c r="B4701"/>
      <c r="C4701"/>
      <c r="D4701"/>
      <c r="E4701"/>
      <c r="F4701"/>
      <c r="G4701"/>
    </row>
    <row r="4702" spans="2:7">
      <c r="B4702"/>
      <c r="C4702"/>
      <c r="D4702"/>
      <c r="E4702"/>
      <c r="F4702"/>
      <c r="G4702"/>
    </row>
    <row r="4703" spans="2:7">
      <c r="B4703"/>
      <c r="C4703"/>
      <c r="D4703"/>
      <c r="E4703"/>
      <c r="F4703"/>
      <c r="G4703"/>
    </row>
    <row r="4704" spans="2:7">
      <c r="B4704"/>
      <c r="C4704"/>
      <c r="D4704"/>
      <c r="E4704"/>
      <c r="F4704"/>
      <c r="G4704"/>
    </row>
    <row r="4705" spans="2:7">
      <c r="B4705"/>
      <c r="C4705"/>
      <c r="D4705"/>
      <c r="E4705"/>
      <c r="F4705"/>
      <c r="G4705"/>
    </row>
    <row r="4706" spans="2:7">
      <c r="B4706"/>
      <c r="C4706"/>
      <c r="D4706"/>
      <c r="E4706"/>
      <c r="F4706"/>
      <c r="G4706"/>
    </row>
    <row r="4707" spans="2:7">
      <c r="B4707"/>
      <c r="C4707"/>
      <c r="D4707"/>
      <c r="E4707"/>
      <c r="F4707"/>
      <c r="G4707"/>
    </row>
    <row r="4708" spans="2:7">
      <c r="B4708"/>
      <c r="C4708"/>
      <c r="D4708"/>
      <c r="E4708"/>
      <c r="F4708"/>
      <c r="G4708"/>
    </row>
    <row r="4709" spans="2:7">
      <c r="B4709"/>
      <c r="C4709"/>
      <c r="D4709"/>
      <c r="E4709"/>
      <c r="F4709"/>
      <c r="G4709"/>
    </row>
    <row r="4710" spans="2:7">
      <c r="B4710"/>
      <c r="C4710"/>
      <c r="D4710"/>
      <c r="E4710"/>
      <c r="F4710"/>
      <c r="G4710"/>
    </row>
    <row r="4711" spans="2:7">
      <c r="B4711"/>
      <c r="C4711"/>
      <c r="D4711"/>
      <c r="E4711"/>
      <c r="F4711"/>
      <c r="G4711"/>
    </row>
    <row r="4712" spans="2:7">
      <c r="B4712"/>
      <c r="C4712"/>
      <c r="D4712"/>
      <c r="E4712"/>
      <c r="F4712"/>
      <c r="G4712"/>
    </row>
    <row r="4713" spans="2:7">
      <c r="B4713"/>
      <c r="C4713"/>
      <c r="D4713"/>
      <c r="E4713"/>
      <c r="F4713"/>
      <c r="G4713"/>
    </row>
    <row r="4714" spans="2:7">
      <c r="B4714"/>
      <c r="C4714"/>
      <c r="D4714"/>
      <c r="E4714"/>
      <c r="F4714"/>
      <c r="G4714"/>
    </row>
    <row r="4715" spans="2:7">
      <c r="B4715"/>
      <c r="C4715"/>
      <c r="D4715"/>
      <c r="E4715"/>
      <c r="F4715"/>
      <c r="G4715"/>
    </row>
    <row r="4716" spans="2:7">
      <c r="B4716"/>
      <c r="C4716"/>
      <c r="D4716"/>
      <c r="E4716"/>
      <c r="F4716"/>
      <c r="G4716"/>
    </row>
    <row r="4717" spans="2:7">
      <c r="B4717"/>
      <c r="C4717"/>
      <c r="D4717"/>
      <c r="E4717"/>
      <c r="F4717"/>
      <c r="G4717"/>
    </row>
    <row r="4718" spans="2:7">
      <c r="B4718"/>
      <c r="C4718"/>
      <c r="D4718"/>
      <c r="E4718"/>
      <c r="F4718"/>
      <c r="G4718"/>
    </row>
    <row r="4719" spans="2:7">
      <c r="B4719"/>
      <c r="C4719"/>
      <c r="D4719"/>
      <c r="E4719"/>
      <c r="F4719"/>
      <c r="G4719"/>
    </row>
    <row r="4720" spans="2:7">
      <c r="B4720"/>
      <c r="C4720"/>
      <c r="D4720"/>
      <c r="E4720"/>
      <c r="F4720"/>
      <c r="G4720"/>
    </row>
    <row r="4721" spans="2:7">
      <c r="B4721"/>
      <c r="C4721"/>
      <c r="D4721"/>
      <c r="E4721"/>
      <c r="F4721"/>
      <c r="G4721"/>
    </row>
    <row r="4722" spans="2:7">
      <c r="B4722"/>
      <c r="C4722"/>
      <c r="D4722"/>
      <c r="E4722"/>
      <c r="F4722"/>
      <c r="G4722"/>
    </row>
    <row r="4723" spans="2:7">
      <c r="B4723"/>
      <c r="C4723"/>
      <c r="D4723"/>
      <c r="E4723"/>
      <c r="F4723"/>
      <c r="G4723"/>
    </row>
    <row r="4724" spans="2:7">
      <c r="B4724"/>
      <c r="C4724"/>
      <c r="D4724"/>
      <c r="E4724"/>
      <c r="F4724"/>
      <c r="G4724"/>
    </row>
    <row r="4725" spans="2:7">
      <c r="B4725"/>
      <c r="C4725"/>
      <c r="D4725"/>
      <c r="E4725"/>
      <c r="F4725"/>
      <c r="G4725"/>
    </row>
    <row r="4726" spans="2:7">
      <c r="B4726"/>
      <c r="C4726"/>
      <c r="D4726"/>
      <c r="E4726"/>
      <c r="F4726"/>
      <c r="G4726"/>
    </row>
    <row r="4727" spans="2:7">
      <c r="B4727"/>
      <c r="C4727"/>
      <c r="D4727"/>
      <c r="E4727"/>
      <c r="F4727"/>
      <c r="G4727"/>
    </row>
    <row r="4728" spans="2:7">
      <c r="B4728"/>
      <c r="C4728"/>
      <c r="D4728"/>
      <c r="E4728"/>
      <c r="F4728"/>
      <c r="G4728"/>
    </row>
    <row r="4729" spans="2:7">
      <c r="B4729"/>
      <c r="C4729"/>
      <c r="D4729"/>
      <c r="E4729"/>
      <c r="F4729"/>
      <c r="G4729"/>
    </row>
    <row r="4730" spans="2:7">
      <c r="B4730"/>
      <c r="C4730"/>
      <c r="D4730"/>
      <c r="E4730"/>
      <c r="F4730"/>
      <c r="G4730"/>
    </row>
    <row r="4731" spans="2:7">
      <c r="B4731"/>
      <c r="C4731"/>
      <c r="D4731"/>
      <c r="E4731"/>
      <c r="F4731"/>
      <c r="G4731"/>
    </row>
    <row r="4732" spans="2:7">
      <c r="B4732"/>
      <c r="C4732"/>
      <c r="D4732"/>
      <c r="E4732"/>
      <c r="F4732"/>
      <c r="G4732"/>
    </row>
    <row r="4733" spans="2:7">
      <c r="B4733"/>
      <c r="C4733"/>
      <c r="D4733"/>
      <c r="E4733"/>
      <c r="F4733"/>
      <c r="G4733"/>
    </row>
    <row r="4734" spans="2:7">
      <c r="B4734"/>
      <c r="C4734"/>
      <c r="D4734"/>
      <c r="E4734"/>
      <c r="F4734"/>
      <c r="G4734"/>
    </row>
    <row r="4735" spans="2:7">
      <c r="B4735"/>
      <c r="C4735"/>
      <c r="D4735"/>
      <c r="E4735"/>
      <c r="F4735"/>
      <c r="G4735"/>
    </row>
    <row r="4736" spans="2:7">
      <c r="B4736"/>
      <c r="C4736"/>
      <c r="D4736"/>
      <c r="E4736"/>
      <c r="F4736"/>
      <c r="G4736"/>
    </row>
    <row r="4737" spans="2:7">
      <c r="B4737"/>
      <c r="C4737"/>
      <c r="D4737"/>
      <c r="E4737"/>
      <c r="F4737"/>
      <c r="G4737"/>
    </row>
    <row r="4738" spans="2:7">
      <c r="B4738"/>
      <c r="C4738"/>
      <c r="D4738"/>
      <c r="E4738"/>
      <c r="F4738"/>
      <c r="G4738"/>
    </row>
    <row r="4739" spans="2:7">
      <c r="B4739"/>
      <c r="C4739"/>
      <c r="D4739"/>
      <c r="E4739"/>
      <c r="F4739"/>
      <c r="G4739"/>
    </row>
    <row r="4740" spans="2:7">
      <c r="B4740"/>
      <c r="C4740"/>
      <c r="D4740"/>
      <c r="E4740"/>
      <c r="F4740"/>
      <c r="G4740"/>
    </row>
    <row r="4741" spans="2:7">
      <c r="B4741"/>
      <c r="C4741"/>
      <c r="D4741"/>
      <c r="E4741"/>
      <c r="F4741"/>
      <c r="G4741"/>
    </row>
    <row r="4742" spans="2:7">
      <c r="B4742"/>
      <c r="C4742"/>
      <c r="D4742"/>
      <c r="E4742"/>
      <c r="F4742"/>
      <c r="G4742"/>
    </row>
    <row r="4743" spans="2:7">
      <c r="B4743"/>
      <c r="C4743"/>
      <c r="D4743"/>
      <c r="E4743"/>
      <c r="F4743"/>
      <c r="G4743"/>
    </row>
    <row r="4744" spans="2:7">
      <c r="B4744"/>
      <c r="C4744"/>
      <c r="D4744"/>
      <c r="E4744"/>
      <c r="F4744"/>
      <c r="G4744"/>
    </row>
    <row r="4745" spans="2:7">
      <c r="B4745"/>
      <c r="C4745"/>
      <c r="D4745"/>
      <c r="E4745"/>
      <c r="F4745"/>
      <c r="G4745"/>
    </row>
    <row r="4746" spans="2:7">
      <c r="B4746"/>
      <c r="C4746"/>
      <c r="D4746"/>
      <c r="E4746"/>
      <c r="F4746"/>
      <c r="G4746"/>
    </row>
    <row r="4747" spans="2:7">
      <c r="B4747"/>
      <c r="C4747"/>
      <c r="D4747"/>
      <c r="E4747"/>
      <c r="F4747"/>
      <c r="G4747"/>
    </row>
    <row r="4748" spans="2:7">
      <c r="B4748"/>
      <c r="C4748"/>
      <c r="D4748"/>
      <c r="E4748"/>
      <c r="F4748"/>
      <c r="G4748"/>
    </row>
    <row r="4749" spans="2:7">
      <c r="B4749"/>
      <c r="C4749"/>
      <c r="D4749"/>
      <c r="E4749"/>
      <c r="F4749"/>
      <c r="G4749"/>
    </row>
    <row r="4750" spans="2:7">
      <c r="B4750"/>
      <c r="C4750"/>
      <c r="D4750"/>
      <c r="E4750"/>
      <c r="F4750"/>
      <c r="G4750"/>
    </row>
    <row r="4751" spans="2:7">
      <c r="B4751"/>
      <c r="C4751"/>
      <c r="D4751"/>
      <c r="E4751"/>
      <c r="F4751"/>
      <c r="G4751"/>
    </row>
    <row r="4752" spans="2:7">
      <c r="B4752"/>
      <c r="C4752"/>
      <c r="D4752"/>
      <c r="E4752"/>
      <c r="F4752"/>
      <c r="G4752"/>
    </row>
    <row r="4753" spans="2:7">
      <c r="B4753"/>
      <c r="C4753"/>
      <c r="D4753"/>
      <c r="E4753"/>
      <c r="F4753"/>
      <c r="G4753"/>
    </row>
    <row r="4754" spans="2:7">
      <c r="B4754"/>
      <c r="C4754"/>
      <c r="D4754"/>
      <c r="E4754"/>
      <c r="F4754"/>
      <c r="G4754"/>
    </row>
    <row r="4755" spans="2:7">
      <c r="B4755"/>
      <c r="C4755"/>
      <c r="D4755"/>
      <c r="E4755"/>
      <c r="F4755"/>
      <c r="G4755"/>
    </row>
    <row r="4756" spans="2:7">
      <c r="B4756"/>
      <c r="C4756"/>
      <c r="D4756"/>
      <c r="E4756"/>
      <c r="F4756"/>
      <c r="G4756"/>
    </row>
    <row r="4757" spans="2:7">
      <c r="B4757"/>
      <c r="C4757"/>
      <c r="D4757"/>
      <c r="E4757"/>
      <c r="F4757"/>
      <c r="G4757"/>
    </row>
    <row r="4758" spans="2:7">
      <c r="B4758"/>
      <c r="C4758"/>
      <c r="D4758"/>
      <c r="E4758"/>
      <c r="F4758"/>
      <c r="G4758"/>
    </row>
    <row r="4759" spans="2:7">
      <c r="B4759"/>
      <c r="C4759"/>
      <c r="D4759"/>
      <c r="E4759"/>
      <c r="F4759"/>
      <c r="G4759"/>
    </row>
    <row r="4760" spans="2:7">
      <c r="B4760"/>
      <c r="C4760"/>
      <c r="D4760"/>
      <c r="E4760"/>
      <c r="F4760"/>
      <c r="G4760"/>
    </row>
    <row r="4761" spans="2:7">
      <c r="B4761"/>
      <c r="C4761"/>
      <c r="D4761"/>
      <c r="E4761"/>
      <c r="F4761"/>
      <c r="G4761"/>
    </row>
    <row r="4762" spans="2:7">
      <c r="B4762"/>
      <c r="C4762"/>
      <c r="D4762"/>
      <c r="E4762"/>
      <c r="F4762"/>
      <c r="G4762"/>
    </row>
    <row r="4763" spans="2:7">
      <c r="B4763"/>
      <c r="C4763"/>
      <c r="D4763"/>
      <c r="E4763"/>
      <c r="F4763"/>
      <c r="G4763"/>
    </row>
    <row r="4764" spans="2:7">
      <c r="B4764"/>
      <c r="C4764"/>
      <c r="D4764"/>
      <c r="E4764"/>
      <c r="F4764"/>
      <c r="G4764"/>
    </row>
    <row r="4765" spans="2:7">
      <c r="B4765"/>
      <c r="C4765"/>
      <c r="D4765"/>
      <c r="E4765"/>
      <c r="F4765"/>
      <c r="G4765"/>
    </row>
    <row r="4766" spans="2:7">
      <c r="B4766"/>
      <c r="C4766"/>
      <c r="D4766"/>
      <c r="E4766"/>
      <c r="F4766"/>
      <c r="G4766"/>
    </row>
    <row r="4767" spans="2:7">
      <c r="B4767"/>
      <c r="C4767"/>
      <c r="D4767"/>
      <c r="E4767"/>
      <c r="F4767"/>
      <c r="G4767"/>
    </row>
    <row r="4768" spans="2:7">
      <c r="B4768"/>
      <c r="C4768"/>
      <c r="D4768"/>
      <c r="E4768"/>
      <c r="F4768"/>
      <c r="G4768"/>
    </row>
    <row r="4769" spans="2:7">
      <c r="B4769"/>
      <c r="C4769"/>
      <c r="D4769"/>
      <c r="E4769"/>
      <c r="F4769"/>
      <c r="G4769"/>
    </row>
    <row r="4770" spans="2:7">
      <c r="B4770"/>
      <c r="C4770"/>
      <c r="D4770"/>
      <c r="E4770"/>
      <c r="F4770"/>
      <c r="G4770"/>
    </row>
    <row r="4771" spans="2:7">
      <c r="B4771"/>
      <c r="C4771"/>
      <c r="D4771"/>
      <c r="E4771"/>
      <c r="F4771"/>
      <c r="G4771"/>
    </row>
    <row r="4772" spans="2:7">
      <c r="B4772"/>
      <c r="C4772"/>
      <c r="D4772"/>
      <c r="E4772"/>
      <c r="F4772"/>
      <c r="G4772"/>
    </row>
    <row r="4773" spans="2:7">
      <c r="B4773"/>
      <c r="C4773"/>
      <c r="D4773"/>
      <c r="E4773"/>
      <c r="F4773"/>
      <c r="G4773"/>
    </row>
    <row r="4774" spans="2:7">
      <c r="B4774"/>
      <c r="C4774"/>
      <c r="D4774"/>
      <c r="E4774"/>
      <c r="F4774"/>
      <c r="G4774"/>
    </row>
    <row r="4775" spans="2:7">
      <c r="B4775"/>
      <c r="C4775"/>
      <c r="D4775"/>
      <c r="E4775"/>
      <c r="F4775"/>
      <c r="G4775"/>
    </row>
    <row r="4776" spans="2:7">
      <c r="B4776"/>
      <c r="C4776"/>
      <c r="D4776"/>
      <c r="E4776"/>
      <c r="F4776"/>
      <c r="G4776"/>
    </row>
    <row r="4777" spans="2:7">
      <c r="B4777"/>
      <c r="C4777"/>
      <c r="D4777"/>
      <c r="E4777"/>
      <c r="F4777"/>
      <c r="G4777"/>
    </row>
    <row r="4778" spans="2:7">
      <c r="B4778"/>
      <c r="C4778"/>
      <c r="D4778"/>
      <c r="E4778"/>
      <c r="F4778"/>
      <c r="G4778"/>
    </row>
    <row r="4779" spans="2:7">
      <c r="B4779"/>
      <c r="C4779"/>
      <c r="D4779"/>
      <c r="E4779"/>
      <c r="F4779"/>
      <c r="G4779"/>
    </row>
    <row r="4780" spans="2:7">
      <c r="B4780"/>
      <c r="C4780"/>
      <c r="D4780"/>
      <c r="E4780"/>
      <c r="F4780"/>
      <c r="G4780"/>
    </row>
    <row r="4781" spans="2:7">
      <c r="B4781"/>
      <c r="C4781"/>
      <c r="D4781"/>
      <c r="E4781"/>
      <c r="F4781"/>
      <c r="G4781"/>
    </row>
    <row r="4782" spans="2:7">
      <c r="B4782"/>
      <c r="C4782"/>
      <c r="D4782"/>
      <c r="E4782"/>
      <c r="F4782"/>
      <c r="G4782"/>
    </row>
    <row r="4783" spans="2:7">
      <c r="B4783"/>
      <c r="C4783"/>
      <c r="D4783"/>
      <c r="E4783"/>
      <c r="F4783"/>
      <c r="G4783"/>
    </row>
    <row r="4784" spans="2:7">
      <c r="B4784"/>
      <c r="C4784"/>
      <c r="D4784"/>
      <c r="E4784"/>
      <c r="F4784"/>
      <c r="G4784"/>
    </row>
    <row r="4785" spans="2:7">
      <c r="B4785"/>
      <c r="C4785"/>
      <c r="D4785"/>
      <c r="E4785"/>
      <c r="F4785"/>
      <c r="G4785"/>
    </row>
    <row r="4786" spans="2:7">
      <c r="B4786"/>
      <c r="C4786"/>
      <c r="D4786"/>
      <c r="E4786"/>
      <c r="F4786"/>
      <c r="G4786"/>
    </row>
    <row r="4787" spans="2:7">
      <c r="B4787"/>
      <c r="C4787"/>
      <c r="D4787"/>
      <c r="E4787"/>
      <c r="F4787"/>
      <c r="G4787"/>
    </row>
    <row r="4788" spans="2:7">
      <c r="B4788"/>
      <c r="C4788"/>
      <c r="D4788"/>
      <c r="E4788"/>
      <c r="F4788"/>
      <c r="G4788"/>
    </row>
    <row r="4789" spans="2:7">
      <c r="B4789"/>
      <c r="C4789"/>
      <c r="D4789"/>
      <c r="E4789"/>
      <c r="F4789"/>
      <c r="G4789"/>
    </row>
    <row r="4790" spans="2:7">
      <c r="B4790"/>
      <c r="C4790"/>
      <c r="D4790"/>
      <c r="E4790"/>
      <c r="F4790"/>
      <c r="G4790"/>
    </row>
    <row r="4791" spans="2:7">
      <c r="B4791"/>
      <c r="C4791"/>
      <c r="D4791"/>
      <c r="E4791"/>
      <c r="F4791"/>
      <c r="G4791"/>
    </row>
    <row r="4792" spans="2:7">
      <c r="B4792"/>
      <c r="C4792"/>
      <c r="D4792"/>
      <c r="E4792"/>
      <c r="F4792"/>
      <c r="G4792"/>
    </row>
    <row r="4793" spans="2:7">
      <c r="B4793"/>
      <c r="C4793"/>
      <c r="D4793"/>
      <c r="E4793"/>
      <c r="F4793"/>
      <c r="G4793"/>
    </row>
    <row r="4794" spans="2:7">
      <c r="B4794"/>
      <c r="C4794"/>
      <c r="D4794"/>
      <c r="E4794"/>
      <c r="F4794"/>
      <c r="G4794"/>
    </row>
    <row r="4795" spans="2:7">
      <c r="B4795"/>
      <c r="C4795"/>
      <c r="D4795"/>
      <c r="E4795"/>
      <c r="F4795"/>
      <c r="G4795"/>
    </row>
    <row r="4796" spans="2:7">
      <c r="B4796"/>
      <c r="C4796"/>
      <c r="D4796"/>
      <c r="E4796"/>
      <c r="F4796"/>
      <c r="G4796"/>
    </row>
    <row r="4797" spans="2:7">
      <c r="B4797"/>
      <c r="C4797"/>
      <c r="D4797"/>
      <c r="E4797"/>
      <c r="F4797"/>
      <c r="G4797"/>
    </row>
    <row r="4798" spans="2:7">
      <c r="B4798"/>
      <c r="C4798"/>
      <c r="D4798"/>
      <c r="E4798"/>
      <c r="F4798"/>
      <c r="G4798"/>
    </row>
    <row r="4799" spans="2:7">
      <c r="B4799"/>
      <c r="C4799"/>
      <c r="D4799"/>
      <c r="E4799"/>
      <c r="F4799"/>
      <c r="G4799"/>
    </row>
    <row r="4800" spans="2:7">
      <c r="B4800"/>
      <c r="C4800"/>
      <c r="D4800"/>
      <c r="E4800"/>
      <c r="F4800"/>
      <c r="G4800"/>
    </row>
    <row r="4801" spans="2:7">
      <c r="B4801"/>
      <c r="C4801"/>
      <c r="D4801"/>
      <c r="E4801"/>
      <c r="F4801"/>
      <c r="G4801"/>
    </row>
    <row r="4802" spans="2:7">
      <c r="B4802"/>
      <c r="C4802"/>
      <c r="D4802"/>
      <c r="E4802"/>
      <c r="F4802"/>
      <c r="G4802"/>
    </row>
    <row r="4803" spans="2:7">
      <c r="B4803"/>
      <c r="C4803"/>
      <c r="D4803"/>
      <c r="E4803"/>
      <c r="F4803"/>
      <c r="G4803"/>
    </row>
    <row r="4804" spans="2:7">
      <c r="B4804"/>
      <c r="C4804"/>
      <c r="D4804"/>
      <c r="E4804"/>
      <c r="F4804"/>
      <c r="G4804"/>
    </row>
    <row r="4805" spans="2:7">
      <c r="B4805"/>
      <c r="C4805"/>
      <c r="D4805"/>
      <c r="E4805"/>
      <c r="F4805"/>
      <c r="G4805"/>
    </row>
    <row r="4806" spans="2:7">
      <c r="B4806"/>
      <c r="C4806"/>
      <c r="D4806"/>
      <c r="E4806"/>
      <c r="F4806"/>
      <c r="G4806"/>
    </row>
    <row r="4807" spans="2:7">
      <c r="B4807"/>
      <c r="C4807"/>
      <c r="D4807"/>
      <c r="E4807"/>
      <c r="F4807"/>
      <c r="G4807"/>
    </row>
    <row r="4808" spans="2:7">
      <c r="B4808"/>
      <c r="C4808"/>
      <c r="D4808"/>
      <c r="E4808"/>
      <c r="F4808"/>
      <c r="G4808"/>
    </row>
    <row r="4809" spans="2:7">
      <c r="B4809"/>
      <c r="C4809"/>
      <c r="D4809"/>
      <c r="E4809"/>
      <c r="F4809"/>
      <c r="G4809"/>
    </row>
    <row r="4810" spans="2:7">
      <c r="B4810"/>
      <c r="C4810"/>
      <c r="D4810"/>
      <c r="E4810"/>
      <c r="F4810"/>
      <c r="G4810"/>
    </row>
    <row r="4811" spans="2:7">
      <c r="B4811"/>
      <c r="C4811"/>
      <c r="D4811"/>
      <c r="E4811"/>
      <c r="F4811"/>
      <c r="G4811"/>
    </row>
    <row r="4812" spans="2:7">
      <c r="B4812"/>
      <c r="C4812"/>
      <c r="D4812"/>
      <c r="E4812"/>
      <c r="F4812"/>
      <c r="G4812"/>
    </row>
    <row r="4813" spans="2:7">
      <c r="B4813"/>
      <c r="C4813"/>
      <c r="D4813"/>
      <c r="E4813"/>
      <c r="F4813"/>
      <c r="G4813"/>
    </row>
    <row r="4814" spans="2:7">
      <c r="B4814"/>
      <c r="C4814"/>
      <c r="D4814"/>
      <c r="E4814"/>
      <c r="F4814"/>
      <c r="G4814"/>
    </row>
    <row r="4815" spans="2:7">
      <c r="B4815"/>
      <c r="C4815"/>
      <c r="D4815"/>
      <c r="E4815"/>
      <c r="F4815"/>
      <c r="G4815"/>
    </row>
    <row r="4816" spans="2:7">
      <c r="B4816"/>
      <c r="C4816"/>
      <c r="D4816"/>
      <c r="E4816"/>
      <c r="F4816"/>
      <c r="G4816"/>
    </row>
    <row r="4817" spans="2:7">
      <c r="B4817"/>
      <c r="C4817"/>
      <c r="D4817"/>
      <c r="E4817"/>
      <c r="F4817"/>
      <c r="G4817"/>
    </row>
    <row r="4818" spans="2:7">
      <c r="B4818"/>
      <c r="C4818"/>
      <c r="D4818"/>
      <c r="E4818"/>
      <c r="F4818"/>
      <c r="G4818"/>
    </row>
    <row r="4819" spans="2:7">
      <c r="B4819"/>
      <c r="C4819"/>
      <c r="D4819"/>
      <c r="E4819"/>
      <c r="F4819"/>
      <c r="G4819"/>
    </row>
    <row r="4820" spans="2:7">
      <c r="B4820"/>
      <c r="C4820"/>
      <c r="D4820"/>
      <c r="E4820"/>
      <c r="F4820"/>
      <c r="G4820"/>
    </row>
    <row r="4821" spans="2:7">
      <c r="B4821"/>
      <c r="C4821"/>
      <c r="D4821"/>
      <c r="E4821"/>
      <c r="F4821"/>
      <c r="G4821"/>
    </row>
    <row r="4822" spans="2:7">
      <c r="B4822"/>
      <c r="C4822"/>
      <c r="D4822"/>
      <c r="E4822"/>
      <c r="F4822"/>
      <c r="G4822"/>
    </row>
    <row r="4823" spans="2:7">
      <c r="B4823"/>
      <c r="C4823"/>
      <c r="D4823"/>
      <c r="E4823"/>
      <c r="F4823"/>
      <c r="G4823"/>
    </row>
    <row r="4824" spans="2:7">
      <c r="B4824"/>
      <c r="C4824"/>
      <c r="D4824"/>
      <c r="E4824"/>
      <c r="F4824"/>
      <c r="G4824"/>
    </row>
    <row r="4825" spans="2:7">
      <c r="B4825"/>
      <c r="C4825"/>
      <c r="D4825"/>
      <c r="E4825"/>
      <c r="F4825"/>
      <c r="G4825"/>
    </row>
    <row r="4826" spans="2:7">
      <c r="B4826"/>
      <c r="C4826"/>
      <c r="D4826"/>
      <c r="E4826"/>
      <c r="F4826"/>
      <c r="G4826"/>
    </row>
    <row r="4827" spans="2:7">
      <c r="B4827"/>
      <c r="C4827"/>
      <c r="D4827"/>
      <c r="E4827"/>
      <c r="F4827"/>
      <c r="G4827"/>
    </row>
    <row r="4828" spans="2:7">
      <c r="B4828"/>
      <c r="C4828"/>
      <c r="D4828"/>
      <c r="E4828"/>
      <c r="F4828"/>
      <c r="G4828"/>
    </row>
    <row r="4829" spans="2:7">
      <c r="B4829"/>
      <c r="C4829"/>
      <c r="D4829"/>
      <c r="E4829"/>
      <c r="F4829"/>
      <c r="G4829"/>
    </row>
    <row r="4830" spans="2:7">
      <c r="B4830"/>
      <c r="C4830"/>
      <c r="D4830"/>
      <c r="E4830"/>
      <c r="F4830"/>
      <c r="G4830"/>
    </row>
    <row r="4831" spans="2:7">
      <c r="B4831"/>
      <c r="C4831"/>
      <c r="D4831"/>
      <c r="E4831"/>
      <c r="F4831"/>
      <c r="G4831"/>
    </row>
    <row r="4832" spans="2:7">
      <c r="B4832"/>
      <c r="C4832"/>
      <c r="D4832"/>
      <c r="E4832"/>
      <c r="F4832"/>
      <c r="G4832"/>
    </row>
    <row r="4833" spans="2:7">
      <c r="B4833"/>
      <c r="C4833"/>
      <c r="D4833"/>
      <c r="E4833"/>
      <c r="F4833"/>
      <c r="G4833"/>
    </row>
    <row r="4834" spans="2:7">
      <c r="B4834"/>
      <c r="C4834"/>
      <c r="D4834"/>
      <c r="E4834"/>
      <c r="F4834"/>
      <c r="G4834"/>
    </row>
    <row r="4835" spans="2:7">
      <c r="B4835"/>
      <c r="C4835"/>
      <c r="D4835"/>
      <c r="E4835"/>
      <c r="F4835"/>
      <c r="G4835"/>
    </row>
    <row r="4836" spans="2:7">
      <c r="B4836"/>
      <c r="C4836"/>
      <c r="D4836"/>
      <c r="E4836"/>
      <c r="F4836"/>
      <c r="G4836"/>
    </row>
    <row r="4837" spans="2:7">
      <c r="B4837"/>
      <c r="C4837"/>
      <c r="D4837"/>
      <c r="E4837"/>
      <c r="F4837"/>
      <c r="G4837"/>
    </row>
    <row r="4838" spans="2:7">
      <c r="B4838"/>
      <c r="C4838"/>
      <c r="D4838"/>
      <c r="E4838"/>
      <c r="F4838"/>
      <c r="G4838"/>
    </row>
    <row r="4839" spans="2:7">
      <c r="B4839"/>
      <c r="C4839"/>
      <c r="D4839"/>
      <c r="E4839"/>
      <c r="F4839"/>
      <c r="G4839"/>
    </row>
    <row r="4840" spans="2:7">
      <c r="B4840"/>
      <c r="C4840"/>
      <c r="D4840"/>
      <c r="E4840"/>
      <c r="F4840"/>
      <c r="G4840"/>
    </row>
    <row r="4841" spans="2:7">
      <c r="B4841"/>
      <c r="C4841"/>
      <c r="D4841"/>
      <c r="E4841"/>
      <c r="F4841"/>
      <c r="G4841"/>
    </row>
    <row r="4842" spans="2:7">
      <c r="B4842"/>
      <c r="C4842"/>
      <c r="D4842"/>
      <c r="E4842"/>
      <c r="F4842"/>
      <c r="G4842"/>
    </row>
    <row r="4843" spans="2:7">
      <c r="B4843"/>
      <c r="C4843"/>
      <c r="D4843"/>
      <c r="E4843"/>
      <c r="F4843"/>
      <c r="G4843"/>
    </row>
    <row r="4844" spans="2:7">
      <c r="B4844"/>
      <c r="C4844"/>
      <c r="D4844"/>
      <c r="E4844"/>
      <c r="F4844"/>
      <c r="G4844"/>
    </row>
    <row r="4845" spans="2:7">
      <c r="B4845"/>
      <c r="C4845"/>
      <c r="D4845"/>
      <c r="E4845"/>
      <c r="F4845"/>
      <c r="G4845"/>
    </row>
    <row r="4846" spans="2:7">
      <c r="B4846"/>
      <c r="C4846"/>
      <c r="D4846"/>
      <c r="E4846"/>
      <c r="F4846"/>
      <c r="G4846"/>
    </row>
    <row r="4847" spans="2:7">
      <c r="B4847"/>
      <c r="C4847"/>
      <c r="D4847"/>
      <c r="E4847"/>
      <c r="F4847"/>
      <c r="G4847"/>
    </row>
    <row r="4848" spans="2:7">
      <c r="B4848"/>
      <c r="C4848"/>
      <c r="D4848"/>
      <c r="E4848"/>
      <c r="F4848"/>
      <c r="G4848"/>
    </row>
    <row r="4849" spans="2:7">
      <c r="B4849"/>
      <c r="C4849"/>
      <c r="D4849"/>
      <c r="E4849"/>
      <c r="F4849"/>
      <c r="G4849"/>
    </row>
    <row r="4850" spans="2:7">
      <c r="B4850"/>
      <c r="C4850"/>
      <c r="D4850"/>
      <c r="E4850"/>
      <c r="F4850"/>
      <c r="G4850"/>
    </row>
    <row r="4851" spans="2:7">
      <c r="B4851"/>
      <c r="C4851"/>
      <c r="D4851"/>
      <c r="E4851"/>
      <c r="F4851"/>
      <c r="G4851"/>
    </row>
    <row r="4852" spans="2:7">
      <c r="B4852"/>
      <c r="C4852"/>
      <c r="D4852"/>
      <c r="E4852"/>
      <c r="F4852"/>
      <c r="G4852"/>
    </row>
    <row r="4853" spans="2:7">
      <c r="B4853"/>
      <c r="C4853"/>
      <c r="D4853"/>
      <c r="E4853"/>
      <c r="F4853"/>
      <c r="G4853"/>
    </row>
    <row r="4854" spans="2:7">
      <c r="B4854"/>
      <c r="C4854"/>
      <c r="D4854"/>
      <c r="E4854"/>
      <c r="F4854"/>
      <c r="G4854"/>
    </row>
    <row r="4855" spans="2:7">
      <c r="B4855"/>
      <c r="C4855"/>
      <c r="D4855"/>
      <c r="E4855"/>
      <c r="F4855"/>
      <c r="G4855"/>
    </row>
    <row r="4856" spans="2:7">
      <c r="B4856"/>
      <c r="C4856"/>
      <c r="D4856"/>
      <c r="E4856"/>
      <c r="F4856"/>
      <c r="G4856"/>
    </row>
    <row r="4857" spans="2:7">
      <c r="B4857"/>
      <c r="C4857"/>
      <c r="D4857"/>
      <c r="E4857"/>
      <c r="F4857"/>
      <c r="G4857"/>
    </row>
    <row r="4858" spans="2:7">
      <c r="B4858"/>
      <c r="C4858"/>
      <c r="D4858"/>
      <c r="E4858"/>
      <c r="F4858"/>
      <c r="G4858"/>
    </row>
    <row r="4859" spans="2:7">
      <c r="B4859"/>
      <c r="C4859"/>
      <c r="D4859"/>
      <c r="E4859"/>
      <c r="F4859"/>
      <c r="G4859"/>
    </row>
    <row r="4860" spans="2:7">
      <c r="B4860"/>
      <c r="C4860"/>
      <c r="D4860"/>
      <c r="E4860"/>
      <c r="F4860"/>
      <c r="G4860"/>
    </row>
    <row r="4861" spans="2:7">
      <c r="B4861"/>
      <c r="C4861"/>
      <c r="D4861"/>
      <c r="E4861"/>
      <c r="F4861"/>
      <c r="G4861"/>
    </row>
    <row r="4862" spans="2:7">
      <c r="B4862"/>
      <c r="C4862"/>
      <c r="D4862"/>
      <c r="E4862"/>
      <c r="F4862"/>
      <c r="G4862"/>
    </row>
    <row r="4863" spans="2:7">
      <c r="B4863"/>
      <c r="C4863"/>
      <c r="D4863"/>
      <c r="E4863"/>
      <c r="F4863"/>
      <c r="G4863"/>
    </row>
    <row r="4864" spans="2:7">
      <c r="B4864"/>
      <c r="C4864"/>
      <c r="D4864"/>
      <c r="E4864"/>
      <c r="F4864"/>
      <c r="G4864"/>
    </row>
    <row r="4865" spans="2:7">
      <c r="B4865"/>
      <c r="C4865"/>
      <c r="D4865"/>
      <c r="E4865"/>
      <c r="F4865"/>
      <c r="G4865"/>
    </row>
    <row r="4866" spans="2:7">
      <c r="B4866"/>
      <c r="C4866"/>
      <c r="D4866"/>
      <c r="E4866"/>
      <c r="F4866"/>
      <c r="G4866"/>
    </row>
    <row r="4867" spans="2:7">
      <c r="B4867"/>
      <c r="C4867"/>
      <c r="D4867"/>
      <c r="E4867"/>
      <c r="F4867"/>
      <c r="G4867"/>
    </row>
    <row r="4868" spans="2:7">
      <c r="B4868"/>
      <c r="C4868"/>
      <c r="D4868"/>
      <c r="E4868"/>
      <c r="F4868"/>
      <c r="G4868"/>
    </row>
    <row r="4869" spans="2:7">
      <c r="B4869"/>
      <c r="C4869"/>
      <c r="D4869"/>
      <c r="E4869"/>
      <c r="F4869"/>
      <c r="G4869"/>
    </row>
    <row r="4870" spans="2:7">
      <c r="B4870"/>
      <c r="C4870"/>
      <c r="D4870"/>
      <c r="E4870"/>
      <c r="F4870"/>
      <c r="G4870"/>
    </row>
    <row r="4871" spans="2:7">
      <c r="B4871"/>
      <c r="C4871"/>
      <c r="D4871"/>
      <c r="E4871"/>
      <c r="F4871"/>
      <c r="G4871"/>
    </row>
    <row r="4872" spans="2:7">
      <c r="B4872"/>
      <c r="C4872"/>
      <c r="D4872"/>
      <c r="E4872"/>
      <c r="F4872"/>
      <c r="G4872"/>
    </row>
    <row r="4873" spans="2:7">
      <c r="B4873"/>
      <c r="C4873"/>
      <c r="D4873"/>
      <c r="E4873"/>
      <c r="F4873"/>
      <c r="G4873"/>
    </row>
    <row r="4874" spans="2:7">
      <c r="B4874"/>
      <c r="C4874"/>
      <c r="D4874"/>
      <c r="E4874"/>
      <c r="F4874"/>
      <c r="G4874"/>
    </row>
    <row r="4875" spans="2:7">
      <c r="B4875"/>
      <c r="C4875"/>
      <c r="D4875"/>
      <c r="E4875"/>
      <c r="F4875"/>
      <c r="G4875"/>
    </row>
    <row r="4876" spans="2:7">
      <c r="B4876"/>
      <c r="C4876"/>
      <c r="D4876"/>
      <c r="E4876"/>
      <c r="F4876"/>
      <c r="G4876"/>
    </row>
    <row r="4877" spans="2:7">
      <c r="B4877"/>
      <c r="C4877"/>
      <c r="D4877"/>
      <c r="E4877"/>
      <c r="F4877"/>
      <c r="G4877"/>
    </row>
    <row r="4878" spans="2:7">
      <c r="B4878"/>
      <c r="C4878"/>
      <c r="D4878"/>
      <c r="E4878"/>
      <c r="F4878"/>
      <c r="G4878"/>
    </row>
    <row r="4879" spans="2:7">
      <c r="B4879"/>
      <c r="C4879"/>
      <c r="D4879"/>
      <c r="E4879"/>
      <c r="F4879"/>
      <c r="G4879"/>
    </row>
    <row r="4880" spans="2:7">
      <c r="B4880"/>
      <c r="C4880"/>
      <c r="D4880"/>
      <c r="E4880"/>
      <c r="F4880"/>
      <c r="G4880"/>
    </row>
    <row r="4881" spans="2:7">
      <c r="B4881"/>
      <c r="C4881"/>
      <c r="D4881"/>
      <c r="E4881"/>
      <c r="F4881"/>
      <c r="G4881"/>
    </row>
    <row r="4882" spans="2:7">
      <c r="B4882"/>
      <c r="C4882"/>
      <c r="D4882"/>
      <c r="E4882"/>
      <c r="F4882"/>
      <c r="G4882"/>
    </row>
    <row r="4883" spans="2:7">
      <c r="B4883"/>
      <c r="C4883"/>
      <c r="D4883"/>
      <c r="E4883"/>
      <c r="F4883"/>
      <c r="G4883"/>
    </row>
    <row r="4884" spans="2:7">
      <c r="B4884"/>
      <c r="C4884"/>
      <c r="D4884"/>
      <c r="E4884"/>
      <c r="F4884"/>
      <c r="G4884"/>
    </row>
    <row r="4885" spans="2:7">
      <c r="B4885"/>
      <c r="C4885"/>
      <c r="D4885"/>
      <c r="E4885"/>
      <c r="F4885"/>
      <c r="G4885"/>
    </row>
    <row r="4886" spans="2:7">
      <c r="B4886"/>
      <c r="C4886"/>
      <c r="D4886"/>
      <c r="E4886"/>
      <c r="F4886"/>
      <c r="G4886"/>
    </row>
    <row r="4887" spans="2:7">
      <c r="B4887"/>
      <c r="C4887"/>
      <c r="D4887"/>
      <c r="E4887"/>
      <c r="F4887"/>
      <c r="G4887"/>
    </row>
    <row r="4888" spans="2:7">
      <c r="B4888"/>
      <c r="C4888"/>
      <c r="D4888"/>
      <c r="E4888"/>
      <c r="F4888"/>
      <c r="G4888"/>
    </row>
    <row r="4889" spans="2:7">
      <c r="B4889"/>
      <c r="C4889"/>
      <c r="D4889"/>
      <c r="E4889"/>
      <c r="F4889"/>
      <c r="G4889"/>
    </row>
    <row r="4890" spans="2:7">
      <c r="B4890"/>
      <c r="C4890"/>
      <c r="D4890"/>
      <c r="E4890"/>
      <c r="F4890"/>
      <c r="G4890"/>
    </row>
    <row r="4891" spans="2:7">
      <c r="B4891"/>
      <c r="C4891"/>
      <c r="D4891"/>
      <c r="E4891"/>
      <c r="F4891"/>
      <c r="G4891"/>
    </row>
    <row r="4892" spans="2:7">
      <c r="B4892"/>
      <c r="C4892"/>
      <c r="D4892"/>
      <c r="E4892"/>
      <c r="F4892"/>
      <c r="G4892"/>
    </row>
    <row r="4893" spans="2:7">
      <c r="B4893"/>
      <c r="C4893"/>
      <c r="D4893"/>
      <c r="E4893"/>
      <c r="F4893"/>
      <c r="G4893"/>
    </row>
    <row r="4894" spans="2:7">
      <c r="B4894"/>
      <c r="C4894"/>
      <c r="D4894"/>
      <c r="E4894"/>
      <c r="F4894"/>
      <c r="G4894"/>
    </row>
    <row r="4895" spans="2:7">
      <c r="B4895"/>
      <c r="C4895"/>
      <c r="D4895"/>
      <c r="E4895"/>
      <c r="F4895"/>
      <c r="G4895"/>
    </row>
    <row r="4896" spans="2:7">
      <c r="B4896"/>
      <c r="C4896"/>
      <c r="D4896"/>
      <c r="E4896"/>
      <c r="F4896"/>
      <c r="G4896"/>
    </row>
    <row r="4897" spans="2:7">
      <c r="B4897"/>
      <c r="C4897"/>
      <c r="D4897"/>
      <c r="E4897"/>
      <c r="F4897"/>
      <c r="G4897"/>
    </row>
    <row r="4898" spans="2:7">
      <c r="B4898"/>
      <c r="C4898"/>
      <c r="D4898"/>
      <c r="E4898"/>
      <c r="F4898"/>
      <c r="G4898"/>
    </row>
    <row r="4899" spans="2:7">
      <c r="B4899"/>
      <c r="C4899"/>
      <c r="D4899"/>
      <c r="E4899"/>
      <c r="F4899"/>
      <c r="G4899"/>
    </row>
    <row r="4900" spans="2:7">
      <c r="B4900"/>
      <c r="C4900"/>
      <c r="D4900"/>
      <c r="E4900"/>
      <c r="F4900"/>
      <c r="G4900"/>
    </row>
    <row r="4901" spans="2:7">
      <c r="B4901"/>
      <c r="C4901"/>
      <c r="D4901"/>
      <c r="E4901"/>
      <c r="F4901"/>
      <c r="G4901"/>
    </row>
    <row r="4902" spans="2:7">
      <c r="B4902"/>
      <c r="C4902"/>
      <c r="D4902"/>
      <c r="E4902"/>
      <c r="F4902"/>
      <c r="G4902"/>
    </row>
    <row r="4903" spans="2:7">
      <c r="B4903"/>
      <c r="C4903"/>
      <c r="D4903"/>
      <c r="E4903"/>
      <c r="F4903"/>
      <c r="G4903"/>
    </row>
    <row r="4904" spans="2:7">
      <c r="B4904"/>
      <c r="C4904"/>
      <c r="D4904"/>
      <c r="E4904"/>
      <c r="F4904"/>
      <c r="G4904"/>
    </row>
    <row r="4905" spans="2:7">
      <c r="B4905"/>
      <c r="C4905"/>
      <c r="D4905"/>
      <c r="E4905"/>
      <c r="F4905"/>
      <c r="G4905"/>
    </row>
    <row r="4906" spans="2:7">
      <c r="B4906"/>
      <c r="C4906"/>
      <c r="D4906"/>
      <c r="E4906"/>
      <c r="F4906"/>
      <c r="G4906"/>
    </row>
    <row r="4907" spans="2:7">
      <c r="B4907"/>
      <c r="C4907"/>
      <c r="D4907"/>
      <c r="E4907"/>
      <c r="F4907"/>
      <c r="G4907"/>
    </row>
    <row r="4908" spans="2:7">
      <c r="B4908"/>
      <c r="C4908"/>
      <c r="D4908"/>
      <c r="E4908"/>
      <c r="F4908"/>
      <c r="G4908"/>
    </row>
    <row r="4909" spans="2:7">
      <c r="B4909"/>
      <c r="C4909"/>
      <c r="D4909"/>
      <c r="E4909"/>
      <c r="F4909"/>
      <c r="G4909"/>
    </row>
    <row r="4910" spans="2:7">
      <c r="B4910"/>
      <c r="C4910"/>
      <c r="D4910"/>
      <c r="E4910"/>
      <c r="F4910"/>
      <c r="G4910"/>
    </row>
    <row r="4911" spans="2:7">
      <c r="B4911"/>
      <c r="C4911"/>
      <c r="D4911"/>
      <c r="E4911"/>
      <c r="F4911"/>
      <c r="G4911"/>
    </row>
    <row r="4912" spans="2:7">
      <c r="B4912"/>
      <c r="C4912"/>
      <c r="D4912"/>
      <c r="E4912"/>
      <c r="F4912"/>
      <c r="G4912"/>
    </row>
    <row r="4913" spans="2:7">
      <c r="B4913"/>
      <c r="C4913"/>
      <c r="D4913"/>
      <c r="E4913"/>
      <c r="F4913"/>
      <c r="G4913"/>
    </row>
    <row r="4914" spans="2:7">
      <c r="B4914"/>
      <c r="C4914"/>
      <c r="D4914"/>
      <c r="E4914"/>
      <c r="F4914"/>
      <c r="G4914"/>
    </row>
    <row r="4915" spans="2:7">
      <c r="B4915"/>
      <c r="C4915"/>
      <c r="D4915"/>
      <c r="E4915"/>
      <c r="F4915"/>
      <c r="G4915"/>
    </row>
    <row r="4916" spans="2:7">
      <c r="B4916"/>
      <c r="C4916"/>
      <c r="D4916"/>
      <c r="E4916"/>
      <c r="F4916"/>
      <c r="G4916"/>
    </row>
    <row r="4917" spans="2:7">
      <c r="B4917"/>
      <c r="C4917"/>
      <c r="D4917"/>
      <c r="E4917"/>
      <c r="F4917"/>
      <c r="G4917"/>
    </row>
    <row r="4918" spans="2:7">
      <c r="B4918"/>
      <c r="C4918"/>
      <c r="D4918"/>
      <c r="E4918"/>
      <c r="F4918"/>
      <c r="G4918"/>
    </row>
    <row r="4919" spans="2:7">
      <c r="B4919"/>
      <c r="C4919"/>
      <c r="D4919"/>
      <c r="E4919"/>
      <c r="F4919"/>
      <c r="G4919"/>
    </row>
    <row r="4920" spans="2:7">
      <c r="B4920"/>
      <c r="C4920"/>
      <c r="D4920"/>
      <c r="E4920"/>
      <c r="F4920"/>
      <c r="G4920"/>
    </row>
    <row r="4921" spans="2:7">
      <c r="B4921"/>
      <c r="C4921"/>
      <c r="D4921"/>
      <c r="E4921"/>
      <c r="F4921"/>
      <c r="G4921"/>
    </row>
    <row r="4922" spans="2:7">
      <c r="B4922"/>
      <c r="C4922"/>
      <c r="D4922"/>
      <c r="E4922"/>
      <c r="F4922"/>
      <c r="G4922"/>
    </row>
    <row r="4923" spans="2:7">
      <c r="B4923"/>
      <c r="C4923"/>
      <c r="D4923"/>
      <c r="E4923"/>
      <c r="F4923"/>
      <c r="G4923"/>
    </row>
    <row r="4924" spans="2:7">
      <c r="B4924"/>
      <c r="C4924"/>
      <c r="D4924"/>
      <c r="E4924"/>
      <c r="F4924"/>
      <c r="G4924"/>
    </row>
    <row r="4925" spans="2:7">
      <c r="B4925"/>
      <c r="C4925"/>
      <c r="D4925"/>
      <c r="E4925"/>
      <c r="F4925"/>
      <c r="G4925"/>
    </row>
    <row r="4926" spans="2:7">
      <c r="B4926"/>
      <c r="C4926"/>
      <c r="D4926"/>
      <c r="E4926"/>
      <c r="F4926"/>
      <c r="G4926"/>
    </row>
    <row r="4927" spans="2:7">
      <c r="B4927"/>
      <c r="C4927"/>
      <c r="D4927"/>
      <c r="E4927"/>
      <c r="F4927"/>
      <c r="G4927"/>
    </row>
    <row r="4928" spans="2:7">
      <c r="B4928"/>
      <c r="C4928"/>
      <c r="D4928"/>
      <c r="E4928"/>
      <c r="F4928"/>
      <c r="G4928"/>
    </row>
    <row r="4929" spans="2:7">
      <c r="B4929"/>
      <c r="C4929"/>
      <c r="D4929"/>
      <c r="E4929"/>
      <c r="F4929"/>
      <c r="G4929"/>
    </row>
    <row r="4930" spans="2:7">
      <c r="B4930"/>
      <c r="C4930"/>
      <c r="D4930"/>
      <c r="E4930"/>
      <c r="F4930"/>
      <c r="G4930"/>
    </row>
    <row r="4931" spans="2:7">
      <c r="B4931"/>
      <c r="C4931"/>
      <c r="D4931"/>
      <c r="E4931"/>
      <c r="F4931"/>
      <c r="G4931"/>
    </row>
    <row r="4932" spans="2:7">
      <c r="B4932"/>
      <c r="C4932"/>
      <c r="D4932"/>
      <c r="E4932"/>
      <c r="F4932"/>
      <c r="G4932"/>
    </row>
    <row r="4933" spans="2:7">
      <c r="B4933"/>
      <c r="C4933"/>
      <c r="D4933"/>
      <c r="E4933"/>
      <c r="F4933"/>
      <c r="G4933"/>
    </row>
    <row r="4934" spans="2:7">
      <c r="B4934"/>
      <c r="C4934"/>
      <c r="D4934"/>
      <c r="E4934"/>
      <c r="F4934"/>
      <c r="G4934"/>
    </row>
    <row r="4935" spans="2:7">
      <c r="B4935"/>
      <c r="C4935"/>
      <c r="D4935"/>
      <c r="E4935"/>
      <c r="F4935"/>
      <c r="G4935"/>
    </row>
    <row r="4936" spans="2:7">
      <c r="B4936"/>
      <c r="C4936"/>
      <c r="D4936"/>
      <c r="E4936"/>
      <c r="F4936"/>
      <c r="G4936"/>
    </row>
    <row r="4937" spans="2:7">
      <c r="B4937"/>
      <c r="C4937"/>
      <c r="D4937"/>
      <c r="E4937"/>
      <c r="F4937"/>
      <c r="G4937"/>
    </row>
    <row r="4938" spans="2:7">
      <c r="B4938"/>
      <c r="C4938"/>
      <c r="D4938"/>
      <c r="E4938"/>
      <c r="F4938"/>
      <c r="G4938"/>
    </row>
    <row r="4939" spans="2:7">
      <c r="B4939"/>
      <c r="C4939"/>
      <c r="D4939"/>
      <c r="E4939"/>
      <c r="F4939"/>
      <c r="G4939"/>
    </row>
    <row r="4940" spans="2:7">
      <c r="B4940"/>
      <c r="C4940"/>
      <c r="D4940"/>
      <c r="E4940"/>
      <c r="F4940"/>
      <c r="G4940"/>
    </row>
    <row r="4941" spans="2:7">
      <c r="B4941"/>
      <c r="C4941"/>
      <c r="D4941"/>
      <c r="E4941"/>
      <c r="F4941"/>
      <c r="G4941"/>
    </row>
    <row r="4942" spans="2:7">
      <c r="B4942"/>
      <c r="C4942"/>
      <c r="D4942"/>
      <c r="E4942"/>
      <c r="F4942"/>
      <c r="G4942"/>
    </row>
    <row r="4943" spans="2:7">
      <c r="B4943"/>
      <c r="C4943"/>
      <c r="D4943"/>
      <c r="E4943"/>
      <c r="F4943"/>
      <c r="G4943"/>
    </row>
    <row r="4944" spans="2:7">
      <c r="B4944"/>
      <c r="C4944"/>
      <c r="D4944"/>
      <c r="E4944"/>
      <c r="F4944"/>
      <c r="G4944"/>
    </row>
    <row r="4945" spans="2:7">
      <c r="B4945"/>
      <c r="C4945"/>
      <c r="D4945"/>
      <c r="E4945"/>
      <c r="F4945"/>
      <c r="G4945"/>
    </row>
    <row r="4946" spans="2:7">
      <c r="B4946"/>
      <c r="C4946"/>
      <c r="D4946"/>
      <c r="E4946"/>
      <c r="F4946"/>
      <c r="G4946"/>
    </row>
    <row r="4947" spans="2:7">
      <c r="B4947"/>
      <c r="C4947"/>
      <c r="D4947"/>
      <c r="E4947"/>
      <c r="F4947"/>
      <c r="G4947"/>
    </row>
    <row r="4948" spans="2:7">
      <c r="B4948"/>
      <c r="C4948"/>
      <c r="D4948"/>
      <c r="E4948"/>
      <c r="F4948"/>
      <c r="G4948"/>
    </row>
    <row r="4949" spans="2:7">
      <c r="B4949"/>
      <c r="C4949"/>
      <c r="D4949"/>
      <c r="E4949"/>
      <c r="F4949"/>
      <c r="G4949"/>
    </row>
    <row r="4950" spans="2:7">
      <c r="B4950"/>
      <c r="C4950"/>
      <c r="D4950"/>
      <c r="E4950"/>
      <c r="F4950"/>
      <c r="G4950"/>
    </row>
    <row r="4951" spans="2:7">
      <c r="B4951"/>
      <c r="C4951"/>
      <c r="D4951"/>
      <c r="E4951"/>
      <c r="F4951"/>
      <c r="G4951"/>
    </row>
    <row r="4952" spans="2:7">
      <c r="B4952"/>
      <c r="C4952"/>
      <c r="D4952"/>
      <c r="E4952"/>
      <c r="F4952"/>
      <c r="G4952"/>
    </row>
    <row r="4953" spans="2:7">
      <c r="B4953"/>
      <c r="C4953"/>
      <c r="D4953"/>
      <c r="E4953"/>
      <c r="F4953"/>
      <c r="G4953"/>
    </row>
    <row r="4954" spans="2:7">
      <c r="B4954"/>
      <c r="C4954"/>
      <c r="D4954"/>
      <c r="E4954"/>
      <c r="F4954"/>
      <c r="G4954"/>
    </row>
    <row r="4955" spans="2:7">
      <c r="B4955"/>
      <c r="C4955"/>
      <c r="D4955"/>
      <c r="E4955"/>
      <c r="F4955"/>
      <c r="G4955"/>
    </row>
    <row r="4956" spans="2:7">
      <c r="B4956"/>
      <c r="C4956"/>
      <c r="D4956"/>
      <c r="E4956"/>
      <c r="F4956"/>
      <c r="G4956"/>
    </row>
    <row r="4957" spans="2:7">
      <c r="B4957"/>
      <c r="C4957"/>
      <c r="D4957"/>
      <c r="E4957"/>
      <c r="F4957"/>
      <c r="G4957"/>
    </row>
    <row r="4958" spans="2:7">
      <c r="B4958"/>
      <c r="C4958"/>
      <c r="D4958"/>
      <c r="E4958"/>
      <c r="F4958"/>
      <c r="G4958"/>
    </row>
    <row r="4959" spans="2:7">
      <c r="B4959"/>
      <c r="C4959"/>
      <c r="D4959"/>
      <c r="E4959"/>
      <c r="F4959"/>
      <c r="G4959"/>
    </row>
    <row r="4960" spans="2:7">
      <c r="B4960"/>
      <c r="C4960"/>
      <c r="D4960"/>
      <c r="E4960"/>
      <c r="F4960"/>
      <c r="G4960"/>
    </row>
    <row r="4961" spans="2:7">
      <c r="B4961"/>
      <c r="C4961"/>
      <c r="D4961"/>
      <c r="E4961"/>
      <c r="F4961"/>
      <c r="G4961"/>
    </row>
    <row r="4962" spans="2:7">
      <c r="B4962"/>
      <c r="C4962"/>
      <c r="D4962"/>
      <c r="E4962"/>
      <c r="F4962"/>
      <c r="G4962"/>
    </row>
    <row r="4963" spans="2:7">
      <c r="B4963"/>
      <c r="C4963"/>
      <c r="D4963"/>
      <c r="E4963"/>
      <c r="F4963"/>
      <c r="G4963"/>
    </row>
    <row r="4964" spans="2:7">
      <c r="B4964"/>
      <c r="C4964"/>
      <c r="D4964"/>
      <c r="E4964"/>
      <c r="F4964"/>
      <c r="G4964"/>
    </row>
    <row r="4965" spans="2:7">
      <c r="B4965"/>
      <c r="C4965"/>
      <c r="D4965"/>
      <c r="E4965"/>
      <c r="F4965"/>
      <c r="G4965"/>
    </row>
    <row r="4966" spans="2:7">
      <c r="B4966"/>
      <c r="C4966"/>
      <c r="D4966"/>
      <c r="E4966"/>
      <c r="F4966"/>
      <c r="G4966"/>
    </row>
    <row r="4967" spans="2:7">
      <c r="B4967"/>
      <c r="C4967"/>
      <c r="D4967"/>
      <c r="E4967"/>
      <c r="F4967"/>
      <c r="G4967"/>
    </row>
    <row r="4968" spans="2:7">
      <c r="B4968"/>
      <c r="C4968"/>
      <c r="D4968"/>
      <c r="E4968"/>
      <c r="F4968"/>
      <c r="G4968"/>
    </row>
    <row r="4969" spans="2:7">
      <c r="B4969"/>
      <c r="C4969"/>
      <c r="D4969"/>
      <c r="E4969"/>
      <c r="F4969"/>
      <c r="G4969"/>
    </row>
    <row r="4970" spans="2:7">
      <c r="B4970"/>
      <c r="C4970"/>
      <c r="D4970"/>
      <c r="E4970"/>
      <c r="F4970"/>
      <c r="G4970"/>
    </row>
    <row r="4971" spans="2:7">
      <c r="B4971"/>
      <c r="C4971"/>
      <c r="D4971"/>
      <c r="E4971"/>
      <c r="F4971"/>
      <c r="G4971"/>
    </row>
    <row r="4972" spans="2:7">
      <c r="B4972"/>
      <c r="C4972"/>
      <c r="D4972"/>
      <c r="E4972"/>
      <c r="F4972"/>
      <c r="G4972"/>
    </row>
    <row r="4973" spans="2:7">
      <c r="B4973"/>
      <c r="C4973"/>
      <c r="D4973"/>
      <c r="E4973"/>
      <c r="F4973"/>
      <c r="G4973"/>
    </row>
    <row r="4974" spans="2:7">
      <c r="B4974"/>
      <c r="C4974"/>
      <c r="D4974"/>
      <c r="E4974"/>
      <c r="F4974"/>
      <c r="G4974"/>
    </row>
    <row r="4975" spans="2:7">
      <c r="B4975"/>
      <c r="C4975"/>
      <c r="D4975"/>
      <c r="E4975"/>
      <c r="F4975"/>
      <c r="G4975"/>
    </row>
    <row r="4976" spans="2:7">
      <c r="B4976"/>
      <c r="C4976"/>
      <c r="D4976"/>
      <c r="E4976"/>
      <c r="F4976"/>
      <c r="G4976"/>
    </row>
    <row r="4977" spans="2:7">
      <c r="B4977"/>
      <c r="C4977"/>
      <c r="D4977"/>
      <c r="E4977"/>
      <c r="F4977"/>
      <c r="G4977"/>
    </row>
    <row r="4978" spans="2:7">
      <c r="B4978"/>
      <c r="C4978"/>
      <c r="D4978"/>
      <c r="E4978"/>
      <c r="F4978"/>
      <c r="G4978"/>
    </row>
    <row r="4979" spans="2:7">
      <c r="B4979"/>
      <c r="C4979"/>
      <c r="D4979"/>
      <c r="E4979"/>
      <c r="F4979"/>
      <c r="G4979"/>
    </row>
    <row r="4980" spans="2:7">
      <c r="B4980"/>
      <c r="C4980"/>
      <c r="D4980"/>
      <c r="E4980"/>
      <c r="F4980"/>
      <c r="G4980"/>
    </row>
    <row r="4981" spans="2:7">
      <c r="B4981"/>
      <c r="C4981"/>
      <c r="D4981"/>
      <c r="E4981"/>
      <c r="F4981"/>
      <c r="G4981"/>
    </row>
    <row r="4982" spans="2:7">
      <c r="B4982"/>
      <c r="C4982"/>
      <c r="D4982"/>
      <c r="E4982"/>
      <c r="F4982"/>
      <c r="G4982"/>
    </row>
    <row r="4983" spans="2:7">
      <c r="B4983"/>
      <c r="C4983"/>
      <c r="D4983"/>
      <c r="E4983"/>
      <c r="F4983"/>
      <c r="G4983"/>
    </row>
    <row r="4984" spans="2:7">
      <c r="B4984"/>
      <c r="C4984"/>
      <c r="D4984"/>
      <c r="E4984"/>
      <c r="F4984"/>
      <c r="G4984"/>
    </row>
    <row r="4985" spans="2:7">
      <c r="B4985"/>
      <c r="C4985"/>
      <c r="D4985"/>
      <c r="E4985"/>
      <c r="F4985"/>
      <c r="G4985"/>
    </row>
    <row r="4986" spans="2:7">
      <c r="B4986"/>
      <c r="C4986"/>
      <c r="D4986"/>
      <c r="E4986"/>
      <c r="F4986"/>
      <c r="G4986"/>
    </row>
    <row r="4987" spans="2:7">
      <c r="B4987"/>
      <c r="C4987"/>
      <c r="D4987"/>
      <c r="E4987"/>
      <c r="F4987"/>
      <c r="G4987"/>
    </row>
    <row r="4988" spans="2:7">
      <c r="B4988"/>
      <c r="C4988"/>
      <c r="D4988"/>
      <c r="E4988"/>
      <c r="F4988"/>
      <c r="G4988"/>
    </row>
    <row r="4989" spans="2:7">
      <c r="B4989"/>
      <c r="C4989"/>
      <c r="D4989"/>
      <c r="E4989"/>
      <c r="F4989"/>
      <c r="G4989"/>
    </row>
    <row r="4990" spans="2:7">
      <c r="B4990"/>
      <c r="C4990"/>
      <c r="D4990"/>
      <c r="E4990"/>
      <c r="F4990"/>
      <c r="G4990"/>
    </row>
    <row r="4991" spans="2:7">
      <c r="B4991"/>
      <c r="C4991"/>
      <c r="D4991"/>
      <c r="E4991"/>
      <c r="F4991"/>
      <c r="G4991"/>
    </row>
    <row r="4992" spans="2:7">
      <c r="B4992"/>
      <c r="C4992"/>
      <c r="D4992"/>
      <c r="E4992"/>
      <c r="F4992"/>
      <c r="G4992"/>
    </row>
    <row r="4993" spans="2:7">
      <c r="B4993"/>
      <c r="C4993"/>
      <c r="D4993"/>
      <c r="E4993"/>
      <c r="F4993"/>
      <c r="G4993"/>
    </row>
    <row r="4994" spans="2:7">
      <c r="B4994"/>
      <c r="C4994"/>
      <c r="D4994"/>
      <c r="E4994"/>
      <c r="F4994"/>
      <c r="G4994"/>
    </row>
    <row r="4995" spans="2:7">
      <c r="B4995"/>
      <c r="C4995"/>
      <c r="D4995"/>
      <c r="E4995"/>
      <c r="F4995"/>
      <c r="G4995"/>
    </row>
    <row r="4996" spans="2:7">
      <c r="B4996"/>
      <c r="C4996"/>
      <c r="D4996"/>
      <c r="E4996"/>
      <c r="F4996"/>
      <c r="G4996"/>
    </row>
    <row r="4997" spans="2:7">
      <c r="B4997"/>
      <c r="C4997"/>
      <c r="D4997"/>
      <c r="E4997"/>
      <c r="F4997"/>
      <c r="G4997"/>
    </row>
    <row r="4998" spans="2:7">
      <c r="B4998"/>
      <c r="C4998"/>
      <c r="D4998"/>
      <c r="E4998"/>
      <c r="F4998"/>
      <c r="G4998"/>
    </row>
    <row r="4999" spans="2:7">
      <c r="B4999"/>
      <c r="C4999"/>
      <c r="D4999"/>
      <c r="E4999"/>
      <c r="F4999"/>
      <c r="G4999"/>
    </row>
    <row r="5000" spans="2:7">
      <c r="B5000"/>
      <c r="C5000"/>
      <c r="D5000"/>
      <c r="E5000"/>
      <c r="F5000"/>
      <c r="G5000"/>
    </row>
    <row r="5001" spans="2:7">
      <c r="B5001"/>
      <c r="C5001"/>
      <c r="D5001"/>
      <c r="E5001"/>
      <c r="F5001"/>
      <c r="G5001"/>
    </row>
    <row r="5002" spans="2:7">
      <c r="B5002"/>
      <c r="C5002"/>
      <c r="D5002"/>
      <c r="E5002"/>
      <c r="F5002"/>
      <c r="G5002"/>
    </row>
    <row r="5003" spans="2:7">
      <c r="B5003"/>
      <c r="C5003"/>
      <c r="D5003"/>
      <c r="E5003"/>
      <c r="F5003"/>
      <c r="G5003"/>
    </row>
    <row r="5004" spans="2:7">
      <c r="B5004"/>
      <c r="C5004"/>
      <c r="D5004"/>
      <c r="E5004"/>
      <c r="F5004"/>
      <c r="G5004"/>
    </row>
    <row r="5005" spans="2:7">
      <c r="B5005"/>
      <c r="C5005"/>
      <c r="D5005"/>
      <c r="E5005"/>
      <c r="F5005"/>
      <c r="G5005"/>
    </row>
    <row r="5006" spans="2:7">
      <c r="B5006"/>
      <c r="C5006"/>
      <c r="D5006"/>
      <c r="E5006"/>
      <c r="F5006"/>
      <c r="G5006"/>
    </row>
    <row r="5007" spans="2:7">
      <c r="B5007"/>
      <c r="C5007"/>
      <c r="D5007"/>
      <c r="E5007"/>
      <c r="F5007"/>
      <c r="G5007"/>
    </row>
    <row r="5008" spans="2:7">
      <c r="B5008"/>
      <c r="C5008"/>
      <c r="D5008"/>
      <c r="E5008"/>
      <c r="F5008"/>
      <c r="G5008"/>
    </row>
    <row r="5009" spans="2:7">
      <c r="B5009"/>
      <c r="C5009"/>
      <c r="D5009"/>
      <c r="E5009"/>
      <c r="F5009"/>
      <c r="G5009"/>
    </row>
    <row r="5010" spans="2:7">
      <c r="B5010"/>
      <c r="C5010"/>
      <c r="D5010"/>
      <c r="E5010"/>
      <c r="F5010"/>
      <c r="G5010"/>
    </row>
    <row r="5011" spans="2:7">
      <c r="B5011"/>
      <c r="C5011"/>
      <c r="D5011"/>
      <c r="E5011"/>
      <c r="F5011"/>
      <c r="G5011"/>
    </row>
    <row r="5012" spans="2:7">
      <c r="B5012"/>
      <c r="C5012"/>
      <c r="D5012"/>
      <c r="E5012"/>
      <c r="F5012"/>
      <c r="G5012"/>
    </row>
    <row r="5013" spans="2:7">
      <c r="B5013"/>
      <c r="C5013"/>
      <c r="D5013"/>
      <c r="E5013"/>
      <c r="F5013"/>
      <c r="G5013"/>
    </row>
    <row r="5014" spans="2:7">
      <c r="B5014"/>
      <c r="C5014"/>
      <c r="D5014"/>
      <c r="E5014"/>
      <c r="F5014"/>
      <c r="G5014"/>
    </row>
    <row r="5015" spans="2:7">
      <c r="B5015"/>
      <c r="C5015"/>
      <c r="D5015"/>
      <c r="E5015"/>
      <c r="F5015"/>
      <c r="G5015"/>
    </row>
    <row r="5016" spans="2:7">
      <c r="B5016"/>
      <c r="C5016"/>
      <c r="D5016"/>
      <c r="E5016"/>
      <c r="F5016"/>
      <c r="G5016"/>
    </row>
    <row r="5017" spans="2:7">
      <c r="B5017"/>
      <c r="C5017"/>
      <c r="D5017"/>
      <c r="E5017"/>
      <c r="F5017"/>
      <c r="G5017"/>
    </row>
    <row r="5018" spans="2:7">
      <c r="B5018"/>
      <c r="C5018"/>
      <c r="D5018"/>
      <c r="E5018"/>
      <c r="F5018"/>
      <c r="G5018"/>
    </row>
    <row r="5019" spans="2:7">
      <c r="B5019"/>
      <c r="C5019"/>
      <c r="D5019"/>
      <c r="E5019"/>
      <c r="F5019"/>
      <c r="G5019"/>
    </row>
    <row r="5020" spans="2:7">
      <c r="B5020"/>
      <c r="C5020"/>
      <c r="D5020"/>
      <c r="E5020"/>
      <c r="F5020"/>
      <c r="G5020"/>
    </row>
    <row r="5021" spans="2:7">
      <c r="B5021"/>
      <c r="C5021"/>
      <c r="D5021"/>
      <c r="E5021"/>
      <c r="F5021"/>
      <c r="G5021"/>
    </row>
    <row r="5022" spans="2:7">
      <c r="B5022"/>
      <c r="C5022"/>
      <c r="D5022"/>
      <c r="E5022"/>
      <c r="F5022"/>
      <c r="G5022"/>
    </row>
    <row r="5023" spans="2:7">
      <c r="B5023"/>
      <c r="C5023"/>
      <c r="D5023"/>
      <c r="E5023"/>
      <c r="F5023"/>
      <c r="G5023"/>
    </row>
    <row r="5024" spans="2:7">
      <c r="B5024"/>
      <c r="C5024"/>
      <c r="D5024"/>
      <c r="E5024"/>
      <c r="F5024"/>
      <c r="G5024"/>
    </row>
    <row r="5025" spans="2:7">
      <c r="B5025"/>
      <c r="C5025"/>
      <c r="D5025"/>
      <c r="E5025"/>
      <c r="F5025"/>
      <c r="G5025"/>
    </row>
    <row r="5026" spans="2:7">
      <c r="B5026"/>
      <c r="C5026"/>
      <c r="D5026"/>
      <c r="E5026"/>
      <c r="F5026"/>
      <c r="G5026"/>
    </row>
    <row r="5027" spans="2:7">
      <c r="B5027"/>
      <c r="C5027"/>
      <c r="D5027"/>
      <c r="E5027"/>
      <c r="F5027"/>
      <c r="G5027"/>
    </row>
    <row r="5028" spans="2:7">
      <c r="B5028"/>
      <c r="C5028"/>
      <c r="D5028"/>
      <c r="E5028"/>
      <c r="F5028"/>
      <c r="G5028"/>
    </row>
    <row r="5029" spans="2:7">
      <c r="B5029"/>
      <c r="C5029"/>
      <c r="D5029"/>
      <c r="E5029"/>
      <c r="F5029"/>
      <c r="G5029"/>
    </row>
    <row r="5030" spans="2:7">
      <c r="B5030"/>
      <c r="C5030"/>
      <c r="D5030"/>
      <c r="E5030"/>
      <c r="F5030"/>
      <c r="G5030"/>
    </row>
    <row r="5031" spans="2:7">
      <c r="B5031"/>
      <c r="C5031"/>
      <c r="D5031"/>
      <c r="E5031"/>
      <c r="F5031"/>
      <c r="G5031"/>
    </row>
    <row r="5032" spans="2:7">
      <c r="B5032"/>
      <c r="C5032"/>
      <c r="D5032"/>
      <c r="E5032"/>
      <c r="F5032"/>
      <c r="G5032"/>
    </row>
    <row r="5033" spans="2:7">
      <c r="B5033"/>
      <c r="C5033"/>
      <c r="D5033"/>
      <c r="E5033"/>
      <c r="F5033"/>
      <c r="G5033"/>
    </row>
    <row r="5034" spans="2:7">
      <c r="B5034"/>
      <c r="C5034"/>
      <c r="D5034"/>
      <c r="E5034"/>
      <c r="F5034"/>
      <c r="G5034"/>
    </row>
    <row r="5035" spans="2:7">
      <c r="B5035"/>
      <c r="C5035"/>
      <c r="D5035"/>
      <c r="E5035"/>
      <c r="F5035"/>
      <c r="G5035"/>
    </row>
    <row r="5036" spans="2:7">
      <c r="B5036"/>
      <c r="C5036"/>
      <c r="D5036"/>
      <c r="E5036"/>
      <c r="F5036"/>
      <c r="G5036"/>
    </row>
    <row r="5037" spans="2:7">
      <c r="B5037"/>
      <c r="C5037"/>
      <c r="D5037"/>
      <c r="E5037"/>
      <c r="F5037"/>
      <c r="G5037"/>
    </row>
    <row r="5038" spans="2:7">
      <c r="B5038"/>
      <c r="C5038"/>
      <c r="D5038"/>
      <c r="E5038"/>
      <c r="F5038"/>
      <c r="G5038"/>
    </row>
    <row r="5039" spans="2:7">
      <c r="B5039"/>
      <c r="C5039"/>
      <c r="D5039"/>
      <c r="E5039"/>
      <c r="F5039"/>
      <c r="G5039"/>
    </row>
    <row r="5040" spans="2:7">
      <c r="B5040"/>
      <c r="C5040"/>
      <c r="D5040"/>
      <c r="E5040"/>
      <c r="F5040"/>
      <c r="G5040"/>
    </row>
    <row r="5041" spans="2:7">
      <c r="B5041"/>
      <c r="C5041"/>
      <c r="D5041"/>
      <c r="E5041"/>
      <c r="F5041"/>
      <c r="G5041"/>
    </row>
    <row r="5042" spans="2:7">
      <c r="B5042"/>
      <c r="C5042"/>
      <c r="D5042"/>
      <c r="E5042"/>
      <c r="F5042"/>
      <c r="G5042"/>
    </row>
    <row r="5043" spans="2:7">
      <c r="B5043"/>
      <c r="C5043"/>
      <c r="D5043"/>
      <c r="E5043"/>
      <c r="F5043"/>
      <c r="G5043"/>
    </row>
    <row r="5044" spans="2:7">
      <c r="B5044"/>
      <c r="C5044"/>
      <c r="D5044"/>
      <c r="E5044"/>
      <c r="F5044"/>
      <c r="G5044"/>
    </row>
    <row r="5045" spans="2:7">
      <c r="B5045"/>
      <c r="C5045"/>
      <c r="D5045"/>
      <c r="E5045"/>
      <c r="F5045"/>
      <c r="G5045"/>
    </row>
    <row r="5046" spans="2:7">
      <c r="B5046"/>
      <c r="C5046"/>
      <c r="D5046"/>
      <c r="E5046"/>
      <c r="F5046"/>
      <c r="G5046"/>
    </row>
    <row r="5047" spans="2:7">
      <c r="B5047"/>
      <c r="C5047"/>
      <c r="D5047"/>
      <c r="E5047"/>
      <c r="F5047"/>
      <c r="G5047"/>
    </row>
    <row r="5048" spans="2:7">
      <c r="B5048"/>
      <c r="C5048"/>
      <c r="D5048"/>
      <c r="E5048"/>
      <c r="F5048"/>
      <c r="G5048"/>
    </row>
    <row r="5049" spans="2:7">
      <c r="B5049"/>
      <c r="C5049"/>
      <c r="D5049"/>
      <c r="E5049"/>
      <c r="F5049"/>
      <c r="G5049"/>
    </row>
    <row r="5050" spans="2:7">
      <c r="B5050"/>
      <c r="C5050"/>
      <c r="D5050"/>
      <c r="E5050"/>
      <c r="F5050"/>
      <c r="G5050"/>
    </row>
    <row r="5051" spans="2:7">
      <c r="B5051"/>
      <c r="C5051"/>
      <c r="D5051"/>
      <c r="E5051"/>
      <c r="F5051"/>
      <c r="G5051"/>
    </row>
    <row r="5052" spans="2:7">
      <c r="B5052"/>
      <c r="C5052"/>
      <c r="D5052"/>
      <c r="E5052"/>
      <c r="F5052"/>
      <c r="G5052"/>
    </row>
    <row r="5053" spans="2:7">
      <c r="B5053"/>
      <c r="C5053"/>
      <c r="D5053"/>
      <c r="E5053"/>
      <c r="F5053"/>
      <c r="G5053"/>
    </row>
    <row r="5054" spans="2:7">
      <c r="B5054"/>
      <c r="C5054"/>
      <c r="D5054"/>
      <c r="E5054"/>
      <c r="F5054"/>
      <c r="G5054"/>
    </row>
    <row r="5055" spans="2:7">
      <c r="B5055"/>
      <c r="C5055"/>
      <c r="D5055"/>
      <c r="E5055"/>
      <c r="F5055"/>
      <c r="G5055"/>
    </row>
    <row r="5056" spans="2:7">
      <c r="B5056"/>
      <c r="C5056"/>
      <c r="D5056"/>
      <c r="E5056"/>
      <c r="F5056"/>
      <c r="G5056"/>
    </row>
    <row r="5057" spans="2:7">
      <c r="B5057"/>
      <c r="C5057"/>
      <c r="D5057"/>
      <c r="E5057"/>
      <c r="F5057"/>
      <c r="G5057"/>
    </row>
    <row r="5058" spans="2:7">
      <c r="B5058"/>
      <c r="C5058"/>
      <c r="D5058"/>
      <c r="E5058"/>
      <c r="F5058"/>
      <c r="G5058"/>
    </row>
    <row r="5059" spans="2:7">
      <c r="B5059"/>
      <c r="C5059"/>
      <c r="D5059"/>
      <c r="E5059"/>
      <c r="F5059"/>
      <c r="G5059"/>
    </row>
    <row r="5060" spans="2:7">
      <c r="B5060"/>
      <c r="C5060"/>
      <c r="D5060"/>
      <c r="E5060"/>
      <c r="F5060"/>
      <c r="G5060"/>
    </row>
    <row r="5061" spans="2:7">
      <c r="B5061"/>
      <c r="C5061"/>
      <c r="D5061"/>
      <c r="E5061"/>
      <c r="F5061"/>
      <c r="G5061"/>
    </row>
    <row r="5062" spans="2:7">
      <c r="B5062"/>
      <c r="C5062"/>
      <c r="D5062"/>
      <c r="E5062"/>
      <c r="F5062"/>
      <c r="G5062"/>
    </row>
    <row r="5063" spans="2:7">
      <c r="B5063"/>
      <c r="C5063"/>
      <c r="D5063"/>
      <c r="E5063"/>
      <c r="F5063"/>
      <c r="G5063"/>
    </row>
    <row r="5064" spans="2:7">
      <c r="B5064"/>
      <c r="C5064"/>
      <c r="D5064"/>
      <c r="E5064"/>
      <c r="F5064"/>
      <c r="G5064"/>
    </row>
    <row r="5065" spans="2:7">
      <c r="B5065"/>
      <c r="C5065"/>
      <c r="D5065"/>
      <c r="E5065"/>
      <c r="F5065"/>
      <c r="G5065"/>
    </row>
    <row r="5066" spans="2:7">
      <c r="B5066"/>
      <c r="C5066"/>
      <c r="D5066"/>
      <c r="E5066"/>
      <c r="F5066"/>
      <c r="G5066"/>
    </row>
    <row r="5067" spans="2:7">
      <c r="B5067"/>
      <c r="C5067"/>
      <c r="D5067"/>
      <c r="E5067"/>
      <c r="F5067"/>
      <c r="G5067"/>
    </row>
    <row r="5068" spans="2:7">
      <c r="B5068"/>
      <c r="C5068"/>
      <c r="D5068"/>
      <c r="E5068"/>
      <c r="F5068"/>
      <c r="G5068"/>
    </row>
    <row r="5069" spans="2:7">
      <c r="B5069"/>
      <c r="C5069"/>
      <c r="D5069"/>
      <c r="E5069"/>
      <c r="F5069"/>
      <c r="G5069"/>
    </row>
    <row r="5070" spans="2:7">
      <c r="B5070"/>
      <c r="C5070"/>
      <c r="D5070"/>
      <c r="E5070"/>
      <c r="F5070"/>
      <c r="G5070"/>
    </row>
    <row r="5071" spans="2:7">
      <c r="B5071"/>
      <c r="C5071"/>
      <c r="D5071"/>
      <c r="E5071"/>
      <c r="F5071"/>
      <c r="G5071"/>
    </row>
    <row r="5072" spans="2:7">
      <c r="B5072"/>
      <c r="C5072"/>
      <c r="D5072"/>
      <c r="E5072"/>
      <c r="F5072"/>
      <c r="G5072"/>
    </row>
    <row r="5073" spans="2:7">
      <c r="B5073"/>
      <c r="C5073"/>
      <c r="D5073"/>
      <c r="E5073"/>
      <c r="F5073"/>
      <c r="G5073"/>
    </row>
    <row r="5074" spans="2:7">
      <c r="B5074"/>
      <c r="C5074"/>
      <c r="D5074"/>
      <c r="E5074"/>
      <c r="F5074"/>
      <c r="G5074"/>
    </row>
    <row r="5075" spans="2:7">
      <c r="B5075"/>
      <c r="C5075"/>
      <c r="D5075"/>
      <c r="E5075"/>
      <c r="F5075"/>
      <c r="G5075"/>
    </row>
    <row r="5076" spans="2:7">
      <c r="B5076"/>
      <c r="C5076"/>
      <c r="D5076"/>
      <c r="E5076"/>
      <c r="F5076"/>
      <c r="G5076"/>
    </row>
    <row r="5077" spans="2:7">
      <c r="B5077"/>
      <c r="C5077"/>
      <c r="D5077"/>
      <c r="E5077"/>
      <c r="F5077"/>
      <c r="G5077"/>
    </row>
    <row r="5078" spans="2:7">
      <c r="B5078"/>
      <c r="C5078"/>
      <c r="D5078"/>
      <c r="E5078"/>
      <c r="F5078"/>
      <c r="G5078"/>
    </row>
    <row r="5079" spans="2:7">
      <c r="B5079"/>
      <c r="C5079"/>
      <c r="D5079"/>
      <c r="E5079"/>
      <c r="F5079"/>
      <c r="G5079"/>
    </row>
    <row r="5080" spans="2:7">
      <c r="B5080"/>
      <c r="C5080"/>
      <c r="D5080"/>
      <c r="E5080"/>
      <c r="F5080"/>
      <c r="G5080"/>
    </row>
    <row r="5081" spans="2:7">
      <c r="B5081"/>
      <c r="C5081"/>
      <c r="D5081"/>
      <c r="E5081"/>
      <c r="F5081"/>
      <c r="G5081"/>
    </row>
    <row r="5082" spans="2:7">
      <c r="B5082"/>
      <c r="C5082"/>
      <c r="D5082"/>
      <c r="E5082"/>
      <c r="F5082"/>
      <c r="G5082"/>
    </row>
    <row r="5083" spans="2:7">
      <c r="B5083"/>
      <c r="C5083"/>
      <c r="D5083"/>
      <c r="E5083"/>
      <c r="F5083"/>
      <c r="G5083"/>
    </row>
    <row r="5084" spans="2:7">
      <c r="B5084"/>
      <c r="C5084"/>
      <c r="D5084"/>
      <c r="E5084"/>
      <c r="F5084"/>
      <c r="G5084"/>
    </row>
    <row r="5085" spans="2:7">
      <c r="B5085"/>
      <c r="C5085"/>
      <c r="D5085"/>
      <c r="E5085"/>
      <c r="F5085"/>
      <c r="G5085"/>
    </row>
    <row r="5086" spans="2:7">
      <c r="B5086"/>
      <c r="C5086"/>
      <c r="D5086"/>
      <c r="E5086"/>
      <c r="F5086"/>
      <c r="G5086"/>
    </row>
    <row r="5087" spans="2:7">
      <c r="B5087"/>
      <c r="C5087"/>
      <c r="D5087"/>
      <c r="E5087"/>
      <c r="F5087"/>
      <c r="G5087"/>
    </row>
    <row r="5088" spans="2:7">
      <c r="B5088"/>
      <c r="C5088"/>
      <c r="D5088"/>
      <c r="E5088"/>
      <c r="F5088"/>
      <c r="G5088"/>
    </row>
    <row r="5089" spans="2:7">
      <c r="B5089"/>
      <c r="C5089"/>
      <c r="D5089"/>
      <c r="E5089"/>
      <c r="F5089"/>
      <c r="G5089"/>
    </row>
    <row r="5090" spans="2:7">
      <c r="B5090"/>
      <c r="C5090"/>
      <c r="D5090"/>
      <c r="E5090"/>
      <c r="F5090"/>
      <c r="G5090"/>
    </row>
    <row r="5091" spans="2:7">
      <c r="B5091"/>
      <c r="C5091"/>
      <c r="D5091"/>
      <c r="E5091"/>
      <c r="F5091"/>
      <c r="G5091"/>
    </row>
    <row r="5092" spans="2:7">
      <c r="B5092"/>
      <c r="C5092"/>
      <c r="D5092"/>
      <c r="E5092"/>
      <c r="F5092"/>
      <c r="G5092"/>
    </row>
    <row r="5093" spans="2:7">
      <c r="B5093"/>
      <c r="C5093"/>
      <c r="D5093"/>
      <c r="E5093"/>
      <c r="F5093"/>
      <c r="G5093"/>
    </row>
    <row r="5094" spans="2:7">
      <c r="B5094"/>
      <c r="C5094"/>
      <c r="D5094"/>
      <c r="E5094"/>
      <c r="F5094"/>
      <c r="G5094"/>
    </row>
    <row r="5095" spans="2:7">
      <c r="B5095"/>
      <c r="C5095"/>
      <c r="D5095"/>
      <c r="E5095"/>
      <c r="F5095"/>
      <c r="G5095"/>
    </row>
    <row r="5096" spans="2:7">
      <c r="B5096"/>
      <c r="C5096"/>
      <c r="D5096"/>
      <c r="E5096"/>
      <c r="F5096"/>
      <c r="G5096"/>
    </row>
    <row r="5097" spans="2:7">
      <c r="B5097"/>
      <c r="C5097"/>
      <c r="D5097"/>
      <c r="E5097"/>
      <c r="F5097"/>
      <c r="G5097"/>
    </row>
    <row r="5098" spans="2:7">
      <c r="B5098"/>
      <c r="C5098"/>
      <c r="D5098"/>
      <c r="E5098"/>
      <c r="F5098"/>
      <c r="G5098"/>
    </row>
    <row r="5099" spans="2:7">
      <c r="B5099"/>
      <c r="C5099"/>
      <c r="D5099"/>
      <c r="E5099"/>
      <c r="F5099"/>
      <c r="G5099"/>
    </row>
    <row r="5100" spans="2:7">
      <c r="B5100"/>
      <c r="C5100"/>
      <c r="D5100"/>
      <c r="E5100"/>
      <c r="F5100"/>
      <c r="G5100"/>
    </row>
    <row r="5101" spans="2:7">
      <c r="B5101"/>
      <c r="C5101"/>
      <c r="D5101"/>
      <c r="E5101"/>
      <c r="F5101"/>
      <c r="G5101"/>
    </row>
    <row r="5102" spans="2:7">
      <c r="B5102"/>
      <c r="C5102"/>
      <c r="D5102"/>
      <c r="E5102"/>
      <c r="F5102"/>
      <c r="G5102"/>
    </row>
    <row r="5103" spans="2:7">
      <c r="B5103"/>
      <c r="C5103"/>
      <c r="D5103"/>
      <c r="E5103"/>
      <c r="F5103"/>
      <c r="G5103"/>
    </row>
    <row r="5104" spans="2:7">
      <c r="B5104"/>
      <c r="C5104"/>
      <c r="D5104"/>
      <c r="E5104"/>
      <c r="F5104"/>
      <c r="G5104"/>
    </row>
    <row r="5105" spans="2:7">
      <c r="B5105"/>
      <c r="C5105"/>
      <c r="D5105"/>
      <c r="E5105"/>
      <c r="F5105"/>
      <c r="G5105"/>
    </row>
    <row r="5106" spans="2:7">
      <c r="B5106"/>
      <c r="C5106"/>
      <c r="D5106"/>
      <c r="E5106"/>
      <c r="F5106"/>
      <c r="G5106"/>
    </row>
    <row r="5107" spans="2:7">
      <c r="B5107"/>
      <c r="C5107"/>
      <c r="D5107"/>
      <c r="E5107"/>
      <c r="F5107"/>
      <c r="G5107"/>
    </row>
    <row r="5108" spans="2:7">
      <c r="B5108"/>
      <c r="C5108"/>
      <c r="D5108"/>
      <c r="E5108"/>
      <c r="F5108"/>
      <c r="G5108"/>
    </row>
    <row r="5109" spans="2:7">
      <c r="B5109"/>
      <c r="C5109"/>
      <c r="D5109"/>
      <c r="E5109"/>
      <c r="F5109"/>
      <c r="G5109"/>
    </row>
    <row r="5110" spans="2:7">
      <c r="B5110"/>
      <c r="C5110"/>
      <c r="D5110"/>
      <c r="E5110"/>
      <c r="F5110"/>
      <c r="G5110"/>
    </row>
    <row r="5111" spans="2:7">
      <c r="B5111"/>
      <c r="C5111"/>
      <c r="D5111"/>
      <c r="E5111"/>
      <c r="F5111"/>
      <c r="G5111"/>
    </row>
    <row r="5112" spans="2:7">
      <c r="B5112"/>
      <c r="C5112"/>
      <c r="D5112"/>
      <c r="E5112"/>
      <c r="F5112"/>
      <c r="G5112"/>
    </row>
    <row r="5113" spans="2:7">
      <c r="B5113"/>
      <c r="C5113"/>
      <c r="D5113"/>
      <c r="E5113"/>
      <c r="F5113"/>
      <c r="G5113"/>
    </row>
    <row r="5114" spans="2:7">
      <c r="B5114"/>
      <c r="C5114"/>
      <c r="D5114"/>
      <c r="E5114"/>
      <c r="F5114"/>
      <c r="G5114"/>
    </row>
    <row r="5115" spans="2:7">
      <c r="B5115"/>
      <c r="C5115"/>
      <c r="D5115"/>
      <c r="E5115"/>
      <c r="F5115"/>
      <c r="G5115"/>
    </row>
    <row r="5116" spans="2:7">
      <c r="B5116"/>
      <c r="C5116"/>
      <c r="D5116"/>
      <c r="E5116"/>
      <c r="F5116"/>
      <c r="G5116"/>
    </row>
    <row r="5117" spans="2:7">
      <c r="B5117"/>
      <c r="C5117"/>
      <c r="D5117"/>
      <c r="E5117"/>
      <c r="F5117"/>
      <c r="G5117"/>
    </row>
    <row r="5118" spans="2:7">
      <c r="B5118"/>
      <c r="C5118"/>
      <c r="D5118"/>
      <c r="E5118"/>
      <c r="F5118"/>
      <c r="G5118"/>
    </row>
    <row r="5119" spans="2:7">
      <c r="B5119"/>
      <c r="C5119"/>
      <c r="D5119"/>
      <c r="E5119"/>
      <c r="F5119"/>
      <c r="G5119"/>
    </row>
    <row r="5120" spans="2:7">
      <c r="B5120"/>
      <c r="C5120"/>
      <c r="D5120"/>
      <c r="E5120"/>
      <c r="F5120"/>
      <c r="G5120"/>
    </row>
    <row r="5121" spans="2:7">
      <c r="B5121"/>
      <c r="C5121"/>
      <c r="D5121"/>
      <c r="E5121"/>
      <c r="F5121"/>
      <c r="G5121"/>
    </row>
    <row r="5122" spans="2:7">
      <c r="B5122"/>
      <c r="C5122"/>
      <c r="D5122"/>
      <c r="E5122"/>
      <c r="F5122"/>
      <c r="G5122"/>
    </row>
    <row r="5123" spans="2:7">
      <c r="B5123"/>
      <c r="C5123"/>
      <c r="D5123"/>
      <c r="E5123"/>
      <c r="F5123"/>
      <c r="G5123"/>
    </row>
    <row r="5124" spans="2:7">
      <c r="B5124"/>
      <c r="C5124"/>
      <c r="D5124"/>
      <c r="E5124"/>
      <c r="F5124"/>
      <c r="G5124"/>
    </row>
    <row r="5125" spans="2:7">
      <c r="B5125"/>
      <c r="C5125"/>
      <c r="D5125"/>
      <c r="E5125"/>
      <c r="F5125"/>
      <c r="G5125"/>
    </row>
    <row r="5126" spans="2:7">
      <c r="B5126"/>
      <c r="C5126"/>
      <c r="D5126"/>
      <c r="E5126"/>
      <c r="F5126"/>
      <c r="G5126"/>
    </row>
    <row r="5127" spans="2:7">
      <c r="B5127"/>
      <c r="C5127"/>
      <c r="D5127"/>
      <c r="E5127"/>
      <c r="F5127"/>
      <c r="G5127"/>
    </row>
    <row r="5128" spans="2:7">
      <c r="B5128"/>
      <c r="C5128"/>
      <c r="D5128"/>
      <c r="E5128"/>
      <c r="F5128"/>
      <c r="G5128"/>
    </row>
    <row r="5129" spans="2:7">
      <c r="B5129"/>
      <c r="C5129"/>
      <c r="D5129"/>
      <c r="E5129"/>
      <c r="F5129"/>
      <c r="G5129"/>
    </row>
    <row r="5130" spans="2:7">
      <c r="B5130"/>
      <c r="C5130"/>
      <c r="D5130"/>
      <c r="E5130"/>
      <c r="F5130"/>
      <c r="G5130"/>
    </row>
    <row r="5131" spans="2:7">
      <c r="B5131"/>
      <c r="C5131"/>
      <c r="D5131"/>
      <c r="E5131"/>
      <c r="F5131"/>
      <c r="G5131"/>
    </row>
    <row r="5132" spans="2:7">
      <c r="B5132"/>
      <c r="C5132"/>
      <c r="D5132"/>
      <c r="E5132"/>
      <c r="F5132"/>
      <c r="G5132"/>
    </row>
    <row r="5133" spans="2:7">
      <c r="B5133"/>
      <c r="C5133"/>
      <c r="D5133"/>
      <c r="E5133"/>
      <c r="F5133"/>
      <c r="G5133"/>
    </row>
    <row r="5134" spans="2:7">
      <c r="B5134"/>
      <c r="C5134"/>
      <c r="D5134"/>
      <c r="E5134"/>
      <c r="F5134"/>
      <c r="G5134"/>
    </row>
    <row r="5135" spans="2:7">
      <c r="B5135"/>
      <c r="C5135"/>
      <c r="D5135"/>
      <c r="E5135"/>
      <c r="F5135"/>
      <c r="G5135"/>
    </row>
    <row r="5136" spans="2:7">
      <c r="B5136"/>
      <c r="C5136"/>
      <c r="D5136"/>
      <c r="E5136"/>
      <c r="F5136"/>
      <c r="G5136"/>
    </row>
    <row r="5137" spans="2:7">
      <c r="B5137"/>
      <c r="C5137"/>
      <c r="D5137"/>
      <c r="E5137"/>
      <c r="F5137"/>
      <c r="G5137"/>
    </row>
    <row r="5138" spans="2:7">
      <c r="B5138"/>
      <c r="C5138"/>
      <c r="D5138"/>
      <c r="E5138"/>
      <c r="F5138"/>
      <c r="G5138"/>
    </row>
    <row r="5139" spans="2:7">
      <c r="B5139"/>
      <c r="C5139"/>
      <c r="D5139"/>
      <c r="E5139"/>
      <c r="F5139"/>
      <c r="G5139"/>
    </row>
    <row r="5140" spans="2:7">
      <c r="B5140"/>
      <c r="C5140"/>
      <c r="D5140"/>
      <c r="E5140"/>
      <c r="F5140"/>
      <c r="G5140"/>
    </row>
    <row r="5141" spans="2:7">
      <c r="B5141"/>
      <c r="C5141"/>
      <c r="D5141"/>
      <c r="E5141"/>
      <c r="F5141"/>
      <c r="G5141"/>
    </row>
    <row r="5142" spans="2:7">
      <c r="B5142"/>
      <c r="C5142"/>
      <c r="D5142"/>
      <c r="E5142"/>
      <c r="F5142"/>
      <c r="G5142"/>
    </row>
    <row r="5143" spans="2:7">
      <c r="B5143"/>
      <c r="C5143"/>
      <c r="D5143"/>
      <c r="E5143"/>
      <c r="F5143"/>
      <c r="G5143"/>
    </row>
    <row r="5144" spans="2:7">
      <c r="B5144"/>
      <c r="C5144"/>
      <c r="D5144"/>
      <c r="E5144"/>
      <c r="F5144"/>
      <c r="G5144"/>
    </row>
    <row r="5145" spans="2:7">
      <c r="B5145"/>
      <c r="C5145"/>
      <c r="D5145"/>
      <c r="E5145"/>
      <c r="F5145"/>
      <c r="G5145"/>
    </row>
    <row r="5146" spans="2:7">
      <c r="B5146"/>
      <c r="C5146"/>
      <c r="D5146"/>
      <c r="E5146"/>
      <c r="F5146"/>
      <c r="G5146"/>
    </row>
    <row r="5147" spans="2:7">
      <c r="B5147"/>
      <c r="C5147"/>
      <c r="D5147"/>
      <c r="E5147"/>
      <c r="F5147"/>
      <c r="G5147"/>
    </row>
    <row r="5148" spans="2:7">
      <c r="B5148"/>
      <c r="C5148"/>
      <c r="D5148"/>
      <c r="E5148"/>
      <c r="F5148"/>
      <c r="G5148"/>
    </row>
    <row r="5149" spans="2:7">
      <c r="B5149"/>
      <c r="C5149"/>
      <c r="D5149"/>
      <c r="E5149"/>
      <c r="F5149"/>
      <c r="G5149"/>
    </row>
    <row r="5150" spans="2:7">
      <c r="B5150"/>
      <c r="C5150"/>
      <c r="D5150"/>
      <c r="E5150"/>
      <c r="F5150"/>
      <c r="G5150"/>
    </row>
    <row r="5151" spans="2:7">
      <c r="B5151"/>
      <c r="C5151"/>
      <c r="D5151"/>
      <c r="E5151"/>
      <c r="F5151"/>
      <c r="G5151"/>
    </row>
    <row r="5152" spans="2:7">
      <c r="B5152"/>
      <c r="C5152"/>
      <c r="D5152"/>
      <c r="E5152"/>
      <c r="F5152"/>
      <c r="G5152"/>
    </row>
    <row r="5153" spans="2:7">
      <c r="B5153"/>
      <c r="C5153"/>
      <c r="D5153"/>
      <c r="E5153"/>
      <c r="F5153"/>
      <c r="G5153"/>
    </row>
    <row r="5154" spans="2:7">
      <c r="B5154"/>
      <c r="C5154"/>
      <c r="D5154"/>
      <c r="E5154"/>
      <c r="F5154"/>
      <c r="G5154"/>
    </row>
    <row r="5155" spans="2:7">
      <c r="B5155"/>
      <c r="C5155"/>
      <c r="D5155"/>
      <c r="E5155"/>
      <c r="F5155"/>
      <c r="G5155"/>
    </row>
    <row r="5156" spans="2:7">
      <c r="B5156"/>
      <c r="C5156"/>
      <c r="D5156"/>
      <c r="E5156"/>
      <c r="F5156"/>
      <c r="G5156"/>
    </row>
    <row r="5157" spans="2:7">
      <c r="B5157"/>
      <c r="C5157"/>
      <c r="D5157"/>
      <c r="E5157"/>
      <c r="F5157"/>
      <c r="G5157"/>
    </row>
    <row r="5158" spans="2:7">
      <c r="B5158"/>
      <c r="C5158"/>
      <c r="D5158"/>
      <c r="E5158"/>
      <c r="F5158"/>
      <c r="G5158"/>
    </row>
    <row r="5159" spans="2:7">
      <c r="B5159"/>
      <c r="C5159"/>
      <c r="D5159"/>
      <c r="E5159"/>
      <c r="F5159"/>
      <c r="G5159"/>
    </row>
    <row r="5160" spans="2:7">
      <c r="B5160"/>
      <c r="C5160"/>
      <c r="D5160"/>
      <c r="E5160"/>
      <c r="F5160"/>
      <c r="G5160"/>
    </row>
    <row r="5161" spans="2:7">
      <c r="B5161"/>
      <c r="C5161"/>
      <c r="D5161"/>
      <c r="E5161"/>
      <c r="F5161"/>
      <c r="G5161"/>
    </row>
    <row r="5162" spans="2:7">
      <c r="B5162"/>
      <c r="C5162"/>
      <c r="D5162"/>
      <c r="E5162"/>
      <c r="F5162"/>
      <c r="G5162"/>
    </row>
    <row r="5163" spans="2:7">
      <c r="B5163"/>
      <c r="C5163"/>
      <c r="D5163"/>
      <c r="E5163"/>
      <c r="F5163"/>
      <c r="G5163"/>
    </row>
    <row r="5164" spans="2:7">
      <c r="B5164"/>
      <c r="C5164"/>
      <c r="D5164"/>
      <c r="E5164"/>
      <c r="F5164"/>
      <c r="G5164"/>
    </row>
    <row r="5165" spans="2:7">
      <c r="B5165"/>
      <c r="C5165"/>
      <c r="D5165"/>
      <c r="E5165"/>
      <c r="F5165"/>
      <c r="G5165"/>
    </row>
    <row r="5166" spans="2:7">
      <c r="B5166"/>
      <c r="C5166"/>
      <c r="D5166"/>
      <c r="E5166"/>
      <c r="F5166"/>
      <c r="G5166"/>
    </row>
    <row r="5167" spans="2:7">
      <c r="B5167"/>
      <c r="C5167"/>
      <c r="D5167"/>
      <c r="E5167"/>
      <c r="F5167"/>
      <c r="G5167"/>
    </row>
    <row r="5168" spans="2:7">
      <c r="B5168"/>
      <c r="C5168"/>
      <c r="D5168"/>
      <c r="E5168"/>
      <c r="F5168"/>
      <c r="G5168"/>
    </row>
    <row r="5169" spans="2:7">
      <c r="B5169"/>
      <c r="C5169"/>
      <c r="D5169"/>
      <c r="E5169"/>
      <c r="F5169"/>
      <c r="G5169"/>
    </row>
    <row r="5170" spans="2:7">
      <c r="B5170"/>
      <c r="C5170"/>
      <c r="D5170"/>
      <c r="E5170"/>
      <c r="F5170"/>
      <c r="G5170"/>
    </row>
    <row r="5171" spans="2:7">
      <c r="B5171"/>
      <c r="C5171"/>
      <c r="D5171"/>
      <c r="E5171"/>
      <c r="F5171"/>
      <c r="G5171"/>
    </row>
    <row r="5172" spans="2:7">
      <c r="B5172"/>
      <c r="C5172"/>
      <c r="D5172"/>
      <c r="E5172"/>
      <c r="F5172"/>
      <c r="G5172"/>
    </row>
    <row r="5173" spans="2:7">
      <c r="B5173"/>
      <c r="C5173"/>
      <c r="D5173"/>
      <c r="E5173"/>
      <c r="F5173"/>
      <c r="G5173"/>
    </row>
    <row r="5174" spans="2:7">
      <c r="B5174"/>
      <c r="C5174"/>
      <c r="D5174"/>
      <c r="E5174"/>
      <c r="F5174"/>
      <c r="G5174"/>
    </row>
    <row r="5175" spans="2:7">
      <c r="B5175"/>
      <c r="C5175"/>
      <c r="D5175"/>
      <c r="E5175"/>
      <c r="F5175"/>
      <c r="G5175"/>
    </row>
    <row r="5176" spans="2:7">
      <c r="B5176"/>
      <c r="C5176"/>
      <c r="D5176"/>
      <c r="E5176"/>
      <c r="F5176"/>
      <c r="G5176"/>
    </row>
    <row r="5177" spans="2:7">
      <c r="B5177"/>
      <c r="C5177"/>
      <c r="D5177"/>
      <c r="E5177"/>
      <c r="F5177"/>
      <c r="G5177"/>
    </row>
    <row r="5178" spans="2:7">
      <c r="B5178"/>
      <c r="C5178"/>
      <c r="D5178"/>
      <c r="E5178"/>
      <c r="F5178"/>
      <c r="G5178"/>
    </row>
    <row r="5179" spans="2:7">
      <c r="B5179"/>
      <c r="C5179"/>
      <c r="D5179"/>
      <c r="E5179"/>
      <c r="F5179"/>
      <c r="G5179"/>
    </row>
    <row r="5180" spans="2:7">
      <c r="B5180"/>
      <c r="C5180"/>
      <c r="D5180"/>
      <c r="E5180"/>
      <c r="F5180"/>
      <c r="G5180"/>
    </row>
    <row r="5181" spans="2:7">
      <c r="B5181"/>
      <c r="C5181"/>
      <c r="D5181"/>
      <c r="E5181"/>
      <c r="F5181"/>
      <c r="G5181"/>
    </row>
    <row r="5182" spans="2:7">
      <c r="B5182"/>
      <c r="C5182"/>
      <c r="D5182"/>
      <c r="E5182"/>
      <c r="F5182"/>
      <c r="G5182"/>
    </row>
    <row r="5183" spans="2:7">
      <c r="B5183"/>
      <c r="C5183"/>
      <c r="D5183"/>
      <c r="E5183"/>
      <c r="F5183"/>
      <c r="G5183"/>
    </row>
    <row r="5184" spans="2:7">
      <c r="B5184"/>
      <c r="C5184"/>
      <c r="D5184"/>
      <c r="E5184"/>
      <c r="F5184"/>
      <c r="G5184"/>
    </row>
    <row r="5185" spans="2:7">
      <c r="B5185"/>
      <c r="C5185"/>
      <c r="D5185"/>
      <c r="E5185"/>
      <c r="F5185"/>
      <c r="G5185"/>
    </row>
    <row r="5186" spans="2:7">
      <c r="B5186"/>
      <c r="C5186"/>
      <c r="D5186"/>
      <c r="E5186"/>
      <c r="F5186"/>
      <c r="G5186"/>
    </row>
    <row r="5187" spans="2:7">
      <c r="B5187"/>
      <c r="C5187"/>
      <c r="D5187"/>
      <c r="E5187"/>
      <c r="F5187"/>
      <c r="G5187"/>
    </row>
    <row r="5188" spans="2:7">
      <c r="B5188"/>
      <c r="C5188"/>
      <c r="D5188"/>
      <c r="E5188"/>
      <c r="F5188"/>
      <c r="G5188"/>
    </row>
    <row r="5189" spans="2:7">
      <c r="B5189"/>
      <c r="C5189"/>
      <c r="D5189"/>
      <c r="E5189"/>
      <c r="F5189"/>
      <c r="G5189"/>
    </row>
    <row r="5190" spans="2:7">
      <c r="B5190"/>
      <c r="C5190"/>
      <c r="D5190"/>
      <c r="E5190"/>
      <c r="F5190"/>
      <c r="G5190"/>
    </row>
    <row r="5191" spans="2:7">
      <c r="B5191"/>
      <c r="C5191"/>
      <c r="D5191"/>
      <c r="E5191"/>
      <c r="F5191"/>
      <c r="G5191"/>
    </row>
    <row r="5192" spans="2:7">
      <c r="B5192"/>
      <c r="C5192"/>
      <c r="D5192"/>
      <c r="E5192"/>
      <c r="F5192"/>
      <c r="G5192"/>
    </row>
    <row r="5193" spans="2:7">
      <c r="B5193"/>
      <c r="C5193"/>
      <c r="D5193"/>
      <c r="E5193"/>
      <c r="F5193"/>
      <c r="G5193"/>
    </row>
    <row r="5194" spans="2:7">
      <c r="B5194"/>
      <c r="C5194"/>
      <c r="D5194"/>
      <c r="E5194"/>
      <c r="F5194"/>
      <c r="G5194"/>
    </row>
    <row r="5195" spans="2:7">
      <c r="B5195"/>
      <c r="C5195"/>
      <c r="D5195"/>
      <c r="E5195"/>
      <c r="F5195"/>
      <c r="G5195"/>
    </row>
    <row r="5196" spans="2:7">
      <c r="B5196"/>
      <c r="C5196"/>
      <c r="D5196"/>
      <c r="E5196"/>
      <c r="F5196"/>
      <c r="G5196"/>
    </row>
    <row r="5197" spans="2:7">
      <c r="B5197"/>
      <c r="C5197"/>
      <c r="D5197"/>
      <c r="E5197"/>
      <c r="F5197"/>
      <c r="G5197"/>
    </row>
    <row r="5198" spans="2:7">
      <c r="B5198"/>
      <c r="C5198"/>
      <c r="D5198"/>
      <c r="E5198"/>
      <c r="F5198"/>
      <c r="G5198"/>
    </row>
    <row r="5199" spans="2:7">
      <c r="B5199"/>
      <c r="C5199"/>
      <c r="D5199"/>
      <c r="E5199"/>
      <c r="F5199"/>
      <c r="G5199"/>
    </row>
    <row r="5200" spans="2:7">
      <c r="B5200"/>
      <c r="C5200"/>
      <c r="D5200"/>
      <c r="E5200"/>
      <c r="F5200"/>
      <c r="G5200"/>
    </row>
    <row r="5201" spans="2:7">
      <c r="B5201"/>
      <c r="C5201"/>
      <c r="D5201"/>
      <c r="E5201"/>
      <c r="F5201"/>
      <c r="G5201"/>
    </row>
    <row r="5202" spans="2:7">
      <c r="B5202"/>
      <c r="C5202"/>
      <c r="D5202"/>
      <c r="E5202"/>
      <c r="F5202"/>
      <c r="G5202"/>
    </row>
    <row r="5203" spans="2:7">
      <c r="B5203"/>
      <c r="C5203"/>
      <c r="D5203"/>
      <c r="E5203"/>
      <c r="F5203"/>
      <c r="G5203"/>
    </row>
    <row r="5204" spans="2:7">
      <c r="B5204"/>
      <c r="C5204"/>
      <c r="D5204"/>
      <c r="E5204"/>
      <c r="F5204"/>
      <c r="G5204"/>
    </row>
    <row r="5205" spans="2:7">
      <c r="B5205"/>
      <c r="C5205"/>
      <c r="D5205"/>
      <c r="E5205"/>
      <c r="F5205"/>
      <c r="G5205"/>
    </row>
    <row r="5206" spans="2:7">
      <c r="B5206"/>
      <c r="C5206"/>
      <c r="D5206"/>
      <c r="E5206"/>
      <c r="F5206"/>
      <c r="G5206"/>
    </row>
    <row r="5207" spans="2:7">
      <c r="B5207"/>
      <c r="C5207"/>
      <c r="D5207"/>
      <c r="E5207"/>
      <c r="F5207"/>
      <c r="G5207"/>
    </row>
    <row r="5208" spans="2:7">
      <c r="B5208"/>
      <c r="C5208"/>
      <c r="D5208"/>
      <c r="E5208"/>
      <c r="F5208"/>
      <c r="G5208"/>
    </row>
    <row r="5209" spans="2:7">
      <c r="B5209"/>
      <c r="C5209"/>
      <c r="D5209"/>
      <c r="E5209"/>
      <c r="F5209"/>
      <c r="G5209"/>
    </row>
    <row r="5210" spans="2:7">
      <c r="B5210"/>
      <c r="C5210"/>
      <c r="D5210"/>
      <c r="E5210"/>
      <c r="F5210"/>
      <c r="G5210"/>
    </row>
    <row r="5211" spans="2:7">
      <c r="B5211"/>
      <c r="C5211"/>
      <c r="D5211"/>
      <c r="E5211"/>
      <c r="F5211"/>
      <c r="G5211"/>
    </row>
    <row r="5212" spans="2:7">
      <c r="B5212"/>
      <c r="C5212"/>
      <c r="D5212"/>
      <c r="E5212"/>
      <c r="F5212"/>
      <c r="G5212"/>
    </row>
    <row r="5213" spans="2:7">
      <c r="B5213"/>
      <c r="C5213"/>
      <c r="D5213"/>
      <c r="E5213"/>
      <c r="F5213"/>
      <c r="G5213"/>
    </row>
    <row r="5214" spans="2:7">
      <c r="B5214"/>
      <c r="C5214"/>
      <c r="D5214"/>
      <c r="E5214"/>
      <c r="F5214"/>
      <c r="G5214"/>
    </row>
    <row r="5215" spans="2:7">
      <c r="B5215"/>
      <c r="C5215"/>
      <c r="D5215"/>
      <c r="E5215"/>
      <c r="F5215"/>
      <c r="G5215"/>
    </row>
    <row r="5216" spans="2:7">
      <c r="B5216"/>
      <c r="C5216"/>
      <c r="D5216"/>
      <c r="E5216"/>
      <c r="F5216"/>
      <c r="G5216"/>
    </row>
    <row r="5217" spans="2:7">
      <c r="B5217"/>
      <c r="C5217"/>
      <c r="D5217"/>
      <c r="E5217"/>
      <c r="F5217"/>
      <c r="G5217"/>
    </row>
    <row r="5218" spans="2:7">
      <c r="B5218"/>
      <c r="C5218"/>
      <c r="D5218"/>
      <c r="E5218"/>
      <c r="F5218"/>
      <c r="G5218"/>
    </row>
    <row r="5219" spans="2:7">
      <c r="B5219"/>
      <c r="C5219"/>
      <c r="D5219"/>
      <c r="E5219"/>
      <c r="F5219"/>
      <c r="G5219"/>
    </row>
    <row r="5220" spans="2:7">
      <c r="B5220"/>
      <c r="C5220"/>
      <c r="D5220"/>
      <c r="E5220"/>
      <c r="F5220"/>
      <c r="G5220"/>
    </row>
    <row r="5221" spans="2:7">
      <c r="B5221"/>
      <c r="C5221"/>
      <c r="D5221"/>
      <c r="E5221"/>
      <c r="F5221"/>
      <c r="G5221"/>
    </row>
    <row r="5222" spans="2:7">
      <c r="B5222"/>
      <c r="C5222"/>
      <c r="D5222"/>
      <c r="E5222"/>
      <c r="F5222"/>
      <c r="G5222"/>
    </row>
    <row r="5223" spans="2:7">
      <c r="B5223"/>
      <c r="C5223"/>
      <c r="D5223"/>
      <c r="E5223"/>
      <c r="F5223"/>
      <c r="G5223"/>
    </row>
    <row r="5224" spans="2:7">
      <c r="B5224"/>
      <c r="C5224"/>
      <c r="D5224"/>
      <c r="E5224"/>
      <c r="F5224"/>
      <c r="G5224"/>
    </row>
    <row r="5225" spans="2:7">
      <c r="B5225"/>
      <c r="C5225"/>
      <c r="D5225"/>
      <c r="E5225"/>
      <c r="F5225"/>
      <c r="G5225"/>
    </row>
    <row r="5226" spans="2:7">
      <c r="B5226"/>
      <c r="C5226"/>
      <c r="D5226"/>
      <c r="E5226"/>
      <c r="F5226"/>
      <c r="G5226"/>
    </row>
    <row r="5227" spans="2:7">
      <c r="B5227"/>
      <c r="C5227"/>
      <c r="D5227"/>
      <c r="E5227"/>
      <c r="F5227"/>
      <c r="G5227"/>
    </row>
    <row r="5228" spans="2:7">
      <c r="B5228"/>
      <c r="C5228"/>
      <c r="D5228"/>
      <c r="E5228"/>
      <c r="F5228"/>
      <c r="G5228"/>
    </row>
    <row r="5229" spans="2:7">
      <c r="B5229"/>
      <c r="C5229"/>
      <c r="D5229"/>
      <c r="E5229"/>
      <c r="F5229"/>
      <c r="G5229"/>
    </row>
    <row r="5230" spans="2:7">
      <c r="B5230"/>
      <c r="C5230"/>
      <c r="D5230"/>
      <c r="E5230"/>
      <c r="F5230"/>
      <c r="G5230"/>
    </row>
    <row r="5231" spans="2:7">
      <c r="B5231"/>
      <c r="C5231"/>
      <c r="D5231"/>
      <c r="E5231"/>
      <c r="F5231"/>
      <c r="G5231"/>
    </row>
    <row r="5232" spans="2:7">
      <c r="B5232"/>
      <c r="C5232"/>
      <c r="D5232"/>
      <c r="E5232"/>
      <c r="F5232"/>
      <c r="G5232"/>
    </row>
    <row r="5233" spans="2:7">
      <c r="B5233"/>
      <c r="C5233"/>
      <c r="D5233"/>
      <c r="E5233"/>
      <c r="F5233"/>
      <c r="G5233"/>
    </row>
    <row r="5234" spans="2:7">
      <c r="B5234"/>
      <c r="C5234"/>
      <c r="D5234"/>
      <c r="E5234"/>
      <c r="F5234"/>
      <c r="G5234"/>
    </row>
    <row r="5235" spans="2:7">
      <c r="B5235"/>
      <c r="C5235"/>
      <c r="D5235"/>
      <c r="E5235"/>
      <c r="F5235"/>
      <c r="G5235"/>
    </row>
    <row r="5236" spans="2:7">
      <c r="B5236"/>
      <c r="C5236"/>
      <c r="D5236"/>
      <c r="E5236"/>
      <c r="F5236"/>
      <c r="G5236"/>
    </row>
    <row r="5237" spans="2:7">
      <c r="B5237"/>
      <c r="C5237"/>
      <c r="D5237"/>
      <c r="E5237"/>
      <c r="F5237"/>
      <c r="G5237"/>
    </row>
    <row r="5238" spans="2:7">
      <c r="B5238"/>
      <c r="C5238"/>
      <c r="D5238"/>
      <c r="E5238"/>
      <c r="F5238"/>
      <c r="G5238"/>
    </row>
    <row r="5239" spans="2:7">
      <c r="B5239"/>
      <c r="C5239"/>
      <c r="D5239"/>
      <c r="E5239"/>
      <c r="F5239"/>
      <c r="G5239"/>
    </row>
    <row r="5240" spans="2:7">
      <c r="B5240"/>
      <c r="C5240"/>
      <c r="D5240"/>
      <c r="E5240"/>
      <c r="F5240"/>
      <c r="G5240"/>
    </row>
    <row r="5241" spans="2:7">
      <c r="B5241"/>
      <c r="C5241"/>
      <c r="D5241"/>
      <c r="E5241"/>
      <c r="F5241"/>
      <c r="G5241"/>
    </row>
    <row r="5242" spans="2:7">
      <c r="B5242"/>
      <c r="C5242"/>
      <c r="D5242"/>
      <c r="E5242"/>
      <c r="F5242"/>
      <c r="G5242"/>
    </row>
    <row r="5243" spans="2:7">
      <c r="B5243"/>
      <c r="C5243"/>
      <c r="D5243"/>
      <c r="E5243"/>
      <c r="F5243"/>
      <c r="G5243"/>
    </row>
    <row r="5244" spans="2:7">
      <c r="B5244"/>
      <c r="C5244"/>
      <c r="D5244"/>
      <c r="E5244"/>
      <c r="F5244"/>
      <c r="G5244"/>
    </row>
    <row r="5245" spans="2:7">
      <c r="B5245"/>
      <c r="C5245"/>
      <c r="D5245"/>
      <c r="E5245"/>
      <c r="F5245"/>
      <c r="G5245"/>
    </row>
    <row r="5246" spans="2:7">
      <c r="B5246"/>
      <c r="C5246"/>
      <c r="D5246"/>
      <c r="E5246"/>
      <c r="F5246"/>
      <c r="G5246"/>
    </row>
    <row r="5247" spans="2:7">
      <c r="B5247"/>
      <c r="C5247"/>
      <c r="D5247"/>
      <c r="E5247"/>
      <c r="F5247"/>
      <c r="G5247"/>
    </row>
    <row r="5248" spans="2:7">
      <c r="B5248"/>
      <c r="C5248"/>
      <c r="D5248"/>
      <c r="E5248"/>
      <c r="F5248"/>
      <c r="G5248"/>
    </row>
    <row r="5249" spans="2:7">
      <c r="B5249"/>
      <c r="C5249"/>
      <c r="D5249"/>
      <c r="E5249"/>
      <c r="F5249"/>
      <c r="G5249"/>
    </row>
    <row r="5250" spans="2:7">
      <c r="B5250"/>
      <c r="C5250"/>
      <c r="D5250"/>
      <c r="E5250"/>
      <c r="F5250"/>
      <c r="G5250"/>
    </row>
    <row r="5251" spans="2:7">
      <c r="B5251"/>
      <c r="C5251"/>
      <c r="D5251"/>
      <c r="E5251"/>
      <c r="F5251"/>
      <c r="G5251"/>
    </row>
    <row r="5252" spans="2:7">
      <c r="B5252"/>
      <c r="C5252"/>
      <c r="D5252"/>
      <c r="E5252"/>
      <c r="F5252"/>
      <c r="G5252"/>
    </row>
    <row r="5253" spans="2:7">
      <c r="B5253"/>
      <c r="C5253"/>
      <c r="D5253"/>
      <c r="E5253"/>
      <c r="F5253"/>
      <c r="G5253"/>
    </row>
    <row r="5254" spans="2:7">
      <c r="B5254"/>
      <c r="C5254"/>
      <c r="D5254"/>
      <c r="E5254"/>
      <c r="F5254"/>
      <c r="G5254"/>
    </row>
    <row r="5255" spans="2:7">
      <c r="B5255"/>
      <c r="C5255"/>
      <c r="D5255"/>
      <c r="E5255"/>
      <c r="F5255"/>
      <c r="G5255"/>
    </row>
    <row r="5256" spans="2:7">
      <c r="B5256"/>
      <c r="C5256"/>
      <c r="D5256"/>
      <c r="E5256"/>
      <c r="F5256"/>
      <c r="G5256"/>
    </row>
    <row r="5257" spans="2:7">
      <c r="B5257"/>
      <c r="C5257"/>
      <c r="D5257"/>
      <c r="E5257"/>
      <c r="F5257"/>
      <c r="G5257"/>
    </row>
    <row r="5258" spans="2:7">
      <c r="B5258"/>
      <c r="C5258"/>
      <c r="D5258"/>
      <c r="E5258"/>
      <c r="F5258"/>
      <c r="G5258"/>
    </row>
    <row r="5259" spans="2:7">
      <c r="B5259"/>
      <c r="C5259"/>
      <c r="D5259"/>
      <c r="E5259"/>
      <c r="F5259"/>
      <c r="G5259"/>
    </row>
    <row r="5260" spans="2:7">
      <c r="B5260"/>
      <c r="C5260"/>
      <c r="D5260"/>
      <c r="E5260"/>
      <c r="F5260"/>
      <c r="G5260"/>
    </row>
    <row r="5261" spans="2:7">
      <c r="B5261"/>
      <c r="C5261"/>
      <c r="D5261"/>
      <c r="E5261"/>
      <c r="F5261"/>
      <c r="G5261"/>
    </row>
    <row r="5262" spans="2:7">
      <c r="B5262"/>
      <c r="C5262"/>
      <c r="D5262"/>
      <c r="E5262"/>
      <c r="F5262"/>
      <c r="G5262"/>
    </row>
    <row r="5263" spans="2:7">
      <c r="B5263"/>
      <c r="C5263"/>
      <c r="D5263"/>
      <c r="E5263"/>
      <c r="F5263"/>
      <c r="G5263"/>
    </row>
    <row r="5264" spans="2:7">
      <c r="B5264"/>
      <c r="C5264"/>
      <c r="D5264"/>
      <c r="E5264"/>
      <c r="F5264"/>
      <c r="G5264"/>
    </row>
    <row r="5265" spans="2:7">
      <c r="B5265"/>
      <c r="C5265"/>
      <c r="D5265"/>
      <c r="E5265"/>
      <c r="F5265"/>
      <c r="G5265"/>
    </row>
    <row r="5266" spans="2:7">
      <c r="B5266"/>
      <c r="C5266"/>
      <c r="D5266"/>
      <c r="E5266"/>
      <c r="F5266"/>
      <c r="G5266"/>
    </row>
    <row r="5267" spans="2:7">
      <c r="B5267"/>
      <c r="C5267"/>
      <c r="D5267"/>
      <c r="E5267"/>
      <c r="F5267"/>
      <c r="G5267"/>
    </row>
    <row r="5268" spans="2:7">
      <c r="B5268"/>
      <c r="C5268"/>
      <c r="D5268"/>
      <c r="E5268"/>
      <c r="F5268"/>
      <c r="G5268"/>
    </row>
    <row r="5269" spans="2:7">
      <c r="B5269"/>
      <c r="C5269"/>
      <c r="D5269"/>
      <c r="E5269"/>
      <c r="F5269"/>
      <c r="G5269"/>
    </row>
    <row r="5270" spans="2:7">
      <c r="B5270"/>
      <c r="C5270"/>
      <c r="D5270"/>
      <c r="E5270"/>
      <c r="F5270"/>
      <c r="G5270"/>
    </row>
    <row r="5271" spans="2:7">
      <c r="B5271"/>
      <c r="C5271"/>
      <c r="D5271"/>
      <c r="E5271"/>
      <c r="F5271"/>
      <c r="G5271"/>
    </row>
    <row r="5272" spans="2:7">
      <c r="B5272"/>
      <c r="C5272"/>
      <c r="D5272"/>
      <c r="E5272"/>
      <c r="F5272"/>
      <c r="G5272"/>
    </row>
    <row r="5273" spans="2:7">
      <c r="B5273"/>
      <c r="C5273"/>
      <c r="D5273"/>
      <c r="E5273"/>
      <c r="F5273"/>
      <c r="G5273"/>
    </row>
    <row r="5274" spans="2:7">
      <c r="B5274"/>
      <c r="C5274"/>
      <c r="D5274"/>
      <c r="E5274"/>
      <c r="F5274"/>
      <c r="G5274"/>
    </row>
    <row r="5275" spans="2:7">
      <c r="B5275"/>
      <c r="C5275"/>
      <c r="D5275"/>
      <c r="E5275"/>
      <c r="F5275"/>
      <c r="G5275"/>
    </row>
    <row r="5276" spans="2:7">
      <c r="B5276"/>
      <c r="C5276"/>
      <c r="D5276"/>
      <c r="E5276"/>
      <c r="F5276"/>
      <c r="G5276"/>
    </row>
    <row r="5277" spans="2:7">
      <c r="B5277"/>
      <c r="C5277"/>
      <c r="D5277"/>
      <c r="E5277"/>
      <c r="F5277"/>
      <c r="G5277"/>
    </row>
    <row r="5278" spans="2:7">
      <c r="B5278"/>
      <c r="C5278"/>
      <c r="D5278"/>
      <c r="E5278"/>
      <c r="F5278"/>
      <c r="G5278"/>
    </row>
    <row r="5279" spans="2:7">
      <c r="B5279"/>
      <c r="C5279"/>
      <c r="D5279"/>
      <c r="E5279"/>
      <c r="F5279"/>
      <c r="G5279"/>
    </row>
    <row r="5280" spans="2:7">
      <c r="B5280"/>
      <c r="C5280"/>
      <c r="D5280"/>
      <c r="E5280"/>
      <c r="F5280"/>
      <c r="G5280"/>
    </row>
    <row r="5281" spans="2:7">
      <c r="B5281"/>
      <c r="C5281"/>
      <c r="D5281"/>
      <c r="E5281"/>
      <c r="F5281"/>
      <c r="G5281"/>
    </row>
    <row r="5282" spans="2:7">
      <c r="B5282"/>
      <c r="C5282"/>
      <c r="D5282"/>
      <c r="E5282"/>
      <c r="F5282"/>
      <c r="G5282"/>
    </row>
    <row r="5283" spans="2:7">
      <c r="B5283"/>
      <c r="C5283"/>
      <c r="D5283"/>
      <c r="E5283"/>
      <c r="F5283"/>
      <c r="G5283"/>
    </row>
    <row r="5284" spans="2:7">
      <c r="B5284"/>
      <c r="C5284"/>
      <c r="D5284"/>
      <c r="E5284"/>
      <c r="F5284"/>
      <c r="G5284"/>
    </row>
    <row r="5285" spans="2:7">
      <c r="B5285"/>
      <c r="C5285"/>
      <c r="D5285"/>
      <c r="E5285"/>
      <c r="F5285"/>
      <c r="G5285"/>
    </row>
    <row r="5286" spans="2:7">
      <c r="B5286"/>
      <c r="C5286"/>
      <c r="D5286"/>
      <c r="E5286"/>
      <c r="F5286"/>
      <c r="G5286"/>
    </row>
    <row r="5287" spans="2:7">
      <c r="B5287"/>
      <c r="C5287"/>
      <c r="D5287"/>
      <c r="E5287"/>
      <c r="F5287"/>
      <c r="G5287"/>
    </row>
    <row r="5288" spans="2:7">
      <c r="B5288"/>
      <c r="C5288"/>
      <c r="D5288"/>
      <c r="E5288"/>
      <c r="F5288"/>
      <c r="G5288"/>
    </row>
    <row r="5289" spans="2:7">
      <c r="B5289"/>
      <c r="C5289"/>
      <c r="D5289"/>
      <c r="E5289"/>
      <c r="F5289"/>
      <c r="G5289"/>
    </row>
    <row r="5290" spans="2:7">
      <c r="B5290"/>
      <c r="C5290"/>
      <c r="D5290"/>
      <c r="E5290"/>
      <c r="F5290"/>
      <c r="G5290"/>
    </row>
    <row r="5291" spans="2:7">
      <c r="B5291"/>
      <c r="C5291"/>
      <c r="D5291"/>
      <c r="E5291"/>
      <c r="F5291"/>
      <c r="G5291"/>
    </row>
    <row r="5292" spans="2:7">
      <c r="B5292"/>
      <c r="C5292"/>
      <c r="D5292"/>
      <c r="E5292"/>
      <c r="F5292"/>
      <c r="G5292"/>
    </row>
    <row r="5293" spans="2:7">
      <c r="B5293"/>
      <c r="C5293"/>
      <c r="D5293"/>
      <c r="E5293"/>
      <c r="F5293"/>
      <c r="G5293"/>
    </row>
    <row r="5294" spans="2:7">
      <c r="B5294"/>
      <c r="C5294"/>
      <c r="D5294"/>
      <c r="E5294"/>
      <c r="F5294"/>
      <c r="G5294"/>
    </row>
    <row r="5295" spans="2:7">
      <c r="B5295"/>
      <c r="C5295"/>
      <c r="D5295"/>
      <c r="E5295"/>
      <c r="F5295"/>
      <c r="G5295"/>
    </row>
    <row r="5296" spans="2:7">
      <c r="B5296"/>
      <c r="C5296"/>
      <c r="D5296"/>
      <c r="E5296"/>
      <c r="F5296"/>
      <c r="G5296"/>
    </row>
    <row r="5297" spans="2:7">
      <c r="B5297"/>
      <c r="C5297"/>
      <c r="D5297"/>
      <c r="E5297"/>
      <c r="F5297"/>
      <c r="G5297"/>
    </row>
    <row r="5298" spans="2:7">
      <c r="B5298"/>
      <c r="C5298"/>
      <c r="D5298"/>
      <c r="E5298"/>
      <c r="F5298"/>
      <c r="G5298"/>
    </row>
    <row r="5299" spans="2:7">
      <c r="B5299"/>
      <c r="C5299"/>
      <c r="D5299"/>
      <c r="E5299"/>
      <c r="F5299"/>
      <c r="G5299"/>
    </row>
    <row r="5300" spans="2:7">
      <c r="B5300"/>
      <c r="C5300"/>
      <c r="D5300"/>
      <c r="E5300"/>
      <c r="F5300"/>
      <c r="G5300"/>
    </row>
    <row r="5301" spans="2:7">
      <c r="B5301"/>
      <c r="C5301"/>
      <c r="D5301"/>
      <c r="E5301"/>
      <c r="F5301"/>
      <c r="G5301"/>
    </row>
    <row r="5302" spans="2:7">
      <c r="B5302"/>
      <c r="C5302"/>
      <c r="D5302"/>
      <c r="E5302"/>
      <c r="F5302"/>
      <c r="G5302"/>
    </row>
    <row r="5303" spans="2:7">
      <c r="B5303"/>
      <c r="C5303"/>
      <c r="D5303"/>
      <c r="E5303"/>
      <c r="F5303"/>
      <c r="G5303"/>
    </row>
    <row r="5304" spans="2:7">
      <c r="B5304"/>
      <c r="C5304"/>
      <c r="D5304"/>
      <c r="E5304"/>
      <c r="F5304"/>
      <c r="G5304"/>
    </row>
    <row r="5305" spans="2:7">
      <c r="B5305"/>
      <c r="C5305"/>
      <c r="D5305"/>
      <c r="E5305"/>
      <c r="F5305"/>
      <c r="G5305"/>
    </row>
    <row r="5306" spans="2:7">
      <c r="B5306"/>
      <c r="C5306"/>
      <c r="D5306"/>
      <c r="E5306"/>
      <c r="F5306"/>
      <c r="G5306"/>
    </row>
    <row r="5307" spans="2:7">
      <c r="B5307"/>
      <c r="C5307"/>
      <c r="D5307"/>
      <c r="E5307"/>
      <c r="F5307"/>
      <c r="G5307"/>
    </row>
    <row r="5308" spans="2:7">
      <c r="B5308"/>
      <c r="C5308"/>
      <c r="D5308"/>
      <c r="E5308"/>
      <c r="F5308"/>
      <c r="G5308"/>
    </row>
    <row r="5309" spans="2:7">
      <c r="B5309"/>
      <c r="C5309"/>
      <c r="D5309"/>
      <c r="E5309"/>
      <c r="F5309"/>
      <c r="G5309"/>
    </row>
    <row r="5310" spans="2:7">
      <c r="B5310"/>
      <c r="C5310"/>
      <c r="D5310"/>
      <c r="E5310"/>
      <c r="F5310"/>
      <c r="G5310"/>
    </row>
    <row r="5311" spans="2:7">
      <c r="B5311"/>
      <c r="C5311"/>
      <c r="D5311"/>
      <c r="E5311"/>
      <c r="F5311"/>
      <c r="G5311"/>
    </row>
    <row r="5312" spans="2:7">
      <c r="B5312"/>
      <c r="C5312"/>
      <c r="D5312"/>
      <c r="E5312"/>
      <c r="F5312"/>
      <c r="G5312"/>
    </row>
    <row r="5313" spans="2:7">
      <c r="B5313"/>
      <c r="C5313"/>
      <c r="D5313"/>
      <c r="E5313"/>
      <c r="F5313"/>
      <c r="G5313"/>
    </row>
    <row r="5314" spans="2:7">
      <c r="B5314"/>
      <c r="C5314"/>
      <c r="D5314"/>
      <c r="E5314"/>
      <c r="F5314"/>
      <c r="G5314"/>
    </row>
    <row r="5315" spans="2:7">
      <c r="B5315"/>
      <c r="C5315"/>
      <c r="D5315"/>
      <c r="E5315"/>
      <c r="F5315"/>
      <c r="G5315"/>
    </row>
    <row r="5316" spans="2:7">
      <c r="B5316"/>
      <c r="C5316"/>
      <c r="D5316"/>
      <c r="E5316"/>
      <c r="F5316"/>
      <c r="G5316"/>
    </row>
    <row r="5317" spans="2:7">
      <c r="B5317"/>
      <c r="C5317"/>
      <c r="D5317"/>
      <c r="E5317"/>
      <c r="F5317"/>
      <c r="G5317"/>
    </row>
    <row r="5318" spans="2:7">
      <c r="B5318"/>
      <c r="C5318"/>
      <c r="D5318"/>
      <c r="E5318"/>
      <c r="F5318"/>
      <c r="G5318"/>
    </row>
    <row r="5319" spans="2:7">
      <c r="B5319"/>
      <c r="C5319"/>
      <c r="D5319"/>
      <c r="E5319"/>
      <c r="F5319"/>
      <c r="G5319"/>
    </row>
    <row r="5320" spans="2:7">
      <c r="B5320"/>
      <c r="C5320"/>
      <c r="D5320"/>
      <c r="E5320"/>
      <c r="F5320"/>
      <c r="G5320"/>
    </row>
    <row r="5321" spans="2:7">
      <c r="B5321"/>
      <c r="C5321"/>
      <c r="D5321"/>
      <c r="E5321"/>
      <c r="F5321"/>
      <c r="G5321"/>
    </row>
    <row r="5322" spans="2:7">
      <c r="B5322"/>
      <c r="C5322"/>
      <c r="D5322"/>
      <c r="E5322"/>
      <c r="F5322"/>
      <c r="G5322"/>
    </row>
    <row r="5323" spans="2:7">
      <c r="B5323"/>
      <c r="C5323"/>
      <c r="D5323"/>
      <c r="E5323"/>
      <c r="F5323"/>
      <c r="G5323"/>
    </row>
    <row r="5324" spans="2:7">
      <c r="B5324"/>
      <c r="C5324"/>
      <c r="D5324"/>
      <c r="E5324"/>
      <c r="F5324"/>
      <c r="G5324"/>
    </row>
    <row r="5325" spans="2:7">
      <c r="B5325"/>
      <c r="C5325"/>
      <c r="D5325"/>
      <c r="E5325"/>
      <c r="F5325"/>
      <c r="G5325"/>
    </row>
    <row r="5326" spans="2:7">
      <c r="B5326"/>
      <c r="C5326"/>
      <c r="D5326"/>
      <c r="E5326"/>
      <c r="F5326"/>
      <c r="G5326"/>
    </row>
    <row r="5327" spans="2:7">
      <c r="B5327"/>
      <c r="C5327"/>
      <c r="D5327"/>
      <c r="E5327"/>
      <c r="F5327"/>
      <c r="G5327"/>
    </row>
    <row r="5328" spans="2:7">
      <c r="B5328"/>
      <c r="C5328"/>
      <c r="D5328"/>
      <c r="E5328"/>
      <c r="F5328"/>
      <c r="G5328"/>
    </row>
    <row r="5329" spans="2:7">
      <c r="B5329"/>
      <c r="C5329"/>
      <c r="D5329"/>
      <c r="E5329"/>
      <c r="F5329"/>
      <c r="G5329"/>
    </row>
    <row r="5330" spans="2:7">
      <c r="B5330"/>
      <c r="C5330"/>
      <c r="D5330"/>
      <c r="E5330"/>
      <c r="F5330"/>
      <c r="G5330"/>
    </row>
    <row r="5331" spans="2:7">
      <c r="B5331"/>
      <c r="C5331"/>
      <c r="D5331"/>
      <c r="E5331"/>
      <c r="F5331"/>
      <c r="G5331"/>
    </row>
    <row r="5332" spans="2:7">
      <c r="B5332"/>
      <c r="C5332"/>
      <c r="D5332"/>
      <c r="E5332"/>
      <c r="F5332"/>
      <c r="G5332"/>
    </row>
    <row r="5333" spans="2:7">
      <c r="B5333"/>
      <c r="C5333"/>
      <c r="D5333"/>
      <c r="E5333"/>
      <c r="F5333"/>
      <c r="G5333"/>
    </row>
    <row r="5334" spans="2:7">
      <c r="B5334"/>
      <c r="C5334"/>
      <c r="D5334"/>
      <c r="E5334"/>
      <c r="F5334"/>
      <c r="G5334"/>
    </row>
    <row r="5335" spans="2:7">
      <c r="B5335"/>
      <c r="C5335"/>
      <c r="D5335"/>
      <c r="E5335"/>
      <c r="F5335"/>
      <c r="G5335"/>
    </row>
    <row r="5336" spans="2:7">
      <c r="B5336"/>
      <c r="C5336"/>
      <c r="D5336"/>
      <c r="E5336"/>
      <c r="F5336"/>
      <c r="G5336"/>
    </row>
    <row r="5337" spans="2:7">
      <c r="B5337"/>
      <c r="C5337"/>
      <c r="D5337"/>
      <c r="E5337"/>
      <c r="F5337"/>
      <c r="G5337"/>
    </row>
    <row r="5338" spans="2:7">
      <c r="B5338"/>
      <c r="C5338"/>
      <c r="D5338"/>
      <c r="E5338"/>
      <c r="F5338"/>
      <c r="G5338"/>
    </row>
    <row r="5339" spans="2:7">
      <c r="B5339"/>
      <c r="C5339"/>
      <c r="D5339"/>
      <c r="E5339"/>
      <c r="F5339"/>
      <c r="G5339"/>
    </row>
    <row r="5340" spans="2:7">
      <c r="B5340"/>
      <c r="C5340"/>
      <c r="D5340"/>
      <c r="E5340"/>
      <c r="F5340"/>
      <c r="G5340"/>
    </row>
    <row r="5341" spans="2:7">
      <c r="B5341"/>
      <c r="C5341"/>
      <c r="D5341"/>
      <c r="E5341"/>
      <c r="F5341"/>
      <c r="G5341"/>
    </row>
    <row r="5342" spans="2:7">
      <c r="B5342"/>
      <c r="C5342"/>
      <c r="D5342"/>
      <c r="E5342"/>
      <c r="F5342"/>
      <c r="G5342"/>
    </row>
    <row r="5343" spans="2:7">
      <c r="B5343"/>
      <c r="C5343"/>
      <c r="D5343"/>
      <c r="E5343"/>
      <c r="F5343"/>
      <c r="G5343"/>
    </row>
    <row r="5344" spans="2:7">
      <c r="B5344"/>
      <c r="C5344"/>
      <c r="D5344"/>
      <c r="E5344"/>
      <c r="F5344"/>
      <c r="G5344"/>
    </row>
    <row r="5345" spans="2:7">
      <c r="B5345"/>
      <c r="C5345"/>
      <c r="D5345"/>
      <c r="E5345"/>
      <c r="F5345"/>
      <c r="G5345"/>
    </row>
    <row r="5346" spans="2:7">
      <c r="B5346"/>
      <c r="C5346"/>
      <c r="D5346"/>
      <c r="E5346"/>
      <c r="F5346"/>
      <c r="G5346"/>
    </row>
    <row r="5347" spans="2:7">
      <c r="B5347"/>
      <c r="C5347"/>
      <c r="D5347"/>
      <c r="E5347"/>
      <c r="F5347"/>
      <c r="G5347"/>
    </row>
    <row r="5348" spans="2:7">
      <c r="B5348"/>
      <c r="C5348"/>
      <c r="D5348"/>
      <c r="E5348"/>
      <c r="F5348"/>
      <c r="G5348"/>
    </row>
    <row r="5349" spans="2:7">
      <c r="B5349"/>
      <c r="C5349"/>
      <c r="D5349"/>
      <c r="E5349"/>
      <c r="F5349"/>
      <c r="G5349"/>
    </row>
    <row r="5350" spans="2:7">
      <c r="B5350"/>
      <c r="C5350"/>
      <c r="D5350"/>
      <c r="E5350"/>
      <c r="F5350"/>
      <c r="G5350"/>
    </row>
    <row r="5351" spans="2:7">
      <c r="B5351"/>
      <c r="C5351"/>
      <c r="D5351"/>
      <c r="E5351"/>
      <c r="F5351"/>
      <c r="G5351"/>
    </row>
    <row r="5352" spans="2:7">
      <c r="B5352"/>
      <c r="C5352"/>
      <c r="D5352"/>
      <c r="E5352"/>
      <c r="F5352"/>
      <c r="G5352"/>
    </row>
    <row r="5353" spans="2:7">
      <c r="B5353"/>
      <c r="C5353"/>
      <c r="D5353"/>
      <c r="E5353"/>
      <c r="F5353"/>
      <c r="G5353"/>
    </row>
    <row r="5354" spans="2:7">
      <c r="B5354"/>
      <c r="C5354"/>
      <c r="D5354"/>
      <c r="E5354"/>
      <c r="F5354"/>
      <c r="G5354"/>
    </row>
    <row r="5355" spans="2:7">
      <c r="B5355"/>
      <c r="C5355"/>
      <c r="D5355"/>
      <c r="E5355"/>
      <c r="F5355"/>
      <c r="G5355"/>
    </row>
    <row r="5356" spans="2:7">
      <c r="B5356"/>
      <c r="C5356"/>
      <c r="D5356"/>
      <c r="E5356"/>
      <c r="F5356"/>
      <c r="G5356"/>
    </row>
    <row r="5357" spans="2:7">
      <c r="B5357"/>
      <c r="C5357"/>
      <c r="D5357"/>
      <c r="E5357"/>
      <c r="F5357"/>
      <c r="G5357"/>
    </row>
    <row r="5358" spans="2:7">
      <c r="B5358"/>
      <c r="C5358"/>
      <c r="D5358"/>
      <c r="E5358"/>
      <c r="F5358"/>
      <c r="G5358"/>
    </row>
    <row r="5359" spans="2:7">
      <c r="B5359"/>
      <c r="C5359"/>
      <c r="D5359"/>
      <c r="E5359"/>
      <c r="F5359"/>
      <c r="G5359"/>
    </row>
    <row r="5360" spans="2:7">
      <c r="B5360"/>
      <c r="C5360"/>
      <c r="D5360"/>
      <c r="E5360"/>
      <c r="F5360"/>
      <c r="G5360"/>
    </row>
    <row r="5361" spans="2:7">
      <c r="B5361"/>
      <c r="C5361"/>
      <c r="D5361"/>
      <c r="E5361"/>
      <c r="F5361"/>
      <c r="G5361"/>
    </row>
    <row r="5362" spans="2:7">
      <c r="B5362"/>
      <c r="C5362"/>
      <c r="D5362"/>
      <c r="E5362"/>
      <c r="F5362"/>
      <c r="G5362"/>
    </row>
    <row r="5363" spans="2:7">
      <c r="B5363"/>
      <c r="C5363"/>
      <c r="D5363"/>
      <c r="E5363"/>
      <c r="F5363"/>
      <c r="G5363"/>
    </row>
    <row r="5364" spans="2:7">
      <c r="B5364"/>
      <c r="C5364"/>
      <c r="D5364"/>
      <c r="E5364"/>
      <c r="F5364"/>
      <c r="G5364"/>
    </row>
    <row r="5365" spans="2:7">
      <c r="B5365"/>
      <c r="C5365"/>
      <c r="D5365"/>
      <c r="E5365"/>
      <c r="F5365"/>
      <c r="G5365"/>
    </row>
    <row r="5366" spans="2:7">
      <c r="B5366"/>
      <c r="C5366"/>
      <c r="D5366"/>
      <c r="E5366"/>
      <c r="F5366"/>
      <c r="G5366"/>
    </row>
    <row r="5367" spans="2:7">
      <c r="B5367"/>
      <c r="C5367"/>
      <c r="D5367"/>
      <c r="E5367"/>
      <c r="F5367"/>
      <c r="G5367"/>
    </row>
    <row r="5368" spans="2:7">
      <c r="B5368"/>
      <c r="C5368"/>
      <c r="D5368"/>
      <c r="E5368"/>
      <c r="F5368"/>
      <c r="G5368"/>
    </row>
    <row r="5369" spans="2:7">
      <c r="B5369"/>
      <c r="C5369"/>
      <c r="D5369"/>
      <c r="E5369"/>
      <c r="F5369"/>
      <c r="G5369"/>
    </row>
    <row r="5370" spans="2:7">
      <c r="B5370"/>
      <c r="C5370"/>
      <c r="D5370"/>
      <c r="E5370"/>
      <c r="F5370"/>
      <c r="G5370"/>
    </row>
    <row r="5371" spans="2:7">
      <c r="B5371"/>
      <c r="C5371"/>
      <c r="D5371"/>
      <c r="E5371"/>
      <c r="F5371"/>
      <c r="G5371"/>
    </row>
    <row r="5372" spans="2:7">
      <c r="B5372"/>
      <c r="C5372"/>
      <c r="D5372"/>
      <c r="E5372"/>
      <c r="F5372"/>
      <c r="G5372"/>
    </row>
    <row r="5373" spans="2:7">
      <c r="B5373"/>
      <c r="C5373"/>
      <c r="D5373"/>
      <c r="E5373"/>
      <c r="F5373"/>
      <c r="G5373"/>
    </row>
    <row r="5374" spans="2:7">
      <c r="B5374"/>
      <c r="C5374"/>
      <c r="D5374"/>
      <c r="E5374"/>
      <c r="F5374"/>
      <c r="G5374"/>
    </row>
    <row r="5375" spans="2:7">
      <c r="B5375"/>
      <c r="C5375"/>
      <c r="D5375"/>
      <c r="E5375"/>
      <c r="F5375"/>
      <c r="G5375"/>
    </row>
    <row r="5376" spans="2:7">
      <c r="B5376"/>
      <c r="C5376"/>
      <c r="D5376"/>
      <c r="E5376"/>
      <c r="F5376"/>
      <c r="G5376"/>
    </row>
    <row r="5377" spans="2:7">
      <c r="B5377"/>
      <c r="C5377"/>
      <c r="D5377"/>
      <c r="E5377"/>
      <c r="F5377"/>
      <c r="G5377"/>
    </row>
    <row r="5378" spans="2:7">
      <c r="B5378"/>
      <c r="C5378"/>
      <c r="D5378"/>
      <c r="E5378"/>
      <c r="F5378"/>
      <c r="G5378"/>
    </row>
    <row r="5379" spans="2:7">
      <c r="B5379"/>
      <c r="C5379"/>
      <c r="D5379"/>
      <c r="E5379"/>
      <c r="F5379"/>
      <c r="G5379"/>
    </row>
    <row r="5380" spans="2:7">
      <c r="B5380"/>
      <c r="C5380"/>
      <c r="D5380"/>
      <c r="E5380"/>
      <c r="F5380"/>
      <c r="G5380"/>
    </row>
    <row r="5381" spans="2:7">
      <c r="B5381"/>
      <c r="C5381"/>
      <c r="D5381"/>
      <c r="E5381"/>
      <c r="F5381"/>
      <c r="G5381"/>
    </row>
    <row r="5382" spans="2:7">
      <c r="B5382"/>
      <c r="C5382"/>
      <c r="D5382"/>
      <c r="E5382"/>
      <c r="F5382"/>
      <c r="G5382"/>
    </row>
    <row r="5383" spans="2:7">
      <c r="B5383"/>
      <c r="C5383"/>
      <c r="D5383"/>
      <c r="E5383"/>
      <c r="F5383"/>
      <c r="G5383"/>
    </row>
    <row r="5384" spans="2:7">
      <c r="B5384"/>
      <c r="C5384"/>
      <c r="D5384"/>
      <c r="E5384"/>
      <c r="F5384"/>
      <c r="G5384"/>
    </row>
    <row r="5385" spans="2:7">
      <c r="B5385"/>
      <c r="C5385"/>
      <c r="D5385"/>
      <c r="E5385"/>
      <c r="F5385"/>
      <c r="G5385"/>
    </row>
    <row r="5386" spans="2:7">
      <c r="B5386"/>
      <c r="C5386"/>
      <c r="D5386"/>
      <c r="E5386"/>
      <c r="F5386"/>
      <c r="G5386"/>
    </row>
    <row r="5387" spans="2:7">
      <c r="B5387"/>
      <c r="C5387"/>
      <c r="D5387"/>
      <c r="E5387"/>
      <c r="F5387"/>
      <c r="G5387"/>
    </row>
    <row r="5388" spans="2:7">
      <c r="B5388"/>
      <c r="C5388"/>
      <c r="D5388"/>
      <c r="E5388"/>
      <c r="F5388"/>
      <c r="G5388"/>
    </row>
    <row r="5389" spans="2:7">
      <c r="B5389"/>
      <c r="C5389"/>
      <c r="D5389"/>
      <c r="E5389"/>
      <c r="F5389"/>
      <c r="G5389"/>
    </row>
    <row r="5390" spans="2:7">
      <c r="B5390"/>
      <c r="C5390"/>
      <c r="D5390"/>
      <c r="E5390"/>
      <c r="F5390"/>
      <c r="G5390"/>
    </row>
    <row r="5391" spans="2:7">
      <c r="B5391"/>
      <c r="C5391"/>
      <c r="D5391"/>
      <c r="E5391"/>
      <c r="F5391"/>
      <c r="G5391"/>
    </row>
    <row r="5392" spans="2:7">
      <c r="B5392"/>
      <c r="C5392"/>
      <c r="D5392"/>
      <c r="E5392"/>
      <c r="F5392"/>
      <c r="G5392"/>
    </row>
    <row r="5393" spans="2:7">
      <c r="B5393"/>
      <c r="C5393"/>
      <c r="D5393"/>
      <c r="E5393"/>
      <c r="F5393"/>
      <c r="G5393"/>
    </row>
    <row r="5394" spans="2:7">
      <c r="B5394"/>
      <c r="C5394"/>
      <c r="D5394"/>
      <c r="E5394"/>
      <c r="F5394"/>
      <c r="G5394"/>
    </row>
    <row r="5395" spans="2:7">
      <c r="B5395"/>
      <c r="C5395"/>
      <c r="D5395"/>
      <c r="E5395"/>
      <c r="F5395"/>
      <c r="G5395"/>
    </row>
    <row r="5396" spans="2:7">
      <c r="B5396"/>
      <c r="C5396"/>
      <c r="D5396"/>
      <c r="E5396"/>
      <c r="F5396"/>
      <c r="G5396"/>
    </row>
    <row r="5397" spans="2:7">
      <c r="B5397"/>
      <c r="C5397"/>
      <c r="D5397"/>
      <c r="E5397"/>
      <c r="F5397"/>
      <c r="G5397"/>
    </row>
    <row r="5398" spans="2:7">
      <c r="B5398"/>
      <c r="C5398"/>
      <c r="D5398"/>
      <c r="E5398"/>
      <c r="F5398"/>
      <c r="G5398"/>
    </row>
    <row r="5399" spans="2:7">
      <c r="B5399"/>
      <c r="C5399"/>
      <c r="D5399"/>
      <c r="E5399"/>
      <c r="F5399"/>
      <c r="G5399"/>
    </row>
    <row r="5400" spans="2:7">
      <c r="B5400"/>
      <c r="C5400"/>
      <c r="D5400"/>
      <c r="E5400"/>
      <c r="F5400"/>
      <c r="G5400"/>
    </row>
    <row r="5401" spans="2:7">
      <c r="B5401"/>
      <c r="C5401"/>
      <c r="D5401"/>
      <c r="E5401"/>
      <c r="F5401"/>
      <c r="G5401"/>
    </row>
    <row r="5402" spans="2:7">
      <c r="B5402"/>
      <c r="C5402"/>
      <c r="D5402"/>
      <c r="E5402"/>
      <c r="F5402"/>
      <c r="G5402"/>
    </row>
    <row r="5403" spans="2:7">
      <c r="B5403"/>
      <c r="C5403"/>
      <c r="D5403"/>
      <c r="E5403"/>
      <c r="F5403"/>
      <c r="G5403"/>
    </row>
    <row r="5404" spans="2:7">
      <c r="B5404"/>
      <c r="C5404"/>
      <c r="D5404"/>
      <c r="E5404"/>
      <c r="F5404"/>
      <c r="G5404"/>
    </row>
    <row r="5405" spans="2:7">
      <c r="B5405"/>
      <c r="C5405"/>
      <c r="D5405"/>
      <c r="E5405"/>
      <c r="F5405"/>
      <c r="G5405"/>
    </row>
    <row r="5406" spans="2:7">
      <c r="B5406"/>
      <c r="C5406"/>
      <c r="D5406"/>
      <c r="E5406"/>
      <c r="F5406"/>
      <c r="G5406"/>
    </row>
    <row r="5407" spans="2:7">
      <c r="B5407"/>
      <c r="C5407"/>
      <c r="D5407"/>
      <c r="E5407"/>
      <c r="F5407"/>
      <c r="G5407"/>
    </row>
    <row r="5408" spans="2:7">
      <c r="B5408"/>
      <c r="C5408"/>
      <c r="D5408"/>
      <c r="E5408"/>
      <c r="F5408"/>
      <c r="G5408"/>
    </row>
    <row r="5409" spans="2:7">
      <c r="B5409"/>
      <c r="C5409"/>
      <c r="D5409"/>
      <c r="E5409"/>
      <c r="F5409"/>
      <c r="G5409"/>
    </row>
    <row r="5410" spans="2:7">
      <c r="B5410"/>
      <c r="C5410"/>
      <c r="D5410"/>
      <c r="E5410"/>
      <c r="F5410"/>
      <c r="G5410"/>
    </row>
    <row r="5411" spans="2:7">
      <c r="B5411"/>
      <c r="C5411"/>
      <c r="D5411"/>
      <c r="E5411"/>
      <c r="F5411"/>
      <c r="G5411"/>
    </row>
    <row r="5412" spans="2:7">
      <c r="B5412"/>
      <c r="C5412"/>
      <c r="D5412"/>
      <c r="E5412"/>
      <c r="F5412"/>
      <c r="G5412"/>
    </row>
    <row r="5413" spans="2:7">
      <c r="B5413"/>
      <c r="C5413"/>
      <c r="D5413"/>
      <c r="E5413"/>
      <c r="F5413"/>
      <c r="G5413"/>
    </row>
    <row r="5414" spans="2:7">
      <c r="B5414"/>
      <c r="C5414"/>
      <c r="D5414"/>
      <c r="E5414"/>
      <c r="F5414"/>
      <c r="G5414"/>
    </row>
    <row r="5415" spans="2:7">
      <c r="B5415"/>
      <c r="C5415"/>
      <c r="D5415"/>
      <c r="E5415"/>
      <c r="F5415"/>
      <c r="G5415"/>
    </row>
    <row r="5416" spans="2:7">
      <c r="B5416"/>
      <c r="C5416"/>
      <c r="D5416"/>
      <c r="E5416"/>
      <c r="F5416"/>
      <c r="G5416"/>
    </row>
    <row r="5417" spans="2:7">
      <c r="B5417"/>
      <c r="C5417"/>
      <c r="D5417"/>
      <c r="E5417"/>
      <c r="F5417"/>
      <c r="G5417"/>
    </row>
    <row r="5418" spans="2:7">
      <c r="B5418"/>
      <c r="C5418"/>
      <c r="D5418"/>
      <c r="E5418"/>
      <c r="F5418"/>
      <c r="G5418"/>
    </row>
    <row r="5419" spans="2:7">
      <c r="B5419"/>
      <c r="C5419"/>
      <c r="D5419"/>
      <c r="E5419"/>
      <c r="F5419"/>
      <c r="G5419"/>
    </row>
    <row r="5420" spans="2:7">
      <c r="B5420"/>
      <c r="C5420"/>
      <c r="D5420"/>
      <c r="E5420"/>
      <c r="F5420"/>
      <c r="G5420"/>
    </row>
    <row r="5421" spans="2:7">
      <c r="B5421"/>
      <c r="C5421"/>
      <c r="D5421"/>
      <c r="E5421"/>
      <c r="F5421"/>
      <c r="G5421"/>
    </row>
    <row r="5422" spans="2:7">
      <c r="B5422"/>
      <c r="C5422"/>
      <c r="D5422"/>
      <c r="E5422"/>
      <c r="F5422"/>
      <c r="G5422"/>
    </row>
    <row r="5423" spans="2:7">
      <c r="B5423"/>
      <c r="C5423"/>
      <c r="D5423"/>
      <c r="E5423"/>
      <c r="F5423"/>
      <c r="G5423"/>
    </row>
    <row r="5424" spans="2:7">
      <c r="B5424"/>
      <c r="C5424"/>
      <c r="D5424"/>
      <c r="E5424"/>
      <c r="F5424"/>
      <c r="G5424"/>
    </row>
    <row r="5425" spans="2:7">
      <c r="B5425"/>
      <c r="C5425"/>
      <c r="D5425"/>
      <c r="E5425"/>
      <c r="F5425"/>
      <c r="G5425"/>
    </row>
    <row r="5426" spans="2:7">
      <c r="B5426"/>
      <c r="C5426"/>
      <c r="D5426"/>
      <c r="E5426"/>
      <c r="F5426"/>
      <c r="G5426"/>
    </row>
    <row r="5427" spans="2:7">
      <c r="B5427"/>
      <c r="C5427"/>
      <c r="D5427"/>
      <c r="E5427"/>
      <c r="F5427"/>
      <c r="G5427"/>
    </row>
    <row r="5428" spans="2:7">
      <c r="B5428"/>
      <c r="C5428"/>
      <c r="D5428"/>
      <c r="E5428"/>
      <c r="F5428"/>
      <c r="G5428"/>
    </row>
    <row r="5429" spans="2:7">
      <c r="B5429"/>
      <c r="C5429"/>
      <c r="D5429"/>
      <c r="E5429"/>
      <c r="F5429"/>
      <c r="G5429"/>
    </row>
    <row r="5430" spans="2:7">
      <c r="B5430"/>
      <c r="C5430"/>
      <c r="D5430"/>
      <c r="E5430"/>
      <c r="F5430"/>
      <c r="G5430"/>
    </row>
    <row r="5431" spans="2:7">
      <c r="B5431"/>
      <c r="C5431"/>
      <c r="D5431"/>
      <c r="E5431"/>
      <c r="F5431"/>
      <c r="G5431"/>
    </row>
    <row r="5432" spans="2:7">
      <c r="B5432"/>
      <c r="C5432"/>
      <c r="D5432"/>
      <c r="E5432"/>
      <c r="F5432"/>
      <c r="G5432"/>
    </row>
    <row r="5433" spans="2:7">
      <c r="B5433"/>
      <c r="C5433"/>
      <c r="D5433"/>
      <c r="E5433"/>
      <c r="F5433"/>
      <c r="G5433"/>
    </row>
    <row r="5434" spans="2:7">
      <c r="B5434"/>
      <c r="C5434"/>
      <c r="D5434"/>
      <c r="E5434"/>
      <c r="F5434"/>
      <c r="G5434"/>
    </row>
    <row r="5435" spans="2:7">
      <c r="B5435"/>
      <c r="C5435"/>
      <c r="D5435"/>
      <c r="E5435"/>
      <c r="F5435"/>
      <c r="G5435"/>
    </row>
    <row r="5436" spans="2:7">
      <c r="B5436"/>
      <c r="C5436"/>
      <c r="D5436"/>
      <c r="E5436"/>
      <c r="F5436"/>
      <c r="G5436"/>
    </row>
    <row r="5437" spans="2:7">
      <c r="B5437"/>
      <c r="C5437"/>
      <c r="D5437"/>
      <c r="E5437"/>
      <c r="F5437"/>
      <c r="G5437"/>
    </row>
    <row r="5438" spans="2:7">
      <c r="B5438"/>
      <c r="C5438"/>
      <c r="D5438"/>
      <c r="E5438"/>
      <c r="F5438"/>
      <c r="G5438"/>
    </row>
    <row r="5439" spans="2:7">
      <c r="B5439"/>
      <c r="C5439"/>
      <c r="D5439"/>
      <c r="E5439"/>
      <c r="F5439"/>
      <c r="G5439"/>
    </row>
    <row r="5440" spans="2:7">
      <c r="B5440"/>
      <c r="C5440"/>
      <c r="D5440"/>
      <c r="E5440"/>
      <c r="F5440"/>
      <c r="G5440"/>
    </row>
    <row r="5441" spans="2:7">
      <c r="B5441"/>
      <c r="C5441"/>
      <c r="D5441"/>
      <c r="E5441"/>
      <c r="F5441"/>
      <c r="G5441"/>
    </row>
    <row r="5442" spans="2:7">
      <c r="B5442"/>
      <c r="C5442"/>
      <c r="D5442"/>
      <c r="E5442"/>
      <c r="F5442"/>
      <c r="G5442"/>
    </row>
    <row r="5443" spans="2:7">
      <c r="B5443"/>
      <c r="C5443"/>
      <c r="D5443"/>
      <c r="E5443"/>
      <c r="F5443"/>
      <c r="G5443"/>
    </row>
    <row r="5444" spans="2:7">
      <c r="B5444"/>
      <c r="C5444"/>
      <c r="D5444"/>
      <c r="E5444"/>
      <c r="F5444"/>
      <c r="G5444"/>
    </row>
    <row r="5445" spans="2:7">
      <c r="B5445"/>
      <c r="C5445"/>
      <c r="D5445"/>
      <c r="E5445"/>
      <c r="F5445"/>
      <c r="G5445"/>
    </row>
    <row r="5446" spans="2:7">
      <c r="B5446"/>
      <c r="C5446"/>
      <c r="D5446"/>
      <c r="E5446"/>
      <c r="F5446"/>
      <c r="G5446"/>
    </row>
    <row r="5447" spans="2:7">
      <c r="B5447"/>
      <c r="C5447"/>
      <c r="D5447"/>
      <c r="E5447"/>
      <c r="F5447"/>
      <c r="G5447"/>
    </row>
    <row r="5448" spans="2:7">
      <c r="B5448"/>
      <c r="C5448"/>
      <c r="D5448"/>
      <c r="E5448"/>
      <c r="F5448"/>
      <c r="G5448"/>
    </row>
    <row r="5449" spans="2:7">
      <c r="B5449"/>
      <c r="C5449"/>
      <c r="D5449"/>
      <c r="E5449"/>
      <c r="F5449"/>
      <c r="G5449"/>
    </row>
    <row r="5450" spans="2:7">
      <c r="B5450"/>
      <c r="C5450"/>
      <c r="D5450"/>
      <c r="E5450"/>
      <c r="F5450"/>
      <c r="G5450"/>
    </row>
    <row r="5451" spans="2:7">
      <c r="B5451"/>
      <c r="C5451"/>
      <c r="D5451"/>
      <c r="E5451"/>
      <c r="F5451"/>
      <c r="G5451"/>
    </row>
    <row r="5452" spans="2:7">
      <c r="B5452"/>
      <c r="C5452"/>
      <c r="D5452"/>
      <c r="E5452"/>
      <c r="F5452"/>
      <c r="G5452"/>
    </row>
    <row r="5453" spans="2:7">
      <c r="B5453"/>
      <c r="C5453"/>
      <c r="D5453"/>
      <c r="E5453"/>
      <c r="F5453"/>
      <c r="G5453"/>
    </row>
    <row r="5454" spans="2:7">
      <c r="B5454"/>
      <c r="C5454"/>
      <c r="D5454"/>
      <c r="E5454"/>
      <c r="F5454"/>
      <c r="G5454"/>
    </row>
    <row r="5455" spans="2:7">
      <c r="B5455"/>
      <c r="C5455"/>
      <c r="D5455"/>
      <c r="E5455"/>
      <c r="F5455"/>
      <c r="G5455"/>
    </row>
    <row r="5456" spans="2:7">
      <c r="B5456"/>
      <c r="C5456"/>
      <c r="D5456"/>
      <c r="E5456"/>
      <c r="F5456"/>
      <c r="G5456"/>
    </row>
    <row r="5457" spans="2:7">
      <c r="B5457"/>
      <c r="C5457"/>
      <c r="D5457"/>
      <c r="E5457"/>
      <c r="F5457"/>
      <c r="G5457"/>
    </row>
    <row r="5458" spans="2:7">
      <c r="B5458"/>
      <c r="C5458"/>
      <c r="D5458"/>
      <c r="E5458"/>
      <c r="F5458"/>
      <c r="G5458"/>
    </row>
    <row r="5459" spans="2:7">
      <c r="B5459"/>
      <c r="C5459"/>
      <c r="D5459"/>
      <c r="E5459"/>
      <c r="F5459"/>
      <c r="G5459"/>
    </row>
    <row r="5460" spans="2:7">
      <c r="B5460"/>
      <c r="C5460"/>
      <c r="D5460"/>
      <c r="E5460"/>
      <c r="F5460"/>
      <c r="G5460"/>
    </row>
    <row r="5461" spans="2:7">
      <c r="B5461"/>
      <c r="C5461"/>
      <c r="D5461"/>
      <c r="E5461"/>
      <c r="F5461"/>
      <c r="G5461"/>
    </row>
    <row r="5462" spans="2:7">
      <c r="B5462"/>
      <c r="C5462"/>
      <c r="D5462"/>
      <c r="E5462"/>
      <c r="F5462"/>
      <c r="G5462"/>
    </row>
    <row r="5463" spans="2:7">
      <c r="B5463"/>
      <c r="C5463"/>
      <c r="D5463"/>
      <c r="E5463"/>
      <c r="F5463"/>
      <c r="G5463"/>
    </row>
    <row r="5464" spans="2:7">
      <c r="B5464"/>
      <c r="C5464"/>
      <c r="D5464"/>
      <c r="E5464"/>
      <c r="F5464"/>
      <c r="G5464"/>
    </row>
    <row r="5465" spans="2:7">
      <c r="B5465"/>
      <c r="C5465"/>
      <c r="D5465"/>
      <c r="E5465"/>
      <c r="F5465"/>
      <c r="G5465"/>
    </row>
    <row r="5466" spans="2:7">
      <c r="B5466"/>
      <c r="C5466"/>
      <c r="D5466"/>
      <c r="E5466"/>
      <c r="F5466"/>
      <c r="G5466"/>
    </row>
    <row r="5467" spans="2:7">
      <c r="B5467"/>
      <c r="C5467"/>
      <c r="D5467"/>
      <c r="E5467"/>
      <c r="F5467"/>
      <c r="G5467"/>
    </row>
    <row r="5468" spans="2:7">
      <c r="B5468"/>
      <c r="C5468"/>
      <c r="D5468"/>
      <c r="E5468"/>
      <c r="F5468"/>
      <c r="G5468"/>
    </row>
    <row r="5469" spans="2:7">
      <c r="B5469"/>
      <c r="C5469"/>
      <c r="D5469"/>
      <c r="E5469"/>
      <c r="F5469"/>
      <c r="G5469"/>
    </row>
    <row r="5470" spans="2:7">
      <c r="B5470"/>
      <c r="C5470"/>
      <c r="D5470"/>
      <c r="E5470"/>
      <c r="F5470"/>
      <c r="G5470"/>
    </row>
    <row r="5471" spans="2:7">
      <c r="B5471"/>
      <c r="C5471"/>
      <c r="D5471"/>
      <c r="E5471"/>
      <c r="F5471"/>
      <c r="G5471"/>
    </row>
    <row r="5472" spans="2:7">
      <c r="B5472"/>
      <c r="C5472"/>
      <c r="D5472"/>
      <c r="E5472"/>
      <c r="F5472"/>
      <c r="G5472"/>
    </row>
    <row r="5473" spans="2:7">
      <c r="B5473"/>
      <c r="C5473"/>
      <c r="D5473"/>
      <c r="E5473"/>
      <c r="F5473"/>
      <c r="G5473"/>
    </row>
    <row r="5474" spans="2:7">
      <c r="B5474"/>
      <c r="C5474"/>
      <c r="D5474"/>
      <c r="E5474"/>
      <c r="F5474"/>
      <c r="G5474"/>
    </row>
    <row r="5475" spans="2:7">
      <c r="B5475"/>
      <c r="C5475"/>
      <c r="D5475"/>
      <c r="E5475"/>
      <c r="F5475"/>
      <c r="G5475"/>
    </row>
    <row r="5476" spans="2:7">
      <c r="B5476"/>
      <c r="C5476"/>
      <c r="D5476"/>
      <c r="E5476"/>
      <c r="F5476"/>
      <c r="G5476"/>
    </row>
    <row r="5477" spans="2:7">
      <c r="B5477"/>
      <c r="C5477"/>
      <c r="D5477"/>
      <c r="E5477"/>
      <c r="F5477"/>
      <c r="G5477"/>
    </row>
    <row r="5478" spans="2:7">
      <c r="B5478"/>
      <c r="C5478"/>
      <c r="D5478"/>
      <c r="E5478"/>
      <c r="F5478"/>
      <c r="G5478"/>
    </row>
    <row r="5479" spans="2:7">
      <c r="B5479"/>
      <c r="C5479"/>
      <c r="D5479"/>
      <c r="E5479"/>
      <c r="F5479"/>
      <c r="G5479"/>
    </row>
    <row r="5480" spans="2:7">
      <c r="B5480"/>
      <c r="C5480"/>
      <c r="D5480"/>
      <c r="E5480"/>
      <c r="F5480"/>
      <c r="G5480"/>
    </row>
    <row r="5481" spans="2:7">
      <c r="B5481"/>
      <c r="C5481"/>
      <c r="D5481"/>
      <c r="E5481"/>
      <c r="F5481"/>
      <c r="G5481"/>
    </row>
    <row r="5482" spans="2:7">
      <c r="B5482"/>
      <c r="C5482"/>
      <c r="D5482"/>
      <c r="E5482"/>
      <c r="F5482"/>
      <c r="G5482"/>
    </row>
    <row r="5483" spans="2:7">
      <c r="B5483"/>
      <c r="C5483"/>
      <c r="D5483"/>
      <c r="E5483"/>
      <c r="F5483"/>
      <c r="G5483"/>
    </row>
    <row r="5484" spans="2:7">
      <c r="B5484"/>
      <c r="C5484"/>
      <c r="D5484"/>
      <c r="E5484"/>
      <c r="F5484"/>
      <c r="G5484"/>
    </row>
    <row r="5485" spans="2:7">
      <c r="B5485"/>
      <c r="C5485"/>
      <c r="D5485"/>
      <c r="E5485"/>
      <c r="F5485"/>
      <c r="G5485"/>
    </row>
    <row r="5486" spans="2:7">
      <c r="B5486"/>
      <c r="C5486"/>
      <c r="D5486"/>
      <c r="E5486"/>
      <c r="F5486"/>
      <c r="G5486"/>
    </row>
    <row r="5487" spans="2:7">
      <c r="B5487"/>
      <c r="C5487"/>
      <c r="D5487"/>
      <c r="E5487"/>
      <c r="F5487"/>
      <c r="G5487"/>
    </row>
    <row r="5488" spans="2:7">
      <c r="B5488"/>
      <c r="C5488"/>
      <c r="D5488"/>
      <c r="E5488"/>
      <c r="F5488"/>
      <c r="G5488"/>
    </row>
    <row r="5489" spans="2:7">
      <c r="B5489"/>
      <c r="C5489"/>
      <c r="D5489"/>
      <c r="E5489"/>
      <c r="F5489"/>
      <c r="G5489"/>
    </row>
    <row r="5490" spans="2:7">
      <c r="B5490"/>
      <c r="C5490"/>
      <c r="D5490"/>
      <c r="E5490"/>
      <c r="F5490"/>
      <c r="G5490"/>
    </row>
    <row r="5491" spans="2:7">
      <c r="B5491"/>
      <c r="C5491"/>
      <c r="D5491"/>
      <c r="E5491"/>
      <c r="F5491"/>
      <c r="G5491"/>
    </row>
    <row r="5492" spans="2:7">
      <c r="B5492"/>
      <c r="C5492"/>
      <c r="D5492"/>
      <c r="E5492"/>
      <c r="F5492"/>
      <c r="G5492"/>
    </row>
    <row r="5493" spans="2:7">
      <c r="B5493"/>
      <c r="C5493"/>
      <c r="D5493"/>
      <c r="E5493"/>
      <c r="F5493"/>
      <c r="G5493"/>
    </row>
    <row r="5494" spans="2:7">
      <c r="B5494"/>
      <c r="C5494"/>
      <c r="D5494"/>
      <c r="E5494"/>
      <c r="F5494"/>
      <c r="G5494"/>
    </row>
    <row r="5495" spans="2:7">
      <c r="B5495"/>
      <c r="C5495"/>
      <c r="D5495"/>
      <c r="E5495"/>
      <c r="F5495"/>
      <c r="G5495"/>
    </row>
    <row r="5496" spans="2:7">
      <c r="B5496"/>
      <c r="C5496"/>
      <c r="D5496"/>
      <c r="E5496"/>
      <c r="F5496"/>
      <c r="G5496"/>
    </row>
    <row r="5497" spans="2:7">
      <c r="B5497"/>
      <c r="C5497"/>
      <c r="D5497"/>
      <c r="E5497"/>
      <c r="F5497"/>
      <c r="G5497"/>
    </row>
    <row r="5498" spans="2:7">
      <c r="B5498"/>
      <c r="C5498"/>
      <c r="D5498"/>
      <c r="E5498"/>
      <c r="F5498"/>
      <c r="G5498"/>
    </row>
    <row r="5499" spans="2:7">
      <c r="B5499"/>
      <c r="C5499"/>
      <c r="D5499"/>
      <c r="E5499"/>
      <c r="F5499"/>
      <c r="G5499"/>
    </row>
    <row r="5500" spans="2:7">
      <c r="B5500"/>
      <c r="C5500"/>
      <c r="D5500"/>
      <c r="E5500"/>
      <c r="F5500"/>
      <c r="G5500"/>
    </row>
    <row r="5501" spans="2:7">
      <c r="B5501"/>
      <c r="C5501"/>
      <c r="D5501"/>
      <c r="E5501"/>
      <c r="F5501"/>
      <c r="G5501"/>
    </row>
    <row r="5502" spans="2:7">
      <c r="B5502"/>
      <c r="C5502"/>
      <c r="D5502"/>
      <c r="E5502"/>
      <c r="F5502"/>
      <c r="G5502"/>
    </row>
    <row r="5503" spans="2:7">
      <c r="B5503"/>
      <c r="C5503"/>
      <c r="D5503"/>
      <c r="E5503"/>
      <c r="F5503"/>
      <c r="G5503"/>
    </row>
    <row r="5504" spans="2:7">
      <c r="B5504"/>
      <c r="C5504"/>
      <c r="D5504"/>
      <c r="E5504"/>
      <c r="F5504"/>
      <c r="G5504"/>
    </row>
    <row r="5505" spans="2:7">
      <c r="B5505"/>
      <c r="C5505"/>
      <c r="D5505"/>
      <c r="E5505"/>
      <c r="F5505"/>
      <c r="G5505"/>
    </row>
    <row r="5506" spans="2:7">
      <c r="B5506"/>
      <c r="C5506"/>
      <c r="D5506"/>
      <c r="E5506"/>
      <c r="F5506"/>
      <c r="G5506"/>
    </row>
    <row r="5507" spans="2:7">
      <c r="B5507"/>
      <c r="C5507"/>
      <c r="D5507"/>
      <c r="E5507"/>
      <c r="F5507"/>
      <c r="G5507"/>
    </row>
    <row r="5508" spans="2:7">
      <c r="B5508"/>
      <c r="C5508"/>
      <c r="D5508"/>
      <c r="E5508"/>
      <c r="F5508"/>
      <c r="G5508"/>
    </row>
    <row r="5509" spans="2:7">
      <c r="B5509"/>
      <c r="C5509"/>
      <c r="D5509"/>
      <c r="E5509"/>
      <c r="F5509"/>
      <c r="G5509"/>
    </row>
    <row r="5510" spans="2:7">
      <c r="B5510"/>
      <c r="C5510"/>
      <c r="D5510"/>
      <c r="E5510"/>
      <c r="F5510"/>
      <c r="G5510"/>
    </row>
    <row r="5511" spans="2:7">
      <c r="B5511"/>
      <c r="C5511"/>
      <c r="D5511"/>
      <c r="E5511"/>
      <c r="F5511"/>
      <c r="G5511"/>
    </row>
    <row r="5512" spans="2:7">
      <c r="B5512"/>
      <c r="C5512"/>
      <c r="D5512"/>
      <c r="E5512"/>
      <c r="F5512"/>
      <c r="G5512"/>
    </row>
    <row r="5513" spans="2:7">
      <c r="B5513"/>
      <c r="C5513"/>
      <c r="D5513"/>
      <c r="E5513"/>
      <c r="F5513"/>
      <c r="G5513"/>
    </row>
    <row r="5514" spans="2:7">
      <c r="B5514"/>
      <c r="C5514"/>
      <c r="D5514"/>
      <c r="E5514"/>
      <c r="F5514"/>
      <c r="G5514"/>
    </row>
    <row r="5515" spans="2:7">
      <c r="B5515"/>
      <c r="C5515"/>
      <c r="D5515"/>
      <c r="E5515"/>
      <c r="F5515"/>
      <c r="G5515"/>
    </row>
    <row r="5516" spans="2:7">
      <c r="B5516"/>
      <c r="C5516"/>
      <c r="D5516"/>
      <c r="E5516"/>
      <c r="F5516"/>
      <c r="G5516"/>
    </row>
    <row r="5517" spans="2:7">
      <c r="B5517"/>
      <c r="C5517"/>
      <c r="D5517"/>
      <c r="E5517"/>
      <c r="F5517"/>
      <c r="G5517"/>
    </row>
    <row r="5518" spans="2:7">
      <c r="B5518"/>
      <c r="C5518"/>
      <c r="D5518"/>
      <c r="E5518"/>
      <c r="F5518"/>
      <c r="G5518"/>
    </row>
    <row r="5519" spans="2:7">
      <c r="B5519"/>
      <c r="C5519"/>
      <c r="D5519"/>
      <c r="E5519"/>
      <c r="F5519"/>
      <c r="G5519"/>
    </row>
    <row r="5520" spans="2:7">
      <c r="B5520"/>
      <c r="C5520"/>
      <c r="D5520"/>
      <c r="E5520"/>
      <c r="F5520"/>
      <c r="G5520"/>
    </row>
    <row r="5521" spans="2:7">
      <c r="B5521"/>
      <c r="C5521"/>
      <c r="D5521"/>
      <c r="E5521"/>
      <c r="F5521"/>
      <c r="G5521"/>
    </row>
    <row r="5522" spans="2:7">
      <c r="B5522"/>
      <c r="C5522"/>
      <c r="D5522"/>
      <c r="E5522"/>
      <c r="F5522"/>
      <c r="G5522"/>
    </row>
    <row r="5523" spans="2:7">
      <c r="B5523"/>
      <c r="C5523"/>
      <c r="D5523"/>
      <c r="E5523"/>
      <c r="F5523"/>
      <c r="G5523"/>
    </row>
    <row r="5524" spans="2:7">
      <c r="B5524"/>
      <c r="C5524"/>
      <c r="D5524"/>
      <c r="E5524"/>
      <c r="F5524"/>
      <c r="G5524"/>
    </row>
    <row r="5525" spans="2:7">
      <c r="B5525"/>
      <c r="C5525"/>
      <c r="D5525"/>
      <c r="E5525"/>
      <c r="F5525"/>
      <c r="G5525"/>
    </row>
    <row r="5526" spans="2:7">
      <c r="B5526"/>
      <c r="C5526"/>
      <c r="D5526"/>
      <c r="E5526"/>
      <c r="F5526"/>
      <c r="G5526"/>
    </row>
    <row r="5527" spans="2:7">
      <c r="B5527"/>
      <c r="C5527"/>
      <c r="D5527"/>
      <c r="E5527"/>
      <c r="F5527"/>
      <c r="G5527"/>
    </row>
    <row r="5528" spans="2:7">
      <c r="B5528"/>
      <c r="C5528"/>
      <c r="D5528"/>
      <c r="E5528"/>
      <c r="F5528"/>
      <c r="G5528"/>
    </row>
    <row r="5529" spans="2:7">
      <c r="B5529"/>
      <c r="C5529"/>
      <c r="D5529"/>
      <c r="E5529"/>
      <c r="F5529"/>
      <c r="G5529"/>
    </row>
    <row r="5530" spans="2:7">
      <c r="B5530"/>
      <c r="C5530"/>
      <c r="D5530"/>
      <c r="E5530"/>
      <c r="F5530"/>
      <c r="G5530"/>
    </row>
    <row r="5531" spans="2:7">
      <c r="B5531"/>
      <c r="C5531"/>
      <c r="D5531"/>
      <c r="E5531"/>
      <c r="F5531"/>
      <c r="G5531"/>
    </row>
    <row r="5532" spans="2:7">
      <c r="B5532"/>
      <c r="C5532"/>
      <c r="D5532"/>
      <c r="E5532"/>
      <c r="F5532"/>
      <c r="G5532"/>
    </row>
    <row r="5533" spans="2:7">
      <c r="B5533"/>
      <c r="C5533"/>
      <c r="D5533"/>
      <c r="E5533"/>
      <c r="F5533"/>
      <c r="G5533"/>
    </row>
    <row r="5534" spans="2:7">
      <c r="B5534"/>
      <c r="C5534"/>
      <c r="D5534"/>
      <c r="E5534"/>
      <c r="F5534"/>
      <c r="G5534"/>
    </row>
    <row r="5535" spans="2:7">
      <c r="B5535"/>
      <c r="C5535"/>
      <c r="D5535"/>
      <c r="E5535"/>
      <c r="F5535"/>
      <c r="G5535"/>
    </row>
    <row r="5536" spans="2:7">
      <c r="B5536"/>
      <c r="C5536"/>
      <c r="D5536"/>
      <c r="E5536"/>
      <c r="F5536"/>
      <c r="G5536"/>
    </row>
    <row r="5537" spans="2:7">
      <c r="B5537"/>
      <c r="C5537"/>
      <c r="D5537"/>
      <c r="E5537"/>
      <c r="F5537"/>
      <c r="G5537"/>
    </row>
    <row r="5538" spans="2:7">
      <c r="B5538"/>
      <c r="C5538"/>
      <c r="D5538"/>
      <c r="E5538"/>
      <c r="F5538"/>
      <c r="G5538"/>
    </row>
    <row r="5539" spans="2:7">
      <c r="B5539"/>
      <c r="C5539"/>
      <c r="D5539"/>
      <c r="E5539"/>
      <c r="F5539"/>
      <c r="G5539"/>
    </row>
    <row r="5540" spans="2:7">
      <c r="B5540"/>
      <c r="C5540"/>
      <c r="D5540"/>
      <c r="E5540"/>
      <c r="F5540"/>
      <c r="G5540"/>
    </row>
    <row r="5541" spans="2:7">
      <c r="B5541"/>
      <c r="C5541"/>
      <c r="D5541"/>
      <c r="E5541"/>
      <c r="F5541"/>
      <c r="G5541"/>
    </row>
    <row r="5542" spans="2:7">
      <c r="B5542"/>
      <c r="C5542"/>
      <c r="D5542"/>
      <c r="E5542"/>
      <c r="F5542"/>
      <c r="G5542"/>
    </row>
    <row r="5543" spans="2:7">
      <c r="B5543"/>
      <c r="C5543"/>
      <c r="D5543"/>
      <c r="E5543"/>
      <c r="F5543"/>
      <c r="G5543"/>
    </row>
    <row r="5544" spans="2:7">
      <c r="B5544"/>
      <c r="C5544"/>
      <c r="D5544"/>
      <c r="E5544"/>
      <c r="F5544"/>
      <c r="G5544"/>
    </row>
    <row r="5545" spans="2:7">
      <c r="B5545"/>
      <c r="C5545"/>
      <c r="D5545"/>
      <c r="E5545"/>
      <c r="F5545"/>
      <c r="G5545"/>
    </row>
    <row r="5546" spans="2:7">
      <c r="B5546"/>
      <c r="C5546"/>
      <c r="D5546"/>
      <c r="E5546"/>
      <c r="F5546"/>
      <c r="G5546"/>
    </row>
    <row r="5547" spans="2:7">
      <c r="B5547"/>
      <c r="C5547"/>
      <c r="D5547"/>
      <c r="E5547"/>
      <c r="F5547"/>
      <c r="G5547"/>
    </row>
    <row r="5548" spans="2:7">
      <c r="B5548"/>
      <c r="C5548"/>
      <c r="D5548"/>
      <c r="E5548"/>
      <c r="F5548"/>
      <c r="G5548"/>
    </row>
    <row r="5549" spans="2:7">
      <c r="B5549"/>
      <c r="C5549"/>
      <c r="D5549"/>
      <c r="E5549"/>
      <c r="F5549"/>
      <c r="G5549"/>
    </row>
    <row r="5550" spans="2:7">
      <c r="B5550"/>
      <c r="C5550"/>
      <c r="D5550"/>
      <c r="E5550"/>
      <c r="F5550"/>
      <c r="G5550"/>
    </row>
    <row r="5551" spans="2:7">
      <c r="B5551"/>
      <c r="C5551"/>
      <c r="D5551"/>
      <c r="E5551"/>
      <c r="F5551"/>
      <c r="G5551"/>
    </row>
    <row r="5552" spans="2:7">
      <c r="B5552"/>
      <c r="C5552"/>
      <c r="D5552"/>
      <c r="E5552"/>
      <c r="F5552"/>
      <c r="G5552"/>
    </row>
    <row r="5553" spans="2:7">
      <c r="B5553"/>
      <c r="C5553"/>
      <c r="D5553"/>
      <c r="E5553"/>
      <c r="F5553"/>
      <c r="G5553"/>
    </row>
    <row r="5554" spans="2:7">
      <c r="B5554"/>
      <c r="C5554"/>
      <c r="D5554"/>
      <c r="E5554"/>
      <c r="F5554"/>
      <c r="G5554"/>
    </row>
    <row r="5555" spans="2:7">
      <c r="B5555"/>
      <c r="C5555"/>
      <c r="D5555"/>
      <c r="E5555"/>
      <c r="F5555"/>
      <c r="G5555"/>
    </row>
    <row r="5556" spans="2:7">
      <c r="B5556"/>
      <c r="C5556"/>
      <c r="D5556"/>
      <c r="E5556"/>
      <c r="F5556"/>
      <c r="G5556"/>
    </row>
    <row r="5557" spans="2:7">
      <c r="B5557"/>
      <c r="C5557"/>
      <c r="D5557"/>
      <c r="E5557"/>
      <c r="F5557"/>
      <c r="G5557"/>
    </row>
    <row r="5558" spans="2:7">
      <c r="B5558"/>
      <c r="C5558"/>
      <c r="D5558"/>
      <c r="E5558"/>
      <c r="F5558"/>
      <c r="G5558"/>
    </row>
    <row r="5559" spans="2:7">
      <c r="B5559"/>
      <c r="C5559"/>
      <c r="D5559"/>
      <c r="E5559"/>
      <c r="F5559"/>
      <c r="G5559"/>
    </row>
    <row r="5560" spans="2:7">
      <c r="B5560"/>
      <c r="C5560"/>
      <c r="D5560"/>
      <c r="E5560"/>
      <c r="F5560"/>
      <c r="G5560"/>
    </row>
    <row r="5561" spans="2:7">
      <c r="B5561"/>
      <c r="C5561"/>
      <c r="D5561"/>
      <c r="E5561"/>
      <c r="F5561"/>
      <c r="G5561"/>
    </row>
    <row r="5562" spans="2:7">
      <c r="B5562"/>
      <c r="C5562"/>
      <c r="D5562"/>
      <c r="E5562"/>
      <c r="F5562"/>
      <c r="G5562"/>
    </row>
    <row r="5563" spans="2:7">
      <c r="B5563"/>
      <c r="C5563"/>
      <c r="D5563"/>
      <c r="E5563"/>
      <c r="F5563"/>
      <c r="G5563"/>
    </row>
    <row r="5564" spans="2:7">
      <c r="B5564"/>
      <c r="C5564"/>
      <c r="D5564"/>
      <c r="E5564"/>
      <c r="F5564"/>
      <c r="G5564"/>
    </row>
    <row r="5565" spans="2:7">
      <c r="B5565"/>
      <c r="C5565"/>
      <c r="D5565"/>
      <c r="E5565"/>
      <c r="F5565"/>
      <c r="G5565"/>
    </row>
    <row r="5566" spans="2:7">
      <c r="B5566"/>
      <c r="C5566"/>
      <c r="D5566"/>
      <c r="E5566"/>
      <c r="F5566"/>
      <c r="G5566"/>
    </row>
    <row r="5567" spans="2:7">
      <c r="B5567"/>
      <c r="C5567"/>
      <c r="D5567"/>
      <c r="E5567"/>
      <c r="F5567"/>
      <c r="G5567"/>
    </row>
    <row r="5568" spans="2:7">
      <c r="B5568"/>
      <c r="C5568"/>
      <c r="D5568"/>
      <c r="E5568"/>
      <c r="F5568"/>
      <c r="G5568"/>
    </row>
    <row r="5569" spans="2:7">
      <c r="B5569"/>
      <c r="C5569"/>
      <c r="D5569"/>
      <c r="E5569"/>
      <c r="F5569"/>
      <c r="G5569"/>
    </row>
    <row r="5570" spans="2:7">
      <c r="B5570"/>
      <c r="C5570"/>
      <c r="D5570"/>
      <c r="E5570"/>
      <c r="F5570"/>
      <c r="G5570"/>
    </row>
    <row r="5571" spans="2:7">
      <c r="B5571"/>
      <c r="C5571"/>
      <c r="D5571"/>
      <c r="E5571"/>
      <c r="F5571"/>
      <c r="G5571"/>
    </row>
    <row r="5572" spans="2:7">
      <c r="B5572"/>
      <c r="C5572"/>
      <c r="D5572"/>
      <c r="E5572"/>
      <c r="F5572"/>
      <c r="G5572"/>
    </row>
    <row r="5573" spans="2:7">
      <c r="B5573"/>
      <c r="C5573"/>
      <c r="D5573"/>
      <c r="E5573"/>
      <c r="F5573"/>
      <c r="G5573"/>
    </row>
    <row r="5574" spans="2:7">
      <c r="B5574"/>
      <c r="C5574"/>
      <c r="D5574"/>
      <c r="E5574"/>
      <c r="F5574"/>
      <c r="G5574"/>
    </row>
    <row r="5575" spans="2:7">
      <c r="B5575"/>
      <c r="C5575"/>
      <c r="D5575"/>
      <c r="E5575"/>
      <c r="F5575"/>
      <c r="G5575"/>
    </row>
    <row r="5576" spans="2:7">
      <c r="B5576"/>
      <c r="C5576"/>
      <c r="D5576"/>
      <c r="E5576"/>
      <c r="F5576"/>
      <c r="G5576"/>
    </row>
    <row r="5577" spans="2:7">
      <c r="B5577"/>
      <c r="C5577"/>
      <c r="D5577"/>
      <c r="E5577"/>
      <c r="F5577"/>
      <c r="G5577"/>
    </row>
    <row r="5578" spans="2:7">
      <c r="B5578"/>
      <c r="C5578"/>
      <c r="D5578"/>
      <c r="E5578"/>
      <c r="F5578"/>
      <c r="G5578"/>
    </row>
    <row r="5579" spans="2:7">
      <c r="B5579"/>
      <c r="C5579"/>
      <c r="D5579"/>
      <c r="E5579"/>
      <c r="F5579"/>
      <c r="G5579"/>
    </row>
    <row r="5580" spans="2:7">
      <c r="B5580"/>
      <c r="C5580"/>
      <c r="D5580"/>
      <c r="E5580"/>
      <c r="F5580"/>
      <c r="G5580"/>
    </row>
    <row r="5581" spans="2:7">
      <c r="B5581"/>
      <c r="C5581"/>
      <c r="D5581"/>
      <c r="E5581"/>
      <c r="F5581"/>
      <c r="G5581"/>
    </row>
    <row r="5582" spans="2:7">
      <c r="B5582"/>
      <c r="C5582"/>
      <c r="D5582"/>
      <c r="E5582"/>
      <c r="F5582"/>
      <c r="G5582"/>
    </row>
    <row r="5583" spans="2:7">
      <c r="B5583"/>
      <c r="C5583"/>
      <c r="D5583"/>
      <c r="E5583"/>
      <c r="F5583"/>
      <c r="G5583"/>
    </row>
    <row r="5584" spans="2:7">
      <c r="B5584"/>
      <c r="C5584"/>
      <c r="D5584"/>
      <c r="E5584"/>
      <c r="F5584"/>
      <c r="G5584"/>
    </row>
    <row r="5585" spans="2:7">
      <c r="B5585"/>
      <c r="C5585"/>
      <c r="D5585"/>
      <c r="E5585"/>
      <c r="F5585"/>
      <c r="G5585"/>
    </row>
    <row r="5586" spans="2:7">
      <c r="B5586"/>
      <c r="C5586"/>
      <c r="D5586"/>
      <c r="E5586"/>
      <c r="F5586"/>
      <c r="G5586"/>
    </row>
    <row r="5587" spans="2:7">
      <c r="B5587"/>
      <c r="C5587"/>
      <c r="D5587"/>
      <c r="E5587"/>
      <c r="F5587"/>
      <c r="G5587"/>
    </row>
    <row r="5588" spans="2:7">
      <c r="B5588"/>
      <c r="C5588"/>
      <c r="D5588"/>
      <c r="E5588"/>
      <c r="F5588"/>
      <c r="G5588"/>
    </row>
    <row r="5589" spans="2:7">
      <c r="B5589"/>
      <c r="C5589"/>
      <c r="D5589"/>
      <c r="E5589"/>
      <c r="F5589"/>
      <c r="G5589"/>
    </row>
    <row r="5590" spans="2:7">
      <c r="B5590"/>
      <c r="C5590"/>
      <c r="D5590"/>
      <c r="E5590"/>
      <c r="F5590"/>
      <c r="G5590"/>
    </row>
    <row r="5591" spans="2:7">
      <c r="B5591"/>
      <c r="C5591"/>
      <c r="D5591"/>
      <c r="E5591"/>
      <c r="F5591"/>
      <c r="G5591"/>
    </row>
    <row r="5592" spans="2:7">
      <c r="B5592"/>
      <c r="C5592"/>
      <c r="D5592"/>
      <c r="E5592"/>
      <c r="F5592"/>
      <c r="G5592"/>
    </row>
    <row r="5593" spans="2:7">
      <c r="B5593"/>
      <c r="C5593"/>
      <c r="D5593"/>
      <c r="E5593"/>
      <c r="F5593"/>
      <c r="G5593"/>
    </row>
    <row r="5594" spans="2:7">
      <c r="B5594"/>
      <c r="C5594"/>
      <c r="D5594"/>
      <c r="E5594"/>
      <c r="F5594"/>
      <c r="G5594"/>
    </row>
    <row r="5595" spans="2:7">
      <c r="B5595"/>
      <c r="C5595"/>
      <c r="D5595"/>
      <c r="E5595"/>
      <c r="F5595"/>
      <c r="G5595"/>
    </row>
    <row r="5596" spans="2:7">
      <c r="B5596"/>
      <c r="C5596"/>
      <c r="D5596"/>
      <c r="E5596"/>
      <c r="F5596"/>
      <c r="G5596"/>
    </row>
    <row r="5597" spans="2:7">
      <c r="B5597"/>
      <c r="C5597"/>
      <c r="D5597"/>
      <c r="E5597"/>
      <c r="F5597"/>
      <c r="G5597"/>
    </row>
    <row r="5598" spans="2:7">
      <c r="B5598"/>
      <c r="C5598"/>
      <c r="D5598"/>
      <c r="E5598"/>
      <c r="F5598"/>
      <c r="G5598"/>
    </row>
    <row r="5599" spans="2:7">
      <c r="B5599"/>
      <c r="C5599"/>
      <c r="D5599"/>
      <c r="E5599"/>
      <c r="F5599"/>
      <c r="G5599"/>
    </row>
    <row r="5600" spans="2:7">
      <c r="B5600"/>
      <c r="C5600"/>
      <c r="D5600"/>
      <c r="E5600"/>
      <c r="F5600"/>
      <c r="G5600"/>
    </row>
    <row r="5601" spans="2:7">
      <c r="B5601"/>
      <c r="C5601"/>
      <c r="D5601"/>
      <c r="E5601"/>
      <c r="F5601"/>
      <c r="G5601"/>
    </row>
    <row r="5602" spans="2:7">
      <c r="B5602"/>
      <c r="C5602"/>
      <c r="D5602"/>
      <c r="E5602"/>
      <c r="F5602"/>
      <c r="G5602"/>
    </row>
    <row r="5603" spans="2:7">
      <c r="B5603"/>
      <c r="C5603"/>
      <c r="D5603"/>
      <c r="E5603"/>
      <c r="F5603"/>
      <c r="G5603"/>
    </row>
    <row r="5604" spans="2:7">
      <c r="B5604"/>
      <c r="C5604"/>
      <c r="D5604"/>
      <c r="E5604"/>
      <c r="F5604"/>
      <c r="G5604"/>
    </row>
    <row r="5605" spans="2:7">
      <c r="B5605"/>
      <c r="C5605"/>
      <c r="D5605"/>
      <c r="E5605"/>
      <c r="F5605"/>
      <c r="G5605"/>
    </row>
    <row r="5606" spans="2:7">
      <c r="B5606"/>
      <c r="C5606"/>
      <c r="D5606"/>
      <c r="E5606"/>
      <c r="F5606"/>
      <c r="G5606"/>
    </row>
    <row r="5607" spans="2:7">
      <c r="B5607"/>
      <c r="C5607"/>
      <c r="D5607"/>
      <c r="E5607"/>
      <c r="F5607"/>
      <c r="G5607"/>
    </row>
    <row r="5608" spans="2:7">
      <c r="B5608"/>
      <c r="C5608"/>
      <c r="D5608"/>
      <c r="E5608"/>
      <c r="F5608"/>
      <c r="G5608"/>
    </row>
    <row r="5609" spans="2:7">
      <c r="B5609"/>
      <c r="C5609"/>
      <c r="D5609"/>
      <c r="E5609"/>
      <c r="F5609"/>
      <c r="G5609"/>
    </row>
    <row r="5610" spans="2:7">
      <c r="B5610"/>
      <c r="C5610"/>
      <c r="D5610"/>
      <c r="E5610"/>
      <c r="F5610"/>
      <c r="G5610"/>
    </row>
    <row r="5611" spans="2:7">
      <c r="B5611"/>
      <c r="C5611"/>
      <c r="D5611"/>
      <c r="E5611"/>
      <c r="F5611"/>
      <c r="G5611"/>
    </row>
    <row r="5612" spans="2:7">
      <c r="B5612"/>
      <c r="C5612"/>
      <c r="D5612"/>
      <c r="E5612"/>
      <c r="F5612"/>
      <c r="G5612"/>
    </row>
    <row r="5613" spans="2:7">
      <c r="B5613"/>
      <c r="C5613"/>
      <c r="D5613"/>
      <c r="E5613"/>
      <c r="F5613"/>
      <c r="G5613"/>
    </row>
    <row r="5614" spans="2:7">
      <c r="B5614"/>
      <c r="C5614"/>
      <c r="D5614"/>
      <c r="E5614"/>
      <c r="F5614"/>
      <c r="G5614"/>
    </row>
    <row r="5615" spans="2:7">
      <c r="B5615"/>
      <c r="C5615"/>
      <c r="D5615"/>
      <c r="E5615"/>
      <c r="F5615"/>
      <c r="G5615"/>
    </row>
    <row r="5616" spans="2:7">
      <c r="B5616"/>
      <c r="C5616"/>
      <c r="D5616"/>
      <c r="E5616"/>
      <c r="F5616"/>
      <c r="G5616"/>
    </row>
    <row r="5617" spans="2:7">
      <c r="B5617"/>
      <c r="C5617"/>
      <c r="D5617"/>
      <c r="E5617"/>
      <c r="F5617"/>
      <c r="G5617"/>
    </row>
    <row r="5618" spans="2:7">
      <c r="B5618"/>
      <c r="C5618"/>
      <c r="D5618"/>
      <c r="E5618"/>
      <c r="F5618"/>
      <c r="G5618"/>
    </row>
    <row r="5619" spans="2:7">
      <c r="B5619"/>
      <c r="C5619"/>
      <c r="D5619"/>
      <c r="E5619"/>
      <c r="F5619"/>
      <c r="G5619"/>
    </row>
    <row r="5620" spans="2:7">
      <c r="B5620"/>
      <c r="C5620"/>
      <c r="D5620"/>
      <c r="E5620"/>
      <c r="F5620"/>
      <c r="G5620"/>
    </row>
    <row r="5621" spans="2:7">
      <c r="B5621"/>
      <c r="C5621"/>
      <c r="D5621"/>
      <c r="E5621"/>
      <c r="F5621"/>
      <c r="G5621"/>
    </row>
    <row r="5622" spans="2:7">
      <c r="B5622"/>
      <c r="C5622"/>
      <c r="D5622"/>
      <c r="E5622"/>
      <c r="F5622"/>
      <c r="G5622"/>
    </row>
    <row r="5623" spans="2:7">
      <c r="B5623"/>
      <c r="C5623"/>
      <c r="D5623"/>
      <c r="E5623"/>
      <c r="F5623"/>
      <c r="G5623"/>
    </row>
    <row r="5624" spans="2:7">
      <c r="B5624"/>
      <c r="C5624"/>
      <c r="D5624"/>
      <c r="E5624"/>
      <c r="F5624"/>
      <c r="G5624"/>
    </row>
    <row r="5625" spans="2:7">
      <c r="B5625"/>
      <c r="C5625"/>
      <c r="D5625"/>
      <c r="E5625"/>
      <c r="F5625"/>
      <c r="G5625"/>
    </row>
    <row r="5626" spans="2:7">
      <c r="B5626"/>
      <c r="C5626"/>
      <c r="D5626"/>
      <c r="E5626"/>
      <c r="F5626"/>
      <c r="G5626"/>
    </row>
    <row r="5627" spans="2:7">
      <c r="B5627"/>
      <c r="C5627"/>
      <c r="D5627"/>
      <c r="E5627"/>
      <c r="F5627"/>
      <c r="G5627"/>
    </row>
    <row r="5628" spans="2:7">
      <c r="B5628"/>
      <c r="C5628"/>
      <c r="D5628"/>
      <c r="E5628"/>
      <c r="F5628"/>
      <c r="G5628"/>
    </row>
    <row r="5629" spans="2:7">
      <c r="B5629"/>
      <c r="C5629"/>
      <c r="D5629"/>
      <c r="E5629"/>
      <c r="F5629"/>
      <c r="G5629"/>
    </row>
    <row r="5630" spans="2:7">
      <c r="B5630"/>
      <c r="C5630"/>
      <c r="D5630"/>
      <c r="E5630"/>
      <c r="F5630"/>
      <c r="G5630"/>
    </row>
    <row r="5631" spans="2:7">
      <c r="B5631"/>
      <c r="C5631"/>
      <c r="D5631"/>
      <c r="E5631"/>
      <c r="F5631"/>
      <c r="G5631"/>
    </row>
    <row r="5632" spans="2:7">
      <c r="B5632"/>
      <c r="C5632"/>
      <c r="D5632"/>
      <c r="E5632"/>
      <c r="F5632"/>
      <c r="G5632"/>
    </row>
    <row r="5633" spans="2:7">
      <c r="B5633"/>
      <c r="C5633"/>
      <c r="D5633"/>
      <c r="E5633"/>
      <c r="F5633"/>
      <c r="G5633"/>
    </row>
    <row r="5634" spans="2:7">
      <c r="B5634"/>
      <c r="C5634"/>
      <c r="D5634"/>
      <c r="E5634"/>
      <c r="F5634"/>
      <c r="G5634"/>
    </row>
    <row r="5635" spans="2:7">
      <c r="B5635"/>
      <c r="C5635"/>
      <c r="D5635"/>
      <c r="E5635"/>
      <c r="F5635"/>
      <c r="G5635"/>
    </row>
    <row r="5636" spans="2:7">
      <c r="B5636"/>
      <c r="C5636"/>
      <c r="D5636"/>
      <c r="E5636"/>
      <c r="F5636"/>
      <c r="G5636"/>
    </row>
    <row r="5637" spans="2:7">
      <c r="B5637"/>
      <c r="C5637"/>
      <c r="D5637"/>
      <c r="E5637"/>
      <c r="F5637"/>
      <c r="G5637"/>
    </row>
    <row r="5638" spans="2:7">
      <c r="B5638"/>
      <c r="C5638"/>
      <c r="D5638"/>
      <c r="E5638"/>
      <c r="F5638"/>
      <c r="G5638"/>
    </row>
    <row r="5639" spans="2:7">
      <c r="B5639"/>
      <c r="C5639"/>
      <c r="D5639"/>
      <c r="E5639"/>
      <c r="F5639"/>
      <c r="G5639"/>
    </row>
    <row r="5640" spans="2:7">
      <c r="B5640"/>
      <c r="C5640"/>
      <c r="D5640"/>
      <c r="E5640"/>
      <c r="F5640"/>
      <c r="G5640"/>
    </row>
    <row r="5641" spans="2:7">
      <c r="B5641"/>
      <c r="C5641"/>
      <c r="D5641"/>
      <c r="E5641"/>
      <c r="F5641"/>
      <c r="G5641"/>
    </row>
    <row r="5642" spans="2:7">
      <c r="B5642"/>
      <c r="C5642"/>
      <c r="D5642"/>
      <c r="E5642"/>
      <c r="F5642"/>
      <c r="G5642"/>
    </row>
    <row r="5643" spans="2:7">
      <c r="B5643"/>
      <c r="C5643"/>
      <c r="D5643"/>
      <c r="E5643"/>
      <c r="F5643"/>
      <c r="G5643"/>
    </row>
    <row r="5644" spans="2:7">
      <c r="B5644"/>
      <c r="C5644"/>
      <c r="D5644"/>
      <c r="E5644"/>
      <c r="F5644"/>
      <c r="G5644"/>
    </row>
    <row r="5645" spans="2:7">
      <c r="B5645"/>
      <c r="C5645"/>
      <c r="D5645"/>
      <c r="E5645"/>
      <c r="F5645"/>
      <c r="G5645"/>
    </row>
    <row r="5646" spans="2:7">
      <c r="B5646"/>
      <c r="C5646"/>
      <c r="D5646"/>
      <c r="E5646"/>
      <c r="F5646"/>
      <c r="G5646"/>
    </row>
    <row r="5647" spans="2:7">
      <c r="B5647"/>
      <c r="C5647"/>
      <c r="D5647"/>
      <c r="E5647"/>
      <c r="F5647"/>
      <c r="G5647"/>
    </row>
    <row r="5648" spans="2:7">
      <c r="B5648"/>
      <c r="C5648"/>
      <c r="D5648"/>
      <c r="E5648"/>
      <c r="F5648"/>
      <c r="G5648"/>
    </row>
    <row r="5649" spans="2:7">
      <c r="B5649"/>
      <c r="C5649"/>
      <c r="D5649"/>
      <c r="E5649"/>
      <c r="F5649"/>
      <c r="G5649"/>
    </row>
    <row r="5650" spans="2:7">
      <c r="B5650"/>
      <c r="C5650"/>
      <c r="D5650"/>
      <c r="E5650"/>
      <c r="F5650"/>
      <c r="G5650"/>
    </row>
    <row r="5651" spans="2:7">
      <c r="B5651"/>
      <c r="C5651"/>
      <c r="D5651"/>
      <c r="E5651"/>
      <c r="F5651"/>
      <c r="G5651"/>
    </row>
    <row r="5652" spans="2:7">
      <c r="B5652"/>
      <c r="C5652"/>
      <c r="D5652"/>
      <c r="E5652"/>
      <c r="F5652"/>
      <c r="G5652"/>
    </row>
    <row r="5653" spans="2:7">
      <c r="B5653"/>
      <c r="C5653"/>
      <c r="D5653"/>
      <c r="E5653"/>
      <c r="F5653"/>
      <c r="G5653"/>
    </row>
    <row r="5654" spans="2:7">
      <c r="B5654"/>
      <c r="C5654"/>
      <c r="D5654"/>
      <c r="E5654"/>
      <c r="F5654"/>
      <c r="G5654"/>
    </row>
    <row r="5655" spans="2:7">
      <c r="B5655"/>
      <c r="C5655"/>
      <c r="D5655"/>
      <c r="E5655"/>
      <c r="F5655"/>
      <c r="G5655"/>
    </row>
    <row r="5656" spans="2:7">
      <c r="B5656"/>
      <c r="C5656"/>
      <c r="D5656"/>
      <c r="E5656"/>
      <c r="F5656"/>
      <c r="G5656"/>
    </row>
    <row r="5657" spans="2:7">
      <c r="B5657"/>
      <c r="C5657"/>
      <c r="D5657"/>
      <c r="E5657"/>
      <c r="F5657"/>
      <c r="G5657"/>
    </row>
    <row r="5658" spans="2:7">
      <c r="B5658"/>
      <c r="C5658"/>
      <c r="D5658"/>
      <c r="E5658"/>
      <c r="F5658"/>
      <c r="G5658"/>
    </row>
    <row r="5659" spans="2:7">
      <c r="B5659"/>
      <c r="C5659"/>
      <c r="D5659"/>
      <c r="E5659"/>
      <c r="F5659"/>
      <c r="G5659"/>
    </row>
    <row r="5660" spans="2:7">
      <c r="B5660"/>
      <c r="C5660"/>
      <c r="D5660"/>
      <c r="E5660"/>
      <c r="F5660"/>
      <c r="G5660"/>
    </row>
    <row r="5661" spans="2:7">
      <c r="B5661"/>
      <c r="C5661"/>
      <c r="D5661"/>
      <c r="E5661"/>
      <c r="F5661"/>
      <c r="G5661"/>
    </row>
    <row r="5662" spans="2:7">
      <c r="B5662"/>
      <c r="C5662"/>
      <c r="D5662"/>
      <c r="E5662"/>
      <c r="F5662"/>
      <c r="G5662"/>
    </row>
    <row r="5663" spans="2:7">
      <c r="B5663"/>
      <c r="C5663"/>
      <c r="D5663"/>
      <c r="E5663"/>
      <c r="F5663"/>
      <c r="G5663"/>
    </row>
    <row r="5664" spans="2:7">
      <c r="B5664"/>
      <c r="C5664"/>
      <c r="D5664"/>
      <c r="E5664"/>
      <c r="F5664"/>
      <c r="G5664"/>
    </row>
    <row r="5665" spans="2:7">
      <c r="B5665"/>
      <c r="C5665"/>
      <c r="D5665"/>
      <c r="E5665"/>
      <c r="F5665"/>
      <c r="G5665"/>
    </row>
    <row r="5666" spans="2:7">
      <c r="B5666"/>
      <c r="C5666"/>
      <c r="D5666"/>
      <c r="E5666"/>
      <c r="F5666"/>
      <c r="G5666"/>
    </row>
    <row r="5667" spans="2:7">
      <c r="B5667"/>
      <c r="C5667"/>
      <c r="D5667"/>
      <c r="E5667"/>
      <c r="F5667"/>
      <c r="G5667"/>
    </row>
    <row r="5668" spans="2:7">
      <c r="B5668"/>
      <c r="C5668"/>
      <c r="D5668"/>
      <c r="E5668"/>
      <c r="F5668"/>
      <c r="G5668"/>
    </row>
    <row r="5669" spans="2:7">
      <c r="B5669"/>
      <c r="C5669"/>
      <c r="D5669"/>
      <c r="E5669"/>
      <c r="F5669"/>
      <c r="G5669"/>
    </row>
    <row r="5670" spans="2:7">
      <c r="B5670"/>
      <c r="C5670"/>
      <c r="D5670"/>
      <c r="E5670"/>
      <c r="F5670"/>
      <c r="G5670"/>
    </row>
    <row r="5671" spans="2:7">
      <c r="B5671"/>
      <c r="C5671"/>
      <c r="D5671"/>
      <c r="E5671"/>
      <c r="F5671"/>
      <c r="G5671"/>
    </row>
    <row r="5672" spans="2:7">
      <c r="B5672"/>
      <c r="C5672"/>
      <c r="D5672"/>
      <c r="E5672"/>
      <c r="F5672"/>
      <c r="G5672"/>
    </row>
    <row r="5673" spans="2:7">
      <c r="B5673"/>
      <c r="C5673"/>
      <c r="D5673"/>
      <c r="E5673"/>
      <c r="F5673"/>
      <c r="G5673"/>
    </row>
    <row r="5674" spans="2:7">
      <c r="B5674"/>
      <c r="C5674"/>
      <c r="D5674"/>
      <c r="E5674"/>
      <c r="F5674"/>
      <c r="G5674"/>
    </row>
    <row r="5675" spans="2:7">
      <c r="B5675"/>
      <c r="C5675"/>
      <c r="D5675"/>
      <c r="E5675"/>
      <c r="F5675"/>
      <c r="G5675"/>
    </row>
    <row r="5676" spans="2:7">
      <c r="B5676"/>
      <c r="C5676"/>
      <c r="D5676"/>
      <c r="E5676"/>
      <c r="F5676"/>
      <c r="G5676"/>
    </row>
    <row r="5677" spans="2:7">
      <c r="B5677"/>
      <c r="C5677"/>
      <c r="D5677"/>
      <c r="E5677"/>
      <c r="F5677"/>
      <c r="G5677"/>
    </row>
    <row r="5678" spans="2:7">
      <c r="B5678"/>
      <c r="C5678"/>
      <c r="D5678"/>
      <c r="E5678"/>
      <c r="F5678"/>
      <c r="G5678"/>
    </row>
    <row r="5679" spans="2:7">
      <c r="B5679"/>
      <c r="C5679"/>
      <c r="D5679"/>
      <c r="E5679"/>
      <c r="F5679"/>
      <c r="G5679"/>
    </row>
    <row r="5680" spans="2:7">
      <c r="B5680"/>
      <c r="C5680"/>
      <c r="D5680"/>
      <c r="E5680"/>
      <c r="F5680"/>
      <c r="G5680"/>
    </row>
    <row r="5681" spans="2:7">
      <c r="B5681"/>
      <c r="C5681"/>
      <c r="D5681"/>
      <c r="E5681"/>
      <c r="F5681"/>
      <c r="G5681"/>
    </row>
    <row r="5682" spans="2:7">
      <c r="B5682"/>
      <c r="C5682"/>
      <c r="D5682"/>
      <c r="E5682"/>
      <c r="F5682"/>
      <c r="G5682"/>
    </row>
    <row r="5683" spans="2:7">
      <c r="B5683"/>
      <c r="C5683"/>
      <c r="D5683"/>
      <c r="E5683"/>
      <c r="F5683"/>
      <c r="G5683"/>
    </row>
    <row r="5684" spans="2:7">
      <c r="B5684"/>
      <c r="C5684"/>
      <c r="D5684"/>
      <c r="E5684"/>
      <c r="F5684"/>
      <c r="G5684"/>
    </row>
    <row r="5685" spans="2:7">
      <c r="B5685"/>
      <c r="C5685"/>
      <c r="D5685"/>
      <c r="E5685"/>
      <c r="F5685"/>
      <c r="G5685"/>
    </row>
    <row r="5686" spans="2:7">
      <c r="B5686"/>
      <c r="C5686"/>
      <c r="D5686"/>
      <c r="E5686"/>
      <c r="F5686"/>
      <c r="G5686"/>
    </row>
    <row r="5687" spans="2:7">
      <c r="B5687"/>
      <c r="C5687"/>
      <c r="D5687"/>
      <c r="E5687"/>
      <c r="F5687"/>
      <c r="G5687"/>
    </row>
    <row r="5688" spans="2:7">
      <c r="B5688"/>
      <c r="C5688"/>
      <c r="D5688"/>
      <c r="E5688"/>
      <c r="F5688"/>
      <c r="G5688"/>
    </row>
    <row r="5689" spans="2:7">
      <c r="B5689"/>
      <c r="C5689"/>
      <c r="D5689"/>
      <c r="E5689"/>
      <c r="F5689"/>
      <c r="G5689"/>
    </row>
    <row r="5690" spans="2:7">
      <c r="B5690"/>
      <c r="C5690"/>
      <c r="D5690"/>
      <c r="E5690"/>
      <c r="F5690"/>
      <c r="G5690"/>
    </row>
    <row r="5691" spans="2:7">
      <c r="B5691"/>
      <c r="C5691"/>
      <c r="D5691"/>
      <c r="E5691"/>
      <c r="F5691"/>
      <c r="G5691"/>
    </row>
    <row r="5692" spans="2:7">
      <c r="B5692"/>
      <c r="C5692"/>
      <c r="D5692"/>
      <c r="E5692"/>
      <c r="F5692"/>
      <c r="G5692"/>
    </row>
    <row r="5693" spans="2:7">
      <c r="B5693"/>
      <c r="C5693"/>
      <c r="D5693"/>
      <c r="E5693"/>
      <c r="F5693"/>
      <c r="G5693"/>
    </row>
    <row r="5694" spans="2:7">
      <c r="B5694"/>
      <c r="C5694"/>
      <c r="D5694"/>
      <c r="E5694"/>
      <c r="F5694"/>
      <c r="G5694"/>
    </row>
    <row r="5695" spans="2:7">
      <c r="B5695"/>
      <c r="C5695"/>
      <c r="D5695"/>
      <c r="E5695"/>
      <c r="F5695"/>
      <c r="G5695"/>
    </row>
    <row r="5696" spans="2:7">
      <c r="B5696"/>
      <c r="C5696"/>
      <c r="D5696"/>
      <c r="E5696"/>
      <c r="F5696"/>
      <c r="G5696"/>
    </row>
    <row r="5697" spans="2:7">
      <c r="B5697"/>
      <c r="C5697"/>
      <c r="D5697"/>
      <c r="E5697"/>
      <c r="F5697"/>
      <c r="G5697"/>
    </row>
    <row r="5698" spans="2:7">
      <c r="B5698"/>
      <c r="C5698"/>
      <c r="D5698"/>
      <c r="E5698"/>
      <c r="F5698"/>
      <c r="G5698"/>
    </row>
    <row r="5699" spans="2:7">
      <c r="B5699"/>
      <c r="C5699"/>
      <c r="D5699"/>
      <c r="E5699"/>
      <c r="F5699"/>
      <c r="G5699"/>
    </row>
    <row r="5700" spans="2:7">
      <c r="B5700"/>
      <c r="C5700"/>
      <c r="D5700"/>
      <c r="E5700"/>
      <c r="F5700"/>
      <c r="G5700"/>
    </row>
    <row r="5701" spans="2:7">
      <c r="B5701"/>
      <c r="C5701"/>
      <c r="D5701"/>
      <c r="E5701"/>
      <c r="F5701"/>
      <c r="G5701"/>
    </row>
    <row r="5702" spans="2:7">
      <c r="B5702"/>
      <c r="C5702"/>
      <c r="D5702"/>
      <c r="E5702"/>
      <c r="F5702"/>
      <c r="G5702"/>
    </row>
    <row r="5703" spans="2:7">
      <c r="B5703"/>
      <c r="C5703"/>
      <c r="D5703"/>
      <c r="E5703"/>
      <c r="F5703"/>
      <c r="G5703"/>
    </row>
    <row r="5704" spans="2:7">
      <c r="B5704"/>
      <c r="C5704"/>
      <c r="D5704"/>
      <c r="E5704"/>
      <c r="F5704"/>
      <c r="G5704"/>
    </row>
    <row r="5705" spans="2:7">
      <c r="B5705"/>
      <c r="C5705"/>
      <c r="D5705"/>
      <c r="E5705"/>
      <c r="F5705"/>
      <c r="G5705"/>
    </row>
    <row r="5706" spans="2:7">
      <c r="B5706"/>
      <c r="C5706"/>
      <c r="D5706"/>
      <c r="E5706"/>
      <c r="F5706"/>
      <c r="G5706"/>
    </row>
    <row r="5707" spans="2:7">
      <c r="B5707"/>
      <c r="C5707"/>
      <c r="D5707"/>
      <c r="E5707"/>
      <c r="F5707"/>
      <c r="G5707"/>
    </row>
    <row r="5708" spans="2:7">
      <c r="B5708"/>
      <c r="C5708"/>
      <c r="D5708"/>
      <c r="E5708"/>
      <c r="F5708"/>
      <c r="G5708"/>
    </row>
    <row r="5709" spans="2:7">
      <c r="B5709"/>
      <c r="C5709"/>
      <c r="D5709"/>
      <c r="E5709"/>
      <c r="F5709"/>
      <c r="G5709"/>
    </row>
    <row r="5710" spans="2:7">
      <c r="B5710"/>
      <c r="C5710"/>
      <c r="D5710"/>
      <c r="E5710"/>
      <c r="F5710"/>
      <c r="G5710"/>
    </row>
    <row r="5711" spans="2:7">
      <c r="B5711"/>
      <c r="C5711"/>
      <c r="D5711"/>
      <c r="E5711"/>
      <c r="F5711"/>
      <c r="G5711"/>
    </row>
    <row r="5712" spans="2:7">
      <c r="B5712"/>
      <c r="C5712"/>
      <c r="D5712"/>
      <c r="E5712"/>
      <c r="F5712"/>
      <c r="G5712"/>
    </row>
    <row r="5713" spans="2:7">
      <c r="B5713"/>
      <c r="C5713"/>
      <c r="D5713"/>
      <c r="E5713"/>
      <c r="F5713"/>
      <c r="G5713"/>
    </row>
    <row r="5714" spans="2:7">
      <c r="B5714"/>
      <c r="C5714"/>
      <c r="D5714"/>
      <c r="E5714"/>
      <c r="F5714"/>
      <c r="G5714"/>
    </row>
    <row r="5715" spans="2:7">
      <c r="B5715"/>
      <c r="C5715"/>
      <c r="D5715"/>
      <c r="E5715"/>
      <c r="F5715"/>
      <c r="G5715"/>
    </row>
    <row r="5716" spans="2:7">
      <c r="B5716"/>
      <c r="C5716"/>
      <c r="D5716"/>
      <c r="E5716"/>
      <c r="F5716"/>
      <c r="G5716"/>
    </row>
    <row r="5717" spans="2:7">
      <c r="B5717"/>
      <c r="C5717"/>
      <c r="D5717"/>
      <c r="E5717"/>
      <c r="F5717"/>
      <c r="G5717"/>
    </row>
    <row r="5718" spans="2:7">
      <c r="B5718"/>
      <c r="C5718"/>
      <c r="D5718"/>
      <c r="E5718"/>
      <c r="F5718"/>
      <c r="G5718"/>
    </row>
    <row r="5719" spans="2:7">
      <c r="B5719"/>
      <c r="C5719"/>
      <c r="D5719"/>
      <c r="E5719"/>
      <c r="F5719"/>
      <c r="G5719"/>
    </row>
    <row r="5720" spans="2:7">
      <c r="B5720"/>
      <c r="C5720"/>
      <c r="D5720"/>
      <c r="E5720"/>
      <c r="F5720"/>
      <c r="G5720"/>
    </row>
    <row r="5721" spans="2:7">
      <c r="B5721"/>
      <c r="C5721"/>
      <c r="D5721"/>
      <c r="E5721"/>
      <c r="F5721"/>
      <c r="G5721"/>
    </row>
    <row r="5722" spans="2:7">
      <c r="B5722"/>
      <c r="C5722"/>
      <c r="D5722"/>
      <c r="E5722"/>
      <c r="F5722"/>
      <c r="G5722"/>
    </row>
    <row r="5723" spans="2:7">
      <c r="B5723"/>
      <c r="C5723"/>
      <c r="D5723"/>
      <c r="E5723"/>
      <c r="F5723"/>
      <c r="G5723"/>
    </row>
    <row r="5724" spans="2:7">
      <c r="B5724"/>
      <c r="C5724"/>
      <c r="D5724"/>
      <c r="E5724"/>
      <c r="F5724"/>
      <c r="G5724"/>
    </row>
    <row r="5725" spans="2:7">
      <c r="B5725"/>
      <c r="C5725"/>
      <c r="D5725"/>
      <c r="E5725"/>
      <c r="F5725"/>
      <c r="G5725"/>
    </row>
    <row r="5726" spans="2:7">
      <c r="B5726"/>
      <c r="C5726"/>
      <c r="D5726"/>
      <c r="E5726"/>
      <c r="F5726"/>
      <c r="G5726"/>
    </row>
    <row r="5727" spans="2:7">
      <c r="B5727"/>
      <c r="C5727"/>
      <c r="D5727"/>
      <c r="E5727"/>
      <c r="F5727"/>
      <c r="G5727"/>
    </row>
    <row r="5728" spans="2:7">
      <c r="B5728"/>
      <c r="C5728"/>
      <c r="D5728"/>
      <c r="E5728"/>
      <c r="F5728"/>
      <c r="G5728"/>
    </row>
    <row r="5729" spans="2:7">
      <c r="B5729"/>
      <c r="C5729"/>
      <c r="D5729"/>
      <c r="E5729"/>
      <c r="F5729"/>
      <c r="G5729"/>
    </row>
    <row r="5730" spans="2:7">
      <c r="B5730"/>
      <c r="C5730"/>
      <c r="D5730"/>
      <c r="E5730"/>
      <c r="F5730"/>
      <c r="G5730"/>
    </row>
    <row r="5731" spans="2:7">
      <c r="B5731"/>
      <c r="C5731"/>
      <c r="D5731"/>
      <c r="E5731"/>
      <c r="F5731"/>
      <c r="G5731"/>
    </row>
    <row r="5732" spans="2:7">
      <c r="B5732"/>
      <c r="C5732"/>
      <c r="D5732"/>
      <c r="E5732"/>
      <c r="F5732"/>
      <c r="G5732"/>
    </row>
    <row r="5733" spans="2:7">
      <c r="B5733"/>
      <c r="C5733"/>
      <c r="D5733"/>
      <c r="E5733"/>
      <c r="F5733"/>
      <c r="G5733"/>
    </row>
    <row r="5734" spans="2:7">
      <c r="B5734"/>
      <c r="C5734"/>
      <c r="D5734"/>
      <c r="E5734"/>
      <c r="F5734"/>
      <c r="G5734"/>
    </row>
    <row r="5735" spans="2:7">
      <c r="B5735"/>
      <c r="C5735"/>
      <c r="D5735"/>
      <c r="E5735"/>
      <c r="F5735"/>
      <c r="G5735"/>
    </row>
    <row r="5736" spans="2:7">
      <c r="B5736"/>
      <c r="C5736"/>
      <c r="D5736"/>
      <c r="E5736"/>
      <c r="F5736"/>
      <c r="G5736"/>
    </row>
    <row r="5737" spans="2:7">
      <c r="B5737"/>
      <c r="C5737"/>
      <c r="D5737"/>
      <c r="E5737"/>
      <c r="F5737"/>
      <c r="G5737"/>
    </row>
    <row r="5738" spans="2:7">
      <c r="B5738"/>
      <c r="C5738"/>
      <c r="D5738"/>
      <c r="E5738"/>
      <c r="F5738"/>
      <c r="G5738"/>
    </row>
    <row r="5739" spans="2:7">
      <c r="B5739"/>
      <c r="C5739"/>
      <c r="D5739"/>
      <c r="E5739"/>
      <c r="F5739"/>
      <c r="G5739"/>
    </row>
    <row r="5740" spans="2:7">
      <c r="B5740"/>
      <c r="C5740"/>
      <c r="D5740"/>
      <c r="E5740"/>
      <c r="F5740"/>
      <c r="G5740"/>
    </row>
    <row r="5741" spans="2:7">
      <c r="B5741"/>
      <c r="C5741"/>
      <c r="D5741"/>
      <c r="E5741"/>
      <c r="F5741"/>
      <c r="G5741"/>
    </row>
    <row r="5742" spans="2:7">
      <c r="B5742"/>
      <c r="C5742"/>
      <c r="D5742"/>
      <c r="E5742"/>
      <c r="F5742"/>
      <c r="G5742"/>
    </row>
    <row r="5743" spans="2:7">
      <c r="B5743"/>
      <c r="C5743"/>
      <c r="D5743"/>
      <c r="E5743"/>
      <c r="F5743"/>
      <c r="G5743"/>
    </row>
    <row r="5744" spans="2:7">
      <c r="B5744"/>
      <c r="C5744"/>
      <c r="D5744"/>
      <c r="E5744"/>
      <c r="F5744"/>
      <c r="G5744"/>
    </row>
    <row r="5745" spans="2:7">
      <c r="B5745"/>
      <c r="C5745"/>
      <c r="D5745"/>
      <c r="E5745"/>
      <c r="F5745"/>
      <c r="G5745"/>
    </row>
    <row r="5746" spans="2:7">
      <c r="B5746"/>
      <c r="C5746"/>
      <c r="D5746"/>
      <c r="E5746"/>
      <c r="F5746"/>
      <c r="G5746"/>
    </row>
    <row r="5747" spans="2:7">
      <c r="B5747"/>
      <c r="C5747"/>
      <c r="D5747"/>
      <c r="E5747"/>
      <c r="F5747"/>
      <c r="G5747"/>
    </row>
    <row r="5748" spans="2:7">
      <c r="B5748"/>
      <c r="C5748"/>
      <c r="D5748"/>
      <c r="E5748"/>
      <c r="F5748"/>
      <c r="G5748"/>
    </row>
    <row r="5749" spans="2:7">
      <c r="B5749"/>
      <c r="C5749"/>
      <c r="D5749"/>
      <c r="E5749"/>
      <c r="F5749"/>
      <c r="G5749"/>
    </row>
    <row r="5750" spans="2:7">
      <c r="B5750"/>
      <c r="C5750"/>
      <c r="D5750"/>
      <c r="E5750"/>
      <c r="F5750"/>
      <c r="G5750"/>
    </row>
    <row r="5751" spans="2:7">
      <c r="B5751"/>
      <c r="C5751"/>
      <c r="D5751"/>
      <c r="E5751"/>
      <c r="F5751"/>
      <c r="G5751"/>
    </row>
    <row r="5752" spans="2:7">
      <c r="B5752"/>
      <c r="C5752"/>
      <c r="D5752"/>
      <c r="E5752"/>
      <c r="F5752"/>
      <c r="G5752"/>
    </row>
    <row r="5753" spans="2:7">
      <c r="B5753"/>
      <c r="C5753"/>
      <c r="D5753"/>
      <c r="E5753"/>
      <c r="F5753"/>
      <c r="G5753"/>
    </row>
    <row r="5754" spans="2:7">
      <c r="B5754"/>
      <c r="C5754"/>
      <c r="D5754"/>
      <c r="E5754"/>
      <c r="F5754"/>
      <c r="G5754"/>
    </row>
    <row r="5755" spans="2:7">
      <c r="B5755"/>
      <c r="C5755"/>
      <c r="D5755"/>
      <c r="E5755"/>
      <c r="F5755"/>
      <c r="G5755"/>
    </row>
    <row r="5756" spans="2:7">
      <c r="B5756"/>
      <c r="C5756"/>
      <c r="D5756"/>
      <c r="E5756"/>
      <c r="F5756"/>
      <c r="G5756"/>
    </row>
    <row r="5757" spans="2:7">
      <c r="B5757"/>
      <c r="C5757"/>
      <c r="D5757"/>
      <c r="E5757"/>
      <c r="F5757"/>
      <c r="G5757"/>
    </row>
    <row r="5758" spans="2:7">
      <c r="B5758"/>
      <c r="C5758"/>
      <c r="D5758"/>
      <c r="E5758"/>
      <c r="F5758"/>
      <c r="G5758"/>
    </row>
    <row r="5759" spans="2:7">
      <c r="B5759"/>
      <c r="C5759"/>
      <c r="D5759"/>
      <c r="E5759"/>
      <c r="F5759"/>
      <c r="G5759"/>
    </row>
    <row r="5760" spans="2:7">
      <c r="B5760"/>
      <c r="C5760"/>
      <c r="D5760"/>
      <c r="E5760"/>
      <c r="F5760"/>
      <c r="G5760"/>
    </row>
    <row r="5761" spans="2:7">
      <c r="B5761"/>
      <c r="C5761"/>
      <c r="D5761"/>
      <c r="E5761"/>
      <c r="F5761"/>
      <c r="G5761"/>
    </row>
    <row r="5762" spans="2:7">
      <c r="B5762"/>
      <c r="C5762"/>
      <c r="D5762"/>
      <c r="E5762"/>
      <c r="F5762"/>
      <c r="G5762"/>
    </row>
    <row r="5763" spans="2:7">
      <c r="B5763"/>
      <c r="C5763"/>
      <c r="D5763"/>
      <c r="E5763"/>
      <c r="F5763"/>
      <c r="G5763"/>
    </row>
    <row r="5764" spans="2:7">
      <c r="B5764"/>
      <c r="C5764"/>
      <c r="D5764"/>
      <c r="E5764"/>
      <c r="F5764"/>
      <c r="G5764"/>
    </row>
    <row r="5765" spans="2:7">
      <c r="B5765"/>
      <c r="C5765"/>
      <c r="D5765"/>
      <c r="E5765"/>
      <c r="F5765"/>
      <c r="G5765"/>
    </row>
    <row r="5766" spans="2:7">
      <c r="B5766"/>
      <c r="C5766"/>
      <c r="D5766"/>
      <c r="E5766"/>
      <c r="F5766"/>
      <c r="G5766"/>
    </row>
    <row r="5767" spans="2:7">
      <c r="B5767"/>
      <c r="C5767"/>
      <c r="D5767"/>
      <c r="E5767"/>
      <c r="F5767"/>
      <c r="G5767"/>
    </row>
    <row r="5768" spans="2:7">
      <c r="B5768"/>
      <c r="C5768"/>
      <c r="D5768"/>
      <c r="E5768"/>
      <c r="F5768"/>
      <c r="G5768"/>
    </row>
    <row r="5769" spans="2:7">
      <c r="B5769"/>
      <c r="C5769"/>
      <c r="D5769"/>
      <c r="E5769"/>
      <c r="F5769"/>
      <c r="G5769"/>
    </row>
    <row r="5770" spans="2:7">
      <c r="B5770"/>
      <c r="C5770"/>
      <c r="D5770"/>
      <c r="E5770"/>
      <c r="F5770"/>
      <c r="G5770"/>
    </row>
    <row r="5771" spans="2:7">
      <c r="B5771"/>
      <c r="C5771"/>
      <c r="D5771"/>
      <c r="E5771"/>
      <c r="F5771"/>
      <c r="G5771"/>
    </row>
    <row r="5772" spans="2:7">
      <c r="B5772"/>
      <c r="C5772"/>
      <c r="D5772"/>
      <c r="E5772"/>
      <c r="F5772"/>
      <c r="G5772"/>
    </row>
    <row r="5773" spans="2:7">
      <c r="B5773"/>
      <c r="C5773"/>
      <c r="D5773"/>
      <c r="E5773"/>
      <c r="F5773"/>
      <c r="G5773"/>
    </row>
    <row r="5774" spans="2:7">
      <c r="B5774"/>
      <c r="C5774"/>
      <c r="D5774"/>
      <c r="E5774"/>
      <c r="F5774"/>
      <c r="G5774"/>
    </row>
    <row r="5775" spans="2:7">
      <c r="B5775"/>
      <c r="C5775"/>
      <c r="D5775"/>
      <c r="E5775"/>
      <c r="F5775"/>
      <c r="G5775"/>
    </row>
    <row r="5776" spans="2:7">
      <c r="B5776"/>
      <c r="C5776"/>
      <c r="D5776"/>
      <c r="E5776"/>
      <c r="F5776"/>
      <c r="G5776"/>
    </row>
    <row r="5777" spans="2:7">
      <c r="B5777"/>
      <c r="C5777"/>
      <c r="D5777"/>
      <c r="E5777"/>
      <c r="F5777"/>
      <c r="G5777"/>
    </row>
    <row r="5778" spans="2:7">
      <c r="B5778"/>
      <c r="C5778"/>
      <c r="D5778"/>
      <c r="E5778"/>
      <c r="F5778"/>
      <c r="G5778"/>
    </row>
    <row r="5779" spans="2:7">
      <c r="B5779"/>
      <c r="C5779"/>
      <c r="D5779"/>
      <c r="E5779"/>
      <c r="F5779"/>
      <c r="G5779"/>
    </row>
    <row r="5780" spans="2:7">
      <c r="B5780"/>
      <c r="C5780"/>
      <c r="D5780"/>
      <c r="E5780"/>
      <c r="F5780"/>
      <c r="G5780"/>
    </row>
    <row r="5781" spans="2:7">
      <c r="B5781"/>
      <c r="C5781"/>
      <c r="D5781"/>
      <c r="E5781"/>
      <c r="F5781"/>
      <c r="G5781"/>
    </row>
    <row r="5782" spans="2:7">
      <c r="B5782"/>
      <c r="C5782"/>
      <c r="D5782"/>
      <c r="E5782"/>
      <c r="F5782"/>
      <c r="G5782"/>
    </row>
    <row r="5783" spans="2:7">
      <c r="B5783"/>
      <c r="C5783"/>
      <c r="D5783"/>
      <c r="E5783"/>
      <c r="F5783"/>
      <c r="G5783"/>
    </row>
    <row r="5784" spans="2:7">
      <c r="B5784"/>
      <c r="C5784"/>
      <c r="D5784"/>
      <c r="E5784"/>
      <c r="F5784"/>
      <c r="G5784"/>
    </row>
    <row r="5785" spans="2:7">
      <c r="B5785"/>
      <c r="C5785"/>
      <c r="D5785"/>
      <c r="E5785"/>
      <c r="F5785"/>
      <c r="G5785"/>
    </row>
    <row r="5786" spans="2:7">
      <c r="B5786"/>
      <c r="C5786"/>
      <c r="D5786"/>
      <c r="E5786"/>
      <c r="F5786"/>
      <c r="G5786"/>
    </row>
    <row r="5787" spans="2:7">
      <c r="B5787"/>
      <c r="C5787"/>
      <c r="D5787"/>
      <c r="E5787"/>
      <c r="F5787"/>
      <c r="G5787"/>
    </row>
    <row r="5788" spans="2:7">
      <c r="B5788"/>
      <c r="C5788"/>
      <c r="D5788"/>
      <c r="E5788"/>
      <c r="F5788"/>
      <c r="G5788"/>
    </row>
    <row r="5789" spans="2:7">
      <c r="B5789"/>
      <c r="C5789"/>
      <c r="D5789"/>
      <c r="E5789"/>
      <c r="F5789"/>
      <c r="G5789"/>
    </row>
    <row r="5790" spans="2:7">
      <c r="B5790"/>
      <c r="C5790"/>
      <c r="D5790"/>
      <c r="E5790"/>
      <c r="F5790"/>
      <c r="G5790"/>
    </row>
    <row r="5791" spans="2:7">
      <c r="B5791"/>
      <c r="C5791"/>
      <c r="D5791"/>
      <c r="E5791"/>
      <c r="F5791"/>
      <c r="G5791"/>
    </row>
    <row r="5792" spans="2:7">
      <c r="B5792"/>
      <c r="C5792"/>
      <c r="D5792"/>
      <c r="E5792"/>
      <c r="F5792"/>
      <c r="G5792"/>
    </row>
    <row r="5793" spans="2:7">
      <c r="B5793"/>
      <c r="C5793"/>
      <c r="D5793"/>
      <c r="E5793"/>
      <c r="F5793"/>
      <c r="G5793"/>
    </row>
    <row r="5794" spans="2:7">
      <c r="B5794"/>
      <c r="C5794"/>
      <c r="D5794"/>
      <c r="E5794"/>
      <c r="F5794"/>
      <c r="G5794"/>
    </row>
    <row r="5795" spans="2:7">
      <c r="B5795"/>
      <c r="C5795"/>
      <c r="D5795"/>
      <c r="E5795"/>
      <c r="F5795"/>
      <c r="G5795"/>
    </row>
    <row r="5796" spans="2:7">
      <c r="B5796"/>
      <c r="C5796"/>
      <c r="D5796"/>
      <c r="E5796"/>
      <c r="F5796"/>
      <c r="G5796"/>
    </row>
    <row r="5797" spans="2:7">
      <c r="B5797"/>
      <c r="C5797"/>
      <c r="D5797"/>
      <c r="E5797"/>
      <c r="F5797"/>
      <c r="G5797"/>
    </row>
    <row r="5798" spans="2:7">
      <c r="B5798"/>
      <c r="C5798"/>
      <c r="D5798"/>
      <c r="E5798"/>
      <c r="F5798"/>
      <c r="G5798"/>
    </row>
    <row r="5799" spans="2:7">
      <c r="B5799"/>
      <c r="C5799"/>
      <c r="D5799"/>
      <c r="E5799"/>
      <c r="F5799"/>
      <c r="G5799"/>
    </row>
    <row r="5800" spans="2:7">
      <c r="B5800"/>
      <c r="C5800"/>
      <c r="D5800"/>
      <c r="E5800"/>
      <c r="F5800"/>
      <c r="G5800"/>
    </row>
    <row r="5801" spans="2:7">
      <c r="B5801"/>
      <c r="C5801"/>
      <c r="D5801"/>
      <c r="E5801"/>
      <c r="F5801"/>
      <c r="G5801"/>
    </row>
    <row r="5802" spans="2:7">
      <c r="B5802"/>
      <c r="C5802"/>
      <c r="D5802"/>
      <c r="E5802"/>
      <c r="F5802"/>
      <c r="G5802"/>
    </row>
    <row r="5803" spans="2:7">
      <c r="B5803"/>
      <c r="C5803"/>
      <c r="D5803"/>
      <c r="E5803"/>
      <c r="F5803"/>
      <c r="G5803"/>
    </row>
    <row r="5804" spans="2:7">
      <c r="B5804"/>
      <c r="C5804"/>
      <c r="D5804"/>
      <c r="E5804"/>
      <c r="F5804"/>
      <c r="G5804"/>
    </row>
    <row r="5805" spans="2:7">
      <c r="B5805"/>
      <c r="C5805"/>
      <c r="D5805"/>
      <c r="E5805"/>
      <c r="F5805"/>
      <c r="G5805"/>
    </row>
    <row r="5806" spans="2:7">
      <c r="B5806"/>
      <c r="C5806"/>
      <c r="D5806"/>
      <c r="E5806"/>
      <c r="F5806"/>
      <c r="G5806"/>
    </row>
    <row r="5807" spans="2:7">
      <c r="B5807"/>
      <c r="C5807"/>
      <c r="D5807"/>
      <c r="E5807"/>
      <c r="F5807"/>
      <c r="G5807"/>
    </row>
    <row r="5808" spans="2:7">
      <c r="B5808"/>
      <c r="C5808"/>
      <c r="D5808"/>
      <c r="E5808"/>
      <c r="F5808"/>
      <c r="G5808"/>
    </row>
    <row r="5809" spans="2:7">
      <c r="B5809"/>
      <c r="C5809"/>
      <c r="D5809"/>
      <c r="E5809"/>
      <c r="F5809"/>
      <c r="G5809"/>
    </row>
    <row r="5810" spans="2:7">
      <c r="B5810"/>
      <c r="C5810"/>
      <c r="D5810"/>
      <c r="E5810"/>
      <c r="F5810"/>
      <c r="G5810"/>
    </row>
    <row r="5811" spans="2:7">
      <c r="B5811"/>
      <c r="C5811"/>
      <c r="D5811"/>
      <c r="E5811"/>
      <c r="F5811"/>
      <c r="G5811"/>
    </row>
    <row r="5812" spans="2:7">
      <c r="B5812"/>
      <c r="C5812"/>
      <c r="D5812"/>
      <c r="E5812"/>
      <c r="F5812"/>
      <c r="G5812"/>
    </row>
    <row r="5813" spans="2:7">
      <c r="B5813"/>
      <c r="C5813"/>
      <c r="D5813"/>
      <c r="E5813"/>
      <c r="F5813"/>
      <c r="G5813"/>
    </row>
    <row r="5814" spans="2:7">
      <c r="B5814"/>
      <c r="C5814"/>
      <c r="D5814"/>
      <c r="E5814"/>
      <c r="F5814"/>
      <c r="G5814"/>
    </row>
    <row r="5815" spans="2:7">
      <c r="B5815"/>
      <c r="C5815"/>
      <c r="D5815"/>
      <c r="E5815"/>
      <c r="F5815"/>
      <c r="G5815"/>
    </row>
    <row r="5816" spans="2:7">
      <c r="B5816"/>
      <c r="C5816"/>
      <c r="D5816"/>
      <c r="E5816"/>
      <c r="F5816"/>
      <c r="G5816"/>
    </row>
    <row r="5817" spans="2:7">
      <c r="B5817"/>
      <c r="C5817"/>
      <c r="D5817"/>
      <c r="E5817"/>
      <c r="F5817"/>
      <c r="G5817"/>
    </row>
    <row r="5818" spans="2:7">
      <c r="B5818"/>
      <c r="C5818"/>
      <c r="D5818"/>
      <c r="E5818"/>
      <c r="F5818"/>
      <c r="G5818"/>
    </row>
    <row r="5819" spans="2:7">
      <c r="B5819"/>
      <c r="C5819"/>
      <c r="D5819"/>
      <c r="E5819"/>
      <c r="F5819"/>
      <c r="G5819"/>
    </row>
    <row r="5820" spans="2:7">
      <c r="B5820"/>
      <c r="C5820"/>
      <c r="D5820"/>
      <c r="E5820"/>
      <c r="F5820"/>
      <c r="G5820"/>
    </row>
    <row r="5821" spans="2:7">
      <c r="B5821"/>
      <c r="C5821"/>
      <c r="D5821"/>
      <c r="E5821"/>
      <c r="F5821"/>
      <c r="G5821"/>
    </row>
    <row r="5822" spans="2:7">
      <c r="B5822"/>
      <c r="C5822"/>
      <c r="D5822"/>
      <c r="E5822"/>
      <c r="F5822"/>
      <c r="G5822"/>
    </row>
    <row r="5823" spans="2:7">
      <c r="B5823"/>
      <c r="C5823"/>
      <c r="D5823"/>
      <c r="E5823"/>
      <c r="F5823"/>
      <c r="G5823"/>
    </row>
    <row r="5824" spans="2:7">
      <c r="B5824"/>
      <c r="C5824"/>
      <c r="D5824"/>
      <c r="E5824"/>
      <c r="F5824"/>
      <c r="G5824"/>
    </row>
    <row r="5825" spans="2:7">
      <c r="B5825"/>
      <c r="C5825"/>
      <c r="D5825"/>
      <c r="E5825"/>
      <c r="F5825"/>
      <c r="G5825"/>
    </row>
    <row r="5826" spans="2:7">
      <c r="B5826"/>
      <c r="C5826"/>
      <c r="D5826"/>
      <c r="E5826"/>
      <c r="F5826"/>
      <c r="G5826"/>
    </row>
    <row r="5827" spans="2:7">
      <c r="B5827"/>
      <c r="C5827"/>
      <c r="D5827"/>
      <c r="E5827"/>
      <c r="F5827"/>
      <c r="G5827"/>
    </row>
    <row r="5828" spans="2:7">
      <c r="B5828"/>
      <c r="C5828"/>
      <c r="D5828"/>
      <c r="E5828"/>
      <c r="F5828"/>
      <c r="G5828"/>
    </row>
    <row r="5829" spans="2:7">
      <c r="B5829"/>
      <c r="C5829"/>
      <c r="D5829"/>
      <c r="E5829"/>
      <c r="F5829"/>
      <c r="G5829"/>
    </row>
    <row r="5830" spans="2:7">
      <c r="B5830"/>
      <c r="C5830"/>
      <c r="D5830"/>
      <c r="E5830"/>
      <c r="F5830"/>
      <c r="G5830"/>
    </row>
    <row r="5831" spans="2:7">
      <c r="B5831"/>
      <c r="C5831"/>
      <c r="D5831"/>
      <c r="E5831"/>
      <c r="F5831"/>
      <c r="G5831"/>
    </row>
    <row r="5832" spans="2:7">
      <c r="B5832"/>
      <c r="C5832"/>
      <c r="D5832"/>
      <c r="E5832"/>
      <c r="F5832"/>
      <c r="G5832"/>
    </row>
    <row r="5833" spans="2:7">
      <c r="B5833"/>
      <c r="C5833"/>
      <c r="D5833"/>
      <c r="E5833"/>
      <c r="F5833"/>
      <c r="G5833"/>
    </row>
    <row r="5834" spans="2:7">
      <c r="B5834"/>
      <c r="C5834"/>
      <c r="D5834"/>
      <c r="E5834"/>
      <c r="F5834"/>
      <c r="G5834"/>
    </row>
    <row r="5835" spans="2:7">
      <c r="B5835"/>
      <c r="C5835"/>
      <c r="D5835"/>
      <c r="E5835"/>
      <c r="F5835"/>
      <c r="G5835"/>
    </row>
    <row r="5836" spans="2:7">
      <c r="B5836"/>
      <c r="C5836"/>
      <c r="D5836"/>
      <c r="E5836"/>
      <c r="F5836"/>
      <c r="G5836"/>
    </row>
    <row r="5837" spans="2:7">
      <c r="B5837"/>
      <c r="C5837"/>
      <c r="D5837"/>
      <c r="E5837"/>
      <c r="F5837"/>
      <c r="G5837"/>
    </row>
    <row r="5838" spans="2:7">
      <c r="B5838"/>
      <c r="C5838"/>
      <c r="D5838"/>
      <c r="E5838"/>
      <c r="F5838"/>
      <c r="G5838"/>
    </row>
    <row r="5839" spans="2:7">
      <c r="B5839"/>
      <c r="C5839"/>
      <c r="D5839"/>
      <c r="E5839"/>
      <c r="F5839"/>
      <c r="G5839"/>
    </row>
    <row r="5840" spans="2:7">
      <c r="B5840"/>
      <c r="C5840"/>
      <c r="D5840"/>
      <c r="E5840"/>
      <c r="F5840"/>
      <c r="G5840"/>
    </row>
    <row r="5841" spans="2:7">
      <c r="B5841"/>
      <c r="C5841"/>
      <c r="D5841"/>
      <c r="E5841"/>
      <c r="F5841"/>
      <c r="G5841"/>
    </row>
    <row r="5842" spans="2:7">
      <c r="B5842"/>
      <c r="C5842"/>
      <c r="D5842"/>
      <c r="E5842"/>
      <c r="F5842"/>
      <c r="G5842"/>
    </row>
    <row r="5843" spans="2:7">
      <c r="B5843"/>
      <c r="C5843"/>
      <c r="D5843"/>
      <c r="E5843"/>
      <c r="F5843"/>
      <c r="G5843"/>
    </row>
    <row r="5844" spans="2:7">
      <c r="B5844"/>
      <c r="C5844"/>
      <c r="D5844"/>
      <c r="E5844"/>
      <c r="F5844"/>
      <c r="G5844"/>
    </row>
    <row r="5845" spans="2:7">
      <c r="B5845"/>
      <c r="C5845"/>
      <c r="D5845"/>
      <c r="E5845"/>
      <c r="F5845"/>
      <c r="G5845"/>
    </row>
    <row r="5846" spans="2:7">
      <c r="B5846"/>
      <c r="C5846"/>
      <c r="D5846"/>
      <c r="E5846"/>
      <c r="F5846"/>
      <c r="G5846"/>
    </row>
    <row r="5847" spans="2:7">
      <c r="B5847"/>
      <c r="C5847"/>
      <c r="D5847"/>
      <c r="E5847"/>
      <c r="F5847"/>
      <c r="G5847"/>
    </row>
    <row r="5848" spans="2:7">
      <c r="B5848"/>
      <c r="C5848"/>
      <c r="D5848"/>
      <c r="E5848"/>
      <c r="F5848"/>
      <c r="G5848"/>
    </row>
    <row r="5849" spans="2:7">
      <c r="B5849"/>
      <c r="C5849"/>
      <c r="D5849"/>
      <c r="E5849"/>
      <c r="F5849"/>
      <c r="G5849"/>
    </row>
    <row r="5850" spans="2:7">
      <c r="B5850"/>
      <c r="C5850"/>
      <c r="D5850"/>
      <c r="E5850"/>
      <c r="F5850"/>
      <c r="G5850"/>
    </row>
    <row r="5851" spans="2:7">
      <c r="B5851"/>
      <c r="C5851"/>
      <c r="D5851"/>
      <c r="E5851"/>
      <c r="F5851"/>
      <c r="G5851"/>
    </row>
    <row r="5852" spans="2:7">
      <c r="B5852"/>
      <c r="C5852"/>
      <c r="D5852"/>
      <c r="E5852"/>
      <c r="F5852"/>
      <c r="G5852"/>
    </row>
    <row r="5853" spans="2:7">
      <c r="B5853"/>
      <c r="C5853"/>
      <c r="D5853"/>
      <c r="E5853"/>
      <c r="F5853"/>
      <c r="G5853"/>
    </row>
    <row r="5854" spans="2:7">
      <c r="B5854"/>
      <c r="C5854"/>
      <c r="D5854"/>
      <c r="E5854"/>
      <c r="F5854"/>
      <c r="G5854"/>
    </row>
    <row r="5855" spans="2:7">
      <c r="B5855"/>
      <c r="C5855"/>
      <c r="D5855"/>
      <c r="E5855"/>
      <c r="F5855"/>
      <c r="G5855"/>
    </row>
    <row r="5856" spans="2:7">
      <c r="B5856"/>
      <c r="C5856"/>
      <c r="D5856"/>
      <c r="E5856"/>
      <c r="F5856"/>
      <c r="G5856"/>
    </row>
    <row r="5857" spans="2:7">
      <c r="B5857"/>
      <c r="C5857"/>
      <c r="D5857"/>
      <c r="E5857"/>
      <c r="F5857"/>
      <c r="G5857"/>
    </row>
    <row r="5858" spans="2:7">
      <c r="B5858"/>
      <c r="C5858"/>
      <c r="D5858"/>
      <c r="E5858"/>
      <c r="F5858"/>
      <c r="G5858"/>
    </row>
    <row r="5859" spans="2:7">
      <c r="B5859"/>
      <c r="C5859"/>
      <c r="D5859"/>
      <c r="E5859"/>
      <c r="F5859"/>
      <c r="G5859"/>
    </row>
    <row r="5860" spans="2:7">
      <c r="B5860"/>
      <c r="C5860"/>
      <c r="D5860"/>
      <c r="E5860"/>
      <c r="F5860"/>
      <c r="G5860"/>
    </row>
    <row r="5861" spans="2:7">
      <c r="B5861"/>
      <c r="C5861"/>
      <c r="D5861"/>
      <c r="E5861"/>
      <c r="F5861"/>
      <c r="G5861"/>
    </row>
    <row r="5862" spans="2:7">
      <c r="B5862"/>
      <c r="C5862"/>
      <c r="D5862"/>
      <c r="E5862"/>
      <c r="F5862"/>
      <c r="G5862"/>
    </row>
    <row r="5863" spans="2:7">
      <c r="B5863"/>
      <c r="C5863"/>
      <c r="D5863"/>
      <c r="E5863"/>
      <c r="F5863"/>
      <c r="G5863"/>
    </row>
    <row r="5864" spans="2:7">
      <c r="B5864"/>
      <c r="C5864"/>
      <c r="D5864"/>
      <c r="E5864"/>
      <c r="F5864"/>
      <c r="G5864"/>
    </row>
    <row r="5865" spans="2:7">
      <c r="B5865"/>
      <c r="C5865"/>
      <c r="D5865"/>
      <c r="E5865"/>
      <c r="F5865"/>
      <c r="G5865"/>
    </row>
    <row r="5866" spans="2:7">
      <c r="B5866"/>
      <c r="C5866"/>
      <c r="D5866"/>
      <c r="E5866"/>
      <c r="F5866"/>
      <c r="G5866"/>
    </row>
    <row r="5867" spans="2:7">
      <c r="B5867"/>
      <c r="C5867"/>
      <c r="D5867"/>
      <c r="E5867"/>
      <c r="F5867"/>
      <c r="G5867"/>
    </row>
    <row r="5868" spans="2:7">
      <c r="B5868"/>
      <c r="C5868"/>
      <c r="D5868"/>
      <c r="E5868"/>
      <c r="F5868"/>
      <c r="G5868"/>
    </row>
    <row r="5869" spans="2:7">
      <c r="B5869"/>
      <c r="C5869"/>
      <c r="D5869"/>
      <c r="E5869"/>
      <c r="F5869"/>
      <c r="G5869"/>
    </row>
    <row r="5870" spans="2:7">
      <c r="B5870"/>
      <c r="C5870"/>
      <c r="D5870"/>
      <c r="E5870"/>
      <c r="F5870"/>
      <c r="G5870"/>
    </row>
    <row r="5871" spans="2:7">
      <c r="B5871"/>
      <c r="C5871"/>
      <c r="D5871"/>
      <c r="E5871"/>
      <c r="F5871"/>
      <c r="G5871"/>
    </row>
    <row r="5872" spans="2:7">
      <c r="B5872"/>
      <c r="C5872"/>
      <c r="D5872"/>
      <c r="E5872"/>
      <c r="F5872"/>
      <c r="G5872"/>
    </row>
    <row r="5873" spans="2:7">
      <c r="B5873"/>
      <c r="C5873"/>
      <c r="D5873"/>
      <c r="E5873"/>
      <c r="F5873"/>
      <c r="G5873"/>
    </row>
    <row r="5874" spans="2:7">
      <c r="B5874"/>
      <c r="C5874"/>
      <c r="D5874"/>
      <c r="E5874"/>
      <c r="F5874"/>
      <c r="G5874"/>
    </row>
    <row r="5875" spans="2:7">
      <c r="B5875"/>
      <c r="C5875"/>
      <c r="D5875"/>
      <c r="E5875"/>
      <c r="F5875"/>
      <c r="G5875"/>
    </row>
    <row r="5876" spans="2:7">
      <c r="B5876"/>
      <c r="C5876"/>
      <c r="D5876"/>
      <c r="E5876"/>
      <c r="F5876"/>
      <c r="G5876"/>
    </row>
    <row r="5877" spans="2:7">
      <c r="B5877"/>
      <c r="C5877"/>
      <c r="D5877"/>
      <c r="E5877"/>
      <c r="F5877"/>
      <c r="G5877"/>
    </row>
    <row r="5878" spans="2:7">
      <c r="B5878"/>
      <c r="C5878"/>
      <c r="D5878"/>
      <c r="E5878"/>
      <c r="F5878"/>
      <c r="G5878"/>
    </row>
    <row r="5879" spans="2:7">
      <c r="B5879"/>
      <c r="C5879"/>
      <c r="D5879"/>
      <c r="E5879"/>
      <c r="F5879"/>
      <c r="G5879"/>
    </row>
    <row r="5880" spans="2:7">
      <c r="B5880"/>
      <c r="C5880"/>
      <c r="D5880"/>
      <c r="E5880"/>
      <c r="F5880"/>
      <c r="G5880"/>
    </row>
    <row r="5881" spans="2:7">
      <c r="B5881"/>
      <c r="C5881"/>
      <c r="D5881"/>
      <c r="E5881"/>
      <c r="F5881"/>
      <c r="G5881"/>
    </row>
    <row r="5882" spans="2:7">
      <c r="B5882"/>
      <c r="C5882"/>
      <c r="D5882"/>
      <c r="E5882"/>
      <c r="F5882"/>
      <c r="G5882"/>
    </row>
    <row r="5883" spans="2:7">
      <c r="B5883"/>
      <c r="C5883"/>
      <c r="D5883"/>
      <c r="E5883"/>
      <c r="F5883"/>
      <c r="G5883"/>
    </row>
    <row r="5884" spans="2:7">
      <c r="B5884"/>
      <c r="C5884"/>
      <c r="D5884"/>
      <c r="E5884"/>
      <c r="F5884"/>
      <c r="G5884"/>
    </row>
    <row r="5885" spans="2:7">
      <c r="B5885"/>
      <c r="C5885"/>
      <c r="D5885"/>
      <c r="E5885"/>
      <c r="F5885"/>
      <c r="G5885"/>
    </row>
    <row r="5886" spans="2:7">
      <c r="B5886"/>
      <c r="C5886"/>
      <c r="D5886"/>
      <c r="E5886"/>
      <c r="F5886"/>
      <c r="G5886"/>
    </row>
    <row r="5887" spans="2:7">
      <c r="B5887"/>
      <c r="C5887"/>
      <c r="D5887"/>
      <c r="E5887"/>
      <c r="F5887"/>
      <c r="G5887"/>
    </row>
    <row r="5888" spans="2:7">
      <c r="B5888"/>
      <c r="C5888"/>
      <c r="D5888"/>
      <c r="E5888"/>
      <c r="F5888"/>
      <c r="G5888"/>
    </row>
    <row r="5889" spans="2:7">
      <c r="B5889"/>
      <c r="C5889"/>
      <c r="D5889"/>
      <c r="E5889"/>
      <c r="F5889"/>
      <c r="G5889"/>
    </row>
    <row r="5890" spans="2:7">
      <c r="B5890"/>
      <c r="C5890"/>
      <c r="D5890"/>
      <c r="E5890"/>
      <c r="F5890"/>
      <c r="G5890"/>
    </row>
    <row r="5891" spans="2:7">
      <c r="B5891"/>
      <c r="C5891"/>
      <c r="D5891"/>
      <c r="E5891"/>
      <c r="F5891"/>
      <c r="G5891"/>
    </row>
    <row r="5892" spans="2:7">
      <c r="B5892"/>
      <c r="C5892"/>
      <c r="D5892"/>
      <c r="E5892"/>
      <c r="F5892"/>
      <c r="G5892"/>
    </row>
    <row r="5893" spans="2:7">
      <c r="B5893"/>
      <c r="C5893"/>
      <c r="D5893"/>
      <c r="E5893"/>
      <c r="F5893"/>
      <c r="G5893"/>
    </row>
    <row r="5894" spans="2:7">
      <c r="B5894"/>
      <c r="C5894"/>
      <c r="D5894"/>
      <c r="E5894"/>
      <c r="F5894"/>
      <c r="G5894"/>
    </row>
    <row r="5895" spans="2:7">
      <c r="B5895"/>
      <c r="C5895"/>
      <c r="D5895"/>
      <c r="E5895"/>
      <c r="F5895"/>
      <c r="G5895"/>
    </row>
    <row r="5896" spans="2:7">
      <c r="B5896"/>
      <c r="C5896"/>
      <c r="D5896"/>
      <c r="E5896"/>
      <c r="F5896"/>
      <c r="G5896"/>
    </row>
    <row r="5897" spans="2:7">
      <c r="B5897"/>
      <c r="C5897"/>
      <c r="D5897"/>
      <c r="E5897"/>
      <c r="F5897"/>
      <c r="G5897"/>
    </row>
    <row r="5898" spans="2:7">
      <c r="B5898"/>
      <c r="C5898"/>
      <c r="D5898"/>
      <c r="E5898"/>
      <c r="F5898"/>
      <c r="G5898"/>
    </row>
    <row r="5899" spans="2:7">
      <c r="B5899"/>
      <c r="C5899"/>
      <c r="D5899"/>
      <c r="E5899"/>
      <c r="F5899"/>
      <c r="G5899"/>
    </row>
    <row r="5900" spans="2:7">
      <c r="B5900"/>
      <c r="C5900"/>
      <c r="D5900"/>
      <c r="E5900"/>
      <c r="F5900"/>
      <c r="G5900"/>
    </row>
    <row r="5901" spans="2:7">
      <c r="B5901"/>
      <c r="C5901"/>
      <c r="D5901"/>
      <c r="E5901"/>
      <c r="F5901"/>
      <c r="G5901"/>
    </row>
    <row r="5902" spans="2:7">
      <c r="B5902"/>
      <c r="C5902"/>
      <c r="D5902"/>
      <c r="E5902"/>
      <c r="F5902"/>
      <c r="G5902"/>
    </row>
    <row r="5903" spans="2:7">
      <c r="B5903"/>
      <c r="C5903"/>
      <c r="D5903"/>
      <c r="E5903"/>
      <c r="F5903"/>
      <c r="G5903"/>
    </row>
    <row r="5904" spans="2:7">
      <c r="B5904"/>
      <c r="C5904"/>
      <c r="D5904"/>
      <c r="E5904"/>
      <c r="F5904"/>
      <c r="G5904"/>
    </row>
    <row r="5905" spans="2:7">
      <c r="B5905"/>
      <c r="C5905"/>
      <c r="D5905"/>
      <c r="E5905"/>
      <c r="F5905"/>
      <c r="G5905"/>
    </row>
    <row r="5906" spans="2:7">
      <c r="B5906"/>
      <c r="C5906"/>
      <c r="D5906"/>
      <c r="E5906"/>
      <c r="F5906"/>
      <c r="G5906"/>
    </row>
    <row r="5907" spans="2:7">
      <c r="B5907"/>
      <c r="C5907"/>
      <c r="D5907"/>
      <c r="E5907"/>
      <c r="F5907"/>
      <c r="G5907"/>
    </row>
    <row r="5908" spans="2:7">
      <c r="B5908"/>
      <c r="C5908"/>
      <c r="D5908"/>
      <c r="E5908"/>
      <c r="F5908"/>
      <c r="G5908"/>
    </row>
    <row r="5909" spans="2:7">
      <c r="B5909"/>
      <c r="C5909"/>
      <c r="D5909"/>
      <c r="E5909"/>
      <c r="F5909"/>
      <c r="G5909"/>
    </row>
    <row r="5910" spans="2:7">
      <c r="B5910"/>
      <c r="C5910"/>
      <c r="D5910"/>
      <c r="E5910"/>
      <c r="F5910"/>
      <c r="G5910"/>
    </row>
    <row r="5911" spans="2:7">
      <c r="B5911"/>
      <c r="C5911"/>
      <c r="D5911"/>
      <c r="E5911"/>
      <c r="F5911"/>
      <c r="G5911"/>
    </row>
    <row r="5912" spans="2:7">
      <c r="B5912"/>
      <c r="C5912"/>
      <c r="D5912"/>
      <c r="E5912"/>
      <c r="F5912"/>
      <c r="G5912"/>
    </row>
    <row r="5913" spans="2:7">
      <c r="B5913"/>
      <c r="C5913"/>
      <c r="D5913"/>
      <c r="E5913"/>
      <c r="F5913"/>
      <c r="G5913"/>
    </row>
    <row r="5914" spans="2:7">
      <c r="B5914"/>
      <c r="C5914"/>
      <c r="D5914"/>
      <c r="E5914"/>
      <c r="F5914"/>
      <c r="G5914"/>
    </row>
    <row r="5915" spans="2:7">
      <c r="B5915"/>
      <c r="C5915"/>
      <c r="D5915"/>
      <c r="E5915"/>
      <c r="F5915"/>
      <c r="G5915"/>
    </row>
    <row r="5916" spans="2:7">
      <c r="B5916"/>
      <c r="C5916"/>
      <c r="D5916"/>
      <c r="E5916"/>
      <c r="F5916"/>
      <c r="G5916"/>
    </row>
    <row r="5917" spans="2:7">
      <c r="B5917"/>
      <c r="C5917"/>
      <c r="D5917"/>
      <c r="E5917"/>
      <c r="F5917"/>
      <c r="G5917"/>
    </row>
    <row r="5918" spans="2:7">
      <c r="B5918"/>
      <c r="C5918"/>
      <c r="D5918"/>
      <c r="E5918"/>
      <c r="F5918"/>
      <c r="G5918"/>
    </row>
    <row r="5919" spans="2:7">
      <c r="B5919"/>
      <c r="C5919"/>
      <c r="D5919"/>
      <c r="E5919"/>
      <c r="F5919"/>
      <c r="G5919"/>
    </row>
    <row r="5920" spans="2:7">
      <c r="B5920"/>
      <c r="C5920"/>
      <c r="D5920"/>
      <c r="E5920"/>
      <c r="F5920"/>
      <c r="G5920"/>
    </row>
    <row r="5921" spans="2:7">
      <c r="B5921"/>
      <c r="C5921"/>
      <c r="D5921"/>
      <c r="E5921"/>
      <c r="F5921"/>
      <c r="G5921"/>
    </row>
    <row r="5922" spans="2:7">
      <c r="B5922"/>
      <c r="C5922"/>
      <c r="D5922"/>
      <c r="E5922"/>
      <c r="F5922"/>
      <c r="G5922"/>
    </row>
    <row r="5923" spans="2:7">
      <c r="B5923"/>
      <c r="C5923"/>
      <c r="D5923"/>
      <c r="E5923"/>
      <c r="F5923"/>
      <c r="G5923"/>
    </row>
    <row r="5924" spans="2:7">
      <c r="B5924"/>
      <c r="C5924"/>
      <c r="D5924"/>
      <c r="E5924"/>
      <c r="F5924"/>
      <c r="G5924"/>
    </row>
    <row r="5925" spans="2:7">
      <c r="B5925"/>
      <c r="C5925"/>
      <c r="D5925"/>
      <c r="E5925"/>
      <c r="F5925"/>
      <c r="G5925"/>
    </row>
    <row r="5926" spans="2:7">
      <c r="B5926"/>
      <c r="C5926"/>
      <c r="D5926"/>
      <c r="E5926"/>
      <c r="F5926"/>
      <c r="G5926"/>
    </row>
    <row r="5927" spans="2:7">
      <c r="B5927"/>
      <c r="C5927"/>
      <c r="D5927"/>
      <c r="E5927"/>
      <c r="F5927"/>
      <c r="G5927"/>
    </row>
    <row r="5928" spans="2:7">
      <c r="B5928"/>
      <c r="C5928"/>
      <c r="D5928"/>
      <c r="E5928"/>
      <c r="F5928"/>
      <c r="G5928"/>
    </row>
    <row r="5929" spans="2:7">
      <c r="B5929"/>
      <c r="C5929"/>
      <c r="D5929"/>
      <c r="E5929"/>
      <c r="F5929"/>
      <c r="G5929"/>
    </row>
    <row r="5930" spans="2:7">
      <c r="B5930"/>
      <c r="C5930"/>
      <c r="D5930"/>
      <c r="E5930"/>
      <c r="F5930"/>
      <c r="G5930"/>
    </row>
    <row r="5931" spans="2:7">
      <c r="B5931"/>
      <c r="C5931"/>
      <c r="D5931"/>
      <c r="E5931"/>
      <c r="F5931"/>
      <c r="G5931"/>
    </row>
    <row r="5932" spans="2:7">
      <c r="B5932"/>
      <c r="C5932"/>
      <c r="D5932"/>
      <c r="E5932"/>
      <c r="F5932"/>
      <c r="G5932"/>
    </row>
    <row r="5933" spans="2:7">
      <c r="B5933"/>
      <c r="C5933"/>
      <c r="D5933"/>
      <c r="E5933"/>
      <c r="F5933"/>
      <c r="G5933"/>
    </row>
    <row r="5934" spans="2:7">
      <c r="B5934"/>
      <c r="C5934"/>
      <c r="D5934"/>
      <c r="E5934"/>
      <c r="F5934"/>
      <c r="G5934"/>
    </row>
    <row r="5935" spans="2:7">
      <c r="B5935"/>
      <c r="C5935"/>
      <c r="D5935"/>
      <c r="E5935"/>
      <c r="F5935"/>
      <c r="G5935"/>
    </row>
    <row r="5936" spans="2:7">
      <c r="B5936"/>
      <c r="C5936"/>
      <c r="D5936"/>
      <c r="E5936"/>
      <c r="F5936"/>
      <c r="G5936"/>
    </row>
    <row r="5937" spans="2:7">
      <c r="B5937"/>
      <c r="C5937"/>
      <c r="D5937"/>
      <c r="E5937"/>
      <c r="F5937"/>
      <c r="G5937"/>
    </row>
    <row r="5938" spans="2:7">
      <c r="B5938"/>
      <c r="C5938"/>
      <c r="D5938"/>
      <c r="E5938"/>
      <c r="F5938"/>
      <c r="G5938"/>
    </row>
    <row r="5939" spans="2:7">
      <c r="B5939"/>
      <c r="C5939"/>
      <c r="D5939"/>
      <c r="E5939"/>
      <c r="F5939"/>
      <c r="G5939"/>
    </row>
    <row r="5940" spans="2:7">
      <c r="B5940"/>
      <c r="C5940"/>
      <c r="D5940"/>
      <c r="E5940"/>
      <c r="F5940"/>
      <c r="G5940"/>
    </row>
    <row r="5941" spans="2:7">
      <c r="B5941"/>
      <c r="C5941"/>
      <c r="D5941"/>
      <c r="E5941"/>
      <c r="F5941"/>
      <c r="G5941"/>
    </row>
    <row r="5942" spans="2:7">
      <c r="B5942"/>
      <c r="C5942"/>
      <c r="D5942"/>
      <c r="E5942"/>
      <c r="F5942"/>
      <c r="G5942"/>
    </row>
    <row r="5943" spans="2:7">
      <c r="B5943"/>
      <c r="C5943"/>
      <c r="D5943"/>
      <c r="E5943"/>
      <c r="F5943"/>
      <c r="G5943"/>
    </row>
    <row r="5944" spans="2:7">
      <c r="B5944"/>
      <c r="C5944"/>
      <c r="D5944"/>
      <c r="E5944"/>
      <c r="F5944"/>
      <c r="G5944"/>
    </row>
    <row r="5945" spans="2:7">
      <c r="B5945"/>
      <c r="C5945"/>
      <c r="D5945"/>
      <c r="E5945"/>
      <c r="F5945"/>
      <c r="G5945"/>
    </row>
    <row r="5946" spans="2:7">
      <c r="B5946"/>
      <c r="C5946"/>
      <c r="D5946"/>
      <c r="E5946"/>
      <c r="F5946"/>
      <c r="G5946"/>
    </row>
    <row r="5947" spans="2:7">
      <c r="B5947"/>
      <c r="C5947"/>
      <c r="D5947"/>
      <c r="E5947"/>
      <c r="F5947"/>
      <c r="G5947"/>
    </row>
    <row r="5948" spans="2:7">
      <c r="B5948"/>
      <c r="C5948"/>
      <c r="D5948"/>
      <c r="E5948"/>
      <c r="F5948"/>
      <c r="G5948"/>
    </row>
    <row r="5949" spans="2:7">
      <c r="B5949"/>
      <c r="C5949"/>
      <c r="D5949"/>
      <c r="E5949"/>
      <c r="F5949"/>
      <c r="G5949"/>
    </row>
    <row r="5950" spans="2:7">
      <c r="B5950"/>
      <c r="C5950"/>
      <c r="D5950"/>
      <c r="E5950"/>
      <c r="F5950"/>
      <c r="G5950"/>
    </row>
    <row r="5951" spans="2:7">
      <c r="B5951"/>
      <c r="C5951"/>
      <c r="D5951"/>
      <c r="E5951"/>
      <c r="F5951"/>
      <c r="G5951"/>
    </row>
    <row r="5952" spans="2:7">
      <c r="B5952"/>
      <c r="C5952"/>
      <c r="D5952"/>
      <c r="E5952"/>
      <c r="F5952"/>
      <c r="G5952"/>
    </row>
    <row r="5953" spans="2:7">
      <c r="B5953"/>
      <c r="C5953"/>
      <c r="D5953"/>
      <c r="E5953"/>
      <c r="F5953"/>
      <c r="G5953"/>
    </row>
    <row r="5954" spans="2:7">
      <c r="B5954"/>
      <c r="C5954"/>
      <c r="D5954"/>
      <c r="E5954"/>
      <c r="F5954"/>
      <c r="G5954"/>
    </row>
    <row r="5955" spans="2:7">
      <c r="B5955"/>
      <c r="C5955"/>
      <c r="D5955"/>
      <c r="E5955"/>
      <c r="F5955"/>
      <c r="G5955"/>
    </row>
    <row r="5956" spans="2:7">
      <c r="B5956"/>
      <c r="C5956"/>
      <c r="D5956"/>
      <c r="E5956"/>
      <c r="F5956"/>
      <c r="G5956"/>
    </row>
    <row r="5957" spans="2:7">
      <c r="B5957"/>
      <c r="C5957"/>
      <c r="D5957"/>
      <c r="E5957"/>
      <c r="F5957"/>
      <c r="G5957"/>
    </row>
    <row r="5958" spans="2:7">
      <c r="B5958"/>
      <c r="C5958"/>
      <c r="D5958"/>
      <c r="E5958"/>
      <c r="F5958"/>
      <c r="G5958"/>
    </row>
    <row r="5959" spans="2:7">
      <c r="B5959"/>
      <c r="C5959"/>
      <c r="D5959"/>
      <c r="E5959"/>
      <c r="F5959"/>
      <c r="G5959"/>
    </row>
    <row r="5960" spans="2:7">
      <c r="B5960"/>
      <c r="C5960"/>
      <c r="D5960"/>
      <c r="E5960"/>
      <c r="F5960"/>
      <c r="G5960"/>
    </row>
    <row r="5961" spans="2:7">
      <c r="B5961"/>
      <c r="C5961"/>
      <c r="D5961"/>
      <c r="E5961"/>
      <c r="F5961"/>
      <c r="G5961"/>
    </row>
    <row r="5962" spans="2:7">
      <c r="B5962"/>
      <c r="C5962"/>
      <c r="D5962"/>
      <c r="E5962"/>
      <c r="F5962"/>
      <c r="G5962"/>
    </row>
    <row r="5963" spans="2:7">
      <c r="B5963"/>
      <c r="C5963"/>
      <c r="D5963"/>
      <c r="E5963"/>
      <c r="F5963"/>
      <c r="G5963"/>
    </row>
    <row r="5964" spans="2:7">
      <c r="B5964"/>
      <c r="C5964"/>
      <c r="D5964"/>
      <c r="E5964"/>
      <c r="F5964"/>
      <c r="G5964"/>
    </row>
    <row r="5965" spans="2:7">
      <c r="B5965"/>
      <c r="C5965"/>
      <c r="D5965"/>
      <c r="E5965"/>
      <c r="F5965"/>
      <c r="G5965"/>
    </row>
    <row r="5966" spans="2:7">
      <c r="B5966"/>
      <c r="C5966"/>
      <c r="D5966"/>
      <c r="E5966"/>
      <c r="F5966"/>
      <c r="G5966"/>
    </row>
    <row r="5967" spans="2:7">
      <c r="B5967"/>
      <c r="C5967"/>
      <c r="D5967"/>
      <c r="E5967"/>
      <c r="F5967"/>
      <c r="G5967"/>
    </row>
    <row r="5968" spans="2:7">
      <c r="B5968"/>
      <c r="C5968"/>
      <c r="D5968"/>
      <c r="E5968"/>
      <c r="F5968"/>
      <c r="G5968"/>
    </row>
    <row r="5969" spans="2:7">
      <c r="B5969"/>
      <c r="C5969"/>
      <c r="D5969"/>
      <c r="E5969"/>
      <c r="F5969"/>
      <c r="G5969"/>
    </row>
    <row r="5970" spans="2:7">
      <c r="B5970"/>
      <c r="C5970"/>
      <c r="D5970"/>
      <c r="E5970"/>
      <c r="F5970"/>
      <c r="G5970"/>
    </row>
    <row r="5971" spans="2:7">
      <c r="B5971"/>
      <c r="C5971"/>
      <c r="D5971"/>
      <c r="E5971"/>
      <c r="F5971"/>
      <c r="G5971"/>
    </row>
    <row r="5972" spans="2:7">
      <c r="B5972"/>
      <c r="C5972"/>
      <c r="D5972"/>
      <c r="E5972"/>
      <c r="F5972"/>
      <c r="G5972"/>
    </row>
    <row r="5973" spans="2:7">
      <c r="B5973"/>
      <c r="C5973"/>
      <c r="D5973"/>
      <c r="E5973"/>
      <c r="F5973"/>
      <c r="G5973"/>
    </row>
    <row r="5974" spans="2:7">
      <c r="B5974"/>
      <c r="C5974"/>
      <c r="D5974"/>
      <c r="E5974"/>
      <c r="F5974"/>
      <c r="G5974"/>
    </row>
    <row r="5975" spans="2:7">
      <c r="B5975"/>
      <c r="C5975"/>
      <c r="D5975"/>
      <c r="E5975"/>
      <c r="F5975"/>
      <c r="G5975"/>
    </row>
    <row r="5976" spans="2:7">
      <c r="B5976"/>
      <c r="C5976"/>
      <c r="D5976"/>
      <c r="E5976"/>
      <c r="F5976"/>
      <c r="G5976"/>
    </row>
    <row r="5977" spans="2:7">
      <c r="B5977"/>
      <c r="C5977"/>
      <c r="D5977"/>
      <c r="E5977"/>
      <c r="F5977"/>
      <c r="G5977"/>
    </row>
    <row r="5978" spans="2:7">
      <c r="B5978"/>
      <c r="C5978"/>
      <c r="D5978"/>
      <c r="E5978"/>
      <c r="F5978"/>
      <c r="G5978"/>
    </row>
    <row r="5979" spans="2:7">
      <c r="B5979"/>
      <c r="C5979"/>
      <c r="D5979"/>
      <c r="E5979"/>
      <c r="F5979"/>
      <c r="G5979"/>
    </row>
    <row r="5980" spans="2:7">
      <c r="B5980"/>
      <c r="C5980"/>
      <c r="D5980"/>
      <c r="E5980"/>
      <c r="F5980"/>
      <c r="G5980"/>
    </row>
    <row r="5981" spans="2:7">
      <c r="B5981"/>
      <c r="C5981"/>
      <c r="D5981"/>
      <c r="E5981"/>
      <c r="F5981"/>
      <c r="G5981"/>
    </row>
    <row r="5982" spans="2:7">
      <c r="B5982"/>
      <c r="C5982"/>
      <c r="D5982"/>
      <c r="E5982"/>
      <c r="F5982"/>
      <c r="G5982"/>
    </row>
    <row r="5983" spans="2:7">
      <c r="B5983"/>
      <c r="C5983"/>
      <c r="D5983"/>
      <c r="E5983"/>
      <c r="F5983"/>
      <c r="G5983"/>
    </row>
    <row r="5984" spans="2:7">
      <c r="B5984"/>
      <c r="C5984"/>
      <c r="D5984"/>
      <c r="E5984"/>
      <c r="F5984"/>
      <c r="G5984"/>
    </row>
    <row r="5985" spans="2:7">
      <c r="B5985"/>
      <c r="C5985"/>
      <c r="D5985"/>
      <c r="E5985"/>
      <c r="F5985"/>
      <c r="G5985"/>
    </row>
    <row r="5986" spans="2:7">
      <c r="B5986"/>
      <c r="C5986"/>
      <c r="D5986"/>
      <c r="E5986"/>
      <c r="F5986"/>
      <c r="G5986"/>
    </row>
    <row r="5987" spans="2:7">
      <c r="B5987"/>
      <c r="C5987"/>
      <c r="D5987"/>
      <c r="E5987"/>
      <c r="F5987"/>
      <c r="G5987"/>
    </row>
    <row r="5988" spans="2:7">
      <c r="B5988"/>
      <c r="C5988"/>
      <c r="D5988"/>
      <c r="E5988"/>
      <c r="F5988"/>
      <c r="G5988"/>
    </row>
    <row r="5989" spans="2:7">
      <c r="B5989"/>
      <c r="C5989"/>
      <c r="D5989"/>
      <c r="E5989"/>
      <c r="F5989"/>
      <c r="G5989"/>
    </row>
    <row r="5990" spans="2:7">
      <c r="B5990"/>
      <c r="C5990"/>
      <c r="D5990"/>
      <c r="E5990"/>
      <c r="F5990"/>
      <c r="G5990"/>
    </row>
    <row r="5991" spans="2:7">
      <c r="B5991"/>
      <c r="C5991"/>
      <c r="D5991"/>
      <c r="E5991"/>
      <c r="F5991"/>
      <c r="G5991"/>
    </row>
    <row r="5992" spans="2:7">
      <c r="B5992"/>
      <c r="C5992"/>
      <c r="D5992"/>
      <c r="E5992"/>
      <c r="F5992"/>
      <c r="G5992"/>
    </row>
    <row r="5993" spans="2:7">
      <c r="B5993"/>
      <c r="C5993"/>
      <c r="D5993"/>
      <c r="E5993"/>
      <c r="F5993"/>
      <c r="G5993"/>
    </row>
    <row r="5994" spans="2:7">
      <c r="B5994"/>
      <c r="C5994"/>
      <c r="D5994"/>
      <c r="E5994"/>
      <c r="F5994"/>
      <c r="G5994"/>
    </row>
    <row r="5995" spans="2:7">
      <c r="B5995"/>
      <c r="C5995"/>
      <c r="D5995"/>
      <c r="E5995"/>
      <c r="F5995"/>
      <c r="G5995"/>
    </row>
    <row r="5996" spans="2:7">
      <c r="B5996"/>
      <c r="C5996"/>
      <c r="D5996"/>
      <c r="E5996"/>
      <c r="F5996"/>
      <c r="G5996"/>
    </row>
    <row r="5997" spans="2:7">
      <c r="B5997"/>
      <c r="C5997"/>
      <c r="D5997"/>
      <c r="E5997"/>
      <c r="F5997"/>
      <c r="G5997"/>
    </row>
    <row r="5998" spans="2:7">
      <c r="B5998"/>
      <c r="C5998"/>
      <c r="D5998"/>
      <c r="E5998"/>
      <c r="F5998"/>
      <c r="G5998"/>
    </row>
    <row r="5999" spans="2:7">
      <c r="B5999"/>
      <c r="C5999"/>
      <c r="D5999"/>
      <c r="E5999"/>
      <c r="F5999"/>
      <c r="G5999"/>
    </row>
    <row r="6000" spans="2:7">
      <c r="B6000"/>
      <c r="C6000"/>
      <c r="D6000"/>
      <c r="E6000"/>
      <c r="F6000"/>
      <c r="G6000"/>
    </row>
    <row r="6001" spans="2:7">
      <c r="B6001"/>
      <c r="C6001"/>
      <c r="D6001"/>
      <c r="E6001"/>
      <c r="F6001"/>
      <c r="G6001"/>
    </row>
    <row r="6002" spans="2:7">
      <c r="B6002"/>
      <c r="C6002"/>
      <c r="D6002"/>
      <c r="E6002"/>
      <c r="F6002"/>
      <c r="G6002"/>
    </row>
    <row r="6003" spans="2:7">
      <c r="B6003"/>
      <c r="C6003"/>
      <c r="D6003"/>
      <c r="E6003"/>
      <c r="F6003"/>
      <c r="G6003"/>
    </row>
    <row r="6004" spans="2:7">
      <c r="B6004"/>
      <c r="C6004"/>
      <c r="D6004"/>
      <c r="E6004"/>
      <c r="F6004"/>
      <c r="G6004"/>
    </row>
    <row r="6005" spans="2:7">
      <c r="B6005"/>
      <c r="C6005"/>
      <c r="D6005"/>
      <c r="E6005"/>
      <c r="F6005"/>
      <c r="G6005"/>
    </row>
    <row r="6006" spans="2:7">
      <c r="B6006"/>
      <c r="C6006"/>
      <c r="D6006"/>
      <c r="E6006"/>
      <c r="F6006"/>
      <c r="G6006"/>
    </row>
    <row r="6007" spans="2:7">
      <c r="B6007"/>
      <c r="C6007"/>
      <c r="D6007"/>
      <c r="E6007"/>
      <c r="F6007"/>
      <c r="G6007"/>
    </row>
    <row r="6008" spans="2:7">
      <c r="B6008"/>
      <c r="C6008"/>
      <c r="D6008"/>
      <c r="E6008"/>
      <c r="F6008"/>
      <c r="G6008"/>
    </row>
    <row r="6009" spans="2:7">
      <c r="B6009"/>
      <c r="C6009"/>
      <c r="D6009"/>
      <c r="E6009"/>
      <c r="F6009"/>
      <c r="G6009"/>
    </row>
    <row r="6010" spans="2:7">
      <c r="B6010"/>
      <c r="C6010"/>
      <c r="D6010"/>
      <c r="E6010"/>
      <c r="F6010"/>
      <c r="G6010"/>
    </row>
    <row r="6011" spans="2:7">
      <c r="B6011"/>
      <c r="C6011"/>
      <c r="D6011"/>
      <c r="E6011"/>
      <c r="F6011"/>
      <c r="G6011"/>
    </row>
    <row r="6012" spans="2:7">
      <c r="B6012"/>
      <c r="C6012"/>
      <c r="D6012"/>
      <c r="E6012"/>
      <c r="F6012"/>
      <c r="G6012"/>
    </row>
    <row r="6013" spans="2:7">
      <c r="B6013"/>
      <c r="C6013"/>
      <c r="D6013"/>
      <c r="E6013"/>
      <c r="F6013"/>
      <c r="G6013"/>
    </row>
    <row r="6014" spans="2:7">
      <c r="B6014"/>
      <c r="C6014"/>
      <c r="D6014"/>
      <c r="E6014"/>
      <c r="F6014"/>
      <c r="G6014"/>
    </row>
    <row r="6015" spans="2:7">
      <c r="B6015"/>
      <c r="C6015"/>
      <c r="D6015"/>
      <c r="E6015"/>
      <c r="F6015"/>
      <c r="G6015"/>
    </row>
    <row r="6016" spans="2:7">
      <c r="B6016"/>
      <c r="C6016"/>
      <c r="D6016"/>
      <c r="E6016"/>
      <c r="F6016"/>
      <c r="G6016"/>
    </row>
    <row r="6017" spans="2:7">
      <c r="B6017"/>
      <c r="C6017"/>
      <c r="D6017"/>
      <c r="E6017"/>
      <c r="F6017"/>
      <c r="G6017"/>
    </row>
    <row r="6018" spans="2:7">
      <c r="B6018"/>
      <c r="C6018"/>
      <c r="D6018"/>
      <c r="E6018"/>
      <c r="F6018"/>
      <c r="G6018"/>
    </row>
    <row r="6019" spans="2:7">
      <c r="B6019"/>
      <c r="C6019"/>
      <c r="D6019"/>
      <c r="E6019"/>
      <c r="F6019"/>
      <c r="G6019"/>
    </row>
    <row r="6020" spans="2:7">
      <c r="B6020"/>
      <c r="C6020"/>
      <c r="D6020"/>
      <c r="E6020"/>
      <c r="F6020"/>
      <c r="G6020"/>
    </row>
    <row r="6021" spans="2:7">
      <c r="B6021"/>
      <c r="C6021"/>
      <c r="D6021"/>
      <c r="E6021"/>
      <c r="F6021"/>
      <c r="G6021"/>
    </row>
    <row r="6022" spans="2:7">
      <c r="B6022"/>
      <c r="C6022"/>
      <c r="D6022"/>
      <c r="E6022"/>
      <c r="F6022"/>
      <c r="G6022"/>
    </row>
    <row r="6023" spans="2:7">
      <c r="B6023"/>
      <c r="C6023"/>
      <c r="D6023"/>
      <c r="E6023"/>
      <c r="F6023"/>
      <c r="G6023"/>
    </row>
    <row r="6024" spans="2:7">
      <c r="B6024"/>
      <c r="C6024"/>
      <c r="D6024"/>
      <c r="E6024"/>
      <c r="F6024"/>
      <c r="G6024"/>
    </row>
    <row r="6025" spans="2:7">
      <c r="B6025"/>
      <c r="C6025"/>
      <c r="D6025"/>
      <c r="E6025"/>
      <c r="F6025"/>
      <c r="G6025"/>
    </row>
    <row r="6026" spans="2:7">
      <c r="B6026"/>
      <c r="C6026"/>
      <c r="D6026"/>
      <c r="E6026"/>
      <c r="F6026"/>
      <c r="G6026"/>
    </row>
    <row r="6027" spans="2:7">
      <c r="B6027"/>
      <c r="C6027"/>
      <c r="D6027"/>
      <c r="E6027"/>
      <c r="F6027"/>
      <c r="G6027"/>
    </row>
    <row r="6028" spans="2:7">
      <c r="B6028"/>
      <c r="C6028"/>
      <c r="D6028"/>
      <c r="E6028"/>
      <c r="F6028"/>
      <c r="G6028"/>
    </row>
    <row r="6029" spans="2:7">
      <c r="B6029"/>
      <c r="C6029"/>
      <c r="D6029"/>
      <c r="E6029"/>
      <c r="F6029"/>
      <c r="G6029"/>
    </row>
    <row r="6030" spans="2:7">
      <c r="B6030"/>
      <c r="C6030"/>
      <c r="D6030"/>
      <c r="E6030"/>
      <c r="F6030"/>
      <c r="G6030"/>
    </row>
    <row r="6031" spans="2:7">
      <c r="B6031"/>
      <c r="C6031"/>
      <c r="D6031"/>
      <c r="E6031"/>
      <c r="F6031"/>
      <c r="G6031"/>
    </row>
    <row r="6032" spans="2:7">
      <c r="B6032"/>
      <c r="C6032"/>
      <c r="D6032"/>
      <c r="E6032"/>
      <c r="F6032"/>
      <c r="G6032"/>
    </row>
    <row r="6033" spans="2:7">
      <c r="B6033"/>
      <c r="C6033"/>
      <c r="D6033"/>
      <c r="E6033"/>
      <c r="F6033"/>
      <c r="G6033"/>
    </row>
    <row r="6034" spans="2:7">
      <c r="B6034"/>
      <c r="C6034"/>
      <c r="D6034"/>
      <c r="E6034"/>
      <c r="F6034"/>
      <c r="G6034"/>
    </row>
    <row r="6035" spans="2:7">
      <c r="B6035"/>
      <c r="C6035"/>
      <c r="D6035"/>
      <c r="E6035"/>
      <c r="F6035"/>
      <c r="G6035"/>
    </row>
    <row r="6036" spans="2:7">
      <c r="B6036"/>
      <c r="C6036"/>
      <c r="D6036"/>
      <c r="E6036"/>
      <c r="F6036"/>
      <c r="G6036"/>
    </row>
    <row r="6037" spans="2:7">
      <c r="B6037"/>
      <c r="C6037"/>
      <c r="D6037"/>
      <c r="E6037"/>
      <c r="F6037"/>
      <c r="G6037"/>
    </row>
    <row r="6038" spans="2:7">
      <c r="B6038"/>
      <c r="C6038"/>
      <c r="D6038"/>
      <c r="E6038"/>
      <c r="F6038"/>
      <c r="G6038"/>
    </row>
    <row r="6039" spans="2:7">
      <c r="B6039"/>
      <c r="C6039"/>
      <c r="D6039"/>
      <c r="E6039"/>
      <c r="F6039"/>
      <c r="G6039"/>
    </row>
    <row r="6040" spans="2:7">
      <c r="B6040"/>
      <c r="C6040"/>
      <c r="D6040"/>
      <c r="E6040"/>
      <c r="F6040"/>
      <c r="G6040"/>
    </row>
    <row r="6041" spans="2:7">
      <c r="B6041"/>
      <c r="C6041"/>
      <c r="D6041"/>
      <c r="E6041"/>
      <c r="F6041"/>
      <c r="G6041"/>
    </row>
    <row r="6042" spans="2:7">
      <c r="B6042"/>
      <c r="C6042"/>
      <c r="D6042"/>
      <c r="E6042"/>
      <c r="F6042"/>
      <c r="G6042"/>
    </row>
    <row r="6043" spans="2:7">
      <c r="B6043"/>
      <c r="C6043"/>
      <c r="D6043"/>
      <c r="E6043"/>
      <c r="F6043"/>
      <c r="G6043"/>
    </row>
    <row r="6044" spans="2:7">
      <c r="B6044"/>
      <c r="C6044"/>
      <c r="D6044"/>
      <c r="E6044"/>
      <c r="F6044"/>
      <c r="G6044"/>
    </row>
    <row r="6045" spans="2:7">
      <c r="B6045"/>
      <c r="C6045"/>
      <c r="D6045"/>
      <c r="E6045"/>
      <c r="F6045"/>
      <c r="G6045"/>
    </row>
    <row r="6046" spans="2:7">
      <c r="B6046"/>
      <c r="C6046"/>
      <c r="D6046"/>
      <c r="E6046"/>
      <c r="F6046"/>
      <c r="G6046"/>
    </row>
    <row r="6047" spans="2:7">
      <c r="B6047"/>
      <c r="C6047"/>
      <c r="D6047"/>
      <c r="E6047"/>
      <c r="F6047"/>
      <c r="G6047"/>
    </row>
    <row r="6048" spans="2:7">
      <c r="B6048"/>
      <c r="C6048"/>
      <c r="D6048"/>
      <c r="E6048"/>
      <c r="F6048"/>
      <c r="G6048"/>
    </row>
    <row r="6049" spans="2:7">
      <c r="B6049"/>
      <c r="C6049"/>
      <c r="D6049"/>
      <c r="E6049"/>
      <c r="F6049"/>
      <c r="G6049"/>
    </row>
    <row r="6050" spans="2:7">
      <c r="B6050"/>
      <c r="C6050"/>
      <c r="D6050"/>
      <c r="E6050"/>
      <c r="F6050"/>
      <c r="G6050"/>
    </row>
    <row r="6051" spans="2:7">
      <c r="B6051"/>
      <c r="C6051"/>
      <c r="D6051"/>
      <c r="E6051"/>
      <c r="F6051"/>
      <c r="G6051"/>
    </row>
    <row r="6052" spans="2:7">
      <c r="B6052"/>
      <c r="C6052"/>
      <c r="D6052"/>
      <c r="E6052"/>
      <c r="F6052"/>
      <c r="G6052"/>
    </row>
    <row r="6053" spans="2:7">
      <c r="B6053"/>
      <c r="C6053"/>
      <c r="D6053"/>
      <c r="E6053"/>
      <c r="F6053"/>
      <c r="G6053"/>
    </row>
    <row r="6054" spans="2:7">
      <c r="B6054"/>
      <c r="C6054"/>
      <c r="D6054"/>
      <c r="E6054"/>
      <c r="F6054"/>
      <c r="G6054"/>
    </row>
    <row r="6055" spans="2:7">
      <c r="B6055"/>
      <c r="C6055"/>
      <c r="D6055"/>
      <c r="E6055"/>
      <c r="F6055"/>
      <c r="G6055"/>
    </row>
    <row r="6056" spans="2:7">
      <c r="B6056"/>
      <c r="C6056"/>
      <c r="D6056"/>
      <c r="E6056"/>
      <c r="F6056"/>
      <c r="G6056"/>
    </row>
    <row r="6057" spans="2:7">
      <c r="B6057"/>
      <c r="C6057"/>
      <c r="D6057"/>
      <c r="E6057"/>
      <c r="F6057"/>
      <c r="G6057"/>
    </row>
    <row r="6058" spans="2:7">
      <c r="B6058"/>
      <c r="C6058"/>
      <c r="D6058"/>
      <c r="E6058"/>
      <c r="F6058"/>
      <c r="G6058"/>
    </row>
    <row r="6059" spans="2:7">
      <c r="B6059"/>
      <c r="C6059"/>
      <c r="D6059"/>
      <c r="E6059"/>
      <c r="F6059"/>
      <c r="G6059"/>
    </row>
    <row r="6060" spans="2:7">
      <c r="B6060"/>
      <c r="C6060"/>
      <c r="D6060"/>
      <c r="E6060"/>
      <c r="F6060"/>
      <c r="G6060"/>
    </row>
    <row r="6061" spans="2:7">
      <c r="B6061"/>
      <c r="C6061"/>
      <c r="D6061"/>
      <c r="E6061"/>
      <c r="F6061"/>
      <c r="G6061"/>
    </row>
    <row r="6062" spans="2:7">
      <c r="B6062"/>
      <c r="C6062"/>
      <c r="D6062"/>
      <c r="E6062"/>
      <c r="F6062"/>
      <c r="G6062"/>
    </row>
    <row r="6063" spans="2:7">
      <c r="B6063"/>
      <c r="C6063"/>
      <c r="D6063"/>
      <c r="E6063"/>
      <c r="F6063"/>
      <c r="G6063"/>
    </row>
    <row r="6064" spans="2:7">
      <c r="B6064"/>
      <c r="C6064"/>
      <c r="D6064"/>
      <c r="E6064"/>
      <c r="F6064"/>
      <c r="G6064"/>
    </row>
    <row r="6065" spans="2:7">
      <c r="B6065"/>
      <c r="C6065"/>
      <c r="D6065"/>
      <c r="E6065"/>
      <c r="F6065"/>
      <c r="G6065"/>
    </row>
    <row r="6066" spans="2:7">
      <c r="B6066"/>
      <c r="C6066"/>
      <c r="D6066"/>
      <c r="E6066"/>
      <c r="F6066"/>
      <c r="G6066"/>
    </row>
    <row r="6067" spans="2:7">
      <c r="B6067"/>
      <c r="C6067"/>
      <c r="D6067"/>
      <c r="E6067"/>
      <c r="F6067"/>
      <c r="G6067"/>
    </row>
    <row r="6068" spans="2:7">
      <c r="B6068"/>
      <c r="C6068"/>
      <c r="D6068"/>
      <c r="E6068"/>
      <c r="F6068"/>
      <c r="G6068"/>
    </row>
    <row r="6069" spans="2:7">
      <c r="B6069"/>
      <c r="C6069"/>
      <c r="D6069"/>
      <c r="E6069"/>
      <c r="F6069"/>
      <c r="G6069"/>
    </row>
    <row r="6070" spans="2:7">
      <c r="B6070"/>
      <c r="C6070"/>
      <c r="D6070"/>
      <c r="E6070"/>
      <c r="F6070"/>
      <c r="G6070"/>
    </row>
    <row r="6071" spans="2:7">
      <c r="B6071"/>
      <c r="C6071"/>
      <c r="D6071"/>
      <c r="E6071"/>
      <c r="F6071"/>
      <c r="G6071"/>
    </row>
    <row r="6072" spans="2:7">
      <c r="B6072"/>
      <c r="C6072"/>
      <c r="D6072"/>
      <c r="E6072"/>
      <c r="F6072"/>
      <c r="G6072"/>
    </row>
    <row r="6073" spans="2:7">
      <c r="B6073"/>
      <c r="C6073"/>
      <c r="D6073"/>
      <c r="E6073"/>
      <c r="F6073"/>
      <c r="G6073"/>
    </row>
    <row r="6074" spans="2:7">
      <c r="B6074"/>
      <c r="C6074"/>
      <c r="D6074"/>
      <c r="E6074"/>
      <c r="F6074"/>
      <c r="G6074"/>
    </row>
    <row r="6075" spans="2:7">
      <c r="B6075"/>
      <c r="C6075"/>
      <c r="D6075"/>
      <c r="E6075"/>
      <c r="F6075"/>
      <c r="G6075"/>
    </row>
    <row r="6076" spans="2:7">
      <c r="B6076"/>
      <c r="C6076"/>
      <c r="D6076"/>
      <c r="E6076"/>
      <c r="F6076"/>
      <c r="G6076"/>
    </row>
    <row r="6077" spans="2:7">
      <c r="B6077"/>
      <c r="C6077"/>
      <c r="D6077"/>
      <c r="E6077"/>
      <c r="F6077"/>
      <c r="G6077"/>
    </row>
    <row r="6078" spans="2:7">
      <c r="B6078"/>
      <c r="C6078"/>
      <c r="D6078"/>
      <c r="E6078"/>
      <c r="F6078"/>
      <c r="G6078"/>
    </row>
    <row r="6079" spans="2:7">
      <c r="B6079"/>
      <c r="C6079"/>
      <c r="D6079"/>
      <c r="E6079"/>
      <c r="F6079"/>
      <c r="G6079"/>
    </row>
    <row r="6080" spans="2:7">
      <c r="B6080"/>
      <c r="C6080"/>
      <c r="D6080"/>
      <c r="E6080"/>
      <c r="F6080"/>
      <c r="G6080"/>
    </row>
    <row r="6081" spans="2:7">
      <c r="B6081"/>
      <c r="C6081"/>
      <c r="D6081"/>
      <c r="E6081"/>
      <c r="F6081"/>
      <c r="G6081"/>
    </row>
    <row r="6082" spans="2:7">
      <c r="B6082"/>
      <c r="C6082"/>
      <c r="D6082"/>
      <c r="E6082"/>
      <c r="F6082"/>
      <c r="G6082"/>
    </row>
    <row r="6083" spans="2:7">
      <c r="B6083"/>
      <c r="C6083"/>
      <c r="D6083"/>
      <c r="E6083"/>
      <c r="F6083"/>
      <c r="G6083"/>
    </row>
    <row r="6084" spans="2:7">
      <c r="B6084"/>
      <c r="C6084"/>
      <c r="D6084"/>
      <c r="E6084"/>
      <c r="F6084"/>
      <c r="G6084"/>
    </row>
    <row r="6085" spans="2:7">
      <c r="B6085"/>
      <c r="C6085"/>
      <c r="D6085"/>
      <c r="E6085"/>
      <c r="F6085"/>
      <c r="G6085"/>
    </row>
    <row r="6086" spans="2:7">
      <c r="B6086"/>
      <c r="C6086"/>
      <c r="D6086"/>
      <c r="E6086"/>
      <c r="F6086"/>
      <c r="G6086"/>
    </row>
    <row r="6087" spans="2:7">
      <c r="B6087"/>
      <c r="C6087"/>
      <c r="D6087"/>
      <c r="E6087"/>
      <c r="F6087"/>
      <c r="G6087"/>
    </row>
    <row r="6088" spans="2:7">
      <c r="B6088"/>
      <c r="C6088"/>
      <c r="D6088"/>
      <c r="E6088"/>
      <c r="F6088"/>
      <c r="G6088"/>
    </row>
    <row r="6089" spans="2:7">
      <c r="B6089"/>
      <c r="C6089"/>
      <c r="D6089"/>
      <c r="E6089"/>
      <c r="F6089"/>
      <c r="G6089"/>
    </row>
    <row r="6090" spans="2:7">
      <c r="B6090"/>
      <c r="C6090"/>
      <c r="D6090"/>
      <c r="E6090"/>
      <c r="F6090"/>
      <c r="G6090"/>
    </row>
    <row r="6091" spans="2:7">
      <c r="B6091"/>
      <c r="C6091"/>
      <c r="D6091"/>
      <c r="E6091"/>
      <c r="F6091"/>
      <c r="G6091"/>
    </row>
    <row r="6092" spans="2:7">
      <c r="B6092"/>
      <c r="C6092"/>
      <c r="D6092"/>
      <c r="E6092"/>
      <c r="F6092"/>
      <c r="G6092"/>
    </row>
    <row r="6093" spans="2:7">
      <c r="B6093"/>
      <c r="C6093"/>
      <c r="D6093"/>
      <c r="E6093"/>
      <c r="F6093"/>
      <c r="G6093"/>
    </row>
    <row r="6094" spans="2:7">
      <c r="B6094"/>
      <c r="C6094"/>
      <c r="D6094"/>
      <c r="E6094"/>
      <c r="F6094"/>
      <c r="G6094"/>
    </row>
    <row r="6095" spans="2:7">
      <c r="B6095"/>
      <c r="C6095"/>
      <c r="D6095"/>
      <c r="E6095"/>
      <c r="F6095"/>
      <c r="G6095"/>
    </row>
    <row r="6096" spans="2:7">
      <c r="B6096"/>
      <c r="C6096"/>
      <c r="D6096"/>
      <c r="E6096"/>
      <c r="F6096"/>
      <c r="G6096"/>
    </row>
    <row r="6097" spans="2:7">
      <c r="B6097"/>
      <c r="C6097"/>
      <c r="D6097"/>
      <c r="E6097"/>
      <c r="F6097"/>
      <c r="G6097"/>
    </row>
    <row r="6098" spans="2:7">
      <c r="B6098"/>
      <c r="C6098"/>
      <c r="D6098"/>
      <c r="E6098"/>
      <c r="F6098"/>
      <c r="G6098"/>
    </row>
    <row r="6099" spans="2:7">
      <c r="B6099"/>
      <c r="C6099"/>
      <c r="D6099"/>
      <c r="E6099"/>
      <c r="F6099"/>
      <c r="G6099"/>
    </row>
    <row r="6100" spans="2:7">
      <c r="B6100"/>
      <c r="C6100"/>
      <c r="D6100"/>
      <c r="E6100"/>
      <c r="F6100"/>
      <c r="G6100"/>
    </row>
    <row r="6101" spans="2:7">
      <c r="B6101"/>
      <c r="C6101"/>
      <c r="D6101"/>
      <c r="E6101"/>
      <c r="F6101"/>
      <c r="G6101"/>
    </row>
    <row r="6102" spans="2:7">
      <c r="B6102"/>
      <c r="C6102"/>
      <c r="D6102"/>
      <c r="E6102"/>
      <c r="F6102"/>
      <c r="G6102"/>
    </row>
    <row r="6103" spans="2:7">
      <c r="B6103"/>
      <c r="C6103"/>
      <c r="D6103"/>
      <c r="E6103"/>
      <c r="F6103"/>
      <c r="G6103"/>
    </row>
    <row r="6104" spans="2:7">
      <c r="B6104"/>
      <c r="C6104"/>
      <c r="D6104"/>
      <c r="E6104"/>
      <c r="F6104"/>
      <c r="G6104"/>
    </row>
    <row r="6105" spans="2:7">
      <c r="B6105"/>
      <c r="C6105"/>
      <c r="D6105"/>
      <c r="E6105"/>
      <c r="F6105"/>
      <c r="G6105"/>
    </row>
    <row r="6106" spans="2:7">
      <c r="B6106"/>
      <c r="C6106"/>
      <c r="D6106"/>
      <c r="E6106"/>
      <c r="F6106"/>
      <c r="G6106"/>
    </row>
    <row r="6107" spans="2:7">
      <c r="B6107"/>
      <c r="C6107"/>
      <c r="D6107"/>
      <c r="E6107"/>
      <c r="F6107"/>
      <c r="G6107"/>
    </row>
    <row r="6108" spans="2:7">
      <c r="B6108"/>
      <c r="C6108"/>
      <c r="D6108"/>
      <c r="E6108"/>
      <c r="F6108"/>
      <c r="G6108"/>
    </row>
    <row r="6109" spans="2:7">
      <c r="B6109"/>
      <c r="C6109"/>
      <c r="D6109"/>
      <c r="E6109"/>
      <c r="F6109"/>
      <c r="G6109"/>
    </row>
    <row r="6110" spans="2:7">
      <c r="B6110"/>
      <c r="C6110"/>
      <c r="D6110"/>
      <c r="E6110"/>
      <c r="F6110"/>
      <c r="G6110"/>
    </row>
    <row r="6111" spans="2:7">
      <c r="B6111"/>
      <c r="C6111"/>
      <c r="D6111"/>
      <c r="E6111"/>
      <c r="F6111"/>
      <c r="G6111"/>
    </row>
    <row r="6112" spans="2:7">
      <c r="B6112"/>
      <c r="C6112"/>
      <c r="D6112"/>
      <c r="E6112"/>
      <c r="F6112"/>
      <c r="G6112"/>
    </row>
    <row r="6113" spans="2:7">
      <c r="B6113"/>
      <c r="C6113"/>
      <c r="D6113"/>
      <c r="E6113"/>
      <c r="F6113"/>
      <c r="G6113"/>
    </row>
    <row r="6114" spans="2:7">
      <c r="B6114"/>
      <c r="C6114"/>
      <c r="D6114"/>
      <c r="E6114"/>
      <c r="F6114"/>
      <c r="G6114"/>
    </row>
    <row r="6115" spans="2:7">
      <c r="B6115"/>
      <c r="C6115"/>
      <c r="D6115"/>
      <c r="E6115"/>
      <c r="F6115"/>
      <c r="G6115"/>
    </row>
    <row r="6116" spans="2:7">
      <c r="B6116"/>
      <c r="C6116"/>
      <c r="D6116"/>
      <c r="E6116"/>
      <c r="F6116"/>
      <c r="G6116"/>
    </row>
    <row r="6117" spans="2:7">
      <c r="B6117"/>
      <c r="C6117"/>
      <c r="D6117"/>
      <c r="E6117"/>
      <c r="F6117"/>
      <c r="G6117"/>
    </row>
    <row r="6118" spans="2:7">
      <c r="B6118"/>
      <c r="C6118"/>
      <c r="D6118"/>
      <c r="E6118"/>
      <c r="F6118"/>
      <c r="G6118"/>
    </row>
    <row r="6119" spans="2:7">
      <c r="B6119"/>
      <c r="C6119"/>
      <c r="D6119"/>
      <c r="E6119"/>
      <c r="F6119"/>
      <c r="G6119"/>
    </row>
    <row r="6120" spans="2:7">
      <c r="B6120"/>
      <c r="C6120"/>
      <c r="D6120"/>
      <c r="E6120"/>
      <c r="F6120"/>
      <c r="G6120"/>
    </row>
    <row r="6121" spans="2:7">
      <c r="B6121"/>
      <c r="C6121"/>
      <c r="D6121"/>
      <c r="E6121"/>
      <c r="F6121"/>
      <c r="G6121"/>
    </row>
    <row r="6122" spans="2:7">
      <c r="B6122"/>
      <c r="C6122"/>
      <c r="D6122"/>
      <c r="E6122"/>
      <c r="F6122"/>
      <c r="G6122"/>
    </row>
    <row r="6123" spans="2:7">
      <c r="B6123"/>
      <c r="C6123"/>
      <c r="D6123"/>
      <c r="E6123"/>
      <c r="F6123"/>
      <c r="G6123"/>
    </row>
    <row r="6124" spans="2:7">
      <c r="B6124"/>
      <c r="C6124"/>
      <c r="D6124"/>
      <c r="E6124"/>
      <c r="F6124"/>
      <c r="G6124"/>
    </row>
    <row r="6125" spans="2:7">
      <c r="B6125"/>
      <c r="C6125"/>
      <c r="D6125"/>
      <c r="E6125"/>
      <c r="F6125"/>
      <c r="G6125"/>
    </row>
    <row r="6126" spans="2:7">
      <c r="B6126"/>
      <c r="C6126"/>
      <c r="D6126"/>
      <c r="E6126"/>
      <c r="F6126"/>
      <c r="G6126"/>
    </row>
    <row r="6127" spans="2:7">
      <c r="B6127"/>
      <c r="C6127"/>
      <c r="D6127"/>
      <c r="E6127"/>
      <c r="F6127"/>
      <c r="G6127"/>
    </row>
    <row r="6128" spans="2:7">
      <c r="B6128"/>
      <c r="C6128"/>
      <c r="D6128"/>
      <c r="E6128"/>
      <c r="F6128"/>
      <c r="G6128"/>
    </row>
    <row r="6129" spans="2:7">
      <c r="B6129"/>
      <c r="C6129"/>
      <c r="D6129"/>
      <c r="E6129"/>
      <c r="F6129"/>
      <c r="G6129"/>
    </row>
    <row r="6130" spans="2:7">
      <c r="B6130"/>
      <c r="C6130"/>
      <c r="D6130"/>
      <c r="E6130"/>
      <c r="F6130"/>
      <c r="G6130"/>
    </row>
    <row r="6131" spans="2:7">
      <c r="B6131"/>
      <c r="C6131"/>
      <c r="D6131"/>
      <c r="E6131"/>
      <c r="F6131"/>
      <c r="G6131"/>
    </row>
    <row r="6132" spans="2:7">
      <c r="B6132"/>
      <c r="C6132"/>
      <c r="D6132"/>
      <c r="E6132"/>
      <c r="F6132"/>
      <c r="G6132"/>
    </row>
    <row r="6133" spans="2:7">
      <c r="B6133"/>
      <c r="C6133"/>
      <c r="D6133"/>
      <c r="E6133"/>
      <c r="F6133"/>
      <c r="G6133"/>
    </row>
    <row r="6134" spans="2:7">
      <c r="B6134"/>
      <c r="C6134"/>
      <c r="D6134"/>
      <c r="E6134"/>
      <c r="F6134"/>
      <c r="G6134"/>
    </row>
    <row r="6135" spans="2:7">
      <c r="B6135"/>
      <c r="C6135"/>
      <c r="D6135"/>
      <c r="E6135"/>
      <c r="F6135"/>
      <c r="G6135"/>
    </row>
    <row r="6136" spans="2:7">
      <c r="B6136"/>
      <c r="C6136"/>
      <c r="D6136"/>
      <c r="E6136"/>
      <c r="F6136"/>
      <c r="G6136"/>
    </row>
    <row r="6137" spans="2:7">
      <c r="B6137"/>
      <c r="C6137"/>
      <c r="D6137"/>
      <c r="E6137"/>
      <c r="F6137"/>
      <c r="G6137"/>
    </row>
    <row r="6138" spans="2:7">
      <c r="B6138"/>
      <c r="C6138"/>
      <c r="D6138"/>
      <c r="E6138"/>
      <c r="F6138"/>
      <c r="G6138"/>
    </row>
    <row r="6139" spans="2:7">
      <c r="B6139"/>
      <c r="C6139"/>
      <c r="D6139"/>
      <c r="E6139"/>
      <c r="F6139"/>
      <c r="G6139"/>
    </row>
    <row r="6140" spans="2:7">
      <c r="B6140"/>
      <c r="C6140"/>
      <c r="D6140"/>
      <c r="E6140"/>
      <c r="F6140"/>
      <c r="G6140"/>
    </row>
    <row r="6141" spans="2:7">
      <c r="B6141"/>
      <c r="C6141"/>
      <c r="D6141"/>
      <c r="E6141"/>
      <c r="F6141"/>
      <c r="G6141"/>
    </row>
    <row r="6142" spans="2:7">
      <c r="B6142"/>
      <c r="C6142"/>
      <c r="D6142"/>
      <c r="E6142"/>
      <c r="F6142"/>
      <c r="G6142"/>
    </row>
    <row r="6143" spans="2:7">
      <c r="B6143"/>
      <c r="C6143"/>
      <c r="D6143"/>
      <c r="E6143"/>
      <c r="F6143"/>
      <c r="G6143"/>
    </row>
    <row r="6144" spans="2:7">
      <c r="B6144"/>
      <c r="C6144"/>
      <c r="D6144"/>
      <c r="E6144"/>
      <c r="F6144"/>
      <c r="G6144"/>
    </row>
    <row r="6145" spans="2:7">
      <c r="B6145"/>
      <c r="C6145"/>
      <c r="D6145"/>
      <c r="E6145"/>
      <c r="F6145"/>
      <c r="G6145"/>
    </row>
    <row r="6146" spans="2:7">
      <c r="B6146"/>
      <c r="C6146"/>
      <c r="D6146"/>
      <c r="E6146"/>
      <c r="F6146"/>
      <c r="G6146"/>
    </row>
    <row r="6147" spans="2:7">
      <c r="B6147"/>
      <c r="C6147"/>
      <c r="D6147"/>
      <c r="E6147"/>
      <c r="F6147"/>
      <c r="G6147"/>
    </row>
    <row r="6148" spans="2:7">
      <c r="B6148"/>
      <c r="C6148"/>
      <c r="D6148"/>
      <c r="E6148"/>
      <c r="F6148"/>
      <c r="G6148"/>
    </row>
    <row r="6149" spans="2:7">
      <c r="B6149"/>
      <c r="C6149"/>
      <c r="D6149"/>
      <c r="E6149"/>
      <c r="F6149"/>
      <c r="G6149"/>
    </row>
    <row r="6150" spans="2:7">
      <c r="B6150"/>
      <c r="C6150"/>
      <c r="D6150"/>
      <c r="E6150"/>
      <c r="F6150"/>
      <c r="G6150"/>
    </row>
    <row r="6151" spans="2:7">
      <c r="B6151"/>
      <c r="C6151"/>
      <c r="D6151"/>
      <c r="E6151"/>
      <c r="F6151"/>
      <c r="G6151"/>
    </row>
    <row r="6152" spans="2:7">
      <c r="B6152"/>
      <c r="C6152"/>
      <c r="D6152"/>
      <c r="E6152"/>
      <c r="F6152"/>
      <c r="G6152"/>
    </row>
    <row r="6153" spans="2:7">
      <c r="B6153"/>
      <c r="C6153"/>
      <c r="D6153"/>
      <c r="E6153"/>
      <c r="F6153"/>
      <c r="G6153"/>
    </row>
    <row r="6154" spans="2:7">
      <c r="B6154"/>
      <c r="C6154"/>
      <c r="D6154"/>
      <c r="E6154"/>
      <c r="F6154"/>
      <c r="G6154"/>
    </row>
    <row r="6155" spans="2:7">
      <c r="B6155"/>
      <c r="C6155"/>
      <c r="D6155"/>
      <c r="E6155"/>
      <c r="F6155"/>
      <c r="G6155"/>
    </row>
    <row r="6156" spans="2:7">
      <c r="B6156"/>
      <c r="C6156"/>
      <c r="D6156"/>
      <c r="E6156"/>
      <c r="F6156"/>
      <c r="G6156"/>
    </row>
    <row r="6157" spans="2:7">
      <c r="B6157"/>
      <c r="C6157"/>
      <c r="D6157"/>
      <c r="E6157"/>
      <c r="F6157"/>
      <c r="G6157"/>
    </row>
    <row r="6158" spans="2:7">
      <c r="B6158"/>
      <c r="C6158"/>
      <c r="D6158"/>
      <c r="E6158"/>
      <c r="F6158"/>
      <c r="G6158"/>
    </row>
    <row r="6159" spans="2:7">
      <c r="B6159"/>
      <c r="C6159"/>
      <c r="D6159"/>
      <c r="E6159"/>
      <c r="F6159"/>
      <c r="G6159"/>
    </row>
    <row r="6160" spans="2:7">
      <c r="B6160"/>
      <c r="C6160"/>
      <c r="D6160"/>
      <c r="E6160"/>
      <c r="F6160"/>
      <c r="G6160"/>
    </row>
    <row r="6161" spans="2:7">
      <c r="B6161"/>
      <c r="C6161"/>
      <c r="D6161"/>
      <c r="E6161"/>
      <c r="F6161"/>
      <c r="G6161"/>
    </row>
    <row r="6162" spans="2:7">
      <c r="B6162"/>
      <c r="C6162"/>
      <c r="D6162"/>
      <c r="E6162"/>
      <c r="F6162"/>
      <c r="G6162"/>
    </row>
    <row r="6163" spans="2:7">
      <c r="B6163"/>
      <c r="C6163"/>
      <c r="D6163"/>
      <c r="E6163"/>
      <c r="F6163"/>
      <c r="G6163"/>
    </row>
    <row r="6164" spans="2:7">
      <c r="B6164"/>
      <c r="C6164"/>
      <c r="D6164"/>
      <c r="E6164"/>
      <c r="F6164"/>
      <c r="G6164"/>
    </row>
    <row r="6165" spans="2:7">
      <c r="B6165"/>
      <c r="C6165"/>
      <c r="D6165"/>
      <c r="E6165"/>
      <c r="F6165"/>
      <c r="G6165"/>
    </row>
    <row r="6166" spans="2:7">
      <c r="B6166"/>
      <c r="C6166"/>
      <c r="D6166"/>
      <c r="E6166"/>
      <c r="F6166"/>
      <c r="G6166"/>
    </row>
    <row r="6167" spans="2:7">
      <c r="B6167"/>
      <c r="C6167"/>
      <c r="D6167"/>
      <c r="E6167"/>
      <c r="F6167"/>
      <c r="G6167"/>
    </row>
    <row r="6168" spans="2:7">
      <c r="B6168"/>
      <c r="C6168"/>
      <c r="D6168"/>
      <c r="E6168"/>
      <c r="F6168"/>
      <c r="G6168"/>
    </row>
    <row r="6169" spans="2:7">
      <c r="B6169"/>
      <c r="C6169"/>
      <c r="D6169"/>
      <c r="E6169"/>
      <c r="F6169"/>
      <c r="G6169"/>
    </row>
    <row r="6170" spans="2:7">
      <c r="B6170"/>
      <c r="C6170"/>
      <c r="D6170"/>
      <c r="E6170"/>
      <c r="F6170"/>
      <c r="G6170"/>
    </row>
    <row r="6171" spans="2:7">
      <c r="B6171"/>
      <c r="C6171"/>
      <c r="D6171"/>
      <c r="E6171"/>
      <c r="F6171"/>
      <c r="G6171"/>
    </row>
    <row r="6172" spans="2:7">
      <c r="B6172"/>
      <c r="C6172"/>
      <c r="D6172"/>
      <c r="E6172"/>
      <c r="F6172"/>
      <c r="G6172"/>
    </row>
    <row r="6173" spans="2:7">
      <c r="B6173"/>
      <c r="C6173"/>
      <c r="D6173"/>
      <c r="E6173"/>
      <c r="F6173"/>
      <c r="G6173"/>
    </row>
    <row r="6174" spans="2:7">
      <c r="B6174"/>
      <c r="C6174"/>
      <c r="D6174"/>
      <c r="E6174"/>
      <c r="F6174"/>
      <c r="G6174"/>
    </row>
    <row r="6175" spans="2:7">
      <c r="B6175"/>
      <c r="C6175"/>
      <c r="D6175"/>
      <c r="E6175"/>
      <c r="F6175"/>
      <c r="G6175"/>
    </row>
    <row r="6176" spans="2:7">
      <c r="B6176"/>
      <c r="C6176"/>
      <c r="D6176"/>
      <c r="E6176"/>
      <c r="F6176"/>
      <c r="G6176"/>
    </row>
    <row r="6177" spans="2:7">
      <c r="B6177"/>
      <c r="C6177"/>
      <c r="D6177"/>
      <c r="E6177"/>
      <c r="F6177"/>
      <c r="G6177"/>
    </row>
    <row r="6178" spans="2:7">
      <c r="B6178"/>
      <c r="C6178"/>
      <c r="D6178"/>
      <c r="E6178"/>
      <c r="F6178"/>
      <c r="G6178"/>
    </row>
    <row r="6179" spans="2:7">
      <c r="B6179"/>
      <c r="C6179"/>
      <c r="D6179"/>
      <c r="E6179"/>
      <c r="F6179"/>
      <c r="G6179"/>
    </row>
    <row r="6180" spans="2:7">
      <c r="B6180"/>
      <c r="C6180"/>
      <c r="D6180"/>
      <c r="E6180"/>
      <c r="F6180"/>
      <c r="G6180"/>
    </row>
    <row r="6181" spans="2:7">
      <c r="B6181"/>
      <c r="C6181"/>
      <c r="D6181"/>
      <c r="E6181"/>
      <c r="F6181"/>
      <c r="G6181"/>
    </row>
    <row r="6182" spans="2:7">
      <c r="B6182"/>
      <c r="C6182"/>
      <c r="D6182"/>
      <c r="E6182"/>
      <c r="F6182"/>
      <c r="G6182"/>
    </row>
    <row r="6183" spans="2:7">
      <c r="B6183"/>
      <c r="C6183"/>
      <c r="D6183"/>
      <c r="E6183"/>
      <c r="F6183"/>
      <c r="G6183"/>
    </row>
    <row r="6184" spans="2:7">
      <c r="B6184"/>
      <c r="C6184"/>
      <c r="D6184"/>
      <c r="E6184"/>
      <c r="F6184"/>
      <c r="G6184"/>
    </row>
    <row r="6185" spans="2:7">
      <c r="B6185"/>
      <c r="C6185"/>
      <c r="D6185"/>
      <c r="E6185"/>
      <c r="F6185"/>
      <c r="G6185"/>
    </row>
    <row r="6186" spans="2:7">
      <c r="B6186"/>
      <c r="C6186"/>
      <c r="D6186"/>
      <c r="E6186"/>
      <c r="F6186"/>
      <c r="G6186"/>
    </row>
    <row r="6187" spans="2:7">
      <c r="B6187"/>
      <c r="C6187"/>
      <c r="D6187"/>
      <c r="E6187"/>
      <c r="F6187"/>
      <c r="G6187"/>
    </row>
    <row r="6188" spans="2:7">
      <c r="B6188"/>
      <c r="C6188"/>
      <c r="D6188"/>
      <c r="E6188"/>
      <c r="F6188"/>
      <c r="G6188"/>
    </row>
    <row r="6189" spans="2:7">
      <c r="B6189"/>
      <c r="C6189"/>
      <c r="D6189"/>
      <c r="E6189"/>
      <c r="F6189"/>
      <c r="G6189"/>
    </row>
    <row r="6190" spans="2:7">
      <c r="B6190"/>
      <c r="C6190"/>
      <c r="D6190"/>
      <c r="E6190"/>
      <c r="F6190"/>
      <c r="G6190"/>
    </row>
    <row r="6191" spans="2:7">
      <c r="B6191"/>
      <c r="C6191"/>
      <c r="D6191"/>
      <c r="E6191"/>
      <c r="F6191"/>
      <c r="G6191"/>
    </row>
    <row r="6192" spans="2:7">
      <c r="B6192"/>
      <c r="C6192"/>
      <c r="D6192"/>
      <c r="E6192"/>
      <c r="F6192"/>
      <c r="G6192"/>
    </row>
    <row r="6193" spans="2:7">
      <c r="B6193"/>
      <c r="C6193"/>
      <c r="D6193"/>
      <c r="E6193"/>
      <c r="F6193"/>
      <c r="G6193"/>
    </row>
    <row r="6194" spans="2:7">
      <c r="B6194"/>
      <c r="C6194"/>
      <c r="D6194"/>
      <c r="E6194"/>
      <c r="F6194"/>
      <c r="G6194"/>
    </row>
    <row r="6195" spans="2:7">
      <c r="B6195"/>
      <c r="C6195"/>
      <c r="D6195"/>
      <c r="E6195"/>
      <c r="F6195"/>
      <c r="G6195"/>
    </row>
    <row r="6196" spans="2:7">
      <c r="B6196"/>
      <c r="C6196"/>
      <c r="D6196"/>
      <c r="E6196"/>
      <c r="F6196"/>
      <c r="G6196"/>
    </row>
    <row r="6197" spans="2:7">
      <c r="B6197"/>
      <c r="C6197"/>
      <c r="D6197"/>
      <c r="E6197"/>
      <c r="F6197"/>
      <c r="G6197"/>
    </row>
    <row r="6198" spans="2:7">
      <c r="B6198"/>
      <c r="C6198"/>
      <c r="D6198"/>
      <c r="E6198"/>
      <c r="F6198"/>
      <c r="G6198"/>
    </row>
    <row r="6199" spans="2:7">
      <c r="B6199"/>
      <c r="C6199"/>
      <c r="D6199"/>
      <c r="E6199"/>
      <c r="F6199"/>
      <c r="G6199"/>
    </row>
    <row r="6200" spans="2:7">
      <c r="B6200"/>
      <c r="C6200"/>
      <c r="D6200"/>
      <c r="E6200"/>
      <c r="F6200"/>
      <c r="G6200"/>
    </row>
    <row r="6201" spans="2:7">
      <c r="B6201"/>
      <c r="C6201"/>
      <c r="D6201"/>
      <c r="E6201"/>
      <c r="F6201"/>
      <c r="G6201"/>
    </row>
    <row r="6202" spans="2:7">
      <c r="B6202"/>
      <c r="C6202"/>
      <c r="D6202"/>
      <c r="E6202"/>
      <c r="F6202"/>
      <c r="G6202"/>
    </row>
    <row r="6203" spans="2:7">
      <c r="B6203"/>
      <c r="C6203"/>
      <c r="D6203"/>
      <c r="E6203"/>
      <c r="F6203"/>
      <c r="G6203"/>
    </row>
    <row r="6204" spans="2:7">
      <c r="B6204"/>
      <c r="C6204"/>
      <c r="D6204"/>
      <c r="E6204"/>
      <c r="F6204"/>
      <c r="G6204"/>
    </row>
    <row r="6205" spans="2:7">
      <c r="B6205"/>
      <c r="C6205"/>
      <c r="D6205"/>
      <c r="E6205"/>
      <c r="F6205"/>
      <c r="G6205"/>
    </row>
    <row r="6206" spans="2:7">
      <c r="B6206"/>
      <c r="C6206"/>
      <c r="D6206"/>
      <c r="E6206"/>
      <c r="F6206"/>
      <c r="G6206"/>
    </row>
    <row r="6207" spans="2:7">
      <c r="B6207"/>
      <c r="C6207"/>
      <c r="D6207"/>
      <c r="E6207"/>
      <c r="F6207"/>
      <c r="G6207"/>
    </row>
    <row r="6208" spans="2:7">
      <c r="B6208"/>
      <c r="C6208"/>
      <c r="D6208"/>
      <c r="E6208"/>
      <c r="F6208"/>
      <c r="G6208"/>
    </row>
    <row r="6209" spans="2:7">
      <c r="B6209"/>
      <c r="C6209"/>
      <c r="D6209"/>
      <c r="E6209"/>
      <c r="F6209"/>
      <c r="G6209"/>
    </row>
    <row r="6210" spans="2:7">
      <c r="B6210"/>
      <c r="C6210"/>
      <c r="D6210"/>
      <c r="E6210"/>
      <c r="F6210"/>
      <c r="G6210"/>
    </row>
    <row r="6211" spans="2:7">
      <c r="B6211"/>
      <c r="C6211"/>
      <c r="D6211"/>
      <c r="E6211"/>
      <c r="F6211"/>
      <c r="G6211"/>
    </row>
    <row r="6212" spans="2:7">
      <c r="B6212"/>
      <c r="C6212"/>
      <c r="D6212"/>
      <c r="E6212"/>
      <c r="F6212"/>
      <c r="G6212"/>
    </row>
    <row r="6213" spans="2:7">
      <c r="B6213"/>
      <c r="C6213"/>
      <c r="D6213"/>
      <c r="E6213"/>
      <c r="F6213"/>
      <c r="G6213"/>
    </row>
    <row r="6214" spans="2:7">
      <c r="B6214"/>
      <c r="C6214"/>
      <c r="D6214"/>
      <c r="E6214"/>
      <c r="F6214"/>
      <c r="G6214"/>
    </row>
    <row r="6215" spans="2:7">
      <c r="B6215"/>
      <c r="C6215"/>
      <c r="D6215"/>
      <c r="E6215"/>
      <c r="F6215"/>
      <c r="G6215"/>
    </row>
    <row r="6216" spans="2:7">
      <c r="B6216"/>
      <c r="C6216"/>
      <c r="D6216"/>
      <c r="E6216"/>
      <c r="F6216"/>
      <c r="G6216"/>
    </row>
    <row r="6217" spans="2:7">
      <c r="B6217"/>
      <c r="C6217"/>
      <c r="D6217"/>
      <c r="E6217"/>
      <c r="F6217"/>
      <c r="G6217"/>
    </row>
    <row r="6218" spans="2:7">
      <c r="B6218"/>
      <c r="C6218"/>
      <c r="D6218"/>
      <c r="E6218"/>
      <c r="F6218"/>
      <c r="G6218"/>
    </row>
    <row r="6219" spans="2:7">
      <c r="B6219"/>
      <c r="C6219"/>
      <c r="D6219"/>
      <c r="E6219"/>
      <c r="F6219"/>
      <c r="G6219"/>
    </row>
    <row r="6220" spans="2:7">
      <c r="B6220"/>
      <c r="C6220"/>
      <c r="D6220"/>
      <c r="E6220"/>
      <c r="F6220"/>
      <c r="G6220"/>
    </row>
    <row r="6221" spans="2:7">
      <c r="B6221"/>
      <c r="C6221"/>
      <c r="D6221"/>
      <c r="E6221"/>
      <c r="F6221"/>
      <c r="G6221"/>
    </row>
    <row r="6222" spans="2:7">
      <c r="B6222"/>
      <c r="C6222"/>
      <c r="D6222"/>
      <c r="E6222"/>
      <c r="F6222"/>
      <c r="G6222"/>
    </row>
    <row r="6223" spans="2:7">
      <c r="B6223"/>
      <c r="C6223"/>
      <c r="D6223"/>
      <c r="E6223"/>
      <c r="F6223"/>
      <c r="G6223"/>
    </row>
    <row r="6224" spans="2:7">
      <c r="B6224"/>
      <c r="C6224"/>
      <c r="D6224"/>
      <c r="E6224"/>
      <c r="F6224"/>
      <c r="G6224"/>
    </row>
    <row r="6225" spans="2:7">
      <c r="B6225"/>
      <c r="C6225"/>
      <c r="D6225"/>
      <c r="E6225"/>
      <c r="F6225"/>
      <c r="G6225"/>
    </row>
    <row r="6226" spans="2:7">
      <c r="B6226"/>
      <c r="C6226"/>
      <c r="D6226"/>
      <c r="E6226"/>
      <c r="F6226"/>
      <c r="G6226"/>
    </row>
    <row r="6227" spans="2:7">
      <c r="B6227"/>
      <c r="C6227"/>
      <c r="D6227"/>
      <c r="E6227"/>
      <c r="F6227"/>
      <c r="G6227"/>
    </row>
    <row r="6228" spans="2:7">
      <c r="B6228"/>
      <c r="C6228"/>
      <c r="D6228"/>
      <c r="E6228"/>
      <c r="F6228"/>
      <c r="G6228"/>
    </row>
    <row r="6229" spans="2:7">
      <c r="B6229"/>
      <c r="C6229"/>
      <c r="D6229"/>
      <c r="E6229"/>
      <c r="F6229"/>
      <c r="G6229"/>
    </row>
    <row r="6230" spans="2:7">
      <c r="B6230"/>
      <c r="C6230"/>
      <c r="D6230"/>
      <c r="E6230"/>
      <c r="F6230"/>
      <c r="G6230"/>
    </row>
    <row r="6231" spans="2:7">
      <c r="B6231"/>
      <c r="C6231"/>
      <c r="D6231"/>
      <c r="E6231"/>
      <c r="F6231"/>
      <c r="G6231"/>
    </row>
    <row r="6232" spans="2:7">
      <c r="B6232"/>
      <c r="C6232"/>
      <c r="D6232"/>
      <c r="E6232"/>
      <c r="F6232"/>
      <c r="G6232"/>
    </row>
    <row r="6233" spans="2:7">
      <c r="B6233"/>
      <c r="C6233"/>
      <c r="D6233"/>
      <c r="E6233"/>
      <c r="F6233"/>
      <c r="G6233"/>
    </row>
    <row r="6234" spans="2:7">
      <c r="B6234"/>
      <c r="C6234"/>
      <c r="D6234"/>
      <c r="E6234"/>
      <c r="F6234"/>
      <c r="G6234"/>
    </row>
    <row r="6235" spans="2:7">
      <c r="B6235"/>
      <c r="C6235"/>
      <c r="D6235"/>
      <c r="E6235"/>
      <c r="F6235"/>
      <c r="G6235"/>
    </row>
    <row r="6236" spans="2:7">
      <c r="B6236"/>
      <c r="C6236"/>
      <c r="D6236"/>
      <c r="E6236"/>
      <c r="F6236"/>
      <c r="G6236"/>
    </row>
    <row r="6237" spans="2:7">
      <c r="B6237"/>
      <c r="C6237"/>
      <c r="D6237"/>
      <c r="E6237"/>
      <c r="F6237"/>
      <c r="G6237"/>
    </row>
    <row r="6238" spans="2:7">
      <c r="B6238"/>
      <c r="C6238"/>
      <c r="D6238"/>
      <c r="E6238"/>
      <c r="F6238"/>
      <c r="G6238"/>
    </row>
    <row r="6239" spans="2:7">
      <c r="B6239"/>
      <c r="C6239"/>
      <c r="D6239"/>
      <c r="E6239"/>
      <c r="F6239"/>
      <c r="G6239"/>
    </row>
    <row r="6240" spans="2:7">
      <c r="B6240"/>
      <c r="C6240"/>
      <c r="D6240"/>
      <c r="E6240"/>
      <c r="F6240"/>
      <c r="G6240"/>
    </row>
    <row r="6241" spans="2:7">
      <c r="B6241"/>
      <c r="C6241"/>
      <c r="D6241"/>
      <c r="E6241"/>
      <c r="F6241"/>
      <c r="G6241"/>
    </row>
    <row r="6242" spans="2:7">
      <c r="B6242"/>
      <c r="C6242"/>
      <c r="D6242"/>
      <c r="E6242"/>
      <c r="F6242"/>
      <c r="G6242"/>
    </row>
    <row r="6243" spans="2:7">
      <c r="B6243"/>
      <c r="C6243"/>
      <c r="D6243"/>
      <c r="E6243"/>
      <c r="F6243"/>
      <c r="G6243"/>
    </row>
    <row r="6244" spans="2:7">
      <c r="B6244"/>
      <c r="C6244"/>
      <c r="D6244"/>
      <c r="E6244"/>
      <c r="F6244"/>
      <c r="G6244"/>
    </row>
    <row r="6245" spans="2:7">
      <c r="B6245"/>
      <c r="C6245"/>
      <c r="D6245"/>
      <c r="E6245"/>
      <c r="F6245"/>
      <c r="G6245"/>
    </row>
    <row r="6246" spans="2:7">
      <c r="B6246"/>
      <c r="C6246"/>
      <c r="D6246"/>
      <c r="E6246"/>
      <c r="F6246"/>
      <c r="G6246"/>
    </row>
    <row r="6247" spans="2:7">
      <c r="B6247"/>
      <c r="C6247"/>
      <c r="D6247"/>
      <c r="E6247"/>
      <c r="F6247"/>
      <c r="G6247"/>
    </row>
    <row r="6248" spans="2:7">
      <c r="B6248"/>
      <c r="C6248"/>
      <c r="D6248"/>
      <c r="E6248"/>
      <c r="F6248"/>
      <c r="G6248"/>
    </row>
    <row r="6249" spans="2:7">
      <c r="B6249"/>
      <c r="C6249"/>
      <c r="D6249"/>
      <c r="E6249"/>
      <c r="F6249"/>
      <c r="G6249"/>
    </row>
    <row r="6250" spans="2:7">
      <c r="B6250"/>
      <c r="C6250"/>
      <c r="D6250"/>
      <c r="E6250"/>
      <c r="F6250"/>
      <c r="G6250"/>
    </row>
    <row r="6251" spans="2:7">
      <c r="B6251"/>
      <c r="C6251"/>
      <c r="D6251"/>
      <c r="E6251"/>
      <c r="F6251"/>
      <c r="G6251"/>
    </row>
    <row r="6252" spans="2:7">
      <c r="B6252"/>
      <c r="C6252"/>
      <c r="D6252"/>
      <c r="E6252"/>
      <c r="F6252"/>
      <c r="G6252"/>
    </row>
    <row r="6253" spans="2:7">
      <c r="B6253"/>
      <c r="C6253"/>
      <c r="D6253"/>
      <c r="E6253"/>
      <c r="F6253"/>
      <c r="G6253"/>
    </row>
    <row r="6254" spans="2:7">
      <c r="B6254"/>
      <c r="C6254"/>
      <c r="D6254"/>
      <c r="E6254"/>
      <c r="F6254"/>
      <c r="G6254"/>
    </row>
    <row r="6255" spans="2:7">
      <c r="B6255"/>
      <c r="C6255"/>
      <c r="D6255"/>
      <c r="E6255"/>
      <c r="F6255"/>
      <c r="G6255"/>
    </row>
    <row r="6256" spans="2:7">
      <c r="B6256"/>
      <c r="C6256"/>
      <c r="D6256"/>
      <c r="E6256"/>
      <c r="F6256"/>
      <c r="G6256"/>
    </row>
    <row r="6257" spans="2:7">
      <c r="B6257"/>
      <c r="C6257"/>
      <c r="D6257"/>
      <c r="E6257"/>
      <c r="F6257"/>
      <c r="G6257"/>
    </row>
    <row r="6258" spans="2:7">
      <c r="B6258"/>
      <c r="C6258"/>
      <c r="D6258"/>
      <c r="E6258"/>
      <c r="F6258"/>
      <c r="G6258"/>
    </row>
    <row r="6259" spans="2:7">
      <c r="B6259"/>
      <c r="C6259"/>
      <c r="D6259"/>
      <c r="E6259"/>
      <c r="F6259"/>
      <c r="G6259"/>
    </row>
    <row r="6260" spans="2:7">
      <c r="B6260"/>
      <c r="C6260"/>
      <c r="D6260"/>
      <c r="E6260"/>
      <c r="F6260"/>
      <c r="G6260"/>
    </row>
    <row r="6261" spans="2:7">
      <c r="B6261"/>
      <c r="C6261"/>
      <c r="D6261"/>
      <c r="E6261"/>
      <c r="F6261"/>
      <c r="G6261"/>
    </row>
    <row r="6262" spans="2:7">
      <c r="B6262"/>
      <c r="C6262"/>
      <c r="D6262"/>
      <c r="E6262"/>
      <c r="F6262"/>
      <c r="G6262"/>
    </row>
    <row r="6263" spans="2:7">
      <c r="B6263"/>
      <c r="C6263"/>
      <c r="D6263"/>
      <c r="E6263"/>
      <c r="F6263"/>
      <c r="G6263"/>
    </row>
    <row r="6264" spans="2:7">
      <c r="B6264"/>
      <c r="C6264"/>
      <c r="D6264"/>
      <c r="E6264"/>
      <c r="F6264"/>
      <c r="G6264"/>
    </row>
    <row r="6265" spans="2:7">
      <c r="B6265"/>
      <c r="C6265"/>
      <c r="D6265"/>
      <c r="E6265"/>
      <c r="F6265"/>
      <c r="G6265"/>
    </row>
    <row r="6266" spans="2:7">
      <c r="B6266"/>
      <c r="C6266"/>
      <c r="D6266"/>
      <c r="E6266"/>
      <c r="F6266"/>
      <c r="G6266"/>
    </row>
    <row r="6267" spans="2:7">
      <c r="B6267"/>
      <c r="C6267"/>
      <c r="D6267"/>
      <c r="E6267"/>
      <c r="F6267"/>
      <c r="G6267"/>
    </row>
    <row r="6268" spans="2:7">
      <c r="B6268"/>
      <c r="C6268"/>
      <c r="D6268"/>
      <c r="E6268"/>
      <c r="F6268"/>
      <c r="G6268"/>
    </row>
    <row r="6269" spans="2:7">
      <c r="B6269"/>
      <c r="C6269"/>
      <c r="D6269"/>
      <c r="E6269"/>
      <c r="F6269"/>
      <c r="G6269"/>
    </row>
    <row r="6270" spans="2:7">
      <c r="B6270"/>
      <c r="C6270"/>
      <c r="D6270"/>
      <c r="E6270"/>
      <c r="F6270"/>
      <c r="G6270"/>
    </row>
    <row r="6271" spans="2:7">
      <c r="B6271"/>
      <c r="C6271"/>
      <c r="D6271"/>
      <c r="E6271"/>
      <c r="F6271"/>
      <c r="G6271"/>
    </row>
    <row r="6272" spans="2:7">
      <c r="B6272"/>
      <c r="C6272"/>
      <c r="D6272"/>
      <c r="E6272"/>
      <c r="F6272"/>
      <c r="G6272"/>
    </row>
    <row r="6273" spans="2:7">
      <c r="B6273"/>
      <c r="C6273"/>
      <c r="D6273"/>
      <c r="E6273"/>
      <c r="F6273"/>
      <c r="G6273"/>
    </row>
    <row r="6274" spans="2:7">
      <c r="B6274"/>
      <c r="C6274"/>
      <c r="D6274"/>
      <c r="E6274"/>
      <c r="F6274"/>
      <c r="G6274"/>
    </row>
    <row r="6275" spans="2:7">
      <c r="B6275"/>
      <c r="C6275"/>
      <c r="D6275"/>
      <c r="E6275"/>
      <c r="F6275"/>
      <c r="G6275"/>
    </row>
    <row r="6276" spans="2:7">
      <c r="B6276"/>
      <c r="C6276"/>
      <c r="D6276"/>
      <c r="E6276"/>
      <c r="F6276"/>
      <c r="G6276"/>
    </row>
    <row r="6277" spans="2:7">
      <c r="B6277"/>
      <c r="C6277"/>
      <c r="D6277"/>
      <c r="E6277"/>
      <c r="F6277"/>
      <c r="G6277"/>
    </row>
    <row r="6278" spans="2:7">
      <c r="B6278"/>
      <c r="C6278"/>
      <c r="D6278"/>
      <c r="E6278"/>
      <c r="F6278"/>
      <c r="G6278"/>
    </row>
    <row r="6279" spans="2:7">
      <c r="B6279"/>
      <c r="C6279"/>
      <c r="D6279"/>
      <c r="E6279"/>
      <c r="F6279"/>
      <c r="G6279"/>
    </row>
    <row r="6280" spans="2:7">
      <c r="B6280"/>
      <c r="C6280"/>
      <c r="D6280"/>
      <c r="E6280"/>
      <c r="F6280"/>
      <c r="G6280"/>
    </row>
    <row r="6281" spans="2:7">
      <c r="B6281"/>
      <c r="C6281"/>
      <c r="D6281"/>
      <c r="E6281"/>
      <c r="F6281"/>
      <c r="G6281"/>
    </row>
    <row r="6282" spans="2:7">
      <c r="B6282"/>
      <c r="C6282"/>
      <c r="D6282"/>
      <c r="E6282"/>
      <c r="F6282"/>
      <c r="G6282"/>
    </row>
    <row r="6283" spans="2:7">
      <c r="B6283"/>
      <c r="C6283"/>
      <c r="D6283"/>
      <c r="E6283"/>
      <c r="F6283"/>
      <c r="G6283"/>
    </row>
    <row r="6284" spans="2:7">
      <c r="B6284"/>
      <c r="C6284"/>
      <c r="D6284"/>
      <c r="E6284"/>
      <c r="F6284"/>
      <c r="G6284"/>
    </row>
    <row r="6285" spans="2:7">
      <c r="B6285"/>
      <c r="C6285"/>
      <c r="D6285"/>
      <c r="E6285"/>
      <c r="F6285"/>
      <c r="G6285"/>
    </row>
    <row r="6286" spans="2:7">
      <c r="B6286"/>
      <c r="C6286"/>
      <c r="D6286"/>
      <c r="E6286"/>
      <c r="F6286"/>
      <c r="G6286"/>
    </row>
    <row r="6287" spans="2:7">
      <c r="B6287"/>
      <c r="C6287"/>
      <c r="D6287"/>
      <c r="E6287"/>
      <c r="F6287"/>
      <c r="G6287"/>
    </row>
    <row r="6288" spans="2:7">
      <c r="B6288"/>
      <c r="C6288"/>
      <c r="D6288"/>
      <c r="E6288"/>
      <c r="F6288"/>
      <c r="G6288"/>
    </row>
    <row r="6289" spans="2:7">
      <c r="B6289"/>
      <c r="C6289"/>
      <c r="D6289"/>
      <c r="E6289"/>
      <c r="F6289"/>
      <c r="G6289"/>
    </row>
    <row r="6290" spans="2:7">
      <c r="B6290"/>
      <c r="C6290"/>
      <c r="D6290"/>
      <c r="E6290"/>
      <c r="F6290"/>
      <c r="G6290"/>
    </row>
    <row r="6291" spans="2:7">
      <c r="B6291"/>
      <c r="C6291"/>
      <c r="D6291"/>
      <c r="E6291"/>
      <c r="F6291"/>
      <c r="G6291"/>
    </row>
    <row r="6292" spans="2:7">
      <c r="B6292"/>
      <c r="C6292"/>
      <c r="D6292"/>
      <c r="E6292"/>
      <c r="F6292"/>
      <c r="G6292"/>
    </row>
    <row r="6293" spans="2:7">
      <c r="B6293"/>
      <c r="C6293"/>
      <c r="D6293"/>
      <c r="E6293"/>
      <c r="F6293"/>
      <c r="G6293"/>
    </row>
    <row r="6294" spans="2:7">
      <c r="B6294"/>
      <c r="C6294"/>
      <c r="D6294"/>
      <c r="E6294"/>
      <c r="F6294"/>
      <c r="G6294"/>
    </row>
    <row r="6295" spans="2:7">
      <c r="B6295"/>
      <c r="C6295"/>
      <c r="D6295"/>
      <c r="E6295"/>
      <c r="F6295"/>
      <c r="G6295"/>
    </row>
    <row r="6296" spans="2:7">
      <c r="B6296"/>
      <c r="C6296"/>
      <c r="D6296"/>
      <c r="E6296"/>
      <c r="F6296"/>
      <c r="G6296"/>
    </row>
    <row r="6297" spans="2:7">
      <c r="B6297"/>
      <c r="C6297"/>
      <c r="D6297"/>
      <c r="E6297"/>
      <c r="F6297"/>
      <c r="G6297"/>
    </row>
    <row r="6298" spans="2:7">
      <c r="B6298"/>
      <c r="C6298"/>
      <c r="D6298"/>
      <c r="E6298"/>
      <c r="F6298"/>
      <c r="G6298"/>
    </row>
    <row r="6299" spans="2:7">
      <c r="B6299"/>
      <c r="C6299"/>
      <c r="D6299"/>
      <c r="E6299"/>
      <c r="F6299"/>
      <c r="G6299"/>
    </row>
    <row r="6300" spans="2:7">
      <c r="B6300"/>
      <c r="C6300"/>
      <c r="D6300"/>
      <c r="E6300"/>
      <c r="F6300"/>
      <c r="G6300"/>
    </row>
    <row r="6301" spans="2:7">
      <c r="B6301"/>
      <c r="C6301"/>
      <c r="D6301"/>
      <c r="E6301"/>
      <c r="F6301"/>
      <c r="G6301"/>
    </row>
    <row r="6302" spans="2:7">
      <c r="B6302"/>
      <c r="C6302"/>
      <c r="D6302"/>
      <c r="E6302"/>
      <c r="F6302"/>
      <c r="G6302"/>
    </row>
    <row r="6303" spans="2:7">
      <c r="B6303"/>
      <c r="C6303"/>
      <c r="D6303"/>
      <c r="E6303"/>
      <c r="F6303"/>
      <c r="G6303"/>
    </row>
    <row r="6304" spans="2:7">
      <c r="B6304"/>
      <c r="C6304"/>
      <c r="D6304"/>
      <c r="E6304"/>
      <c r="F6304"/>
      <c r="G6304"/>
    </row>
    <row r="6305" spans="2:7">
      <c r="B6305"/>
      <c r="C6305"/>
      <c r="D6305"/>
      <c r="E6305"/>
      <c r="F6305"/>
      <c r="G6305"/>
    </row>
    <row r="6306" spans="2:7">
      <c r="B6306"/>
      <c r="C6306"/>
      <c r="D6306"/>
      <c r="E6306"/>
      <c r="F6306"/>
      <c r="G6306"/>
    </row>
    <row r="6307" spans="2:7">
      <c r="B6307"/>
      <c r="C6307"/>
      <c r="D6307"/>
      <c r="E6307"/>
      <c r="F6307"/>
      <c r="G6307"/>
    </row>
    <row r="6308" spans="2:7">
      <c r="B6308"/>
      <c r="C6308"/>
      <c r="D6308"/>
      <c r="E6308"/>
      <c r="F6308"/>
      <c r="G6308"/>
    </row>
    <row r="6309" spans="2:7">
      <c r="B6309"/>
      <c r="C6309"/>
      <c r="D6309"/>
      <c r="E6309"/>
      <c r="F6309"/>
      <c r="G6309"/>
    </row>
    <row r="6310" spans="2:7">
      <c r="B6310"/>
      <c r="C6310"/>
      <c r="D6310"/>
      <c r="E6310"/>
      <c r="F6310"/>
      <c r="G6310"/>
    </row>
    <row r="6311" spans="2:7">
      <c r="B6311"/>
      <c r="C6311"/>
      <c r="D6311"/>
      <c r="E6311"/>
      <c r="F6311"/>
      <c r="G6311"/>
    </row>
    <row r="6312" spans="2:7">
      <c r="B6312"/>
      <c r="C6312"/>
      <c r="D6312"/>
      <c r="E6312"/>
      <c r="F6312"/>
      <c r="G6312"/>
    </row>
    <row r="6313" spans="2:7">
      <c r="B6313"/>
      <c r="C6313"/>
      <c r="D6313"/>
      <c r="E6313"/>
      <c r="F6313"/>
      <c r="G6313"/>
    </row>
    <row r="6314" spans="2:7">
      <c r="B6314"/>
      <c r="C6314"/>
      <c r="D6314"/>
      <c r="E6314"/>
      <c r="F6314"/>
      <c r="G6314"/>
    </row>
    <row r="6315" spans="2:7">
      <c r="B6315"/>
      <c r="C6315"/>
      <c r="D6315"/>
      <c r="E6315"/>
      <c r="F6315"/>
      <c r="G6315"/>
    </row>
    <row r="6316" spans="2:7">
      <c r="B6316"/>
      <c r="C6316"/>
      <c r="D6316"/>
      <c r="E6316"/>
      <c r="F6316"/>
      <c r="G6316"/>
    </row>
    <row r="6317" spans="2:7">
      <c r="B6317"/>
      <c r="C6317"/>
      <c r="D6317"/>
      <c r="E6317"/>
      <c r="F6317"/>
      <c r="G6317"/>
    </row>
    <row r="6318" spans="2:7">
      <c r="B6318"/>
      <c r="C6318"/>
      <c r="D6318"/>
      <c r="E6318"/>
      <c r="F6318"/>
      <c r="G6318"/>
    </row>
    <row r="6319" spans="2:7">
      <c r="B6319"/>
      <c r="C6319"/>
      <c r="D6319"/>
      <c r="E6319"/>
      <c r="F6319"/>
      <c r="G6319"/>
    </row>
    <row r="6320" spans="2:7">
      <c r="B6320"/>
      <c r="C6320"/>
      <c r="D6320"/>
      <c r="E6320"/>
      <c r="F6320"/>
      <c r="G6320"/>
    </row>
    <row r="6321" spans="2:7">
      <c r="B6321"/>
      <c r="C6321"/>
      <c r="D6321"/>
      <c r="E6321"/>
      <c r="F6321"/>
      <c r="G6321"/>
    </row>
    <row r="6322" spans="2:7">
      <c r="B6322"/>
      <c r="C6322"/>
      <c r="D6322"/>
      <c r="E6322"/>
      <c r="F6322"/>
      <c r="G6322"/>
    </row>
    <row r="6323" spans="2:7">
      <c r="B6323"/>
      <c r="C6323"/>
      <c r="D6323"/>
      <c r="E6323"/>
      <c r="F6323"/>
      <c r="G6323"/>
    </row>
    <row r="6324" spans="2:7">
      <c r="B6324"/>
      <c r="C6324"/>
      <c r="D6324"/>
      <c r="E6324"/>
      <c r="F6324"/>
      <c r="G6324"/>
    </row>
    <row r="6325" spans="2:7">
      <c r="B6325"/>
      <c r="C6325"/>
      <c r="D6325"/>
      <c r="E6325"/>
      <c r="F6325"/>
      <c r="G6325"/>
    </row>
    <row r="6326" spans="2:7">
      <c r="B6326"/>
      <c r="C6326"/>
      <c r="D6326"/>
      <c r="E6326"/>
      <c r="F6326"/>
      <c r="G6326"/>
    </row>
    <row r="6327" spans="2:7">
      <c r="B6327"/>
      <c r="C6327"/>
      <c r="D6327"/>
      <c r="E6327"/>
      <c r="F6327"/>
      <c r="G6327"/>
    </row>
    <row r="6328" spans="2:7">
      <c r="B6328"/>
      <c r="C6328"/>
      <c r="D6328"/>
      <c r="E6328"/>
      <c r="F6328"/>
      <c r="G6328"/>
    </row>
    <row r="6329" spans="2:7">
      <c r="B6329"/>
      <c r="C6329"/>
      <c r="D6329"/>
      <c r="E6329"/>
      <c r="F6329"/>
      <c r="G6329"/>
    </row>
    <row r="6330" spans="2:7">
      <c r="B6330"/>
      <c r="C6330"/>
      <c r="D6330"/>
      <c r="E6330"/>
      <c r="F6330"/>
      <c r="G6330"/>
    </row>
    <row r="6331" spans="2:7">
      <c r="B6331"/>
      <c r="C6331"/>
      <c r="D6331"/>
      <c r="E6331"/>
      <c r="F6331"/>
      <c r="G6331"/>
    </row>
    <row r="6332" spans="2:7">
      <c r="B6332"/>
      <c r="C6332"/>
      <c r="D6332"/>
      <c r="E6332"/>
      <c r="F6332"/>
      <c r="G6332"/>
    </row>
    <row r="6333" spans="2:7">
      <c r="B6333"/>
      <c r="C6333"/>
      <c r="D6333"/>
      <c r="E6333"/>
      <c r="F6333"/>
      <c r="G6333"/>
    </row>
    <row r="6334" spans="2:7">
      <c r="B6334"/>
      <c r="C6334"/>
      <c r="D6334"/>
      <c r="E6334"/>
      <c r="F6334"/>
      <c r="G6334"/>
    </row>
    <row r="6335" spans="2:7">
      <c r="B6335"/>
      <c r="C6335"/>
      <c r="D6335"/>
      <c r="E6335"/>
      <c r="F6335"/>
      <c r="G6335"/>
    </row>
    <row r="6336" spans="2:7">
      <c r="B6336"/>
      <c r="C6336"/>
      <c r="D6336"/>
      <c r="E6336"/>
      <c r="F6336"/>
      <c r="G6336"/>
    </row>
    <row r="6337" spans="2:7">
      <c r="B6337"/>
      <c r="C6337"/>
      <c r="D6337"/>
      <c r="E6337"/>
      <c r="F6337"/>
      <c r="G6337"/>
    </row>
    <row r="6338" spans="2:7">
      <c r="B6338"/>
      <c r="C6338"/>
      <c r="D6338"/>
      <c r="E6338"/>
      <c r="F6338"/>
      <c r="G6338"/>
    </row>
    <row r="6339" spans="2:7">
      <c r="B6339"/>
      <c r="C6339"/>
      <c r="D6339"/>
      <c r="E6339"/>
      <c r="F6339"/>
      <c r="G6339"/>
    </row>
    <row r="6340" spans="2:7">
      <c r="B6340"/>
      <c r="C6340"/>
      <c r="D6340"/>
      <c r="E6340"/>
      <c r="F6340"/>
      <c r="G6340"/>
    </row>
    <row r="6341" spans="2:7">
      <c r="B6341"/>
      <c r="C6341"/>
      <c r="D6341"/>
      <c r="E6341"/>
      <c r="F6341"/>
      <c r="G6341"/>
    </row>
    <row r="6342" spans="2:7">
      <c r="B6342"/>
      <c r="C6342"/>
      <c r="D6342"/>
      <c r="E6342"/>
      <c r="F6342"/>
      <c r="G6342"/>
    </row>
    <row r="6343" spans="2:7">
      <c r="B6343"/>
      <c r="C6343"/>
      <c r="D6343"/>
      <c r="E6343"/>
      <c r="F6343"/>
      <c r="G6343"/>
    </row>
    <row r="6344" spans="2:7">
      <c r="B6344"/>
      <c r="C6344"/>
      <c r="D6344"/>
      <c r="E6344"/>
      <c r="F6344"/>
      <c r="G6344"/>
    </row>
    <row r="6345" spans="2:7">
      <c r="B6345"/>
      <c r="C6345"/>
      <c r="D6345"/>
      <c r="E6345"/>
      <c r="F6345"/>
      <c r="G6345"/>
    </row>
    <row r="6346" spans="2:7">
      <c r="B6346"/>
      <c r="C6346"/>
      <c r="D6346"/>
      <c r="E6346"/>
      <c r="F6346"/>
      <c r="G6346"/>
    </row>
    <row r="6347" spans="2:7">
      <c r="B6347"/>
      <c r="C6347"/>
      <c r="D6347"/>
      <c r="E6347"/>
      <c r="F6347"/>
      <c r="G6347"/>
    </row>
    <row r="6348" spans="2:7">
      <c r="B6348"/>
      <c r="C6348"/>
      <c r="D6348"/>
      <c r="E6348"/>
      <c r="F6348"/>
      <c r="G6348"/>
    </row>
    <row r="6349" spans="2:7">
      <c r="B6349"/>
      <c r="C6349"/>
      <c r="D6349"/>
      <c r="E6349"/>
      <c r="F6349"/>
      <c r="G6349"/>
    </row>
    <row r="6350" spans="2:7">
      <c r="B6350"/>
      <c r="C6350"/>
      <c r="D6350"/>
      <c r="E6350"/>
      <c r="F6350"/>
      <c r="G6350"/>
    </row>
    <row r="6351" spans="2:7">
      <c r="B6351"/>
      <c r="C6351"/>
      <c r="D6351"/>
      <c r="E6351"/>
      <c r="F6351"/>
      <c r="G6351"/>
    </row>
    <row r="6352" spans="2:7">
      <c r="B6352"/>
      <c r="C6352"/>
      <c r="D6352"/>
      <c r="E6352"/>
      <c r="F6352"/>
      <c r="G6352"/>
    </row>
    <row r="6353" spans="2:7">
      <c r="B6353"/>
      <c r="C6353"/>
      <c r="D6353"/>
      <c r="E6353"/>
      <c r="F6353"/>
      <c r="G6353"/>
    </row>
    <row r="6354" spans="2:7">
      <c r="B6354"/>
      <c r="C6354"/>
      <c r="D6354"/>
      <c r="E6354"/>
      <c r="F6354"/>
      <c r="G6354"/>
    </row>
    <row r="6355" spans="2:7">
      <c r="B6355"/>
      <c r="C6355"/>
      <c r="D6355"/>
      <c r="E6355"/>
      <c r="F6355"/>
      <c r="G6355"/>
    </row>
    <row r="6356" spans="2:7">
      <c r="B6356"/>
      <c r="C6356"/>
      <c r="D6356"/>
      <c r="E6356"/>
      <c r="F6356"/>
      <c r="G6356"/>
    </row>
    <row r="6357" spans="2:7">
      <c r="B6357"/>
      <c r="C6357"/>
      <c r="D6357"/>
      <c r="E6357"/>
      <c r="F6357"/>
      <c r="G6357"/>
    </row>
    <row r="6358" spans="2:7">
      <c r="B6358"/>
      <c r="C6358"/>
      <c r="D6358"/>
      <c r="E6358"/>
      <c r="F6358"/>
      <c r="G6358"/>
    </row>
    <row r="6359" spans="2:7">
      <c r="B6359"/>
      <c r="C6359"/>
      <c r="D6359"/>
      <c r="E6359"/>
      <c r="F6359"/>
      <c r="G6359"/>
    </row>
    <row r="6360" spans="2:7">
      <c r="B6360"/>
      <c r="C6360"/>
      <c r="D6360"/>
      <c r="E6360"/>
      <c r="F6360"/>
      <c r="G6360"/>
    </row>
    <row r="6361" spans="2:7">
      <c r="B6361"/>
      <c r="C6361"/>
      <c r="D6361"/>
      <c r="E6361"/>
      <c r="F6361"/>
      <c r="G6361"/>
    </row>
    <row r="6362" spans="2:7">
      <c r="B6362"/>
      <c r="C6362"/>
      <c r="D6362"/>
      <c r="E6362"/>
      <c r="F6362"/>
      <c r="G6362"/>
    </row>
    <row r="6363" spans="2:7">
      <c r="B6363"/>
      <c r="C6363"/>
      <c r="D6363"/>
      <c r="E6363"/>
      <c r="F6363"/>
      <c r="G6363"/>
    </row>
    <row r="6364" spans="2:7">
      <c r="B6364"/>
      <c r="C6364"/>
      <c r="D6364"/>
      <c r="E6364"/>
      <c r="F6364"/>
      <c r="G6364"/>
    </row>
    <row r="6365" spans="2:7">
      <c r="B6365"/>
      <c r="C6365"/>
      <c r="D6365"/>
      <c r="E6365"/>
      <c r="F6365"/>
      <c r="G6365"/>
    </row>
    <row r="6366" spans="2:7">
      <c r="B6366"/>
      <c r="C6366"/>
      <c r="D6366"/>
      <c r="E6366"/>
      <c r="F6366"/>
      <c r="G6366"/>
    </row>
    <row r="6367" spans="2:7">
      <c r="B6367"/>
      <c r="C6367"/>
      <c r="D6367"/>
      <c r="E6367"/>
      <c r="F6367"/>
      <c r="G6367"/>
    </row>
    <row r="6368" spans="2:7">
      <c r="B6368"/>
      <c r="C6368"/>
      <c r="D6368"/>
      <c r="E6368"/>
      <c r="F6368"/>
      <c r="G6368"/>
    </row>
    <row r="6369" spans="2:7">
      <c r="B6369"/>
      <c r="C6369"/>
      <c r="D6369"/>
      <c r="E6369"/>
      <c r="F6369"/>
      <c r="G6369"/>
    </row>
    <row r="6370" spans="2:7">
      <c r="B6370"/>
      <c r="C6370"/>
      <c r="D6370"/>
      <c r="E6370"/>
      <c r="F6370"/>
      <c r="G6370"/>
    </row>
    <row r="6371" spans="2:7">
      <c r="B6371"/>
      <c r="C6371"/>
      <c r="D6371"/>
      <c r="E6371"/>
      <c r="F6371"/>
      <c r="G6371"/>
    </row>
    <row r="6372" spans="2:7">
      <c r="B6372"/>
      <c r="C6372"/>
      <c r="D6372"/>
      <c r="E6372"/>
      <c r="F6372"/>
      <c r="G6372"/>
    </row>
    <row r="6373" spans="2:7">
      <c r="B6373"/>
      <c r="C6373"/>
      <c r="D6373"/>
      <c r="E6373"/>
      <c r="F6373"/>
      <c r="G6373"/>
    </row>
    <row r="6374" spans="2:7">
      <c r="B6374"/>
      <c r="C6374"/>
      <c r="D6374"/>
      <c r="E6374"/>
      <c r="F6374"/>
      <c r="G6374"/>
    </row>
    <row r="6375" spans="2:7">
      <c r="B6375"/>
      <c r="C6375"/>
      <c r="D6375"/>
      <c r="E6375"/>
      <c r="F6375"/>
      <c r="G6375"/>
    </row>
    <row r="6376" spans="2:7">
      <c r="B6376"/>
      <c r="C6376"/>
      <c r="D6376"/>
      <c r="E6376"/>
      <c r="F6376"/>
      <c r="G6376"/>
    </row>
    <row r="6377" spans="2:7">
      <c r="B6377"/>
      <c r="C6377"/>
      <c r="D6377"/>
      <c r="E6377"/>
      <c r="F6377"/>
      <c r="G6377"/>
    </row>
    <row r="6378" spans="2:7">
      <c r="B6378"/>
      <c r="C6378"/>
      <c r="D6378"/>
      <c r="E6378"/>
      <c r="F6378"/>
      <c r="G6378"/>
    </row>
    <row r="6379" spans="2:7">
      <c r="B6379"/>
      <c r="C6379"/>
      <c r="D6379"/>
      <c r="E6379"/>
      <c r="F6379"/>
      <c r="G6379"/>
    </row>
    <row r="6380" spans="2:7">
      <c r="B6380"/>
      <c r="C6380"/>
      <c r="D6380"/>
      <c r="E6380"/>
      <c r="F6380"/>
      <c r="G6380"/>
    </row>
    <row r="6381" spans="2:7">
      <c r="B6381"/>
      <c r="C6381"/>
      <c r="D6381"/>
      <c r="E6381"/>
      <c r="F6381"/>
      <c r="G6381"/>
    </row>
    <row r="6382" spans="2:7">
      <c r="B6382"/>
      <c r="C6382"/>
      <c r="D6382"/>
      <c r="E6382"/>
      <c r="F6382"/>
      <c r="G6382"/>
    </row>
    <row r="6383" spans="2:7">
      <c r="B6383"/>
      <c r="C6383"/>
      <c r="D6383"/>
      <c r="E6383"/>
      <c r="F6383"/>
      <c r="G6383"/>
    </row>
    <row r="6384" spans="2:7">
      <c r="B6384"/>
      <c r="C6384"/>
      <c r="D6384"/>
      <c r="E6384"/>
      <c r="F6384"/>
      <c r="G6384"/>
    </row>
    <row r="6385" spans="2:7">
      <c r="B6385"/>
      <c r="C6385"/>
      <c r="D6385"/>
      <c r="E6385"/>
      <c r="F6385"/>
      <c r="G6385"/>
    </row>
    <row r="6386" spans="2:7">
      <c r="B6386"/>
      <c r="C6386"/>
      <c r="D6386"/>
      <c r="E6386"/>
      <c r="F6386"/>
      <c r="G6386"/>
    </row>
    <row r="6387" spans="2:7">
      <c r="B6387"/>
      <c r="C6387"/>
      <c r="D6387"/>
      <c r="E6387"/>
      <c r="F6387"/>
      <c r="G6387"/>
    </row>
    <row r="6388" spans="2:7">
      <c r="B6388"/>
      <c r="C6388"/>
      <c r="D6388"/>
      <c r="E6388"/>
      <c r="F6388"/>
      <c r="G6388"/>
    </row>
    <row r="6389" spans="2:7">
      <c r="B6389"/>
      <c r="C6389"/>
      <c r="D6389"/>
      <c r="E6389"/>
      <c r="F6389"/>
      <c r="G6389"/>
    </row>
    <row r="6390" spans="2:7">
      <c r="B6390"/>
      <c r="C6390"/>
      <c r="D6390"/>
      <c r="E6390"/>
      <c r="F6390"/>
      <c r="G6390"/>
    </row>
    <row r="6391" spans="2:7">
      <c r="B6391"/>
      <c r="C6391"/>
      <c r="D6391"/>
      <c r="E6391"/>
      <c r="F6391"/>
      <c r="G6391"/>
    </row>
    <row r="6392" spans="2:7">
      <c r="B6392"/>
      <c r="C6392"/>
      <c r="D6392"/>
      <c r="E6392"/>
      <c r="F6392"/>
      <c r="G6392"/>
    </row>
    <row r="6393" spans="2:7">
      <c r="B6393"/>
      <c r="C6393"/>
      <c r="D6393"/>
      <c r="E6393"/>
      <c r="F6393"/>
      <c r="G6393"/>
    </row>
    <row r="6394" spans="2:7">
      <c r="B6394"/>
      <c r="C6394"/>
      <c r="D6394"/>
      <c r="E6394"/>
      <c r="F6394"/>
      <c r="G6394"/>
    </row>
    <row r="6395" spans="2:7">
      <c r="B6395"/>
      <c r="C6395"/>
      <c r="D6395"/>
      <c r="E6395"/>
      <c r="F6395"/>
      <c r="G6395"/>
    </row>
    <row r="6396" spans="2:7">
      <c r="B6396"/>
      <c r="C6396"/>
      <c r="D6396"/>
      <c r="E6396"/>
      <c r="F6396"/>
      <c r="G6396"/>
    </row>
    <row r="6397" spans="2:7">
      <c r="B6397"/>
      <c r="C6397"/>
      <c r="D6397"/>
      <c r="E6397"/>
      <c r="F6397"/>
      <c r="G6397"/>
    </row>
    <row r="6398" spans="2:7">
      <c r="B6398"/>
      <c r="C6398"/>
      <c r="D6398"/>
      <c r="E6398"/>
      <c r="F6398"/>
      <c r="G6398"/>
    </row>
    <row r="6399" spans="2:7">
      <c r="B6399"/>
      <c r="C6399"/>
      <c r="D6399"/>
      <c r="E6399"/>
      <c r="F6399"/>
      <c r="G6399"/>
    </row>
    <row r="6400" spans="2:7">
      <c r="B6400"/>
      <c r="C6400"/>
      <c r="D6400"/>
      <c r="E6400"/>
      <c r="F6400"/>
      <c r="G6400"/>
    </row>
    <row r="6401" spans="2:7">
      <c r="B6401"/>
      <c r="C6401"/>
      <c r="D6401"/>
      <c r="E6401"/>
      <c r="F6401"/>
      <c r="G6401"/>
    </row>
    <row r="6402" spans="2:7">
      <c r="B6402"/>
      <c r="C6402"/>
      <c r="D6402"/>
      <c r="E6402"/>
      <c r="F6402"/>
      <c r="G6402"/>
    </row>
    <row r="6403" spans="2:7">
      <c r="B6403"/>
      <c r="C6403"/>
      <c r="D6403"/>
      <c r="E6403"/>
      <c r="F6403"/>
      <c r="G6403"/>
    </row>
    <row r="6404" spans="2:7">
      <c r="B6404"/>
      <c r="C6404"/>
      <c r="D6404"/>
      <c r="E6404"/>
      <c r="F6404"/>
      <c r="G6404"/>
    </row>
    <row r="6405" spans="2:7">
      <c r="B6405"/>
      <c r="C6405"/>
      <c r="D6405"/>
      <c r="E6405"/>
      <c r="F6405"/>
      <c r="G6405"/>
    </row>
    <row r="6406" spans="2:7">
      <c r="B6406"/>
      <c r="C6406"/>
      <c r="D6406"/>
      <c r="E6406"/>
      <c r="F6406"/>
      <c r="G6406"/>
    </row>
    <row r="6407" spans="2:7">
      <c r="B6407"/>
      <c r="C6407"/>
      <c r="D6407"/>
      <c r="E6407"/>
      <c r="F6407"/>
      <c r="G6407"/>
    </row>
    <row r="6408" spans="2:7">
      <c r="B6408"/>
      <c r="C6408"/>
      <c r="D6408"/>
      <c r="E6408"/>
      <c r="F6408"/>
      <c r="G6408"/>
    </row>
    <row r="6409" spans="2:7">
      <c r="B6409"/>
      <c r="C6409"/>
      <c r="D6409"/>
      <c r="E6409"/>
      <c r="F6409"/>
      <c r="G6409"/>
    </row>
    <row r="6410" spans="2:7">
      <c r="B6410"/>
      <c r="C6410"/>
      <c r="D6410"/>
      <c r="E6410"/>
      <c r="F6410"/>
      <c r="G6410"/>
    </row>
    <row r="6411" spans="2:7">
      <c r="B6411"/>
      <c r="C6411"/>
      <c r="D6411"/>
      <c r="E6411"/>
      <c r="F6411"/>
      <c r="G6411"/>
    </row>
    <row r="6412" spans="2:7">
      <c r="B6412"/>
      <c r="C6412"/>
      <c r="D6412"/>
      <c r="E6412"/>
      <c r="F6412"/>
      <c r="G6412"/>
    </row>
    <row r="6413" spans="2:7">
      <c r="B6413"/>
      <c r="C6413"/>
      <c r="D6413"/>
      <c r="E6413"/>
      <c r="F6413"/>
      <c r="G6413"/>
    </row>
    <row r="6414" spans="2:7">
      <c r="B6414"/>
      <c r="C6414"/>
      <c r="D6414"/>
      <c r="E6414"/>
      <c r="F6414"/>
      <c r="G6414"/>
    </row>
    <row r="6415" spans="2:7">
      <c r="B6415"/>
      <c r="C6415"/>
      <c r="D6415"/>
      <c r="E6415"/>
      <c r="F6415"/>
      <c r="G6415"/>
    </row>
    <row r="6416" spans="2:7">
      <c r="B6416"/>
      <c r="C6416"/>
      <c r="D6416"/>
      <c r="E6416"/>
      <c r="F6416"/>
      <c r="G6416"/>
    </row>
    <row r="6417" spans="2:7">
      <c r="B6417"/>
      <c r="C6417"/>
      <c r="D6417"/>
      <c r="E6417"/>
      <c r="F6417"/>
      <c r="G6417"/>
    </row>
    <row r="6418" spans="2:7">
      <c r="B6418"/>
      <c r="C6418"/>
      <c r="D6418"/>
      <c r="E6418"/>
      <c r="F6418"/>
      <c r="G6418"/>
    </row>
    <row r="6419" spans="2:7">
      <c r="B6419"/>
      <c r="C6419"/>
      <c r="D6419"/>
      <c r="E6419"/>
      <c r="F6419"/>
      <c r="G6419"/>
    </row>
    <row r="6420" spans="2:7">
      <c r="B6420"/>
      <c r="C6420"/>
      <c r="D6420"/>
      <c r="E6420"/>
      <c r="F6420"/>
      <c r="G6420"/>
    </row>
    <row r="6421" spans="2:7">
      <c r="B6421"/>
      <c r="C6421"/>
      <c r="D6421"/>
      <c r="E6421"/>
      <c r="F6421"/>
      <c r="G6421"/>
    </row>
    <row r="6422" spans="2:7">
      <c r="B6422"/>
      <c r="C6422"/>
      <c r="D6422"/>
      <c r="E6422"/>
      <c r="F6422"/>
      <c r="G6422"/>
    </row>
    <row r="6423" spans="2:7">
      <c r="B6423"/>
      <c r="C6423"/>
      <c r="D6423"/>
      <c r="E6423"/>
      <c r="F6423"/>
      <c r="G6423"/>
    </row>
    <row r="6424" spans="2:7">
      <c r="B6424"/>
      <c r="C6424"/>
      <c r="D6424"/>
      <c r="E6424"/>
      <c r="F6424"/>
      <c r="G6424"/>
    </row>
    <row r="6425" spans="2:7">
      <c r="B6425"/>
      <c r="C6425"/>
      <c r="D6425"/>
      <c r="E6425"/>
      <c r="F6425"/>
      <c r="G6425"/>
    </row>
    <row r="6426" spans="2:7">
      <c r="B6426"/>
      <c r="C6426"/>
      <c r="D6426"/>
      <c r="E6426"/>
      <c r="F6426"/>
      <c r="G6426"/>
    </row>
    <row r="6427" spans="2:7">
      <c r="B6427"/>
      <c r="C6427"/>
      <c r="D6427"/>
      <c r="E6427"/>
      <c r="F6427"/>
      <c r="G6427"/>
    </row>
    <row r="6428" spans="2:7">
      <c r="B6428"/>
      <c r="C6428"/>
      <c r="D6428"/>
      <c r="E6428"/>
      <c r="F6428"/>
      <c r="G6428"/>
    </row>
    <row r="6429" spans="2:7">
      <c r="B6429"/>
      <c r="C6429"/>
      <c r="D6429"/>
      <c r="E6429"/>
      <c r="F6429"/>
      <c r="G6429"/>
    </row>
    <row r="6430" spans="2:7">
      <c r="B6430"/>
      <c r="C6430"/>
      <c r="D6430"/>
      <c r="E6430"/>
      <c r="F6430"/>
      <c r="G6430"/>
    </row>
    <row r="6431" spans="2:7">
      <c r="B6431"/>
      <c r="C6431"/>
      <c r="D6431"/>
      <c r="E6431"/>
      <c r="F6431"/>
      <c r="G6431"/>
    </row>
    <row r="6432" spans="2:7">
      <c r="B6432"/>
      <c r="C6432"/>
      <c r="D6432"/>
      <c r="E6432"/>
      <c r="F6432"/>
      <c r="G6432"/>
    </row>
    <row r="6433" spans="2:7">
      <c r="B6433"/>
      <c r="C6433"/>
      <c r="D6433"/>
      <c r="E6433"/>
      <c r="F6433"/>
      <c r="G6433"/>
    </row>
    <row r="6434" spans="2:7">
      <c r="B6434"/>
      <c r="C6434"/>
      <c r="D6434"/>
      <c r="E6434"/>
      <c r="F6434"/>
      <c r="G6434"/>
    </row>
    <row r="6435" spans="2:7">
      <c r="B6435"/>
      <c r="C6435"/>
      <c r="D6435"/>
      <c r="E6435"/>
      <c r="F6435"/>
      <c r="G6435"/>
    </row>
    <row r="6436" spans="2:7">
      <c r="B6436"/>
      <c r="C6436"/>
      <c r="D6436"/>
      <c r="E6436"/>
      <c r="F6436"/>
      <c r="G6436"/>
    </row>
    <row r="6437" spans="2:7">
      <c r="B6437"/>
      <c r="C6437"/>
      <c r="D6437"/>
      <c r="E6437"/>
      <c r="F6437"/>
      <c r="G6437"/>
    </row>
    <row r="6438" spans="2:7">
      <c r="B6438"/>
      <c r="C6438"/>
      <c r="D6438"/>
      <c r="E6438"/>
      <c r="F6438"/>
      <c r="G6438"/>
    </row>
    <row r="6439" spans="2:7">
      <c r="B6439"/>
      <c r="C6439"/>
      <c r="D6439"/>
      <c r="E6439"/>
      <c r="F6439"/>
      <c r="G6439"/>
    </row>
    <row r="6440" spans="2:7">
      <c r="B6440"/>
      <c r="C6440"/>
      <c r="D6440"/>
      <c r="E6440"/>
      <c r="F6440"/>
      <c r="G6440"/>
    </row>
    <row r="6441" spans="2:7">
      <c r="B6441"/>
      <c r="C6441"/>
      <c r="D6441"/>
      <c r="E6441"/>
      <c r="F6441"/>
      <c r="G6441"/>
    </row>
    <row r="6442" spans="2:7">
      <c r="B6442"/>
      <c r="C6442"/>
      <c r="D6442"/>
      <c r="E6442"/>
      <c r="F6442"/>
      <c r="G6442"/>
    </row>
    <row r="6443" spans="2:7">
      <c r="B6443"/>
      <c r="C6443"/>
      <c r="D6443"/>
      <c r="E6443"/>
      <c r="F6443"/>
      <c r="G6443"/>
    </row>
    <row r="6444" spans="2:7">
      <c r="B6444"/>
      <c r="C6444"/>
      <c r="D6444"/>
      <c r="E6444"/>
      <c r="F6444"/>
      <c r="G6444"/>
    </row>
    <row r="6445" spans="2:7">
      <c r="B6445"/>
      <c r="C6445"/>
      <c r="D6445"/>
      <c r="E6445"/>
      <c r="F6445"/>
      <c r="G6445"/>
    </row>
    <row r="6446" spans="2:7">
      <c r="B6446"/>
      <c r="C6446"/>
      <c r="D6446"/>
      <c r="E6446"/>
      <c r="F6446"/>
      <c r="G6446"/>
    </row>
    <row r="6447" spans="2:7">
      <c r="B6447"/>
      <c r="C6447"/>
      <c r="D6447"/>
      <c r="E6447"/>
      <c r="F6447"/>
      <c r="G6447"/>
    </row>
    <row r="6448" spans="2:7">
      <c r="B6448"/>
      <c r="C6448"/>
      <c r="D6448"/>
      <c r="E6448"/>
      <c r="F6448"/>
      <c r="G6448"/>
    </row>
    <row r="6449" spans="2:7">
      <c r="B6449"/>
      <c r="C6449"/>
      <c r="D6449"/>
      <c r="E6449"/>
      <c r="F6449"/>
      <c r="G6449"/>
    </row>
    <row r="6450" spans="2:7">
      <c r="B6450"/>
      <c r="C6450"/>
      <c r="D6450"/>
      <c r="E6450"/>
      <c r="F6450"/>
      <c r="G6450"/>
    </row>
    <row r="6451" spans="2:7">
      <c r="B6451"/>
      <c r="C6451"/>
      <c r="D6451"/>
      <c r="E6451"/>
      <c r="F6451"/>
      <c r="G6451"/>
    </row>
    <row r="6452" spans="2:7">
      <c r="B6452"/>
      <c r="C6452"/>
      <c r="D6452"/>
      <c r="E6452"/>
      <c r="F6452"/>
      <c r="G6452"/>
    </row>
    <row r="6453" spans="2:7">
      <c r="B6453"/>
      <c r="C6453"/>
      <c r="D6453"/>
      <c r="E6453"/>
      <c r="F6453"/>
      <c r="G6453"/>
    </row>
    <row r="6454" spans="2:7">
      <c r="B6454"/>
      <c r="C6454"/>
      <c r="D6454"/>
      <c r="E6454"/>
      <c r="F6454"/>
      <c r="G6454"/>
    </row>
    <row r="6455" spans="2:7">
      <c r="B6455"/>
      <c r="C6455"/>
      <c r="D6455"/>
      <c r="E6455"/>
      <c r="F6455"/>
      <c r="G6455"/>
    </row>
    <row r="6456" spans="2:7">
      <c r="B6456"/>
      <c r="C6456"/>
      <c r="D6456"/>
      <c r="E6456"/>
      <c r="F6456"/>
      <c r="G6456"/>
    </row>
    <row r="6457" spans="2:7">
      <c r="B6457"/>
      <c r="C6457"/>
      <c r="D6457"/>
      <c r="E6457"/>
      <c r="F6457"/>
      <c r="G6457"/>
    </row>
    <row r="6458" spans="2:7">
      <c r="B6458"/>
      <c r="C6458"/>
      <c r="D6458"/>
      <c r="E6458"/>
      <c r="F6458"/>
      <c r="G6458"/>
    </row>
    <row r="6459" spans="2:7">
      <c r="B6459"/>
      <c r="C6459"/>
      <c r="D6459"/>
      <c r="E6459"/>
      <c r="F6459"/>
      <c r="G6459"/>
    </row>
    <row r="6460" spans="2:7">
      <c r="B6460"/>
      <c r="C6460"/>
      <c r="D6460"/>
      <c r="E6460"/>
      <c r="F6460"/>
      <c r="G6460"/>
    </row>
    <row r="6461" spans="2:7">
      <c r="B6461"/>
      <c r="C6461"/>
      <c r="D6461"/>
      <c r="E6461"/>
      <c r="F6461"/>
      <c r="G6461"/>
    </row>
    <row r="6462" spans="2:7">
      <c r="B6462"/>
      <c r="C6462"/>
      <c r="D6462"/>
      <c r="E6462"/>
      <c r="F6462"/>
      <c r="G6462"/>
    </row>
    <row r="6463" spans="2:7">
      <c r="B6463"/>
      <c r="C6463"/>
      <c r="D6463"/>
      <c r="E6463"/>
      <c r="F6463"/>
      <c r="G6463"/>
    </row>
    <row r="6464" spans="2:7">
      <c r="B6464"/>
      <c r="C6464"/>
      <c r="D6464"/>
      <c r="E6464"/>
      <c r="F6464"/>
      <c r="G6464"/>
    </row>
    <row r="6465" spans="2:7">
      <c r="B6465"/>
      <c r="C6465"/>
      <c r="D6465"/>
      <c r="E6465"/>
      <c r="F6465"/>
      <c r="G6465"/>
    </row>
    <row r="6466" spans="2:7">
      <c r="B6466"/>
      <c r="C6466"/>
      <c r="D6466"/>
      <c r="E6466"/>
      <c r="F6466"/>
      <c r="G6466"/>
    </row>
    <row r="6467" spans="2:7">
      <c r="B6467"/>
      <c r="C6467"/>
      <c r="D6467"/>
      <c r="E6467"/>
      <c r="F6467"/>
      <c r="G6467"/>
    </row>
    <row r="6468" spans="2:7">
      <c r="B6468"/>
      <c r="C6468"/>
      <c r="D6468"/>
      <c r="E6468"/>
      <c r="F6468"/>
      <c r="G6468"/>
    </row>
    <row r="6469" spans="2:7">
      <c r="B6469"/>
      <c r="C6469"/>
      <c r="D6469"/>
      <c r="E6469"/>
      <c r="F6469"/>
      <c r="G6469"/>
    </row>
    <row r="6470" spans="2:7">
      <c r="B6470"/>
      <c r="C6470"/>
      <c r="D6470"/>
      <c r="E6470"/>
      <c r="F6470"/>
      <c r="G6470"/>
    </row>
    <row r="6471" spans="2:7">
      <c r="B6471"/>
      <c r="C6471"/>
      <c r="D6471"/>
      <c r="E6471"/>
      <c r="F6471"/>
      <c r="G6471"/>
    </row>
    <row r="6472" spans="2:7">
      <c r="B6472"/>
      <c r="C6472"/>
      <c r="D6472"/>
      <c r="E6472"/>
      <c r="F6472"/>
      <c r="G6472"/>
    </row>
    <row r="6473" spans="2:7">
      <c r="B6473"/>
      <c r="C6473"/>
      <c r="D6473"/>
      <c r="E6473"/>
      <c r="F6473"/>
      <c r="G6473"/>
    </row>
    <row r="6474" spans="2:7">
      <c r="B6474"/>
      <c r="C6474"/>
      <c r="D6474"/>
      <c r="E6474"/>
      <c r="F6474"/>
      <c r="G6474"/>
    </row>
    <row r="6475" spans="2:7">
      <c r="B6475"/>
      <c r="C6475"/>
      <c r="D6475"/>
      <c r="E6475"/>
      <c r="F6475"/>
      <c r="G6475"/>
    </row>
    <row r="6476" spans="2:7">
      <c r="B6476"/>
      <c r="C6476"/>
      <c r="D6476"/>
      <c r="E6476"/>
      <c r="F6476"/>
      <c r="G6476"/>
    </row>
    <row r="6477" spans="2:7">
      <c r="B6477"/>
      <c r="C6477"/>
      <c r="D6477"/>
      <c r="E6477"/>
      <c r="F6477"/>
      <c r="G6477"/>
    </row>
    <row r="6478" spans="2:7">
      <c r="B6478"/>
      <c r="C6478"/>
      <c r="D6478"/>
      <c r="E6478"/>
      <c r="F6478"/>
      <c r="G6478"/>
    </row>
    <row r="6479" spans="2:7">
      <c r="B6479"/>
      <c r="C6479"/>
      <c r="D6479"/>
      <c r="E6479"/>
      <c r="F6479"/>
      <c r="G6479"/>
    </row>
    <row r="6480" spans="2:7">
      <c r="B6480"/>
      <c r="C6480"/>
      <c r="D6480"/>
      <c r="E6480"/>
      <c r="F6480"/>
      <c r="G6480"/>
    </row>
    <row r="6481" spans="2:7">
      <c r="B6481"/>
      <c r="C6481"/>
      <c r="D6481"/>
      <c r="E6481"/>
      <c r="F6481"/>
      <c r="G6481"/>
    </row>
    <row r="6482" spans="2:7">
      <c r="B6482"/>
      <c r="C6482"/>
      <c r="D6482"/>
      <c r="E6482"/>
      <c r="F6482"/>
      <c r="G6482"/>
    </row>
    <row r="6483" spans="2:7">
      <c r="B6483"/>
      <c r="C6483"/>
      <c r="D6483"/>
      <c r="E6483"/>
      <c r="F6483"/>
      <c r="G6483"/>
    </row>
    <row r="6484" spans="2:7">
      <c r="B6484"/>
      <c r="C6484"/>
      <c r="D6484"/>
      <c r="E6484"/>
      <c r="F6484"/>
      <c r="G6484"/>
    </row>
    <row r="6485" spans="2:7">
      <c r="B6485"/>
      <c r="C6485"/>
      <c r="D6485"/>
      <c r="E6485"/>
      <c r="F6485"/>
      <c r="G6485"/>
    </row>
    <row r="6486" spans="2:7">
      <c r="B6486"/>
      <c r="C6486"/>
      <c r="D6486"/>
      <c r="E6486"/>
      <c r="F6486"/>
      <c r="G6486"/>
    </row>
    <row r="6487" spans="2:7">
      <c r="B6487"/>
      <c r="C6487"/>
      <c r="D6487"/>
      <c r="E6487"/>
      <c r="F6487"/>
      <c r="G6487"/>
    </row>
    <row r="6488" spans="2:7">
      <c r="B6488"/>
      <c r="C6488"/>
      <c r="D6488"/>
      <c r="E6488"/>
      <c r="F6488"/>
      <c r="G6488"/>
    </row>
    <row r="6489" spans="2:7">
      <c r="B6489"/>
      <c r="C6489"/>
      <c r="D6489"/>
      <c r="E6489"/>
      <c r="F6489"/>
      <c r="G6489"/>
    </row>
    <row r="6490" spans="2:7">
      <c r="B6490"/>
      <c r="C6490"/>
      <c r="D6490"/>
      <c r="E6490"/>
      <c r="F6490"/>
      <c r="G6490"/>
    </row>
    <row r="6491" spans="2:7">
      <c r="B6491"/>
      <c r="C6491"/>
      <c r="D6491"/>
      <c r="E6491"/>
      <c r="F6491"/>
      <c r="G6491"/>
    </row>
    <row r="6492" spans="2:7">
      <c r="B6492"/>
      <c r="C6492"/>
      <c r="D6492"/>
      <c r="E6492"/>
      <c r="F6492"/>
      <c r="G6492"/>
    </row>
    <row r="6493" spans="2:7">
      <c r="B6493"/>
      <c r="C6493"/>
      <c r="D6493"/>
      <c r="E6493"/>
      <c r="F6493"/>
      <c r="G6493"/>
    </row>
    <row r="6494" spans="2:7">
      <c r="B6494"/>
      <c r="C6494"/>
      <c r="D6494"/>
      <c r="E6494"/>
      <c r="F6494"/>
      <c r="G6494"/>
    </row>
    <row r="6495" spans="2:7">
      <c r="B6495"/>
      <c r="C6495"/>
      <c r="D6495"/>
      <c r="E6495"/>
      <c r="F6495"/>
      <c r="G6495"/>
    </row>
    <row r="6496" spans="2:7">
      <c r="B6496"/>
      <c r="C6496"/>
      <c r="D6496"/>
      <c r="E6496"/>
      <c r="F6496"/>
      <c r="G6496"/>
    </row>
    <row r="6497" spans="2:7">
      <c r="B6497"/>
      <c r="C6497"/>
      <c r="D6497"/>
      <c r="E6497"/>
      <c r="F6497"/>
      <c r="G6497"/>
    </row>
    <row r="6498" spans="2:7">
      <c r="B6498"/>
      <c r="C6498"/>
      <c r="D6498"/>
      <c r="E6498"/>
      <c r="F6498"/>
      <c r="G6498"/>
    </row>
    <row r="6499" spans="2:7">
      <c r="B6499"/>
      <c r="C6499"/>
      <c r="D6499"/>
      <c r="E6499"/>
      <c r="F6499"/>
      <c r="G6499"/>
    </row>
    <row r="6500" spans="2:7">
      <c r="B6500"/>
      <c r="C6500"/>
      <c r="D6500"/>
      <c r="E6500"/>
      <c r="F6500"/>
      <c r="G6500"/>
    </row>
    <row r="6501" spans="2:7">
      <c r="B6501"/>
      <c r="C6501"/>
      <c r="D6501"/>
      <c r="E6501"/>
      <c r="F6501"/>
      <c r="G6501"/>
    </row>
    <row r="6502" spans="2:7">
      <c r="B6502"/>
      <c r="C6502"/>
      <c r="D6502"/>
      <c r="E6502"/>
      <c r="F6502"/>
      <c r="G6502"/>
    </row>
    <row r="6503" spans="2:7">
      <c r="B6503"/>
      <c r="C6503"/>
      <c r="D6503"/>
      <c r="E6503"/>
      <c r="F6503"/>
      <c r="G6503"/>
    </row>
    <row r="6504" spans="2:7">
      <c r="B6504"/>
      <c r="C6504"/>
      <c r="D6504"/>
      <c r="E6504"/>
      <c r="F6504"/>
      <c r="G6504"/>
    </row>
    <row r="6505" spans="2:7">
      <c r="B6505"/>
      <c r="C6505"/>
      <c r="D6505"/>
      <c r="E6505"/>
      <c r="F6505"/>
      <c r="G6505"/>
    </row>
    <row r="6506" spans="2:7">
      <c r="B6506"/>
      <c r="C6506"/>
      <c r="D6506"/>
      <c r="E6506"/>
      <c r="F6506"/>
      <c r="G6506"/>
    </row>
    <row r="6507" spans="2:7">
      <c r="B6507"/>
      <c r="C6507"/>
      <c r="D6507"/>
      <c r="E6507"/>
      <c r="F6507"/>
      <c r="G6507"/>
    </row>
    <row r="6508" spans="2:7">
      <c r="B6508"/>
      <c r="C6508"/>
      <c r="D6508"/>
      <c r="E6508"/>
      <c r="F6508"/>
      <c r="G6508"/>
    </row>
    <row r="6509" spans="2:7">
      <c r="B6509"/>
      <c r="C6509"/>
      <c r="D6509"/>
      <c r="E6509"/>
      <c r="F6509"/>
      <c r="G6509"/>
    </row>
    <row r="6510" spans="2:7">
      <c r="B6510"/>
      <c r="C6510"/>
      <c r="D6510"/>
      <c r="E6510"/>
      <c r="F6510"/>
      <c r="G6510"/>
    </row>
    <row r="6511" spans="2:7">
      <c r="B6511"/>
      <c r="C6511"/>
      <c r="D6511"/>
      <c r="E6511"/>
      <c r="F6511"/>
      <c r="G6511"/>
    </row>
    <row r="6512" spans="2:7">
      <c r="B6512"/>
      <c r="C6512"/>
      <c r="D6512"/>
      <c r="E6512"/>
      <c r="F6512"/>
      <c r="G6512"/>
    </row>
    <row r="6513" spans="2:7">
      <c r="B6513"/>
      <c r="C6513"/>
      <c r="D6513"/>
      <c r="E6513"/>
      <c r="F6513"/>
      <c r="G6513"/>
    </row>
    <row r="6514" spans="2:7">
      <c r="B6514"/>
      <c r="C6514"/>
      <c r="D6514"/>
      <c r="E6514"/>
      <c r="F6514"/>
      <c r="G6514"/>
    </row>
    <row r="6515" spans="2:7">
      <c r="B6515"/>
      <c r="C6515"/>
      <c r="D6515"/>
      <c r="E6515"/>
      <c r="F6515"/>
      <c r="G6515"/>
    </row>
    <row r="6516" spans="2:7">
      <c r="B6516"/>
      <c r="C6516"/>
      <c r="D6516"/>
      <c r="E6516"/>
      <c r="F6516"/>
      <c r="G6516"/>
    </row>
    <row r="6517" spans="2:7">
      <c r="B6517"/>
      <c r="C6517"/>
      <c r="D6517"/>
      <c r="E6517"/>
      <c r="F6517"/>
      <c r="G6517"/>
    </row>
    <row r="6518" spans="2:7">
      <c r="B6518"/>
      <c r="C6518"/>
      <c r="D6518"/>
      <c r="E6518"/>
      <c r="F6518"/>
      <c r="G6518"/>
    </row>
    <row r="6519" spans="2:7">
      <c r="B6519"/>
      <c r="C6519"/>
      <c r="D6519"/>
      <c r="E6519"/>
      <c r="F6519"/>
      <c r="G6519"/>
    </row>
    <row r="6520" spans="2:7">
      <c r="B6520"/>
      <c r="C6520"/>
      <c r="D6520"/>
      <c r="E6520"/>
      <c r="F6520"/>
      <c r="G6520"/>
    </row>
    <row r="6521" spans="2:7">
      <c r="B6521"/>
      <c r="C6521"/>
      <c r="D6521"/>
      <c r="E6521"/>
      <c r="F6521"/>
      <c r="G6521"/>
    </row>
    <row r="6522" spans="2:7">
      <c r="B6522"/>
      <c r="C6522"/>
      <c r="D6522"/>
      <c r="E6522"/>
      <c r="F6522"/>
      <c r="G6522"/>
    </row>
    <row r="6523" spans="2:7">
      <c r="B6523"/>
      <c r="C6523"/>
      <c r="D6523"/>
      <c r="E6523"/>
      <c r="F6523"/>
      <c r="G6523"/>
    </row>
    <row r="6524" spans="2:7">
      <c r="B6524"/>
      <c r="C6524"/>
      <c r="D6524"/>
      <c r="E6524"/>
      <c r="F6524"/>
      <c r="G6524"/>
    </row>
    <row r="6525" spans="2:7">
      <c r="B6525"/>
      <c r="C6525"/>
      <c r="D6525"/>
      <c r="E6525"/>
      <c r="F6525"/>
      <c r="G6525"/>
    </row>
    <row r="6526" spans="2:7">
      <c r="B6526"/>
      <c r="C6526"/>
      <c r="D6526"/>
      <c r="E6526"/>
      <c r="F6526"/>
      <c r="G6526"/>
    </row>
    <row r="6527" spans="2:7">
      <c r="B6527"/>
      <c r="C6527"/>
      <c r="D6527"/>
      <c r="E6527"/>
      <c r="F6527"/>
      <c r="G6527"/>
    </row>
    <row r="6528" spans="2:7">
      <c r="B6528"/>
      <c r="C6528"/>
      <c r="D6528"/>
      <c r="E6528"/>
      <c r="F6528"/>
      <c r="G6528"/>
    </row>
    <row r="6529" spans="2:7">
      <c r="B6529"/>
      <c r="C6529"/>
      <c r="D6529"/>
      <c r="E6529"/>
      <c r="F6529"/>
      <c r="G6529"/>
    </row>
    <row r="6530" spans="2:7">
      <c r="B6530"/>
      <c r="C6530"/>
      <c r="D6530"/>
      <c r="E6530"/>
      <c r="F6530"/>
      <c r="G6530"/>
    </row>
    <row r="6531" spans="2:7">
      <c r="B6531"/>
      <c r="C6531"/>
      <c r="D6531"/>
      <c r="E6531"/>
      <c r="F6531"/>
      <c r="G6531"/>
    </row>
    <row r="6532" spans="2:7">
      <c r="B6532"/>
      <c r="C6532"/>
      <c r="D6532"/>
      <c r="E6532"/>
      <c r="F6532"/>
      <c r="G6532"/>
    </row>
    <row r="6533" spans="2:7">
      <c r="B6533"/>
      <c r="C6533"/>
      <c r="D6533"/>
      <c r="E6533"/>
      <c r="F6533"/>
      <c r="G6533"/>
    </row>
    <row r="6534" spans="2:7">
      <c r="B6534"/>
      <c r="C6534"/>
      <c r="D6534"/>
      <c r="E6534"/>
      <c r="F6534"/>
      <c r="G6534"/>
    </row>
    <row r="6535" spans="2:7">
      <c r="B6535"/>
      <c r="C6535"/>
      <c r="D6535"/>
      <c r="E6535"/>
      <c r="F6535"/>
      <c r="G6535"/>
    </row>
    <row r="6536" spans="2:7">
      <c r="B6536"/>
      <c r="C6536"/>
      <c r="D6536"/>
      <c r="E6536"/>
      <c r="F6536"/>
      <c r="G6536"/>
    </row>
    <row r="6537" spans="2:7">
      <c r="B6537"/>
      <c r="C6537"/>
      <c r="D6537"/>
      <c r="E6537"/>
      <c r="F6537"/>
      <c r="G6537"/>
    </row>
    <row r="6538" spans="2:7">
      <c r="B6538"/>
      <c r="C6538"/>
      <c r="D6538"/>
      <c r="E6538"/>
      <c r="F6538"/>
      <c r="G6538"/>
    </row>
    <row r="6539" spans="2:7">
      <c r="B6539"/>
      <c r="C6539"/>
      <c r="D6539"/>
      <c r="E6539"/>
      <c r="F6539"/>
      <c r="G6539"/>
    </row>
    <row r="6540" spans="2:7">
      <c r="B6540"/>
      <c r="C6540"/>
      <c r="D6540"/>
      <c r="E6540"/>
      <c r="F6540"/>
      <c r="G6540"/>
    </row>
    <row r="6541" spans="2:7">
      <c r="B6541"/>
      <c r="C6541"/>
      <c r="D6541"/>
      <c r="E6541"/>
      <c r="F6541"/>
      <c r="G6541"/>
    </row>
    <row r="6542" spans="2:7">
      <c r="B6542"/>
      <c r="C6542"/>
      <c r="D6542"/>
      <c r="E6542"/>
      <c r="F6542"/>
      <c r="G6542"/>
    </row>
    <row r="6543" spans="2:7">
      <c r="B6543"/>
      <c r="C6543"/>
      <c r="D6543"/>
      <c r="E6543"/>
      <c r="F6543"/>
      <c r="G6543"/>
    </row>
    <row r="6544" spans="2:7">
      <c r="B6544"/>
      <c r="C6544"/>
      <c r="D6544"/>
      <c r="E6544"/>
      <c r="F6544"/>
      <c r="G6544"/>
    </row>
    <row r="6545" spans="2:7">
      <c r="B6545"/>
      <c r="C6545"/>
      <c r="D6545"/>
      <c r="E6545"/>
      <c r="F6545"/>
      <c r="G6545"/>
    </row>
    <row r="6546" spans="2:7">
      <c r="B6546"/>
      <c r="C6546"/>
      <c r="D6546"/>
      <c r="E6546"/>
      <c r="F6546"/>
      <c r="G6546"/>
    </row>
    <row r="6547" spans="2:7">
      <c r="B6547"/>
      <c r="C6547"/>
      <c r="D6547"/>
      <c r="E6547"/>
      <c r="F6547"/>
      <c r="G6547"/>
    </row>
    <row r="6548" spans="2:7">
      <c r="B6548"/>
      <c r="C6548"/>
      <c r="D6548"/>
      <c r="E6548"/>
      <c r="F6548"/>
      <c r="G6548"/>
    </row>
    <row r="6549" spans="2:7">
      <c r="B6549"/>
      <c r="C6549"/>
      <c r="D6549"/>
      <c r="E6549"/>
      <c r="F6549"/>
      <c r="G6549"/>
    </row>
    <row r="6550" spans="2:7">
      <c r="B6550"/>
      <c r="C6550"/>
      <c r="D6550"/>
      <c r="E6550"/>
      <c r="F6550"/>
      <c r="G6550"/>
    </row>
    <row r="6551" spans="2:7">
      <c r="B6551"/>
      <c r="C6551"/>
      <c r="D6551"/>
      <c r="E6551"/>
      <c r="F6551"/>
      <c r="G6551"/>
    </row>
    <row r="6552" spans="2:7">
      <c r="B6552"/>
      <c r="C6552"/>
      <c r="D6552"/>
      <c r="E6552"/>
      <c r="F6552"/>
      <c r="G6552"/>
    </row>
    <row r="6553" spans="2:7">
      <c r="B6553"/>
      <c r="C6553"/>
      <c r="D6553"/>
      <c r="E6553"/>
      <c r="F6553"/>
      <c r="G6553"/>
    </row>
    <row r="6554" spans="2:7">
      <c r="B6554"/>
      <c r="C6554"/>
      <c r="D6554"/>
      <c r="E6554"/>
      <c r="F6554"/>
      <c r="G6554"/>
    </row>
    <row r="6555" spans="2:7">
      <c r="B6555"/>
      <c r="C6555"/>
      <c r="D6555"/>
      <c r="E6555"/>
      <c r="F6555"/>
      <c r="G6555"/>
    </row>
    <row r="6556" spans="2:7">
      <c r="B6556"/>
      <c r="C6556"/>
      <c r="D6556"/>
      <c r="E6556"/>
      <c r="F6556"/>
      <c r="G6556"/>
    </row>
    <row r="6557" spans="2:7">
      <c r="B6557"/>
      <c r="C6557"/>
      <c r="D6557"/>
      <c r="E6557"/>
      <c r="F6557"/>
      <c r="G6557"/>
    </row>
    <row r="6558" spans="2:7">
      <c r="B6558"/>
      <c r="C6558"/>
      <c r="D6558"/>
      <c r="E6558"/>
      <c r="F6558"/>
      <c r="G6558"/>
    </row>
    <row r="6559" spans="2:7">
      <c r="B6559"/>
      <c r="C6559"/>
      <c r="D6559"/>
      <c r="E6559"/>
      <c r="F6559"/>
      <c r="G6559"/>
    </row>
    <row r="6560" spans="2:7">
      <c r="B6560"/>
      <c r="C6560"/>
      <c r="D6560"/>
      <c r="E6560"/>
      <c r="F6560"/>
      <c r="G6560"/>
    </row>
    <row r="6561" spans="2:7">
      <c r="B6561"/>
      <c r="C6561"/>
      <c r="D6561"/>
      <c r="E6561"/>
      <c r="F6561"/>
      <c r="G6561"/>
    </row>
    <row r="6562" spans="2:7">
      <c r="B6562"/>
      <c r="C6562"/>
      <c r="D6562"/>
      <c r="E6562"/>
      <c r="F6562"/>
      <c r="G6562"/>
    </row>
    <row r="6563" spans="2:7">
      <c r="B6563"/>
      <c r="C6563"/>
      <c r="D6563"/>
      <c r="E6563"/>
      <c r="F6563"/>
      <c r="G6563"/>
    </row>
    <row r="6564" spans="2:7">
      <c r="B6564"/>
      <c r="C6564"/>
      <c r="D6564"/>
      <c r="E6564"/>
      <c r="F6564"/>
      <c r="G6564"/>
    </row>
    <row r="6565" spans="2:7">
      <c r="B6565"/>
      <c r="C6565"/>
      <c r="D6565"/>
      <c r="E6565"/>
      <c r="F6565"/>
      <c r="G6565"/>
    </row>
    <row r="6566" spans="2:7">
      <c r="B6566"/>
      <c r="C6566"/>
      <c r="D6566"/>
      <c r="E6566"/>
      <c r="F6566"/>
      <c r="G6566"/>
    </row>
    <row r="6567" spans="2:7">
      <c r="B6567"/>
      <c r="C6567"/>
      <c r="D6567"/>
      <c r="E6567"/>
      <c r="F6567"/>
      <c r="G6567"/>
    </row>
    <row r="6568" spans="2:7">
      <c r="B6568"/>
      <c r="C6568"/>
      <c r="D6568"/>
      <c r="E6568"/>
      <c r="F6568"/>
      <c r="G6568"/>
    </row>
    <row r="6569" spans="2:7">
      <c r="B6569"/>
      <c r="C6569"/>
      <c r="D6569"/>
      <c r="E6569"/>
      <c r="F6569"/>
      <c r="G6569"/>
    </row>
    <row r="6570" spans="2:7">
      <c r="B6570"/>
      <c r="C6570"/>
      <c r="D6570"/>
      <c r="E6570"/>
      <c r="F6570"/>
      <c r="G6570"/>
    </row>
    <row r="6571" spans="2:7">
      <c r="B6571"/>
      <c r="C6571"/>
      <c r="D6571"/>
      <c r="E6571"/>
      <c r="F6571"/>
      <c r="G6571"/>
    </row>
    <row r="6572" spans="2:7">
      <c r="B6572"/>
      <c r="C6572"/>
      <c r="D6572"/>
      <c r="E6572"/>
      <c r="F6572"/>
      <c r="G6572"/>
    </row>
    <row r="6573" spans="2:7">
      <c r="B6573"/>
      <c r="C6573"/>
      <c r="D6573"/>
      <c r="E6573"/>
      <c r="F6573"/>
      <c r="G6573"/>
    </row>
    <row r="6574" spans="2:7">
      <c r="B6574"/>
      <c r="C6574"/>
      <c r="D6574"/>
      <c r="E6574"/>
      <c r="F6574"/>
      <c r="G6574"/>
    </row>
    <row r="6575" spans="2:7">
      <c r="B6575"/>
      <c r="C6575"/>
      <c r="D6575"/>
      <c r="E6575"/>
      <c r="F6575"/>
      <c r="G6575"/>
    </row>
    <row r="6576" spans="2:7">
      <c r="B6576"/>
      <c r="C6576"/>
      <c r="D6576"/>
      <c r="E6576"/>
      <c r="F6576"/>
      <c r="G6576"/>
    </row>
    <row r="6577" spans="2:7">
      <c r="B6577"/>
      <c r="C6577"/>
      <c r="D6577"/>
      <c r="E6577"/>
      <c r="F6577"/>
      <c r="G6577"/>
    </row>
    <row r="6578" spans="2:7">
      <c r="B6578"/>
      <c r="C6578"/>
      <c r="D6578"/>
      <c r="E6578"/>
      <c r="F6578"/>
      <c r="G6578"/>
    </row>
    <row r="6579" spans="2:7">
      <c r="B6579"/>
      <c r="C6579"/>
      <c r="D6579"/>
      <c r="E6579"/>
      <c r="F6579"/>
      <c r="G6579"/>
    </row>
    <row r="6580" spans="2:7">
      <c r="B6580"/>
      <c r="C6580"/>
      <c r="D6580"/>
      <c r="E6580"/>
      <c r="F6580"/>
      <c r="G6580"/>
    </row>
    <row r="6581" spans="2:7">
      <c r="B6581"/>
      <c r="C6581"/>
      <c r="D6581"/>
      <c r="E6581"/>
      <c r="F6581"/>
      <c r="G6581"/>
    </row>
    <row r="6582" spans="2:7">
      <c r="B6582"/>
      <c r="C6582"/>
      <c r="D6582"/>
      <c r="E6582"/>
      <c r="F6582"/>
      <c r="G6582"/>
    </row>
    <row r="6583" spans="2:7">
      <c r="B6583"/>
      <c r="C6583"/>
      <c r="D6583"/>
      <c r="E6583"/>
      <c r="F6583"/>
      <c r="G6583"/>
    </row>
    <row r="6584" spans="2:7">
      <c r="B6584"/>
      <c r="C6584"/>
      <c r="D6584"/>
      <c r="E6584"/>
      <c r="F6584"/>
      <c r="G6584"/>
    </row>
    <row r="6585" spans="2:7">
      <c r="B6585"/>
      <c r="C6585"/>
      <c r="D6585"/>
      <c r="E6585"/>
      <c r="F6585"/>
      <c r="G6585"/>
    </row>
    <row r="6586" spans="2:7">
      <c r="B6586"/>
      <c r="C6586"/>
      <c r="D6586"/>
      <c r="E6586"/>
      <c r="F6586"/>
      <c r="G6586"/>
    </row>
    <row r="6587" spans="2:7">
      <c r="B6587"/>
      <c r="C6587"/>
      <c r="D6587"/>
      <c r="E6587"/>
      <c r="F6587"/>
      <c r="G6587"/>
    </row>
    <row r="6588" spans="2:7">
      <c r="B6588"/>
      <c r="C6588"/>
      <c r="D6588"/>
      <c r="E6588"/>
      <c r="F6588"/>
      <c r="G6588"/>
    </row>
    <row r="6589" spans="2:7">
      <c r="B6589"/>
      <c r="C6589"/>
      <c r="D6589"/>
      <c r="E6589"/>
      <c r="F6589"/>
      <c r="G6589"/>
    </row>
    <row r="6590" spans="2:7">
      <c r="B6590"/>
      <c r="C6590"/>
      <c r="D6590"/>
      <c r="E6590"/>
      <c r="F6590"/>
      <c r="G6590"/>
    </row>
    <row r="6591" spans="2:7">
      <c r="B6591"/>
      <c r="C6591"/>
      <c r="D6591"/>
      <c r="E6591"/>
      <c r="F6591"/>
      <c r="G6591"/>
    </row>
    <row r="6592" spans="2:7">
      <c r="B6592"/>
      <c r="C6592"/>
      <c r="D6592"/>
      <c r="E6592"/>
      <c r="F6592"/>
      <c r="G6592"/>
    </row>
    <row r="6593" spans="2:7">
      <c r="B6593"/>
      <c r="C6593"/>
      <c r="D6593"/>
      <c r="E6593"/>
      <c r="F6593"/>
      <c r="G6593"/>
    </row>
    <row r="6594" spans="2:7">
      <c r="B6594"/>
      <c r="C6594"/>
      <c r="D6594"/>
      <c r="E6594"/>
      <c r="F6594"/>
      <c r="G6594"/>
    </row>
    <row r="6595" spans="2:7">
      <c r="B6595"/>
      <c r="C6595"/>
      <c r="D6595"/>
      <c r="E6595"/>
      <c r="F6595"/>
      <c r="G6595"/>
    </row>
    <row r="6596" spans="2:7">
      <c r="B6596"/>
      <c r="C6596"/>
      <c r="D6596"/>
      <c r="E6596"/>
      <c r="F6596"/>
      <c r="G6596"/>
    </row>
    <row r="6597" spans="2:7">
      <c r="B6597"/>
      <c r="C6597"/>
      <c r="D6597"/>
      <c r="E6597"/>
      <c r="F6597"/>
      <c r="G6597"/>
    </row>
    <row r="6598" spans="2:7">
      <c r="B6598"/>
      <c r="C6598"/>
      <c r="D6598"/>
      <c r="E6598"/>
      <c r="F6598"/>
      <c r="G6598"/>
    </row>
    <row r="6599" spans="2:7">
      <c r="B6599"/>
      <c r="C6599"/>
      <c r="D6599"/>
      <c r="E6599"/>
      <c r="F6599"/>
      <c r="G6599"/>
    </row>
    <row r="6600" spans="2:7">
      <c r="B6600"/>
      <c r="C6600"/>
      <c r="D6600"/>
      <c r="E6600"/>
      <c r="F6600"/>
      <c r="G6600"/>
    </row>
    <row r="6601" spans="2:7">
      <c r="B6601"/>
      <c r="C6601"/>
      <c r="D6601"/>
      <c r="E6601"/>
      <c r="F6601"/>
      <c r="G6601"/>
    </row>
    <row r="6602" spans="2:7">
      <c r="B6602"/>
      <c r="C6602"/>
      <c r="D6602"/>
      <c r="E6602"/>
      <c r="F6602"/>
      <c r="G6602"/>
    </row>
    <row r="6603" spans="2:7">
      <c r="B6603"/>
      <c r="C6603"/>
      <c r="D6603"/>
      <c r="E6603"/>
      <c r="F6603"/>
      <c r="G6603"/>
    </row>
    <row r="6604" spans="2:7">
      <c r="B6604"/>
      <c r="C6604"/>
      <c r="D6604"/>
      <c r="E6604"/>
      <c r="F6604"/>
      <c r="G6604"/>
    </row>
    <row r="6605" spans="2:7">
      <c r="B6605"/>
      <c r="C6605"/>
      <c r="D6605"/>
      <c r="E6605"/>
      <c r="F6605"/>
      <c r="G6605"/>
    </row>
    <row r="6606" spans="2:7">
      <c r="B6606"/>
      <c r="C6606"/>
      <c r="D6606"/>
      <c r="E6606"/>
      <c r="F6606"/>
      <c r="G6606"/>
    </row>
    <row r="6607" spans="2:7">
      <c r="B6607"/>
      <c r="C6607"/>
      <c r="D6607"/>
      <c r="E6607"/>
      <c r="F6607"/>
      <c r="G6607"/>
    </row>
    <row r="6608" spans="2:7">
      <c r="B6608"/>
      <c r="C6608"/>
      <c r="D6608"/>
      <c r="E6608"/>
      <c r="F6608"/>
      <c r="G6608"/>
    </row>
    <row r="6609" spans="2:7">
      <c r="B6609"/>
      <c r="C6609"/>
      <c r="D6609"/>
      <c r="E6609"/>
      <c r="F6609"/>
      <c r="G6609"/>
    </row>
    <row r="6610" spans="2:7">
      <c r="B6610"/>
      <c r="C6610"/>
      <c r="D6610"/>
      <c r="E6610"/>
      <c r="F6610"/>
      <c r="G6610"/>
    </row>
    <row r="6611" spans="2:7">
      <c r="B6611"/>
      <c r="C6611"/>
      <c r="D6611"/>
      <c r="E6611"/>
      <c r="F6611"/>
      <c r="G6611"/>
    </row>
    <row r="6612" spans="2:7">
      <c r="B6612"/>
      <c r="C6612"/>
      <c r="D6612"/>
      <c r="E6612"/>
      <c r="F6612"/>
      <c r="G6612"/>
    </row>
    <row r="6613" spans="2:7">
      <c r="B6613"/>
      <c r="C6613"/>
      <c r="D6613"/>
      <c r="E6613"/>
      <c r="F6613"/>
      <c r="G6613"/>
    </row>
    <row r="6614" spans="2:7">
      <c r="B6614"/>
      <c r="C6614"/>
      <c r="D6614"/>
      <c r="E6614"/>
      <c r="F6614"/>
      <c r="G6614"/>
    </row>
    <row r="6615" spans="2:7">
      <c r="B6615"/>
      <c r="C6615"/>
      <c r="D6615"/>
      <c r="E6615"/>
      <c r="F6615"/>
      <c r="G6615"/>
    </row>
    <row r="6616" spans="2:7">
      <c r="B6616"/>
      <c r="C6616"/>
      <c r="D6616"/>
      <c r="E6616"/>
      <c r="F6616"/>
      <c r="G6616"/>
    </row>
    <row r="6617" spans="2:7">
      <c r="B6617"/>
      <c r="C6617"/>
      <c r="D6617"/>
      <c r="E6617"/>
      <c r="F6617"/>
      <c r="G6617"/>
    </row>
    <row r="6618" spans="2:7">
      <c r="B6618"/>
      <c r="C6618"/>
      <c r="D6618"/>
      <c r="E6618"/>
      <c r="F6618"/>
      <c r="G6618"/>
    </row>
    <row r="6619" spans="2:7">
      <c r="B6619"/>
      <c r="C6619"/>
      <c r="D6619"/>
      <c r="E6619"/>
      <c r="F6619"/>
      <c r="G6619"/>
    </row>
    <row r="6620" spans="2:7">
      <c r="B6620"/>
      <c r="C6620"/>
      <c r="D6620"/>
      <c r="E6620"/>
      <c r="F6620"/>
      <c r="G6620"/>
    </row>
    <row r="6621" spans="2:7">
      <c r="B6621"/>
      <c r="C6621"/>
      <c r="D6621"/>
      <c r="E6621"/>
      <c r="F6621"/>
      <c r="G6621"/>
    </row>
    <row r="6622" spans="2:7">
      <c r="B6622"/>
      <c r="C6622"/>
      <c r="D6622"/>
      <c r="E6622"/>
      <c r="F6622"/>
      <c r="G6622"/>
    </row>
    <row r="6623" spans="2:7">
      <c r="B6623"/>
      <c r="C6623"/>
      <c r="D6623"/>
      <c r="E6623"/>
      <c r="F6623"/>
      <c r="G6623"/>
    </row>
    <row r="6624" spans="2:7">
      <c r="B6624"/>
      <c r="C6624"/>
      <c r="D6624"/>
      <c r="E6624"/>
      <c r="F6624"/>
      <c r="G6624"/>
    </row>
    <row r="6625" spans="2:7">
      <c r="B6625"/>
      <c r="C6625"/>
      <c r="D6625"/>
      <c r="E6625"/>
      <c r="F6625"/>
      <c r="G6625"/>
    </row>
    <row r="6626" spans="2:7">
      <c r="B6626"/>
      <c r="C6626"/>
      <c r="D6626"/>
      <c r="E6626"/>
      <c r="F6626"/>
      <c r="G6626"/>
    </row>
    <row r="6627" spans="2:7">
      <c r="B6627"/>
      <c r="C6627"/>
      <c r="D6627"/>
      <c r="E6627"/>
      <c r="F6627"/>
      <c r="G6627"/>
    </row>
    <row r="6628" spans="2:7">
      <c r="B6628"/>
      <c r="C6628"/>
      <c r="D6628"/>
      <c r="E6628"/>
      <c r="F6628"/>
      <c r="G6628"/>
    </row>
    <row r="6629" spans="2:7">
      <c r="B6629"/>
      <c r="C6629"/>
      <c r="D6629"/>
      <c r="E6629"/>
      <c r="F6629"/>
      <c r="G6629"/>
    </row>
    <row r="6630" spans="2:7">
      <c r="B6630"/>
      <c r="C6630"/>
      <c r="D6630"/>
      <c r="E6630"/>
      <c r="F6630"/>
      <c r="G6630"/>
    </row>
    <row r="6631" spans="2:7">
      <c r="B6631"/>
      <c r="C6631"/>
      <c r="D6631"/>
      <c r="E6631"/>
      <c r="F6631"/>
      <c r="G6631"/>
    </row>
    <row r="6632" spans="2:7">
      <c r="B6632"/>
      <c r="C6632"/>
      <c r="D6632"/>
      <c r="E6632"/>
      <c r="F6632"/>
      <c r="G6632"/>
    </row>
    <row r="6633" spans="2:7">
      <c r="B6633"/>
      <c r="C6633"/>
      <c r="D6633"/>
      <c r="E6633"/>
      <c r="F6633"/>
      <c r="G6633"/>
    </row>
    <row r="6634" spans="2:7">
      <c r="B6634"/>
      <c r="C6634"/>
      <c r="D6634"/>
      <c r="E6634"/>
      <c r="F6634"/>
      <c r="G6634"/>
    </row>
    <row r="6635" spans="2:7">
      <c r="B6635"/>
      <c r="C6635"/>
      <c r="D6635"/>
      <c r="E6635"/>
      <c r="F6635"/>
      <c r="G6635"/>
    </row>
    <row r="6636" spans="2:7">
      <c r="B6636"/>
      <c r="C6636"/>
      <c r="D6636"/>
      <c r="E6636"/>
      <c r="F6636"/>
      <c r="G6636"/>
    </row>
    <row r="6637" spans="2:7">
      <c r="B6637"/>
      <c r="C6637"/>
      <c r="D6637"/>
      <c r="E6637"/>
      <c r="F6637"/>
      <c r="G6637"/>
    </row>
    <row r="6638" spans="2:7">
      <c r="B6638"/>
      <c r="C6638"/>
      <c r="D6638"/>
      <c r="E6638"/>
      <c r="F6638"/>
      <c r="G6638"/>
    </row>
    <row r="6639" spans="2:7">
      <c r="B6639"/>
      <c r="C6639"/>
      <c r="D6639"/>
      <c r="E6639"/>
      <c r="F6639"/>
      <c r="G6639"/>
    </row>
    <row r="6640" spans="2:7">
      <c r="B6640"/>
      <c r="C6640"/>
      <c r="D6640"/>
      <c r="E6640"/>
      <c r="F6640"/>
      <c r="G6640"/>
    </row>
    <row r="6641" spans="2:7">
      <c r="B6641"/>
      <c r="C6641"/>
      <c r="D6641"/>
      <c r="E6641"/>
      <c r="F6641"/>
      <c r="G6641"/>
    </row>
    <row r="6642" spans="2:7">
      <c r="B6642"/>
      <c r="C6642"/>
      <c r="D6642"/>
      <c r="E6642"/>
      <c r="F6642"/>
      <c r="G6642"/>
    </row>
    <row r="6643" spans="2:7">
      <c r="B6643"/>
      <c r="C6643"/>
      <c r="D6643"/>
      <c r="E6643"/>
      <c r="F6643"/>
      <c r="G6643"/>
    </row>
    <row r="6644" spans="2:7">
      <c r="B6644"/>
      <c r="C6644"/>
      <c r="D6644"/>
      <c r="E6644"/>
      <c r="F6644"/>
      <c r="G6644"/>
    </row>
    <row r="6645" spans="2:7">
      <c r="B6645"/>
      <c r="C6645"/>
      <c r="D6645"/>
      <c r="E6645"/>
      <c r="F6645"/>
      <c r="G6645"/>
    </row>
    <row r="6646" spans="2:7">
      <c r="B6646"/>
      <c r="C6646"/>
      <c r="D6646"/>
      <c r="E6646"/>
      <c r="F6646"/>
      <c r="G6646"/>
    </row>
    <row r="6647" spans="2:7">
      <c r="B6647"/>
      <c r="C6647"/>
      <c r="D6647"/>
      <c r="E6647"/>
      <c r="F6647"/>
      <c r="G6647"/>
    </row>
    <row r="6648" spans="2:7">
      <c r="B6648"/>
      <c r="C6648"/>
      <c r="D6648"/>
      <c r="E6648"/>
      <c r="F6648"/>
      <c r="G6648"/>
    </row>
    <row r="6649" spans="2:7">
      <c r="B6649"/>
      <c r="C6649"/>
      <c r="D6649"/>
      <c r="E6649"/>
      <c r="F6649"/>
      <c r="G6649"/>
    </row>
    <row r="6650" spans="2:7">
      <c r="B6650"/>
      <c r="C6650"/>
      <c r="D6650"/>
      <c r="E6650"/>
      <c r="F6650"/>
      <c r="G6650"/>
    </row>
    <row r="6651" spans="2:7">
      <c r="B6651"/>
      <c r="C6651"/>
      <c r="D6651"/>
      <c r="E6651"/>
      <c r="F6651"/>
      <c r="G6651"/>
    </row>
    <row r="6652" spans="2:7">
      <c r="B6652"/>
      <c r="C6652"/>
      <c r="D6652"/>
      <c r="E6652"/>
      <c r="F6652"/>
      <c r="G6652"/>
    </row>
    <row r="6653" spans="2:7">
      <c r="B6653"/>
      <c r="C6653"/>
      <c r="D6653"/>
      <c r="E6653"/>
      <c r="F6653"/>
      <c r="G6653"/>
    </row>
    <row r="6654" spans="2:7">
      <c r="B6654"/>
      <c r="C6654"/>
      <c r="D6654"/>
      <c r="E6654"/>
      <c r="F6654"/>
      <c r="G6654"/>
    </row>
    <row r="6655" spans="2:7">
      <c r="B6655"/>
      <c r="C6655"/>
      <c r="D6655"/>
      <c r="E6655"/>
      <c r="F6655"/>
      <c r="G6655"/>
    </row>
    <row r="6656" spans="2:7">
      <c r="B6656"/>
      <c r="C6656"/>
      <c r="D6656"/>
      <c r="E6656"/>
      <c r="F6656"/>
      <c r="G6656"/>
    </row>
    <row r="6657" spans="2:7">
      <c r="B6657"/>
      <c r="C6657"/>
      <c r="D6657"/>
      <c r="E6657"/>
      <c r="F6657"/>
      <c r="G6657"/>
    </row>
    <row r="6658" spans="2:7">
      <c r="B6658"/>
      <c r="C6658"/>
      <c r="D6658"/>
      <c r="E6658"/>
      <c r="F6658"/>
      <c r="G6658"/>
    </row>
    <row r="6659" spans="2:7">
      <c r="B6659"/>
      <c r="C6659"/>
      <c r="D6659"/>
      <c r="E6659"/>
      <c r="F6659"/>
      <c r="G6659"/>
    </row>
    <row r="6660" spans="2:7">
      <c r="B6660"/>
      <c r="C6660"/>
      <c r="D6660"/>
      <c r="E6660"/>
      <c r="F6660"/>
      <c r="G6660"/>
    </row>
    <row r="6661" spans="2:7">
      <c r="B6661"/>
      <c r="C6661"/>
      <c r="D6661"/>
      <c r="E6661"/>
      <c r="F6661"/>
      <c r="G6661"/>
    </row>
    <row r="6662" spans="2:7">
      <c r="B6662"/>
      <c r="C6662"/>
      <c r="D6662"/>
      <c r="E6662"/>
      <c r="F6662"/>
      <c r="G6662"/>
    </row>
    <row r="6663" spans="2:7">
      <c r="B6663"/>
      <c r="C6663"/>
      <c r="D6663"/>
      <c r="E6663"/>
      <c r="F6663"/>
      <c r="G6663"/>
    </row>
    <row r="6664" spans="2:7">
      <c r="B6664"/>
      <c r="C6664"/>
      <c r="D6664"/>
      <c r="E6664"/>
      <c r="F6664"/>
      <c r="G6664"/>
    </row>
    <row r="6665" spans="2:7">
      <c r="B6665"/>
      <c r="C6665"/>
      <c r="D6665"/>
      <c r="E6665"/>
      <c r="F6665"/>
      <c r="G6665"/>
    </row>
    <row r="6666" spans="2:7">
      <c r="B6666"/>
      <c r="C6666"/>
      <c r="D6666"/>
      <c r="E6666"/>
      <c r="F6666"/>
      <c r="G6666"/>
    </row>
    <row r="6667" spans="2:7">
      <c r="B6667"/>
      <c r="C6667"/>
      <c r="D6667"/>
      <c r="E6667"/>
      <c r="F6667"/>
      <c r="G6667"/>
    </row>
    <row r="6668" spans="2:7">
      <c r="B6668"/>
      <c r="C6668"/>
      <c r="D6668"/>
      <c r="E6668"/>
      <c r="F6668"/>
      <c r="G6668"/>
    </row>
    <row r="6669" spans="2:7">
      <c r="B6669"/>
      <c r="C6669"/>
      <c r="D6669"/>
      <c r="E6669"/>
      <c r="F6669"/>
      <c r="G6669"/>
    </row>
    <row r="6670" spans="2:7">
      <c r="B6670"/>
      <c r="C6670"/>
      <c r="D6670"/>
      <c r="E6670"/>
      <c r="F6670"/>
      <c r="G6670"/>
    </row>
    <row r="6671" spans="2:7">
      <c r="B6671"/>
      <c r="C6671"/>
      <c r="D6671"/>
      <c r="E6671"/>
      <c r="F6671"/>
      <c r="G6671"/>
    </row>
    <row r="6672" spans="2:7">
      <c r="B6672"/>
      <c r="C6672"/>
      <c r="D6672"/>
      <c r="E6672"/>
      <c r="F6672"/>
      <c r="G6672"/>
    </row>
    <row r="6673" spans="2:7">
      <c r="B6673"/>
      <c r="C6673"/>
      <c r="D6673"/>
      <c r="E6673"/>
      <c r="F6673"/>
      <c r="G6673"/>
    </row>
    <row r="6674" spans="2:7">
      <c r="B6674"/>
      <c r="C6674"/>
      <c r="D6674"/>
      <c r="E6674"/>
      <c r="F6674"/>
      <c r="G6674"/>
    </row>
    <row r="6675" spans="2:7">
      <c r="B6675"/>
      <c r="C6675"/>
      <c r="D6675"/>
      <c r="E6675"/>
      <c r="F6675"/>
      <c r="G6675"/>
    </row>
    <row r="6676" spans="2:7">
      <c r="B6676"/>
      <c r="C6676"/>
      <c r="D6676"/>
      <c r="E6676"/>
      <c r="F6676"/>
      <c r="G6676"/>
    </row>
    <row r="6677" spans="2:7">
      <c r="B6677"/>
      <c r="C6677"/>
      <c r="D6677"/>
      <c r="E6677"/>
      <c r="F6677"/>
      <c r="G6677"/>
    </row>
    <row r="6678" spans="2:7">
      <c r="B6678"/>
      <c r="C6678"/>
      <c r="D6678"/>
      <c r="E6678"/>
      <c r="F6678"/>
      <c r="G6678"/>
    </row>
    <row r="6679" spans="2:7">
      <c r="B6679"/>
      <c r="C6679"/>
      <c r="D6679"/>
      <c r="E6679"/>
      <c r="F6679"/>
      <c r="G6679"/>
    </row>
    <row r="6680" spans="2:7">
      <c r="B6680"/>
      <c r="C6680"/>
      <c r="D6680"/>
      <c r="E6680"/>
      <c r="F6680"/>
      <c r="G6680"/>
    </row>
    <row r="6681" spans="2:7">
      <c r="B6681"/>
      <c r="C6681"/>
      <c r="D6681"/>
      <c r="E6681"/>
      <c r="F6681"/>
      <c r="G6681"/>
    </row>
    <row r="6682" spans="2:7">
      <c r="B6682"/>
      <c r="C6682"/>
      <c r="D6682"/>
      <c r="E6682"/>
      <c r="F6682"/>
      <c r="G6682"/>
    </row>
    <row r="6683" spans="2:7">
      <c r="B6683"/>
      <c r="C6683"/>
      <c r="D6683"/>
      <c r="E6683"/>
      <c r="F6683"/>
      <c r="G6683"/>
    </row>
    <row r="6684" spans="2:7">
      <c r="B6684"/>
      <c r="C6684"/>
      <c r="D6684"/>
      <c r="E6684"/>
      <c r="F6684"/>
      <c r="G6684"/>
    </row>
    <row r="6685" spans="2:7">
      <c r="B6685"/>
      <c r="C6685"/>
      <c r="D6685"/>
      <c r="E6685"/>
      <c r="F6685"/>
      <c r="G6685"/>
    </row>
    <row r="6686" spans="2:7">
      <c r="B6686"/>
      <c r="C6686"/>
      <c r="D6686"/>
      <c r="E6686"/>
      <c r="F6686"/>
      <c r="G6686"/>
    </row>
    <row r="6687" spans="2:7">
      <c r="B6687"/>
      <c r="C6687"/>
      <c r="D6687"/>
      <c r="E6687"/>
      <c r="F6687"/>
      <c r="G6687"/>
    </row>
    <row r="6688" spans="2:7">
      <c r="B6688"/>
      <c r="C6688"/>
      <c r="D6688"/>
      <c r="E6688"/>
      <c r="F6688"/>
      <c r="G6688"/>
    </row>
    <row r="6689" spans="2:7">
      <c r="B6689"/>
      <c r="C6689"/>
      <c r="D6689"/>
      <c r="E6689"/>
      <c r="F6689"/>
      <c r="G6689"/>
    </row>
    <row r="6690" spans="2:7">
      <c r="B6690"/>
      <c r="C6690"/>
      <c r="D6690"/>
      <c r="E6690"/>
      <c r="F6690"/>
      <c r="G6690"/>
    </row>
    <row r="6691" spans="2:7">
      <c r="B6691"/>
      <c r="C6691"/>
      <c r="D6691"/>
      <c r="E6691"/>
      <c r="F6691"/>
      <c r="G6691"/>
    </row>
    <row r="6692" spans="2:7">
      <c r="B6692"/>
      <c r="C6692"/>
      <c r="D6692"/>
      <c r="E6692"/>
      <c r="F6692"/>
      <c r="G6692"/>
    </row>
    <row r="6693" spans="2:7">
      <c r="B6693"/>
      <c r="C6693"/>
      <c r="D6693"/>
      <c r="E6693"/>
      <c r="F6693"/>
      <c r="G6693"/>
    </row>
    <row r="6694" spans="2:7">
      <c r="B6694"/>
      <c r="C6694"/>
      <c r="D6694"/>
      <c r="E6694"/>
      <c r="F6694"/>
      <c r="G6694"/>
    </row>
    <row r="6695" spans="2:7">
      <c r="B6695"/>
      <c r="C6695"/>
      <c r="D6695"/>
      <c r="E6695"/>
      <c r="F6695"/>
      <c r="G6695"/>
    </row>
    <row r="6696" spans="2:7">
      <c r="B6696"/>
      <c r="C6696"/>
      <c r="D6696"/>
      <c r="E6696"/>
      <c r="F6696"/>
      <c r="G6696"/>
    </row>
    <row r="6697" spans="2:7">
      <c r="B6697"/>
      <c r="C6697"/>
      <c r="D6697"/>
      <c r="E6697"/>
      <c r="F6697"/>
      <c r="G6697"/>
    </row>
    <row r="6698" spans="2:7">
      <c r="B6698"/>
      <c r="C6698"/>
      <c r="D6698"/>
      <c r="E6698"/>
      <c r="F6698"/>
      <c r="G6698"/>
    </row>
    <row r="6699" spans="2:7">
      <c r="B6699"/>
      <c r="C6699"/>
      <c r="D6699"/>
      <c r="E6699"/>
      <c r="F6699"/>
      <c r="G6699"/>
    </row>
    <row r="6700" spans="2:7">
      <c r="B6700"/>
      <c r="C6700"/>
      <c r="D6700"/>
      <c r="E6700"/>
      <c r="F6700"/>
      <c r="G6700"/>
    </row>
    <row r="6701" spans="2:7">
      <c r="B6701"/>
      <c r="C6701"/>
      <c r="D6701"/>
      <c r="E6701"/>
      <c r="F6701"/>
      <c r="G6701"/>
    </row>
    <row r="6702" spans="2:7">
      <c r="B6702"/>
      <c r="C6702"/>
      <c r="D6702"/>
      <c r="E6702"/>
      <c r="F6702"/>
      <c r="G6702"/>
    </row>
    <row r="6703" spans="2:7">
      <c r="B6703"/>
      <c r="C6703"/>
      <c r="D6703"/>
      <c r="E6703"/>
      <c r="F6703"/>
      <c r="G6703"/>
    </row>
    <row r="6704" spans="2:7">
      <c r="B6704"/>
      <c r="C6704"/>
      <c r="D6704"/>
      <c r="E6704"/>
      <c r="F6704"/>
      <c r="G6704"/>
    </row>
    <row r="6705" spans="2:7">
      <c r="B6705"/>
      <c r="C6705"/>
      <c r="D6705"/>
      <c r="E6705"/>
      <c r="F6705"/>
      <c r="G6705"/>
    </row>
    <row r="6706" spans="2:7">
      <c r="B6706"/>
      <c r="C6706"/>
      <c r="D6706"/>
      <c r="E6706"/>
      <c r="F6706"/>
      <c r="G6706"/>
    </row>
    <row r="6707" spans="2:7">
      <c r="B6707"/>
      <c r="C6707"/>
      <c r="D6707"/>
      <c r="E6707"/>
      <c r="F6707"/>
      <c r="G6707"/>
    </row>
    <row r="6708" spans="2:7">
      <c r="B6708"/>
      <c r="C6708"/>
      <c r="D6708"/>
      <c r="E6708"/>
      <c r="F6708"/>
      <c r="G6708"/>
    </row>
    <row r="6709" spans="2:7">
      <c r="B6709"/>
      <c r="C6709"/>
      <c r="D6709"/>
      <c r="E6709"/>
      <c r="F6709"/>
      <c r="G6709"/>
    </row>
    <row r="6710" spans="2:7">
      <c r="B6710"/>
      <c r="C6710"/>
      <c r="D6710"/>
      <c r="E6710"/>
      <c r="F6710"/>
      <c r="G6710"/>
    </row>
    <row r="6711" spans="2:7">
      <c r="B6711"/>
      <c r="C6711"/>
      <c r="D6711"/>
      <c r="E6711"/>
      <c r="F6711"/>
      <c r="G6711"/>
    </row>
    <row r="6712" spans="2:7">
      <c r="B6712"/>
      <c r="C6712"/>
      <c r="D6712"/>
      <c r="E6712"/>
      <c r="F6712"/>
      <c r="G6712"/>
    </row>
    <row r="6713" spans="2:7">
      <c r="B6713"/>
      <c r="C6713"/>
      <c r="D6713"/>
      <c r="E6713"/>
      <c r="F6713"/>
      <c r="G6713"/>
    </row>
    <row r="6714" spans="2:7">
      <c r="B6714"/>
      <c r="C6714"/>
      <c r="D6714"/>
      <c r="E6714"/>
      <c r="F6714"/>
      <c r="G6714"/>
    </row>
    <row r="6715" spans="2:7">
      <c r="B6715"/>
      <c r="C6715"/>
      <c r="D6715"/>
      <c r="E6715"/>
      <c r="F6715"/>
      <c r="G6715"/>
    </row>
    <row r="6716" spans="2:7">
      <c r="B6716"/>
      <c r="C6716"/>
      <c r="D6716"/>
      <c r="E6716"/>
      <c r="F6716"/>
      <c r="G6716"/>
    </row>
    <row r="6717" spans="2:7">
      <c r="B6717"/>
      <c r="C6717"/>
      <c r="D6717"/>
      <c r="E6717"/>
      <c r="F6717"/>
      <c r="G6717"/>
    </row>
    <row r="6718" spans="2:7">
      <c r="B6718"/>
      <c r="C6718"/>
      <c r="D6718"/>
      <c r="E6718"/>
      <c r="F6718"/>
      <c r="G6718"/>
    </row>
    <row r="6719" spans="2:7">
      <c r="B6719"/>
      <c r="C6719"/>
      <c r="D6719"/>
      <c r="E6719"/>
      <c r="F6719"/>
      <c r="G6719"/>
    </row>
    <row r="6720" spans="2:7">
      <c r="B6720"/>
      <c r="C6720"/>
      <c r="D6720"/>
      <c r="E6720"/>
      <c r="F6720"/>
      <c r="G6720"/>
    </row>
    <row r="6721" spans="2:7">
      <c r="B6721"/>
      <c r="C6721"/>
      <c r="D6721"/>
      <c r="E6721"/>
      <c r="F6721"/>
      <c r="G6721"/>
    </row>
    <row r="6722" spans="2:7">
      <c r="B6722"/>
      <c r="C6722"/>
      <c r="D6722"/>
      <c r="E6722"/>
      <c r="F6722"/>
      <c r="G6722"/>
    </row>
    <row r="6723" spans="2:7">
      <c r="B6723"/>
      <c r="C6723"/>
      <c r="D6723"/>
      <c r="E6723"/>
      <c r="F6723"/>
      <c r="G6723"/>
    </row>
    <row r="6724" spans="2:7">
      <c r="B6724"/>
      <c r="C6724"/>
      <c r="D6724"/>
      <c r="E6724"/>
      <c r="F6724"/>
      <c r="G6724"/>
    </row>
    <row r="6725" spans="2:7">
      <c r="B6725"/>
      <c r="C6725"/>
      <c r="D6725"/>
      <c r="E6725"/>
      <c r="F6725"/>
      <c r="G6725"/>
    </row>
    <row r="6726" spans="2:7">
      <c r="B6726"/>
      <c r="C6726"/>
      <c r="D6726"/>
      <c r="E6726"/>
      <c r="F6726"/>
      <c r="G6726"/>
    </row>
    <row r="6727" spans="2:7">
      <c r="B6727"/>
      <c r="C6727"/>
      <c r="D6727"/>
      <c r="E6727"/>
      <c r="F6727"/>
      <c r="G6727"/>
    </row>
    <row r="6728" spans="2:7">
      <c r="B6728"/>
      <c r="C6728"/>
      <c r="D6728"/>
      <c r="E6728"/>
      <c r="F6728"/>
      <c r="G6728"/>
    </row>
    <row r="6729" spans="2:7">
      <c r="B6729"/>
      <c r="C6729"/>
      <c r="D6729"/>
      <c r="E6729"/>
      <c r="F6729"/>
      <c r="G6729"/>
    </row>
    <row r="6730" spans="2:7">
      <c r="B6730"/>
      <c r="C6730"/>
      <c r="D6730"/>
      <c r="E6730"/>
      <c r="F6730"/>
      <c r="G6730"/>
    </row>
    <row r="6731" spans="2:7">
      <c r="B6731"/>
      <c r="C6731"/>
      <c r="D6731"/>
      <c r="E6731"/>
      <c r="F6731"/>
      <c r="G6731"/>
    </row>
    <row r="6732" spans="2:7">
      <c r="B6732"/>
      <c r="C6732"/>
      <c r="D6732"/>
      <c r="E6732"/>
      <c r="F6732"/>
      <c r="G6732"/>
    </row>
    <row r="6733" spans="2:7">
      <c r="B6733"/>
      <c r="C6733"/>
      <c r="D6733"/>
      <c r="E6733"/>
      <c r="F6733"/>
      <c r="G6733"/>
    </row>
    <row r="6734" spans="2:7">
      <c r="B6734"/>
      <c r="C6734"/>
      <c r="D6734"/>
      <c r="E6734"/>
      <c r="F6734"/>
      <c r="G6734"/>
    </row>
    <row r="6735" spans="2:7">
      <c r="B6735"/>
      <c r="C6735"/>
      <c r="D6735"/>
      <c r="E6735"/>
      <c r="F6735"/>
      <c r="G6735"/>
    </row>
    <row r="6736" spans="2:7">
      <c r="B6736"/>
      <c r="C6736"/>
      <c r="D6736"/>
      <c r="E6736"/>
      <c r="F6736"/>
      <c r="G6736"/>
    </row>
    <row r="6737" spans="2:7">
      <c r="B6737"/>
      <c r="C6737"/>
      <c r="D6737"/>
      <c r="E6737"/>
      <c r="F6737"/>
      <c r="G6737"/>
    </row>
    <row r="6738" spans="2:7">
      <c r="B6738"/>
      <c r="C6738"/>
      <c r="D6738"/>
      <c r="E6738"/>
      <c r="F6738"/>
      <c r="G6738"/>
    </row>
    <row r="6739" spans="2:7">
      <c r="B6739"/>
      <c r="C6739"/>
      <c r="D6739"/>
      <c r="E6739"/>
      <c r="F6739"/>
      <c r="G6739"/>
    </row>
    <row r="6740" spans="2:7">
      <c r="B6740"/>
      <c r="C6740"/>
      <c r="D6740"/>
      <c r="E6740"/>
      <c r="F6740"/>
      <c r="G6740"/>
    </row>
    <row r="6741" spans="2:7">
      <c r="B6741"/>
      <c r="C6741"/>
      <c r="D6741"/>
      <c r="E6741"/>
      <c r="F6741"/>
      <c r="G6741"/>
    </row>
    <row r="6742" spans="2:7">
      <c r="B6742"/>
      <c r="C6742"/>
      <c r="D6742"/>
      <c r="E6742"/>
      <c r="F6742"/>
      <c r="G6742"/>
    </row>
    <row r="6743" spans="2:7">
      <c r="B6743"/>
      <c r="C6743"/>
      <c r="D6743"/>
      <c r="E6743"/>
      <c r="F6743"/>
      <c r="G6743"/>
    </row>
    <row r="6744" spans="2:7">
      <c r="B6744"/>
      <c r="C6744"/>
      <c r="D6744"/>
      <c r="E6744"/>
      <c r="F6744"/>
      <c r="G6744"/>
    </row>
    <row r="6745" spans="2:7">
      <c r="B6745"/>
      <c r="C6745"/>
      <c r="D6745"/>
      <c r="E6745"/>
      <c r="F6745"/>
      <c r="G6745"/>
    </row>
    <row r="6746" spans="2:7">
      <c r="B6746"/>
      <c r="C6746"/>
      <c r="D6746"/>
      <c r="E6746"/>
      <c r="F6746"/>
      <c r="G6746"/>
    </row>
    <row r="6747" spans="2:7">
      <c r="B6747"/>
      <c r="C6747"/>
      <c r="D6747"/>
      <c r="E6747"/>
      <c r="F6747"/>
      <c r="G6747"/>
    </row>
    <row r="6748" spans="2:7">
      <c r="B6748"/>
      <c r="C6748"/>
      <c r="D6748"/>
      <c r="E6748"/>
      <c r="F6748"/>
      <c r="G6748"/>
    </row>
    <row r="6749" spans="2:7">
      <c r="B6749"/>
      <c r="C6749"/>
      <c r="D6749"/>
      <c r="E6749"/>
      <c r="F6749"/>
      <c r="G6749"/>
    </row>
    <row r="6750" spans="2:7">
      <c r="B6750"/>
      <c r="C6750"/>
      <c r="D6750"/>
      <c r="E6750"/>
      <c r="F6750"/>
      <c r="G6750"/>
    </row>
    <row r="6751" spans="2:7">
      <c r="B6751"/>
      <c r="C6751"/>
      <c r="D6751"/>
      <c r="E6751"/>
      <c r="F6751"/>
      <c r="G6751"/>
    </row>
    <row r="6752" spans="2:7">
      <c r="B6752"/>
      <c r="C6752"/>
      <c r="D6752"/>
      <c r="E6752"/>
      <c r="F6752"/>
      <c r="G6752"/>
    </row>
    <row r="6753" spans="2:7">
      <c r="B6753"/>
      <c r="C6753"/>
      <c r="D6753"/>
      <c r="E6753"/>
      <c r="F6753"/>
      <c r="G6753"/>
    </row>
    <row r="6754" spans="2:7">
      <c r="B6754"/>
      <c r="C6754"/>
      <c r="D6754"/>
      <c r="E6754"/>
      <c r="F6754"/>
      <c r="G6754"/>
    </row>
    <row r="6755" spans="2:7">
      <c r="B6755"/>
      <c r="C6755"/>
      <c r="D6755"/>
      <c r="E6755"/>
      <c r="F6755"/>
      <c r="G6755"/>
    </row>
    <row r="6756" spans="2:7">
      <c r="B6756"/>
      <c r="C6756"/>
      <c r="D6756"/>
      <c r="E6756"/>
      <c r="F6756"/>
      <c r="G6756"/>
    </row>
    <row r="6757" spans="2:7">
      <c r="B6757"/>
      <c r="C6757"/>
      <c r="D6757"/>
      <c r="E6757"/>
      <c r="F6757"/>
      <c r="G6757"/>
    </row>
    <row r="6758" spans="2:7">
      <c r="B6758"/>
      <c r="C6758"/>
      <c r="D6758"/>
      <c r="E6758"/>
      <c r="F6758"/>
      <c r="G6758"/>
    </row>
    <row r="6759" spans="2:7">
      <c r="B6759"/>
      <c r="C6759"/>
      <c r="D6759"/>
      <c r="E6759"/>
      <c r="F6759"/>
      <c r="G6759"/>
    </row>
    <row r="6760" spans="2:7">
      <c r="B6760"/>
      <c r="C6760"/>
      <c r="D6760"/>
      <c r="E6760"/>
      <c r="F6760"/>
      <c r="G6760"/>
    </row>
    <row r="6761" spans="2:7">
      <c r="B6761"/>
      <c r="C6761"/>
      <c r="D6761"/>
      <c r="E6761"/>
      <c r="F6761"/>
      <c r="G6761"/>
    </row>
    <row r="6762" spans="2:7">
      <c r="B6762"/>
      <c r="C6762"/>
      <c r="D6762"/>
      <c r="E6762"/>
      <c r="F6762"/>
      <c r="G6762"/>
    </row>
    <row r="6763" spans="2:7">
      <c r="B6763"/>
      <c r="C6763"/>
      <c r="D6763"/>
      <c r="E6763"/>
      <c r="F6763"/>
      <c r="G6763"/>
    </row>
    <row r="6764" spans="2:7">
      <c r="B6764"/>
      <c r="C6764"/>
      <c r="D6764"/>
      <c r="E6764"/>
      <c r="F6764"/>
      <c r="G6764"/>
    </row>
    <row r="6765" spans="2:7">
      <c r="B6765"/>
      <c r="C6765"/>
      <c r="D6765"/>
      <c r="E6765"/>
      <c r="F6765"/>
      <c r="G6765"/>
    </row>
    <row r="6766" spans="2:7">
      <c r="B6766"/>
      <c r="C6766"/>
      <c r="D6766"/>
      <c r="E6766"/>
      <c r="F6766"/>
      <c r="G6766"/>
    </row>
    <row r="6767" spans="2:7">
      <c r="B6767"/>
      <c r="C6767"/>
      <c r="D6767"/>
      <c r="E6767"/>
      <c r="F6767"/>
      <c r="G6767"/>
    </row>
    <row r="6768" spans="2:7">
      <c r="B6768"/>
      <c r="C6768"/>
      <c r="D6768"/>
      <c r="E6768"/>
      <c r="F6768"/>
      <c r="G6768"/>
    </row>
    <row r="6769" spans="2:7">
      <c r="B6769"/>
      <c r="C6769"/>
      <c r="D6769"/>
      <c r="E6769"/>
      <c r="F6769"/>
      <c r="G6769"/>
    </row>
    <row r="6770" spans="2:7">
      <c r="B6770"/>
      <c r="C6770"/>
      <c r="D6770"/>
      <c r="E6770"/>
      <c r="F6770"/>
      <c r="G6770"/>
    </row>
    <row r="6771" spans="2:7">
      <c r="B6771"/>
      <c r="C6771"/>
      <c r="D6771"/>
      <c r="E6771"/>
      <c r="F6771"/>
      <c r="G6771"/>
    </row>
    <row r="6772" spans="2:7">
      <c r="B6772"/>
      <c r="C6772"/>
      <c r="D6772"/>
      <c r="E6772"/>
      <c r="F6772"/>
      <c r="G6772"/>
    </row>
    <row r="6773" spans="2:7">
      <c r="B6773"/>
      <c r="C6773"/>
      <c r="D6773"/>
      <c r="E6773"/>
      <c r="F6773"/>
      <c r="G6773"/>
    </row>
    <row r="6774" spans="2:7">
      <c r="B6774"/>
      <c r="C6774"/>
      <c r="D6774"/>
      <c r="E6774"/>
      <c r="F6774"/>
      <c r="G6774"/>
    </row>
    <row r="6775" spans="2:7">
      <c r="B6775"/>
      <c r="C6775"/>
      <c r="D6775"/>
      <c r="E6775"/>
      <c r="F6775"/>
      <c r="G6775"/>
    </row>
    <row r="6776" spans="2:7">
      <c r="B6776"/>
      <c r="C6776"/>
      <c r="D6776"/>
      <c r="E6776"/>
      <c r="F6776"/>
      <c r="G6776"/>
    </row>
    <row r="6777" spans="2:7">
      <c r="B6777"/>
      <c r="C6777"/>
      <c r="D6777"/>
      <c r="E6777"/>
      <c r="F6777"/>
      <c r="G6777"/>
    </row>
    <row r="6778" spans="2:7">
      <c r="B6778"/>
      <c r="C6778"/>
      <c r="D6778"/>
      <c r="E6778"/>
      <c r="F6778"/>
      <c r="G6778"/>
    </row>
    <row r="6779" spans="2:7">
      <c r="B6779"/>
      <c r="C6779"/>
      <c r="D6779"/>
      <c r="E6779"/>
      <c r="F6779"/>
      <c r="G6779"/>
    </row>
    <row r="6780" spans="2:7">
      <c r="B6780"/>
      <c r="C6780"/>
      <c r="D6780"/>
      <c r="E6780"/>
      <c r="F6780"/>
      <c r="G6780"/>
    </row>
    <row r="6781" spans="2:7">
      <c r="B6781"/>
      <c r="C6781"/>
      <c r="D6781"/>
      <c r="E6781"/>
      <c r="F6781"/>
      <c r="G6781"/>
    </row>
    <row r="6782" spans="2:7">
      <c r="B6782"/>
      <c r="C6782"/>
      <c r="D6782"/>
      <c r="E6782"/>
      <c r="F6782"/>
      <c r="G6782"/>
    </row>
    <row r="6783" spans="2:7">
      <c r="B6783"/>
      <c r="C6783"/>
      <c r="D6783"/>
      <c r="E6783"/>
      <c r="F6783"/>
      <c r="G6783"/>
    </row>
    <row r="6784" spans="2:7">
      <c r="B6784"/>
      <c r="C6784"/>
      <c r="D6784"/>
      <c r="E6784"/>
      <c r="F6784"/>
      <c r="G6784"/>
    </row>
    <row r="6785" spans="2:7">
      <c r="B6785"/>
      <c r="C6785"/>
      <c r="D6785"/>
      <c r="E6785"/>
      <c r="F6785"/>
      <c r="G6785"/>
    </row>
    <row r="6786" spans="2:7">
      <c r="B6786"/>
      <c r="C6786"/>
      <c r="D6786"/>
      <c r="E6786"/>
      <c r="F6786"/>
      <c r="G6786"/>
    </row>
    <row r="6787" spans="2:7">
      <c r="B6787"/>
      <c r="C6787"/>
      <c r="D6787"/>
      <c r="E6787"/>
      <c r="F6787"/>
      <c r="G6787"/>
    </row>
    <row r="6788" spans="2:7">
      <c r="B6788"/>
      <c r="C6788"/>
      <c r="D6788"/>
      <c r="E6788"/>
      <c r="F6788"/>
      <c r="G6788"/>
    </row>
    <row r="6789" spans="2:7">
      <c r="B6789"/>
      <c r="C6789"/>
      <c r="D6789"/>
      <c r="E6789"/>
      <c r="F6789"/>
      <c r="G6789"/>
    </row>
    <row r="6790" spans="2:7">
      <c r="B6790"/>
      <c r="C6790"/>
      <c r="D6790"/>
      <c r="E6790"/>
      <c r="F6790"/>
      <c r="G6790"/>
    </row>
    <row r="6791" spans="2:7">
      <c r="B6791"/>
      <c r="C6791"/>
      <c r="D6791"/>
      <c r="E6791"/>
      <c r="F6791"/>
      <c r="G6791"/>
    </row>
    <row r="6792" spans="2:7">
      <c r="B6792"/>
      <c r="C6792"/>
      <c r="D6792"/>
      <c r="E6792"/>
      <c r="F6792"/>
      <c r="G6792"/>
    </row>
    <row r="6793" spans="2:7">
      <c r="B6793"/>
      <c r="C6793"/>
      <c r="D6793"/>
      <c r="E6793"/>
      <c r="F6793"/>
      <c r="G6793"/>
    </row>
    <row r="6794" spans="2:7">
      <c r="B6794"/>
      <c r="C6794"/>
      <c r="D6794"/>
      <c r="E6794"/>
      <c r="F6794"/>
      <c r="G6794"/>
    </row>
    <row r="6795" spans="2:7">
      <c r="B6795"/>
      <c r="C6795"/>
      <c r="D6795"/>
      <c r="E6795"/>
      <c r="F6795"/>
      <c r="G6795"/>
    </row>
    <row r="6796" spans="2:7">
      <c r="B6796"/>
      <c r="C6796"/>
      <c r="D6796"/>
      <c r="E6796"/>
      <c r="F6796"/>
      <c r="G6796"/>
    </row>
    <row r="6797" spans="2:7">
      <c r="B6797"/>
      <c r="C6797"/>
      <c r="D6797"/>
      <c r="E6797"/>
      <c r="F6797"/>
      <c r="G6797"/>
    </row>
    <row r="6798" spans="2:7">
      <c r="B6798"/>
      <c r="C6798"/>
      <c r="D6798"/>
      <c r="E6798"/>
      <c r="F6798"/>
      <c r="G6798"/>
    </row>
    <row r="6799" spans="2:7">
      <c r="B6799"/>
      <c r="C6799"/>
      <c r="D6799"/>
      <c r="E6799"/>
      <c r="F6799"/>
      <c r="G6799"/>
    </row>
    <row r="6800" spans="2:7">
      <c r="B6800"/>
      <c r="C6800"/>
      <c r="D6800"/>
      <c r="E6800"/>
      <c r="F6800"/>
      <c r="G6800"/>
    </row>
    <row r="6801" spans="2:7">
      <c r="B6801"/>
      <c r="C6801"/>
      <c r="D6801"/>
      <c r="E6801"/>
      <c r="F6801"/>
      <c r="G6801"/>
    </row>
    <row r="6802" spans="2:7">
      <c r="B6802"/>
      <c r="C6802"/>
      <c r="D6802"/>
      <c r="E6802"/>
      <c r="F6802"/>
      <c r="G6802"/>
    </row>
    <row r="6803" spans="2:7">
      <c r="B6803"/>
      <c r="C6803"/>
      <c r="D6803"/>
      <c r="E6803"/>
      <c r="F6803"/>
      <c r="G6803"/>
    </row>
    <row r="6804" spans="2:7">
      <c r="B6804"/>
      <c r="C6804"/>
      <c r="D6804"/>
      <c r="E6804"/>
      <c r="F6804"/>
      <c r="G6804"/>
    </row>
    <row r="6805" spans="2:7">
      <c r="B6805"/>
      <c r="C6805"/>
      <c r="D6805"/>
      <c r="E6805"/>
      <c r="F6805"/>
      <c r="G6805"/>
    </row>
    <row r="6806" spans="2:7">
      <c r="B6806"/>
      <c r="C6806"/>
      <c r="D6806"/>
      <c r="E6806"/>
      <c r="F6806"/>
      <c r="G6806"/>
    </row>
    <row r="6807" spans="2:7">
      <c r="B6807"/>
      <c r="C6807"/>
      <c r="D6807"/>
      <c r="E6807"/>
      <c r="F6807"/>
      <c r="G6807"/>
    </row>
    <row r="6808" spans="2:7">
      <c r="B6808"/>
      <c r="C6808"/>
      <c r="D6808"/>
      <c r="E6808"/>
      <c r="F6808"/>
      <c r="G6808"/>
    </row>
    <row r="6809" spans="2:7">
      <c r="B6809"/>
      <c r="C6809"/>
      <c r="D6809"/>
      <c r="E6809"/>
      <c r="F6809"/>
      <c r="G6809"/>
    </row>
    <row r="6810" spans="2:7">
      <c r="B6810"/>
      <c r="C6810"/>
      <c r="D6810"/>
      <c r="E6810"/>
      <c r="F6810"/>
      <c r="G6810"/>
    </row>
    <row r="6811" spans="2:7">
      <c r="B6811"/>
      <c r="C6811"/>
      <c r="D6811"/>
      <c r="E6811"/>
      <c r="F6811"/>
      <c r="G6811"/>
    </row>
    <row r="6812" spans="2:7">
      <c r="B6812"/>
      <c r="C6812"/>
      <c r="D6812"/>
      <c r="E6812"/>
      <c r="F6812"/>
      <c r="G6812"/>
    </row>
    <row r="6813" spans="2:7">
      <c r="B6813"/>
      <c r="C6813"/>
      <c r="D6813"/>
      <c r="E6813"/>
      <c r="F6813"/>
      <c r="G6813"/>
    </row>
    <row r="6814" spans="2:7">
      <c r="B6814"/>
      <c r="C6814"/>
      <c r="D6814"/>
      <c r="E6814"/>
      <c r="F6814"/>
      <c r="G6814"/>
    </row>
    <row r="6815" spans="2:7">
      <c r="B6815"/>
      <c r="C6815"/>
      <c r="D6815"/>
      <c r="E6815"/>
      <c r="F6815"/>
      <c r="G6815"/>
    </row>
    <row r="6816" spans="2:7">
      <c r="B6816"/>
      <c r="C6816"/>
      <c r="D6816"/>
      <c r="E6816"/>
      <c r="F6816"/>
      <c r="G6816"/>
    </row>
    <row r="6817" spans="2:7">
      <c r="B6817"/>
      <c r="C6817"/>
      <c r="D6817"/>
      <c r="E6817"/>
      <c r="F6817"/>
      <c r="G6817"/>
    </row>
    <row r="6818" spans="2:7">
      <c r="B6818"/>
      <c r="C6818"/>
      <c r="D6818"/>
      <c r="E6818"/>
      <c r="F6818"/>
      <c r="G6818"/>
    </row>
    <row r="6819" spans="2:7">
      <c r="B6819"/>
      <c r="C6819"/>
      <c r="D6819"/>
      <c r="E6819"/>
      <c r="F6819"/>
      <c r="G6819"/>
    </row>
    <row r="6820" spans="2:7">
      <c r="B6820"/>
      <c r="C6820"/>
      <c r="D6820"/>
      <c r="E6820"/>
      <c r="F6820"/>
      <c r="G6820"/>
    </row>
    <row r="6821" spans="2:7">
      <c r="B6821"/>
      <c r="C6821"/>
      <c r="D6821"/>
      <c r="E6821"/>
      <c r="F6821"/>
      <c r="G6821"/>
    </row>
    <row r="6822" spans="2:7">
      <c r="B6822"/>
      <c r="C6822"/>
      <c r="D6822"/>
      <c r="E6822"/>
      <c r="F6822"/>
      <c r="G6822"/>
    </row>
    <row r="6823" spans="2:7">
      <c r="B6823"/>
      <c r="C6823"/>
      <c r="D6823"/>
      <c r="E6823"/>
      <c r="F6823"/>
      <c r="G6823"/>
    </row>
    <row r="6824" spans="2:7">
      <c r="B6824"/>
      <c r="C6824"/>
      <c r="D6824"/>
      <c r="E6824"/>
      <c r="F6824"/>
      <c r="G6824"/>
    </row>
    <row r="6825" spans="2:7">
      <c r="B6825"/>
      <c r="C6825"/>
      <c r="D6825"/>
      <c r="E6825"/>
      <c r="F6825"/>
      <c r="G6825"/>
    </row>
    <row r="6826" spans="2:7">
      <c r="B6826"/>
      <c r="C6826"/>
      <c r="D6826"/>
      <c r="E6826"/>
      <c r="F6826"/>
      <c r="G6826"/>
    </row>
    <row r="6827" spans="2:7">
      <c r="B6827"/>
      <c r="C6827"/>
      <c r="D6827"/>
      <c r="E6827"/>
      <c r="F6827"/>
      <c r="G6827"/>
    </row>
    <row r="6828" spans="2:7">
      <c r="B6828"/>
      <c r="C6828"/>
      <c r="D6828"/>
      <c r="E6828"/>
      <c r="F6828"/>
      <c r="G6828"/>
    </row>
    <row r="6829" spans="2:7">
      <c r="B6829"/>
      <c r="C6829"/>
      <c r="D6829"/>
      <c r="E6829"/>
      <c r="F6829"/>
      <c r="G6829"/>
    </row>
    <row r="6830" spans="2:7">
      <c r="B6830"/>
      <c r="C6830"/>
      <c r="D6830"/>
      <c r="E6830"/>
      <c r="F6830"/>
      <c r="G6830"/>
    </row>
    <row r="6831" spans="2:7">
      <c r="B6831"/>
      <c r="C6831"/>
      <c r="D6831"/>
      <c r="E6831"/>
      <c r="F6831"/>
      <c r="G6831"/>
    </row>
    <row r="6832" spans="2:7">
      <c r="B6832"/>
      <c r="C6832"/>
      <c r="D6832"/>
      <c r="E6832"/>
      <c r="F6832"/>
      <c r="G6832"/>
    </row>
    <row r="6833" spans="2:7">
      <c r="B6833"/>
      <c r="C6833"/>
      <c r="D6833"/>
      <c r="E6833"/>
      <c r="F6833"/>
      <c r="G6833"/>
    </row>
    <row r="6834" spans="2:7">
      <c r="B6834"/>
      <c r="C6834"/>
      <c r="D6834"/>
      <c r="E6834"/>
      <c r="F6834"/>
      <c r="G6834"/>
    </row>
    <row r="6835" spans="2:7">
      <c r="B6835"/>
      <c r="C6835"/>
      <c r="D6835"/>
      <c r="E6835"/>
      <c r="F6835"/>
      <c r="G6835"/>
    </row>
    <row r="6836" spans="2:7">
      <c r="B6836"/>
      <c r="C6836"/>
      <c r="D6836"/>
      <c r="E6836"/>
      <c r="F6836"/>
      <c r="G6836"/>
    </row>
    <row r="6837" spans="2:7">
      <c r="B6837"/>
      <c r="C6837"/>
      <c r="D6837"/>
      <c r="E6837"/>
      <c r="F6837"/>
      <c r="G6837"/>
    </row>
    <row r="6838" spans="2:7">
      <c r="B6838"/>
      <c r="C6838"/>
      <c r="D6838"/>
      <c r="E6838"/>
      <c r="F6838"/>
      <c r="G6838"/>
    </row>
    <row r="6839" spans="2:7">
      <c r="B6839"/>
      <c r="C6839"/>
      <c r="D6839"/>
      <c r="E6839"/>
      <c r="F6839"/>
      <c r="G6839"/>
    </row>
    <row r="6840" spans="2:7">
      <c r="B6840"/>
      <c r="C6840"/>
      <c r="D6840"/>
      <c r="E6840"/>
      <c r="F6840"/>
      <c r="G6840"/>
    </row>
    <row r="6841" spans="2:7">
      <c r="B6841"/>
      <c r="C6841"/>
      <c r="D6841"/>
      <c r="E6841"/>
      <c r="F6841"/>
      <c r="G6841"/>
    </row>
    <row r="6842" spans="2:7">
      <c r="B6842"/>
      <c r="C6842"/>
      <c r="D6842"/>
      <c r="E6842"/>
      <c r="F6842"/>
      <c r="G6842"/>
    </row>
    <row r="6843" spans="2:7">
      <c r="B6843"/>
      <c r="C6843"/>
      <c r="D6843"/>
      <c r="E6843"/>
      <c r="F6843"/>
      <c r="G6843"/>
    </row>
    <row r="6844" spans="2:7">
      <c r="B6844"/>
      <c r="C6844"/>
      <c r="D6844"/>
      <c r="E6844"/>
      <c r="F6844"/>
      <c r="G6844"/>
    </row>
    <row r="6845" spans="2:7">
      <c r="B6845"/>
      <c r="C6845"/>
      <c r="D6845"/>
      <c r="E6845"/>
      <c r="F6845"/>
      <c r="G6845"/>
    </row>
    <row r="6846" spans="2:7">
      <c r="B6846"/>
      <c r="C6846"/>
      <c r="D6846"/>
      <c r="E6846"/>
      <c r="F6846"/>
      <c r="G6846"/>
    </row>
    <row r="6847" spans="2:7">
      <c r="B6847"/>
      <c r="C6847"/>
      <c r="D6847"/>
      <c r="E6847"/>
      <c r="F6847"/>
      <c r="G6847"/>
    </row>
    <row r="6848" spans="2:7">
      <c r="B6848"/>
      <c r="C6848"/>
      <c r="D6848"/>
      <c r="E6848"/>
      <c r="F6848"/>
      <c r="G6848"/>
    </row>
    <row r="6849" spans="2:7">
      <c r="B6849"/>
      <c r="C6849"/>
      <c r="D6849"/>
      <c r="E6849"/>
      <c r="F6849"/>
      <c r="G6849"/>
    </row>
    <row r="6850" spans="2:7">
      <c r="B6850"/>
      <c r="C6850"/>
      <c r="D6850"/>
      <c r="E6850"/>
      <c r="F6850"/>
      <c r="G6850"/>
    </row>
    <row r="6851" spans="2:7">
      <c r="B6851"/>
      <c r="C6851"/>
      <c r="D6851"/>
      <c r="E6851"/>
      <c r="F6851"/>
      <c r="G6851"/>
    </row>
    <row r="6852" spans="2:7">
      <c r="B6852"/>
      <c r="C6852"/>
      <c r="D6852"/>
      <c r="E6852"/>
      <c r="F6852"/>
      <c r="G6852"/>
    </row>
    <row r="6853" spans="2:7">
      <c r="B6853"/>
      <c r="C6853"/>
      <c r="D6853"/>
      <c r="E6853"/>
      <c r="F6853"/>
      <c r="G6853"/>
    </row>
    <row r="6854" spans="2:7">
      <c r="B6854"/>
      <c r="C6854"/>
      <c r="D6854"/>
      <c r="E6854"/>
      <c r="F6854"/>
      <c r="G6854"/>
    </row>
    <row r="6855" spans="2:7">
      <c r="B6855"/>
      <c r="C6855"/>
      <c r="D6855"/>
      <c r="E6855"/>
      <c r="F6855"/>
      <c r="G6855"/>
    </row>
    <row r="6856" spans="2:7">
      <c r="B6856"/>
      <c r="C6856"/>
      <c r="D6856"/>
      <c r="E6856"/>
      <c r="F6856"/>
      <c r="G6856"/>
    </row>
    <row r="6857" spans="2:7">
      <c r="B6857"/>
      <c r="C6857"/>
      <c r="D6857"/>
      <c r="E6857"/>
      <c r="F6857"/>
      <c r="G6857"/>
    </row>
    <row r="6858" spans="2:7">
      <c r="B6858"/>
      <c r="C6858"/>
      <c r="D6858"/>
      <c r="E6858"/>
      <c r="F6858"/>
      <c r="G6858"/>
    </row>
    <row r="6859" spans="2:7">
      <c r="B6859"/>
      <c r="C6859"/>
      <c r="D6859"/>
      <c r="E6859"/>
      <c r="F6859"/>
      <c r="G6859"/>
    </row>
    <row r="6860" spans="2:7">
      <c r="B6860"/>
      <c r="C6860"/>
      <c r="D6860"/>
      <c r="E6860"/>
      <c r="F6860"/>
      <c r="G6860"/>
    </row>
    <row r="6861" spans="2:7">
      <c r="B6861"/>
      <c r="C6861"/>
      <c r="D6861"/>
      <c r="E6861"/>
      <c r="F6861"/>
      <c r="G6861"/>
    </row>
    <row r="6862" spans="2:7">
      <c r="B6862"/>
      <c r="C6862"/>
      <c r="D6862"/>
      <c r="E6862"/>
      <c r="F6862"/>
      <c r="G6862"/>
    </row>
    <row r="6863" spans="2:7">
      <c r="B6863"/>
      <c r="C6863"/>
      <c r="D6863"/>
      <c r="E6863"/>
      <c r="F6863"/>
      <c r="G6863"/>
    </row>
    <row r="6864" spans="2:7">
      <c r="B6864"/>
      <c r="C6864"/>
      <c r="D6864"/>
      <c r="E6864"/>
      <c r="F6864"/>
      <c r="G6864"/>
    </row>
    <row r="6865" spans="2:7">
      <c r="B6865"/>
      <c r="C6865"/>
      <c r="D6865"/>
      <c r="E6865"/>
      <c r="F6865"/>
      <c r="G6865"/>
    </row>
    <row r="6866" spans="2:7">
      <c r="B6866"/>
      <c r="C6866"/>
      <c r="D6866"/>
      <c r="E6866"/>
      <c r="F6866"/>
      <c r="G6866"/>
    </row>
    <row r="6867" spans="2:7">
      <c r="B6867"/>
      <c r="C6867"/>
      <c r="D6867"/>
      <c r="E6867"/>
      <c r="F6867"/>
      <c r="G6867"/>
    </row>
    <row r="6868" spans="2:7">
      <c r="B6868"/>
      <c r="C6868"/>
      <c r="D6868"/>
      <c r="E6868"/>
      <c r="F6868"/>
      <c r="G6868"/>
    </row>
    <row r="6869" spans="2:7">
      <c r="B6869"/>
      <c r="C6869"/>
      <c r="D6869"/>
      <c r="E6869"/>
      <c r="F6869"/>
      <c r="G6869"/>
    </row>
    <row r="6870" spans="2:7">
      <c r="B6870"/>
      <c r="C6870"/>
      <c r="D6870"/>
      <c r="E6870"/>
      <c r="F6870"/>
      <c r="G6870"/>
    </row>
    <row r="6871" spans="2:7">
      <c r="B6871"/>
      <c r="C6871"/>
      <c r="D6871"/>
      <c r="E6871"/>
      <c r="F6871"/>
      <c r="G6871"/>
    </row>
    <row r="6872" spans="2:7">
      <c r="B6872"/>
      <c r="C6872"/>
      <c r="D6872"/>
      <c r="E6872"/>
      <c r="F6872"/>
      <c r="G6872"/>
    </row>
    <row r="6873" spans="2:7">
      <c r="B6873"/>
      <c r="C6873"/>
      <c r="D6873"/>
      <c r="E6873"/>
      <c r="F6873"/>
      <c r="G6873"/>
    </row>
    <row r="6874" spans="2:7">
      <c r="B6874"/>
      <c r="C6874"/>
      <c r="D6874"/>
      <c r="E6874"/>
      <c r="F6874"/>
      <c r="G6874"/>
    </row>
    <row r="6875" spans="2:7">
      <c r="B6875"/>
      <c r="C6875"/>
      <c r="D6875"/>
      <c r="E6875"/>
      <c r="F6875"/>
      <c r="G6875"/>
    </row>
    <row r="6876" spans="2:7">
      <c r="B6876"/>
      <c r="C6876"/>
      <c r="D6876"/>
      <c r="E6876"/>
      <c r="F6876"/>
      <c r="G6876"/>
    </row>
    <row r="6877" spans="2:7">
      <c r="B6877"/>
      <c r="C6877"/>
      <c r="D6877"/>
      <c r="E6877"/>
      <c r="F6877"/>
      <c r="G6877"/>
    </row>
    <row r="6878" spans="2:7">
      <c r="B6878"/>
      <c r="C6878"/>
      <c r="D6878"/>
      <c r="E6878"/>
      <c r="F6878"/>
      <c r="G6878"/>
    </row>
    <row r="6879" spans="2:7">
      <c r="B6879"/>
      <c r="C6879"/>
      <c r="D6879"/>
      <c r="E6879"/>
      <c r="F6879"/>
      <c r="G6879"/>
    </row>
    <row r="6880" spans="2:7">
      <c r="B6880"/>
      <c r="C6880"/>
      <c r="D6880"/>
      <c r="E6880"/>
      <c r="F6880"/>
      <c r="G6880"/>
    </row>
    <row r="6881" spans="2:7">
      <c r="B6881"/>
      <c r="C6881"/>
      <c r="D6881"/>
      <c r="E6881"/>
      <c r="F6881"/>
      <c r="G6881"/>
    </row>
    <row r="6882" spans="2:7">
      <c r="B6882"/>
      <c r="C6882"/>
      <c r="D6882"/>
      <c r="E6882"/>
      <c r="F6882"/>
      <c r="G6882"/>
    </row>
    <row r="6883" spans="2:7">
      <c r="B6883"/>
      <c r="C6883"/>
      <c r="D6883"/>
      <c r="E6883"/>
      <c r="F6883"/>
      <c r="G6883"/>
    </row>
    <row r="6884" spans="2:7">
      <c r="B6884"/>
      <c r="C6884"/>
      <c r="D6884"/>
      <c r="E6884"/>
      <c r="F6884"/>
      <c r="G6884"/>
    </row>
    <row r="6885" spans="2:7">
      <c r="B6885"/>
      <c r="C6885"/>
      <c r="D6885"/>
      <c r="E6885"/>
      <c r="F6885"/>
      <c r="G6885"/>
    </row>
    <row r="6886" spans="2:7">
      <c r="B6886"/>
      <c r="C6886"/>
      <c r="D6886"/>
      <c r="E6886"/>
      <c r="F6886"/>
      <c r="G6886"/>
    </row>
    <row r="6887" spans="2:7">
      <c r="B6887"/>
      <c r="C6887"/>
      <c r="D6887"/>
      <c r="E6887"/>
      <c r="F6887"/>
      <c r="G6887"/>
    </row>
    <row r="6888" spans="2:7">
      <c r="B6888"/>
      <c r="C6888"/>
      <c r="D6888"/>
      <c r="E6888"/>
      <c r="F6888"/>
      <c r="G6888"/>
    </row>
    <row r="6889" spans="2:7">
      <c r="B6889"/>
      <c r="C6889"/>
      <c r="D6889"/>
      <c r="E6889"/>
      <c r="F6889"/>
      <c r="G6889"/>
    </row>
    <row r="6890" spans="2:7">
      <c r="B6890"/>
      <c r="C6890"/>
      <c r="D6890"/>
      <c r="E6890"/>
      <c r="F6890"/>
      <c r="G6890"/>
    </row>
    <row r="6891" spans="2:7">
      <c r="B6891"/>
      <c r="C6891"/>
      <c r="D6891"/>
      <c r="E6891"/>
      <c r="F6891"/>
      <c r="G6891"/>
    </row>
    <row r="6892" spans="2:7">
      <c r="B6892"/>
      <c r="C6892"/>
      <c r="D6892"/>
      <c r="E6892"/>
      <c r="F6892"/>
      <c r="G6892"/>
    </row>
    <row r="6893" spans="2:7">
      <c r="B6893"/>
      <c r="C6893"/>
      <c r="D6893"/>
      <c r="E6893"/>
      <c r="F6893"/>
      <c r="G6893"/>
    </row>
    <row r="6894" spans="2:7">
      <c r="B6894"/>
      <c r="C6894"/>
      <c r="D6894"/>
      <c r="E6894"/>
      <c r="F6894"/>
      <c r="G6894"/>
    </row>
    <row r="6895" spans="2:7">
      <c r="B6895"/>
      <c r="C6895"/>
      <c r="D6895"/>
      <c r="E6895"/>
      <c r="F6895"/>
      <c r="G6895"/>
    </row>
    <row r="6896" spans="2:7">
      <c r="B6896"/>
      <c r="C6896"/>
      <c r="D6896"/>
      <c r="E6896"/>
      <c r="F6896"/>
      <c r="G6896"/>
    </row>
    <row r="6897" spans="2:7">
      <c r="B6897"/>
      <c r="C6897"/>
      <c r="D6897"/>
      <c r="E6897"/>
      <c r="F6897"/>
      <c r="G6897"/>
    </row>
    <row r="6898" spans="2:7">
      <c r="B6898"/>
      <c r="C6898"/>
      <c r="D6898"/>
      <c r="E6898"/>
      <c r="F6898"/>
      <c r="G6898"/>
    </row>
    <row r="6899" spans="2:7">
      <c r="B6899"/>
      <c r="C6899"/>
      <c r="D6899"/>
      <c r="E6899"/>
      <c r="F6899"/>
      <c r="G6899"/>
    </row>
    <row r="6900" spans="2:7">
      <c r="B6900"/>
      <c r="C6900"/>
      <c r="D6900"/>
      <c r="E6900"/>
      <c r="F6900"/>
      <c r="G6900"/>
    </row>
    <row r="6901" spans="2:7">
      <c r="B6901"/>
      <c r="C6901"/>
      <c r="D6901"/>
      <c r="E6901"/>
      <c r="F6901"/>
      <c r="G6901"/>
    </row>
    <row r="6902" spans="2:7">
      <c r="B6902"/>
      <c r="C6902"/>
      <c r="D6902"/>
      <c r="E6902"/>
      <c r="F6902"/>
      <c r="G6902"/>
    </row>
    <row r="6903" spans="2:7">
      <c r="B6903"/>
      <c r="C6903"/>
      <c r="D6903"/>
      <c r="E6903"/>
      <c r="F6903"/>
      <c r="G6903"/>
    </row>
    <row r="6904" spans="2:7">
      <c r="B6904"/>
      <c r="C6904"/>
      <c r="D6904"/>
      <c r="E6904"/>
      <c r="F6904"/>
      <c r="G6904"/>
    </row>
    <row r="6905" spans="2:7">
      <c r="B6905"/>
      <c r="C6905"/>
      <c r="D6905"/>
      <c r="E6905"/>
      <c r="F6905"/>
      <c r="G6905"/>
    </row>
    <row r="6906" spans="2:7">
      <c r="B6906"/>
      <c r="C6906"/>
      <c r="D6906"/>
      <c r="E6906"/>
      <c r="F6906"/>
      <c r="G6906"/>
    </row>
    <row r="6907" spans="2:7">
      <c r="B6907"/>
      <c r="C6907"/>
      <c r="D6907"/>
      <c r="E6907"/>
      <c r="F6907"/>
      <c r="G6907"/>
    </row>
    <row r="6908" spans="2:7">
      <c r="B6908"/>
      <c r="C6908"/>
      <c r="D6908"/>
      <c r="E6908"/>
      <c r="F6908"/>
      <c r="G6908"/>
    </row>
    <row r="6909" spans="2:7">
      <c r="B6909"/>
      <c r="C6909"/>
      <c r="D6909"/>
      <c r="E6909"/>
      <c r="F6909"/>
      <c r="G6909"/>
    </row>
    <row r="6910" spans="2:7">
      <c r="B6910"/>
      <c r="C6910"/>
      <c r="D6910"/>
      <c r="E6910"/>
      <c r="F6910"/>
      <c r="G6910"/>
    </row>
    <row r="6911" spans="2:7">
      <c r="B6911"/>
      <c r="C6911"/>
      <c r="D6911"/>
      <c r="E6911"/>
      <c r="F6911"/>
      <c r="G6911"/>
    </row>
    <row r="6912" spans="2:7">
      <c r="B6912"/>
      <c r="C6912"/>
      <c r="D6912"/>
      <c r="E6912"/>
      <c r="F6912"/>
      <c r="G6912"/>
    </row>
    <row r="6913" spans="2:7">
      <c r="B6913"/>
      <c r="C6913"/>
      <c r="D6913"/>
      <c r="E6913"/>
      <c r="F6913"/>
      <c r="G6913"/>
    </row>
    <row r="6914" spans="2:7">
      <c r="B6914"/>
      <c r="C6914"/>
      <c r="D6914"/>
      <c r="E6914"/>
      <c r="F6914"/>
      <c r="G6914"/>
    </row>
    <row r="6915" spans="2:7">
      <c r="B6915"/>
      <c r="C6915"/>
      <c r="D6915"/>
      <c r="E6915"/>
      <c r="F6915"/>
      <c r="G6915"/>
    </row>
    <row r="6916" spans="2:7">
      <c r="B6916"/>
      <c r="C6916"/>
      <c r="D6916"/>
      <c r="E6916"/>
      <c r="F6916"/>
      <c r="G6916"/>
    </row>
    <row r="6917" spans="2:7">
      <c r="B6917"/>
      <c r="C6917"/>
      <c r="D6917"/>
      <c r="E6917"/>
      <c r="F6917"/>
      <c r="G6917"/>
    </row>
    <row r="6918" spans="2:7">
      <c r="B6918"/>
      <c r="C6918"/>
      <c r="D6918"/>
      <c r="E6918"/>
      <c r="F6918"/>
      <c r="G6918"/>
    </row>
    <row r="6919" spans="2:7">
      <c r="B6919"/>
      <c r="C6919"/>
      <c r="D6919"/>
      <c r="E6919"/>
      <c r="F6919"/>
      <c r="G6919"/>
    </row>
    <row r="6920" spans="2:7">
      <c r="B6920"/>
      <c r="C6920"/>
      <c r="D6920"/>
      <c r="E6920"/>
      <c r="F6920"/>
      <c r="G6920"/>
    </row>
    <row r="6921" spans="2:7">
      <c r="B6921"/>
      <c r="C6921"/>
      <c r="D6921"/>
      <c r="E6921"/>
      <c r="F6921"/>
      <c r="G6921"/>
    </row>
    <row r="6922" spans="2:7">
      <c r="B6922"/>
      <c r="C6922"/>
      <c r="D6922"/>
      <c r="E6922"/>
      <c r="F6922"/>
      <c r="G6922"/>
    </row>
    <row r="6923" spans="2:7">
      <c r="B6923"/>
      <c r="C6923"/>
      <c r="D6923"/>
      <c r="E6923"/>
      <c r="F6923"/>
      <c r="G6923"/>
    </row>
    <row r="6924" spans="2:7">
      <c r="B6924"/>
      <c r="C6924"/>
      <c r="D6924"/>
      <c r="E6924"/>
      <c r="F6924"/>
      <c r="G6924"/>
    </row>
    <row r="6925" spans="2:7">
      <c r="B6925"/>
      <c r="C6925"/>
      <c r="D6925"/>
      <c r="E6925"/>
      <c r="F6925"/>
      <c r="G6925"/>
    </row>
    <row r="6926" spans="2:7">
      <c r="B6926"/>
      <c r="C6926"/>
      <c r="D6926"/>
      <c r="E6926"/>
      <c r="F6926"/>
      <c r="G6926"/>
    </row>
    <row r="6927" spans="2:7">
      <c r="B6927"/>
      <c r="C6927"/>
      <c r="D6927"/>
      <c r="E6927"/>
      <c r="F6927"/>
      <c r="G6927"/>
    </row>
    <row r="6928" spans="2:7">
      <c r="B6928"/>
      <c r="C6928"/>
      <c r="D6928"/>
      <c r="E6928"/>
      <c r="F6928"/>
      <c r="G6928"/>
    </row>
    <row r="6929" spans="2:7">
      <c r="B6929"/>
      <c r="C6929"/>
      <c r="D6929"/>
      <c r="E6929"/>
      <c r="F6929"/>
      <c r="G6929"/>
    </row>
    <row r="6930" spans="2:7">
      <c r="B6930"/>
      <c r="C6930"/>
      <c r="D6930"/>
      <c r="E6930"/>
      <c r="F6930"/>
      <c r="G6930"/>
    </row>
    <row r="6931" spans="2:7">
      <c r="B6931"/>
      <c r="C6931"/>
      <c r="D6931"/>
      <c r="E6931"/>
      <c r="F6931"/>
      <c r="G6931"/>
    </row>
    <row r="6932" spans="2:7">
      <c r="B6932"/>
      <c r="C6932"/>
      <c r="D6932"/>
      <c r="E6932"/>
      <c r="F6932"/>
      <c r="G6932"/>
    </row>
    <row r="6933" spans="2:7">
      <c r="B6933"/>
      <c r="C6933"/>
      <c r="D6933"/>
      <c r="E6933"/>
      <c r="F6933"/>
      <c r="G6933"/>
    </row>
    <row r="6934" spans="2:7">
      <c r="B6934"/>
      <c r="C6934"/>
      <c r="D6934"/>
      <c r="E6934"/>
      <c r="F6934"/>
      <c r="G6934"/>
    </row>
    <row r="6935" spans="2:7">
      <c r="B6935"/>
      <c r="C6935"/>
      <c r="D6935"/>
      <c r="E6935"/>
      <c r="F6935"/>
      <c r="G6935"/>
    </row>
    <row r="6936" spans="2:7">
      <c r="B6936"/>
      <c r="C6936"/>
      <c r="D6936"/>
      <c r="E6936"/>
      <c r="F6936"/>
      <c r="G6936"/>
    </row>
    <row r="6937" spans="2:7">
      <c r="B6937"/>
      <c r="C6937"/>
      <c r="D6937"/>
      <c r="E6937"/>
      <c r="F6937"/>
      <c r="G6937"/>
    </row>
    <row r="6938" spans="2:7">
      <c r="B6938"/>
      <c r="C6938"/>
      <c r="D6938"/>
      <c r="E6938"/>
      <c r="F6938"/>
      <c r="G6938"/>
    </row>
    <row r="6939" spans="2:7">
      <c r="B6939"/>
      <c r="C6939"/>
      <c r="D6939"/>
      <c r="E6939"/>
      <c r="F6939"/>
      <c r="G6939"/>
    </row>
    <row r="6940" spans="2:7">
      <c r="B6940"/>
      <c r="C6940"/>
      <c r="D6940"/>
      <c r="E6940"/>
      <c r="F6940"/>
      <c r="G6940"/>
    </row>
    <row r="6941" spans="2:7">
      <c r="B6941"/>
      <c r="C6941"/>
      <c r="D6941"/>
      <c r="E6941"/>
      <c r="F6941"/>
      <c r="G6941"/>
    </row>
    <row r="6942" spans="2:7">
      <c r="B6942"/>
      <c r="C6942"/>
      <c r="D6942"/>
      <c r="E6942"/>
      <c r="F6942"/>
      <c r="G6942"/>
    </row>
    <row r="6943" spans="2:7">
      <c r="B6943"/>
      <c r="C6943"/>
      <c r="D6943"/>
      <c r="E6943"/>
      <c r="F6943"/>
      <c r="G6943"/>
    </row>
    <row r="6944" spans="2:7">
      <c r="B6944"/>
      <c r="C6944"/>
      <c r="D6944"/>
      <c r="E6944"/>
      <c r="F6944"/>
      <c r="G6944"/>
    </row>
    <row r="6945" spans="2:7">
      <c r="B6945"/>
      <c r="C6945"/>
      <c r="D6945"/>
      <c r="E6945"/>
      <c r="F6945"/>
      <c r="G6945"/>
    </row>
    <row r="6946" spans="2:7">
      <c r="B6946"/>
      <c r="C6946"/>
      <c r="D6946"/>
      <c r="E6946"/>
      <c r="F6946"/>
      <c r="G6946"/>
    </row>
    <row r="6947" spans="2:7">
      <c r="B6947"/>
      <c r="C6947"/>
      <c r="D6947"/>
      <c r="E6947"/>
      <c r="F6947"/>
      <c r="G6947"/>
    </row>
    <row r="6948" spans="2:7">
      <c r="B6948"/>
      <c r="C6948"/>
      <c r="D6948"/>
      <c r="E6948"/>
      <c r="F6948"/>
      <c r="G6948"/>
    </row>
    <row r="6949" spans="2:7">
      <c r="B6949"/>
      <c r="C6949"/>
      <c r="D6949"/>
      <c r="E6949"/>
      <c r="F6949"/>
      <c r="G6949"/>
    </row>
    <row r="6950" spans="2:7">
      <c r="B6950"/>
      <c r="C6950"/>
      <c r="D6950"/>
      <c r="E6950"/>
      <c r="F6950"/>
      <c r="G6950"/>
    </row>
    <row r="6951" spans="2:7">
      <c r="B6951"/>
      <c r="C6951"/>
      <c r="D6951"/>
      <c r="E6951"/>
      <c r="F6951"/>
      <c r="G6951"/>
    </row>
    <row r="6952" spans="2:7">
      <c r="B6952"/>
      <c r="C6952"/>
      <c r="D6952"/>
      <c r="E6952"/>
      <c r="F6952"/>
      <c r="G6952"/>
    </row>
    <row r="6953" spans="2:7">
      <c r="B6953"/>
      <c r="C6953"/>
      <c r="D6953"/>
      <c r="E6953"/>
      <c r="F6953"/>
      <c r="G6953"/>
    </row>
    <row r="6954" spans="2:7">
      <c r="B6954"/>
      <c r="C6954"/>
      <c r="D6954"/>
      <c r="E6954"/>
      <c r="F6954"/>
      <c r="G6954"/>
    </row>
    <row r="6955" spans="2:7">
      <c r="B6955"/>
      <c r="C6955"/>
      <c r="D6955"/>
      <c r="E6955"/>
      <c r="F6955"/>
      <c r="G6955"/>
    </row>
    <row r="6956" spans="2:7">
      <c r="B6956"/>
      <c r="C6956"/>
      <c r="D6956"/>
      <c r="E6956"/>
      <c r="F6956"/>
      <c r="G6956"/>
    </row>
    <row r="6957" spans="2:7">
      <c r="B6957"/>
      <c r="C6957"/>
      <c r="D6957"/>
      <c r="E6957"/>
      <c r="F6957"/>
      <c r="G6957"/>
    </row>
    <row r="6958" spans="2:7">
      <c r="B6958"/>
      <c r="C6958"/>
      <c r="D6958"/>
      <c r="E6958"/>
      <c r="F6958"/>
      <c r="G6958"/>
    </row>
    <row r="6959" spans="2:7">
      <c r="B6959"/>
      <c r="C6959"/>
      <c r="D6959"/>
      <c r="E6959"/>
      <c r="F6959"/>
      <c r="G6959"/>
    </row>
    <row r="6960" spans="2:7">
      <c r="B6960"/>
      <c r="C6960"/>
      <c r="D6960"/>
      <c r="E6960"/>
      <c r="F6960"/>
      <c r="G6960"/>
    </row>
    <row r="6961" spans="2:7">
      <c r="B6961"/>
      <c r="C6961"/>
      <c r="D6961"/>
      <c r="E6961"/>
      <c r="F6961"/>
      <c r="G6961"/>
    </row>
    <row r="6962" spans="2:7">
      <c r="B6962"/>
      <c r="C6962"/>
      <c r="D6962"/>
      <c r="E6962"/>
      <c r="F6962"/>
      <c r="G6962"/>
    </row>
    <row r="6963" spans="2:7">
      <c r="B6963"/>
      <c r="C6963"/>
      <c r="D6963"/>
      <c r="E6963"/>
      <c r="F6963"/>
      <c r="G6963"/>
    </row>
    <row r="6964" spans="2:7">
      <c r="B6964"/>
      <c r="C6964"/>
      <c r="D6964"/>
      <c r="E6964"/>
      <c r="F6964"/>
      <c r="G6964"/>
    </row>
    <row r="6965" spans="2:7">
      <c r="B6965"/>
      <c r="C6965"/>
      <c r="D6965"/>
      <c r="E6965"/>
      <c r="F6965"/>
      <c r="G6965"/>
    </row>
    <row r="6966" spans="2:7">
      <c r="B6966"/>
      <c r="C6966"/>
      <c r="D6966"/>
      <c r="E6966"/>
      <c r="F6966"/>
      <c r="G6966"/>
    </row>
    <row r="6967" spans="2:7">
      <c r="B6967"/>
      <c r="C6967"/>
      <c r="D6967"/>
      <c r="E6967"/>
      <c r="F6967"/>
      <c r="G6967"/>
    </row>
    <row r="6968" spans="2:7">
      <c r="B6968"/>
      <c r="C6968"/>
      <c r="D6968"/>
      <c r="E6968"/>
      <c r="F6968"/>
      <c r="G6968"/>
    </row>
    <row r="6969" spans="2:7">
      <c r="B6969"/>
      <c r="C6969"/>
      <c r="D6969"/>
      <c r="E6969"/>
      <c r="F6969"/>
      <c r="G6969"/>
    </row>
    <row r="6970" spans="2:7">
      <c r="B6970"/>
      <c r="C6970"/>
      <c r="D6970"/>
      <c r="E6970"/>
      <c r="F6970"/>
      <c r="G6970"/>
    </row>
    <row r="6971" spans="2:7">
      <c r="B6971"/>
      <c r="C6971"/>
      <c r="D6971"/>
      <c r="E6971"/>
      <c r="F6971"/>
      <c r="G6971"/>
    </row>
    <row r="6972" spans="2:7">
      <c r="B6972"/>
      <c r="C6972"/>
      <c r="D6972"/>
      <c r="E6972"/>
      <c r="F6972"/>
      <c r="G6972"/>
    </row>
    <row r="6973" spans="2:7">
      <c r="B6973"/>
      <c r="C6973"/>
      <c r="D6973"/>
      <c r="E6973"/>
      <c r="F6973"/>
      <c r="G6973"/>
    </row>
    <row r="6974" spans="2:7">
      <c r="B6974"/>
      <c r="C6974"/>
      <c r="D6974"/>
      <c r="E6974"/>
      <c r="F6974"/>
      <c r="G6974"/>
    </row>
    <row r="6975" spans="2:7">
      <c r="B6975"/>
      <c r="C6975"/>
      <c r="D6975"/>
      <c r="E6975"/>
      <c r="F6975"/>
      <c r="G6975"/>
    </row>
    <row r="6976" spans="2:7">
      <c r="B6976"/>
      <c r="C6976"/>
      <c r="D6976"/>
      <c r="E6976"/>
      <c r="F6976"/>
      <c r="G6976"/>
    </row>
    <row r="6977" spans="2:7">
      <c r="B6977"/>
      <c r="C6977"/>
      <c r="D6977"/>
      <c r="E6977"/>
      <c r="F6977"/>
      <c r="G6977"/>
    </row>
    <row r="6978" spans="2:7">
      <c r="B6978"/>
      <c r="C6978"/>
      <c r="D6978"/>
      <c r="E6978"/>
      <c r="F6978"/>
      <c r="G6978"/>
    </row>
    <row r="6979" spans="2:7">
      <c r="B6979"/>
      <c r="C6979"/>
      <c r="D6979"/>
      <c r="E6979"/>
      <c r="F6979"/>
      <c r="G6979"/>
    </row>
    <row r="6980" spans="2:7">
      <c r="B6980"/>
      <c r="C6980"/>
      <c r="D6980"/>
      <c r="E6980"/>
      <c r="F6980"/>
      <c r="G6980"/>
    </row>
    <row r="6981" spans="2:7">
      <c r="B6981"/>
      <c r="C6981"/>
      <c r="D6981"/>
      <c r="E6981"/>
      <c r="F6981"/>
      <c r="G6981"/>
    </row>
    <row r="6982" spans="2:7">
      <c r="B6982"/>
      <c r="C6982"/>
      <c r="D6982"/>
      <c r="E6982"/>
      <c r="F6982"/>
      <c r="G6982"/>
    </row>
    <row r="6983" spans="2:7">
      <c r="B6983"/>
      <c r="C6983"/>
      <c r="D6983"/>
      <c r="E6983"/>
      <c r="F6983"/>
      <c r="G6983"/>
    </row>
    <row r="6984" spans="2:7">
      <c r="B6984"/>
      <c r="C6984"/>
      <c r="D6984"/>
      <c r="E6984"/>
      <c r="F6984"/>
      <c r="G6984"/>
    </row>
    <row r="6985" spans="2:7">
      <c r="B6985"/>
      <c r="C6985"/>
      <c r="D6985"/>
      <c r="E6985"/>
      <c r="F6985"/>
      <c r="G6985"/>
    </row>
    <row r="6986" spans="2:7">
      <c r="B6986"/>
      <c r="C6986"/>
      <c r="D6986"/>
      <c r="E6986"/>
      <c r="F6986"/>
      <c r="G6986"/>
    </row>
    <row r="6987" spans="2:7">
      <c r="B6987"/>
      <c r="C6987"/>
      <c r="D6987"/>
      <c r="E6987"/>
      <c r="F6987"/>
      <c r="G6987"/>
    </row>
    <row r="6988" spans="2:7">
      <c r="B6988"/>
      <c r="C6988"/>
      <c r="D6988"/>
      <c r="E6988"/>
      <c r="F6988"/>
      <c r="G6988"/>
    </row>
    <row r="6989" spans="2:7">
      <c r="B6989"/>
      <c r="C6989"/>
      <c r="D6989"/>
      <c r="E6989"/>
      <c r="F6989"/>
      <c r="G6989"/>
    </row>
    <row r="6990" spans="2:7">
      <c r="B6990"/>
      <c r="C6990"/>
      <c r="D6990"/>
      <c r="E6990"/>
      <c r="F6990"/>
      <c r="G6990"/>
    </row>
    <row r="6991" spans="2:7">
      <c r="B6991"/>
      <c r="C6991"/>
      <c r="D6991"/>
      <c r="E6991"/>
      <c r="F6991"/>
      <c r="G6991"/>
    </row>
    <row r="6992" spans="2:7">
      <c r="B6992"/>
      <c r="C6992"/>
      <c r="D6992"/>
      <c r="E6992"/>
      <c r="F6992"/>
      <c r="G6992"/>
    </row>
    <row r="6993" spans="2:7">
      <c r="B6993"/>
      <c r="C6993"/>
      <c r="D6993"/>
      <c r="E6993"/>
      <c r="F6993"/>
      <c r="G6993"/>
    </row>
    <row r="6994" spans="2:7">
      <c r="B6994"/>
      <c r="C6994"/>
      <c r="D6994"/>
      <c r="E6994"/>
      <c r="F6994"/>
      <c r="G6994"/>
    </row>
    <row r="6995" spans="2:7">
      <c r="B6995"/>
      <c r="C6995"/>
      <c r="D6995"/>
      <c r="E6995"/>
      <c r="F6995"/>
      <c r="G6995"/>
    </row>
    <row r="6996" spans="2:7">
      <c r="B6996"/>
      <c r="C6996"/>
      <c r="D6996"/>
      <c r="E6996"/>
      <c r="F6996"/>
      <c r="G6996"/>
    </row>
    <row r="6997" spans="2:7">
      <c r="B6997"/>
      <c r="C6997"/>
      <c r="D6997"/>
      <c r="E6997"/>
      <c r="F6997"/>
      <c r="G6997"/>
    </row>
    <row r="6998" spans="2:7">
      <c r="B6998"/>
      <c r="C6998"/>
      <c r="D6998"/>
      <c r="E6998"/>
      <c r="F6998"/>
      <c r="G6998"/>
    </row>
    <row r="6999" spans="2:7">
      <c r="B6999"/>
      <c r="C6999"/>
      <c r="D6999"/>
      <c r="E6999"/>
      <c r="F6999"/>
      <c r="G6999"/>
    </row>
    <row r="7000" spans="2:7">
      <c r="B7000"/>
      <c r="C7000"/>
      <c r="D7000"/>
      <c r="E7000"/>
      <c r="F7000"/>
      <c r="G7000"/>
    </row>
    <row r="7001" spans="2:7">
      <c r="B7001"/>
      <c r="C7001"/>
      <c r="D7001"/>
      <c r="E7001"/>
      <c r="F7001"/>
      <c r="G7001"/>
    </row>
    <row r="7002" spans="2:7">
      <c r="B7002"/>
      <c r="C7002"/>
      <c r="D7002"/>
      <c r="E7002"/>
      <c r="F7002"/>
      <c r="G7002"/>
    </row>
    <row r="7003" spans="2:7">
      <c r="B7003"/>
      <c r="C7003"/>
      <c r="D7003"/>
      <c r="E7003"/>
      <c r="F7003"/>
      <c r="G7003"/>
    </row>
    <row r="7004" spans="2:7">
      <c r="B7004"/>
      <c r="C7004"/>
      <c r="D7004"/>
      <c r="E7004"/>
      <c r="F7004"/>
      <c r="G7004"/>
    </row>
    <row r="7005" spans="2:7">
      <c r="B7005"/>
      <c r="C7005"/>
      <c r="D7005"/>
      <c r="E7005"/>
      <c r="F7005"/>
      <c r="G7005"/>
    </row>
    <row r="7006" spans="2:7">
      <c r="B7006"/>
      <c r="C7006"/>
      <c r="D7006"/>
      <c r="E7006"/>
      <c r="F7006"/>
      <c r="G7006"/>
    </row>
    <row r="7007" spans="2:7">
      <c r="B7007"/>
      <c r="C7007"/>
      <c r="D7007"/>
      <c r="E7007"/>
      <c r="F7007"/>
      <c r="G7007"/>
    </row>
    <row r="7008" spans="2:7">
      <c r="B7008"/>
      <c r="C7008"/>
      <c r="D7008"/>
      <c r="E7008"/>
      <c r="F7008"/>
      <c r="G7008"/>
    </row>
    <row r="7009" spans="2:7">
      <c r="B7009"/>
      <c r="C7009"/>
      <c r="D7009"/>
      <c r="E7009"/>
      <c r="F7009"/>
      <c r="G7009"/>
    </row>
    <row r="7010" spans="2:7">
      <c r="B7010"/>
      <c r="C7010"/>
      <c r="D7010"/>
      <c r="E7010"/>
      <c r="F7010"/>
      <c r="G7010"/>
    </row>
    <row r="7011" spans="2:7">
      <c r="B7011"/>
      <c r="C7011"/>
      <c r="D7011"/>
      <c r="E7011"/>
      <c r="F7011"/>
      <c r="G7011"/>
    </row>
    <row r="7012" spans="2:7">
      <c r="B7012"/>
      <c r="C7012"/>
      <c r="D7012"/>
      <c r="E7012"/>
      <c r="F7012"/>
      <c r="G7012"/>
    </row>
    <row r="7013" spans="2:7">
      <c r="B7013"/>
      <c r="C7013"/>
      <c r="D7013"/>
      <c r="E7013"/>
      <c r="F7013"/>
      <c r="G7013"/>
    </row>
    <row r="7014" spans="2:7">
      <c r="B7014"/>
      <c r="C7014"/>
      <c r="D7014"/>
      <c r="E7014"/>
      <c r="F7014"/>
      <c r="G7014"/>
    </row>
    <row r="7015" spans="2:7">
      <c r="B7015"/>
      <c r="C7015"/>
      <c r="D7015"/>
      <c r="E7015"/>
      <c r="F7015"/>
      <c r="G7015"/>
    </row>
    <row r="7016" spans="2:7">
      <c r="B7016"/>
      <c r="C7016"/>
      <c r="D7016"/>
      <c r="E7016"/>
      <c r="F7016"/>
      <c r="G7016"/>
    </row>
    <row r="7017" spans="2:7">
      <c r="B7017"/>
      <c r="C7017"/>
      <c r="D7017"/>
      <c r="E7017"/>
      <c r="F7017"/>
      <c r="G7017"/>
    </row>
    <row r="7018" spans="2:7">
      <c r="B7018"/>
      <c r="C7018"/>
      <c r="D7018"/>
      <c r="E7018"/>
      <c r="F7018"/>
      <c r="G7018"/>
    </row>
    <row r="7019" spans="2:7">
      <c r="B7019"/>
      <c r="C7019"/>
      <c r="D7019"/>
      <c r="E7019"/>
      <c r="F7019"/>
      <c r="G7019"/>
    </row>
    <row r="7020" spans="2:7">
      <c r="B7020"/>
      <c r="C7020"/>
      <c r="D7020"/>
      <c r="E7020"/>
      <c r="F7020"/>
      <c r="G7020"/>
    </row>
    <row r="7021" spans="2:7">
      <c r="B7021"/>
      <c r="C7021"/>
      <c r="D7021"/>
      <c r="E7021"/>
      <c r="F7021"/>
      <c r="G7021"/>
    </row>
    <row r="7022" spans="2:7">
      <c r="B7022"/>
      <c r="C7022"/>
      <c r="D7022"/>
      <c r="E7022"/>
      <c r="F7022"/>
      <c r="G7022"/>
    </row>
    <row r="7023" spans="2:7">
      <c r="B7023"/>
      <c r="C7023"/>
      <c r="D7023"/>
      <c r="E7023"/>
      <c r="F7023"/>
      <c r="G7023"/>
    </row>
    <row r="7024" spans="2:7">
      <c r="B7024"/>
      <c r="C7024"/>
      <c r="D7024"/>
      <c r="E7024"/>
      <c r="F7024"/>
      <c r="G7024"/>
    </row>
    <row r="7025" spans="2:7">
      <c r="B7025"/>
      <c r="C7025"/>
      <c r="D7025"/>
      <c r="E7025"/>
      <c r="F7025"/>
      <c r="G7025"/>
    </row>
    <row r="7026" spans="2:7">
      <c r="B7026"/>
      <c r="C7026"/>
      <c r="D7026"/>
      <c r="E7026"/>
      <c r="F7026"/>
      <c r="G7026"/>
    </row>
    <row r="7027" spans="2:7">
      <c r="B7027"/>
      <c r="C7027"/>
      <c r="D7027"/>
      <c r="E7027"/>
      <c r="F7027"/>
      <c r="G7027"/>
    </row>
    <row r="7028" spans="2:7">
      <c r="B7028"/>
      <c r="C7028"/>
      <c r="D7028"/>
      <c r="E7028"/>
      <c r="F7028"/>
      <c r="G7028"/>
    </row>
    <row r="7029" spans="2:7">
      <c r="B7029"/>
      <c r="C7029"/>
      <c r="D7029"/>
      <c r="E7029"/>
      <c r="F7029"/>
      <c r="G7029"/>
    </row>
    <row r="7030" spans="2:7">
      <c r="B7030"/>
      <c r="C7030"/>
      <c r="D7030"/>
      <c r="E7030"/>
      <c r="F7030"/>
      <c r="G7030"/>
    </row>
    <row r="7031" spans="2:7">
      <c r="B7031"/>
      <c r="C7031"/>
      <c r="D7031"/>
      <c r="E7031"/>
      <c r="F7031"/>
      <c r="G7031"/>
    </row>
    <row r="7032" spans="2:7">
      <c r="B7032"/>
      <c r="C7032"/>
      <c r="D7032"/>
      <c r="E7032"/>
      <c r="F7032"/>
      <c r="G7032"/>
    </row>
    <row r="7033" spans="2:7">
      <c r="B7033"/>
      <c r="C7033"/>
      <c r="D7033"/>
      <c r="E7033"/>
      <c r="F7033"/>
      <c r="G7033"/>
    </row>
    <row r="7034" spans="2:7">
      <c r="B7034"/>
      <c r="C7034"/>
      <c r="D7034"/>
      <c r="E7034"/>
      <c r="F7034"/>
      <c r="G7034"/>
    </row>
    <row r="7035" spans="2:7">
      <c r="B7035"/>
      <c r="C7035"/>
      <c r="D7035"/>
      <c r="E7035"/>
      <c r="F7035"/>
      <c r="G7035"/>
    </row>
    <row r="7036" spans="2:7">
      <c r="B7036"/>
      <c r="C7036"/>
      <c r="D7036"/>
      <c r="E7036"/>
      <c r="F7036"/>
      <c r="G7036"/>
    </row>
    <row r="7037" spans="2:7">
      <c r="B7037"/>
      <c r="C7037"/>
      <c r="D7037"/>
      <c r="E7037"/>
      <c r="F7037"/>
      <c r="G7037"/>
    </row>
    <row r="7038" spans="2:7">
      <c r="B7038"/>
      <c r="C7038"/>
      <c r="D7038"/>
      <c r="E7038"/>
      <c r="F7038"/>
      <c r="G7038"/>
    </row>
    <row r="7039" spans="2:7">
      <c r="B7039"/>
      <c r="C7039"/>
      <c r="D7039"/>
      <c r="E7039"/>
      <c r="F7039"/>
      <c r="G7039"/>
    </row>
    <row r="7040" spans="2:7">
      <c r="B7040"/>
      <c r="C7040"/>
      <c r="D7040"/>
      <c r="E7040"/>
      <c r="F7040"/>
      <c r="G7040"/>
    </row>
    <row r="7041" spans="2:7">
      <c r="B7041"/>
      <c r="C7041"/>
      <c r="D7041"/>
      <c r="E7041"/>
      <c r="F7041"/>
      <c r="G7041"/>
    </row>
    <row r="7042" spans="2:7">
      <c r="B7042"/>
      <c r="C7042"/>
      <c r="D7042"/>
      <c r="E7042"/>
      <c r="F7042"/>
      <c r="G7042"/>
    </row>
    <row r="7043" spans="2:7">
      <c r="B7043"/>
      <c r="C7043"/>
      <c r="D7043"/>
      <c r="E7043"/>
      <c r="F7043"/>
      <c r="G7043"/>
    </row>
    <row r="7044" spans="2:7">
      <c r="B7044"/>
      <c r="C7044"/>
      <c r="D7044"/>
      <c r="E7044"/>
      <c r="F7044"/>
      <c r="G7044"/>
    </row>
    <row r="7045" spans="2:7">
      <c r="B7045"/>
      <c r="C7045"/>
      <c r="D7045"/>
      <c r="E7045"/>
      <c r="F7045"/>
      <c r="G7045"/>
    </row>
    <row r="7046" spans="2:7">
      <c r="B7046"/>
      <c r="C7046"/>
      <c r="D7046"/>
      <c r="E7046"/>
      <c r="F7046"/>
      <c r="G7046"/>
    </row>
    <row r="7047" spans="2:7">
      <c r="B7047"/>
      <c r="C7047"/>
      <c r="D7047"/>
      <c r="E7047"/>
      <c r="F7047"/>
      <c r="G7047"/>
    </row>
    <row r="7048" spans="2:7">
      <c r="B7048"/>
      <c r="C7048"/>
      <c r="D7048"/>
      <c r="E7048"/>
      <c r="F7048"/>
      <c r="G7048"/>
    </row>
    <row r="7049" spans="2:7">
      <c r="B7049"/>
      <c r="C7049"/>
      <c r="D7049"/>
      <c r="E7049"/>
      <c r="F7049"/>
      <c r="G7049"/>
    </row>
    <row r="7050" spans="2:7">
      <c r="B7050"/>
      <c r="C7050"/>
      <c r="D7050"/>
      <c r="E7050"/>
      <c r="F7050"/>
      <c r="G7050"/>
    </row>
    <row r="7051" spans="2:7">
      <c r="B7051"/>
      <c r="C7051"/>
      <c r="D7051"/>
      <c r="E7051"/>
      <c r="F7051"/>
      <c r="G7051"/>
    </row>
    <row r="7052" spans="2:7">
      <c r="B7052"/>
      <c r="C7052"/>
      <c r="D7052"/>
      <c r="E7052"/>
      <c r="F7052"/>
      <c r="G7052"/>
    </row>
    <row r="7053" spans="2:7">
      <c r="B7053"/>
      <c r="C7053"/>
      <c r="D7053"/>
      <c r="E7053"/>
      <c r="F7053"/>
      <c r="G7053"/>
    </row>
    <row r="7054" spans="2:7">
      <c r="B7054"/>
      <c r="C7054"/>
      <c r="D7054"/>
      <c r="E7054"/>
      <c r="F7054"/>
      <c r="G7054"/>
    </row>
    <row r="7055" spans="2:7">
      <c r="B7055"/>
      <c r="C7055"/>
      <c r="D7055"/>
      <c r="E7055"/>
      <c r="F7055"/>
      <c r="G7055"/>
    </row>
    <row r="7056" spans="2:7">
      <c r="B7056"/>
      <c r="C7056"/>
      <c r="D7056"/>
      <c r="E7056"/>
      <c r="F7056"/>
      <c r="G7056"/>
    </row>
    <row r="7057" spans="2:7">
      <c r="B7057"/>
      <c r="C7057"/>
      <c r="D7057"/>
      <c r="E7057"/>
      <c r="F7057"/>
      <c r="G7057"/>
    </row>
    <row r="7058" spans="2:7">
      <c r="B7058"/>
      <c r="C7058"/>
      <c r="D7058"/>
      <c r="E7058"/>
      <c r="F7058"/>
      <c r="G7058"/>
    </row>
    <row r="7059" spans="2:7">
      <c r="B7059"/>
      <c r="C7059"/>
      <c r="D7059"/>
      <c r="E7059"/>
      <c r="F7059"/>
      <c r="G7059"/>
    </row>
    <row r="7060" spans="2:7">
      <c r="B7060"/>
      <c r="C7060"/>
      <c r="D7060"/>
      <c r="E7060"/>
      <c r="F7060"/>
      <c r="G7060"/>
    </row>
    <row r="7061" spans="2:7">
      <c r="B7061"/>
      <c r="C7061"/>
      <c r="D7061"/>
      <c r="E7061"/>
      <c r="F7061"/>
      <c r="G7061"/>
    </row>
    <row r="7062" spans="2:7">
      <c r="B7062"/>
      <c r="C7062"/>
      <c r="D7062"/>
      <c r="E7062"/>
      <c r="F7062"/>
      <c r="G7062"/>
    </row>
    <row r="7063" spans="2:7">
      <c r="B7063"/>
      <c r="C7063"/>
      <c r="D7063"/>
      <c r="E7063"/>
      <c r="F7063"/>
      <c r="G7063"/>
    </row>
    <row r="7064" spans="2:7">
      <c r="B7064"/>
      <c r="C7064"/>
      <c r="D7064"/>
      <c r="E7064"/>
      <c r="F7064"/>
      <c r="G7064"/>
    </row>
    <row r="7065" spans="2:7">
      <c r="B7065"/>
      <c r="C7065"/>
      <c r="D7065"/>
      <c r="E7065"/>
      <c r="F7065"/>
      <c r="G7065"/>
    </row>
    <row r="7066" spans="2:7">
      <c r="B7066"/>
      <c r="C7066"/>
      <c r="D7066"/>
      <c r="E7066"/>
      <c r="F7066"/>
      <c r="G7066"/>
    </row>
    <row r="7067" spans="2:7">
      <c r="B7067"/>
      <c r="C7067"/>
      <c r="D7067"/>
      <c r="E7067"/>
      <c r="F7067"/>
      <c r="G7067"/>
    </row>
    <row r="7068" spans="2:7">
      <c r="B7068"/>
      <c r="C7068"/>
      <c r="D7068"/>
      <c r="E7068"/>
      <c r="F7068"/>
      <c r="G7068"/>
    </row>
    <row r="7069" spans="2:7">
      <c r="B7069"/>
      <c r="C7069"/>
      <c r="D7069"/>
      <c r="E7069"/>
      <c r="F7069"/>
      <c r="G7069"/>
    </row>
    <row r="7070" spans="2:7">
      <c r="B7070"/>
      <c r="C7070"/>
      <c r="D7070"/>
      <c r="E7070"/>
      <c r="F7070"/>
      <c r="G7070"/>
    </row>
    <row r="7071" spans="2:7">
      <c r="B7071"/>
      <c r="C7071"/>
      <c r="D7071"/>
      <c r="E7071"/>
      <c r="F7071"/>
      <c r="G7071"/>
    </row>
    <row r="7072" spans="2:7">
      <c r="B7072"/>
      <c r="C7072"/>
      <c r="D7072"/>
      <c r="E7072"/>
      <c r="F7072"/>
      <c r="G7072"/>
    </row>
    <row r="7073" spans="2:7">
      <c r="B7073"/>
      <c r="C7073"/>
      <c r="D7073"/>
      <c r="E7073"/>
      <c r="F7073"/>
      <c r="G7073"/>
    </row>
    <row r="7074" spans="2:7">
      <c r="B7074"/>
      <c r="C7074"/>
      <c r="D7074"/>
      <c r="E7074"/>
      <c r="F7074"/>
      <c r="G7074"/>
    </row>
    <row r="7075" spans="2:7">
      <c r="B7075"/>
      <c r="C7075"/>
      <c r="D7075"/>
      <c r="E7075"/>
      <c r="F7075"/>
      <c r="G7075"/>
    </row>
    <row r="7076" spans="2:7">
      <c r="B7076"/>
      <c r="C7076"/>
      <c r="D7076"/>
      <c r="E7076"/>
      <c r="F7076"/>
      <c r="G7076"/>
    </row>
    <row r="7077" spans="2:7">
      <c r="B7077"/>
      <c r="C7077"/>
      <c r="D7077"/>
      <c r="E7077"/>
      <c r="F7077"/>
      <c r="G7077"/>
    </row>
    <row r="7078" spans="2:7">
      <c r="B7078"/>
      <c r="C7078"/>
      <c r="D7078"/>
      <c r="E7078"/>
      <c r="F7078"/>
      <c r="G7078"/>
    </row>
    <row r="7079" spans="2:7">
      <c r="B7079"/>
      <c r="C7079"/>
      <c r="D7079"/>
      <c r="E7079"/>
      <c r="F7079"/>
      <c r="G7079"/>
    </row>
    <row r="7080" spans="2:7">
      <c r="B7080"/>
      <c r="C7080"/>
      <c r="D7080"/>
      <c r="E7080"/>
      <c r="F7080"/>
      <c r="G7080"/>
    </row>
    <row r="7081" spans="2:7">
      <c r="B7081"/>
      <c r="C7081"/>
      <c r="D7081"/>
      <c r="E7081"/>
      <c r="F7081"/>
      <c r="G7081"/>
    </row>
    <row r="7082" spans="2:7">
      <c r="B7082"/>
      <c r="C7082"/>
      <c r="D7082"/>
      <c r="E7082"/>
      <c r="F7082"/>
      <c r="G7082"/>
    </row>
    <row r="7083" spans="2:7">
      <c r="B7083"/>
      <c r="C7083"/>
      <c r="D7083"/>
      <c r="E7083"/>
      <c r="F7083"/>
      <c r="G7083"/>
    </row>
    <row r="7084" spans="2:7">
      <c r="B7084"/>
      <c r="C7084"/>
      <c r="D7084"/>
      <c r="E7084"/>
      <c r="F7084"/>
      <c r="G7084"/>
    </row>
    <row r="7085" spans="2:7">
      <c r="B7085"/>
      <c r="C7085"/>
      <c r="D7085"/>
      <c r="E7085"/>
      <c r="F7085"/>
      <c r="G7085"/>
    </row>
    <row r="7086" spans="2:7">
      <c r="B7086"/>
      <c r="C7086"/>
      <c r="D7086"/>
      <c r="E7086"/>
      <c r="F7086"/>
      <c r="G7086"/>
    </row>
    <row r="7087" spans="2:7">
      <c r="B7087"/>
      <c r="C7087"/>
      <c r="D7087"/>
      <c r="E7087"/>
      <c r="F7087"/>
      <c r="G7087"/>
    </row>
    <row r="7088" spans="2:7">
      <c r="B7088"/>
      <c r="C7088"/>
      <c r="D7088"/>
      <c r="E7088"/>
      <c r="F7088"/>
      <c r="G7088"/>
    </row>
    <row r="7089" spans="2:7">
      <c r="B7089"/>
      <c r="C7089"/>
      <c r="D7089"/>
      <c r="E7089"/>
      <c r="F7089"/>
      <c r="G7089"/>
    </row>
    <row r="7090" spans="2:7">
      <c r="B7090"/>
      <c r="C7090"/>
      <c r="D7090"/>
      <c r="E7090"/>
      <c r="F7090"/>
      <c r="G7090"/>
    </row>
    <row r="7091" spans="2:7">
      <c r="B7091"/>
      <c r="C7091"/>
      <c r="D7091"/>
      <c r="E7091"/>
      <c r="F7091"/>
      <c r="G7091"/>
    </row>
    <row r="7092" spans="2:7">
      <c r="B7092"/>
      <c r="C7092"/>
      <c r="D7092"/>
      <c r="E7092"/>
      <c r="F7092"/>
      <c r="G7092"/>
    </row>
    <row r="7093" spans="2:7">
      <c r="B7093"/>
      <c r="C7093"/>
      <c r="D7093"/>
      <c r="E7093"/>
      <c r="F7093"/>
      <c r="G7093"/>
    </row>
    <row r="7094" spans="2:7">
      <c r="B7094"/>
      <c r="C7094"/>
      <c r="D7094"/>
      <c r="E7094"/>
      <c r="F7094"/>
      <c r="G7094"/>
    </row>
    <row r="7095" spans="2:7">
      <c r="B7095"/>
      <c r="C7095"/>
      <c r="D7095"/>
      <c r="E7095"/>
      <c r="F7095"/>
      <c r="G7095"/>
    </row>
    <row r="7096" spans="2:7">
      <c r="B7096"/>
      <c r="C7096"/>
      <c r="D7096"/>
      <c r="E7096"/>
      <c r="F7096"/>
      <c r="G7096"/>
    </row>
    <row r="7097" spans="2:7">
      <c r="B7097"/>
      <c r="C7097"/>
      <c r="D7097"/>
      <c r="E7097"/>
      <c r="F7097"/>
      <c r="G7097"/>
    </row>
    <row r="7098" spans="2:7">
      <c r="B7098"/>
      <c r="C7098"/>
      <c r="D7098"/>
      <c r="E7098"/>
      <c r="F7098"/>
      <c r="G7098"/>
    </row>
    <row r="7099" spans="2:7">
      <c r="B7099"/>
      <c r="C7099"/>
      <c r="D7099"/>
      <c r="E7099"/>
      <c r="F7099"/>
      <c r="G7099"/>
    </row>
    <row r="7100" spans="2:7">
      <c r="B7100"/>
      <c r="C7100"/>
      <c r="D7100"/>
      <c r="E7100"/>
      <c r="F7100"/>
      <c r="G7100"/>
    </row>
    <row r="7101" spans="2:7">
      <c r="B7101"/>
      <c r="C7101"/>
      <c r="D7101"/>
      <c r="E7101"/>
      <c r="F7101"/>
      <c r="G7101"/>
    </row>
    <row r="7102" spans="2:7">
      <c r="B7102"/>
      <c r="C7102"/>
      <c r="D7102"/>
      <c r="E7102"/>
      <c r="F7102"/>
      <c r="G7102"/>
    </row>
    <row r="7103" spans="2:7">
      <c r="B7103"/>
      <c r="C7103"/>
      <c r="D7103"/>
      <c r="E7103"/>
      <c r="F7103"/>
      <c r="G7103"/>
    </row>
    <row r="7104" spans="2:7">
      <c r="B7104"/>
      <c r="C7104"/>
      <c r="D7104"/>
      <c r="E7104"/>
      <c r="F7104"/>
      <c r="G7104"/>
    </row>
    <row r="7105" spans="2:7">
      <c r="B7105"/>
      <c r="C7105"/>
      <c r="D7105"/>
      <c r="E7105"/>
      <c r="F7105"/>
      <c r="G7105"/>
    </row>
    <row r="7106" spans="2:7">
      <c r="B7106"/>
      <c r="C7106"/>
      <c r="D7106"/>
      <c r="E7106"/>
      <c r="F7106"/>
      <c r="G7106"/>
    </row>
    <row r="7107" spans="2:7">
      <c r="B7107"/>
      <c r="C7107"/>
      <c r="D7107"/>
      <c r="E7107"/>
      <c r="F7107"/>
      <c r="G7107"/>
    </row>
    <row r="7108" spans="2:7">
      <c r="B7108"/>
      <c r="C7108"/>
      <c r="D7108"/>
      <c r="E7108"/>
      <c r="F7108"/>
      <c r="G7108"/>
    </row>
    <row r="7109" spans="2:7">
      <c r="B7109"/>
      <c r="C7109"/>
      <c r="D7109"/>
      <c r="E7109"/>
      <c r="F7109"/>
      <c r="G7109"/>
    </row>
    <row r="7110" spans="2:7">
      <c r="B7110"/>
      <c r="C7110"/>
      <c r="D7110"/>
      <c r="E7110"/>
      <c r="F7110"/>
      <c r="G7110"/>
    </row>
    <row r="7111" spans="2:7">
      <c r="B7111"/>
      <c r="C7111"/>
      <c r="D7111"/>
      <c r="E7111"/>
      <c r="F7111"/>
      <c r="G7111"/>
    </row>
    <row r="7112" spans="2:7">
      <c r="B7112"/>
      <c r="C7112"/>
      <c r="D7112"/>
      <c r="E7112"/>
      <c r="F7112"/>
      <c r="G7112"/>
    </row>
    <row r="7113" spans="2:7">
      <c r="B7113"/>
      <c r="C7113"/>
      <c r="D7113"/>
      <c r="E7113"/>
      <c r="F7113"/>
      <c r="G7113"/>
    </row>
    <row r="7114" spans="2:7">
      <c r="B7114"/>
      <c r="C7114"/>
      <c r="D7114"/>
      <c r="E7114"/>
      <c r="F7114"/>
      <c r="G7114"/>
    </row>
    <row r="7115" spans="2:7">
      <c r="B7115"/>
      <c r="C7115"/>
      <c r="D7115"/>
      <c r="E7115"/>
      <c r="F7115"/>
      <c r="G7115"/>
    </row>
    <row r="7116" spans="2:7">
      <c r="B7116"/>
      <c r="C7116"/>
      <c r="D7116"/>
      <c r="E7116"/>
      <c r="F7116"/>
      <c r="G7116"/>
    </row>
    <row r="7117" spans="2:7">
      <c r="B7117"/>
      <c r="C7117"/>
      <c r="D7117"/>
      <c r="E7117"/>
      <c r="F7117"/>
      <c r="G7117"/>
    </row>
    <row r="7118" spans="2:7">
      <c r="B7118"/>
      <c r="C7118"/>
      <c r="D7118"/>
      <c r="E7118"/>
      <c r="F7118"/>
      <c r="G7118"/>
    </row>
    <row r="7119" spans="2:7">
      <c r="B7119"/>
      <c r="C7119"/>
      <c r="D7119"/>
      <c r="E7119"/>
      <c r="F7119"/>
      <c r="G7119"/>
    </row>
    <row r="7120" spans="2:7">
      <c r="B7120"/>
      <c r="C7120"/>
      <c r="D7120"/>
      <c r="E7120"/>
      <c r="F7120"/>
      <c r="G7120"/>
    </row>
    <row r="7121" spans="2:7">
      <c r="B7121"/>
      <c r="C7121"/>
      <c r="D7121"/>
      <c r="E7121"/>
      <c r="F7121"/>
      <c r="G7121"/>
    </row>
    <row r="7122" spans="2:7">
      <c r="B7122"/>
      <c r="C7122"/>
      <c r="D7122"/>
      <c r="E7122"/>
      <c r="F7122"/>
      <c r="G7122"/>
    </row>
    <row r="7123" spans="2:7">
      <c r="B7123"/>
      <c r="C7123"/>
      <c r="D7123"/>
      <c r="E7123"/>
      <c r="F7123"/>
      <c r="G7123"/>
    </row>
    <row r="7124" spans="2:7">
      <c r="B7124"/>
      <c r="C7124"/>
      <c r="D7124"/>
      <c r="E7124"/>
      <c r="F7124"/>
      <c r="G7124"/>
    </row>
    <row r="7125" spans="2:7">
      <c r="B7125"/>
      <c r="C7125"/>
      <c r="D7125"/>
      <c r="E7125"/>
      <c r="F7125"/>
      <c r="G7125"/>
    </row>
    <row r="7126" spans="2:7">
      <c r="B7126"/>
      <c r="C7126"/>
      <c r="D7126"/>
      <c r="E7126"/>
      <c r="F7126"/>
      <c r="G7126"/>
    </row>
    <row r="7127" spans="2:7">
      <c r="B7127"/>
      <c r="C7127"/>
      <c r="D7127"/>
      <c r="E7127"/>
      <c r="F7127"/>
      <c r="G7127"/>
    </row>
    <row r="7128" spans="2:7">
      <c r="B7128"/>
      <c r="C7128"/>
      <c r="D7128"/>
      <c r="E7128"/>
      <c r="F7128"/>
      <c r="G7128"/>
    </row>
    <row r="7129" spans="2:7">
      <c r="B7129"/>
      <c r="C7129"/>
      <c r="D7129"/>
      <c r="E7129"/>
      <c r="F7129"/>
      <c r="G7129"/>
    </row>
    <row r="7130" spans="2:7">
      <c r="B7130"/>
      <c r="C7130"/>
      <c r="D7130"/>
      <c r="E7130"/>
      <c r="F7130"/>
      <c r="G7130"/>
    </row>
    <row r="7131" spans="2:7">
      <c r="B7131"/>
      <c r="C7131"/>
      <c r="D7131"/>
      <c r="E7131"/>
      <c r="F7131"/>
      <c r="G7131"/>
    </row>
    <row r="7132" spans="2:7">
      <c r="B7132"/>
      <c r="C7132"/>
      <c r="D7132"/>
      <c r="E7132"/>
      <c r="F7132"/>
      <c r="G7132"/>
    </row>
    <row r="7133" spans="2:7">
      <c r="B7133"/>
      <c r="C7133"/>
      <c r="D7133"/>
      <c r="E7133"/>
      <c r="F7133"/>
      <c r="G7133"/>
    </row>
    <row r="7134" spans="2:7">
      <c r="B7134"/>
      <c r="C7134"/>
      <c r="D7134"/>
      <c r="E7134"/>
      <c r="F7134"/>
      <c r="G7134"/>
    </row>
    <row r="7135" spans="2:7">
      <c r="B7135"/>
      <c r="C7135"/>
      <c r="D7135"/>
      <c r="E7135"/>
      <c r="F7135"/>
      <c r="G7135"/>
    </row>
    <row r="7136" spans="2:7">
      <c r="B7136"/>
      <c r="C7136"/>
      <c r="D7136"/>
      <c r="E7136"/>
      <c r="F7136"/>
      <c r="G7136"/>
    </row>
    <row r="7137" spans="2:7">
      <c r="B7137"/>
      <c r="C7137"/>
      <c r="D7137"/>
      <c r="E7137"/>
      <c r="F7137"/>
      <c r="G7137"/>
    </row>
    <row r="7138" spans="2:7">
      <c r="B7138"/>
      <c r="C7138"/>
      <c r="D7138"/>
      <c r="E7138"/>
      <c r="F7138"/>
      <c r="G7138"/>
    </row>
    <row r="7139" spans="2:7">
      <c r="B7139"/>
      <c r="C7139"/>
      <c r="D7139"/>
      <c r="E7139"/>
      <c r="F7139"/>
      <c r="G7139"/>
    </row>
    <row r="7140" spans="2:7">
      <c r="B7140"/>
      <c r="C7140"/>
      <c r="D7140"/>
      <c r="E7140"/>
      <c r="F7140"/>
      <c r="G7140"/>
    </row>
    <row r="7141" spans="2:7">
      <c r="B7141"/>
      <c r="C7141"/>
      <c r="D7141"/>
      <c r="E7141"/>
      <c r="F7141"/>
      <c r="G7141"/>
    </row>
    <row r="7142" spans="2:7">
      <c r="B7142"/>
      <c r="C7142"/>
      <c r="D7142"/>
      <c r="E7142"/>
      <c r="F7142"/>
      <c r="G7142"/>
    </row>
    <row r="7143" spans="2:7">
      <c r="B7143"/>
      <c r="C7143"/>
      <c r="D7143"/>
      <c r="E7143"/>
      <c r="F7143"/>
      <c r="G7143"/>
    </row>
    <row r="7144" spans="2:7">
      <c r="B7144"/>
      <c r="C7144"/>
      <c r="D7144"/>
      <c r="E7144"/>
      <c r="F7144"/>
      <c r="G7144"/>
    </row>
    <row r="7145" spans="2:7">
      <c r="B7145"/>
      <c r="C7145"/>
      <c r="D7145"/>
      <c r="E7145"/>
      <c r="F7145"/>
      <c r="G7145"/>
    </row>
    <row r="7146" spans="2:7">
      <c r="B7146"/>
      <c r="C7146"/>
      <c r="D7146"/>
      <c r="E7146"/>
      <c r="F7146"/>
      <c r="G7146"/>
    </row>
    <row r="7147" spans="2:7">
      <c r="B7147"/>
      <c r="C7147"/>
      <c r="D7147"/>
      <c r="E7147"/>
      <c r="F7147"/>
      <c r="G7147"/>
    </row>
    <row r="7148" spans="2:7">
      <c r="B7148"/>
      <c r="C7148"/>
      <c r="D7148"/>
      <c r="E7148"/>
      <c r="F7148"/>
      <c r="G7148"/>
    </row>
    <row r="7149" spans="2:7">
      <c r="B7149"/>
      <c r="C7149"/>
      <c r="D7149"/>
      <c r="E7149"/>
      <c r="F7149"/>
      <c r="G7149"/>
    </row>
    <row r="7150" spans="2:7">
      <c r="B7150"/>
      <c r="C7150"/>
      <c r="D7150"/>
      <c r="E7150"/>
      <c r="F7150"/>
      <c r="G7150"/>
    </row>
    <row r="7151" spans="2:7">
      <c r="B7151"/>
      <c r="C7151"/>
      <c r="D7151"/>
      <c r="E7151"/>
      <c r="F7151"/>
      <c r="G7151"/>
    </row>
    <row r="7152" spans="2:7">
      <c r="B7152"/>
      <c r="C7152"/>
      <c r="D7152"/>
      <c r="E7152"/>
      <c r="F7152"/>
      <c r="G7152"/>
    </row>
    <row r="7153" spans="2:7">
      <c r="B7153"/>
      <c r="C7153"/>
      <c r="D7153"/>
      <c r="E7153"/>
      <c r="F7153"/>
      <c r="G7153"/>
    </row>
    <row r="7154" spans="2:7">
      <c r="B7154"/>
      <c r="C7154"/>
      <c r="D7154"/>
      <c r="E7154"/>
      <c r="F7154"/>
      <c r="G7154"/>
    </row>
    <row r="7155" spans="2:7">
      <c r="B7155"/>
      <c r="C7155"/>
      <c r="D7155"/>
      <c r="E7155"/>
      <c r="F7155"/>
      <c r="G7155"/>
    </row>
    <row r="7156" spans="2:7">
      <c r="B7156"/>
      <c r="C7156"/>
      <c r="D7156"/>
      <c r="E7156"/>
      <c r="F7156"/>
      <c r="G7156"/>
    </row>
    <row r="7157" spans="2:7">
      <c r="B7157"/>
      <c r="C7157"/>
      <c r="D7157"/>
      <c r="E7157"/>
      <c r="F7157"/>
      <c r="G7157"/>
    </row>
    <row r="7158" spans="2:7">
      <c r="B7158"/>
      <c r="C7158"/>
      <c r="D7158"/>
      <c r="E7158"/>
      <c r="F7158"/>
      <c r="G7158"/>
    </row>
    <row r="7159" spans="2:7">
      <c r="B7159"/>
      <c r="C7159"/>
      <c r="D7159"/>
      <c r="E7159"/>
      <c r="F7159"/>
      <c r="G7159"/>
    </row>
    <row r="7160" spans="2:7">
      <c r="B7160"/>
      <c r="C7160"/>
      <c r="D7160"/>
      <c r="E7160"/>
      <c r="F7160"/>
      <c r="G7160"/>
    </row>
    <row r="7161" spans="2:7">
      <c r="B7161"/>
      <c r="C7161"/>
      <c r="D7161"/>
      <c r="E7161"/>
      <c r="F7161"/>
      <c r="G7161"/>
    </row>
    <row r="7162" spans="2:7">
      <c r="B7162"/>
      <c r="C7162"/>
      <c r="D7162"/>
      <c r="E7162"/>
      <c r="F7162"/>
      <c r="G7162"/>
    </row>
    <row r="7163" spans="2:7">
      <c r="B7163"/>
      <c r="C7163"/>
      <c r="D7163"/>
      <c r="E7163"/>
      <c r="F7163"/>
      <c r="G7163"/>
    </row>
    <row r="7164" spans="2:7">
      <c r="B7164"/>
      <c r="C7164"/>
      <c r="D7164"/>
      <c r="E7164"/>
      <c r="F7164"/>
      <c r="G7164"/>
    </row>
    <row r="7165" spans="2:7">
      <c r="B7165"/>
      <c r="C7165"/>
      <c r="D7165"/>
      <c r="E7165"/>
      <c r="F7165"/>
      <c r="G7165"/>
    </row>
    <row r="7166" spans="2:7">
      <c r="B7166"/>
      <c r="C7166"/>
      <c r="D7166"/>
      <c r="E7166"/>
      <c r="F7166"/>
      <c r="G7166"/>
    </row>
    <row r="7167" spans="2:7">
      <c r="B7167"/>
      <c r="C7167"/>
      <c r="D7167"/>
      <c r="E7167"/>
      <c r="F7167"/>
      <c r="G7167"/>
    </row>
    <row r="7168" spans="2:7">
      <c r="B7168"/>
      <c r="C7168"/>
      <c r="D7168"/>
      <c r="E7168"/>
      <c r="F7168"/>
      <c r="G7168"/>
    </row>
    <row r="7169" spans="2:7">
      <c r="B7169"/>
      <c r="C7169"/>
      <c r="D7169"/>
      <c r="E7169"/>
      <c r="F7169"/>
      <c r="G7169"/>
    </row>
    <row r="7170" spans="2:7">
      <c r="B7170"/>
      <c r="C7170"/>
      <c r="D7170"/>
      <c r="E7170"/>
      <c r="F7170"/>
      <c r="G7170"/>
    </row>
    <row r="7171" spans="2:7">
      <c r="B7171"/>
      <c r="C7171"/>
      <c r="D7171"/>
      <c r="E7171"/>
      <c r="F7171"/>
      <c r="G7171"/>
    </row>
    <row r="7172" spans="2:7">
      <c r="B7172"/>
      <c r="C7172"/>
      <c r="D7172"/>
      <c r="E7172"/>
      <c r="F7172"/>
      <c r="G7172"/>
    </row>
    <row r="7173" spans="2:7">
      <c r="B7173"/>
      <c r="C7173"/>
      <c r="D7173"/>
      <c r="E7173"/>
      <c r="F7173"/>
      <c r="G7173"/>
    </row>
    <row r="7174" spans="2:7">
      <c r="B7174"/>
      <c r="C7174"/>
      <c r="D7174"/>
      <c r="E7174"/>
      <c r="F7174"/>
      <c r="G7174"/>
    </row>
    <row r="7175" spans="2:7">
      <c r="B7175"/>
      <c r="C7175"/>
      <c r="D7175"/>
      <c r="E7175"/>
      <c r="F7175"/>
      <c r="G7175"/>
    </row>
    <row r="7176" spans="2:7">
      <c r="B7176"/>
      <c r="C7176"/>
      <c r="D7176"/>
      <c r="E7176"/>
      <c r="F7176"/>
      <c r="G7176"/>
    </row>
    <row r="7177" spans="2:7">
      <c r="B7177"/>
      <c r="C7177"/>
      <c r="D7177"/>
      <c r="E7177"/>
      <c r="F7177"/>
      <c r="G7177"/>
    </row>
    <row r="7178" spans="2:7">
      <c r="B7178"/>
      <c r="C7178"/>
      <c r="D7178"/>
      <c r="E7178"/>
      <c r="F7178"/>
      <c r="G7178"/>
    </row>
    <row r="7179" spans="2:7">
      <c r="B7179"/>
      <c r="C7179"/>
      <c r="D7179"/>
      <c r="E7179"/>
      <c r="F7179"/>
      <c r="G7179"/>
    </row>
    <row r="7180" spans="2:7">
      <c r="B7180"/>
      <c r="C7180"/>
      <c r="D7180"/>
      <c r="E7180"/>
      <c r="F7180"/>
      <c r="G7180"/>
    </row>
    <row r="7181" spans="2:7">
      <c r="B7181"/>
      <c r="C7181"/>
      <c r="D7181"/>
      <c r="E7181"/>
      <c r="F7181"/>
      <c r="G7181"/>
    </row>
    <row r="7182" spans="2:7">
      <c r="B7182"/>
      <c r="C7182"/>
      <c r="D7182"/>
      <c r="E7182"/>
      <c r="F7182"/>
      <c r="G7182"/>
    </row>
    <row r="7183" spans="2:7">
      <c r="B7183"/>
      <c r="C7183"/>
      <c r="D7183"/>
      <c r="E7183"/>
      <c r="F7183"/>
      <c r="G7183"/>
    </row>
    <row r="7184" spans="2:7">
      <c r="B7184"/>
      <c r="C7184"/>
      <c r="D7184"/>
      <c r="E7184"/>
      <c r="F7184"/>
      <c r="G7184"/>
    </row>
    <row r="7185" spans="2:7">
      <c r="B7185"/>
      <c r="C7185"/>
      <c r="D7185"/>
      <c r="E7185"/>
      <c r="F7185"/>
      <c r="G7185"/>
    </row>
    <row r="7186" spans="2:7">
      <c r="B7186"/>
      <c r="C7186"/>
      <c r="D7186"/>
      <c r="E7186"/>
      <c r="F7186"/>
      <c r="G7186"/>
    </row>
    <row r="7187" spans="2:7">
      <c r="B7187"/>
      <c r="C7187"/>
      <c r="D7187"/>
      <c r="E7187"/>
      <c r="F7187"/>
      <c r="G7187"/>
    </row>
    <row r="7188" spans="2:7">
      <c r="B7188"/>
      <c r="C7188"/>
      <c r="D7188"/>
      <c r="E7188"/>
      <c r="F7188"/>
      <c r="G7188"/>
    </row>
    <row r="7189" spans="2:7">
      <c r="B7189"/>
      <c r="C7189"/>
      <c r="D7189"/>
      <c r="E7189"/>
      <c r="F7189"/>
      <c r="G7189"/>
    </row>
    <row r="7190" spans="2:7">
      <c r="B7190"/>
      <c r="C7190"/>
      <c r="D7190"/>
      <c r="E7190"/>
      <c r="F7190"/>
      <c r="G7190"/>
    </row>
    <row r="7191" spans="2:7">
      <c r="B7191"/>
      <c r="C7191"/>
      <c r="D7191"/>
      <c r="E7191"/>
      <c r="F7191"/>
      <c r="G7191"/>
    </row>
    <row r="7192" spans="2:7">
      <c r="B7192"/>
      <c r="C7192"/>
      <c r="D7192"/>
      <c r="E7192"/>
      <c r="F7192"/>
      <c r="G7192"/>
    </row>
    <row r="7193" spans="2:7">
      <c r="B7193"/>
      <c r="C7193"/>
      <c r="D7193"/>
      <c r="E7193"/>
      <c r="F7193"/>
      <c r="G7193"/>
    </row>
    <row r="7194" spans="2:7">
      <c r="B7194"/>
      <c r="C7194"/>
      <c r="D7194"/>
      <c r="E7194"/>
      <c r="F7194"/>
      <c r="G7194"/>
    </row>
    <row r="7195" spans="2:7">
      <c r="B7195"/>
      <c r="C7195"/>
      <c r="D7195"/>
      <c r="E7195"/>
      <c r="F7195"/>
      <c r="G7195"/>
    </row>
    <row r="7196" spans="2:7">
      <c r="B7196"/>
      <c r="C7196"/>
      <c r="D7196"/>
      <c r="E7196"/>
      <c r="F7196"/>
      <c r="G7196"/>
    </row>
    <row r="7197" spans="2:7">
      <c r="B7197"/>
      <c r="C7197"/>
      <c r="D7197"/>
      <c r="E7197"/>
      <c r="F7197"/>
      <c r="G7197"/>
    </row>
    <row r="7198" spans="2:7">
      <c r="B7198"/>
      <c r="C7198"/>
      <c r="D7198"/>
      <c r="E7198"/>
      <c r="F7198"/>
      <c r="G7198"/>
    </row>
    <row r="7199" spans="2:7">
      <c r="B7199"/>
      <c r="C7199"/>
      <c r="D7199"/>
      <c r="E7199"/>
      <c r="F7199"/>
      <c r="G7199"/>
    </row>
    <row r="7200" spans="2:7">
      <c r="B7200"/>
      <c r="C7200"/>
      <c r="D7200"/>
      <c r="E7200"/>
      <c r="F7200"/>
      <c r="G7200"/>
    </row>
    <row r="7201" spans="2:7">
      <c r="B7201"/>
      <c r="C7201"/>
      <c r="D7201"/>
      <c r="E7201"/>
      <c r="F7201"/>
      <c r="G7201"/>
    </row>
    <row r="7202" spans="2:7">
      <c r="B7202"/>
      <c r="C7202"/>
      <c r="D7202"/>
      <c r="E7202"/>
      <c r="F7202"/>
      <c r="G7202"/>
    </row>
    <row r="7203" spans="2:7">
      <c r="B7203"/>
      <c r="C7203"/>
      <c r="D7203"/>
      <c r="E7203"/>
      <c r="F7203"/>
      <c r="G7203"/>
    </row>
    <row r="7204" spans="2:7">
      <c r="B7204"/>
      <c r="C7204"/>
      <c r="D7204"/>
      <c r="E7204"/>
      <c r="F7204"/>
      <c r="G7204"/>
    </row>
    <row r="7205" spans="2:7">
      <c r="B7205"/>
      <c r="C7205"/>
      <c r="D7205"/>
      <c r="E7205"/>
      <c r="F7205"/>
      <c r="G7205"/>
    </row>
    <row r="7206" spans="2:7">
      <c r="B7206"/>
      <c r="C7206"/>
      <c r="D7206"/>
      <c r="E7206"/>
      <c r="F7206"/>
      <c r="G7206"/>
    </row>
    <row r="7207" spans="2:7">
      <c r="B7207"/>
      <c r="C7207"/>
      <c r="D7207"/>
      <c r="E7207"/>
      <c r="F7207"/>
      <c r="G7207"/>
    </row>
    <row r="7208" spans="2:7">
      <c r="B7208"/>
      <c r="C7208"/>
      <c r="D7208"/>
      <c r="E7208"/>
      <c r="F7208"/>
      <c r="G7208"/>
    </row>
    <row r="7209" spans="2:7">
      <c r="B7209"/>
      <c r="C7209"/>
      <c r="D7209"/>
      <c r="E7209"/>
      <c r="F7209"/>
      <c r="G7209"/>
    </row>
    <row r="7210" spans="2:7">
      <c r="B7210"/>
      <c r="C7210"/>
      <c r="D7210"/>
      <c r="E7210"/>
      <c r="F7210"/>
      <c r="G7210"/>
    </row>
    <row r="7211" spans="2:7">
      <c r="B7211"/>
      <c r="C7211"/>
      <c r="D7211"/>
      <c r="E7211"/>
      <c r="F7211"/>
      <c r="G7211"/>
    </row>
    <row r="7212" spans="2:7">
      <c r="B7212"/>
      <c r="C7212"/>
      <c r="D7212"/>
      <c r="E7212"/>
      <c r="F7212"/>
      <c r="G7212"/>
    </row>
    <row r="7213" spans="2:7">
      <c r="B7213"/>
      <c r="C7213"/>
      <c r="D7213"/>
      <c r="E7213"/>
      <c r="F7213"/>
      <c r="G7213"/>
    </row>
    <row r="7214" spans="2:7">
      <c r="B7214"/>
      <c r="C7214"/>
      <c r="D7214"/>
      <c r="E7214"/>
      <c r="F7214"/>
      <c r="G7214"/>
    </row>
    <row r="7215" spans="2:7">
      <c r="B7215"/>
      <c r="C7215"/>
      <c r="D7215"/>
      <c r="E7215"/>
      <c r="F7215"/>
      <c r="G7215"/>
    </row>
    <row r="7216" spans="2:7">
      <c r="B7216"/>
      <c r="C7216"/>
      <c r="D7216"/>
      <c r="E7216"/>
      <c r="F7216"/>
      <c r="G7216"/>
    </row>
    <row r="7217" spans="2:7">
      <c r="B7217"/>
      <c r="C7217"/>
      <c r="D7217"/>
      <c r="E7217"/>
      <c r="F7217"/>
      <c r="G7217"/>
    </row>
    <row r="7218" spans="2:7">
      <c r="B7218"/>
      <c r="C7218"/>
      <c r="D7218"/>
      <c r="E7218"/>
      <c r="F7218"/>
      <c r="G7218"/>
    </row>
    <row r="7219" spans="2:7">
      <c r="B7219"/>
      <c r="C7219"/>
      <c r="D7219"/>
      <c r="E7219"/>
      <c r="F7219"/>
      <c r="G7219"/>
    </row>
    <row r="7220" spans="2:7">
      <c r="B7220"/>
      <c r="C7220"/>
      <c r="D7220"/>
      <c r="E7220"/>
      <c r="F7220"/>
      <c r="G7220"/>
    </row>
    <row r="7221" spans="2:7">
      <c r="B7221"/>
      <c r="C7221"/>
      <c r="D7221"/>
      <c r="E7221"/>
      <c r="F7221"/>
      <c r="G7221"/>
    </row>
    <row r="7222" spans="2:7">
      <c r="B7222"/>
      <c r="C7222"/>
      <c r="D7222"/>
      <c r="E7222"/>
      <c r="F7222"/>
      <c r="G7222"/>
    </row>
    <row r="7223" spans="2:7">
      <c r="B7223"/>
      <c r="C7223"/>
      <c r="D7223"/>
      <c r="E7223"/>
      <c r="F7223"/>
      <c r="G7223"/>
    </row>
    <row r="7224" spans="2:7">
      <c r="B7224"/>
      <c r="C7224"/>
      <c r="D7224"/>
      <c r="E7224"/>
      <c r="F7224"/>
      <c r="G7224"/>
    </row>
    <row r="7225" spans="2:7">
      <c r="B7225"/>
      <c r="C7225"/>
      <c r="D7225"/>
      <c r="E7225"/>
      <c r="F7225"/>
      <c r="G7225"/>
    </row>
    <row r="7226" spans="2:7">
      <c r="B7226"/>
      <c r="C7226"/>
      <c r="D7226"/>
      <c r="E7226"/>
      <c r="F7226"/>
      <c r="G7226"/>
    </row>
    <row r="7227" spans="2:7">
      <c r="B7227"/>
      <c r="C7227"/>
      <c r="D7227"/>
      <c r="E7227"/>
      <c r="F7227"/>
      <c r="G7227"/>
    </row>
    <row r="7228" spans="2:7">
      <c r="B7228"/>
      <c r="C7228"/>
      <c r="D7228"/>
      <c r="E7228"/>
      <c r="F7228"/>
      <c r="G7228"/>
    </row>
    <row r="7229" spans="2:7">
      <c r="B7229"/>
      <c r="C7229"/>
      <c r="D7229"/>
      <c r="E7229"/>
      <c r="F7229"/>
      <c r="G7229"/>
    </row>
    <row r="7230" spans="2:7">
      <c r="B7230"/>
      <c r="C7230"/>
      <c r="D7230"/>
      <c r="E7230"/>
      <c r="F7230"/>
      <c r="G7230"/>
    </row>
    <row r="7231" spans="2:7">
      <c r="B7231"/>
      <c r="C7231"/>
      <c r="D7231"/>
      <c r="E7231"/>
      <c r="F7231"/>
      <c r="G7231"/>
    </row>
    <row r="7232" spans="2:7">
      <c r="B7232"/>
      <c r="C7232"/>
      <c r="D7232"/>
      <c r="E7232"/>
      <c r="F7232"/>
      <c r="G7232"/>
    </row>
    <row r="7233" spans="2:7">
      <c r="B7233"/>
      <c r="C7233"/>
      <c r="D7233"/>
      <c r="E7233"/>
      <c r="F7233"/>
      <c r="G7233"/>
    </row>
    <row r="7234" spans="2:7">
      <c r="B7234"/>
      <c r="C7234"/>
      <c r="D7234"/>
      <c r="E7234"/>
      <c r="F7234"/>
      <c r="G7234"/>
    </row>
    <row r="7235" spans="2:7">
      <c r="B7235"/>
      <c r="C7235"/>
      <c r="D7235"/>
      <c r="E7235"/>
      <c r="F7235"/>
      <c r="G7235"/>
    </row>
    <row r="7236" spans="2:7">
      <c r="B7236"/>
      <c r="C7236"/>
      <c r="D7236"/>
      <c r="E7236"/>
      <c r="F7236"/>
      <c r="G7236"/>
    </row>
    <row r="7237" spans="2:7">
      <c r="B7237"/>
      <c r="C7237"/>
      <c r="D7237"/>
      <c r="E7237"/>
      <c r="F7237"/>
      <c r="G7237"/>
    </row>
    <row r="7238" spans="2:7">
      <c r="B7238"/>
      <c r="C7238"/>
      <c r="D7238"/>
      <c r="E7238"/>
      <c r="F7238"/>
      <c r="G7238"/>
    </row>
    <row r="7239" spans="2:7">
      <c r="B7239"/>
      <c r="C7239"/>
      <c r="D7239"/>
      <c r="E7239"/>
      <c r="F7239"/>
      <c r="G7239"/>
    </row>
    <row r="7240" spans="2:7">
      <c r="B7240"/>
      <c r="C7240"/>
      <c r="D7240"/>
      <c r="E7240"/>
      <c r="F7240"/>
      <c r="G7240"/>
    </row>
    <row r="7241" spans="2:7">
      <c r="B7241"/>
      <c r="C7241"/>
      <c r="D7241"/>
      <c r="E7241"/>
      <c r="F7241"/>
      <c r="G7241"/>
    </row>
    <row r="7242" spans="2:7">
      <c r="B7242"/>
      <c r="C7242"/>
      <c r="D7242"/>
      <c r="E7242"/>
      <c r="F7242"/>
      <c r="G7242"/>
    </row>
    <row r="7243" spans="2:7">
      <c r="B7243"/>
      <c r="C7243"/>
      <c r="D7243"/>
      <c r="E7243"/>
      <c r="F7243"/>
      <c r="G7243"/>
    </row>
    <row r="7244" spans="2:7">
      <c r="B7244"/>
      <c r="C7244"/>
      <c r="D7244"/>
      <c r="E7244"/>
      <c r="F7244"/>
      <c r="G7244"/>
    </row>
    <row r="7245" spans="2:7">
      <c r="B7245"/>
      <c r="C7245"/>
      <c r="D7245"/>
      <c r="E7245"/>
      <c r="F7245"/>
      <c r="G7245"/>
    </row>
    <row r="7246" spans="2:7">
      <c r="B7246"/>
      <c r="C7246"/>
      <c r="D7246"/>
      <c r="E7246"/>
      <c r="F7246"/>
      <c r="G7246"/>
    </row>
    <row r="7247" spans="2:7">
      <c r="B7247"/>
      <c r="C7247"/>
      <c r="D7247"/>
      <c r="E7247"/>
      <c r="F7247"/>
      <c r="G7247"/>
    </row>
    <row r="7248" spans="2:7">
      <c r="B7248"/>
      <c r="C7248"/>
      <c r="D7248"/>
      <c r="E7248"/>
      <c r="F7248"/>
      <c r="G7248"/>
    </row>
    <row r="7249" spans="2:7">
      <c r="B7249"/>
      <c r="C7249"/>
      <c r="D7249"/>
      <c r="E7249"/>
      <c r="F7249"/>
      <c r="G7249"/>
    </row>
    <row r="7250" spans="2:7">
      <c r="B7250"/>
      <c r="C7250"/>
      <c r="D7250"/>
      <c r="E7250"/>
      <c r="F7250"/>
      <c r="G7250"/>
    </row>
    <row r="7251" spans="2:7">
      <c r="B7251"/>
      <c r="C7251"/>
      <c r="D7251"/>
      <c r="E7251"/>
      <c r="F7251"/>
      <c r="G7251"/>
    </row>
    <row r="7252" spans="2:7">
      <c r="B7252"/>
      <c r="C7252"/>
      <c r="D7252"/>
      <c r="E7252"/>
      <c r="F7252"/>
      <c r="G7252"/>
    </row>
    <row r="7253" spans="2:7">
      <c r="B7253"/>
      <c r="C7253"/>
      <c r="D7253"/>
      <c r="E7253"/>
      <c r="F7253"/>
      <c r="G7253"/>
    </row>
    <row r="7254" spans="2:7">
      <c r="B7254"/>
      <c r="C7254"/>
      <c r="D7254"/>
      <c r="E7254"/>
      <c r="F7254"/>
      <c r="G7254"/>
    </row>
    <row r="7255" spans="2:7">
      <c r="B7255"/>
      <c r="C7255"/>
      <c r="D7255"/>
      <c r="E7255"/>
      <c r="F7255"/>
      <c r="G7255"/>
    </row>
    <row r="7256" spans="2:7">
      <c r="B7256"/>
      <c r="C7256"/>
      <c r="D7256"/>
      <c r="E7256"/>
      <c r="F7256"/>
      <c r="G7256"/>
    </row>
    <row r="7257" spans="2:7">
      <c r="B7257"/>
      <c r="C7257"/>
      <c r="D7257"/>
      <c r="E7257"/>
      <c r="F7257"/>
      <c r="G7257"/>
    </row>
    <row r="7258" spans="2:7">
      <c r="B7258"/>
      <c r="C7258"/>
      <c r="D7258"/>
      <c r="E7258"/>
      <c r="F7258"/>
      <c r="G7258"/>
    </row>
    <row r="7259" spans="2:7">
      <c r="B7259"/>
      <c r="C7259"/>
      <c r="D7259"/>
      <c r="E7259"/>
      <c r="F7259"/>
      <c r="G7259"/>
    </row>
    <row r="7260" spans="2:7">
      <c r="B7260"/>
      <c r="C7260"/>
      <c r="D7260"/>
      <c r="E7260"/>
      <c r="F7260"/>
      <c r="G7260"/>
    </row>
    <row r="7261" spans="2:7">
      <c r="B7261"/>
      <c r="C7261"/>
      <c r="D7261"/>
      <c r="E7261"/>
      <c r="F7261"/>
      <c r="G7261"/>
    </row>
    <row r="7262" spans="2:7">
      <c r="B7262"/>
      <c r="C7262"/>
      <c r="D7262"/>
      <c r="E7262"/>
      <c r="F7262"/>
      <c r="G7262"/>
    </row>
    <row r="7263" spans="2:7">
      <c r="B7263"/>
      <c r="C7263"/>
      <c r="D7263"/>
      <c r="E7263"/>
      <c r="F7263"/>
      <c r="G7263"/>
    </row>
    <row r="7264" spans="2:7">
      <c r="B7264"/>
      <c r="C7264"/>
      <c r="D7264"/>
      <c r="E7264"/>
      <c r="F7264"/>
      <c r="G7264"/>
    </row>
    <row r="7265" spans="2:7">
      <c r="B7265"/>
      <c r="C7265"/>
      <c r="D7265"/>
      <c r="E7265"/>
      <c r="F7265"/>
      <c r="G7265"/>
    </row>
    <row r="7266" spans="2:7">
      <c r="B7266"/>
      <c r="C7266"/>
      <c r="D7266"/>
      <c r="E7266"/>
      <c r="F7266"/>
      <c r="G7266"/>
    </row>
    <row r="7267" spans="2:7">
      <c r="B7267"/>
      <c r="C7267"/>
      <c r="D7267"/>
      <c r="E7267"/>
      <c r="F7267"/>
      <c r="G7267"/>
    </row>
    <row r="7268" spans="2:7">
      <c r="B7268"/>
      <c r="C7268"/>
      <c r="D7268"/>
      <c r="E7268"/>
      <c r="F7268"/>
      <c r="G7268"/>
    </row>
    <row r="7269" spans="2:7">
      <c r="B7269"/>
      <c r="C7269"/>
      <c r="D7269"/>
      <c r="E7269"/>
      <c r="F7269"/>
      <c r="G7269"/>
    </row>
    <row r="7270" spans="2:7">
      <c r="B7270"/>
      <c r="C7270"/>
      <c r="D7270"/>
      <c r="E7270"/>
      <c r="F7270"/>
      <c r="G7270"/>
    </row>
    <row r="7271" spans="2:7">
      <c r="B7271"/>
      <c r="C7271"/>
      <c r="D7271"/>
      <c r="E7271"/>
      <c r="F7271"/>
      <c r="G7271"/>
    </row>
    <row r="7272" spans="2:7">
      <c r="B7272"/>
      <c r="C7272"/>
      <c r="D7272"/>
      <c r="E7272"/>
      <c r="F7272"/>
      <c r="G7272"/>
    </row>
    <row r="7273" spans="2:7">
      <c r="B7273"/>
      <c r="C7273"/>
      <c r="D7273"/>
      <c r="E7273"/>
      <c r="F7273"/>
      <c r="G7273"/>
    </row>
    <row r="7274" spans="2:7">
      <c r="B7274"/>
      <c r="C7274"/>
      <c r="D7274"/>
      <c r="E7274"/>
      <c r="F7274"/>
      <c r="G7274"/>
    </row>
    <row r="7275" spans="2:7">
      <c r="B7275"/>
      <c r="C7275"/>
      <c r="D7275"/>
      <c r="E7275"/>
      <c r="F7275"/>
      <c r="G7275"/>
    </row>
    <row r="7276" spans="2:7">
      <c r="B7276"/>
      <c r="C7276"/>
      <c r="D7276"/>
      <c r="E7276"/>
      <c r="F7276"/>
      <c r="G7276"/>
    </row>
    <row r="7277" spans="2:7">
      <c r="B7277"/>
      <c r="C7277"/>
      <c r="D7277"/>
      <c r="E7277"/>
      <c r="F7277"/>
      <c r="G7277"/>
    </row>
    <row r="7278" spans="2:7">
      <c r="B7278"/>
      <c r="C7278"/>
      <c r="D7278"/>
      <c r="E7278"/>
      <c r="F7278"/>
      <c r="G7278"/>
    </row>
    <row r="7279" spans="2:7">
      <c r="B7279"/>
      <c r="C7279"/>
      <c r="D7279"/>
      <c r="E7279"/>
      <c r="F7279"/>
      <c r="G7279"/>
    </row>
    <row r="7280" spans="2:7">
      <c r="B7280"/>
      <c r="C7280"/>
      <c r="D7280"/>
      <c r="E7280"/>
      <c r="F7280"/>
      <c r="G7280"/>
    </row>
    <row r="7281" spans="2:7">
      <c r="B7281"/>
      <c r="C7281"/>
      <c r="D7281"/>
      <c r="E7281"/>
      <c r="F7281"/>
      <c r="G7281"/>
    </row>
    <row r="7282" spans="2:7">
      <c r="B7282"/>
      <c r="C7282"/>
      <c r="D7282"/>
      <c r="E7282"/>
      <c r="F7282"/>
      <c r="G7282"/>
    </row>
    <row r="7283" spans="2:7">
      <c r="B7283"/>
      <c r="C7283"/>
      <c r="D7283"/>
      <c r="E7283"/>
      <c r="F7283"/>
      <c r="G7283"/>
    </row>
    <row r="7284" spans="2:7">
      <c r="B7284"/>
      <c r="C7284"/>
      <c r="D7284"/>
      <c r="E7284"/>
      <c r="F7284"/>
      <c r="G7284"/>
    </row>
    <row r="7285" spans="2:7">
      <c r="B7285"/>
      <c r="C7285"/>
      <c r="D7285"/>
      <c r="E7285"/>
      <c r="F7285"/>
      <c r="G7285"/>
    </row>
    <row r="7286" spans="2:7">
      <c r="B7286"/>
      <c r="C7286"/>
      <c r="D7286"/>
      <c r="E7286"/>
      <c r="F7286"/>
      <c r="G7286"/>
    </row>
    <row r="7287" spans="2:7">
      <c r="B7287"/>
      <c r="C7287"/>
      <c r="D7287"/>
      <c r="E7287"/>
      <c r="F7287"/>
      <c r="G7287"/>
    </row>
    <row r="7288" spans="2:7">
      <c r="B7288"/>
      <c r="C7288"/>
      <c r="D7288"/>
      <c r="E7288"/>
      <c r="F7288"/>
      <c r="G7288"/>
    </row>
    <row r="7289" spans="2:7">
      <c r="B7289"/>
      <c r="C7289"/>
      <c r="D7289"/>
      <c r="E7289"/>
      <c r="F7289"/>
      <c r="G7289"/>
    </row>
    <row r="7290" spans="2:7">
      <c r="B7290"/>
      <c r="C7290"/>
      <c r="D7290"/>
      <c r="E7290"/>
      <c r="F7290"/>
      <c r="G7290"/>
    </row>
    <row r="7291" spans="2:7">
      <c r="B7291"/>
      <c r="C7291"/>
      <c r="D7291"/>
      <c r="E7291"/>
      <c r="F7291"/>
      <c r="G7291"/>
    </row>
    <row r="7292" spans="2:7">
      <c r="B7292"/>
      <c r="C7292"/>
      <c r="D7292"/>
      <c r="E7292"/>
      <c r="F7292"/>
      <c r="G7292"/>
    </row>
    <row r="7293" spans="2:7">
      <c r="B7293"/>
      <c r="C7293"/>
      <c r="D7293"/>
      <c r="E7293"/>
      <c r="F7293"/>
      <c r="G7293"/>
    </row>
    <row r="7294" spans="2:7">
      <c r="B7294"/>
      <c r="C7294"/>
      <c r="D7294"/>
      <c r="E7294"/>
      <c r="F7294"/>
      <c r="G7294"/>
    </row>
    <row r="7295" spans="2:7">
      <c r="B7295"/>
      <c r="C7295"/>
      <c r="D7295"/>
      <c r="E7295"/>
      <c r="F7295"/>
      <c r="G7295"/>
    </row>
    <row r="7296" spans="2:7">
      <c r="B7296"/>
      <c r="C7296"/>
      <c r="D7296"/>
      <c r="E7296"/>
      <c r="F7296"/>
      <c r="G7296"/>
    </row>
    <row r="7297" spans="2:7">
      <c r="B7297"/>
      <c r="C7297"/>
      <c r="D7297"/>
      <c r="E7297"/>
      <c r="F7297"/>
      <c r="G7297"/>
    </row>
    <row r="7298" spans="2:7">
      <c r="B7298"/>
      <c r="C7298"/>
      <c r="D7298"/>
      <c r="E7298"/>
      <c r="F7298"/>
      <c r="G7298"/>
    </row>
    <row r="7299" spans="2:7">
      <c r="B7299"/>
      <c r="C7299"/>
      <c r="D7299"/>
      <c r="E7299"/>
      <c r="F7299"/>
      <c r="G7299"/>
    </row>
    <row r="7300" spans="2:7">
      <c r="B7300"/>
      <c r="C7300"/>
      <c r="D7300"/>
      <c r="E7300"/>
      <c r="F7300"/>
      <c r="G7300"/>
    </row>
    <row r="7301" spans="2:7">
      <c r="B7301"/>
      <c r="C7301"/>
      <c r="D7301"/>
      <c r="E7301"/>
      <c r="F7301"/>
      <c r="G7301"/>
    </row>
    <row r="7302" spans="2:7">
      <c r="B7302"/>
      <c r="C7302"/>
      <c r="D7302"/>
      <c r="E7302"/>
      <c r="F7302"/>
      <c r="G7302"/>
    </row>
    <row r="7303" spans="2:7">
      <c r="B7303"/>
      <c r="C7303"/>
      <c r="D7303"/>
      <c r="E7303"/>
      <c r="F7303"/>
      <c r="G7303"/>
    </row>
    <row r="7304" spans="2:7">
      <c r="B7304"/>
      <c r="C7304"/>
      <c r="D7304"/>
      <c r="E7304"/>
      <c r="F7304"/>
      <c r="G7304"/>
    </row>
    <row r="7305" spans="2:7">
      <c r="B7305"/>
      <c r="C7305"/>
      <c r="D7305"/>
      <c r="E7305"/>
      <c r="F7305"/>
      <c r="G7305"/>
    </row>
    <row r="7306" spans="2:7">
      <c r="B7306"/>
      <c r="C7306"/>
      <c r="D7306"/>
      <c r="E7306"/>
      <c r="F7306"/>
      <c r="G7306"/>
    </row>
    <row r="7307" spans="2:7">
      <c r="B7307"/>
      <c r="C7307"/>
      <c r="D7307"/>
      <c r="E7307"/>
      <c r="F7307"/>
      <c r="G7307"/>
    </row>
    <row r="7308" spans="2:7">
      <c r="B7308"/>
      <c r="C7308"/>
      <c r="D7308"/>
      <c r="E7308"/>
      <c r="F7308"/>
      <c r="G7308"/>
    </row>
    <row r="7309" spans="2:7">
      <c r="B7309"/>
      <c r="C7309"/>
      <c r="D7309"/>
      <c r="E7309"/>
      <c r="F7309"/>
      <c r="G7309"/>
    </row>
    <row r="7310" spans="2:7">
      <c r="B7310"/>
      <c r="C7310"/>
      <c r="D7310"/>
      <c r="E7310"/>
      <c r="F7310"/>
      <c r="G7310"/>
    </row>
    <row r="7311" spans="2:7">
      <c r="B7311"/>
      <c r="C7311"/>
      <c r="D7311"/>
      <c r="E7311"/>
      <c r="F7311"/>
      <c r="G7311"/>
    </row>
    <row r="7312" spans="2:7">
      <c r="B7312"/>
      <c r="C7312"/>
      <c r="D7312"/>
      <c r="E7312"/>
      <c r="F7312"/>
      <c r="G7312"/>
    </row>
    <row r="7313" spans="2:7">
      <c r="B7313"/>
      <c r="C7313"/>
      <c r="D7313"/>
      <c r="E7313"/>
      <c r="F7313"/>
      <c r="G7313"/>
    </row>
    <row r="7314" spans="2:7">
      <c r="B7314"/>
      <c r="C7314"/>
      <c r="D7314"/>
      <c r="E7314"/>
      <c r="F7314"/>
      <c r="G7314"/>
    </row>
    <row r="7315" spans="2:7">
      <c r="B7315"/>
      <c r="C7315"/>
      <c r="D7315"/>
      <c r="E7315"/>
      <c r="F7315"/>
      <c r="G7315"/>
    </row>
    <row r="7316" spans="2:7">
      <c r="B7316"/>
      <c r="C7316"/>
      <c r="D7316"/>
      <c r="E7316"/>
      <c r="F7316"/>
      <c r="G7316"/>
    </row>
    <row r="7317" spans="2:7">
      <c r="B7317"/>
      <c r="C7317"/>
      <c r="D7317"/>
      <c r="E7317"/>
      <c r="F7317"/>
      <c r="G7317"/>
    </row>
    <row r="7318" spans="2:7">
      <c r="B7318"/>
      <c r="C7318"/>
      <c r="D7318"/>
      <c r="E7318"/>
      <c r="F7318"/>
      <c r="G7318"/>
    </row>
    <row r="7319" spans="2:7">
      <c r="B7319"/>
      <c r="C7319"/>
      <c r="D7319"/>
      <c r="E7319"/>
      <c r="F7319"/>
      <c r="G7319"/>
    </row>
    <row r="7320" spans="2:7">
      <c r="B7320"/>
      <c r="C7320"/>
      <c r="D7320"/>
      <c r="E7320"/>
      <c r="F7320"/>
      <c r="G7320"/>
    </row>
    <row r="7321" spans="2:7">
      <c r="B7321"/>
      <c r="C7321"/>
      <c r="D7321"/>
      <c r="E7321"/>
      <c r="F7321"/>
      <c r="G7321"/>
    </row>
    <row r="7322" spans="2:7">
      <c r="B7322"/>
      <c r="C7322"/>
      <c r="D7322"/>
      <c r="E7322"/>
      <c r="F7322"/>
      <c r="G7322"/>
    </row>
    <row r="7323" spans="2:7">
      <c r="B7323"/>
      <c r="C7323"/>
      <c r="D7323"/>
      <c r="E7323"/>
      <c r="F7323"/>
      <c r="G7323"/>
    </row>
    <row r="7324" spans="2:7">
      <c r="B7324"/>
      <c r="C7324"/>
      <c r="D7324"/>
      <c r="E7324"/>
      <c r="F7324"/>
      <c r="G7324"/>
    </row>
    <row r="7325" spans="2:7">
      <c r="B7325"/>
      <c r="C7325"/>
      <c r="D7325"/>
      <c r="E7325"/>
      <c r="F7325"/>
      <c r="G7325"/>
    </row>
    <row r="7326" spans="2:7">
      <c r="B7326"/>
      <c r="C7326"/>
      <c r="D7326"/>
      <c r="E7326"/>
      <c r="F7326"/>
      <c r="G7326"/>
    </row>
    <row r="7327" spans="2:7">
      <c r="B7327"/>
      <c r="C7327"/>
      <c r="D7327"/>
      <c r="E7327"/>
      <c r="F7327"/>
      <c r="G7327"/>
    </row>
    <row r="7328" spans="2:7">
      <c r="B7328"/>
      <c r="C7328"/>
      <c r="D7328"/>
      <c r="E7328"/>
      <c r="F7328"/>
      <c r="G7328"/>
    </row>
    <row r="7329" spans="2:7">
      <c r="B7329"/>
      <c r="C7329"/>
      <c r="D7329"/>
      <c r="E7329"/>
      <c r="F7329"/>
      <c r="G7329"/>
    </row>
    <row r="7330" spans="2:7">
      <c r="B7330"/>
      <c r="C7330"/>
      <c r="D7330"/>
      <c r="E7330"/>
      <c r="F7330"/>
      <c r="G7330"/>
    </row>
    <row r="7331" spans="2:7">
      <c r="B7331"/>
      <c r="C7331"/>
      <c r="D7331"/>
      <c r="E7331"/>
      <c r="F7331"/>
      <c r="G7331"/>
    </row>
    <row r="7332" spans="2:7">
      <c r="B7332"/>
      <c r="C7332"/>
      <c r="D7332"/>
      <c r="E7332"/>
      <c r="F7332"/>
      <c r="G7332"/>
    </row>
    <row r="7333" spans="2:7">
      <c r="B7333"/>
      <c r="C7333"/>
      <c r="D7333"/>
      <c r="E7333"/>
      <c r="F7333"/>
      <c r="G7333"/>
    </row>
    <row r="7334" spans="2:7">
      <c r="B7334"/>
      <c r="C7334"/>
      <c r="D7334"/>
      <c r="E7334"/>
      <c r="F7334"/>
      <c r="G7334"/>
    </row>
    <row r="7335" spans="2:7">
      <c r="B7335"/>
      <c r="C7335"/>
      <c r="D7335"/>
      <c r="E7335"/>
      <c r="F7335"/>
      <c r="G7335"/>
    </row>
    <row r="7336" spans="2:7">
      <c r="B7336"/>
      <c r="C7336"/>
      <c r="D7336"/>
      <c r="E7336"/>
      <c r="F7336"/>
      <c r="G7336"/>
    </row>
    <row r="7337" spans="2:7">
      <c r="B7337"/>
      <c r="C7337"/>
      <c r="D7337"/>
      <c r="E7337"/>
      <c r="F7337"/>
      <c r="G7337"/>
    </row>
    <row r="7338" spans="2:7">
      <c r="B7338"/>
      <c r="C7338"/>
      <c r="D7338"/>
      <c r="E7338"/>
      <c r="F7338"/>
      <c r="G7338"/>
    </row>
    <row r="7339" spans="2:7">
      <c r="B7339"/>
      <c r="C7339"/>
      <c r="D7339"/>
      <c r="E7339"/>
      <c r="F7339"/>
      <c r="G7339"/>
    </row>
    <row r="7340" spans="2:7">
      <c r="B7340"/>
      <c r="C7340"/>
      <c r="D7340"/>
      <c r="E7340"/>
      <c r="F7340"/>
      <c r="G7340"/>
    </row>
    <row r="7341" spans="2:7">
      <c r="B7341"/>
      <c r="C7341"/>
      <c r="D7341"/>
      <c r="E7341"/>
      <c r="F7341"/>
      <c r="G7341"/>
    </row>
    <row r="7342" spans="2:7">
      <c r="B7342"/>
      <c r="C7342"/>
      <c r="D7342"/>
      <c r="E7342"/>
      <c r="F7342"/>
      <c r="G7342"/>
    </row>
    <row r="7343" spans="2:7">
      <c r="B7343"/>
      <c r="C7343"/>
      <c r="D7343"/>
      <c r="E7343"/>
      <c r="F7343"/>
      <c r="G7343"/>
    </row>
    <row r="7344" spans="2:7">
      <c r="B7344"/>
      <c r="C7344"/>
      <c r="D7344"/>
      <c r="E7344"/>
      <c r="F7344"/>
      <c r="G7344"/>
    </row>
    <row r="7345" spans="2:7">
      <c r="B7345"/>
      <c r="C7345"/>
      <c r="D7345"/>
      <c r="E7345"/>
      <c r="F7345"/>
      <c r="G7345"/>
    </row>
    <row r="7346" spans="2:7">
      <c r="B7346"/>
      <c r="C7346"/>
      <c r="D7346"/>
      <c r="E7346"/>
      <c r="F7346"/>
      <c r="G7346"/>
    </row>
    <row r="7347" spans="2:7">
      <c r="B7347"/>
      <c r="C7347"/>
      <c r="D7347"/>
      <c r="E7347"/>
      <c r="F7347"/>
      <c r="G7347"/>
    </row>
    <row r="7348" spans="2:7">
      <c r="B7348"/>
      <c r="C7348"/>
      <c r="D7348"/>
      <c r="E7348"/>
      <c r="F7348"/>
      <c r="G7348"/>
    </row>
    <row r="7349" spans="2:7">
      <c r="B7349"/>
      <c r="C7349"/>
      <c r="D7349"/>
      <c r="E7349"/>
      <c r="F7349"/>
      <c r="G7349"/>
    </row>
    <row r="7350" spans="2:7">
      <c r="B7350"/>
      <c r="C7350"/>
      <c r="D7350"/>
      <c r="E7350"/>
      <c r="F7350"/>
      <c r="G7350"/>
    </row>
    <row r="7351" spans="2:7">
      <c r="B7351"/>
      <c r="C7351"/>
      <c r="D7351"/>
      <c r="E7351"/>
      <c r="F7351"/>
      <c r="G7351"/>
    </row>
    <row r="7352" spans="2:7">
      <c r="B7352"/>
      <c r="C7352"/>
      <c r="D7352"/>
      <c r="E7352"/>
      <c r="F7352"/>
      <c r="G7352"/>
    </row>
    <row r="7353" spans="2:7">
      <c r="B7353"/>
      <c r="C7353"/>
      <c r="D7353"/>
      <c r="E7353"/>
      <c r="F7353"/>
      <c r="G7353"/>
    </row>
    <row r="7354" spans="2:7">
      <c r="B7354"/>
      <c r="C7354"/>
      <c r="D7354"/>
      <c r="E7354"/>
      <c r="F7354"/>
      <c r="G7354"/>
    </row>
    <row r="7355" spans="2:7">
      <c r="B7355"/>
      <c r="C7355"/>
      <c r="D7355"/>
      <c r="E7355"/>
      <c r="F7355"/>
      <c r="G7355"/>
    </row>
    <row r="7356" spans="2:7">
      <c r="B7356"/>
      <c r="C7356"/>
      <c r="D7356"/>
      <c r="E7356"/>
      <c r="F7356"/>
      <c r="G7356"/>
    </row>
    <row r="7357" spans="2:7">
      <c r="B7357"/>
      <c r="C7357"/>
      <c r="D7357"/>
      <c r="E7357"/>
      <c r="F7357"/>
      <c r="G7357"/>
    </row>
    <row r="7358" spans="2:7">
      <c r="B7358"/>
      <c r="C7358"/>
      <c r="D7358"/>
      <c r="E7358"/>
      <c r="F7358"/>
      <c r="G7358"/>
    </row>
    <row r="7359" spans="2:7">
      <c r="B7359"/>
      <c r="C7359"/>
      <c r="D7359"/>
      <c r="E7359"/>
      <c r="F7359"/>
      <c r="G7359"/>
    </row>
    <row r="7360" spans="2:7">
      <c r="B7360"/>
      <c r="C7360"/>
      <c r="D7360"/>
      <c r="E7360"/>
      <c r="F7360"/>
      <c r="G7360"/>
    </row>
    <row r="7361" spans="2:7">
      <c r="B7361"/>
      <c r="C7361"/>
      <c r="D7361"/>
      <c r="E7361"/>
      <c r="F7361"/>
      <c r="G7361"/>
    </row>
    <row r="7362" spans="2:7">
      <c r="B7362"/>
      <c r="C7362"/>
      <c r="D7362"/>
      <c r="E7362"/>
      <c r="F7362"/>
      <c r="G7362"/>
    </row>
    <row r="7363" spans="2:7">
      <c r="B7363"/>
      <c r="C7363"/>
      <c r="D7363"/>
      <c r="E7363"/>
      <c r="F7363"/>
      <c r="G7363"/>
    </row>
    <row r="7364" spans="2:7">
      <c r="B7364"/>
      <c r="C7364"/>
      <c r="D7364"/>
      <c r="E7364"/>
      <c r="F7364"/>
      <c r="G7364"/>
    </row>
    <row r="7365" spans="2:7">
      <c r="B7365"/>
      <c r="C7365"/>
      <c r="D7365"/>
      <c r="E7365"/>
      <c r="F7365"/>
      <c r="G7365"/>
    </row>
    <row r="7366" spans="2:7">
      <c r="B7366"/>
      <c r="C7366"/>
      <c r="D7366"/>
      <c r="E7366"/>
      <c r="F7366"/>
      <c r="G7366"/>
    </row>
    <row r="7367" spans="2:7">
      <c r="B7367"/>
      <c r="C7367"/>
      <c r="D7367"/>
      <c r="E7367"/>
      <c r="F7367"/>
      <c r="G7367"/>
    </row>
    <row r="7368" spans="2:7">
      <c r="B7368"/>
      <c r="C7368"/>
      <c r="D7368"/>
      <c r="E7368"/>
      <c r="F7368"/>
      <c r="G7368"/>
    </row>
    <row r="7369" spans="2:7">
      <c r="B7369"/>
      <c r="C7369"/>
      <c r="D7369"/>
      <c r="E7369"/>
      <c r="F7369"/>
      <c r="G7369"/>
    </row>
    <row r="7370" spans="2:7">
      <c r="B7370"/>
      <c r="C7370"/>
      <c r="D7370"/>
      <c r="E7370"/>
      <c r="F7370"/>
      <c r="G7370"/>
    </row>
    <row r="7371" spans="2:7">
      <c r="B7371"/>
      <c r="C7371"/>
      <c r="D7371"/>
      <c r="E7371"/>
      <c r="F7371"/>
      <c r="G7371"/>
    </row>
    <row r="7372" spans="2:7">
      <c r="B7372"/>
      <c r="C7372"/>
      <c r="D7372"/>
      <c r="E7372"/>
      <c r="F7372"/>
      <c r="G7372"/>
    </row>
    <row r="7373" spans="2:7">
      <c r="B7373"/>
      <c r="C7373"/>
      <c r="D7373"/>
      <c r="E7373"/>
      <c r="F7373"/>
      <c r="G7373"/>
    </row>
    <row r="7374" spans="2:7">
      <c r="B7374"/>
      <c r="C7374"/>
      <c r="D7374"/>
      <c r="E7374"/>
      <c r="F7374"/>
      <c r="G7374"/>
    </row>
    <row r="7375" spans="2:7">
      <c r="B7375"/>
      <c r="C7375"/>
      <c r="D7375"/>
      <c r="E7375"/>
      <c r="F7375"/>
      <c r="G7375"/>
    </row>
    <row r="7376" spans="2:7">
      <c r="B7376"/>
      <c r="C7376"/>
      <c r="D7376"/>
      <c r="E7376"/>
      <c r="F7376"/>
      <c r="G7376"/>
    </row>
    <row r="7377" spans="2:7">
      <c r="B7377"/>
      <c r="C7377"/>
      <c r="D7377"/>
      <c r="E7377"/>
      <c r="F7377"/>
      <c r="G7377"/>
    </row>
    <row r="7378" spans="2:7">
      <c r="B7378"/>
      <c r="C7378"/>
      <c r="D7378"/>
      <c r="E7378"/>
      <c r="F7378"/>
      <c r="G7378"/>
    </row>
    <row r="7379" spans="2:7">
      <c r="B7379"/>
      <c r="C7379"/>
      <c r="D7379"/>
      <c r="E7379"/>
      <c r="F7379"/>
      <c r="G7379"/>
    </row>
    <row r="7380" spans="2:7">
      <c r="B7380"/>
      <c r="C7380"/>
      <c r="D7380"/>
      <c r="E7380"/>
      <c r="F7380"/>
      <c r="G7380"/>
    </row>
    <row r="7381" spans="2:7">
      <c r="B7381"/>
      <c r="C7381"/>
      <c r="D7381"/>
      <c r="E7381"/>
      <c r="F7381"/>
      <c r="G7381"/>
    </row>
    <row r="7382" spans="2:7">
      <c r="B7382"/>
      <c r="C7382"/>
      <c r="D7382"/>
      <c r="E7382"/>
      <c r="F7382"/>
      <c r="G7382"/>
    </row>
    <row r="7383" spans="2:7">
      <c r="B7383"/>
      <c r="C7383"/>
      <c r="D7383"/>
      <c r="E7383"/>
      <c r="F7383"/>
      <c r="G7383"/>
    </row>
    <row r="7384" spans="2:7">
      <c r="B7384"/>
      <c r="C7384"/>
      <c r="D7384"/>
      <c r="E7384"/>
      <c r="F7384"/>
      <c r="G7384"/>
    </row>
    <row r="7385" spans="2:7">
      <c r="B7385"/>
      <c r="C7385"/>
      <c r="D7385"/>
      <c r="E7385"/>
      <c r="F7385"/>
      <c r="G7385"/>
    </row>
    <row r="7386" spans="2:7">
      <c r="B7386"/>
      <c r="C7386"/>
      <c r="D7386"/>
      <c r="E7386"/>
      <c r="F7386"/>
      <c r="G7386"/>
    </row>
    <row r="7387" spans="2:7">
      <c r="B7387"/>
      <c r="C7387"/>
      <c r="D7387"/>
      <c r="E7387"/>
      <c r="F7387"/>
      <c r="G7387"/>
    </row>
    <row r="7388" spans="2:7">
      <c r="B7388"/>
      <c r="C7388"/>
      <c r="D7388"/>
      <c r="E7388"/>
      <c r="F7388"/>
      <c r="G7388"/>
    </row>
    <row r="7389" spans="2:7">
      <c r="B7389"/>
      <c r="C7389"/>
      <c r="D7389"/>
      <c r="E7389"/>
      <c r="F7389"/>
      <c r="G7389"/>
    </row>
    <row r="7390" spans="2:7">
      <c r="B7390"/>
      <c r="C7390"/>
      <c r="D7390"/>
      <c r="E7390"/>
      <c r="F7390"/>
      <c r="G7390"/>
    </row>
    <row r="7391" spans="2:7">
      <c r="B7391"/>
      <c r="C7391"/>
      <c r="D7391"/>
      <c r="E7391"/>
      <c r="F7391"/>
      <c r="G7391"/>
    </row>
    <row r="7392" spans="2:7">
      <c r="B7392"/>
      <c r="C7392"/>
      <c r="D7392"/>
      <c r="E7392"/>
      <c r="F7392"/>
      <c r="G7392"/>
    </row>
    <row r="7393" spans="2:7">
      <c r="B7393"/>
      <c r="C7393"/>
      <c r="D7393"/>
      <c r="E7393"/>
      <c r="F7393"/>
      <c r="G7393"/>
    </row>
    <row r="7394" spans="2:7">
      <c r="B7394"/>
      <c r="C7394"/>
      <c r="D7394"/>
      <c r="E7394"/>
      <c r="F7394"/>
      <c r="G7394"/>
    </row>
    <row r="7395" spans="2:7">
      <c r="B7395"/>
      <c r="C7395"/>
      <c r="D7395"/>
      <c r="E7395"/>
      <c r="F7395"/>
      <c r="G7395"/>
    </row>
    <row r="7396" spans="2:7">
      <c r="B7396"/>
      <c r="C7396"/>
      <c r="D7396"/>
      <c r="E7396"/>
      <c r="F7396"/>
      <c r="G7396"/>
    </row>
    <row r="7397" spans="2:7">
      <c r="B7397"/>
      <c r="C7397"/>
      <c r="D7397"/>
      <c r="E7397"/>
      <c r="F7397"/>
      <c r="G7397"/>
    </row>
    <row r="7398" spans="2:7">
      <c r="B7398"/>
      <c r="C7398"/>
      <c r="D7398"/>
      <c r="E7398"/>
      <c r="F7398"/>
      <c r="G7398"/>
    </row>
    <row r="7399" spans="2:7">
      <c r="B7399"/>
      <c r="C7399"/>
      <c r="D7399"/>
      <c r="E7399"/>
      <c r="F7399"/>
      <c r="G7399"/>
    </row>
    <row r="7400" spans="2:7">
      <c r="B7400"/>
      <c r="C7400"/>
      <c r="D7400"/>
      <c r="E7400"/>
      <c r="F7400"/>
      <c r="G7400"/>
    </row>
    <row r="7401" spans="2:7">
      <c r="B7401"/>
      <c r="C7401"/>
      <c r="D7401"/>
      <c r="E7401"/>
      <c r="F7401"/>
      <c r="G7401"/>
    </row>
    <row r="7402" spans="2:7">
      <c r="B7402"/>
      <c r="C7402"/>
      <c r="D7402"/>
      <c r="E7402"/>
      <c r="F7402"/>
      <c r="G7402"/>
    </row>
    <row r="7403" spans="2:7">
      <c r="B7403"/>
      <c r="C7403"/>
      <c r="D7403"/>
      <c r="E7403"/>
      <c r="F7403"/>
      <c r="G7403"/>
    </row>
    <row r="7404" spans="2:7">
      <c r="B7404"/>
      <c r="C7404"/>
      <c r="D7404"/>
      <c r="E7404"/>
      <c r="F7404"/>
      <c r="G7404"/>
    </row>
    <row r="7405" spans="2:7">
      <c r="B7405"/>
      <c r="C7405"/>
      <c r="D7405"/>
      <c r="E7405"/>
      <c r="F7405"/>
      <c r="G7405"/>
    </row>
    <row r="7406" spans="2:7">
      <c r="B7406"/>
      <c r="C7406"/>
      <c r="D7406"/>
      <c r="E7406"/>
      <c r="F7406"/>
      <c r="G7406"/>
    </row>
    <row r="7407" spans="2:7">
      <c r="B7407"/>
      <c r="C7407"/>
      <c r="D7407"/>
      <c r="E7407"/>
      <c r="F7407"/>
      <c r="G7407"/>
    </row>
    <row r="7408" spans="2:7">
      <c r="B7408"/>
      <c r="C7408"/>
      <c r="D7408"/>
      <c r="E7408"/>
      <c r="F7408"/>
      <c r="G7408"/>
    </row>
    <row r="7409" spans="2:7">
      <c r="B7409"/>
      <c r="C7409"/>
      <c r="D7409"/>
      <c r="E7409"/>
      <c r="F7409"/>
      <c r="G7409"/>
    </row>
    <row r="7410" spans="2:7">
      <c r="B7410"/>
      <c r="C7410"/>
      <c r="D7410"/>
      <c r="E7410"/>
      <c r="F7410"/>
      <c r="G7410"/>
    </row>
    <row r="7411" spans="2:7">
      <c r="B7411"/>
      <c r="C7411"/>
      <c r="D7411"/>
      <c r="E7411"/>
      <c r="F7411"/>
      <c r="G7411"/>
    </row>
    <row r="7412" spans="2:7">
      <c r="B7412"/>
      <c r="C7412"/>
      <c r="D7412"/>
      <c r="E7412"/>
      <c r="F7412"/>
      <c r="G7412"/>
    </row>
    <row r="7413" spans="2:7">
      <c r="B7413"/>
      <c r="C7413"/>
      <c r="D7413"/>
      <c r="E7413"/>
      <c r="F7413"/>
      <c r="G7413"/>
    </row>
    <row r="7414" spans="2:7">
      <c r="B7414"/>
      <c r="C7414"/>
      <c r="D7414"/>
      <c r="E7414"/>
      <c r="F7414"/>
      <c r="G7414"/>
    </row>
    <row r="7415" spans="2:7">
      <c r="B7415"/>
      <c r="C7415"/>
      <c r="D7415"/>
      <c r="E7415"/>
      <c r="F7415"/>
      <c r="G7415"/>
    </row>
    <row r="7416" spans="2:7">
      <c r="B7416"/>
      <c r="C7416"/>
      <c r="D7416"/>
      <c r="E7416"/>
      <c r="F7416"/>
      <c r="G7416"/>
    </row>
    <row r="7417" spans="2:7">
      <c r="B7417"/>
      <c r="C7417"/>
      <c r="D7417"/>
      <c r="E7417"/>
      <c r="F7417"/>
      <c r="G7417"/>
    </row>
    <row r="7418" spans="2:7">
      <c r="B7418"/>
      <c r="C7418"/>
      <c r="D7418"/>
      <c r="E7418"/>
      <c r="F7418"/>
      <c r="G7418"/>
    </row>
    <row r="7419" spans="2:7">
      <c r="B7419"/>
      <c r="C7419"/>
      <c r="D7419"/>
      <c r="E7419"/>
      <c r="F7419"/>
      <c r="G7419"/>
    </row>
    <row r="7420" spans="2:7">
      <c r="B7420"/>
      <c r="C7420"/>
      <c r="D7420"/>
      <c r="E7420"/>
      <c r="F7420"/>
      <c r="G7420"/>
    </row>
    <row r="7421" spans="2:7">
      <c r="B7421"/>
      <c r="C7421"/>
      <c r="D7421"/>
      <c r="E7421"/>
      <c r="F7421"/>
      <c r="G7421"/>
    </row>
    <row r="7422" spans="2:7">
      <c r="B7422"/>
      <c r="C7422"/>
      <c r="D7422"/>
      <c r="E7422"/>
      <c r="F7422"/>
      <c r="G7422"/>
    </row>
    <row r="7423" spans="2:7">
      <c r="B7423"/>
      <c r="C7423"/>
      <c r="D7423"/>
      <c r="E7423"/>
      <c r="F7423"/>
      <c r="G7423"/>
    </row>
    <row r="7424" spans="2:7">
      <c r="B7424"/>
      <c r="C7424"/>
      <c r="D7424"/>
      <c r="E7424"/>
      <c r="F7424"/>
      <c r="G7424"/>
    </row>
    <row r="7425" spans="2:7">
      <c r="B7425"/>
      <c r="C7425"/>
      <c r="D7425"/>
      <c r="E7425"/>
      <c r="F7425"/>
      <c r="G7425"/>
    </row>
    <row r="7426" spans="2:7">
      <c r="B7426"/>
      <c r="C7426"/>
      <c r="D7426"/>
      <c r="E7426"/>
      <c r="F7426"/>
      <c r="G7426"/>
    </row>
    <row r="7427" spans="2:7">
      <c r="B7427"/>
      <c r="C7427"/>
      <c r="D7427"/>
      <c r="E7427"/>
      <c r="F7427"/>
      <c r="G7427"/>
    </row>
    <row r="7428" spans="2:7">
      <c r="B7428"/>
      <c r="C7428"/>
      <c r="D7428"/>
      <c r="E7428"/>
      <c r="F7428"/>
      <c r="G7428"/>
    </row>
    <row r="7429" spans="2:7">
      <c r="B7429"/>
      <c r="C7429"/>
      <c r="D7429"/>
      <c r="E7429"/>
      <c r="F7429"/>
      <c r="G7429"/>
    </row>
    <row r="7430" spans="2:7">
      <c r="B7430"/>
      <c r="C7430"/>
      <c r="D7430"/>
      <c r="E7430"/>
      <c r="F7430"/>
      <c r="G7430"/>
    </row>
    <row r="7431" spans="2:7">
      <c r="B7431"/>
      <c r="C7431"/>
      <c r="D7431"/>
      <c r="E7431"/>
      <c r="F7431"/>
      <c r="G7431"/>
    </row>
    <row r="7432" spans="2:7">
      <c r="B7432"/>
      <c r="C7432"/>
      <c r="D7432"/>
      <c r="E7432"/>
      <c r="F7432"/>
      <c r="G7432"/>
    </row>
    <row r="7433" spans="2:7">
      <c r="B7433"/>
      <c r="C7433"/>
      <c r="D7433"/>
      <c r="E7433"/>
      <c r="F7433"/>
      <c r="G7433"/>
    </row>
    <row r="7434" spans="2:7">
      <c r="B7434"/>
      <c r="C7434"/>
      <c r="D7434"/>
      <c r="E7434"/>
      <c r="F7434"/>
      <c r="G7434"/>
    </row>
    <row r="7435" spans="2:7">
      <c r="B7435"/>
      <c r="C7435"/>
      <c r="D7435"/>
      <c r="E7435"/>
      <c r="F7435"/>
      <c r="G7435"/>
    </row>
    <row r="7436" spans="2:7">
      <c r="B7436"/>
      <c r="C7436"/>
      <c r="D7436"/>
      <c r="E7436"/>
      <c r="F7436"/>
      <c r="G7436"/>
    </row>
    <row r="7437" spans="2:7">
      <c r="B7437"/>
      <c r="C7437"/>
      <c r="D7437"/>
      <c r="E7437"/>
      <c r="F7437"/>
      <c r="G7437"/>
    </row>
    <row r="7438" spans="2:7">
      <c r="B7438"/>
      <c r="C7438"/>
      <c r="D7438"/>
      <c r="E7438"/>
      <c r="F7438"/>
      <c r="G7438"/>
    </row>
    <row r="7439" spans="2:7">
      <c r="B7439"/>
      <c r="C7439"/>
      <c r="D7439"/>
      <c r="E7439"/>
      <c r="F7439"/>
      <c r="G7439"/>
    </row>
    <row r="7440" spans="2:7">
      <c r="B7440"/>
      <c r="C7440"/>
      <c r="D7440"/>
      <c r="E7440"/>
      <c r="F7440"/>
      <c r="G7440"/>
    </row>
    <row r="7441" spans="2:7">
      <c r="B7441"/>
      <c r="C7441"/>
      <c r="D7441"/>
      <c r="E7441"/>
      <c r="F7441"/>
      <c r="G7441"/>
    </row>
    <row r="7442" spans="2:7">
      <c r="B7442"/>
      <c r="C7442"/>
      <c r="D7442"/>
      <c r="E7442"/>
      <c r="F7442"/>
      <c r="G7442"/>
    </row>
    <row r="7443" spans="2:7">
      <c r="B7443"/>
      <c r="C7443"/>
      <c r="D7443"/>
      <c r="E7443"/>
      <c r="F7443"/>
      <c r="G7443"/>
    </row>
    <row r="7444" spans="2:7">
      <c r="B7444"/>
      <c r="C7444"/>
      <c r="D7444"/>
      <c r="E7444"/>
      <c r="F7444"/>
      <c r="G7444"/>
    </row>
    <row r="7445" spans="2:7">
      <c r="B7445"/>
      <c r="C7445"/>
      <c r="D7445"/>
      <c r="E7445"/>
      <c r="F7445"/>
      <c r="G7445"/>
    </row>
    <row r="7446" spans="2:7">
      <c r="B7446"/>
      <c r="C7446"/>
      <c r="D7446"/>
      <c r="E7446"/>
      <c r="F7446"/>
      <c r="G7446"/>
    </row>
    <row r="7447" spans="2:7">
      <c r="B7447"/>
      <c r="C7447"/>
      <c r="D7447"/>
      <c r="E7447"/>
      <c r="F7447"/>
      <c r="G7447"/>
    </row>
    <row r="7448" spans="2:7">
      <c r="B7448"/>
      <c r="C7448"/>
      <c r="D7448"/>
      <c r="E7448"/>
      <c r="F7448"/>
      <c r="G7448"/>
    </row>
    <row r="7449" spans="2:7">
      <c r="B7449"/>
      <c r="C7449"/>
      <c r="D7449"/>
      <c r="E7449"/>
      <c r="F7449"/>
      <c r="G7449"/>
    </row>
    <row r="7450" spans="2:7">
      <c r="B7450"/>
      <c r="C7450"/>
      <c r="D7450"/>
      <c r="E7450"/>
      <c r="F7450"/>
      <c r="G7450"/>
    </row>
    <row r="7451" spans="2:7">
      <c r="B7451"/>
      <c r="C7451"/>
      <c r="D7451"/>
      <c r="E7451"/>
      <c r="F7451"/>
      <c r="G7451"/>
    </row>
    <row r="7452" spans="2:7">
      <c r="B7452"/>
      <c r="C7452"/>
      <c r="D7452"/>
      <c r="E7452"/>
      <c r="F7452"/>
      <c r="G7452"/>
    </row>
    <row r="7453" spans="2:7">
      <c r="B7453"/>
      <c r="C7453"/>
      <c r="D7453"/>
      <c r="E7453"/>
      <c r="F7453"/>
      <c r="G7453"/>
    </row>
    <row r="7454" spans="2:7">
      <c r="B7454"/>
      <c r="C7454"/>
      <c r="D7454"/>
      <c r="E7454"/>
      <c r="F7454"/>
      <c r="G7454"/>
    </row>
    <row r="7455" spans="2:7">
      <c r="B7455"/>
      <c r="C7455"/>
      <c r="D7455"/>
      <c r="E7455"/>
      <c r="F7455"/>
      <c r="G7455"/>
    </row>
    <row r="7456" spans="2:7">
      <c r="B7456"/>
      <c r="C7456"/>
      <c r="D7456"/>
      <c r="E7456"/>
      <c r="F7456"/>
      <c r="G7456"/>
    </row>
    <row r="7457" spans="2:7">
      <c r="B7457"/>
      <c r="C7457"/>
      <c r="D7457"/>
      <c r="E7457"/>
      <c r="F7457"/>
      <c r="G7457"/>
    </row>
    <row r="7458" spans="2:7">
      <c r="B7458"/>
      <c r="C7458"/>
      <c r="D7458"/>
      <c r="E7458"/>
      <c r="F7458"/>
      <c r="G7458"/>
    </row>
    <row r="7459" spans="2:7">
      <c r="B7459"/>
      <c r="C7459"/>
      <c r="D7459"/>
      <c r="E7459"/>
      <c r="F7459"/>
      <c r="G7459"/>
    </row>
    <row r="7460" spans="2:7">
      <c r="B7460"/>
      <c r="C7460"/>
      <c r="D7460"/>
      <c r="E7460"/>
      <c r="F7460"/>
      <c r="G7460"/>
    </row>
    <row r="7461" spans="2:7">
      <c r="B7461"/>
      <c r="C7461"/>
      <c r="D7461"/>
      <c r="E7461"/>
      <c r="F7461"/>
      <c r="G7461"/>
    </row>
    <row r="7462" spans="2:7">
      <c r="B7462"/>
      <c r="C7462"/>
      <c r="D7462"/>
      <c r="E7462"/>
      <c r="F7462"/>
      <c r="G7462"/>
    </row>
    <row r="7463" spans="2:7">
      <c r="B7463"/>
      <c r="C7463"/>
      <c r="D7463"/>
      <c r="E7463"/>
      <c r="F7463"/>
      <c r="G7463"/>
    </row>
    <row r="7464" spans="2:7">
      <c r="B7464"/>
      <c r="C7464"/>
      <c r="D7464"/>
      <c r="E7464"/>
      <c r="F7464"/>
      <c r="G7464"/>
    </row>
    <row r="7465" spans="2:7">
      <c r="B7465"/>
      <c r="C7465"/>
      <c r="D7465"/>
      <c r="E7465"/>
      <c r="F7465"/>
      <c r="G7465"/>
    </row>
    <row r="7466" spans="2:7">
      <c r="B7466"/>
      <c r="C7466"/>
      <c r="D7466"/>
      <c r="E7466"/>
      <c r="F7466"/>
      <c r="G7466"/>
    </row>
    <row r="7467" spans="2:7">
      <c r="B7467"/>
      <c r="C7467"/>
      <c r="D7467"/>
      <c r="E7467"/>
      <c r="F7467"/>
      <c r="G7467"/>
    </row>
    <row r="7468" spans="2:7">
      <c r="B7468"/>
      <c r="C7468"/>
      <c r="D7468"/>
      <c r="E7468"/>
      <c r="F7468"/>
      <c r="G7468"/>
    </row>
    <row r="7469" spans="2:7">
      <c r="B7469"/>
      <c r="C7469"/>
      <c r="D7469"/>
      <c r="E7469"/>
      <c r="F7469"/>
      <c r="G7469"/>
    </row>
    <row r="7470" spans="2:7">
      <c r="B7470"/>
      <c r="C7470"/>
      <c r="D7470"/>
      <c r="E7470"/>
      <c r="F7470"/>
      <c r="G7470"/>
    </row>
    <row r="7471" spans="2:7">
      <c r="B7471"/>
      <c r="C7471"/>
      <c r="D7471"/>
      <c r="E7471"/>
      <c r="F7471"/>
      <c r="G7471"/>
    </row>
    <row r="7472" spans="2:7">
      <c r="B7472"/>
      <c r="C7472"/>
      <c r="D7472"/>
      <c r="E7472"/>
      <c r="F7472"/>
      <c r="G7472"/>
    </row>
    <row r="7473" spans="2:7">
      <c r="B7473"/>
      <c r="C7473"/>
      <c r="D7473"/>
      <c r="E7473"/>
      <c r="F7473"/>
      <c r="G7473"/>
    </row>
    <row r="7474" spans="2:7">
      <c r="B7474"/>
      <c r="C7474"/>
      <c r="D7474"/>
      <c r="E7474"/>
      <c r="F7474"/>
      <c r="G7474"/>
    </row>
    <row r="7475" spans="2:7">
      <c r="B7475"/>
      <c r="C7475"/>
      <c r="D7475"/>
      <c r="E7475"/>
      <c r="F7475"/>
      <c r="G7475"/>
    </row>
    <row r="7476" spans="2:7">
      <c r="B7476"/>
      <c r="C7476"/>
      <c r="D7476"/>
      <c r="E7476"/>
      <c r="F7476"/>
      <c r="G7476"/>
    </row>
    <row r="7477" spans="2:7">
      <c r="B7477"/>
      <c r="C7477"/>
      <c r="D7477"/>
      <c r="E7477"/>
      <c r="F7477"/>
      <c r="G7477"/>
    </row>
    <row r="7478" spans="2:7">
      <c r="B7478"/>
      <c r="C7478"/>
      <c r="D7478"/>
      <c r="E7478"/>
      <c r="F7478"/>
      <c r="G7478"/>
    </row>
    <row r="7479" spans="2:7">
      <c r="B7479"/>
      <c r="C7479"/>
      <c r="D7479"/>
      <c r="E7479"/>
      <c r="F7479"/>
      <c r="G7479"/>
    </row>
    <row r="7480" spans="2:7">
      <c r="B7480"/>
      <c r="C7480"/>
      <c r="D7480"/>
      <c r="E7480"/>
      <c r="F7480"/>
      <c r="G7480"/>
    </row>
    <row r="7481" spans="2:7">
      <c r="B7481"/>
      <c r="C7481"/>
      <c r="D7481"/>
      <c r="E7481"/>
      <c r="F7481"/>
      <c r="G7481"/>
    </row>
    <row r="7482" spans="2:7">
      <c r="B7482"/>
      <c r="C7482"/>
      <c r="D7482"/>
      <c r="E7482"/>
      <c r="F7482"/>
      <c r="G7482"/>
    </row>
    <row r="7483" spans="2:7">
      <c r="B7483"/>
      <c r="C7483"/>
      <c r="D7483"/>
      <c r="E7483"/>
      <c r="F7483"/>
      <c r="G7483"/>
    </row>
    <row r="7484" spans="2:7">
      <c r="B7484"/>
      <c r="C7484"/>
      <c r="D7484"/>
      <c r="E7484"/>
      <c r="F7484"/>
      <c r="G7484"/>
    </row>
    <row r="7485" spans="2:7">
      <c r="B7485"/>
      <c r="C7485"/>
      <c r="D7485"/>
      <c r="E7485"/>
      <c r="F7485"/>
      <c r="G7485"/>
    </row>
    <row r="7486" spans="2:7">
      <c r="B7486"/>
      <c r="C7486"/>
      <c r="D7486"/>
      <c r="E7486"/>
      <c r="F7486"/>
      <c r="G7486"/>
    </row>
    <row r="7487" spans="2:7">
      <c r="B7487"/>
      <c r="C7487"/>
      <c r="D7487"/>
      <c r="E7487"/>
      <c r="F7487"/>
      <c r="G7487"/>
    </row>
    <row r="7488" spans="2:7">
      <c r="B7488"/>
      <c r="C7488"/>
      <c r="D7488"/>
      <c r="E7488"/>
      <c r="F7488"/>
      <c r="G7488"/>
    </row>
    <row r="7489" spans="2:7">
      <c r="B7489"/>
      <c r="C7489"/>
      <c r="D7489"/>
      <c r="E7489"/>
      <c r="F7489"/>
      <c r="G7489"/>
    </row>
    <row r="7490" spans="2:7">
      <c r="B7490"/>
      <c r="C7490"/>
      <c r="D7490"/>
      <c r="E7490"/>
      <c r="F7490"/>
      <c r="G7490"/>
    </row>
    <row r="7491" spans="2:7">
      <c r="B7491"/>
      <c r="C7491"/>
      <c r="D7491"/>
      <c r="E7491"/>
      <c r="F7491"/>
      <c r="G7491"/>
    </row>
    <row r="7492" spans="2:7">
      <c r="B7492"/>
      <c r="C7492"/>
      <c r="D7492"/>
      <c r="E7492"/>
      <c r="F7492"/>
      <c r="G7492"/>
    </row>
    <row r="7493" spans="2:7">
      <c r="B7493"/>
      <c r="C7493"/>
      <c r="D7493"/>
      <c r="E7493"/>
      <c r="F7493"/>
      <c r="G7493"/>
    </row>
    <row r="7494" spans="2:7">
      <c r="B7494"/>
      <c r="C7494"/>
      <c r="D7494"/>
      <c r="E7494"/>
      <c r="F7494"/>
      <c r="G7494"/>
    </row>
    <row r="7495" spans="2:7">
      <c r="B7495"/>
      <c r="C7495"/>
      <c r="D7495"/>
      <c r="E7495"/>
      <c r="F7495"/>
      <c r="G7495"/>
    </row>
    <row r="7496" spans="2:7">
      <c r="B7496"/>
      <c r="C7496"/>
      <c r="D7496"/>
      <c r="E7496"/>
      <c r="F7496"/>
      <c r="G7496"/>
    </row>
    <row r="7497" spans="2:7">
      <c r="B7497"/>
      <c r="C7497"/>
      <c r="D7497"/>
      <c r="E7497"/>
      <c r="F7497"/>
      <c r="G7497"/>
    </row>
    <row r="7498" spans="2:7">
      <c r="B7498"/>
      <c r="C7498"/>
      <c r="D7498"/>
      <c r="E7498"/>
      <c r="F7498"/>
      <c r="G7498"/>
    </row>
    <row r="7499" spans="2:7">
      <c r="B7499"/>
      <c r="C7499"/>
      <c r="D7499"/>
      <c r="E7499"/>
      <c r="F7499"/>
      <c r="G7499"/>
    </row>
    <row r="7500" spans="2:7">
      <c r="B7500"/>
      <c r="C7500"/>
      <c r="D7500"/>
      <c r="E7500"/>
      <c r="F7500"/>
      <c r="G7500"/>
    </row>
    <row r="7501" spans="2:7">
      <c r="B7501"/>
      <c r="C7501"/>
      <c r="D7501"/>
      <c r="E7501"/>
      <c r="F7501"/>
      <c r="G7501"/>
    </row>
    <row r="7502" spans="2:7">
      <c r="B7502"/>
      <c r="C7502"/>
      <c r="D7502"/>
      <c r="E7502"/>
      <c r="F7502"/>
      <c r="G7502"/>
    </row>
    <row r="7503" spans="2:7">
      <c r="B7503"/>
      <c r="C7503"/>
      <c r="D7503"/>
      <c r="E7503"/>
      <c r="F7503"/>
      <c r="G7503"/>
    </row>
    <row r="7504" spans="2:7">
      <c r="B7504"/>
      <c r="C7504"/>
      <c r="D7504"/>
      <c r="E7504"/>
      <c r="F7504"/>
      <c r="G7504"/>
    </row>
    <row r="7505" spans="2:7">
      <c r="B7505"/>
      <c r="C7505"/>
      <c r="D7505"/>
      <c r="E7505"/>
      <c r="F7505"/>
      <c r="G7505"/>
    </row>
    <row r="7506" spans="2:7">
      <c r="B7506"/>
      <c r="C7506"/>
      <c r="D7506"/>
      <c r="E7506"/>
      <c r="F7506"/>
      <c r="G7506"/>
    </row>
    <row r="7507" spans="2:7">
      <c r="B7507"/>
      <c r="C7507"/>
      <c r="D7507"/>
      <c r="E7507"/>
      <c r="F7507"/>
      <c r="G7507"/>
    </row>
    <row r="7508" spans="2:7">
      <c r="B7508"/>
      <c r="C7508"/>
      <c r="D7508"/>
      <c r="E7508"/>
      <c r="F7508"/>
      <c r="G7508"/>
    </row>
    <row r="7509" spans="2:7">
      <c r="B7509"/>
      <c r="C7509"/>
      <c r="D7509"/>
      <c r="E7509"/>
      <c r="F7509"/>
      <c r="G7509"/>
    </row>
    <row r="7510" spans="2:7">
      <c r="B7510"/>
      <c r="C7510"/>
      <c r="D7510"/>
      <c r="E7510"/>
      <c r="F7510"/>
      <c r="G7510"/>
    </row>
    <row r="7511" spans="2:7">
      <c r="B7511"/>
      <c r="C7511"/>
      <c r="D7511"/>
      <c r="E7511"/>
      <c r="F7511"/>
      <c r="G7511"/>
    </row>
    <row r="7512" spans="2:7">
      <c r="B7512"/>
      <c r="C7512"/>
      <c r="D7512"/>
      <c r="E7512"/>
      <c r="F7512"/>
      <c r="G7512"/>
    </row>
    <row r="7513" spans="2:7">
      <c r="B7513"/>
      <c r="C7513"/>
      <c r="D7513"/>
      <c r="E7513"/>
      <c r="F7513"/>
      <c r="G7513"/>
    </row>
    <row r="7514" spans="2:7">
      <c r="B7514"/>
      <c r="C7514"/>
      <c r="D7514"/>
      <c r="E7514"/>
      <c r="F7514"/>
      <c r="G7514"/>
    </row>
    <row r="7515" spans="2:7">
      <c r="B7515"/>
      <c r="C7515"/>
      <c r="D7515"/>
      <c r="E7515"/>
      <c r="F7515"/>
      <c r="G7515"/>
    </row>
    <row r="7516" spans="2:7">
      <c r="B7516"/>
      <c r="C7516"/>
      <c r="D7516"/>
      <c r="E7516"/>
      <c r="F7516"/>
      <c r="G7516"/>
    </row>
    <row r="7517" spans="2:7">
      <c r="B7517"/>
      <c r="C7517"/>
      <c r="D7517"/>
      <c r="E7517"/>
      <c r="F7517"/>
      <c r="G7517"/>
    </row>
    <row r="7518" spans="2:7">
      <c r="B7518"/>
      <c r="C7518"/>
      <c r="D7518"/>
      <c r="E7518"/>
      <c r="F7518"/>
      <c r="G7518"/>
    </row>
    <row r="7519" spans="2:7">
      <c r="B7519"/>
      <c r="C7519"/>
      <c r="D7519"/>
      <c r="E7519"/>
      <c r="F7519"/>
      <c r="G7519"/>
    </row>
    <row r="7520" spans="2:7">
      <c r="B7520"/>
      <c r="C7520"/>
      <c r="D7520"/>
      <c r="E7520"/>
      <c r="F7520"/>
      <c r="G7520"/>
    </row>
    <row r="7521" spans="2:7">
      <c r="B7521"/>
      <c r="C7521"/>
      <c r="D7521"/>
      <c r="E7521"/>
      <c r="F7521"/>
      <c r="G7521"/>
    </row>
    <row r="7522" spans="2:7">
      <c r="B7522"/>
      <c r="C7522"/>
      <c r="D7522"/>
      <c r="E7522"/>
      <c r="F7522"/>
      <c r="G7522"/>
    </row>
    <row r="7523" spans="2:7">
      <c r="B7523"/>
      <c r="C7523"/>
      <c r="D7523"/>
      <c r="E7523"/>
      <c r="F7523"/>
      <c r="G7523"/>
    </row>
    <row r="7524" spans="2:7">
      <c r="B7524"/>
      <c r="C7524"/>
      <c r="D7524"/>
      <c r="E7524"/>
      <c r="F7524"/>
      <c r="G7524"/>
    </row>
    <row r="7525" spans="2:7">
      <c r="B7525"/>
      <c r="C7525"/>
      <c r="D7525"/>
      <c r="E7525"/>
      <c r="F7525"/>
      <c r="G7525"/>
    </row>
    <row r="7526" spans="2:7">
      <c r="B7526"/>
      <c r="C7526"/>
      <c r="D7526"/>
      <c r="E7526"/>
      <c r="F7526"/>
      <c r="G7526"/>
    </row>
    <row r="7527" spans="2:7">
      <c r="B7527"/>
      <c r="C7527"/>
      <c r="D7527"/>
      <c r="E7527"/>
      <c r="F7527"/>
      <c r="G7527"/>
    </row>
    <row r="7528" spans="2:7">
      <c r="B7528"/>
      <c r="C7528"/>
      <c r="D7528"/>
      <c r="E7528"/>
      <c r="F7528"/>
      <c r="G7528"/>
    </row>
    <row r="7529" spans="2:7">
      <c r="B7529"/>
      <c r="C7529"/>
      <c r="D7529"/>
      <c r="E7529"/>
      <c r="F7529"/>
      <c r="G7529"/>
    </row>
    <row r="7530" spans="2:7">
      <c r="B7530"/>
      <c r="C7530"/>
      <c r="D7530"/>
      <c r="E7530"/>
      <c r="F7530"/>
      <c r="G7530"/>
    </row>
    <row r="7531" spans="2:7">
      <c r="B7531"/>
      <c r="C7531"/>
      <c r="D7531"/>
      <c r="E7531"/>
      <c r="F7531"/>
      <c r="G7531"/>
    </row>
    <row r="7532" spans="2:7">
      <c r="B7532"/>
      <c r="C7532"/>
      <c r="D7532"/>
      <c r="E7532"/>
      <c r="F7532"/>
      <c r="G7532"/>
    </row>
    <row r="7533" spans="2:7">
      <c r="B7533"/>
      <c r="C7533"/>
      <c r="D7533"/>
      <c r="E7533"/>
      <c r="F7533"/>
      <c r="G7533"/>
    </row>
    <row r="7534" spans="2:7">
      <c r="B7534"/>
      <c r="C7534"/>
      <c r="D7534"/>
      <c r="E7534"/>
      <c r="F7534"/>
      <c r="G7534"/>
    </row>
    <row r="7535" spans="2:7">
      <c r="B7535"/>
      <c r="C7535"/>
      <c r="D7535"/>
      <c r="E7535"/>
      <c r="F7535"/>
      <c r="G7535"/>
    </row>
    <row r="7536" spans="2:7">
      <c r="B7536"/>
      <c r="C7536"/>
      <c r="D7536"/>
      <c r="E7536"/>
      <c r="F7536"/>
      <c r="G7536"/>
    </row>
    <row r="7537" spans="2:7">
      <c r="B7537"/>
      <c r="C7537"/>
      <c r="D7537"/>
      <c r="E7537"/>
      <c r="F7537"/>
      <c r="G7537"/>
    </row>
    <row r="7538" spans="2:7">
      <c r="B7538"/>
      <c r="C7538"/>
      <c r="D7538"/>
      <c r="E7538"/>
      <c r="F7538"/>
      <c r="G7538"/>
    </row>
    <row r="7539" spans="2:7">
      <c r="B7539"/>
      <c r="C7539"/>
      <c r="D7539"/>
      <c r="E7539"/>
      <c r="F7539"/>
      <c r="G7539"/>
    </row>
    <row r="7540" spans="2:7">
      <c r="B7540"/>
      <c r="C7540"/>
      <c r="D7540"/>
      <c r="E7540"/>
      <c r="F7540"/>
      <c r="G7540"/>
    </row>
    <row r="7541" spans="2:7">
      <c r="B7541"/>
      <c r="C7541"/>
      <c r="D7541"/>
      <c r="E7541"/>
      <c r="F7541"/>
      <c r="G7541"/>
    </row>
    <row r="7542" spans="2:7">
      <c r="B7542"/>
      <c r="C7542"/>
      <c r="D7542"/>
      <c r="E7542"/>
      <c r="F7542"/>
      <c r="G7542"/>
    </row>
    <row r="7543" spans="2:7">
      <c r="B7543"/>
      <c r="C7543"/>
      <c r="D7543"/>
      <c r="E7543"/>
      <c r="F7543"/>
      <c r="G7543"/>
    </row>
    <row r="7544" spans="2:7">
      <c r="B7544"/>
      <c r="C7544"/>
      <c r="D7544"/>
      <c r="E7544"/>
      <c r="F7544"/>
      <c r="G7544"/>
    </row>
    <row r="7545" spans="2:7">
      <c r="B7545"/>
      <c r="C7545"/>
      <c r="D7545"/>
      <c r="E7545"/>
      <c r="F7545"/>
      <c r="G7545"/>
    </row>
    <row r="7546" spans="2:7">
      <c r="B7546"/>
      <c r="C7546"/>
      <c r="D7546"/>
      <c r="E7546"/>
      <c r="F7546"/>
      <c r="G7546"/>
    </row>
    <row r="7547" spans="2:7">
      <c r="B7547"/>
      <c r="C7547"/>
      <c r="D7547"/>
      <c r="E7547"/>
      <c r="F7547"/>
      <c r="G7547"/>
    </row>
    <row r="7548" spans="2:7">
      <c r="B7548"/>
      <c r="C7548"/>
      <c r="D7548"/>
      <c r="E7548"/>
      <c r="F7548"/>
      <c r="G7548"/>
    </row>
    <row r="7549" spans="2:7">
      <c r="B7549"/>
      <c r="C7549"/>
      <c r="D7549"/>
      <c r="E7549"/>
      <c r="F7549"/>
      <c r="G7549"/>
    </row>
    <row r="7550" spans="2:7">
      <c r="B7550"/>
      <c r="C7550"/>
      <c r="D7550"/>
      <c r="E7550"/>
      <c r="F7550"/>
      <c r="G7550"/>
    </row>
    <row r="7551" spans="2:7">
      <c r="B7551"/>
      <c r="C7551"/>
      <c r="D7551"/>
      <c r="E7551"/>
      <c r="F7551"/>
      <c r="G7551"/>
    </row>
    <row r="7552" spans="2:7">
      <c r="B7552"/>
      <c r="C7552"/>
      <c r="D7552"/>
      <c r="E7552"/>
      <c r="F7552"/>
      <c r="G7552"/>
    </row>
    <row r="7553" spans="2:7">
      <c r="B7553"/>
      <c r="C7553"/>
      <c r="D7553"/>
      <c r="E7553"/>
      <c r="F7553"/>
      <c r="G7553"/>
    </row>
    <row r="7554" spans="2:7">
      <c r="B7554"/>
      <c r="C7554"/>
      <c r="D7554"/>
      <c r="E7554"/>
      <c r="F7554"/>
      <c r="G7554"/>
    </row>
    <row r="7555" spans="2:7">
      <c r="B7555"/>
      <c r="C7555"/>
      <c r="D7555"/>
      <c r="E7555"/>
      <c r="F7555"/>
      <c r="G7555"/>
    </row>
    <row r="7556" spans="2:7">
      <c r="B7556"/>
      <c r="C7556"/>
      <c r="D7556"/>
      <c r="E7556"/>
      <c r="F7556"/>
      <c r="G7556"/>
    </row>
    <row r="7557" spans="2:7">
      <c r="B7557"/>
      <c r="C7557"/>
      <c r="D7557"/>
      <c r="E7557"/>
      <c r="F7557"/>
      <c r="G7557"/>
    </row>
    <row r="7558" spans="2:7">
      <c r="B7558"/>
      <c r="C7558"/>
      <c r="D7558"/>
      <c r="E7558"/>
      <c r="F7558"/>
      <c r="G7558"/>
    </row>
    <row r="7559" spans="2:7">
      <c r="B7559"/>
      <c r="C7559"/>
      <c r="D7559"/>
      <c r="E7559"/>
      <c r="F7559"/>
      <c r="G7559"/>
    </row>
    <row r="7560" spans="2:7">
      <c r="B7560"/>
      <c r="C7560"/>
      <c r="D7560"/>
      <c r="E7560"/>
      <c r="F7560"/>
      <c r="G7560"/>
    </row>
    <row r="7561" spans="2:7">
      <c r="B7561"/>
      <c r="C7561"/>
      <c r="D7561"/>
      <c r="E7561"/>
      <c r="F7561"/>
      <c r="G7561"/>
    </row>
    <row r="7562" spans="2:7">
      <c r="B7562"/>
      <c r="C7562"/>
      <c r="D7562"/>
      <c r="E7562"/>
      <c r="F7562"/>
      <c r="G7562"/>
    </row>
    <row r="7563" spans="2:7">
      <c r="B7563"/>
      <c r="C7563"/>
      <c r="D7563"/>
      <c r="E7563"/>
      <c r="F7563"/>
      <c r="G7563"/>
    </row>
    <row r="7564" spans="2:7">
      <c r="B7564"/>
      <c r="C7564"/>
      <c r="D7564"/>
      <c r="E7564"/>
      <c r="F7564"/>
      <c r="G7564"/>
    </row>
    <row r="7565" spans="2:7">
      <c r="B7565"/>
      <c r="C7565"/>
      <c r="D7565"/>
      <c r="E7565"/>
      <c r="F7565"/>
      <c r="G7565"/>
    </row>
    <row r="7566" spans="2:7">
      <c r="B7566"/>
      <c r="C7566"/>
      <c r="D7566"/>
      <c r="E7566"/>
      <c r="F7566"/>
      <c r="G7566"/>
    </row>
    <row r="7567" spans="2:7">
      <c r="B7567"/>
      <c r="C7567"/>
      <c r="D7567"/>
      <c r="E7567"/>
      <c r="F7567"/>
      <c r="G7567"/>
    </row>
    <row r="7568" spans="2:7">
      <c r="B7568"/>
      <c r="C7568"/>
      <c r="D7568"/>
      <c r="E7568"/>
      <c r="F7568"/>
      <c r="G7568"/>
    </row>
    <row r="7569" spans="2:7">
      <c r="B7569"/>
      <c r="C7569"/>
      <c r="D7569"/>
      <c r="E7569"/>
      <c r="F7569"/>
      <c r="G7569"/>
    </row>
    <row r="7570" spans="2:7">
      <c r="B7570"/>
      <c r="C7570"/>
      <c r="D7570"/>
      <c r="E7570"/>
      <c r="F7570"/>
      <c r="G7570"/>
    </row>
    <row r="7571" spans="2:7">
      <c r="B7571"/>
      <c r="C7571"/>
      <c r="D7571"/>
      <c r="E7571"/>
      <c r="F7571"/>
      <c r="G7571"/>
    </row>
    <row r="7572" spans="2:7">
      <c r="B7572"/>
      <c r="C7572"/>
      <c r="D7572"/>
      <c r="E7572"/>
      <c r="F7572"/>
      <c r="G7572"/>
    </row>
    <row r="7573" spans="2:7">
      <c r="B7573"/>
      <c r="C7573"/>
      <c r="D7573"/>
      <c r="E7573"/>
      <c r="F7573"/>
      <c r="G7573"/>
    </row>
    <row r="7574" spans="2:7">
      <c r="B7574"/>
      <c r="C7574"/>
      <c r="D7574"/>
      <c r="E7574"/>
      <c r="F7574"/>
      <c r="G7574"/>
    </row>
    <row r="7575" spans="2:7">
      <c r="B7575"/>
      <c r="C7575"/>
      <c r="D7575"/>
      <c r="E7575"/>
      <c r="F7575"/>
      <c r="G7575"/>
    </row>
    <row r="7576" spans="2:7">
      <c r="B7576"/>
      <c r="C7576"/>
      <c r="D7576"/>
      <c r="E7576"/>
      <c r="F7576"/>
      <c r="G7576"/>
    </row>
    <row r="7577" spans="2:7">
      <c r="B7577"/>
      <c r="C7577"/>
      <c r="D7577"/>
      <c r="E7577"/>
      <c r="F7577"/>
      <c r="G7577"/>
    </row>
    <row r="7578" spans="2:7">
      <c r="B7578"/>
      <c r="C7578"/>
      <c r="D7578"/>
      <c r="E7578"/>
      <c r="F7578"/>
      <c r="G7578"/>
    </row>
    <row r="7579" spans="2:7">
      <c r="B7579"/>
      <c r="C7579"/>
      <c r="D7579"/>
      <c r="E7579"/>
      <c r="F7579"/>
      <c r="G7579"/>
    </row>
    <row r="7580" spans="2:7">
      <c r="B7580"/>
      <c r="C7580"/>
      <c r="D7580"/>
      <c r="E7580"/>
      <c r="F7580"/>
      <c r="G7580"/>
    </row>
    <row r="7581" spans="2:7">
      <c r="B7581"/>
      <c r="C7581"/>
      <c r="D7581"/>
      <c r="E7581"/>
      <c r="F7581"/>
      <c r="G7581"/>
    </row>
    <row r="7582" spans="2:7">
      <c r="B7582"/>
      <c r="C7582"/>
      <c r="D7582"/>
      <c r="E7582"/>
      <c r="F7582"/>
      <c r="G7582"/>
    </row>
    <row r="7583" spans="2:7">
      <c r="B7583"/>
      <c r="C7583"/>
      <c r="D7583"/>
      <c r="E7583"/>
      <c r="F7583"/>
      <c r="G7583"/>
    </row>
    <row r="7584" spans="2:7">
      <c r="B7584"/>
      <c r="C7584"/>
      <c r="D7584"/>
      <c r="E7584"/>
      <c r="F7584"/>
      <c r="G7584"/>
    </row>
    <row r="7585" spans="2:7">
      <c r="B7585"/>
      <c r="C7585"/>
      <c r="D7585"/>
      <c r="E7585"/>
      <c r="F7585"/>
      <c r="G7585"/>
    </row>
    <row r="7586" spans="2:7">
      <c r="B7586"/>
      <c r="C7586"/>
      <c r="D7586"/>
      <c r="E7586"/>
      <c r="F7586"/>
      <c r="G7586"/>
    </row>
    <row r="7587" spans="2:7">
      <c r="B7587"/>
      <c r="C7587"/>
      <c r="D7587"/>
      <c r="E7587"/>
      <c r="F7587"/>
      <c r="G7587"/>
    </row>
    <row r="7588" spans="2:7">
      <c r="B7588"/>
      <c r="C7588"/>
      <c r="D7588"/>
      <c r="E7588"/>
      <c r="F7588"/>
      <c r="G7588"/>
    </row>
    <row r="7589" spans="2:7">
      <c r="B7589"/>
      <c r="C7589"/>
      <c r="D7589"/>
      <c r="E7589"/>
      <c r="F7589"/>
      <c r="G7589"/>
    </row>
    <row r="7590" spans="2:7">
      <c r="B7590"/>
      <c r="C7590"/>
      <c r="D7590"/>
      <c r="E7590"/>
      <c r="F7590"/>
      <c r="G7590"/>
    </row>
    <row r="7591" spans="2:7">
      <c r="B7591"/>
      <c r="C7591"/>
      <c r="D7591"/>
      <c r="E7591"/>
      <c r="F7591"/>
      <c r="G7591"/>
    </row>
    <row r="7592" spans="2:7">
      <c r="B7592"/>
      <c r="C7592"/>
      <c r="D7592"/>
      <c r="E7592"/>
      <c r="F7592"/>
      <c r="G7592"/>
    </row>
    <row r="7593" spans="2:7">
      <c r="B7593"/>
      <c r="C7593"/>
      <c r="D7593"/>
      <c r="E7593"/>
      <c r="F7593"/>
      <c r="G7593"/>
    </row>
    <row r="7594" spans="2:7">
      <c r="B7594"/>
      <c r="C7594"/>
      <c r="D7594"/>
      <c r="E7594"/>
      <c r="F7594"/>
      <c r="G7594"/>
    </row>
    <row r="7595" spans="2:7">
      <c r="B7595"/>
      <c r="C7595"/>
      <c r="D7595"/>
      <c r="E7595"/>
      <c r="F7595"/>
      <c r="G7595"/>
    </row>
    <row r="7596" spans="2:7">
      <c r="B7596"/>
      <c r="C7596"/>
      <c r="D7596"/>
      <c r="E7596"/>
      <c r="F7596"/>
      <c r="G7596"/>
    </row>
    <row r="7597" spans="2:7">
      <c r="B7597"/>
      <c r="C7597"/>
      <c r="D7597"/>
      <c r="E7597"/>
      <c r="F7597"/>
      <c r="G7597"/>
    </row>
    <row r="7598" spans="2:7">
      <c r="B7598"/>
      <c r="C7598"/>
      <c r="D7598"/>
      <c r="E7598"/>
      <c r="F7598"/>
      <c r="G7598"/>
    </row>
    <row r="7599" spans="2:7">
      <c r="B7599"/>
      <c r="C7599"/>
      <c r="D7599"/>
      <c r="E7599"/>
      <c r="F7599"/>
      <c r="G7599"/>
    </row>
    <row r="7600" spans="2:7">
      <c r="B7600"/>
      <c r="C7600"/>
      <c r="D7600"/>
      <c r="E7600"/>
      <c r="F7600"/>
      <c r="G7600"/>
    </row>
    <row r="7601" spans="2:7">
      <c r="B7601"/>
      <c r="C7601"/>
      <c r="D7601"/>
      <c r="E7601"/>
      <c r="F7601"/>
      <c r="G7601"/>
    </row>
    <row r="7602" spans="2:7">
      <c r="B7602"/>
      <c r="C7602"/>
      <c r="D7602"/>
      <c r="E7602"/>
      <c r="F7602"/>
      <c r="G7602"/>
    </row>
    <row r="7603" spans="2:7">
      <c r="B7603"/>
      <c r="C7603"/>
      <c r="D7603"/>
      <c r="E7603"/>
      <c r="F7603"/>
      <c r="G7603"/>
    </row>
    <row r="7604" spans="2:7">
      <c r="B7604"/>
      <c r="C7604"/>
      <c r="D7604"/>
      <c r="E7604"/>
      <c r="F7604"/>
      <c r="G7604"/>
    </row>
    <row r="7605" spans="2:7">
      <c r="B7605"/>
      <c r="C7605"/>
      <c r="D7605"/>
      <c r="E7605"/>
      <c r="F7605"/>
      <c r="G7605"/>
    </row>
    <row r="7606" spans="2:7">
      <c r="B7606"/>
      <c r="C7606"/>
      <c r="D7606"/>
      <c r="E7606"/>
      <c r="F7606"/>
      <c r="G7606"/>
    </row>
    <row r="7607" spans="2:7">
      <c r="B7607"/>
      <c r="C7607"/>
      <c r="D7607"/>
      <c r="E7607"/>
      <c r="F7607"/>
      <c r="G7607"/>
    </row>
    <row r="7608" spans="2:7">
      <c r="B7608"/>
      <c r="C7608"/>
      <c r="D7608"/>
      <c r="E7608"/>
      <c r="F7608"/>
      <c r="G7608"/>
    </row>
    <row r="7609" spans="2:7">
      <c r="B7609"/>
      <c r="C7609"/>
      <c r="D7609"/>
      <c r="E7609"/>
      <c r="F7609"/>
      <c r="G7609"/>
    </row>
    <row r="7610" spans="2:7">
      <c r="B7610"/>
      <c r="C7610"/>
      <c r="D7610"/>
      <c r="E7610"/>
      <c r="F7610"/>
      <c r="G7610"/>
    </row>
    <row r="7611" spans="2:7">
      <c r="B7611"/>
      <c r="C7611"/>
      <c r="D7611"/>
      <c r="E7611"/>
      <c r="F7611"/>
      <c r="G7611"/>
    </row>
    <row r="7612" spans="2:7">
      <c r="B7612"/>
      <c r="C7612"/>
      <c r="D7612"/>
      <c r="E7612"/>
      <c r="F7612"/>
      <c r="G7612"/>
    </row>
    <row r="7613" spans="2:7">
      <c r="B7613"/>
      <c r="C7613"/>
      <c r="D7613"/>
      <c r="E7613"/>
      <c r="F7613"/>
      <c r="G7613"/>
    </row>
    <row r="7614" spans="2:7">
      <c r="B7614"/>
      <c r="C7614"/>
      <c r="D7614"/>
      <c r="E7614"/>
      <c r="F7614"/>
      <c r="G7614"/>
    </row>
    <row r="7615" spans="2:7">
      <c r="B7615"/>
      <c r="C7615"/>
      <c r="D7615"/>
      <c r="E7615"/>
      <c r="F7615"/>
      <c r="G7615"/>
    </row>
    <row r="7616" spans="2:7">
      <c r="B7616"/>
      <c r="C7616"/>
      <c r="D7616"/>
      <c r="E7616"/>
      <c r="F7616"/>
      <c r="G7616"/>
    </row>
    <row r="7617" spans="2:7">
      <c r="B7617"/>
      <c r="C7617"/>
      <c r="D7617"/>
      <c r="E7617"/>
      <c r="F7617"/>
      <c r="G7617"/>
    </row>
    <row r="7618" spans="2:7">
      <c r="B7618"/>
      <c r="C7618"/>
      <c r="D7618"/>
      <c r="E7618"/>
      <c r="F7618"/>
      <c r="G7618"/>
    </row>
    <row r="7619" spans="2:7">
      <c r="B7619"/>
      <c r="C7619"/>
      <c r="D7619"/>
      <c r="E7619"/>
      <c r="F7619"/>
      <c r="G7619"/>
    </row>
    <row r="7620" spans="2:7">
      <c r="B7620"/>
      <c r="C7620"/>
      <c r="D7620"/>
      <c r="E7620"/>
      <c r="F7620"/>
      <c r="G7620"/>
    </row>
    <row r="7621" spans="2:7">
      <c r="B7621"/>
      <c r="C7621"/>
      <c r="D7621"/>
      <c r="E7621"/>
      <c r="F7621"/>
      <c r="G7621"/>
    </row>
    <row r="7622" spans="2:7">
      <c r="B7622"/>
      <c r="C7622"/>
      <c r="D7622"/>
      <c r="E7622"/>
      <c r="F7622"/>
      <c r="G7622"/>
    </row>
    <row r="7623" spans="2:7">
      <c r="B7623"/>
      <c r="C7623"/>
      <c r="D7623"/>
      <c r="E7623"/>
      <c r="F7623"/>
      <c r="G7623"/>
    </row>
    <row r="7624" spans="2:7">
      <c r="B7624"/>
      <c r="C7624"/>
      <c r="D7624"/>
      <c r="E7624"/>
      <c r="F7624"/>
      <c r="G7624"/>
    </row>
    <row r="7625" spans="2:7">
      <c r="B7625"/>
      <c r="C7625"/>
      <c r="D7625"/>
      <c r="E7625"/>
      <c r="F7625"/>
      <c r="G7625"/>
    </row>
    <row r="7626" spans="2:7">
      <c r="B7626"/>
      <c r="C7626"/>
      <c r="D7626"/>
      <c r="E7626"/>
      <c r="F7626"/>
      <c r="G7626"/>
    </row>
    <row r="7627" spans="2:7">
      <c r="B7627"/>
      <c r="C7627"/>
      <c r="D7627"/>
      <c r="E7627"/>
      <c r="F7627"/>
      <c r="G7627"/>
    </row>
    <row r="7628" spans="2:7">
      <c r="B7628"/>
      <c r="C7628"/>
      <c r="D7628"/>
      <c r="E7628"/>
      <c r="F7628"/>
      <c r="G7628"/>
    </row>
    <row r="7629" spans="2:7">
      <c r="B7629"/>
      <c r="C7629"/>
      <c r="D7629"/>
      <c r="E7629"/>
      <c r="F7629"/>
      <c r="G7629"/>
    </row>
    <row r="7630" spans="2:7">
      <c r="B7630"/>
      <c r="C7630"/>
      <c r="D7630"/>
      <c r="E7630"/>
      <c r="F7630"/>
      <c r="G7630"/>
    </row>
    <row r="7631" spans="2:7">
      <c r="B7631"/>
      <c r="C7631"/>
      <c r="D7631"/>
      <c r="E7631"/>
      <c r="F7631"/>
      <c r="G7631"/>
    </row>
    <row r="7632" spans="2:7">
      <c r="B7632"/>
      <c r="C7632"/>
      <c r="D7632"/>
      <c r="E7632"/>
      <c r="F7632"/>
      <c r="G7632"/>
    </row>
    <row r="7633" spans="2:7">
      <c r="B7633"/>
      <c r="C7633"/>
      <c r="D7633"/>
      <c r="E7633"/>
      <c r="F7633"/>
      <c r="G7633"/>
    </row>
    <row r="7634" spans="2:7">
      <c r="B7634"/>
      <c r="C7634"/>
      <c r="D7634"/>
      <c r="E7634"/>
      <c r="F7634"/>
      <c r="G7634"/>
    </row>
    <row r="7635" spans="2:7">
      <c r="B7635"/>
      <c r="C7635"/>
      <c r="D7635"/>
      <c r="E7635"/>
      <c r="F7635"/>
      <c r="G7635"/>
    </row>
    <row r="7636" spans="2:7">
      <c r="B7636"/>
      <c r="C7636"/>
      <c r="D7636"/>
      <c r="E7636"/>
      <c r="F7636"/>
      <c r="G7636"/>
    </row>
    <row r="7637" spans="2:7">
      <c r="B7637"/>
      <c r="C7637"/>
      <c r="D7637"/>
      <c r="E7637"/>
      <c r="F7637"/>
      <c r="G7637"/>
    </row>
    <row r="7638" spans="2:7">
      <c r="B7638"/>
      <c r="C7638"/>
      <c r="D7638"/>
      <c r="E7638"/>
      <c r="F7638"/>
      <c r="G7638"/>
    </row>
    <row r="7639" spans="2:7">
      <c r="B7639"/>
      <c r="C7639"/>
      <c r="D7639"/>
      <c r="E7639"/>
      <c r="F7639"/>
      <c r="G7639"/>
    </row>
    <row r="7640" spans="2:7">
      <c r="B7640"/>
      <c r="C7640"/>
      <c r="D7640"/>
      <c r="E7640"/>
      <c r="F7640"/>
      <c r="G7640"/>
    </row>
    <row r="7641" spans="2:7">
      <c r="B7641"/>
      <c r="C7641"/>
      <c r="D7641"/>
      <c r="E7641"/>
      <c r="F7641"/>
      <c r="G7641"/>
    </row>
    <row r="7642" spans="2:7">
      <c r="B7642"/>
      <c r="C7642"/>
      <c r="D7642"/>
      <c r="E7642"/>
      <c r="F7642"/>
      <c r="G7642"/>
    </row>
    <row r="7643" spans="2:7">
      <c r="B7643"/>
      <c r="C7643"/>
      <c r="D7643"/>
      <c r="E7643"/>
      <c r="F7643"/>
      <c r="G7643"/>
    </row>
    <row r="7644" spans="2:7">
      <c r="B7644"/>
      <c r="C7644"/>
      <c r="D7644"/>
      <c r="E7644"/>
      <c r="F7644"/>
      <c r="G7644"/>
    </row>
    <row r="7645" spans="2:7">
      <c r="B7645"/>
      <c r="C7645"/>
      <c r="D7645"/>
      <c r="E7645"/>
      <c r="F7645"/>
      <c r="G7645"/>
    </row>
    <row r="7646" spans="2:7">
      <c r="B7646"/>
      <c r="C7646"/>
      <c r="D7646"/>
      <c r="E7646"/>
      <c r="F7646"/>
      <c r="G7646"/>
    </row>
    <row r="7647" spans="2:7">
      <c r="B7647"/>
      <c r="C7647"/>
      <c r="D7647"/>
      <c r="E7647"/>
      <c r="F7647"/>
      <c r="G7647"/>
    </row>
    <row r="7648" spans="2:7">
      <c r="B7648"/>
      <c r="C7648"/>
      <c r="D7648"/>
      <c r="E7648"/>
      <c r="F7648"/>
      <c r="G7648"/>
    </row>
    <row r="7649" spans="2:7">
      <c r="B7649"/>
      <c r="C7649"/>
      <c r="D7649"/>
      <c r="E7649"/>
      <c r="F7649"/>
      <c r="G7649"/>
    </row>
    <row r="7650" spans="2:7">
      <c r="B7650"/>
      <c r="C7650"/>
      <c r="D7650"/>
      <c r="E7650"/>
      <c r="F7650"/>
      <c r="G7650"/>
    </row>
    <row r="7651" spans="2:7">
      <c r="B7651"/>
      <c r="C7651"/>
      <c r="D7651"/>
      <c r="E7651"/>
      <c r="F7651"/>
      <c r="G7651"/>
    </row>
    <row r="7652" spans="2:7">
      <c r="B7652"/>
      <c r="C7652"/>
      <c r="D7652"/>
      <c r="E7652"/>
      <c r="F7652"/>
      <c r="G7652"/>
    </row>
    <row r="7653" spans="2:7">
      <c r="B7653"/>
      <c r="C7653"/>
      <c r="D7653"/>
      <c r="E7653"/>
      <c r="F7653"/>
      <c r="G7653"/>
    </row>
    <row r="7654" spans="2:7">
      <c r="B7654"/>
      <c r="C7654"/>
      <c r="D7654"/>
      <c r="E7654"/>
      <c r="F7654"/>
      <c r="G7654"/>
    </row>
    <row r="7655" spans="2:7">
      <c r="B7655"/>
      <c r="C7655"/>
      <c r="D7655"/>
      <c r="E7655"/>
      <c r="F7655"/>
      <c r="G7655"/>
    </row>
    <row r="7656" spans="2:7">
      <c r="B7656"/>
      <c r="C7656"/>
      <c r="D7656"/>
      <c r="E7656"/>
      <c r="F7656"/>
      <c r="G7656"/>
    </row>
    <row r="7657" spans="2:7">
      <c r="B7657"/>
      <c r="C7657"/>
      <c r="D7657"/>
      <c r="E7657"/>
      <c r="F7657"/>
      <c r="G7657"/>
    </row>
    <row r="7658" spans="2:7">
      <c r="B7658"/>
      <c r="C7658"/>
      <c r="D7658"/>
      <c r="E7658"/>
      <c r="F7658"/>
      <c r="G7658"/>
    </row>
    <row r="7659" spans="2:7">
      <c r="B7659"/>
      <c r="C7659"/>
      <c r="D7659"/>
      <c r="E7659"/>
      <c r="F7659"/>
      <c r="G7659"/>
    </row>
    <row r="7660" spans="2:7">
      <c r="B7660"/>
      <c r="C7660"/>
      <c r="D7660"/>
      <c r="E7660"/>
      <c r="F7660"/>
      <c r="G7660"/>
    </row>
    <row r="7661" spans="2:7">
      <c r="B7661"/>
      <c r="C7661"/>
      <c r="D7661"/>
      <c r="E7661"/>
      <c r="F7661"/>
      <c r="G7661"/>
    </row>
    <row r="7662" spans="2:7">
      <c r="B7662"/>
      <c r="C7662"/>
      <c r="D7662"/>
      <c r="E7662"/>
      <c r="F7662"/>
      <c r="G7662"/>
    </row>
    <row r="7663" spans="2:7">
      <c r="B7663"/>
      <c r="C7663"/>
      <c r="D7663"/>
      <c r="E7663"/>
      <c r="F7663"/>
      <c r="G7663"/>
    </row>
    <row r="7664" spans="2:7">
      <c r="B7664"/>
      <c r="C7664"/>
      <c r="D7664"/>
      <c r="E7664"/>
      <c r="F7664"/>
      <c r="G7664"/>
    </row>
    <row r="7665" spans="2:7">
      <c r="B7665"/>
      <c r="C7665"/>
      <c r="D7665"/>
      <c r="E7665"/>
      <c r="F7665"/>
      <c r="G7665"/>
    </row>
    <row r="7666" spans="2:7">
      <c r="B7666"/>
      <c r="C7666"/>
      <c r="D7666"/>
      <c r="E7666"/>
      <c r="F7666"/>
      <c r="G7666"/>
    </row>
    <row r="7667" spans="2:7">
      <c r="B7667"/>
      <c r="C7667"/>
      <c r="D7667"/>
      <c r="E7667"/>
      <c r="F7667"/>
      <c r="G7667"/>
    </row>
    <row r="7668" spans="2:7">
      <c r="B7668"/>
      <c r="C7668"/>
      <c r="D7668"/>
      <c r="E7668"/>
      <c r="F7668"/>
      <c r="G7668"/>
    </row>
    <row r="7669" spans="2:7">
      <c r="B7669"/>
      <c r="C7669"/>
      <c r="D7669"/>
      <c r="E7669"/>
      <c r="F7669"/>
      <c r="G7669"/>
    </row>
    <row r="7670" spans="2:7">
      <c r="B7670"/>
      <c r="C7670"/>
      <c r="D7670"/>
      <c r="E7670"/>
      <c r="F7670"/>
      <c r="G7670"/>
    </row>
    <row r="7671" spans="2:7">
      <c r="B7671"/>
      <c r="C7671"/>
      <c r="D7671"/>
      <c r="E7671"/>
      <c r="F7671"/>
      <c r="G7671"/>
    </row>
    <row r="7672" spans="2:7">
      <c r="B7672"/>
      <c r="C7672"/>
      <c r="D7672"/>
      <c r="E7672"/>
      <c r="F7672"/>
      <c r="G7672"/>
    </row>
    <row r="7673" spans="2:7">
      <c r="B7673"/>
      <c r="C7673"/>
      <c r="D7673"/>
      <c r="E7673"/>
      <c r="F7673"/>
      <c r="G7673"/>
    </row>
    <row r="7674" spans="2:7">
      <c r="B7674"/>
      <c r="C7674"/>
      <c r="D7674"/>
      <c r="E7674"/>
      <c r="F7674"/>
      <c r="G7674"/>
    </row>
    <row r="7675" spans="2:7">
      <c r="B7675"/>
      <c r="C7675"/>
      <c r="D7675"/>
      <c r="E7675"/>
      <c r="F7675"/>
      <c r="G7675"/>
    </row>
    <row r="7676" spans="2:7">
      <c r="B7676"/>
      <c r="C7676"/>
      <c r="D7676"/>
      <c r="E7676"/>
      <c r="F7676"/>
      <c r="G7676"/>
    </row>
    <row r="7677" spans="2:7">
      <c r="B7677"/>
      <c r="C7677"/>
      <c r="D7677"/>
      <c r="E7677"/>
      <c r="F7677"/>
      <c r="G7677"/>
    </row>
    <row r="7678" spans="2:7">
      <c r="B7678"/>
      <c r="C7678"/>
      <c r="D7678"/>
      <c r="E7678"/>
      <c r="F7678"/>
      <c r="G7678"/>
    </row>
    <row r="7679" spans="2:7">
      <c r="B7679"/>
      <c r="C7679"/>
      <c r="D7679"/>
      <c r="E7679"/>
      <c r="F7679"/>
      <c r="G7679"/>
    </row>
    <row r="7680" spans="2:7">
      <c r="B7680"/>
      <c r="C7680"/>
      <c r="D7680"/>
      <c r="E7680"/>
      <c r="F7680"/>
      <c r="G7680"/>
    </row>
    <row r="7681" spans="2:7">
      <c r="B7681"/>
      <c r="C7681"/>
      <c r="D7681"/>
      <c r="E7681"/>
      <c r="F7681"/>
      <c r="G7681"/>
    </row>
    <row r="7682" spans="2:7">
      <c r="B7682"/>
      <c r="C7682"/>
      <c r="D7682"/>
      <c r="E7682"/>
      <c r="F7682"/>
      <c r="G7682"/>
    </row>
    <row r="7683" spans="2:7">
      <c r="B7683"/>
      <c r="C7683"/>
      <c r="D7683"/>
      <c r="E7683"/>
      <c r="F7683"/>
      <c r="G7683"/>
    </row>
    <row r="7684" spans="2:7">
      <c r="B7684"/>
      <c r="C7684"/>
      <c r="D7684"/>
      <c r="E7684"/>
      <c r="F7684"/>
      <c r="G7684"/>
    </row>
    <row r="7685" spans="2:7">
      <c r="B7685"/>
      <c r="C7685"/>
      <c r="D7685"/>
      <c r="E7685"/>
      <c r="F7685"/>
      <c r="G7685"/>
    </row>
    <row r="7686" spans="2:7">
      <c r="B7686"/>
      <c r="C7686"/>
      <c r="D7686"/>
      <c r="E7686"/>
      <c r="F7686"/>
      <c r="G7686"/>
    </row>
    <row r="7687" spans="2:7">
      <c r="B7687"/>
      <c r="C7687"/>
      <c r="D7687"/>
      <c r="E7687"/>
      <c r="F7687"/>
      <c r="G7687"/>
    </row>
    <row r="7688" spans="2:7">
      <c r="B7688"/>
      <c r="C7688"/>
      <c r="D7688"/>
      <c r="E7688"/>
      <c r="F7688"/>
      <c r="G7688"/>
    </row>
    <row r="7689" spans="2:7">
      <c r="B7689"/>
      <c r="C7689"/>
      <c r="D7689"/>
      <c r="E7689"/>
      <c r="F7689"/>
      <c r="G7689"/>
    </row>
    <row r="7690" spans="2:7">
      <c r="B7690"/>
      <c r="C7690"/>
      <c r="D7690"/>
      <c r="E7690"/>
      <c r="F7690"/>
      <c r="G7690"/>
    </row>
    <row r="7691" spans="2:7">
      <c r="B7691"/>
      <c r="C7691"/>
      <c r="D7691"/>
      <c r="E7691"/>
      <c r="F7691"/>
      <c r="G7691"/>
    </row>
    <row r="7692" spans="2:7">
      <c r="B7692"/>
      <c r="C7692"/>
      <c r="D7692"/>
      <c r="E7692"/>
      <c r="F7692"/>
      <c r="G7692"/>
    </row>
    <row r="7693" spans="2:7">
      <c r="B7693"/>
      <c r="C7693"/>
      <c r="D7693"/>
      <c r="E7693"/>
      <c r="F7693"/>
      <c r="G7693"/>
    </row>
    <row r="7694" spans="2:7">
      <c r="B7694"/>
      <c r="C7694"/>
      <c r="D7694"/>
      <c r="E7694"/>
      <c r="F7694"/>
      <c r="G7694"/>
    </row>
    <row r="7695" spans="2:7">
      <c r="B7695"/>
      <c r="C7695"/>
      <c r="D7695"/>
      <c r="E7695"/>
      <c r="F7695"/>
      <c r="G7695"/>
    </row>
    <row r="7696" spans="2:7">
      <c r="B7696"/>
      <c r="C7696"/>
      <c r="D7696"/>
      <c r="E7696"/>
      <c r="F7696"/>
      <c r="G7696"/>
    </row>
    <row r="7697" spans="2:7">
      <c r="B7697"/>
      <c r="C7697"/>
      <c r="D7697"/>
      <c r="E7697"/>
      <c r="F7697"/>
      <c r="G7697"/>
    </row>
    <row r="7698" spans="2:7">
      <c r="B7698"/>
      <c r="C7698"/>
      <c r="D7698"/>
      <c r="E7698"/>
      <c r="F7698"/>
      <c r="G7698"/>
    </row>
    <row r="7699" spans="2:7">
      <c r="B7699"/>
      <c r="C7699"/>
      <c r="D7699"/>
      <c r="E7699"/>
      <c r="F7699"/>
      <c r="G7699"/>
    </row>
    <row r="7700" spans="2:7">
      <c r="B7700"/>
      <c r="C7700"/>
      <c r="D7700"/>
      <c r="E7700"/>
      <c r="F7700"/>
      <c r="G7700"/>
    </row>
    <row r="7701" spans="2:7">
      <c r="B7701"/>
      <c r="C7701"/>
      <c r="D7701"/>
      <c r="E7701"/>
      <c r="F7701"/>
      <c r="G7701"/>
    </row>
    <row r="7702" spans="2:7">
      <c r="B7702"/>
      <c r="C7702"/>
      <c r="D7702"/>
      <c r="E7702"/>
      <c r="F7702"/>
      <c r="G7702"/>
    </row>
    <row r="7703" spans="2:7">
      <c r="B7703"/>
      <c r="C7703"/>
      <c r="D7703"/>
      <c r="E7703"/>
      <c r="F7703"/>
      <c r="G7703"/>
    </row>
    <row r="7704" spans="2:7">
      <c r="B7704"/>
      <c r="C7704"/>
      <c r="D7704"/>
      <c r="E7704"/>
      <c r="F7704"/>
      <c r="G7704"/>
    </row>
    <row r="7705" spans="2:7">
      <c r="B7705"/>
      <c r="C7705"/>
      <c r="D7705"/>
      <c r="E7705"/>
      <c r="F7705"/>
      <c r="G7705"/>
    </row>
    <row r="7706" spans="2:7">
      <c r="B7706"/>
      <c r="C7706"/>
      <c r="D7706"/>
      <c r="E7706"/>
      <c r="F7706"/>
      <c r="G7706"/>
    </row>
    <row r="7707" spans="2:7">
      <c r="B7707"/>
      <c r="C7707"/>
      <c r="D7707"/>
      <c r="E7707"/>
      <c r="F7707"/>
      <c r="G7707"/>
    </row>
    <row r="7708" spans="2:7">
      <c r="B7708"/>
      <c r="C7708"/>
      <c r="D7708"/>
      <c r="E7708"/>
      <c r="F7708"/>
      <c r="G7708"/>
    </row>
    <row r="7709" spans="2:7">
      <c r="B7709"/>
      <c r="C7709"/>
      <c r="D7709"/>
      <c r="E7709"/>
      <c r="F7709"/>
      <c r="G7709"/>
    </row>
    <row r="7710" spans="2:7">
      <c r="B7710"/>
      <c r="C7710"/>
      <c r="D7710"/>
      <c r="E7710"/>
      <c r="F7710"/>
      <c r="G7710"/>
    </row>
    <row r="7711" spans="2:7">
      <c r="B7711"/>
      <c r="C7711"/>
      <c r="D7711"/>
      <c r="E7711"/>
      <c r="F7711"/>
      <c r="G7711"/>
    </row>
    <row r="7712" spans="2:7">
      <c r="B7712"/>
      <c r="C7712"/>
      <c r="D7712"/>
      <c r="E7712"/>
      <c r="F7712"/>
      <c r="G7712"/>
    </row>
    <row r="7713" spans="2:7">
      <c r="B7713"/>
      <c r="C7713"/>
      <c r="D7713"/>
      <c r="E7713"/>
      <c r="F7713"/>
      <c r="G7713"/>
    </row>
    <row r="7714" spans="2:7">
      <c r="B7714"/>
      <c r="C7714"/>
      <c r="D7714"/>
      <c r="E7714"/>
      <c r="F7714"/>
      <c r="G7714"/>
    </row>
    <row r="7715" spans="2:7">
      <c r="B7715"/>
      <c r="C7715"/>
      <c r="D7715"/>
      <c r="E7715"/>
      <c r="F7715"/>
      <c r="G7715"/>
    </row>
    <row r="7716" spans="2:7">
      <c r="B7716"/>
      <c r="C7716"/>
      <c r="D7716"/>
      <c r="E7716"/>
      <c r="F7716"/>
      <c r="G7716"/>
    </row>
    <row r="7717" spans="2:7">
      <c r="B7717"/>
      <c r="C7717"/>
      <c r="D7717"/>
      <c r="E7717"/>
      <c r="F7717"/>
      <c r="G7717"/>
    </row>
    <row r="7718" spans="2:7">
      <c r="B7718"/>
      <c r="C7718"/>
      <c r="D7718"/>
      <c r="E7718"/>
      <c r="F7718"/>
      <c r="G7718"/>
    </row>
    <row r="7719" spans="2:7">
      <c r="B7719"/>
      <c r="C7719"/>
      <c r="D7719"/>
      <c r="E7719"/>
      <c r="F7719"/>
      <c r="G7719"/>
    </row>
    <row r="7720" spans="2:7">
      <c r="B7720"/>
      <c r="C7720"/>
      <c r="D7720"/>
      <c r="E7720"/>
      <c r="F7720"/>
      <c r="G7720"/>
    </row>
    <row r="7721" spans="2:7">
      <c r="B7721"/>
      <c r="C7721"/>
      <c r="D7721"/>
      <c r="E7721"/>
      <c r="F7721"/>
      <c r="G7721"/>
    </row>
    <row r="7722" spans="2:7">
      <c r="B7722"/>
      <c r="C7722"/>
      <c r="D7722"/>
      <c r="E7722"/>
      <c r="F7722"/>
      <c r="G7722"/>
    </row>
    <row r="7723" spans="2:7">
      <c r="B7723"/>
      <c r="C7723"/>
      <c r="D7723"/>
      <c r="E7723"/>
      <c r="F7723"/>
      <c r="G7723"/>
    </row>
    <row r="7724" spans="2:7">
      <c r="B7724"/>
      <c r="C7724"/>
      <c r="D7724"/>
      <c r="E7724"/>
      <c r="F7724"/>
      <c r="G7724"/>
    </row>
    <row r="7725" spans="2:7">
      <c r="B7725"/>
      <c r="C7725"/>
      <c r="D7725"/>
      <c r="E7725"/>
      <c r="F7725"/>
      <c r="G7725"/>
    </row>
    <row r="7726" spans="2:7">
      <c r="B7726"/>
      <c r="C7726"/>
      <c r="D7726"/>
      <c r="E7726"/>
      <c r="F7726"/>
      <c r="G7726"/>
    </row>
    <row r="7727" spans="2:7">
      <c r="B7727"/>
      <c r="C7727"/>
      <c r="D7727"/>
      <c r="E7727"/>
      <c r="F7727"/>
      <c r="G7727"/>
    </row>
    <row r="7728" spans="2:7">
      <c r="B7728"/>
      <c r="C7728"/>
      <c r="D7728"/>
      <c r="E7728"/>
      <c r="F7728"/>
      <c r="G7728"/>
    </row>
    <row r="7729" spans="2:7">
      <c r="B7729"/>
      <c r="C7729"/>
      <c r="D7729"/>
      <c r="E7729"/>
      <c r="F7729"/>
      <c r="G7729"/>
    </row>
    <row r="7730" spans="2:7">
      <c r="B7730"/>
      <c r="C7730"/>
      <c r="D7730"/>
      <c r="E7730"/>
      <c r="F7730"/>
      <c r="G7730"/>
    </row>
    <row r="7731" spans="2:7">
      <c r="B7731"/>
      <c r="C7731"/>
      <c r="D7731"/>
      <c r="E7731"/>
      <c r="F7731"/>
      <c r="G7731"/>
    </row>
    <row r="7732" spans="2:7">
      <c r="B7732"/>
      <c r="C7732"/>
      <c r="D7732"/>
      <c r="E7732"/>
      <c r="F7732"/>
      <c r="G7732"/>
    </row>
    <row r="7733" spans="2:7">
      <c r="B7733"/>
      <c r="C7733"/>
      <c r="D7733"/>
      <c r="E7733"/>
      <c r="F7733"/>
      <c r="G7733"/>
    </row>
    <row r="7734" spans="2:7">
      <c r="B7734"/>
      <c r="C7734"/>
      <c r="D7734"/>
      <c r="E7734"/>
      <c r="F7734"/>
      <c r="G7734"/>
    </row>
    <row r="7735" spans="2:7">
      <c r="B7735"/>
      <c r="C7735"/>
      <c r="D7735"/>
      <c r="E7735"/>
      <c r="F7735"/>
      <c r="G7735"/>
    </row>
    <row r="7736" spans="2:7">
      <c r="B7736"/>
      <c r="C7736"/>
      <c r="D7736"/>
      <c r="E7736"/>
      <c r="F7736"/>
      <c r="G7736"/>
    </row>
    <row r="7737" spans="2:7">
      <c r="B7737"/>
      <c r="C7737"/>
      <c r="D7737"/>
      <c r="E7737"/>
      <c r="F7737"/>
      <c r="G7737"/>
    </row>
    <row r="7738" spans="2:7">
      <c r="B7738"/>
      <c r="C7738"/>
      <c r="D7738"/>
      <c r="E7738"/>
      <c r="F7738"/>
      <c r="G7738"/>
    </row>
    <row r="7739" spans="2:7">
      <c r="B7739"/>
      <c r="C7739"/>
      <c r="D7739"/>
      <c r="E7739"/>
      <c r="F7739"/>
      <c r="G7739"/>
    </row>
    <row r="7740" spans="2:7">
      <c r="B7740"/>
      <c r="C7740"/>
      <c r="D7740"/>
      <c r="E7740"/>
      <c r="F7740"/>
      <c r="G7740"/>
    </row>
    <row r="7741" spans="2:7">
      <c r="B7741"/>
      <c r="C7741"/>
      <c r="D7741"/>
      <c r="E7741"/>
      <c r="F7741"/>
      <c r="G7741"/>
    </row>
    <row r="7742" spans="2:7">
      <c r="B7742"/>
      <c r="C7742"/>
      <c r="D7742"/>
      <c r="E7742"/>
      <c r="F7742"/>
      <c r="G7742"/>
    </row>
    <row r="7743" spans="2:7">
      <c r="B7743"/>
      <c r="C7743"/>
      <c r="D7743"/>
      <c r="E7743"/>
      <c r="F7743"/>
      <c r="G7743"/>
    </row>
    <row r="7744" spans="2:7">
      <c r="B7744"/>
      <c r="C7744"/>
      <c r="D7744"/>
      <c r="E7744"/>
      <c r="F7744"/>
      <c r="G7744"/>
    </row>
    <row r="7745" spans="2:7">
      <c r="B7745"/>
      <c r="C7745"/>
      <c r="D7745"/>
      <c r="E7745"/>
      <c r="F7745"/>
      <c r="G7745"/>
    </row>
    <row r="7746" spans="2:7">
      <c r="B7746"/>
      <c r="C7746"/>
      <c r="D7746"/>
      <c r="E7746"/>
      <c r="F7746"/>
      <c r="G7746"/>
    </row>
    <row r="7747" spans="2:7">
      <c r="B7747"/>
      <c r="C7747"/>
      <c r="D7747"/>
      <c r="E7747"/>
      <c r="F7747"/>
      <c r="G7747"/>
    </row>
    <row r="7748" spans="2:7">
      <c r="B7748"/>
      <c r="C7748"/>
      <c r="D7748"/>
      <c r="E7748"/>
      <c r="F7748"/>
      <c r="G7748"/>
    </row>
    <row r="7749" spans="2:7">
      <c r="B7749"/>
      <c r="C7749"/>
      <c r="D7749"/>
      <c r="E7749"/>
      <c r="F7749"/>
      <c r="G7749"/>
    </row>
    <row r="7750" spans="2:7">
      <c r="B7750"/>
      <c r="C7750"/>
      <c r="D7750"/>
      <c r="E7750"/>
      <c r="F7750"/>
      <c r="G7750"/>
    </row>
    <row r="7751" spans="2:7">
      <c r="B7751"/>
      <c r="C7751"/>
      <c r="D7751"/>
      <c r="E7751"/>
      <c r="F7751"/>
      <c r="G7751"/>
    </row>
    <row r="7752" spans="2:7">
      <c r="B7752"/>
      <c r="C7752"/>
      <c r="D7752"/>
      <c r="E7752"/>
      <c r="F7752"/>
      <c r="G7752"/>
    </row>
    <row r="7753" spans="2:7">
      <c r="B7753"/>
      <c r="C7753"/>
      <c r="D7753"/>
      <c r="E7753"/>
      <c r="F7753"/>
      <c r="G7753"/>
    </row>
    <row r="7754" spans="2:7">
      <c r="B7754"/>
      <c r="C7754"/>
      <c r="D7754"/>
      <c r="E7754"/>
      <c r="F7754"/>
      <c r="G7754"/>
    </row>
    <row r="7755" spans="2:7">
      <c r="B7755"/>
      <c r="C7755"/>
      <c r="D7755"/>
      <c r="E7755"/>
      <c r="F7755"/>
      <c r="G7755"/>
    </row>
    <row r="7756" spans="2:7">
      <c r="B7756"/>
      <c r="C7756"/>
      <c r="D7756"/>
      <c r="E7756"/>
      <c r="F7756"/>
      <c r="G7756"/>
    </row>
    <row r="7757" spans="2:7">
      <c r="B7757"/>
      <c r="C7757"/>
      <c r="D7757"/>
      <c r="E7757"/>
      <c r="F7757"/>
      <c r="G7757"/>
    </row>
    <row r="7758" spans="2:7">
      <c r="B7758"/>
      <c r="C7758"/>
      <c r="D7758"/>
      <c r="E7758"/>
      <c r="F7758"/>
      <c r="G7758"/>
    </row>
    <row r="7759" spans="2:7">
      <c r="B7759"/>
      <c r="C7759"/>
      <c r="D7759"/>
      <c r="E7759"/>
      <c r="F7759"/>
      <c r="G7759"/>
    </row>
    <row r="7760" spans="2:7">
      <c r="B7760"/>
      <c r="C7760"/>
      <c r="D7760"/>
      <c r="E7760"/>
      <c r="F7760"/>
      <c r="G7760"/>
    </row>
    <row r="7761" spans="2:7">
      <c r="B7761"/>
      <c r="C7761"/>
      <c r="D7761"/>
      <c r="E7761"/>
      <c r="F7761"/>
      <c r="G7761"/>
    </row>
    <row r="7762" spans="2:7">
      <c r="B7762"/>
      <c r="C7762"/>
      <c r="D7762"/>
      <c r="E7762"/>
      <c r="F7762"/>
      <c r="G7762"/>
    </row>
    <row r="7763" spans="2:7">
      <c r="B7763"/>
      <c r="C7763"/>
      <c r="D7763"/>
      <c r="E7763"/>
      <c r="F7763"/>
      <c r="G7763"/>
    </row>
    <row r="7764" spans="2:7">
      <c r="B7764"/>
      <c r="C7764"/>
      <c r="D7764"/>
      <c r="E7764"/>
      <c r="F7764"/>
      <c r="G7764"/>
    </row>
    <row r="7765" spans="2:7">
      <c r="B7765"/>
      <c r="C7765"/>
      <c r="D7765"/>
      <c r="E7765"/>
      <c r="F7765"/>
      <c r="G7765"/>
    </row>
    <row r="7766" spans="2:7">
      <c r="B7766"/>
      <c r="C7766"/>
      <c r="D7766"/>
      <c r="E7766"/>
      <c r="F7766"/>
      <c r="G7766"/>
    </row>
    <row r="7767" spans="2:7">
      <c r="B7767"/>
      <c r="C7767"/>
      <c r="D7767"/>
      <c r="E7767"/>
      <c r="F7767"/>
      <c r="G7767"/>
    </row>
    <row r="7768" spans="2:7">
      <c r="B7768"/>
      <c r="C7768"/>
      <c r="D7768"/>
      <c r="E7768"/>
      <c r="F7768"/>
      <c r="G7768"/>
    </row>
    <row r="7769" spans="2:7">
      <c r="B7769"/>
      <c r="C7769"/>
      <c r="D7769"/>
      <c r="E7769"/>
      <c r="F7769"/>
      <c r="G7769"/>
    </row>
    <row r="7770" spans="2:7">
      <c r="B7770"/>
      <c r="C7770"/>
      <c r="D7770"/>
      <c r="E7770"/>
      <c r="F7770"/>
      <c r="G7770"/>
    </row>
    <row r="7771" spans="2:7">
      <c r="B7771"/>
      <c r="C7771"/>
      <c r="D7771"/>
      <c r="E7771"/>
      <c r="F7771"/>
      <c r="G7771"/>
    </row>
    <row r="7772" spans="2:7">
      <c r="B7772"/>
      <c r="C7772"/>
      <c r="D7772"/>
      <c r="E7772"/>
      <c r="F7772"/>
      <c r="G7772"/>
    </row>
    <row r="7773" spans="2:7">
      <c r="B7773"/>
      <c r="C7773"/>
      <c r="D7773"/>
      <c r="E7773"/>
      <c r="F7773"/>
      <c r="G7773"/>
    </row>
    <row r="7774" spans="2:7">
      <c r="B7774"/>
      <c r="C7774"/>
      <c r="D7774"/>
      <c r="E7774"/>
      <c r="F7774"/>
      <c r="G7774"/>
    </row>
    <row r="7775" spans="2:7">
      <c r="B7775"/>
      <c r="C7775"/>
      <c r="D7775"/>
      <c r="E7775"/>
      <c r="F7775"/>
      <c r="G7775"/>
    </row>
    <row r="7776" spans="2:7">
      <c r="B7776"/>
      <c r="C7776"/>
      <c r="D7776"/>
      <c r="E7776"/>
      <c r="F7776"/>
      <c r="G7776"/>
    </row>
    <row r="7777" spans="2:7">
      <c r="B7777"/>
      <c r="C7777"/>
      <c r="D7777"/>
      <c r="E7777"/>
      <c r="F7777"/>
      <c r="G7777"/>
    </row>
    <row r="7778" spans="2:7">
      <c r="B7778"/>
      <c r="C7778"/>
      <c r="D7778"/>
      <c r="E7778"/>
      <c r="F7778"/>
      <c r="G7778"/>
    </row>
    <row r="7779" spans="2:7">
      <c r="B7779"/>
      <c r="C7779"/>
      <c r="D7779"/>
      <c r="E7779"/>
      <c r="F7779"/>
      <c r="G7779"/>
    </row>
    <row r="7780" spans="2:7">
      <c r="B7780"/>
      <c r="C7780"/>
      <c r="D7780"/>
      <c r="E7780"/>
      <c r="F7780"/>
      <c r="G7780"/>
    </row>
    <row r="7781" spans="2:7">
      <c r="B7781"/>
      <c r="C7781"/>
      <c r="D7781"/>
      <c r="E7781"/>
      <c r="F7781"/>
      <c r="G7781"/>
    </row>
    <row r="7782" spans="2:7">
      <c r="B7782"/>
      <c r="C7782"/>
      <c r="D7782"/>
      <c r="E7782"/>
      <c r="F7782"/>
      <c r="G7782"/>
    </row>
    <row r="7783" spans="2:7">
      <c r="B7783"/>
      <c r="C7783"/>
      <c r="D7783"/>
      <c r="E7783"/>
      <c r="F7783"/>
      <c r="G7783"/>
    </row>
    <row r="7784" spans="2:7">
      <c r="B7784"/>
      <c r="C7784"/>
      <c r="D7784"/>
      <c r="E7784"/>
      <c r="F7784"/>
      <c r="G7784"/>
    </row>
    <row r="7785" spans="2:7">
      <c r="B7785"/>
      <c r="C7785"/>
      <c r="D7785"/>
      <c r="E7785"/>
      <c r="F7785"/>
      <c r="G7785"/>
    </row>
    <row r="7786" spans="2:7">
      <c r="B7786"/>
      <c r="C7786"/>
      <c r="D7786"/>
      <c r="E7786"/>
      <c r="F7786"/>
      <c r="G7786"/>
    </row>
    <row r="7787" spans="2:7">
      <c r="B7787"/>
      <c r="C7787"/>
      <c r="D7787"/>
      <c r="E7787"/>
      <c r="F7787"/>
      <c r="G7787"/>
    </row>
    <row r="7788" spans="2:7">
      <c r="B7788"/>
      <c r="C7788"/>
      <c r="D7788"/>
      <c r="E7788"/>
      <c r="F7788"/>
      <c r="G7788"/>
    </row>
    <row r="7789" spans="2:7">
      <c r="B7789"/>
      <c r="C7789"/>
      <c r="D7789"/>
      <c r="E7789"/>
      <c r="F7789"/>
      <c r="G7789"/>
    </row>
    <row r="7790" spans="2:7">
      <c r="B7790"/>
      <c r="C7790"/>
      <c r="D7790"/>
      <c r="E7790"/>
      <c r="F7790"/>
      <c r="G7790"/>
    </row>
    <row r="7791" spans="2:7">
      <c r="B7791"/>
      <c r="C7791"/>
      <c r="D7791"/>
      <c r="E7791"/>
      <c r="F7791"/>
      <c r="G7791"/>
    </row>
    <row r="7792" spans="2:7">
      <c r="B7792"/>
      <c r="C7792"/>
      <c r="D7792"/>
      <c r="E7792"/>
      <c r="F7792"/>
      <c r="G7792"/>
    </row>
    <row r="7793" spans="2:7">
      <c r="B7793"/>
      <c r="C7793"/>
      <c r="D7793"/>
      <c r="E7793"/>
      <c r="F7793"/>
      <c r="G7793"/>
    </row>
    <row r="7794" spans="2:7">
      <c r="B7794"/>
      <c r="C7794"/>
      <c r="D7794"/>
      <c r="E7794"/>
      <c r="F7794"/>
      <c r="G7794"/>
    </row>
    <row r="7795" spans="2:7">
      <c r="B7795"/>
      <c r="C7795"/>
      <c r="D7795"/>
      <c r="E7795"/>
      <c r="F7795"/>
      <c r="G7795"/>
    </row>
    <row r="7796" spans="2:7">
      <c r="B7796"/>
      <c r="C7796"/>
      <c r="D7796"/>
      <c r="E7796"/>
      <c r="F7796"/>
      <c r="G7796"/>
    </row>
    <row r="7797" spans="2:7">
      <c r="B7797"/>
      <c r="C7797"/>
      <c r="D7797"/>
      <c r="E7797"/>
      <c r="F7797"/>
      <c r="G7797"/>
    </row>
    <row r="7798" spans="2:7">
      <c r="B7798"/>
      <c r="C7798"/>
      <c r="D7798"/>
      <c r="E7798"/>
      <c r="F7798"/>
      <c r="G7798"/>
    </row>
    <row r="7799" spans="2:7">
      <c r="B7799"/>
      <c r="C7799"/>
      <c r="D7799"/>
      <c r="E7799"/>
      <c r="F7799"/>
      <c r="G7799"/>
    </row>
    <row r="7800" spans="2:7">
      <c r="B7800"/>
      <c r="C7800"/>
      <c r="D7800"/>
      <c r="E7800"/>
      <c r="F7800"/>
      <c r="G7800"/>
    </row>
    <row r="7801" spans="2:7">
      <c r="B7801"/>
      <c r="C7801"/>
      <c r="D7801"/>
      <c r="E7801"/>
      <c r="F7801"/>
      <c r="G7801"/>
    </row>
    <row r="7802" spans="2:7">
      <c r="B7802"/>
      <c r="C7802"/>
      <c r="D7802"/>
      <c r="E7802"/>
      <c r="F7802"/>
      <c r="G7802"/>
    </row>
    <row r="7803" spans="2:7">
      <c r="B7803"/>
      <c r="C7803"/>
      <c r="D7803"/>
      <c r="E7803"/>
      <c r="F7803"/>
      <c r="G7803"/>
    </row>
    <row r="7804" spans="2:7">
      <c r="B7804"/>
      <c r="C7804"/>
      <c r="D7804"/>
      <c r="E7804"/>
      <c r="F7804"/>
      <c r="G7804"/>
    </row>
    <row r="7805" spans="2:7">
      <c r="B7805"/>
      <c r="C7805"/>
      <c r="D7805"/>
      <c r="E7805"/>
      <c r="F7805"/>
      <c r="G7805"/>
    </row>
    <row r="7806" spans="2:7">
      <c r="B7806"/>
      <c r="C7806"/>
      <c r="D7806"/>
      <c r="E7806"/>
      <c r="F7806"/>
      <c r="G7806"/>
    </row>
    <row r="7807" spans="2:7">
      <c r="B7807"/>
      <c r="C7807"/>
      <c r="D7807"/>
      <c r="E7807"/>
      <c r="F7807"/>
      <c r="G7807"/>
    </row>
    <row r="7808" spans="2:7">
      <c r="B7808"/>
      <c r="C7808"/>
      <c r="D7808"/>
      <c r="E7808"/>
      <c r="F7808"/>
      <c r="G7808"/>
    </row>
    <row r="7809" spans="2:7">
      <c r="B7809"/>
      <c r="C7809"/>
      <c r="D7809"/>
      <c r="E7809"/>
      <c r="F7809"/>
      <c r="G7809"/>
    </row>
    <row r="7810" spans="2:7">
      <c r="B7810"/>
      <c r="C7810"/>
      <c r="D7810"/>
      <c r="E7810"/>
      <c r="F7810"/>
      <c r="G7810"/>
    </row>
    <row r="7811" spans="2:7">
      <c r="B7811"/>
      <c r="C7811"/>
      <c r="D7811"/>
      <c r="E7811"/>
      <c r="F7811"/>
      <c r="G7811"/>
    </row>
    <row r="7812" spans="2:7">
      <c r="B7812"/>
      <c r="C7812"/>
      <c r="D7812"/>
      <c r="E7812"/>
      <c r="F7812"/>
      <c r="G7812"/>
    </row>
    <row r="7813" spans="2:7">
      <c r="B7813"/>
      <c r="C7813"/>
      <c r="D7813"/>
      <c r="E7813"/>
      <c r="F7813"/>
      <c r="G7813"/>
    </row>
    <row r="7814" spans="2:7">
      <c r="B7814"/>
      <c r="C7814"/>
      <c r="D7814"/>
      <c r="E7814"/>
      <c r="F7814"/>
      <c r="G7814"/>
    </row>
    <row r="7815" spans="2:7">
      <c r="B7815"/>
      <c r="C7815"/>
      <c r="D7815"/>
      <c r="E7815"/>
      <c r="F7815"/>
      <c r="G7815"/>
    </row>
    <row r="7816" spans="2:7">
      <c r="B7816"/>
      <c r="C7816"/>
      <c r="D7816"/>
      <c r="E7816"/>
      <c r="F7816"/>
      <c r="G7816"/>
    </row>
    <row r="7817" spans="2:7">
      <c r="B7817"/>
      <c r="C7817"/>
      <c r="D7817"/>
      <c r="E7817"/>
      <c r="F7817"/>
      <c r="G7817"/>
    </row>
    <row r="7818" spans="2:7">
      <c r="B7818"/>
      <c r="C7818"/>
      <c r="D7818"/>
      <c r="E7818"/>
      <c r="F7818"/>
      <c r="G7818"/>
    </row>
    <row r="7819" spans="2:7">
      <c r="B7819"/>
      <c r="C7819"/>
      <c r="D7819"/>
      <c r="E7819"/>
      <c r="F7819"/>
      <c r="G7819"/>
    </row>
    <row r="7820" spans="2:7">
      <c r="B7820"/>
      <c r="C7820"/>
      <c r="D7820"/>
      <c r="E7820"/>
      <c r="F7820"/>
      <c r="G7820"/>
    </row>
    <row r="7821" spans="2:7">
      <c r="B7821"/>
      <c r="C7821"/>
      <c r="D7821"/>
      <c r="E7821"/>
      <c r="F7821"/>
      <c r="G7821"/>
    </row>
    <row r="7822" spans="2:7">
      <c r="B7822"/>
      <c r="C7822"/>
      <c r="D7822"/>
      <c r="E7822"/>
      <c r="F7822"/>
      <c r="G7822"/>
    </row>
    <row r="7823" spans="2:7">
      <c r="B7823"/>
      <c r="C7823"/>
      <c r="D7823"/>
      <c r="E7823"/>
      <c r="F7823"/>
      <c r="G7823"/>
    </row>
    <row r="7824" spans="2:7">
      <c r="B7824"/>
      <c r="C7824"/>
      <c r="D7824"/>
      <c r="E7824"/>
      <c r="F7824"/>
      <c r="G7824"/>
    </row>
    <row r="7825" spans="2:7">
      <c r="B7825"/>
      <c r="C7825"/>
      <c r="D7825"/>
      <c r="E7825"/>
      <c r="F7825"/>
      <c r="G7825"/>
    </row>
    <row r="7826" spans="2:7">
      <c r="B7826"/>
      <c r="C7826"/>
      <c r="D7826"/>
      <c r="E7826"/>
      <c r="F7826"/>
      <c r="G7826"/>
    </row>
    <row r="7827" spans="2:7">
      <c r="B7827"/>
      <c r="C7827"/>
      <c r="D7827"/>
      <c r="E7827"/>
      <c r="F7827"/>
      <c r="G7827"/>
    </row>
    <row r="7828" spans="2:7">
      <c r="B7828"/>
      <c r="C7828"/>
      <c r="D7828"/>
      <c r="E7828"/>
      <c r="F7828"/>
      <c r="G7828"/>
    </row>
    <row r="7829" spans="2:7">
      <c r="B7829"/>
      <c r="C7829"/>
      <c r="D7829"/>
      <c r="E7829"/>
      <c r="F7829"/>
      <c r="G7829"/>
    </row>
    <row r="7830" spans="2:7">
      <c r="B7830"/>
      <c r="C7830"/>
      <c r="D7830"/>
      <c r="E7830"/>
      <c r="F7830"/>
      <c r="G7830"/>
    </row>
    <row r="7831" spans="2:7">
      <c r="B7831"/>
      <c r="C7831"/>
      <c r="D7831"/>
      <c r="E7831"/>
      <c r="F7831"/>
      <c r="G7831"/>
    </row>
    <row r="7832" spans="2:7">
      <c r="B7832"/>
      <c r="C7832"/>
      <c r="D7832"/>
      <c r="E7832"/>
      <c r="F7832"/>
      <c r="G7832"/>
    </row>
    <row r="7833" spans="2:7">
      <c r="B7833"/>
      <c r="C7833"/>
      <c r="D7833"/>
      <c r="E7833"/>
      <c r="F7833"/>
      <c r="G7833"/>
    </row>
    <row r="7834" spans="2:7">
      <c r="B7834"/>
      <c r="C7834"/>
      <c r="D7834"/>
      <c r="E7834"/>
      <c r="F7834"/>
      <c r="G7834"/>
    </row>
    <row r="7835" spans="2:7">
      <c r="B7835"/>
      <c r="C7835"/>
      <c r="D7835"/>
      <c r="E7835"/>
      <c r="F7835"/>
      <c r="G7835"/>
    </row>
    <row r="7836" spans="2:7">
      <c r="B7836"/>
      <c r="C7836"/>
      <c r="D7836"/>
      <c r="E7836"/>
      <c r="F7836"/>
      <c r="G7836"/>
    </row>
    <row r="7837" spans="2:7">
      <c r="B7837"/>
      <c r="C7837"/>
      <c r="D7837"/>
      <c r="E7837"/>
      <c r="F7837"/>
      <c r="G7837"/>
    </row>
    <row r="7838" spans="2:7">
      <c r="B7838"/>
      <c r="C7838"/>
      <c r="D7838"/>
      <c r="E7838"/>
      <c r="F7838"/>
      <c r="G7838"/>
    </row>
    <row r="7839" spans="2:7">
      <c r="B7839"/>
      <c r="C7839"/>
      <c r="D7839"/>
      <c r="E7839"/>
      <c r="F7839"/>
      <c r="G7839"/>
    </row>
    <row r="7840" spans="2:7">
      <c r="B7840"/>
      <c r="C7840"/>
      <c r="D7840"/>
      <c r="E7840"/>
      <c r="F7840"/>
      <c r="G7840"/>
    </row>
    <row r="7841" spans="2:7">
      <c r="B7841"/>
      <c r="C7841"/>
      <c r="D7841"/>
      <c r="E7841"/>
      <c r="F7841"/>
      <c r="G7841"/>
    </row>
    <row r="7842" spans="2:7">
      <c r="B7842"/>
      <c r="C7842"/>
      <c r="D7842"/>
      <c r="E7842"/>
      <c r="F7842"/>
      <c r="G7842"/>
    </row>
    <row r="7843" spans="2:7">
      <c r="B7843"/>
      <c r="C7843"/>
      <c r="D7843"/>
      <c r="E7843"/>
      <c r="F7843"/>
      <c r="G7843"/>
    </row>
    <row r="7844" spans="2:7">
      <c r="B7844"/>
      <c r="C7844"/>
      <c r="D7844"/>
      <c r="E7844"/>
      <c r="F7844"/>
      <c r="G7844"/>
    </row>
    <row r="7845" spans="2:7">
      <c r="B7845"/>
      <c r="C7845"/>
      <c r="D7845"/>
      <c r="E7845"/>
      <c r="F7845"/>
      <c r="G7845"/>
    </row>
    <row r="7846" spans="2:7">
      <c r="B7846"/>
      <c r="C7846"/>
      <c r="D7846"/>
      <c r="E7846"/>
      <c r="F7846"/>
      <c r="G7846"/>
    </row>
    <row r="7847" spans="2:7">
      <c r="B7847"/>
      <c r="C7847"/>
      <c r="D7847"/>
      <c r="E7847"/>
      <c r="F7847"/>
      <c r="G7847"/>
    </row>
    <row r="7848" spans="2:7">
      <c r="B7848"/>
      <c r="C7848"/>
      <c r="D7848"/>
      <c r="E7848"/>
      <c r="F7848"/>
      <c r="G7848"/>
    </row>
    <row r="7849" spans="2:7">
      <c r="B7849"/>
      <c r="C7849"/>
      <c r="D7849"/>
      <c r="E7849"/>
      <c r="F7849"/>
      <c r="G7849"/>
    </row>
    <row r="7850" spans="2:7">
      <c r="B7850"/>
      <c r="C7850"/>
      <c r="D7850"/>
      <c r="E7850"/>
      <c r="F7850"/>
      <c r="G7850"/>
    </row>
    <row r="7851" spans="2:7">
      <c r="B7851"/>
      <c r="C7851"/>
      <c r="D7851"/>
      <c r="E7851"/>
      <c r="F7851"/>
      <c r="G7851"/>
    </row>
    <row r="7852" spans="2:7">
      <c r="B7852"/>
      <c r="C7852"/>
      <c r="D7852"/>
      <c r="E7852"/>
      <c r="F7852"/>
      <c r="G7852"/>
    </row>
    <row r="7853" spans="2:7">
      <c r="B7853"/>
      <c r="C7853"/>
      <c r="D7853"/>
      <c r="E7853"/>
      <c r="F7853"/>
      <c r="G7853"/>
    </row>
    <row r="7854" spans="2:7">
      <c r="B7854"/>
      <c r="C7854"/>
      <c r="D7854"/>
      <c r="E7854"/>
      <c r="F7854"/>
      <c r="G7854"/>
    </row>
    <row r="7855" spans="2:7">
      <c r="B7855"/>
      <c r="C7855"/>
      <c r="D7855"/>
      <c r="E7855"/>
      <c r="F7855"/>
      <c r="G7855"/>
    </row>
    <row r="7856" spans="2:7">
      <c r="B7856"/>
      <c r="C7856"/>
      <c r="D7856"/>
      <c r="E7856"/>
      <c r="F7856"/>
      <c r="G7856"/>
    </row>
    <row r="7857" spans="2:7">
      <c r="B7857"/>
      <c r="C7857"/>
      <c r="D7857"/>
      <c r="E7857"/>
      <c r="F7857"/>
      <c r="G7857"/>
    </row>
    <row r="7858" spans="2:7">
      <c r="B7858"/>
      <c r="C7858"/>
      <c r="D7858"/>
      <c r="E7858"/>
      <c r="F7858"/>
      <c r="G7858"/>
    </row>
    <row r="7859" spans="2:7">
      <c r="B7859"/>
      <c r="C7859"/>
      <c r="D7859"/>
      <c r="E7859"/>
      <c r="F7859"/>
      <c r="G7859"/>
    </row>
    <row r="7860" spans="2:7">
      <c r="B7860"/>
      <c r="C7860"/>
      <c r="D7860"/>
      <c r="E7860"/>
      <c r="F7860"/>
      <c r="G7860"/>
    </row>
    <row r="7861" spans="2:7">
      <c r="B7861"/>
      <c r="C7861"/>
      <c r="D7861"/>
      <c r="E7861"/>
      <c r="F7861"/>
      <c r="G7861"/>
    </row>
    <row r="7862" spans="2:7">
      <c r="B7862"/>
      <c r="C7862"/>
      <c r="D7862"/>
      <c r="E7862"/>
      <c r="F7862"/>
      <c r="G7862"/>
    </row>
    <row r="7863" spans="2:7">
      <c r="B7863"/>
      <c r="C7863"/>
      <c r="D7863"/>
      <c r="E7863"/>
      <c r="F7863"/>
      <c r="G7863"/>
    </row>
    <row r="7864" spans="2:7">
      <c r="B7864"/>
      <c r="C7864"/>
      <c r="D7864"/>
      <c r="E7864"/>
      <c r="F7864"/>
      <c r="G7864"/>
    </row>
    <row r="7865" spans="2:7">
      <c r="B7865"/>
      <c r="C7865"/>
      <c r="D7865"/>
      <c r="E7865"/>
      <c r="F7865"/>
      <c r="G7865"/>
    </row>
    <row r="7866" spans="2:7">
      <c r="B7866"/>
      <c r="C7866"/>
      <c r="D7866"/>
      <c r="E7866"/>
      <c r="F7866"/>
      <c r="G7866"/>
    </row>
    <row r="7867" spans="2:7">
      <c r="B7867"/>
      <c r="C7867"/>
      <c r="D7867"/>
      <c r="E7867"/>
      <c r="F7867"/>
      <c r="G7867"/>
    </row>
    <row r="7868" spans="2:7">
      <c r="B7868"/>
      <c r="C7868"/>
      <c r="D7868"/>
      <c r="E7868"/>
      <c r="F7868"/>
      <c r="G7868"/>
    </row>
    <row r="7869" spans="2:7">
      <c r="B7869"/>
      <c r="C7869"/>
      <c r="D7869"/>
      <c r="E7869"/>
      <c r="F7869"/>
      <c r="G7869"/>
    </row>
    <row r="7870" spans="2:7">
      <c r="B7870"/>
      <c r="C7870"/>
      <c r="D7870"/>
      <c r="E7870"/>
      <c r="F7870"/>
      <c r="G7870"/>
    </row>
    <row r="7871" spans="2:7">
      <c r="B7871"/>
      <c r="C7871"/>
      <c r="D7871"/>
      <c r="E7871"/>
      <c r="F7871"/>
      <c r="G7871"/>
    </row>
    <row r="7872" spans="2:7">
      <c r="B7872"/>
      <c r="C7872"/>
      <c r="D7872"/>
      <c r="E7872"/>
      <c r="F7872"/>
      <c r="G7872"/>
    </row>
    <row r="7873" spans="2:7">
      <c r="B7873"/>
      <c r="C7873"/>
      <c r="D7873"/>
      <c r="E7873"/>
      <c r="F7873"/>
      <c r="G7873"/>
    </row>
    <row r="7874" spans="2:7">
      <c r="B7874"/>
      <c r="C7874"/>
      <c r="D7874"/>
      <c r="E7874"/>
      <c r="F7874"/>
      <c r="G7874"/>
    </row>
    <row r="7875" spans="2:7">
      <c r="B7875"/>
      <c r="C7875"/>
      <c r="D7875"/>
      <c r="E7875"/>
      <c r="F7875"/>
      <c r="G7875"/>
    </row>
    <row r="7876" spans="2:7">
      <c r="B7876"/>
      <c r="C7876"/>
      <c r="D7876"/>
      <c r="E7876"/>
      <c r="F7876"/>
      <c r="G7876"/>
    </row>
    <row r="7877" spans="2:7">
      <c r="B7877"/>
      <c r="C7877"/>
      <c r="D7877"/>
      <c r="E7877"/>
      <c r="F7877"/>
      <c r="G7877"/>
    </row>
    <row r="7878" spans="2:7">
      <c r="B7878"/>
      <c r="C7878"/>
      <c r="D7878"/>
      <c r="E7878"/>
      <c r="F7878"/>
      <c r="G7878"/>
    </row>
    <row r="7879" spans="2:7">
      <c r="B7879"/>
      <c r="C7879"/>
      <c r="D7879"/>
      <c r="E7879"/>
      <c r="F7879"/>
      <c r="G7879"/>
    </row>
    <row r="7880" spans="2:7">
      <c r="B7880"/>
      <c r="C7880"/>
      <c r="D7880"/>
      <c r="E7880"/>
      <c r="F7880"/>
      <c r="G7880"/>
    </row>
    <row r="7881" spans="2:7">
      <c r="B7881"/>
      <c r="C7881"/>
      <c r="D7881"/>
      <c r="E7881"/>
      <c r="F7881"/>
      <c r="G7881"/>
    </row>
    <row r="7882" spans="2:7">
      <c r="B7882"/>
      <c r="C7882"/>
      <c r="D7882"/>
      <c r="E7882"/>
      <c r="F7882"/>
      <c r="G7882"/>
    </row>
    <row r="7883" spans="2:7">
      <c r="B7883"/>
      <c r="C7883"/>
      <c r="D7883"/>
      <c r="E7883"/>
      <c r="F7883"/>
      <c r="G7883"/>
    </row>
    <row r="7884" spans="2:7">
      <c r="B7884"/>
      <c r="C7884"/>
      <c r="D7884"/>
      <c r="E7884"/>
      <c r="F7884"/>
      <c r="G7884"/>
    </row>
    <row r="7885" spans="2:7">
      <c r="B7885"/>
      <c r="C7885"/>
      <c r="D7885"/>
      <c r="E7885"/>
      <c r="F7885"/>
      <c r="G7885"/>
    </row>
    <row r="7886" spans="2:7">
      <c r="B7886"/>
      <c r="C7886"/>
      <c r="D7886"/>
      <c r="E7886"/>
      <c r="F7886"/>
      <c r="G7886"/>
    </row>
    <row r="7887" spans="2:7">
      <c r="B7887"/>
      <c r="C7887"/>
      <c r="D7887"/>
      <c r="E7887"/>
      <c r="F7887"/>
      <c r="G7887"/>
    </row>
    <row r="7888" spans="2:7">
      <c r="B7888"/>
      <c r="C7888"/>
      <c r="D7888"/>
      <c r="E7888"/>
      <c r="F7888"/>
      <c r="G7888"/>
    </row>
    <row r="7889" spans="2:7">
      <c r="B7889"/>
      <c r="C7889"/>
      <c r="D7889"/>
      <c r="E7889"/>
      <c r="F7889"/>
      <c r="G7889"/>
    </row>
    <row r="7890" spans="2:7">
      <c r="B7890"/>
      <c r="C7890"/>
      <c r="D7890"/>
      <c r="E7890"/>
      <c r="F7890"/>
      <c r="G7890"/>
    </row>
    <row r="7891" spans="2:7">
      <c r="B7891"/>
      <c r="C7891"/>
      <c r="D7891"/>
      <c r="E7891"/>
      <c r="F7891"/>
      <c r="G7891"/>
    </row>
    <row r="7892" spans="2:7">
      <c r="B7892"/>
      <c r="C7892"/>
      <c r="D7892"/>
      <c r="E7892"/>
      <c r="F7892"/>
      <c r="G7892"/>
    </row>
    <row r="7893" spans="2:7">
      <c r="B7893"/>
      <c r="C7893"/>
      <c r="D7893"/>
      <c r="E7893"/>
      <c r="F7893"/>
      <c r="G7893"/>
    </row>
    <row r="7894" spans="2:7">
      <c r="B7894"/>
      <c r="C7894"/>
      <c r="D7894"/>
      <c r="E7894"/>
      <c r="F7894"/>
      <c r="G7894"/>
    </row>
    <row r="7895" spans="2:7">
      <c r="B7895"/>
      <c r="C7895"/>
      <c r="D7895"/>
      <c r="E7895"/>
      <c r="F7895"/>
      <c r="G7895"/>
    </row>
    <row r="7896" spans="2:7">
      <c r="B7896"/>
      <c r="C7896"/>
      <c r="D7896"/>
      <c r="E7896"/>
      <c r="F7896"/>
      <c r="G7896"/>
    </row>
    <row r="7897" spans="2:7">
      <c r="B7897"/>
      <c r="C7897"/>
      <c r="D7897"/>
      <c r="E7897"/>
      <c r="F7897"/>
      <c r="G7897"/>
    </row>
    <row r="7898" spans="2:7">
      <c r="B7898"/>
      <c r="C7898"/>
      <c r="D7898"/>
      <c r="E7898"/>
      <c r="F7898"/>
      <c r="G7898"/>
    </row>
    <row r="7899" spans="2:7">
      <c r="B7899"/>
      <c r="C7899"/>
      <c r="D7899"/>
      <c r="E7899"/>
      <c r="F7899"/>
      <c r="G7899"/>
    </row>
    <row r="7900" spans="2:7">
      <c r="B7900"/>
      <c r="C7900"/>
      <c r="D7900"/>
      <c r="E7900"/>
      <c r="F7900"/>
      <c r="G7900"/>
    </row>
    <row r="7901" spans="2:7">
      <c r="B7901"/>
      <c r="C7901"/>
      <c r="D7901"/>
      <c r="E7901"/>
      <c r="F7901"/>
      <c r="G7901"/>
    </row>
    <row r="7902" spans="2:7">
      <c r="B7902"/>
      <c r="C7902"/>
      <c r="D7902"/>
      <c r="E7902"/>
      <c r="F7902"/>
      <c r="G7902"/>
    </row>
    <row r="7903" spans="2:7">
      <c r="B7903"/>
      <c r="C7903"/>
      <c r="D7903"/>
      <c r="E7903"/>
      <c r="F7903"/>
      <c r="G7903"/>
    </row>
    <row r="7904" spans="2:7">
      <c r="B7904"/>
      <c r="C7904"/>
      <c r="D7904"/>
      <c r="E7904"/>
      <c r="F7904"/>
      <c r="G7904"/>
    </row>
    <row r="7905" spans="2:7">
      <c r="B7905"/>
      <c r="C7905"/>
      <c r="D7905"/>
      <c r="E7905"/>
      <c r="F7905"/>
      <c r="G7905"/>
    </row>
    <row r="7906" spans="2:7">
      <c r="B7906"/>
      <c r="C7906"/>
      <c r="D7906"/>
      <c r="E7906"/>
      <c r="F7906"/>
      <c r="G7906"/>
    </row>
    <row r="7907" spans="2:7">
      <c r="B7907"/>
      <c r="C7907"/>
      <c r="D7907"/>
      <c r="E7907"/>
      <c r="F7907"/>
      <c r="G7907"/>
    </row>
    <row r="7908" spans="2:7">
      <c r="B7908"/>
      <c r="C7908"/>
      <c r="D7908"/>
      <c r="E7908"/>
      <c r="F7908"/>
      <c r="G7908"/>
    </row>
    <row r="7909" spans="2:7">
      <c r="B7909"/>
      <c r="C7909"/>
      <c r="D7909"/>
      <c r="E7909"/>
      <c r="F7909"/>
      <c r="G7909"/>
    </row>
    <row r="7910" spans="2:7">
      <c r="B7910"/>
      <c r="C7910"/>
      <c r="D7910"/>
      <c r="E7910"/>
      <c r="F7910"/>
      <c r="G7910"/>
    </row>
    <row r="7911" spans="2:7">
      <c r="B7911"/>
      <c r="C7911"/>
      <c r="D7911"/>
      <c r="E7911"/>
      <c r="F7911"/>
      <c r="G7911"/>
    </row>
    <row r="7912" spans="2:7">
      <c r="B7912"/>
      <c r="C7912"/>
      <c r="D7912"/>
      <c r="E7912"/>
      <c r="F7912"/>
      <c r="G7912"/>
    </row>
    <row r="7913" spans="2:7">
      <c r="B7913"/>
      <c r="C7913"/>
      <c r="D7913"/>
      <c r="E7913"/>
      <c r="F7913"/>
      <c r="G7913"/>
    </row>
    <row r="7914" spans="2:7">
      <c r="B7914"/>
      <c r="C7914"/>
      <c r="D7914"/>
      <c r="E7914"/>
      <c r="F7914"/>
      <c r="G7914"/>
    </row>
    <row r="7915" spans="2:7">
      <c r="B7915"/>
      <c r="C7915"/>
      <c r="D7915"/>
      <c r="E7915"/>
      <c r="F7915"/>
      <c r="G7915"/>
    </row>
    <row r="7916" spans="2:7">
      <c r="B7916"/>
      <c r="C7916"/>
      <c r="D7916"/>
      <c r="E7916"/>
      <c r="F7916"/>
      <c r="G7916"/>
    </row>
    <row r="7917" spans="2:7">
      <c r="B7917"/>
      <c r="C7917"/>
      <c r="D7917"/>
      <c r="E7917"/>
      <c r="F7917"/>
      <c r="G7917"/>
    </row>
    <row r="7918" spans="2:7">
      <c r="B7918"/>
      <c r="C7918"/>
      <c r="D7918"/>
      <c r="E7918"/>
      <c r="F7918"/>
      <c r="G7918"/>
    </row>
    <row r="7919" spans="2:7">
      <c r="B7919"/>
      <c r="C7919"/>
      <c r="D7919"/>
      <c r="E7919"/>
      <c r="F7919"/>
      <c r="G7919"/>
    </row>
    <row r="7920" spans="2:7">
      <c r="B7920"/>
      <c r="C7920"/>
      <c r="D7920"/>
      <c r="E7920"/>
      <c r="F7920"/>
      <c r="G7920"/>
    </row>
    <row r="7921" spans="2:7">
      <c r="B7921"/>
      <c r="C7921"/>
      <c r="D7921"/>
      <c r="E7921"/>
      <c r="F7921"/>
      <c r="G7921"/>
    </row>
    <row r="7922" spans="2:7">
      <c r="B7922"/>
      <c r="C7922"/>
      <c r="D7922"/>
      <c r="E7922"/>
      <c r="F7922"/>
      <c r="G7922"/>
    </row>
    <row r="7923" spans="2:7">
      <c r="B7923"/>
      <c r="C7923"/>
      <c r="D7923"/>
      <c r="E7923"/>
      <c r="F7923"/>
      <c r="G7923"/>
    </row>
    <row r="7924" spans="2:7">
      <c r="B7924"/>
      <c r="C7924"/>
      <c r="D7924"/>
      <c r="E7924"/>
      <c r="F7924"/>
      <c r="G7924"/>
    </row>
    <row r="7925" spans="2:7">
      <c r="B7925"/>
      <c r="C7925"/>
      <c r="D7925"/>
      <c r="E7925"/>
      <c r="F7925"/>
      <c r="G7925"/>
    </row>
    <row r="7926" spans="2:7">
      <c r="B7926"/>
      <c r="C7926"/>
      <c r="D7926"/>
      <c r="E7926"/>
      <c r="F7926"/>
      <c r="G7926"/>
    </row>
    <row r="7927" spans="2:7">
      <c r="B7927"/>
      <c r="C7927"/>
      <c r="D7927"/>
      <c r="E7927"/>
      <c r="F7927"/>
      <c r="G7927"/>
    </row>
    <row r="7928" spans="2:7">
      <c r="B7928"/>
      <c r="C7928"/>
      <c r="D7928"/>
      <c r="E7928"/>
      <c r="F7928"/>
      <c r="G7928"/>
    </row>
    <row r="7929" spans="2:7">
      <c r="B7929"/>
      <c r="C7929"/>
      <c r="D7929"/>
      <c r="E7929"/>
      <c r="F7929"/>
      <c r="G7929"/>
    </row>
    <row r="7930" spans="2:7">
      <c r="B7930"/>
      <c r="C7930"/>
      <c r="D7930"/>
      <c r="E7930"/>
      <c r="F7930"/>
      <c r="G7930"/>
    </row>
    <row r="7931" spans="2:7">
      <c r="B7931"/>
      <c r="C7931"/>
      <c r="D7931"/>
      <c r="E7931"/>
      <c r="F7931"/>
      <c r="G7931"/>
    </row>
    <row r="7932" spans="2:7">
      <c r="B7932"/>
      <c r="C7932"/>
      <c r="D7932"/>
      <c r="E7932"/>
      <c r="F7932"/>
      <c r="G7932"/>
    </row>
    <row r="7933" spans="2:7">
      <c r="B7933"/>
      <c r="C7933"/>
      <c r="D7933"/>
      <c r="E7933"/>
      <c r="F7933"/>
      <c r="G7933"/>
    </row>
    <row r="7934" spans="2:7">
      <c r="B7934"/>
      <c r="C7934"/>
      <c r="D7934"/>
      <c r="E7934"/>
      <c r="F7934"/>
      <c r="G7934"/>
    </row>
    <row r="7935" spans="2:7">
      <c r="B7935"/>
      <c r="C7935"/>
      <c r="D7935"/>
      <c r="E7935"/>
      <c r="F7935"/>
      <c r="G7935"/>
    </row>
    <row r="7936" spans="2:7">
      <c r="B7936"/>
      <c r="C7936"/>
      <c r="D7936"/>
      <c r="E7936"/>
      <c r="F7936"/>
      <c r="G7936"/>
    </row>
    <row r="7937" spans="2:7">
      <c r="B7937"/>
      <c r="C7937"/>
      <c r="D7937"/>
      <c r="E7937"/>
      <c r="F7937"/>
      <c r="G7937"/>
    </row>
    <row r="7938" spans="2:7">
      <c r="B7938"/>
      <c r="C7938"/>
      <c r="D7938"/>
      <c r="E7938"/>
      <c r="F7938"/>
      <c r="G7938"/>
    </row>
    <row r="7939" spans="2:7">
      <c r="B7939"/>
      <c r="C7939"/>
      <c r="D7939"/>
      <c r="E7939"/>
      <c r="F7939"/>
      <c r="G7939"/>
    </row>
    <row r="7940" spans="2:7">
      <c r="B7940"/>
      <c r="C7940"/>
      <c r="D7940"/>
      <c r="E7940"/>
      <c r="F7940"/>
      <c r="G7940"/>
    </row>
    <row r="7941" spans="2:7">
      <c r="B7941"/>
      <c r="C7941"/>
      <c r="D7941"/>
      <c r="E7941"/>
      <c r="F7941"/>
      <c r="G7941"/>
    </row>
    <row r="7942" spans="2:7">
      <c r="B7942"/>
      <c r="C7942"/>
      <c r="D7942"/>
      <c r="E7942"/>
      <c r="F7942"/>
      <c r="G7942"/>
    </row>
    <row r="7943" spans="2:7">
      <c r="B7943"/>
      <c r="C7943"/>
      <c r="D7943"/>
      <c r="E7943"/>
      <c r="F7943"/>
      <c r="G7943"/>
    </row>
    <row r="7944" spans="2:7">
      <c r="B7944"/>
      <c r="C7944"/>
      <c r="D7944"/>
      <c r="E7944"/>
      <c r="F7944"/>
      <c r="G7944"/>
    </row>
    <row r="7945" spans="2:7">
      <c r="B7945"/>
      <c r="C7945"/>
      <c r="D7945"/>
      <c r="E7945"/>
      <c r="F7945"/>
      <c r="G7945"/>
    </row>
    <row r="7946" spans="2:7">
      <c r="B7946"/>
      <c r="C7946"/>
      <c r="D7946"/>
      <c r="E7946"/>
      <c r="F7946"/>
      <c r="G7946"/>
    </row>
    <row r="7947" spans="2:7">
      <c r="B7947"/>
      <c r="C7947"/>
      <c r="D7947"/>
      <c r="E7947"/>
      <c r="F7947"/>
      <c r="G7947"/>
    </row>
    <row r="7948" spans="2:7">
      <c r="B7948"/>
      <c r="C7948"/>
      <c r="D7948"/>
      <c r="E7948"/>
      <c r="F7948"/>
      <c r="G7948"/>
    </row>
    <row r="7949" spans="2:7">
      <c r="B7949"/>
      <c r="C7949"/>
      <c r="D7949"/>
      <c r="E7949"/>
      <c r="F7949"/>
      <c r="G7949"/>
    </row>
    <row r="7950" spans="2:7">
      <c r="B7950"/>
      <c r="C7950"/>
      <c r="D7950"/>
      <c r="E7950"/>
      <c r="F7950"/>
      <c r="G7950"/>
    </row>
    <row r="7951" spans="2:7">
      <c r="B7951"/>
      <c r="C7951"/>
      <c r="D7951"/>
      <c r="E7951"/>
      <c r="F7951"/>
      <c r="G7951"/>
    </row>
    <row r="7952" spans="2:7">
      <c r="B7952"/>
      <c r="C7952"/>
      <c r="D7952"/>
      <c r="E7952"/>
      <c r="F7952"/>
      <c r="G7952"/>
    </row>
    <row r="7953" spans="2:7">
      <c r="B7953"/>
      <c r="C7953"/>
      <c r="D7953"/>
      <c r="E7953"/>
      <c r="F7953"/>
      <c r="G7953"/>
    </row>
    <row r="7954" spans="2:7">
      <c r="B7954"/>
      <c r="C7954"/>
      <c r="D7954"/>
      <c r="E7954"/>
      <c r="F7954"/>
      <c r="G7954"/>
    </row>
    <row r="7955" spans="2:7">
      <c r="B7955"/>
      <c r="C7955"/>
      <c r="D7955"/>
      <c r="E7955"/>
      <c r="F7955"/>
      <c r="G7955"/>
    </row>
    <row r="7956" spans="2:7">
      <c r="B7956"/>
      <c r="C7956"/>
      <c r="D7956"/>
      <c r="E7956"/>
      <c r="F7956"/>
      <c r="G7956"/>
    </row>
    <row r="7957" spans="2:7">
      <c r="B7957"/>
      <c r="C7957"/>
      <c r="D7957"/>
      <c r="E7957"/>
      <c r="F7957"/>
      <c r="G7957"/>
    </row>
    <row r="7958" spans="2:7">
      <c r="B7958"/>
      <c r="C7958"/>
      <c r="D7958"/>
      <c r="E7958"/>
      <c r="F7958"/>
      <c r="G7958"/>
    </row>
    <row r="7959" spans="2:7">
      <c r="B7959"/>
      <c r="C7959"/>
      <c r="D7959"/>
      <c r="E7959"/>
      <c r="F7959"/>
      <c r="G7959"/>
    </row>
    <row r="7960" spans="2:7">
      <c r="B7960"/>
      <c r="C7960"/>
      <c r="D7960"/>
      <c r="E7960"/>
      <c r="F7960"/>
      <c r="G7960"/>
    </row>
    <row r="7961" spans="2:7">
      <c r="B7961"/>
      <c r="C7961"/>
      <c r="D7961"/>
      <c r="E7961"/>
      <c r="F7961"/>
      <c r="G7961"/>
    </row>
    <row r="7962" spans="2:7">
      <c r="B7962"/>
      <c r="C7962"/>
      <c r="D7962"/>
      <c r="E7962"/>
      <c r="F7962"/>
      <c r="G7962"/>
    </row>
    <row r="7963" spans="2:7">
      <c r="B7963"/>
      <c r="C7963"/>
      <c r="D7963"/>
      <c r="E7963"/>
      <c r="F7963"/>
      <c r="G7963"/>
    </row>
    <row r="7964" spans="2:7">
      <c r="B7964"/>
      <c r="C7964"/>
      <c r="D7964"/>
      <c r="E7964"/>
      <c r="F7964"/>
      <c r="G7964"/>
    </row>
    <row r="7965" spans="2:7">
      <c r="B7965"/>
      <c r="C7965"/>
      <c r="D7965"/>
      <c r="E7965"/>
      <c r="F7965"/>
      <c r="G7965"/>
    </row>
    <row r="7966" spans="2:7">
      <c r="B7966"/>
      <c r="C7966"/>
      <c r="D7966"/>
      <c r="E7966"/>
      <c r="F7966"/>
      <c r="G7966"/>
    </row>
    <row r="7967" spans="2:7">
      <c r="B7967"/>
      <c r="C7967"/>
      <c r="D7967"/>
      <c r="E7967"/>
      <c r="F7967"/>
      <c r="G7967"/>
    </row>
    <row r="7968" spans="2:7">
      <c r="B7968"/>
      <c r="C7968"/>
      <c r="D7968"/>
      <c r="E7968"/>
      <c r="F7968"/>
      <c r="G7968"/>
    </row>
    <row r="7969" spans="2:7">
      <c r="B7969"/>
      <c r="C7969"/>
      <c r="D7969"/>
      <c r="E7969"/>
      <c r="F7969"/>
      <c r="G7969"/>
    </row>
    <row r="7970" spans="2:7">
      <c r="B7970"/>
      <c r="C7970"/>
      <c r="D7970"/>
      <c r="E7970"/>
      <c r="F7970"/>
      <c r="G7970"/>
    </row>
    <row r="7971" spans="2:7">
      <c r="B7971"/>
      <c r="C7971"/>
      <c r="D7971"/>
      <c r="E7971"/>
      <c r="F7971"/>
      <c r="G7971"/>
    </row>
    <row r="7972" spans="2:7">
      <c r="B7972"/>
      <c r="C7972"/>
      <c r="D7972"/>
      <c r="E7972"/>
      <c r="F7972"/>
      <c r="G7972"/>
    </row>
    <row r="7973" spans="2:7">
      <c r="B7973"/>
      <c r="C7973"/>
      <c r="D7973"/>
      <c r="E7973"/>
      <c r="F7973"/>
      <c r="G7973"/>
    </row>
    <row r="7974" spans="2:7">
      <c r="B7974"/>
      <c r="C7974"/>
      <c r="D7974"/>
      <c r="E7974"/>
      <c r="F7974"/>
      <c r="G7974"/>
    </row>
    <row r="7975" spans="2:7">
      <c r="B7975"/>
      <c r="C7975"/>
      <c r="D7975"/>
      <c r="E7975"/>
      <c r="F7975"/>
      <c r="G7975"/>
    </row>
    <row r="7976" spans="2:7">
      <c r="B7976"/>
      <c r="C7976"/>
      <c r="D7976"/>
      <c r="E7976"/>
      <c r="F7976"/>
      <c r="G7976"/>
    </row>
    <row r="7977" spans="2:7">
      <c r="B7977"/>
      <c r="C7977"/>
      <c r="D7977"/>
      <c r="E7977"/>
      <c r="F7977"/>
      <c r="G7977"/>
    </row>
    <row r="7978" spans="2:7">
      <c r="B7978"/>
      <c r="C7978"/>
      <c r="D7978"/>
      <c r="E7978"/>
      <c r="F7978"/>
      <c r="G7978"/>
    </row>
    <row r="7979" spans="2:7">
      <c r="B7979"/>
      <c r="C7979"/>
      <c r="D7979"/>
      <c r="E7979"/>
      <c r="F7979"/>
      <c r="G7979"/>
    </row>
    <row r="7980" spans="2:7">
      <c r="B7980"/>
      <c r="C7980"/>
      <c r="D7980"/>
      <c r="E7980"/>
      <c r="F7980"/>
      <c r="G7980"/>
    </row>
    <row r="7981" spans="2:7">
      <c r="B7981"/>
      <c r="C7981"/>
      <c r="D7981"/>
      <c r="E7981"/>
      <c r="F7981"/>
      <c r="G7981"/>
    </row>
    <row r="7982" spans="2:7">
      <c r="B7982"/>
      <c r="C7982"/>
      <c r="D7982"/>
      <c r="E7982"/>
      <c r="F7982"/>
      <c r="G7982"/>
    </row>
    <row r="7983" spans="2:7">
      <c r="B7983"/>
      <c r="C7983"/>
      <c r="D7983"/>
      <c r="E7983"/>
      <c r="F7983"/>
      <c r="G7983"/>
    </row>
    <row r="7984" spans="2:7">
      <c r="B7984"/>
      <c r="C7984"/>
      <c r="D7984"/>
      <c r="E7984"/>
      <c r="F7984"/>
      <c r="G7984"/>
    </row>
    <row r="7985" spans="2:7">
      <c r="B7985"/>
      <c r="C7985"/>
      <c r="D7985"/>
      <c r="E7985"/>
      <c r="F7985"/>
      <c r="G7985"/>
    </row>
    <row r="7986" spans="2:7">
      <c r="B7986"/>
      <c r="C7986"/>
      <c r="D7986"/>
      <c r="E7986"/>
      <c r="F7986"/>
      <c r="G7986"/>
    </row>
    <row r="7987" spans="2:7">
      <c r="B7987"/>
      <c r="C7987"/>
      <c r="D7987"/>
      <c r="E7987"/>
      <c r="F7987"/>
      <c r="G7987"/>
    </row>
    <row r="7988" spans="2:7">
      <c r="B7988"/>
      <c r="C7988"/>
      <c r="D7988"/>
      <c r="E7988"/>
      <c r="F7988"/>
      <c r="G7988"/>
    </row>
    <row r="7989" spans="2:7">
      <c r="B7989"/>
      <c r="C7989"/>
      <c r="D7989"/>
      <c r="E7989"/>
      <c r="F7989"/>
      <c r="G7989"/>
    </row>
    <row r="7990" spans="2:7">
      <c r="B7990"/>
      <c r="C7990"/>
      <c r="D7990"/>
      <c r="E7990"/>
      <c r="F7990"/>
      <c r="G7990"/>
    </row>
    <row r="7991" spans="2:7">
      <c r="B7991"/>
      <c r="C7991"/>
      <c r="D7991"/>
      <c r="E7991"/>
      <c r="F7991"/>
      <c r="G7991"/>
    </row>
    <row r="7992" spans="2:7">
      <c r="B7992"/>
      <c r="C7992"/>
      <c r="D7992"/>
      <c r="E7992"/>
      <c r="F7992"/>
      <c r="G7992"/>
    </row>
    <row r="7993" spans="2:7">
      <c r="B7993"/>
      <c r="C7993"/>
      <c r="D7993"/>
      <c r="E7993"/>
      <c r="F7993"/>
      <c r="G7993"/>
    </row>
    <row r="7994" spans="2:7">
      <c r="B7994"/>
      <c r="C7994"/>
      <c r="D7994"/>
      <c r="E7994"/>
      <c r="F7994"/>
      <c r="G7994"/>
    </row>
    <row r="7995" spans="2:7">
      <c r="B7995"/>
      <c r="C7995"/>
      <c r="D7995"/>
      <c r="E7995"/>
      <c r="F7995"/>
      <c r="G7995"/>
    </row>
    <row r="7996" spans="2:7">
      <c r="B7996"/>
      <c r="C7996"/>
      <c r="D7996"/>
      <c r="E7996"/>
      <c r="F7996"/>
      <c r="G7996"/>
    </row>
    <row r="7997" spans="2:7">
      <c r="B7997"/>
      <c r="C7997"/>
      <c r="D7997"/>
      <c r="E7997"/>
      <c r="F7997"/>
      <c r="G7997"/>
    </row>
    <row r="7998" spans="2:7">
      <c r="B7998"/>
      <c r="C7998"/>
      <c r="D7998"/>
      <c r="E7998"/>
      <c r="F7998"/>
      <c r="G7998"/>
    </row>
    <row r="7999" spans="2:7">
      <c r="B7999"/>
      <c r="C7999"/>
      <c r="D7999"/>
      <c r="E7999"/>
      <c r="F7999"/>
      <c r="G7999"/>
    </row>
    <row r="8000" spans="2:7">
      <c r="B8000"/>
      <c r="C8000"/>
      <c r="D8000"/>
      <c r="E8000"/>
      <c r="F8000"/>
      <c r="G8000"/>
    </row>
  </sheetData>
  <sheetProtection algorithmName="SHA-512" hashValue="ehPWP3yUandtQRDCpoj83egzS03IhFMvpZJeHdMo9+pcTfNEVdZU4g03L5VPpuM1orbDpg3WJkaZK0gCbjLZUA==" saltValue="JU8YfNggpF66e0iCDLoRxw==" spinCount="100000" sheet="1" objects="1" scenarios="1"/>
  <phoneticPr fontId="19" type="noConversion"/>
  <conditionalFormatting sqref="B3:AF2000">
    <cfRule type="expression" dxfId="2" priority="1">
      <formula>$B2&lt;&gt;$B3</formula>
    </cfRule>
    <cfRule type="expression" dxfId="1" priority="2">
      <formula>AND($C3&lt;&gt;"",MOD(ROW(),2)=0)</formula>
    </cfRule>
    <cfRule type="expression" dxfId="0" priority="3">
      <formula>$C3&lt;&gt;""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G18" sqref="G18"/>
    </sheetView>
  </sheetViews>
  <sheetFormatPr defaultColWidth="8.85546875" defaultRowHeight="14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B1:AN8000"/>
  <sheetViews>
    <sheetView topLeftCell="A1094" workbookViewId="0">
      <selection activeCell="AL3" sqref="AL3:AN8000"/>
    </sheetView>
  </sheetViews>
  <sheetFormatPr defaultColWidth="11.42578125" defaultRowHeight="13.9"/>
  <cols>
    <col min="1" max="1" width="11.42578125" style="21"/>
    <col min="2" max="2" width="15.85546875" style="21" customWidth="1"/>
    <col min="3" max="3" width="11.42578125" style="21"/>
    <col min="4" max="4" width="20.85546875" style="21" customWidth="1"/>
    <col min="5" max="30" width="10.85546875" style="21" customWidth="1"/>
    <col min="31" max="16384" width="11.42578125" style="21"/>
  </cols>
  <sheetData>
    <row r="1" spans="2:40">
      <c r="B1" s="17"/>
      <c r="C1" s="18"/>
      <c r="D1" s="17"/>
      <c r="E1" s="19"/>
      <c r="F1" s="18"/>
      <c r="G1" s="18"/>
      <c r="H1" s="18"/>
      <c r="I1" s="19"/>
      <c r="J1" s="18"/>
      <c r="K1" s="18"/>
      <c r="L1" s="20"/>
      <c r="M1" s="2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L1" s="51"/>
      <c r="AM1" s="51"/>
      <c r="AN1" s="51"/>
    </row>
    <row r="2" spans="2:40" ht="28.15" thickBot="1">
      <c r="B2" s="17" t="s">
        <v>4</v>
      </c>
      <c r="C2" s="18" t="s">
        <v>1352</v>
      </c>
      <c r="D2" s="17" t="s">
        <v>1353</v>
      </c>
      <c r="E2" s="19" t="s">
        <v>1354</v>
      </c>
      <c r="F2" s="18" t="s">
        <v>1355</v>
      </c>
      <c r="G2" s="18" t="s">
        <v>1356</v>
      </c>
      <c r="H2" s="18" t="s">
        <v>1357</v>
      </c>
      <c r="I2" s="19" t="s">
        <v>1358</v>
      </c>
      <c r="J2" s="18" t="s">
        <v>1359</v>
      </c>
      <c r="K2" s="18" t="s">
        <v>1360</v>
      </c>
      <c r="L2" s="20" t="s">
        <v>1361</v>
      </c>
      <c r="M2" s="22">
        <v>1</v>
      </c>
      <c r="N2" s="22">
        <v>2</v>
      </c>
      <c r="O2" s="22">
        <v>3</v>
      </c>
      <c r="P2" s="22">
        <v>4</v>
      </c>
      <c r="Q2" s="22">
        <v>5</v>
      </c>
      <c r="R2" s="22">
        <v>6</v>
      </c>
      <c r="S2" s="22">
        <v>7</v>
      </c>
      <c r="T2" s="22">
        <v>8</v>
      </c>
      <c r="U2" s="22">
        <v>9</v>
      </c>
      <c r="V2" s="22">
        <v>10</v>
      </c>
      <c r="W2" s="22">
        <v>11</v>
      </c>
      <c r="X2" s="22">
        <v>12</v>
      </c>
      <c r="Y2" s="22">
        <v>13</v>
      </c>
      <c r="Z2" s="22">
        <v>14</v>
      </c>
      <c r="AA2" s="22">
        <v>15</v>
      </c>
      <c r="AB2" s="22">
        <v>16</v>
      </c>
      <c r="AC2" s="22">
        <v>17</v>
      </c>
      <c r="AD2" s="22">
        <v>18</v>
      </c>
      <c r="AL2" s="52" t="s">
        <v>1362</v>
      </c>
      <c r="AM2" s="52"/>
      <c r="AN2" s="52"/>
    </row>
    <row r="3" spans="2:40" ht="15.6" thickTop="1" thickBot="1">
      <c r="B3" s="13" t="s">
        <v>31</v>
      </c>
      <c r="C3" s="2">
        <v>97103937</v>
      </c>
      <c r="D3" s="13" t="s">
        <v>32</v>
      </c>
      <c r="E3" s="14">
        <v>702</v>
      </c>
      <c r="F3" s="2">
        <v>17</v>
      </c>
      <c r="G3" s="2">
        <v>-16</v>
      </c>
      <c r="H3" s="2">
        <v>1</v>
      </c>
      <c r="I3" s="14">
        <v>0</v>
      </c>
      <c r="J3" s="2">
        <v>0</v>
      </c>
      <c r="K3" s="2">
        <v>0</v>
      </c>
      <c r="L3" s="15"/>
      <c r="M3" s="3">
        <v>-10</v>
      </c>
      <c r="N3" s="3">
        <v>0</v>
      </c>
      <c r="O3" s="3">
        <v>0</v>
      </c>
      <c r="P3" s="3">
        <v>0</v>
      </c>
      <c r="Q3" s="3"/>
      <c r="R3" s="3">
        <v>0</v>
      </c>
      <c r="S3" s="3"/>
      <c r="T3" s="3">
        <v>11</v>
      </c>
      <c r="U3" s="3">
        <v>0</v>
      </c>
      <c r="V3" s="3">
        <v>0</v>
      </c>
      <c r="W3" s="3">
        <v>0</v>
      </c>
      <c r="X3" s="3">
        <v>0</v>
      </c>
      <c r="Y3" s="3"/>
      <c r="Z3" s="3">
        <v>0</v>
      </c>
      <c r="AA3" s="3"/>
      <c r="AB3" s="3">
        <v>0</v>
      </c>
      <c r="AC3" s="3">
        <v>0</v>
      </c>
      <c r="AD3" s="3">
        <v>0</v>
      </c>
      <c r="AE3" s="56"/>
      <c r="AF3" s="56"/>
      <c r="AG3" s="56"/>
      <c r="AH3" s="56"/>
      <c r="AI3" s="56"/>
      <c r="AJ3" s="56"/>
      <c r="AK3" s="56"/>
      <c r="AL3" t="s">
        <v>31</v>
      </c>
      <c r="AM3">
        <v>97103937</v>
      </c>
      <c r="AN3" t="s">
        <v>32</v>
      </c>
    </row>
    <row r="4" spans="2:40" ht="15.6" thickTop="1" thickBot="1">
      <c r="B4" s="13" t="s">
        <v>31</v>
      </c>
      <c r="C4" s="2">
        <v>97074268</v>
      </c>
      <c r="D4" s="13" t="s">
        <v>33</v>
      </c>
      <c r="E4" s="14">
        <v>604</v>
      </c>
      <c r="F4" s="2">
        <v>16</v>
      </c>
      <c r="G4" s="2">
        <v>-32</v>
      </c>
      <c r="H4" s="2">
        <v>-16</v>
      </c>
      <c r="I4" s="14">
        <v>0</v>
      </c>
      <c r="J4" s="2">
        <v>0</v>
      </c>
      <c r="K4" s="2">
        <v>0</v>
      </c>
      <c r="L4" s="15"/>
      <c r="M4" s="1">
        <v>5</v>
      </c>
      <c r="N4" s="3">
        <v>-18</v>
      </c>
      <c r="O4" s="3">
        <v>0</v>
      </c>
      <c r="P4" s="3">
        <v>-3</v>
      </c>
      <c r="Q4" s="3"/>
      <c r="R4" s="3">
        <v>0</v>
      </c>
      <c r="S4" s="3"/>
      <c r="T4" s="3">
        <v>0</v>
      </c>
      <c r="U4" s="3">
        <v>0</v>
      </c>
      <c r="V4" s="3">
        <v>0</v>
      </c>
      <c r="W4" s="3">
        <v>0</v>
      </c>
      <c r="X4" s="3">
        <v>0</v>
      </c>
      <c r="Y4" s="3"/>
      <c r="Z4" s="3">
        <v>0</v>
      </c>
      <c r="AA4" s="3"/>
      <c r="AB4" s="3">
        <v>0</v>
      </c>
      <c r="AC4" s="3">
        <v>0</v>
      </c>
      <c r="AD4" s="3">
        <v>0</v>
      </c>
      <c r="AE4" s="56"/>
      <c r="AF4" s="56"/>
      <c r="AG4" s="56"/>
      <c r="AH4" s="56"/>
      <c r="AI4" s="56"/>
      <c r="AJ4" s="56"/>
      <c r="AK4" s="56"/>
      <c r="AL4" t="s">
        <v>31</v>
      </c>
      <c r="AM4">
        <v>97074268</v>
      </c>
      <c r="AN4" t="s">
        <v>33</v>
      </c>
    </row>
    <row r="5" spans="2:40" ht="15.6" thickTop="1" thickBot="1">
      <c r="B5" s="13" t="s">
        <v>31</v>
      </c>
      <c r="C5" s="2">
        <v>20207184</v>
      </c>
      <c r="D5" s="13" t="s">
        <v>34</v>
      </c>
      <c r="E5" s="14">
        <v>1771</v>
      </c>
      <c r="F5" s="2">
        <v>27</v>
      </c>
      <c r="G5" s="2">
        <v>-7</v>
      </c>
      <c r="H5" s="2">
        <v>20</v>
      </c>
      <c r="I5" s="14">
        <v>0</v>
      </c>
      <c r="J5" s="2">
        <v>0</v>
      </c>
      <c r="K5" s="2">
        <v>0</v>
      </c>
      <c r="L5" s="15"/>
      <c r="M5" s="1">
        <v>5</v>
      </c>
      <c r="N5" s="3">
        <v>2</v>
      </c>
      <c r="O5" s="3">
        <v>8</v>
      </c>
      <c r="P5" s="3">
        <v>0</v>
      </c>
      <c r="Q5" s="3"/>
      <c r="R5" s="3">
        <v>5</v>
      </c>
      <c r="S5" s="3"/>
      <c r="T5" s="3">
        <v>0</v>
      </c>
      <c r="U5" s="3">
        <v>0</v>
      </c>
      <c r="V5" s="3">
        <v>0</v>
      </c>
      <c r="W5" s="3">
        <v>0</v>
      </c>
      <c r="X5" s="3">
        <v>0</v>
      </c>
      <c r="Y5" s="3"/>
      <c r="Z5" s="3">
        <v>0</v>
      </c>
      <c r="AA5" s="3"/>
      <c r="AB5" s="3">
        <v>0</v>
      </c>
      <c r="AC5" s="3">
        <v>0</v>
      </c>
      <c r="AD5" s="3">
        <v>0</v>
      </c>
      <c r="AE5" s="56"/>
      <c r="AF5" s="56"/>
      <c r="AG5" s="56"/>
      <c r="AH5" s="56"/>
      <c r="AI5" s="56"/>
      <c r="AJ5" s="56"/>
      <c r="AK5" s="56"/>
      <c r="AL5" t="s">
        <v>31</v>
      </c>
      <c r="AM5">
        <v>20207184</v>
      </c>
      <c r="AN5" t="s">
        <v>34</v>
      </c>
    </row>
    <row r="6" spans="2:40" ht="15.6" thickTop="1" thickBot="1">
      <c r="B6" s="13" t="s">
        <v>31</v>
      </c>
      <c r="C6" s="2">
        <v>97057314</v>
      </c>
      <c r="D6" s="13" t="s">
        <v>35</v>
      </c>
      <c r="E6" s="14">
        <v>502</v>
      </c>
      <c r="F6" s="2">
        <v>80</v>
      </c>
      <c r="G6" s="2">
        <v>-9</v>
      </c>
      <c r="H6" s="2">
        <v>71</v>
      </c>
      <c r="I6" s="14">
        <v>0</v>
      </c>
      <c r="J6" s="2">
        <v>0</v>
      </c>
      <c r="K6" s="2">
        <v>0</v>
      </c>
      <c r="L6" s="15"/>
      <c r="M6" s="1">
        <v>22</v>
      </c>
      <c r="N6" s="3">
        <v>0</v>
      </c>
      <c r="O6" s="3">
        <v>8</v>
      </c>
      <c r="P6" s="3">
        <v>3</v>
      </c>
      <c r="Q6" s="3"/>
      <c r="R6" s="3">
        <v>38</v>
      </c>
      <c r="S6" s="3"/>
      <c r="T6" s="3">
        <v>0</v>
      </c>
      <c r="U6" s="3">
        <v>0</v>
      </c>
      <c r="V6" s="3">
        <v>0</v>
      </c>
      <c r="W6" s="3">
        <v>0</v>
      </c>
      <c r="X6" s="3">
        <v>0</v>
      </c>
      <c r="Y6" s="3"/>
      <c r="Z6" s="3">
        <v>0</v>
      </c>
      <c r="AA6" s="3"/>
      <c r="AB6" s="3">
        <v>0</v>
      </c>
      <c r="AC6" s="3">
        <v>0</v>
      </c>
      <c r="AD6" s="3">
        <v>0</v>
      </c>
      <c r="AE6" s="56"/>
      <c r="AF6" s="56"/>
      <c r="AG6" s="56"/>
      <c r="AH6" s="56"/>
      <c r="AI6" s="56"/>
      <c r="AJ6" s="56"/>
      <c r="AK6" s="56"/>
      <c r="AL6" t="s">
        <v>31</v>
      </c>
      <c r="AM6">
        <v>97057314</v>
      </c>
      <c r="AN6" t="s">
        <v>35</v>
      </c>
    </row>
    <row r="7" spans="2:40" ht="15.6" thickTop="1" thickBot="1">
      <c r="B7" s="13" t="s">
        <v>31</v>
      </c>
      <c r="C7" s="2">
        <v>97127323</v>
      </c>
      <c r="D7" s="13" t="s">
        <v>36</v>
      </c>
      <c r="E7" s="14">
        <v>1028</v>
      </c>
      <c r="F7" s="2">
        <v>59</v>
      </c>
      <c r="G7" s="2">
        <v>-9</v>
      </c>
      <c r="H7" s="2">
        <v>50</v>
      </c>
      <c r="I7" s="14">
        <v>0</v>
      </c>
      <c r="J7" s="2">
        <v>0</v>
      </c>
      <c r="K7" s="2">
        <v>0</v>
      </c>
      <c r="L7" s="15"/>
      <c r="M7" s="1">
        <v>0</v>
      </c>
      <c r="N7" s="3">
        <v>21</v>
      </c>
      <c r="O7" s="3">
        <v>-5</v>
      </c>
      <c r="P7" s="3">
        <v>0</v>
      </c>
      <c r="Q7" s="3"/>
      <c r="R7" s="3">
        <v>31</v>
      </c>
      <c r="S7" s="3"/>
      <c r="T7" s="3">
        <v>3</v>
      </c>
      <c r="U7" s="3">
        <v>0</v>
      </c>
      <c r="V7" s="3">
        <v>0</v>
      </c>
      <c r="W7" s="3">
        <v>0</v>
      </c>
      <c r="X7" s="3">
        <v>0</v>
      </c>
      <c r="Y7" s="3"/>
      <c r="Z7" s="3">
        <v>0</v>
      </c>
      <c r="AA7" s="3"/>
      <c r="AB7" s="3">
        <v>0</v>
      </c>
      <c r="AC7" s="3">
        <v>0</v>
      </c>
      <c r="AD7" s="3">
        <v>0</v>
      </c>
      <c r="AE7" s="56"/>
      <c r="AF7" s="56"/>
      <c r="AG7" s="56"/>
      <c r="AH7" s="56"/>
      <c r="AI7" s="56"/>
      <c r="AJ7" s="56"/>
      <c r="AK7" s="56"/>
      <c r="AL7" t="s">
        <v>31</v>
      </c>
      <c r="AM7">
        <v>97127323</v>
      </c>
      <c r="AN7" t="s">
        <v>36</v>
      </c>
    </row>
    <row r="8" spans="2:40" ht="15.6" thickTop="1" thickBot="1">
      <c r="B8" s="13" t="s">
        <v>31</v>
      </c>
      <c r="C8" s="2">
        <v>97108457</v>
      </c>
      <c r="D8" s="13" t="s">
        <v>37</v>
      </c>
      <c r="E8" s="14">
        <v>500</v>
      </c>
      <c r="F8" s="2">
        <v>24</v>
      </c>
      <c r="G8" s="2">
        <v>-39</v>
      </c>
      <c r="H8" s="2">
        <v>-15</v>
      </c>
      <c r="I8" s="14">
        <v>0</v>
      </c>
      <c r="J8" s="2">
        <v>0</v>
      </c>
      <c r="K8" s="2">
        <v>0</v>
      </c>
      <c r="L8" s="15"/>
      <c r="M8" s="1">
        <v>-4</v>
      </c>
      <c r="N8" s="3">
        <v>-3</v>
      </c>
      <c r="O8" s="3">
        <v>7</v>
      </c>
      <c r="P8" s="3">
        <v>0</v>
      </c>
      <c r="Q8" s="3">
        <v>0</v>
      </c>
      <c r="R8" s="3">
        <v>0</v>
      </c>
      <c r="S8" s="3">
        <v>0</v>
      </c>
      <c r="T8" s="3">
        <v>-15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56"/>
      <c r="AF8" s="56"/>
      <c r="AG8" s="56"/>
      <c r="AH8" s="56"/>
      <c r="AI8" s="56"/>
      <c r="AJ8" s="56"/>
      <c r="AK8" s="56"/>
      <c r="AL8" t="s">
        <v>31</v>
      </c>
      <c r="AM8">
        <v>97108457</v>
      </c>
      <c r="AN8" t="s">
        <v>37</v>
      </c>
    </row>
    <row r="9" spans="2:40" ht="15.6" thickTop="1" thickBot="1">
      <c r="B9" s="13" t="s">
        <v>31</v>
      </c>
      <c r="C9" s="2">
        <v>48083172</v>
      </c>
      <c r="D9" s="13" t="s">
        <v>38</v>
      </c>
      <c r="E9" s="14">
        <v>1467</v>
      </c>
      <c r="F9" s="2">
        <v>0</v>
      </c>
      <c r="G9" s="2">
        <v>-2</v>
      </c>
      <c r="H9" s="2">
        <v>-2</v>
      </c>
      <c r="I9" s="14">
        <v>0</v>
      </c>
      <c r="J9" s="2">
        <v>0</v>
      </c>
      <c r="K9" s="2">
        <v>0</v>
      </c>
      <c r="L9" s="15"/>
      <c r="M9" s="1">
        <v>0</v>
      </c>
      <c r="N9" s="3">
        <v>-2</v>
      </c>
      <c r="O9" s="3">
        <v>0</v>
      </c>
      <c r="P9" s="3">
        <v>0</v>
      </c>
      <c r="Q9" s="3"/>
      <c r="R9" s="3">
        <v>0</v>
      </c>
      <c r="S9" s="3"/>
      <c r="T9" s="3">
        <v>0</v>
      </c>
      <c r="U9" s="3">
        <v>0</v>
      </c>
      <c r="V9" s="3">
        <v>0</v>
      </c>
      <c r="W9" s="3">
        <v>0</v>
      </c>
      <c r="X9" s="3">
        <v>0</v>
      </c>
      <c r="Y9" s="3"/>
      <c r="Z9" s="3">
        <v>0</v>
      </c>
      <c r="AA9" s="3"/>
      <c r="AB9" s="3">
        <v>0</v>
      </c>
      <c r="AC9" s="3">
        <v>0</v>
      </c>
      <c r="AD9" s="3">
        <v>0</v>
      </c>
      <c r="AE9" s="56"/>
      <c r="AF9" s="56"/>
      <c r="AG9" s="56"/>
      <c r="AH9" s="56"/>
      <c r="AI9" s="56"/>
      <c r="AJ9" s="56"/>
      <c r="AK9" s="56"/>
      <c r="AL9" t="s">
        <v>31</v>
      </c>
      <c r="AM9">
        <v>48083172</v>
      </c>
      <c r="AN9" t="s">
        <v>38</v>
      </c>
    </row>
    <row r="10" spans="2:40" ht="15.6" thickTop="1" thickBot="1">
      <c r="B10" s="13" t="s">
        <v>31</v>
      </c>
      <c r="C10" s="2">
        <v>10634381</v>
      </c>
      <c r="D10" s="13" t="s">
        <v>39</v>
      </c>
      <c r="E10" s="14">
        <v>1548</v>
      </c>
      <c r="F10" s="2">
        <v>4</v>
      </c>
      <c r="G10" s="2">
        <v>-17</v>
      </c>
      <c r="H10" s="2">
        <v>-13</v>
      </c>
      <c r="I10" s="14">
        <v>0</v>
      </c>
      <c r="J10" s="2">
        <v>0</v>
      </c>
      <c r="K10" s="2">
        <v>0</v>
      </c>
      <c r="L10" s="15"/>
      <c r="M10" s="1">
        <v>1</v>
      </c>
      <c r="N10" s="3">
        <v>-4</v>
      </c>
      <c r="O10" s="3">
        <v>-7</v>
      </c>
      <c r="P10" s="3">
        <v>-3</v>
      </c>
      <c r="Q10" s="3"/>
      <c r="R10" s="3">
        <v>0</v>
      </c>
      <c r="S10" s="3"/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/>
      <c r="Z10" s="3">
        <v>0</v>
      </c>
      <c r="AA10" s="3"/>
      <c r="AB10" s="3">
        <v>0</v>
      </c>
      <c r="AC10" s="3">
        <v>0</v>
      </c>
      <c r="AD10" s="3">
        <v>0</v>
      </c>
      <c r="AE10" s="56"/>
      <c r="AF10" s="56"/>
      <c r="AG10" s="56"/>
      <c r="AH10" s="56"/>
      <c r="AI10" s="56"/>
      <c r="AJ10" s="56"/>
      <c r="AK10" s="56"/>
      <c r="AL10" t="s">
        <v>31</v>
      </c>
      <c r="AM10">
        <v>10634381</v>
      </c>
      <c r="AN10" t="s">
        <v>39</v>
      </c>
    </row>
    <row r="11" spans="2:40" ht="15.6" thickTop="1" thickBot="1">
      <c r="B11" s="13" t="s">
        <v>31</v>
      </c>
      <c r="C11" s="2">
        <v>97111976</v>
      </c>
      <c r="D11" s="13" t="s">
        <v>40</v>
      </c>
      <c r="E11" s="14">
        <v>500</v>
      </c>
      <c r="F11" s="2">
        <v>6</v>
      </c>
      <c r="G11" s="2">
        <v>-55</v>
      </c>
      <c r="H11" s="2">
        <v>-49</v>
      </c>
      <c r="I11" s="14">
        <v>0</v>
      </c>
      <c r="J11" s="2">
        <v>0</v>
      </c>
      <c r="K11" s="2">
        <v>0</v>
      </c>
      <c r="L11" s="15"/>
      <c r="M11" s="1">
        <v>0</v>
      </c>
      <c r="N11" s="3">
        <v>0</v>
      </c>
      <c r="O11" s="3">
        <v>-15</v>
      </c>
      <c r="P11" s="3">
        <v>-4</v>
      </c>
      <c r="Q11" s="3">
        <v>0</v>
      </c>
      <c r="R11" s="3">
        <v>-15</v>
      </c>
      <c r="S11" s="3">
        <v>0</v>
      </c>
      <c r="T11" s="3">
        <v>-15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56"/>
      <c r="AF11" s="56"/>
      <c r="AG11" s="56"/>
      <c r="AH11" s="56"/>
      <c r="AI11" s="56"/>
      <c r="AJ11" s="56"/>
      <c r="AK11" s="56"/>
      <c r="AL11" t="s">
        <v>31</v>
      </c>
      <c r="AM11">
        <v>97111976</v>
      </c>
      <c r="AN11" t="s">
        <v>40</v>
      </c>
    </row>
    <row r="12" spans="2:40" ht="15.6" thickTop="1" thickBot="1">
      <c r="B12" s="13" t="s">
        <v>31</v>
      </c>
      <c r="C12" s="2">
        <v>97069222</v>
      </c>
      <c r="D12" s="13" t="s">
        <v>41</v>
      </c>
      <c r="E12" s="14">
        <v>555</v>
      </c>
      <c r="F12" s="2">
        <v>53</v>
      </c>
      <c r="G12" s="2">
        <v>-11</v>
      </c>
      <c r="H12" s="2">
        <v>42</v>
      </c>
      <c r="I12" s="14">
        <v>0</v>
      </c>
      <c r="J12" s="2">
        <v>0</v>
      </c>
      <c r="K12" s="2">
        <v>0</v>
      </c>
      <c r="L12" s="15"/>
      <c r="M12" s="1">
        <v>6</v>
      </c>
      <c r="N12" s="3">
        <v>16</v>
      </c>
      <c r="O12" s="3">
        <v>16</v>
      </c>
      <c r="P12" s="3">
        <v>0</v>
      </c>
      <c r="Q12" s="3">
        <v>0</v>
      </c>
      <c r="R12" s="3">
        <v>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56"/>
      <c r="AF12" s="56"/>
      <c r="AG12" s="56"/>
      <c r="AH12" s="56"/>
      <c r="AI12" s="56"/>
      <c r="AJ12" s="56"/>
      <c r="AK12" s="56"/>
      <c r="AL12" t="s">
        <v>31</v>
      </c>
      <c r="AM12">
        <v>97069222</v>
      </c>
      <c r="AN12" t="s">
        <v>41</v>
      </c>
    </row>
    <row r="13" spans="2:40" ht="15.6" thickTop="1" thickBot="1">
      <c r="B13" s="13" t="s">
        <v>31</v>
      </c>
      <c r="C13" s="2">
        <v>97094976</v>
      </c>
      <c r="D13" s="13" t="s">
        <v>42</v>
      </c>
      <c r="E13" s="14">
        <v>647</v>
      </c>
      <c r="F13" s="2">
        <v>51</v>
      </c>
      <c r="G13" s="2">
        <v>-6</v>
      </c>
      <c r="H13" s="2">
        <v>45</v>
      </c>
      <c r="I13" s="14">
        <v>0</v>
      </c>
      <c r="J13" s="2">
        <v>0</v>
      </c>
      <c r="K13" s="2">
        <v>0</v>
      </c>
      <c r="L13" s="15"/>
      <c r="M13" s="1">
        <v>15</v>
      </c>
      <c r="N13" s="3">
        <v>3</v>
      </c>
      <c r="O13" s="3">
        <v>0</v>
      </c>
      <c r="P13" s="3">
        <v>0</v>
      </c>
      <c r="Q13" s="3"/>
      <c r="R13" s="3">
        <v>27</v>
      </c>
      <c r="S13" s="3"/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/>
      <c r="Z13" s="3">
        <v>0</v>
      </c>
      <c r="AA13" s="3"/>
      <c r="AB13" s="3">
        <v>0</v>
      </c>
      <c r="AC13" s="3">
        <v>0</v>
      </c>
      <c r="AD13" s="3">
        <v>0</v>
      </c>
      <c r="AE13" s="56"/>
      <c r="AF13" s="56"/>
      <c r="AG13" s="56"/>
      <c r="AH13" s="56"/>
      <c r="AI13" s="56"/>
      <c r="AJ13" s="56"/>
      <c r="AK13" s="56"/>
      <c r="AL13" t="s">
        <v>31</v>
      </c>
      <c r="AM13">
        <v>97094976</v>
      </c>
      <c r="AN13" t="s">
        <v>42</v>
      </c>
    </row>
    <row r="14" spans="2:40" ht="15.6" thickTop="1" thickBot="1">
      <c r="B14" s="13" t="s">
        <v>31</v>
      </c>
      <c r="C14" s="2">
        <v>97023712</v>
      </c>
      <c r="D14" s="13" t="s">
        <v>43</v>
      </c>
      <c r="E14" s="14">
        <v>1131</v>
      </c>
      <c r="F14" s="2">
        <v>2</v>
      </c>
      <c r="G14" s="2">
        <v>-17</v>
      </c>
      <c r="H14" s="2">
        <v>-15</v>
      </c>
      <c r="I14" s="14">
        <v>0</v>
      </c>
      <c r="J14" s="2">
        <v>0</v>
      </c>
      <c r="K14" s="2">
        <v>0</v>
      </c>
      <c r="L14" s="15"/>
      <c r="M14" s="1">
        <v>0</v>
      </c>
      <c r="N14" s="3">
        <v>0</v>
      </c>
      <c r="O14" s="3">
        <v>0</v>
      </c>
      <c r="P14" s="3">
        <v>0</v>
      </c>
      <c r="Q14" s="3"/>
      <c r="R14" s="3">
        <v>-15</v>
      </c>
      <c r="S14" s="3"/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/>
      <c r="Z14" s="3">
        <v>0</v>
      </c>
      <c r="AA14" s="3"/>
      <c r="AB14" s="3">
        <v>0</v>
      </c>
      <c r="AC14" s="3">
        <v>0</v>
      </c>
      <c r="AD14" s="3">
        <v>0</v>
      </c>
      <c r="AE14" s="56"/>
      <c r="AF14" s="56"/>
      <c r="AG14" s="56"/>
      <c r="AH14" s="56"/>
      <c r="AI14" s="56"/>
      <c r="AJ14" s="56"/>
      <c r="AK14" s="56"/>
      <c r="AL14" t="s">
        <v>31</v>
      </c>
      <c r="AM14">
        <v>97023712</v>
      </c>
      <c r="AN14" t="s">
        <v>43</v>
      </c>
    </row>
    <row r="15" spans="2:40" ht="15.6" thickTop="1" thickBot="1">
      <c r="B15" s="13" t="s">
        <v>31</v>
      </c>
      <c r="C15" s="2">
        <v>97023712</v>
      </c>
      <c r="D15" s="13" t="s">
        <v>43</v>
      </c>
      <c r="E15" s="14">
        <v>1131</v>
      </c>
      <c r="F15" s="2">
        <v>0</v>
      </c>
      <c r="G15" s="2">
        <v>-16</v>
      </c>
      <c r="H15" s="2">
        <v>-16</v>
      </c>
      <c r="I15" s="14">
        <v>0</v>
      </c>
      <c r="J15" s="2">
        <v>0</v>
      </c>
      <c r="K15" s="2">
        <v>0</v>
      </c>
      <c r="L15" s="15"/>
      <c r="M15" s="1">
        <v>-16</v>
      </c>
      <c r="N15" s="3">
        <v>0</v>
      </c>
      <c r="O15" s="3">
        <v>0</v>
      </c>
      <c r="P15" s="3">
        <v>0</v>
      </c>
      <c r="Q15" s="3"/>
      <c r="R15" s="3">
        <v>0</v>
      </c>
      <c r="S15" s="3"/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/>
      <c r="Z15" s="3">
        <v>0</v>
      </c>
      <c r="AA15" s="3"/>
      <c r="AB15" s="3">
        <v>0</v>
      </c>
      <c r="AC15" s="3">
        <v>0</v>
      </c>
      <c r="AD15" s="3">
        <v>0</v>
      </c>
      <c r="AE15" s="56"/>
      <c r="AF15" s="56"/>
      <c r="AG15" s="56"/>
      <c r="AH15" s="56"/>
      <c r="AI15" s="56"/>
      <c r="AJ15" s="56"/>
      <c r="AK15" s="56"/>
      <c r="AL15" t="s">
        <v>31</v>
      </c>
      <c r="AM15">
        <v>97094977</v>
      </c>
      <c r="AN15" t="s">
        <v>44</v>
      </c>
    </row>
    <row r="16" spans="2:40" ht="15.6" thickTop="1" thickBot="1">
      <c r="B16" s="13" t="s">
        <v>31</v>
      </c>
      <c r="C16" s="2">
        <v>97094977</v>
      </c>
      <c r="D16" s="13" t="s">
        <v>44</v>
      </c>
      <c r="E16" s="14">
        <v>739</v>
      </c>
      <c r="F16" s="2">
        <v>35</v>
      </c>
      <c r="G16" s="2">
        <v>-15</v>
      </c>
      <c r="H16" s="2">
        <v>20</v>
      </c>
      <c r="I16" s="14">
        <v>0</v>
      </c>
      <c r="J16" s="2">
        <v>0</v>
      </c>
      <c r="K16" s="2">
        <v>0</v>
      </c>
      <c r="L16" s="15"/>
      <c r="M16" s="1">
        <v>-1</v>
      </c>
      <c r="N16" s="3">
        <v>3</v>
      </c>
      <c r="O16" s="3">
        <v>0</v>
      </c>
      <c r="P16" s="3">
        <v>18</v>
      </c>
      <c r="Q16" s="3"/>
      <c r="R16" s="3">
        <v>0</v>
      </c>
      <c r="S16" s="3"/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/>
      <c r="Z16" s="3">
        <v>0</v>
      </c>
      <c r="AA16" s="3"/>
      <c r="AB16" s="3">
        <v>0</v>
      </c>
      <c r="AC16" s="3">
        <v>0</v>
      </c>
      <c r="AD16" s="3">
        <v>0</v>
      </c>
      <c r="AE16" s="56"/>
      <c r="AF16" s="56"/>
      <c r="AG16" s="56"/>
      <c r="AH16" s="56"/>
      <c r="AI16" s="56"/>
      <c r="AJ16" s="56"/>
      <c r="AK16" s="56"/>
      <c r="AL16" t="s">
        <v>31</v>
      </c>
      <c r="AM16">
        <v>40390401</v>
      </c>
      <c r="AN16" t="s">
        <v>45</v>
      </c>
    </row>
    <row r="17" spans="2:40" ht="15.6" thickTop="1" thickBot="1">
      <c r="B17" s="13" t="s">
        <v>31</v>
      </c>
      <c r="C17" s="2">
        <v>40390401</v>
      </c>
      <c r="D17" s="13" t="s">
        <v>45</v>
      </c>
      <c r="E17" s="14">
        <v>1558</v>
      </c>
      <c r="F17" s="2">
        <v>20</v>
      </c>
      <c r="G17" s="2">
        <v>-8</v>
      </c>
      <c r="H17" s="2">
        <v>12</v>
      </c>
      <c r="I17" s="14">
        <v>0</v>
      </c>
      <c r="J17" s="2">
        <v>0</v>
      </c>
      <c r="K17" s="2">
        <v>0</v>
      </c>
      <c r="L17" s="15"/>
      <c r="M17" s="1">
        <v>1</v>
      </c>
      <c r="N17" s="3">
        <v>0</v>
      </c>
      <c r="O17" s="3">
        <v>3</v>
      </c>
      <c r="P17" s="3">
        <v>10</v>
      </c>
      <c r="Q17" s="3"/>
      <c r="R17" s="3">
        <v>-2</v>
      </c>
      <c r="S17" s="3"/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/>
      <c r="Z17" s="3">
        <v>0</v>
      </c>
      <c r="AA17" s="3"/>
      <c r="AB17" s="3">
        <v>0</v>
      </c>
      <c r="AC17" s="3">
        <v>0</v>
      </c>
      <c r="AD17" s="3">
        <v>0</v>
      </c>
      <c r="AE17" s="56"/>
      <c r="AF17" s="56"/>
      <c r="AG17" s="56"/>
      <c r="AH17" s="56"/>
      <c r="AI17" s="56"/>
      <c r="AJ17" s="56"/>
      <c r="AK17" s="56"/>
      <c r="AL17" t="s">
        <v>31</v>
      </c>
      <c r="AM17">
        <v>97071744</v>
      </c>
      <c r="AN17" t="s">
        <v>46</v>
      </c>
    </row>
    <row r="18" spans="2:40" ht="15.6" thickTop="1" thickBot="1">
      <c r="B18" s="13" t="s">
        <v>31</v>
      </c>
      <c r="C18" s="2">
        <v>40390401</v>
      </c>
      <c r="D18" s="13" t="s">
        <v>45</v>
      </c>
      <c r="E18" s="14">
        <v>1558</v>
      </c>
      <c r="F18" s="2">
        <v>3</v>
      </c>
      <c r="G18" s="2">
        <v>0</v>
      </c>
      <c r="H18" s="2">
        <v>3</v>
      </c>
      <c r="I18" s="14">
        <v>0</v>
      </c>
      <c r="J18" s="2">
        <v>0</v>
      </c>
      <c r="K18" s="2">
        <v>0</v>
      </c>
      <c r="L18" s="15"/>
      <c r="M18" s="1">
        <v>0</v>
      </c>
      <c r="N18" s="3">
        <v>3</v>
      </c>
      <c r="O18" s="3">
        <v>0</v>
      </c>
      <c r="P18" s="3">
        <v>0</v>
      </c>
      <c r="Q18" s="3"/>
      <c r="R18" s="3">
        <v>0</v>
      </c>
      <c r="S18" s="3"/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/>
      <c r="Z18" s="3">
        <v>0</v>
      </c>
      <c r="AA18" s="3"/>
      <c r="AB18" s="3">
        <v>0</v>
      </c>
      <c r="AC18" s="3">
        <v>0</v>
      </c>
      <c r="AD18" s="3">
        <v>0</v>
      </c>
      <c r="AE18" s="56"/>
      <c r="AF18" s="56"/>
      <c r="AG18" s="56"/>
      <c r="AH18" s="56"/>
      <c r="AI18" s="56"/>
      <c r="AJ18" s="56"/>
      <c r="AK18" s="56"/>
      <c r="AL18" t="s">
        <v>31</v>
      </c>
      <c r="AM18">
        <v>97065522</v>
      </c>
      <c r="AN18" t="s">
        <v>47</v>
      </c>
    </row>
    <row r="19" spans="2:40" ht="15.6" thickTop="1" thickBot="1">
      <c r="B19" s="13" t="s">
        <v>31</v>
      </c>
      <c r="C19" s="2">
        <v>97071744</v>
      </c>
      <c r="D19" s="13" t="s">
        <v>46</v>
      </c>
      <c r="E19" s="14">
        <v>748</v>
      </c>
      <c r="F19" s="2">
        <v>51</v>
      </c>
      <c r="G19" s="2">
        <v>-24</v>
      </c>
      <c r="H19" s="2">
        <v>27</v>
      </c>
      <c r="I19" s="14">
        <v>0</v>
      </c>
      <c r="J19" s="2">
        <v>0</v>
      </c>
      <c r="K19" s="2">
        <v>0</v>
      </c>
      <c r="L19" s="15"/>
      <c r="M19" s="1">
        <v>-12</v>
      </c>
      <c r="N19" s="3">
        <v>0</v>
      </c>
      <c r="O19" s="3">
        <v>12</v>
      </c>
      <c r="P19" s="3">
        <v>0</v>
      </c>
      <c r="Q19" s="3"/>
      <c r="R19" s="3">
        <v>23</v>
      </c>
      <c r="S19" s="3"/>
      <c r="T19" s="3">
        <v>4</v>
      </c>
      <c r="U19" s="3">
        <v>0</v>
      </c>
      <c r="V19" s="3">
        <v>0</v>
      </c>
      <c r="W19" s="3">
        <v>0</v>
      </c>
      <c r="X19" s="3">
        <v>0</v>
      </c>
      <c r="Y19" s="3"/>
      <c r="Z19" s="3">
        <v>0</v>
      </c>
      <c r="AA19" s="3"/>
      <c r="AB19" s="3">
        <v>0</v>
      </c>
      <c r="AC19" s="3">
        <v>0</v>
      </c>
      <c r="AD19" s="3">
        <v>0</v>
      </c>
      <c r="AE19" s="56"/>
      <c r="AF19" s="56"/>
      <c r="AG19" s="56"/>
      <c r="AH19" s="56"/>
      <c r="AI19" s="56"/>
      <c r="AJ19" s="56"/>
      <c r="AK19" s="56"/>
      <c r="AL19" t="s">
        <v>31</v>
      </c>
      <c r="AM19">
        <v>65616506</v>
      </c>
      <c r="AN19" t="s">
        <v>48</v>
      </c>
    </row>
    <row r="20" spans="2:40" ht="15.6" thickTop="1" thickBot="1">
      <c r="B20" s="13" t="s">
        <v>31</v>
      </c>
      <c r="C20" s="2">
        <v>97065522</v>
      </c>
      <c r="D20" s="13" t="s">
        <v>47</v>
      </c>
      <c r="E20" s="14">
        <v>1523</v>
      </c>
      <c r="F20" s="2">
        <v>0</v>
      </c>
      <c r="G20" s="2">
        <v>-1</v>
      </c>
      <c r="H20" s="2">
        <v>-1</v>
      </c>
      <c r="I20" s="14">
        <v>0</v>
      </c>
      <c r="J20" s="2">
        <v>0</v>
      </c>
      <c r="K20" s="2">
        <v>0</v>
      </c>
      <c r="L20" s="15"/>
      <c r="M20" s="1">
        <v>0</v>
      </c>
      <c r="N20" s="3">
        <v>0</v>
      </c>
      <c r="O20" s="3">
        <v>0</v>
      </c>
      <c r="P20" s="3">
        <v>0</v>
      </c>
      <c r="Q20" s="3"/>
      <c r="R20" s="3">
        <v>-1</v>
      </c>
      <c r="S20" s="3"/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/>
      <c r="Z20" s="3">
        <v>0</v>
      </c>
      <c r="AA20" s="3"/>
      <c r="AB20" s="3">
        <v>0</v>
      </c>
      <c r="AC20" s="3">
        <v>0</v>
      </c>
      <c r="AD20" s="3">
        <v>0</v>
      </c>
      <c r="AE20" s="56"/>
      <c r="AF20" s="56"/>
      <c r="AG20" s="56"/>
      <c r="AH20" s="56"/>
      <c r="AI20" s="56"/>
      <c r="AJ20" s="56"/>
      <c r="AK20" s="56"/>
      <c r="AL20" t="s">
        <v>31</v>
      </c>
      <c r="AM20">
        <v>40268880</v>
      </c>
      <c r="AN20" t="s">
        <v>49</v>
      </c>
    </row>
    <row r="21" spans="2:40" ht="15.6" thickTop="1" thickBot="1">
      <c r="B21" s="13" t="s">
        <v>31</v>
      </c>
      <c r="C21" s="2">
        <v>97065522</v>
      </c>
      <c r="D21" s="13" t="s">
        <v>47</v>
      </c>
      <c r="E21" s="14">
        <v>1523</v>
      </c>
      <c r="F21" s="2">
        <v>7</v>
      </c>
      <c r="G21" s="2">
        <v>0</v>
      </c>
      <c r="H21" s="2">
        <v>7</v>
      </c>
      <c r="I21" s="14">
        <v>0</v>
      </c>
      <c r="J21" s="2">
        <v>0</v>
      </c>
      <c r="K21" s="2">
        <v>0</v>
      </c>
      <c r="L21" s="15"/>
      <c r="M21" s="1">
        <v>2</v>
      </c>
      <c r="N21" s="3">
        <v>0</v>
      </c>
      <c r="O21" s="3">
        <v>5</v>
      </c>
      <c r="P21" s="3">
        <v>0</v>
      </c>
      <c r="Q21" s="3"/>
      <c r="R21" s="3">
        <v>0</v>
      </c>
      <c r="S21" s="3"/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/>
      <c r="Z21" s="3">
        <v>0</v>
      </c>
      <c r="AA21" s="3"/>
      <c r="AB21" s="3">
        <v>0</v>
      </c>
      <c r="AC21" s="3">
        <v>0</v>
      </c>
      <c r="AD21" s="3">
        <v>0</v>
      </c>
      <c r="AE21" s="56"/>
      <c r="AF21" s="56"/>
      <c r="AG21" s="56"/>
      <c r="AH21" s="56"/>
      <c r="AI21" s="56"/>
      <c r="AJ21" s="56"/>
      <c r="AK21" s="56"/>
      <c r="AL21" t="s">
        <v>31</v>
      </c>
      <c r="AM21">
        <v>97086018</v>
      </c>
      <c r="AN21" t="s">
        <v>50</v>
      </c>
    </row>
    <row r="22" spans="2:40" ht="15.6" thickTop="1" thickBot="1">
      <c r="B22" s="13" t="s">
        <v>31</v>
      </c>
      <c r="C22" s="2">
        <v>65616506</v>
      </c>
      <c r="D22" s="13" t="s">
        <v>48</v>
      </c>
      <c r="E22" s="14">
        <v>1088</v>
      </c>
      <c r="F22" s="2">
        <v>36</v>
      </c>
      <c r="G22" s="2">
        <v>-20</v>
      </c>
      <c r="H22" s="2">
        <v>16</v>
      </c>
      <c r="I22" s="14">
        <v>0</v>
      </c>
      <c r="J22" s="2">
        <v>0</v>
      </c>
      <c r="K22" s="2">
        <v>0</v>
      </c>
      <c r="L22" s="15"/>
      <c r="M22" s="1">
        <v>0</v>
      </c>
      <c r="N22" s="3">
        <v>1</v>
      </c>
      <c r="O22" s="3">
        <v>8</v>
      </c>
      <c r="P22" s="3">
        <v>-14</v>
      </c>
      <c r="Q22" s="3"/>
      <c r="R22" s="3">
        <v>11</v>
      </c>
      <c r="S22" s="3"/>
      <c r="T22" s="3">
        <v>10</v>
      </c>
      <c r="U22" s="3">
        <v>0</v>
      </c>
      <c r="V22" s="3">
        <v>0</v>
      </c>
      <c r="W22" s="3">
        <v>0</v>
      </c>
      <c r="X22" s="3">
        <v>0</v>
      </c>
      <c r="Y22" s="3"/>
      <c r="Z22" s="3">
        <v>0</v>
      </c>
      <c r="AA22" s="3"/>
      <c r="AB22" s="3">
        <v>0</v>
      </c>
      <c r="AC22" s="3">
        <v>0</v>
      </c>
      <c r="AD22" s="3">
        <v>0</v>
      </c>
      <c r="AE22" s="56"/>
      <c r="AF22" s="56"/>
      <c r="AG22" s="56"/>
      <c r="AH22" s="56"/>
      <c r="AI22" s="56"/>
      <c r="AJ22" s="56"/>
      <c r="AK22" s="56"/>
      <c r="AL22" t="s">
        <v>31</v>
      </c>
      <c r="AM22">
        <v>97071743</v>
      </c>
      <c r="AN22" t="s">
        <v>51</v>
      </c>
    </row>
    <row r="23" spans="2:40" ht="15.6" thickTop="1" thickBot="1">
      <c r="B23" s="13" t="s">
        <v>31</v>
      </c>
      <c r="C23" s="2">
        <v>40268880</v>
      </c>
      <c r="D23" s="13" t="s">
        <v>49</v>
      </c>
      <c r="E23" s="14">
        <v>680</v>
      </c>
      <c r="F23" s="2">
        <v>8</v>
      </c>
      <c r="G23" s="2">
        <v>-6</v>
      </c>
      <c r="H23" s="2">
        <v>2</v>
      </c>
      <c r="I23" s="14">
        <v>0</v>
      </c>
      <c r="J23" s="2">
        <v>0</v>
      </c>
      <c r="K23" s="2">
        <v>0</v>
      </c>
      <c r="L23" s="15"/>
      <c r="M23" s="1">
        <v>0</v>
      </c>
      <c r="N23" s="3">
        <v>0</v>
      </c>
      <c r="O23" s="3">
        <v>2</v>
      </c>
      <c r="P23" s="3">
        <v>0</v>
      </c>
      <c r="Q23" s="3"/>
      <c r="R23" s="3">
        <v>0</v>
      </c>
      <c r="S23" s="3"/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/>
      <c r="Z23" s="3">
        <v>0</v>
      </c>
      <c r="AA23" s="3"/>
      <c r="AB23" s="3">
        <v>0</v>
      </c>
      <c r="AC23" s="3">
        <v>0</v>
      </c>
      <c r="AD23" s="3">
        <v>0</v>
      </c>
      <c r="AE23" s="56"/>
      <c r="AF23" s="56"/>
      <c r="AG23" s="56"/>
      <c r="AH23" s="56"/>
      <c r="AI23" s="56"/>
      <c r="AJ23" s="56"/>
      <c r="AK23" s="56"/>
      <c r="AL23" t="s">
        <v>31</v>
      </c>
      <c r="AM23">
        <v>97023715</v>
      </c>
      <c r="AN23" t="s">
        <v>52</v>
      </c>
    </row>
    <row r="24" spans="2:40" ht="15.6" thickTop="1" thickBot="1">
      <c r="B24" s="13" t="s">
        <v>31</v>
      </c>
      <c r="C24" s="2">
        <v>97086018</v>
      </c>
      <c r="D24" s="13" t="s">
        <v>50</v>
      </c>
      <c r="E24" s="14">
        <v>500</v>
      </c>
      <c r="F24" s="2">
        <v>6</v>
      </c>
      <c r="G24" s="2">
        <v>-39</v>
      </c>
      <c r="H24" s="2">
        <v>-33</v>
      </c>
      <c r="I24" s="14">
        <v>0</v>
      </c>
      <c r="J24" s="2">
        <v>0</v>
      </c>
      <c r="K24" s="2">
        <v>0</v>
      </c>
      <c r="L24" s="15"/>
      <c r="M24" s="1">
        <v>0</v>
      </c>
      <c r="N24" s="3">
        <v>-14</v>
      </c>
      <c r="O24" s="3">
        <v>0</v>
      </c>
      <c r="P24" s="3">
        <v>-4</v>
      </c>
      <c r="Q24" s="3">
        <v>0</v>
      </c>
      <c r="R24" s="3">
        <v>0</v>
      </c>
      <c r="S24" s="3">
        <v>0</v>
      </c>
      <c r="T24" s="3">
        <v>-15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56"/>
      <c r="AF24" s="56"/>
      <c r="AG24" s="56"/>
      <c r="AH24" s="56"/>
      <c r="AI24" s="56"/>
      <c r="AJ24" s="56"/>
      <c r="AK24" s="56"/>
      <c r="AL24" t="s">
        <v>31</v>
      </c>
      <c r="AM24">
        <v>10634093</v>
      </c>
      <c r="AN24" t="s">
        <v>53</v>
      </c>
    </row>
    <row r="25" spans="2:40" ht="15.6" thickTop="1" thickBot="1">
      <c r="B25" s="13" t="s">
        <v>31</v>
      </c>
      <c r="C25" s="2">
        <v>97071743</v>
      </c>
      <c r="D25" s="13" t="s">
        <v>51</v>
      </c>
      <c r="E25" s="14">
        <v>839</v>
      </c>
      <c r="F25" s="2">
        <v>61</v>
      </c>
      <c r="G25" s="2">
        <v>-11</v>
      </c>
      <c r="H25" s="2">
        <v>50</v>
      </c>
      <c r="I25" s="14">
        <v>0</v>
      </c>
      <c r="J25" s="2">
        <v>0</v>
      </c>
      <c r="K25" s="2">
        <v>0</v>
      </c>
      <c r="L25" s="15"/>
      <c r="M25" s="1">
        <v>20</v>
      </c>
      <c r="N25" s="3">
        <v>0</v>
      </c>
      <c r="O25" s="3">
        <v>-1</v>
      </c>
      <c r="P25" s="3">
        <v>20</v>
      </c>
      <c r="Q25" s="3"/>
      <c r="R25" s="3">
        <v>15</v>
      </c>
      <c r="S25" s="3"/>
      <c r="T25" s="3">
        <v>-4</v>
      </c>
      <c r="U25" s="3">
        <v>0</v>
      </c>
      <c r="V25" s="3">
        <v>0</v>
      </c>
      <c r="W25" s="3">
        <v>0</v>
      </c>
      <c r="X25" s="3">
        <v>0</v>
      </c>
      <c r="Y25" s="3"/>
      <c r="Z25" s="3">
        <v>0</v>
      </c>
      <c r="AA25" s="3"/>
      <c r="AB25" s="3">
        <v>0</v>
      </c>
      <c r="AC25" s="3">
        <v>0</v>
      </c>
      <c r="AD25" s="3">
        <v>0</v>
      </c>
      <c r="AE25" s="56"/>
      <c r="AF25" s="56"/>
      <c r="AG25" s="56"/>
      <c r="AH25" s="56"/>
      <c r="AI25" s="56"/>
      <c r="AJ25" s="56"/>
      <c r="AK25" s="56"/>
      <c r="AL25" t="s">
        <v>31</v>
      </c>
      <c r="AM25">
        <v>97086135</v>
      </c>
      <c r="AN25" t="s">
        <v>54</v>
      </c>
    </row>
    <row r="26" spans="2:40" ht="15.6" thickTop="1" thickBot="1">
      <c r="B26" s="13" t="s">
        <v>31</v>
      </c>
      <c r="C26" s="2">
        <v>97023715</v>
      </c>
      <c r="D26" s="13" t="s">
        <v>52</v>
      </c>
      <c r="E26" s="14">
        <v>1144</v>
      </c>
      <c r="F26" s="2">
        <v>36</v>
      </c>
      <c r="G26" s="2">
        <v>-21</v>
      </c>
      <c r="H26" s="2">
        <v>15</v>
      </c>
      <c r="I26" s="14">
        <v>0</v>
      </c>
      <c r="J26" s="2">
        <v>0</v>
      </c>
      <c r="K26" s="2">
        <v>0</v>
      </c>
      <c r="L26" s="15"/>
      <c r="M26" s="1">
        <v>0</v>
      </c>
      <c r="N26" s="3">
        <v>-13</v>
      </c>
      <c r="O26" s="3">
        <v>0</v>
      </c>
      <c r="P26" s="3">
        <v>8</v>
      </c>
      <c r="Q26" s="3"/>
      <c r="R26" s="3">
        <v>20</v>
      </c>
      <c r="S26" s="3"/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/>
      <c r="Z26" s="3">
        <v>0</v>
      </c>
      <c r="AA26" s="3"/>
      <c r="AB26" s="3">
        <v>0</v>
      </c>
      <c r="AC26" s="3">
        <v>0</v>
      </c>
      <c r="AD26" s="3">
        <v>0</v>
      </c>
      <c r="AE26" s="56"/>
      <c r="AF26" s="56"/>
      <c r="AG26" s="56"/>
      <c r="AH26" s="56"/>
      <c r="AI26" s="56"/>
      <c r="AJ26" s="56"/>
      <c r="AK26" s="56"/>
      <c r="AL26" t="s">
        <v>31</v>
      </c>
      <c r="AM26">
        <v>97094979</v>
      </c>
      <c r="AN26" t="s">
        <v>55</v>
      </c>
    </row>
    <row r="27" spans="2:40" ht="15.6" thickTop="1" thickBot="1">
      <c r="B27" s="13" t="s">
        <v>31</v>
      </c>
      <c r="C27" s="2">
        <v>10634093</v>
      </c>
      <c r="D27" s="13" t="s">
        <v>53</v>
      </c>
      <c r="E27" s="14">
        <v>536</v>
      </c>
      <c r="F27" s="2">
        <v>8</v>
      </c>
      <c r="G27" s="2">
        <v>-14</v>
      </c>
      <c r="H27" s="2">
        <v>-6</v>
      </c>
      <c r="I27" s="14">
        <v>0</v>
      </c>
      <c r="J27" s="2">
        <v>0</v>
      </c>
      <c r="K27" s="2">
        <v>0</v>
      </c>
      <c r="L27" s="15"/>
      <c r="M27" s="1">
        <v>0</v>
      </c>
      <c r="N27" s="3">
        <v>-10</v>
      </c>
      <c r="O27" s="3">
        <v>-4</v>
      </c>
      <c r="P27" s="3">
        <v>8</v>
      </c>
      <c r="Q27" s="3"/>
      <c r="R27" s="3">
        <v>0</v>
      </c>
      <c r="S27" s="3"/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/>
      <c r="Z27" s="3">
        <v>0</v>
      </c>
      <c r="AA27" s="3"/>
      <c r="AB27" s="3">
        <v>0</v>
      </c>
      <c r="AC27" s="3">
        <v>0</v>
      </c>
      <c r="AD27" s="3">
        <v>0</v>
      </c>
      <c r="AE27" s="56"/>
      <c r="AF27" s="56"/>
      <c r="AG27" s="56"/>
      <c r="AH27" s="56"/>
      <c r="AI27" s="56"/>
      <c r="AJ27" s="56"/>
      <c r="AK27" s="56"/>
      <c r="AL27" t="s">
        <v>56</v>
      </c>
      <c r="AM27">
        <v>4752777</v>
      </c>
      <c r="AN27" t="s">
        <v>57</v>
      </c>
    </row>
    <row r="28" spans="2:40" ht="15.6" thickTop="1" thickBot="1">
      <c r="B28" s="13" t="s">
        <v>31</v>
      </c>
      <c r="C28" s="2">
        <v>97086135</v>
      </c>
      <c r="D28" s="13" t="s">
        <v>54</v>
      </c>
      <c r="E28" s="14">
        <v>620</v>
      </c>
      <c r="F28" s="2">
        <v>31</v>
      </c>
      <c r="G28" s="2">
        <v>-27</v>
      </c>
      <c r="H28" s="2">
        <v>4</v>
      </c>
      <c r="I28" s="14">
        <v>0</v>
      </c>
      <c r="J28" s="2">
        <v>0</v>
      </c>
      <c r="K28" s="2">
        <v>0</v>
      </c>
      <c r="L28" s="15"/>
      <c r="M28" s="1">
        <v>0</v>
      </c>
      <c r="N28" s="3">
        <v>4</v>
      </c>
      <c r="O28" s="3">
        <v>-6</v>
      </c>
      <c r="P28" s="3">
        <v>-3</v>
      </c>
      <c r="Q28" s="3"/>
      <c r="R28" s="3">
        <v>9</v>
      </c>
      <c r="S28" s="3"/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/>
      <c r="Z28" s="3">
        <v>0</v>
      </c>
      <c r="AA28" s="3"/>
      <c r="AB28" s="3">
        <v>0</v>
      </c>
      <c r="AC28" s="3">
        <v>0</v>
      </c>
      <c r="AD28" s="3">
        <v>0</v>
      </c>
      <c r="AE28" s="56"/>
      <c r="AF28" s="56"/>
      <c r="AG28" s="56"/>
      <c r="AH28" s="56"/>
      <c r="AI28" s="56"/>
      <c r="AJ28" s="56"/>
      <c r="AK28" s="56"/>
      <c r="AL28" t="s">
        <v>56</v>
      </c>
      <c r="AM28">
        <v>40268878</v>
      </c>
      <c r="AN28" t="s">
        <v>58</v>
      </c>
    </row>
    <row r="29" spans="2:40" ht="15.6" thickTop="1" thickBot="1">
      <c r="B29" s="13" t="s">
        <v>31</v>
      </c>
      <c r="C29" s="2">
        <v>97094979</v>
      </c>
      <c r="D29" s="13" t="s">
        <v>55</v>
      </c>
      <c r="E29" s="14">
        <v>508</v>
      </c>
      <c r="F29" s="2">
        <v>6</v>
      </c>
      <c r="G29" s="2">
        <v>-40</v>
      </c>
      <c r="H29" s="2">
        <v>-34</v>
      </c>
      <c r="I29" s="14">
        <v>0</v>
      </c>
      <c r="J29" s="2">
        <v>0</v>
      </c>
      <c r="K29" s="2">
        <v>0</v>
      </c>
      <c r="L29" s="15"/>
      <c r="M29" s="1">
        <v>-4</v>
      </c>
      <c r="N29" s="3">
        <v>0</v>
      </c>
      <c r="O29" s="3">
        <v>0</v>
      </c>
      <c r="P29" s="3">
        <v>-15</v>
      </c>
      <c r="Q29" s="3">
        <v>0</v>
      </c>
      <c r="R29" s="3">
        <v>-15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56"/>
      <c r="AF29" s="56"/>
      <c r="AG29" s="56"/>
      <c r="AH29" s="56"/>
      <c r="AI29" s="56"/>
      <c r="AJ29" s="56"/>
      <c r="AK29" s="56"/>
      <c r="AL29" t="s">
        <v>56</v>
      </c>
      <c r="AM29">
        <v>97006505</v>
      </c>
      <c r="AN29" t="s">
        <v>59</v>
      </c>
    </row>
    <row r="30" spans="2:40" ht="15.6" thickTop="1" thickBot="1">
      <c r="B30" s="13" t="s">
        <v>56</v>
      </c>
      <c r="C30" s="2">
        <v>4752777</v>
      </c>
      <c r="D30" s="13" t="s">
        <v>57</v>
      </c>
      <c r="E30" s="14">
        <v>539</v>
      </c>
      <c r="F30" s="2">
        <v>36</v>
      </c>
      <c r="G30" s="2">
        <v>-29</v>
      </c>
      <c r="H30" s="2">
        <v>7</v>
      </c>
      <c r="I30" s="14">
        <v>0</v>
      </c>
      <c r="J30" s="2">
        <v>0</v>
      </c>
      <c r="K30" s="2">
        <v>0</v>
      </c>
      <c r="L30" s="15"/>
      <c r="M30" s="1">
        <v>18</v>
      </c>
      <c r="N30" s="3">
        <v>-8</v>
      </c>
      <c r="O30" s="3">
        <v>-12</v>
      </c>
      <c r="P30" s="3">
        <v>7</v>
      </c>
      <c r="Q30" s="3"/>
      <c r="R30" s="3">
        <v>2</v>
      </c>
      <c r="S30" s="3"/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/>
      <c r="Z30" s="3">
        <v>0</v>
      </c>
      <c r="AA30" s="3"/>
      <c r="AB30" s="3">
        <v>0</v>
      </c>
      <c r="AC30" s="3">
        <v>0</v>
      </c>
      <c r="AD30" s="3">
        <v>0</v>
      </c>
      <c r="AE30" s="56"/>
      <c r="AF30" s="56"/>
      <c r="AG30" s="56"/>
      <c r="AH30" s="56"/>
      <c r="AI30" s="56"/>
      <c r="AJ30" s="56"/>
      <c r="AK30" s="56"/>
      <c r="AL30" t="s">
        <v>56</v>
      </c>
      <c r="AM30">
        <v>97116624</v>
      </c>
      <c r="AN30" t="s">
        <v>60</v>
      </c>
    </row>
    <row r="31" spans="2:40" ht="15.6" thickTop="1" thickBot="1">
      <c r="B31" s="13" t="s">
        <v>56</v>
      </c>
      <c r="C31" s="2">
        <v>40268878</v>
      </c>
      <c r="D31" s="13" t="s">
        <v>58</v>
      </c>
      <c r="E31" s="14">
        <v>500</v>
      </c>
      <c r="F31" s="2">
        <v>30</v>
      </c>
      <c r="G31" s="2">
        <v>-33</v>
      </c>
      <c r="H31" s="2">
        <v>-3</v>
      </c>
      <c r="I31" s="14">
        <v>0</v>
      </c>
      <c r="J31" s="2">
        <v>0</v>
      </c>
      <c r="K31" s="2">
        <v>0</v>
      </c>
      <c r="L31" s="15"/>
      <c r="M31" s="1">
        <v>0</v>
      </c>
      <c r="N31" s="3">
        <v>-2</v>
      </c>
      <c r="O31" s="3">
        <v>7</v>
      </c>
      <c r="P31" s="3">
        <v>-4</v>
      </c>
      <c r="Q31" s="3">
        <v>0</v>
      </c>
      <c r="R31" s="3">
        <v>0</v>
      </c>
      <c r="S31" s="3">
        <v>0</v>
      </c>
      <c r="T31" s="3">
        <v>-4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56"/>
      <c r="AF31" s="56"/>
      <c r="AG31" s="56"/>
      <c r="AH31" s="56"/>
      <c r="AI31" s="56"/>
      <c r="AJ31" s="56"/>
      <c r="AK31" s="56"/>
      <c r="AL31" t="s">
        <v>56</v>
      </c>
      <c r="AM31">
        <v>97056308</v>
      </c>
      <c r="AN31" t="s">
        <v>61</v>
      </c>
    </row>
    <row r="32" spans="2:40" ht="15.6" thickTop="1" thickBot="1">
      <c r="B32" s="13" t="s">
        <v>56</v>
      </c>
      <c r="C32" s="2">
        <v>97006505</v>
      </c>
      <c r="D32" s="13" t="s">
        <v>59</v>
      </c>
      <c r="E32" s="14">
        <v>620</v>
      </c>
      <c r="F32" s="2">
        <v>11</v>
      </c>
      <c r="G32" s="2">
        <v>-2</v>
      </c>
      <c r="H32" s="2">
        <v>9</v>
      </c>
      <c r="I32" s="14">
        <v>0</v>
      </c>
      <c r="J32" s="2">
        <v>0</v>
      </c>
      <c r="K32" s="2">
        <v>0</v>
      </c>
      <c r="L32" s="15"/>
      <c r="M32" s="1">
        <v>9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56"/>
      <c r="AF32" s="56"/>
      <c r="AG32" s="56"/>
      <c r="AH32" s="56"/>
      <c r="AI32" s="56"/>
      <c r="AJ32" s="56"/>
      <c r="AK32" s="56"/>
      <c r="AL32" t="s">
        <v>56</v>
      </c>
      <c r="AM32">
        <v>40368957</v>
      </c>
      <c r="AN32" t="s">
        <v>62</v>
      </c>
    </row>
    <row r="33" spans="2:40" ht="15.6" thickTop="1" thickBot="1">
      <c r="B33" s="13" t="s">
        <v>56</v>
      </c>
      <c r="C33" s="2">
        <v>97006505</v>
      </c>
      <c r="D33" s="13" t="s">
        <v>59</v>
      </c>
      <c r="E33" s="14">
        <v>620</v>
      </c>
      <c r="F33" s="2">
        <v>26</v>
      </c>
      <c r="G33" s="2">
        <v>-14</v>
      </c>
      <c r="H33" s="2">
        <v>12</v>
      </c>
      <c r="I33" s="14">
        <v>0</v>
      </c>
      <c r="J33" s="2">
        <v>0</v>
      </c>
      <c r="K33" s="2">
        <v>0</v>
      </c>
      <c r="L33" s="15"/>
      <c r="M33" s="1">
        <v>0</v>
      </c>
      <c r="N33" s="3">
        <v>-1</v>
      </c>
      <c r="O33" s="3">
        <v>0</v>
      </c>
      <c r="P33" s="3">
        <v>15</v>
      </c>
      <c r="Q33" s="3"/>
      <c r="R33" s="3">
        <v>-2</v>
      </c>
      <c r="S33" s="3"/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/>
      <c r="Z33" s="3">
        <v>0</v>
      </c>
      <c r="AA33" s="3"/>
      <c r="AB33" s="3">
        <v>0</v>
      </c>
      <c r="AC33" s="3">
        <v>0</v>
      </c>
      <c r="AD33" s="3">
        <v>0</v>
      </c>
      <c r="AE33" s="16"/>
      <c r="AF33" s="16"/>
      <c r="AG33" s="16"/>
      <c r="AH33" s="16"/>
      <c r="AI33" s="16"/>
      <c r="AJ33" s="16"/>
      <c r="AK33" s="16"/>
      <c r="AL33" t="s">
        <v>56</v>
      </c>
      <c r="AM33">
        <v>10648851</v>
      </c>
      <c r="AN33" t="s">
        <v>63</v>
      </c>
    </row>
    <row r="34" spans="2:40" ht="15.6" thickTop="1" thickBot="1">
      <c r="B34" s="13" t="s">
        <v>56</v>
      </c>
      <c r="C34" s="2">
        <v>97116624</v>
      </c>
      <c r="D34" s="13" t="s">
        <v>60</v>
      </c>
      <c r="E34" s="14">
        <v>500</v>
      </c>
      <c r="F34" s="2">
        <v>30</v>
      </c>
      <c r="G34" s="2">
        <v>-18</v>
      </c>
      <c r="H34" s="2">
        <v>12</v>
      </c>
      <c r="I34" s="14">
        <v>0</v>
      </c>
      <c r="J34" s="2">
        <v>0</v>
      </c>
      <c r="K34" s="2">
        <v>0</v>
      </c>
      <c r="L34" s="15"/>
      <c r="M34" s="1">
        <v>0</v>
      </c>
      <c r="N34" s="3">
        <v>-2</v>
      </c>
      <c r="O34" s="3">
        <v>18</v>
      </c>
      <c r="P34" s="3">
        <v>-4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56"/>
      <c r="AF34" s="56"/>
      <c r="AG34" s="56"/>
      <c r="AH34" s="56"/>
      <c r="AI34" s="56"/>
      <c r="AJ34" s="56"/>
      <c r="AK34" s="56"/>
      <c r="AL34" t="s">
        <v>56</v>
      </c>
      <c r="AM34">
        <v>97123575</v>
      </c>
      <c r="AN34" t="s">
        <v>64</v>
      </c>
    </row>
    <row r="35" spans="2:40" ht="15.6" thickTop="1" thickBot="1">
      <c r="B35" s="13" t="s">
        <v>56</v>
      </c>
      <c r="C35" s="2">
        <v>97056308</v>
      </c>
      <c r="D35" s="13" t="s">
        <v>61</v>
      </c>
      <c r="E35" s="14">
        <v>1162</v>
      </c>
      <c r="F35" s="2">
        <v>6</v>
      </c>
      <c r="G35" s="2">
        <v>-26</v>
      </c>
      <c r="H35" s="2">
        <v>-20</v>
      </c>
      <c r="I35" s="14">
        <v>0</v>
      </c>
      <c r="J35" s="2">
        <v>0</v>
      </c>
      <c r="K35" s="2">
        <v>0</v>
      </c>
      <c r="L35" s="15"/>
      <c r="M35" s="1">
        <v>1</v>
      </c>
      <c r="N35" s="3">
        <v>1</v>
      </c>
      <c r="O35" s="3">
        <v>0</v>
      </c>
      <c r="P35" s="3">
        <v>-23</v>
      </c>
      <c r="Q35" s="3">
        <v>0</v>
      </c>
      <c r="R35" s="3">
        <v>0</v>
      </c>
      <c r="S35" s="3">
        <v>0</v>
      </c>
      <c r="T35" s="3">
        <v>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56"/>
      <c r="AF35" s="56"/>
      <c r="AG35" s="56"/>
      <c r="AH35" s="56"/>
      <c r="AI35" s="56"/>
      <c r="AJ35" s="56"/>
      <c r="AK35" s="56"/>
      <c r="AL35" t="s">
        <v>56</v>
      </c>
      <c r="AM35">
        <v>4800296</v>
      </c>
      <c r="AN35" t="s">
        <v>65</v>
      </c>
    </row>
    <row r="36" spans="2:40" ht="15.6" thickTop="1" thickBot="1">
      <c r="B36" s="13" t="s">
        <v>56</v>
      </c>
      <c r="C36" s="2">
        <v>40368957</v>
      </c>
      <c r="D36" s="13" t="s">
        <v>62</v>
      </c>
      <c r="E36" s="14">
        <v>778</v>
      </c>
      <c r="F36" s="2">
        <v>38</v>
      </c>
      <c r="G36" s="2">
        <v>-24</v>
      </c>
      <c r="H36" s="2">
        <v>14</v>
      </c>
      <c r="I36" s="14">
        <v>0</v>
      </c>
      <c r="J36" s="2">
        <v>0</v>
      </c>
      <c r="K36" s="2">
        <v>0</v>
      </c>
      <c r="L36" s="15"/>
      <c r="M36" s="1">
        <v>-14</v>
      </c>
      <c r="N36" s="3">
        <v>18</v>
      </c>
      <c r="O36" s="3">
        <v>7</v>
      </c>
      <c r="P36" s="3">
        <v>-7</v>
      </c>
      <c r="Q36" s="3">
        <v>0</v>
      </c>
      <c r="R36" s="3">
        <v>10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56"/>
      <c r="AF36" s="56"/>
      <c r="AG36" s="56"/>
      <c r="AH36" s="56"/>
      <c r="AI36" s="56"/>
      <c r="AJ36" s="56"/>
      <c r="AK36" s="56"/>
      <c r="AL36" t="s">
        <v>56</v>
      </c>
      <c r="AM36">
        <v>97102684</v>
      </c>
      <c r="AN36" t="s">
        <v>66</v>
      </c>
    </row>
    <row r="37" spans="2:40" ht="15.6" thickTop="1" thickBot="1">
      <c r="B37" s="13" t="s">
        <v>56</v>
      </c>
      <c r="C37" s="2">
        <v>10648851</v>
      </c>
      <c r="D37" s="13" t="s">
        <v>63</v>
      </c>
      <c r="E37" s="14">
        <v>577</v>
      </c>
      <c r="F37" s="2">
        <v>18</v>
      </c>
      <c r="G37" s="2">
        <v>-9</v>
      </c>
      <c r="H37" s="2">
        <v>9</v>
      </c>
      <c r="I37" s="14">
        <v>0</v>
      </c>
      <c r="J37" s="2">
        <v>0</v>
      </c>
      <c r="K37" s="2">
        <v>0</v>
      </c>
      <c r="L37" s="15"/>
      <c r="M37" s="1">
        <v>0</v>
      </c>
      <c r="N37" s="3">
        <v>0</v>
      </c>
      <c r="O37" s="3">
        <v>2</v>
      </c>
      <c r="P37" s="3">
        <v>-2</v>
      </c>
      <c r="Q37" s="3">
        <v>0</v>
      </c>
      <c r="R37" s="3">
        <v>9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56"/>
      <c r="AF37" s="56"/>
      <c r="AG37" s="56"/>
      <c r="AH37" s="56"/>
      <c r="AI37" s="56"/>
      <c r="AJ37" s="56"/>
      <c r="AK37" s="56"/>
      <c r="AL37" t="s">
        <v>56</v>
      </c>
      <c r="AM37">
        <v>40369265</v>
      </c>
      <c r="AN37" t="s">
        <v>67</v>
      </c>
    </row>
    <row r="38" spans="2:40" ht="15.6" thickTop="1" thickBot="1">
      <c r="B38" s="13" t="s">
        <v>56</v>
      </c>
      <c r="C38" s="2">
        <v>97123575</v>
      </c>
      <c r="D38" s="13" t="s">
        <v>64</v>
      </c>
      <c r="E38" s="14">
        <v>500</v>
      </c>
      <c r="F38" s="2">
        <v>0</v>
      </c>
      <c r="G38" s="2">
        <v>-15</v>
      </c>
      <c r="H38" s="2">
        <v>-15</v>
      </c>
      <c r="I38" s="14">
        <v>0</v>
      </c>
      <c r="J38" s="2">
        <v>0</v>
      </c>
      <c r="K38" s="2">
        <v>0</v>
      </c>
      <c r="L38" s="15"/>
      <c r="M38" s="1">
        <v>0</v>
      </c>
      <c r="N38" s="3">
        <v>0</v>
      </c>
      <c r="O38" s="3">
        <v>0</v>
      </c>
      <c r="P38" s="3">
        <v>0</v>
      </c>
      <c r="Q38" s="3">
        <v>0</v>
      </c>
      <c r="R38" s="3">
        <v>-15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56"/>
      <c r="AF38" s="56"/>
      <c r="AG38" s="56"/>
      <c r="AH38" s="56"/>
      <c r="AI38" s="56"/>
      <c r="AJ38" s="56"/>
      <c r="AK38" s="56"/>
      <c r="AL38" t="s">
        <v>56</v>
      </c>
      <c r="AM38">
        <v>4730362</v>
      </c>
      <c r="AN38" t="s">
        <v>68</v>
      </c>
    </row>
    <row r="39" spans="2:40" ht="15.6" thickTop="1" thickBot="1">
      <c r="B39" s="13" t="s">
        <v>56</v>
      </c>
      <c r="C39" s="2">
        <v>4800296</v>
      </c>
      <c r="D39" s="13" t="s">
        <v>65</v>
      </c>
      <c r="E39" s="14">
        <v>531</v>
      </c>
      <c r="F39" s="2">
        <v>32</v>
      </c>
      <c r="G39" s="2">
        <v>-18</v>
      </c>
      <c r="H39" s="2">
        <v>14</v>
      </c>
      <c r="I39" s="14">
        <v>0</v>
      </c>
      <c r="J39" s="2">
        <v>0</v>
      </c>
      <c r="K39" s="2">
        <v>0</v>
      </c>
      <c r="L39" s="15"/>
      <c r="M39" s="1">
        <v>18</v>
      </c>
      <c r="N39" s="3">
        <v>0</v>
      </c>
      <c r="O39" s="3">
        <v>0</v>
      </c>
      <c r="P39" s="3">
        <v>-4</v>
      </c>
      <c r="Q39" s="3"/>
      <c r="R39" s="3">
        <v>0</v>
      </c>
      <c r="S39" s="3"/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/>
      <c r="Z39" s="3">
        <v>0</v>
      </c>
      <c r="AA39" s="3"/>
      <c r="AB39" s="3">
        <v>0</v>
      </c>
      <c r="AC39" s="3">
        <v>0</v>
      </c>
      <c r="AD39" s="3">
        <v>0</v>
      </c>
      <c r="AE39" s="56"/>
      <c r="AF39" s="56"/>
      <c r="AG39" s="56"/>
      <c r="AH39" s="56"/>
      <c r="AI39" s="56"/>
      <c r="AJ39" s="56"/>
      <c r="AK39" s="56"/>
      <c r="AL39" t="s">
        <v>56</v>
      </c>
      <c r="AM39">
        <v>97109856</v>
      </c>
      <c r="AN39" t="s">
        <v>69</v>
      </c>
    </row>
    <row r="40" spans="2:40" ht="15.6" thickTop="1" thickBot="1">
      <c r="B40" s="13" t="s">
        <v>56</v>
      </c>
      <c r="C40" s="2">
        <v>97102684</v>
      </c>
      <c r="D40" s="13" t="s">
        <v>66</v>
      </c>
      <c r="E40" s="14">
        <v>716</v>
      </c>
      <c r="F40" s="2">
        <v>30</v>
      </c>
      <c r="G40" s="2">
        <v>-6</v>
      </c>
      <c r="H40" s="2">
        <v>24</v>
      </c>
      <c r="I40" s="14">
        <v>0</v>
      </c>
      <c r="J40" s="2">
        <v>0</v>
      </c>
      <c r="K40" s="2">
        <v>0</v>
      </c>
      <c r="L40" s="15"/>
      <c r="M40" s="1">
        <v>0</v>
      </c>
      <c r="N40" s="3">
        <v>0</v>
      </c>
      <c r="O40" s="3">
        <v>8</v>
      </c>
      <c r="P40" s="3">
        <v>0</v>
      </c>
      <c r="Q40" s="3">
        <v>0</v>
      </c>
      <c r="R40" s="3">
        <v>1</v>
      </c>
      <c r="S40" s="3">
        <v>0</v>
      </c>
      <c r="T40" s="3">
        <v>15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56"/>
      <c r="AF40" s="56"/>
      <c r="AG40" s="56"/>
      <c r="AH40" s="56"/>
      <c r="AI40" s="56"/>
      <c r="AJ40" s="56"/>
      <c r="AK40" s="56"/>
      <c r="AL40" t="s">
        <v>56</v>
      </c>
      <c r="AM40">
        <v>97109857</v>
      </c>
      <c r="AN40" t="s">
        <v>70</v>
      </c>
    </row>
    <row r="41" spans="2:40" ht="15.6" thickTop="1" thickBot="1">
      <c r="B41" s="13" t="s">
        <v>56</v>
      </c>
      <c r="C41" s="2">
        <v>40369265</v>
      </c>
      <c r="D41" s="13" t="s">
        <v>67</v>
      </c>
      <c r="E41" s="14">
        <v>500</v>
      </c>
      <c r="F41" s="2">
        <v>6</v>
      </c>
      <c r="G41" s="2">
        <v>-51</v>
      </c>
      <c r="H41" s="2">
        <v>-45</v>
      </c>
      <c r="I41" s="14">
        <v>0</v>
      </c>
      <c r="J41" s="2">
        <v>0</v>
      </c>
      <c r="K41" s="2">
        <v>0</v>
      </c>
      <c r="L41" s="15"/>
      <c r="M41" s="1">
        <v>-13</v>
      </c>
      <c r="N41" s="3">
        <v>-13</v>
      </c>
      <c r="O41" s="3">
        <v>0</v>
      </c>
      <c r="P41" s="3">
        <v>0</v>
      </c>
      <c r="Q41" s="3">
        <v>0</v>
      </c>
      <c r="R41" s="3">
        <v>-15</v>
      </c>
      <c r="S41" s="3">
        <v>0</v>
      </c>
      <c r="T41" s="3">
        <v>-4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56"/>
      <c r="AF41" s="56"/>
      <c r="AG41" s="56"/>
      <c r="AH41" s="56"/>
      <c r="AI41" s="56"/>
      <c r="AJ41" s="56"/>
      <c r="AK41" s="56"/>
      <c r="AL41" t="s">
        <v>71</v>
      </c>
      <c r="AM41">
        <v>97117282</v>
      </c>
      <c r="AN41" t="s">
        <v>72</v>
      </c>
    </row>
    <row r="42" spans="2:40" ht="15.6" thickTop="1" thickBot="1">
      <c r="B42" s="13" t="s">
        <v>56</v>
      </c>
      <c r="C42" s="2">
        <v>4730362</v>
      </c>
      <c r="D42" s="13" t="s">
        <v>68</v>
      </c>
      <c r="E42" s="14">
        <v>586</v>
      </c>
      <c r="F42" s="2">
        <v>34</v>
      </c>
      <c r="G42" s="2">
        <v>-11</v>
      </c>
      <c r="H42" s="2">
        <v>23</v>
      </c>
      <c r="I42" s="14">
        <v>0</v>
      </c>
      <c r="J42" s="2">
        <v>0</v>
      </c>
      <c r="K42" s="2">
        <v>0</v>
      </c>
      <c r="L42" s="15"/>
      <c r="M42" s="1">
        <v>15</v>
      </c>
      <c r="N42" s="3">
        <v>0</v>
      </c>
      <c r="O42" s="3">
        <v>19</v>
      </c>
      <c r="P42" s="3">
        <v>0</v>
      </c>
      <c r="Q42" s="3"/>
      <c r="R42" s="3">
        <v>-11</v>
      </c>
      <c r="S42" s="3"/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/>
      <c r="Z42" s="3">
        <v>0</v>
      </c>
      <c r="AA42" s="3"/>
      <c r="AB42" s="3">
        <v>0</v>
      </c>
      <c r="AC42" s="3">
        <v>0</v>
      </c>
      <c r="AD42" s="3">
        <v>0</v>
      </c>
      <c r="AE42" s="56"/>
      <c r="AF42" s="56"/>
      <c r="AG42" s="56"/>
      <c r="AH42" s="56"/>
      <c r="AI42" s="56"/>
      <c r="AJ42" s="56"/>
      <c r="AK42" s="56"/>
      <c r="AL42" t="s">
        <v>71</v>
      </c>
      <c r="AM42">
        <v>97131291</v>
      </c>
      <c r="AN42" t="s">
        <v>73</v>
      </c>
    </row>
    <row r="43" spans="2:40" ht="15.6" thickTop="1" thickBot="1">
      <c r="B43" s="13" t="s">
        <v>56</v>
      </c>
      <c r="C43" s="2">
        <v>97109856</v>
      </c>
      <c r="D43" s="13" t="s">
        <v>69</v>
      </c>
      <c r="E43" s="14">
        <v>527</v>
      </c>
      <c r="F43" s="2">
        <v>12</v>
      </c>
      <c r="G43" s="2">
        <v>-33</v>
      </c>
      <c r="H43" s="2">
        <v>-21</v>
      </c>
      <c r="I43" s="14">
        <v>0</v>
      </c>
      <c r="J43" s="2">
        <v>0</v>
      </c>
      <c r="K43" s="2">
        <v>0</v>
      </c>
      <c r="L43" s="15"/>
      <c r="M43" s="1">
        <v>-13</v>
      </c>
      <c r="N43" s="3">
        <v>0</v>
      </c>
      <c r="O43" s="3">
        <v>7</v>
      </c>
      <c r="P43" s="3">
        <v>-15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56"/>
      <c r="AF43" s="56"/>
      <c r="AG43" s="56"/>
      <c r="AH43" s="56"/>
      <c r="AI43" s="56"/>
      <c r="AJ43" s="56"/>
      <c r="AK43" s="56"/>
      <c r="AL43" t="s">
        <v>71</v>
      </c>
      <c r="AM43">
        <v>65615188</v>
      </c>
      <c r="AN43" t="s">
        <v>74</v>
      </c>
    </row>
    <row r="44" spans="2:40" ht="15.6" thickTop="1" thickBot="1">
      <c r="B44" s="13" t="s">
        <v>56</v>
      </c>
      <c r="C44" s="2">
        <v>97109857</v>
      </c>
      <c r="D44" s="13" t="s">
        <v>70</v>
      </c>
      <c r="E44" s="14">
        <v>500</v>
      </c>
      <c r="F44" s="2">
        <v>6</v>
      </c>
      <c r="G44" s="2">
        <v>-38</v>
      </c>
      <c r="H44" s="2">
        <v>-32</v>
      </c>
      <c r="I44" s="14">
        <v>0</v>
      </c>
      <c r="J44" s="2">
        <v>0</v>
      </c>
      <c r="K44" s="2">
        <v>0</v>
      </c>
      <c r="L44" s="15"/>
      <c r="M44" s="1">
        <v>-13</v>
      </c>
      <c r="N44" s="3">
        <v>0</v>
      </c>
      <c r="O44" s="3">
        <v>0</v>
      </c>
      <c r="P44" s="3">
        <v>0</v>
      </c>
      <c r="Q44" s="3">
        <v>0</v>
      </c>
      <c r="R44" s="3">
        <v>-15</v>
      </c>
      <c r="S44" s="3">
        <v>0</v>
      </c>
      <c r="T44" s="3">
        <v>-4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56"/>
      <c r="AF44" s="56"/>
      <c r="AG44" s="56"/>
      <c r="AH44" s="56"/>
      <c r="AI44" s="56"/>
      <c r="AJ44" s="56"/>
      <c r="AK44" s="56"/>
      <c r="AL44" t="s">
        <v>71</v>
      </c>
      <c r="AM44">
        <v>97117283</v>
      </c>
      <c r="AN44" t="s">
        <v>75</v>
      </c>
    </row>
    <row r="45" spans="2:40" ht="15.6" thickTop="1" thickBot="1">
      <c r="B45" s="13" t="s">
        <v>71</v>
      </c>
      <c r="C45" s="2">
        <v>97117282</v>
      </c>
      <c r="D45" s="13" t="s">
        <v>72</v>
      </c>
      <c r="E45" s="14">
        <v>500</v>
      </c>
      <c r="F45" s="2">
        <v>0</v>
      </c>
      <c r="G45" s="2">
        <v>-56</v>
      </c>
      <c r="H45" s="2">
        <v>-56</v>
      </c>
      <c r="I45" s="14">
        <v>0</v>
      </c>
      <c r="J45" s="2">
        <v>0</v>
      </c>
      <c r="K45" s="2">
        <v>0</v>
      </c>
      <c r="L45" s="15"/>
      <c r="M45" s="1">
        <v>-11</v>
      </c>
      <c r="N45" s="3">
        <v>-15</v>
      </c>
      <c r="O45" s="3">
        <v>-15</v>
      </c>
      <c r="P45" s="3">
        <v>0</v>
      </c>
      <c r="Q45" s="3"/>
      <c r="R45" s="3">
        <v>0</v>
      </c>
      <c r="S45" s="3"/>
      <c r="T45" s="3">
        <v>-15</v>
      </c>
      <c r="U45" s="3">
        <v>0</v>
      </c>
      <c r="V45" s="3">
        <v>0</v>
      </c>
      <c r="W45" s="3">
        <v>0</v>
      </c>
      <c r="X45" s="3">
        <v>0</v>
      </c>
      <c r="Y45" s="3"/>
      <c r="Z45" s="3">
        <v>0</v>
      </c>
      <c r="AA45" s="3"/>
      <c r="AB45" s="3">
        <v>0</v>
      </c>
      <c r="AC45" s="3">
        <v>0</v>
      </c>
      <c r="AD45" s="3">
        <v>0</v>
      </c>
      <c r="AE45" s="56"/>
      <c r="AF45" s="56"/>
      <c r="AG45" s="56"/>
      <c r="AH45" s="56"/>
      <c r="AI45" s="56"/>
      <c r="AJ45" s="56"/>
      <c r="AK45" s="56"/>
      <c r="AL45" t="s">
        <v>71</v>
      </c>
      <c r="AM45">
        <v>97119565</v>
      </c>
      <c r="AN45" t="s">
        <v>76</v>
      </c>
    </row>
    <row r="46" spans="2:40" ht="15.6" thickTop="1" thickBot="1">
      <c r="B46" s="13" t="s">
        <v>71</v>
      </c>
      <c r="C46" s="2">
        <v>97131291</v>
      </c>
      <c r="D46" s="13" t="s">
        <v>73</v>
      </c>
      <c r="E46" s="14">
        <v>500</v>
      </c>
      <c r="F46" s="2">
        <v>30</v>
      </c>
      <c r="G46" s="2">
        <v>-18</v>
      </c>
      <c r="H46" s="2">
        <v>12</v>
      </c>
      <c r="I46" s="14">
        <v>0</v>
      </c>
      <c r="J46" s="2">
        <v>0</v>
      </c>
      <c r="K46" s="2">
        <v>0</v>
      </c>
      <c r="L46" s="15"/>
      <c r="M46" s="1">
        <v>0</v>
      </c>
      <c r="N46" s="3">
        <v>-6</v>
      </c>
      <c r="O46" s="3">
        <v>0</v>
      </c>
      <c r="P46" s="3">
        <v>0</v>
      </c>
      <c r="Q46" s="3"/>
      <c r="R46" s="3">
        <v>4</v>
      </c>
      <c r="S46" s="3"/>
      <c r="T46" s="3">
        <v>14</v>
      </c>
      <c r="U46" s="3">
        <v>0</v>
      </c>
      <c r="V46" s="3">
        <v>0</v>
      </c>
      <c r="W46" s="3">
        <v>0</v>
      </c>
      <c r="X46" s="3">
        <v>0</v>
      </c>
      <c r="Y46" s="3"/>
      <c r="Z46" s="3">
        <v>0</v>
      </c>
      <c r="AA46" s="3"/>
      <c r="AB46" s="3">
        <v>0</v>
      </c>
      <c r="AC46" s="3">
        <v>0</v>
      </c>
      <c r="AD46" s="3">
        <v>0</v>
      </c>
      <c r="AE46" s="56"/>
      <c r="AF46" s="56"/>
      <c r="AG46" s="56"/>
      <c r="AH46" s="56"/>
      <c r="AI46" s="56"/>
      <c r="AJ46" s="56"/>
      <c r="AK46" s="56"/>
      <c r="AL46" t="s">
        <v>71</v>
      </c>
      <c r="AM46">
        <v>97103843</v>
      </c>
      <c r="AN46" t="s">
        <v>77</v>
      </c>
    </row>
    <row r="47" spans="2:40" ht="15.6" thickTop="1" thickBot="1">
      <c r="B47" s="13" t="s">
        <v>71</v>
      </c>
      <c r="C47" s="2">
        <v>65615188</v>
      </c>
      <c r="D47" s="13" t="s">
        <v>74</v>
      </c>
      <c r="E47" s="14">
        <v>838</v>
      </c>
      <c r="F47" s="2">
        <v>15</v>
      </c>
      <c r="G47" s="2">
        <v>-18</v>
      </c>
      <c r="H47" s="2">
        <v>-3</v>
      </c>
      <c r="I47" s="14">
        <v>0</v>
      </c>
      <c r="J47" s="2">
        <v>0</v>
      </c>
      <c r="K47" s="2">
        <v>0</v>
      </c>
      <c r="L47" s="15"/>
      <c r="M47" s="1">
        <v>0</v>
      </c>
      <c r="N47" s="3">
        <v>0</v>
      </c>
      <c r="O47" s="3">
        <v>0</v>
      </c>
      <c r="P47" s="3">
        <v>-2</v>
      </c>
      <c r="Q47" s="3"/>
      <c r="R47" s="3">
        <v>5</v>
      </c>
      <c r="S47" s="3"/>
      <c r="T47" s="3">
        <v>4</v>
      </c>
      <c r="U47" s="3">
        <v>-10</v>
      </c>
      <c r="V47" s="3">
        <v>0</v>
      </c>
      <c r="W47" s="3">
        <v>0</v>
      </c>
      <c r="X47" s="3">
        <v>0</v>
      </c>
      <c r="Y47" s="3"/>
      <c r="Z47" s="3">
        <v>0</v>
      </c>
      <c r="AA47" s="3"/>
      <c r="AB47" s="3">
        <v>0</v>
      </c>
      <c r="AC47" s="3">
        <v>0</v>
      </c>
      <c r="AD47" s="3">
        <v>0</v>
      </c>
      <c r="AE47" s="56"/>
      <c r="AF47" s="56"/>
      <c r="AG47" s="56"/>
      <c r="AH47" s="56"/>
      <c r="AI47" s="56"/>
      <c r="AJ47" s="56"/>
      <c r="AK47" s="56"/>
      <c r="AL47" t="s">
        <v>71</v>
      </c>
      <c r="AM47">
        <v>65615187</v>
      </c>
      <c r="AN47" t="s">
        <v>78</v>
      </c>
    </row>
    <row r="48" spans="2:40" ht="15.6" thickTop="1" thickBot="1">
      <c r="B48" s="13" t="s">
        <v>71</v>
      </c>
      <c r="C48" s="2">
        <v>97117283</v>
      </c>
      <c r="D48" s="13" t="s">
        <v>75</v>
      </c>
      <c r="E48" s="14">
        <v>500</v>
      </c>
      <c r="F48" s="2">
        <v>0</v>
      </c>
      <c r="G48" s="2">
        <v>-85</v>
      </c>
      <c r="H48" s="2">
        <v>-85</v>
      </c>
      <c r="I48" s="14">
        <v>0</v>
      </c>
      <c r="J48" s="2">
        <v>0</v>
      </c>
      <c r="K48" s="2">
        <v>0</v>
      </c>
      <c r="L48" s="15"/>
      <c r="M48" s="1">
        <v>-11</v>
      </c>
      <c r="N48" s="3">
        <v>-15</v>
      </c>
      <c r="O48" s="3">
        <v>-15</v>
      </c>
      <c r="P48" s="3">
        <v>-14</v>
      </c>
      <c r="Q48" s="3"/>
      <c r="R48" s="3">
        <v>-15</v>
      </c>
      <c r="S48" s="3"/>
      <c r="T48" s="3">
        <v>-15</v>
      </c>
      <c r="U48" s="3">
        <v>0</v>
      </c>
      <c r="V48" s="3">
        <v>0</v>
      </c>
      <c r="W48" s="3">
        <v>0</v>
      </c>
      <c r="X48" s="3">
        <v>0</v>
      </c>
      <c r="Y48" s="3"/>
      <c r="Z48" s="3">
        <v>0</v>
      </c>
      <c r="AA48" s="3"/>
      <c r="AB48" s="3">
        <v>0</v>
      </c>
      <c r="AC48" s="3">
        <v>0</v>
      </c>
      <c r="AD48" s="3">
        <v>0</v>
      </c>
      <c r="AE48" s="56"/>
      <c r="AF48" s="56"/>
      <c r="AG48" s="56"/>
      <c r="AH48" s="56"/>
      <c r="AI48" s="56"/>
      <c r="AJ48" s="56"/>
      <c r="AK48" s="56"/>
      <c r="AL48" t="s">
        <v>71</v>
      </c>
      <c r="AM48">
        <v>97014639</v>
      </c>
      <c r="AN48" t="s">
        <v>79</v>
      </c>
    </row>
    <row r="49" spans="2:40" ht="15.6" thickTop="1" thickBot="1">
      <c r="B49" s="13" t="s">
        <v>71</v>
      </c>
      <c r="C49" s="2">
        <v>97119565</v>
      </c>
      <c r="D49" s="13" t="s">
        <v>76</v>
      </c>
      <c r="E49" s="14">
        <v>500</v>
      </c>
      <c r="F49" s="2">
        <v>78</v>
      </c>
      <c r="G49" s="2">
        <v>-20</v>
      </c>
      <c r="H49" s="2">
        <v>58</v>
      </c>
      <c r="I49" s="14">
        <v>0</v>
      </c>
      <c r="J49" s="2">
        <v>0</v>
      </c>
      <c r="K49" s="2">
        <v>0</v>
      </c>
      <c r="L49" s="15"/>
      <c r="M49" s="1">
        <v>7</v>
      </c>
      <c r="N49" s="3">
        <v>20</v>
      </c>
      <c r="O49" s="3">
        <v>-8</v>
      </c>
      <c r="P49" s="3">
        <v>0</v>
      </c>
      <c r="Q49" s="3"/>
      <c r="R49" s="3">
        <v>11</v>
      </c>
      <c r="S49" s="3"/>
      <c r="T49" s="3">
        <v>20</v>
      </c>
      <c r="U49" s="3">
        <v>8</v>
      </c>
      <c r="V49" s="3">
        <v>0</v>
      </c>
      <c r="W49" s="3">
        <v>0</v>
      </c>
      <c r="X49" s="3">
        <v>0</v>
      </c>
      <c r="Y49" s="3"/>
      <c r="Z49" s="3">
        <v>0</v>
      </c>
      <c r="AA49" s="3"/>
      <c r="AB49" s="3">
        <v>0</v>
      </c>
      <c r="AC49" s="3">
        <v>0</v>
      </c>
      <c r="AD49" s="3">
        <v>0</v>
      </c>
      <c r="AE49" s="56"/>
      <c r="AF49" s="56"/>
      <c r="AG49" s="56"/>
      <c r="AH49" s="56"/>
      <c r="AI49" s="56"/>
      <c r="AJ49" s="56"/>
      <c r="AK49" s="56"/>
      <c r="AL49" t="s">
        <v>71</v>
      </c>
      <c r="AM49">
        <v>97023733</v>
      </c>
      <c r="AN49" t="s">
        <v>80</v>
      </c>
    </row>
    <row r="50" spans="2:40" ht="15.6" thickTop="1" thickBot="1">
      <c r="B50" s="13" t="s">
        <v>71</v>
      </c>
      <c r="C50" s="2">
        <v>97103843</v>
      </c>
      <c r="D50" s="13" t="s">
        <v>77</v>
      </c>
      <c r="E50" s="14">
        <v>596</v>
      </c>
      <c r="F50" s="2">
        <v>65</v>
      </c>
      <c r="G50" s="2">
        <v>-14</v>
      </c>
      <c r="H50" s="2">
        <v>51</v>
      </c>
      <c r="I50" s="14">
        <v>0</v>
      </c>
      <c r="J50" s="2">
        <v>0</v>
      </c>
      <c r="K50" s="2">
        <v>0</v>
      </c>
      <c r="L50" s="15"/>
      <c r="M50" s="1">
        <v>0</v>
      </c>
      <c r="N50" s="3">
        <v>0</v>
      </c>
      <c r="O50" s="3">
        <v>0</v>
      </c>
      <c r="P50" s="3">
        <v>25</v>
      </c>
      <c r="Q50" s="3"/>
      <c r="R50" s="3">
        <v>8</v>
      </c>
      <c r="S50" s="3"/>
      <c r="T50" s="3">
        <v>10</v>
      </c>
      <c r="U50" s="3">
        <v>8</v>
      </c>
      <c r="V50" s="3">
        <v>0</v>
      </c>
      <c r="W50" s="3">
        <v>0</v>
      </c>
      <c r="X50" s="3">
        <v>0</v>
      </c>
      <c r="Y50" s="3"/>
      <c r="Z50" s="3">
        <v>0</v>
      </c>
      <c r="AA50" s="3"/>
      <c r="AB50" s="3">
        <v>0</v>
      </c>
      <c r="AC50" s="3">
        <v>0</v>
      </c>
      <c r="AD50" s="3">
        <v>0</v>
      </c>
      <c r="AE50" s="56"/>
      <c r="AF50" s="56"/>
      <c r="AG50" s="56"/>
      <c r="AH50" s="56"/>
      <c r="AI50" s="56"/>
      <c r="AJ50" s="56"/>
      <c r="AK50" s="56"/>
      <c r="AL50" t="s">
        <v>71</v>
      </c>
      <c r="AM50">
        <v>65615183</v>
      </c>
      <c r="AN50" t="s">
        <v>81</v>
      </c>
    </row>
    <row r="51" spans="2:40" ht="15.6" thickTop="1" thickBot="1">
      <c r="B51" s="13" t="s">
        <v>71</v>
      </c>
      <c r="C51" s="2">
        <v>65615187</v>
      </c>
      <c r="D51" s="13" t="s">
        <v>78</v>
      </c>
      <c r="E51" s="14">
        <v>576</v>
      </c>
      <c r="F51" s="2">
        <v>49</v>
      </c>
      <c r="G51" s="2">
        <v>-26</v>
      </c>
      <c r="H51" s="2">
        <v>23</v>
      </c>
      <c r="I51" s="14">
        <v>0</v>
      </c>
      <c r="J51" s="2">
        <v>0</v>
      </c>
      <c r="K51" s="2">
        <v>0</v>
      </c>
      <c r="L51" s="15"/>
      <c r="M51" s="1">
        <v>4</v>
      </c>
      <c r="N51" s="3">
        <v>16</v>
      </c>
      <c r="O51" s="3">
        <v>-2</v>
      </c>
      <c r="P51" s="3">
        <v>-1</v>
      </c>
      <c r="Q51" s="3"/>
      <c r="R51" s="3">
        <v>6</v>
      </c>
      <c r="S51" s="3"/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/>
      <c r="Z51" s="3">
        <v>0</v>
      </c>
      <c r="AA51" s="3"/>
      <c r="AB51" s="3">
        <v>0</v>
      </c>
      <c r="AC51" s="3">
        <v>0</v>
      </c>
      <c r="AD51" s="3">
        <v>0</v>
      </c>
      <c r="AE51" s="56"/>
      <c r="AF51" s="56"/>
      <c r="AG51" s="56"/>
      <c r="AH51" s="56"/>
      <c r="AI51" s="56"/>
      <c r="AJ51" s="56"/>
      <c r="AK51" s="56"/>
      <c r="AL51" t="s">
        <v>71</v>
      </c>
      <c r="AM51">
        <v>97117287</v>
      </c>
      <c r="AN51" t="s">
        <v>82</v>
      </c>
    </row>
    <row r="52" spans="2:40" ht="15.6" thickTop="1" thickBot="1">
      <c r="B52" s="13" t="s">
        <v>71</v>
      </c>
      <c r="C52" s="2">
        <v>97014639</v>
      </c>
      <c r="D52" s="13" t="s">
        <v>79</v>
      </c>
      <c r="E52" s="14">
        <v>500</v>
      </c>
      <c r="F52" s="2">
        <v>0</v>
      </c>
      <c r="G52" s="2">
        <v>-9</v>
      </c>
      <c r="H52" s="2">
        <v>-9</v>
      </c>
      <c r="I52" s="14">
        <v>0</v>
      </c>
      <c r="J52" s="2">
        <v>0</v>
      </c>
      <c r="K52" s="2">
        <v>0</v>
      </c>
      <c r="L52" s="15"/>
      <c r="M52" s="1">
        <v>0</v>
      </c>
      <c r="N52" s="3">
        <v>0</v>
      </c>
      <c r="O52" s="3">
        <v>-9</v>
      </c>
      <c r="P52" s="3">
        <v>0</v>
      </c>
      <c r="Q52" s="3"/>
      <c r="R52" s="3">
        <v>0</v>
      </c>
      <c r="S52" s="3"/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/>
      <c r="Z52" s="3">
        <v>0</v>
      </c>
      <c r="AA52" s="3"/>
      <c r="AB52" s="3">
        <v>0</v>
      </c>
      <c r="AC52" s="3">
        <v>0</v>
      </c>
      <c r="AD52" s="3">
        <v>0</v>
      </c>
      <c r="AE52" s="56"/>
      <c r="AF52" s="56"/>
      <c r="AG52" s="56"/>
      <c r="AH52" s="56"/>
      <c r="AI52" s="56"/>
      <c r="AJ52" s="56"/>
      <c r="AK52" s="56"/>
      <c r="AL52" t="s">
        <v>71</v>
      </c>
      <c r="AM52">
        <v>97046719</v>
      </c>
      <c r="AN52" t="s">
        <v>83</v>
      </c>
    </row>
    <row r="53" spans="2:40" ht="15.6" thickTop="1" thickBot="1">
      <c r="B53" s="13" t="s">
        <v>71</v>
      </c>
      <c r="C53" s="2">
        <v>97023733</v>
      </c>
      <c r="D53" s="13" t="s">
        <v>80</v>
      </c>
      <c r="E53" s="14">
        <v>675</v>
      </c>
      <c r="F53" s="2">
        <v>69</v>
      </c>
      <c r="G53" s="2">
        <v>-18</v>
      </c>
      <c r="H53" s="2">
        <v>51</v>
      </c>
      <c r="I53" s="14">
        <v>0</v>
      </c>
      <c r="J53" s="2">
        <v>0</v>
      </c>
      <c r="K53" s="2">
        <v>0</v>
      </c>
      <c r="L53" s="15"/>
      <c r="M53" s="1">
        <v>2</v>
      </c>
      <c r="N53" s="3">
        <v>7</v>
      </c>
      <c r="O53" s="3">
        <v>4</v>
      </c>
      <c r="P53" s="3">
        <v>15</v>
      </c>
      <c r="Q53" s="3"/>
      <c r="R53" s="3">
        <v>0</v>
      </c>
      <c r="S53" s="3"/>
      <c r="T53" s="3">
        <v>18</v>
      </c>
      <c r="U53" s="3">
        <v>5</v>
      </c>
      <c r="V53" s="3">
        <v>0</v>
      </c>
      <c r="W53" s="3">
        <v>0</v>
      </c>
      <c r="X53" s="3">
        <v>0</v>
      </c>
      <c r="Y53" s="3"/>
      <c r="Z53" s="3">
        <v>0</v>
      </c>
      <c r="AA53" s="3"/>
      <c r="AB53" s="3">
        <v>0</v>
      </c>
      <c r="AC53" s="3">
        <v>0</v>
      </c>
      <c r="AD53" s="3">
        <v>0</v>
      </c>
      <c r="AE53" s="56"/>
      <c r="AF53" s="56"/>
      <c r="AG53" s="56"/>
      <c r="AH53" s="56"/>
      <c r="AI53" s="56"/>
      <c r="AJ53" s="56"/>
      <c r="AK53" s="56"/>
      <c r="AL53" t="s">
        <v>71</v>
      </c>
      <c r="AM53">
        <v>97127126</v>
      </c>
      <c r="AN53" t="s">
        <v>84</v>
      </c>
    </row>
    <row r="54" spans="2:40" ht="15.6" thickTop="1" thickBot="1">
      <c r="B54" s="13" t="s">
        <v>71</v>
      </c>
      <c r="C54" s="2">
        <v>65615183</v>
      </c>
      <c r="D54" s="13" t="s">
        <v>81</v>
      </c>
      <c r="E54" s="14">
        <v>735</v>
      </c>
      <c r="F54" s="2">
        <v>45</v>
      </c>
      <c r="G54" s="2">
        <v>-15</v>
      </c>
      <c r="H54" s="2">
        <v>30</v>
      </c>
      <c r="I54" s="14">
        <v>0</v>
      </c>
      <c r="J54" s="2">
        <v>0</v>
      </c>
      <c r="K54" s="2">
        <v>0</v>
      </c>
      <c r="L54" s="15"/>
      <c r="M54" s="1">
        <v>-1</v>
      </c>
      <c r="N54" s="3">
        <v>0</v>
      </c>
      <c r="O54" s="3">
        <v>14</v>
      </c>
      <c r="P54" s="3">
        <v>3</v>
      </c>
      <c r="Q54" s="3"/>
      <c r="R54" s="3">
        <v>12</v>
      </c>
      <c r="S54" s="3"/>
      <c r="T54" s="3">
        <v>0</v>
      </c>
      <c r="U54" s="3">
        <v>2</v>
      </c>
      <c r="V54" s="3">
        <v>0</v>
      </c>
      <c r="W54" s="3">
        <v>0</v>
      </c>
      <c r="X54" s="3">
        <v>0</v>
      </c>
      <c r="Y54" s="3"/>
      <c r="Z54" s="3">
        <v>0</v>
      </c>
      <c r="AA54" s="3"/>
      <c r="AB54" s="3">
        <v>0</v>
      </c>
      <c r="AC54" s="3">
        <v>0</v>
      </c>
      <c r="AD54" s="3">
        <v>0</v>
      </c>
      <c r="AE54" s="56"/>
      <c r="AF54" s="56"/>
      <c r="AG54" s="56"/>
      <c r="AH54" s="56"/>
      <c r="AI54" s="56"/>
      <c r="AJ54" s="56"/>
      <c r="AK54" s="56"/>
      <c r="AL54" t="s">
        <v>85</v>
      </c>
      <c r="AM54">
        <v>40368988</v>
      </c>
      <c r="AN54" t="s">
        <v>86</v>
      </c>
    </row>
    <row r="55" spans="2:40" ht="15.6" thickTop="1" thickBot="1">
      <c r="B55" s="13" t="s">
        <v>71</v>
      </c>
      <c r="C55" s="2">
        <v>97117287</v>
      </c>
      <c r="D55" s="13" t="s">
        <v>82</v>
      </c>
      <c r="E55" s="14">
        <v>500</v>
      </c>
      <c r="F55" s="2">
        <v>54</v>
      </c>
      <c r="G55" s="2">
        <v>-40</v>
      </c>
      <c r="H55" s="2">
        <v>14</v>
      </c>
      <c r="I55" s="14">
        <v>0</v>
      </c>
      <c r="J55" s="2">
        <v>0</v>
      </c>
      <c r="K55" s="2">
        <v>0</v>
      </c>
      <c r="L55" s="15"/>
      <c r="M55" s="1">
        <v>-11</v>
      </c>
      <c r="N55" s="3">
        <v>7</v>
      </c>
      <c r="O55" s="3">
        <v>7</v>
      </c>
      <c r="P55" s="3">
        <v>8</v>
      </c>
      <c r="Q55" s="3"/>
      <c r="R55" s="3">
        <v>7</v>
      </c>
      <c r="S55" s="3"/>
      <c r="T55" s="3">
        <v>-4</v>
      </c>
      <c r="U55" s="3">
        <v>0</v>
      </c>
      <c r="V55" s="3">
        <v>0</v>
      </c>
      <c r="W55" s="3">
        <v>0</v>
      </c>
      <c r="X55" s="3">
        <v>0</v>
      </c>
      <c r="Y55" s="3"/>
      <c r="Z55" s="3">
        <v>0</v>
      </c>
      <c r="AA55" s="3"/>
      <c r="AB55" s="3">
        <v>0</v>
      </c>
      <c r="AC55" s="3">
        <v>0</v>
      </c>
      <c r="AD55" s="3">
        <v>0</v>
      </c>
      <c r="AE55" s="56"/>
      <c r="AF55" s="56"/>
      <c r="AG55" s="56"/>
      <c r="AH55" s="56"/>
      <c r="AI55" s="56"/>
      <c r="AJ55" s="56"/>
      <c r="AK55" s="56"/>
      <c r="AL55" t="s">
        <v>85</v>
      </c>
      <c r="AM55">
        <v>97122492</v>
      </c>
      <c r="AN55" t="s">
        <v>87</v>
      </c>
    </row>
    <row r="56" spans="2:40" ht="15.6" thickTop="1" thickBot="1">
      <c r="B56" s="13" t="s">
        <v>71</v>
      </c>
      <c r="C56" s="2">
        <v>97046719</v>
      </c>
      <c r="D56" s="13" t="s">
        <v>83</v>
      </c>
      <c r="E56" s="14">
        <v>700</v>
      </c>
      <c r="F56" s="2">
        <v>57</v>
      </c>
      <c r="G56" s="2">
        <v>-8</v>
      </c>
      <c r="H56" s="2">
        <v>49</v>
      </c>
      <c r="I56" s="14">
        <v>0</v>
      </c>
      <c r="J56" s="2">
        <v>0</v>
      </c>
      <c r="K56" s="2">
        <v>0</v>
      </c>
      <c r="L56" s="15"/>
      <c r="M56" s="1">
        <v>6</v>
      </c>
      <c r="N56" s="3">
        <v>9</v>
      </c>
      <c r="O56" s="3">
        <v>14</v>
      </c>
      <c r="P56" s="3">
        <v>15</v>
      </c>
      <c r="Q56" s="3"/>
      <c r="R56" s="3">
        <v>0</v>
      </c>
      <c r="S56" s="3"/>
      <c r="T56" s="3">
        <v>9</v>
      </c>
      <c r="U56" s="3">
        <v>-4</v>
      </c>
      <c r="V56" s="3">
        <v>0</v>
      </c>
      <c r="W56" s="3">
        <v>0</v>
      </c>
      <c r="X56" s="3">
        <v>0</v>
      </c>
      <c r="Y56" s="3"/>
      <c r="Z56" s="3">
        <v>0</v>
      </c>
      <c r="AA56" s="3"/>
      <c r="AB56" s="3">
        <v>0</v>
      </c>
      <c r="AC56" s="3">
        <v>0</v>
      </c>
      <c r="AD56" s="3">
        <v>0</v>
      </c>
      <c r="AE56" s="56"/>
      <c r="AF56" s="56"/>
      <c r="AG56" s="56"/>
      <c r="AH56" s="56"/>
      <c r="AI56" s="56"/>
      <c r="AJ56" s="56"/>
      <c r="AK56" s="56"/>
      <c r="AL56" t="s">
        <v>85</v>
      </c>
      <c r="AM56">
        <v>97092496</v>
      </c>
      <c r="AN56" t="s">
        <v>88</v>
      </c>
    </row>
    <row r="57" spans="2:40" ht="15.6" thickTop="1" thickBot="1">
      <c r="B57" s="13" t="s">
        <v>71</v>
      </c>
      <c r="C57" s="2">
        <v>97127126</v>
      </c>
      <c r="D57" s="13" t="s">
        <v>84</v>
      </c>
      <c r="E57" s="14">
        <v>500</v>
      </c>
      <c r="F57" s="2">
        <v>0</v>
      </c>
      <c r="G57" s="2">
        <v>-29</v>
      </c>
      <c r="H57" s="2">
        <v>-29</v>
      </c>
      <c r="I57" s="14">
        <v>0</v>
      </c>
      <c r="J57" s="2">
        <v>0</v>
      </c>
      <c r="K57" s="2">
        <v>0</v>
      </c>
      <c r="L57" s="15"/>
      <c r="M57" s="1">
        <v>0</v>
      </c>
      <c r="N57" s="3">
        <v>0</v>
      </c>
      <c r="O57" s="3">
        <v>0</v>
      </c>
      <c r="P57" s="3">
        <v>-14</v>
      </c>
      <c r="Q57" s="3"/>
      <c r="R57" s="3">
        <v>-15</v>
      </c>
      <c r="S57" s="3"/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/>
      <c r="Z57" s="3">
        <v>0</v>
      </c>
      <c r="AA57" s="3"/>
      <c r="AB57" s="3">
        <v>0</v>
      </c>
      <c r="AC57" s="3">
        <v>0</v>
      </c>
      <c r="AD57" s="3">
        <v>0</v>
      </c>
      <c r="AE57" s="56"/>
      <c r="AF57" s="56"/>
      <c r="AG57" s="56"/>
      <c r="AH57" s="56"/>
      <c r="AI57" s="56"/>
      <c r="AJ57" s="56"/>
      <c r="AK57" s="56"/>
      <c r="AL57" t="s">
        <v>85</v>
      </c>
      <c r="AM57">
        <v>97094537</v>
      </c>
      <c r="AN57" t="s">
        <v>89</v>
      </c>
    </row>
    <row r="58" spans="2:40" ht="15.6" thickTop="1" thickBot="1">
      <c r="B58" s="13" t="s">
        <v>85</v>
      </c>
      <c r="C58" s="2">
        <v>40368988</v>
      </c>
      <c r="D58" s="13" t="s">
        <v>86</v>
      </c>
      <c r="E58" s="14">
        <v>912</v>
      </c>
      <c r="F58" s="2">
        <v>65</v>
      </c>
      <c r="G58" s="2">
        <v>-6</v>
      </c>
      <c r="H58" s="2">
        <v>59</v>
      </c>
      <c r="I58" s="14">
        <v>0</v>
      </c>
      <c r="J58" s="2">
        <v>0</v>
      </c>
      <c r="K58" s="2">
        <v>0</v>
      </c>
      <c r="L58" s="15"/>
      <c r="M58" s="1">
        <v>0</v>
      </c>
      <c r="N58" s="3">
        <v>25</v>
      </c>
      <c r="O58" s="3">
        <v>13</v>
      </c>
      <c r="P58" s="3">
        <v>10</v>
      </c>
      <c r="Q58" s="3">
        <v>0</v>
      </c>
      <c r="R58" s="3">
        <v>8</v>
      </c>
      <c r="S58" s="3">
        <v>0</v>
      </c>
      <c r="T58" s="3">
        <v>3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56"/>
      <c r="AF58" s="56"/>
      <c r="AG58" s="56"/>
      <c r="AH58" s="56"/>
      <c r="AI58" s="56"/>
      <c r="AJ58" s="56"/>
      <c r="AK58" s="56"/>
      <c r="AL58" t="s">
        <v>85</v>
      </c>
      <c r="AM58">
        <v>97094538</v>
      </c>
      <c r="AN58" t="s">
        <v>90</v>
      </c>
    </row>
    <row r="59" spans="2:40" ht="15.6" thickTop="1" thickBot="1">
      <c r="B59" s="13" t="s">
        <v>85</v>
      </c>
      <c r="C59" s="2">
        <v>97122492</v>
      </c>
      <c r="D59" s="13" t="s">
        <v>87</v>
      </c>
      <c r="E59" s="14">
        <v>500</v>
      </c>
      <c r="F59" s="2">
        <v>0</v>
      </c>
      <c r="G59" s="2">
        <v>-51</v>
      </c>
      <c r="H59" s="2">
        <v>-51</v>
      </c>
      <c r="I59" s="14">
        <v>0</v>
      </c>
      <c r="J59" s="2">
        <v>0</v>
      </c>
      <c r="K59" s="2">
        <v>0</v>
      </c>
      <c r="L59" s="15"/>
      <c r="M59" s="1">
        <v>-15</v>
      </c>
      <c r="N59" s="3">
        <v>0</v>
      </c>
      <c r="O59" s="3">
        <v>0</v>
      </c>
      <c r="P59" s="3">
        <v>0</v>
      </c>
      <c r="Q59" s="3">
        <v>-15</v>
      </c>
      <c r="R59" s="3">
        <v>0</v>
      </c>
      <c r="S59" s="3">
        <v>-13</v>
      </c>
      <c r="T59" s="3">
        <v>-8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56"/>
      <c r="AF59" s="56"/>
      <c r="AG59" s="56"/>
      <c r="AH59" s="56"/>
      <c r="AI59" s="56"/>
      <c r="AJ59" s="56"/>
      <c r="AK59" s="56"/>
      <c r="AL59" t="s">
        <v>85</v>
      </c>
      <c r="AM59">
        <v>97088207</v>
      </c>
      <c r="AN59" t="s">
        <v>91</v>
      </c>
    </row>
    <row r="60" spans="2:40" ht="15.6" thickTop="1" thickBot="1">
      <c r="B60" s="13" t="s">
        <v>85</v>
      </c>
      <c r="C60" s="2">
        <v>97092496</v>
      </c>
      <c r="D60" s="13" t="s">
        <v>88</v>
      </c>
      <c r="E60" s="14">
        <v>500</v>
      </c>
      <c r="F60" s="2">
        <v>96</v>
      </c>
      <c r="G60" s="2">
        <v>-24</v>
      </c>
      <c r="H60" s="2">
        <v>72</v>
      </c>
      <c r="I60" s="14">
        <v>0</v>
      </c>
      <c r="J60" s="2">
        <v>0</v>
      </c>
      <c r="K60" s="2">
        <v>0</v>
      </c>
      <c r="L60" s="15"/>
      <c r="M60" s="1">
        <v>18</v>
      </c>
      <c r="N60" s="3">
        <v>22</v>
      </c>
      <c r="O60" s="3">
        <v>18</v>
      </c>
      <c r="P60" s="3">
        <v>0</v>
      </c>
      <c r="Q60" s="3">
        <v>18</v>
      </c>
      <c r="R60" s="3">
        <v>-2</v>
      </c>
      <c r="S60" s="3">
        <v>-2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56"/>
      <c r="AF60" s="56"/>
      <c r="AG60" s="56"/>
      <c r="AH60" s="56"/>
      <c r="AI60" s="56"/>
      <c r="AJ60" s="56"/>
      <c r="AK60" s="56"/>
      <c r="AL60" t="s">
        <v>85</v>
      </c>
      <c r="AM60">
        <v>97126908</v>
      </c>
      <c r="AN60" t="s">
        <v>92</v>
      </c>
    </row>
    <row r="61" spans="2:40" ht="15.6" thickTop="1" thickBot="1">
      <c r="B61" s="13" t="s">
        <v>85</v>
      </c>
      <c r="C61" s="2">
        <v>97094537</v>
      </c>
      <c r="D61" s="13" t="s">
        <v>89</v>
      </c>
      <c r="E61" s="14">
        <v>729</v>
      </c>
      <c r="F61" s="2">
        <v>40</v>
      </c>
      <c r="G61" s="2">
        <v>-24</v>
      </c>
      <c r="H61" s="2">
        <v>16</v>
      </c>
      <c r="I61" s="14">
        <v>0</v>
      </c>
      <c r="J61" s="2">
        <v>0</v>
      </c>
      <c r="K61" s="2">
        <v>0</v>
      </c>
      <c r="L61" s="15"/>
      <c r="M61" s="1">
        <v>2</v>
      </c>
      <c r="N61" s="3">
        <v>1</v>
      </c>
      <c r="O61" s="3">
        <v>0</v>
      </c>
      <c r="P61" s="3">
        <v>0</v>
      </c>
      <c r="Q61" s="3">
        <v>0</v>
      </c>
      <c r="R61" s="3">
        <v>0</v>
      </c>
      <c r="S61" s="3">
        <v>11</v>
      </c>
      <c r="T61" s="3">
        <v>2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56"/>
      <c r="AF61" s="56"/>
      <c r="AG61" s="56"/>
      <c r="AH61" s="56"/>
      <c r="AI61" s="56"/>
      <c r="AJ61" s="56"/>
      <c r="AK61" s="56"/>
      <c r="AL61" t="s">
        <v>85</v>
      </c>
      <c r="AM61">
        <v>97092500</v>
      </c>
      <c r="AN61" t="s">
        <v>93</v>
      </c>
    </row>
    <row r="62" spans="2:40" ht="15.6" thickTop="1" thickBot="1">
      <c r="B62" s="13" t="s">
        <v>85</v>
      </c>
      <c r="C62" s="2">
        <v>97094538</v>
      </c>
      <c r="D62" s="13" t="s">
        <v>90</v>
      </c>
      <c r="E62" s="14">
        <v>566</v>
      </c>
      <c r="F62" s="2">
        <v>30</v>
      </c>
      <c r="G62" s="2">
        <v>-13</v>
      </c>
      <c r="H62" s="2">
        <v>17</v>
      </c>
      <c r="I62" s="14">
        <v>0</v>
      </c>
      <c r="J62" s="2">
        <v>0</v>
      </c>
      <c r="K62" s="2">
        <v>0</v>
      </c>
      <c r="L62" s="15"/>
      <c r="M62" s="1">
        <v>11</v>
      </c>
      <c r="N62" s="3">
        <v>-4</v>
      </c>
      <c r="O62" s="3">
        <v>-4</v>
      </c>
      <c r="P62" s="3">
        <v>0</v>
      </c>
      <c r="Q62" s="3">
        <v>0</v>
      </c>
      <c r="R62" s="3">
        <v>0</v>
      </c>
      <c r="S62" s="3">
        <v>0</v>
      </c>
      <c r="T62" s="3">
        <v>14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56"/>
      <c r="AF62" s="56"/>
      <c r="AG62" s="56"/>
      <c r="AH62" s="56"/>
      <c r="AI62" s="56"/>
      <c r="AJ62" s="56"/>
      <c r="AK62" s="56"/>
      <c r="AL62" t="s">
        <v>85</v>
      </c>
      <c r="AM62">
        <v>97094541</v>
      </c>
      <c r="AN62" t="s">
        <v>94</v>
      </c>
    </row>
    <row r="63" spans="2:40" ht="15.6" thickTop="1" thickBot="1">
      <c r="B63" s="13" t="s">
        <v>85</v>
      </c>
      <c r="C63" s="2">
        <v>97088207</v>
      </c>
      <c r="D63" s="13" t="s">
        <v>91</v>
      </c>
      <c r="E63" s="14">
        <v>675</v>
      </c>
      <c r="F63" s="2">
        <v>156</v>
      </c>
      <c r="G63" s="2">
        <v>-2</v>
      </c>
      <c r="H63" s="2">
        <v>154</v>
      </c>
      <c r="I63" s="14">
        <v>0</v>
      </c>
      <c r="J63" s="2">
        <v>0</v>
      </c>
      <c r="K63" s="2">
        <v>0</v>
      </c>
      <c r="L63" s="15"/>
      <c r="M63" s="1">
        <v>34</v>
      </c>
      <c r="N63" s="3">
        <v>23</v>
      </c>
      <c r="O63" s="3">
        <v>19</v>
      </c>
      <c r="P63" s="3">
        <v>24</v>
      </c>
      <c r="Q63" s="3">
        <v>0</v>
      </c>
      <c r="R63" s="3">
        <v>20</v>
      </c>
      <c r="S63" s="3">
        <v>0</v>
      </c>
      <c r="T63" s="3">
        <v>34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56"/>
      <c r="AF63" s="56"/>
      <c r="AG63" s="56"/>
      <c r="AH63" s="56"/>
      <c r="AI63" s="56"/>
      <c r="AJ63" s="56"/>
      <c r="AK63" s="56"/>
      <c r="AL63" t="s">
        <v>85</v>
      </c>
      <c r="AM63">
        <v>97094542</v>
      </c>
      <c r="AN63" t="s">
        <v>95</v>
      </c>
    </row>
    <row r="64" spans="2:40" ht="15.6" thickTop="1" thickBot="1">
      <c r="B64" s="13" t="s">
        <v>85</v>
      </c>
      <c r="C64" s="2">
        <v>97126908</v>
      </c>
      <c r="D64" s="13" t="s">
        <v>92</v>
      </c>
      <c r="E64" s="14">
        <v>500</v>
      </c>
      <c r="F64" s="2">
        <v>97</v>
      </c>
      <c r="G64" s="2">
        <v>-29</v>
      </c>
      <c r="H64" s="2">
        <v>68</v>
      </c>
      <c r="I64" s="14">
        <v>0</v>
      </c>
      <c r="J64" s="2">
        <v>0</v>
      </c>
      <c r="K64" s="2">
        <v>0</v>
      </c>
      <c r="L64" s="15"/>
      <c r="M64" s="1">
        <v>1</v>
      </c>
      <c r="N64" s="3">
        <v>2</v>
      </c>
      <c r="O64" s="3">
        <v>9</v>
      </c>
      <c r="P64" s="3">
        <v>4</v>
      </c>
      <c r="Q64" s="3">
        <v>14</v>
      </c>
      <c r="R64" s="3">
        <v>18</v>
      </c>
      <c r="S64" s="3">
        <v>29</v>
      </c>
      <c r="T64" s="3">
        <v>-9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56"/>
      <c r="AF64" s="56"/>
      <c r="AG64" s="56"/>
      <c r="AH64" s="56"/>
      <c r="AI64" s="56"/>
      <c r="AJ64" s="56"/>
      <c r="AK64" s="56"/>
      <c r="AL64" t="s">
        <v>85</v>
      </c>
      <c r="AM64">
        <v>97094543</v>
      </c>
      <c r="AN64" t="s">
        <v>96</v>
      </c>
    </row>
    <row r="65" spans="2:40" ht="15.6" thickTop="1" thickBot="1">
      <c r="B65" s="13" t="s">
        <v>85</v>
      </c>
      <c r="C65" s="2">
        <v>97092500</v>
      </c>
      <c r="D65" s="13" t="s">
        <v>93</v>
      </c>
      <c r="E65" s="14">
        <v>500</v>
      </c>
      <c r="F65" s="2">
        <v>52</v>
      </c>
      <c r="G65" s="2">
        <v>-38</v>
      </c>
      <c r="H65" s="2">
        <v>14</v>
      </c>
      <c r="I65" s="14">
        <v>0</v>
      </c>
      <c r="J65" s="2">
        <v>0</v>
      </c>
      <c r="K65" s="2">
        <v>0</v>
      </c>
      <c r="L65" s="15"/>
      <c r="M65" s="1">
        <v>0</v>
      </c>
      <c r="N65" s="3">
        <v>-2</v>
      </c>
      <c r="O65" s="3">
        <v>18</v>
      </c>
      <c r="P65" s="3">
        <v>-12</v>
      </c>
      <c r="Q65" s="3">
        <v>-4</v>
      </c>
      <c r="R65" s="3">
        <v>11</v>
      </c>
      <c r="S65" s="3">
        <v>0</v>
      </c>
      <c r="T65" s="3">
        <v>3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56"/>
      <c r="AF65" s="56"/>
      <c r="AG65" s="56"/>
      <c r="AH65" s="56"/>
      <c r="AI65" s="56"/>
      <c r="AJ65" s="56"/>
      <c r="AK65" s="56"/>
      <c r="AL65" t="s">
        <v>85</v>
      </c>
      <c r="AM65">
        <v>97122493</v>
      </c>
      <c r="AN65" t="s">
        <v>97</v>
      </c>
    </row>
    <row r="66" spans="2:40" ht="15.6" thickTop="1" thickBot="1">
      <c r="B66" s="13" t="s">
        <v>85</v>
      </c>
      <c r="C66" s="2">
        <v>97094541</v>
      </c>
      <c r="D66" s="13" t="s">
        <v>94</v>
      </c>
      <c r="E66" s="14">
        <v>653</v>
      </c>
      <c r="F66" s="2">
        <v>40</v>
      </c>
      <c r="G66" s="2">
        <v>-22</v>
      </c>
      <c r="H66" s="2">
        <v>18</v>
      </c>
      <c r="I66" s="14">
        <v>0</v>
      </c>
      <c r="J66" s="2">
        <v>0</v>
      </c>
      <c r="K66" s="2">
        <v>0</v>
      </c>
      <c r="L66" s="15"/>
      <c r="M66" s="1">
        <v>40</v>
      </c>
      <c r="N66" s="3">
        <v>0</v>
      </c>
      <c r="O66" s="3">
        <v>0</v>
      </c>
      <c r="P66" s="3">
        <v>-10</v>
      </c>
      <c r="Q66" s="3">
        <v>0</v>
      </c>
      <c r="R66" s="3">
        <v>-12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56"/>
      <c r="AF66" s="56"/>
      <c r="AG66" s="56"/>
      <c r="AH66" s="56"/>
      <c r="AI66" s="56"/>
      <c r="AJ66" s="56"/>
      <c r="AK66" s="56"/>
      <c r="AL66" t="s">
        <v>98</v>
      </c>
      <c r="AM66">
        <v>97129797</v>
      </c>
      <c r="AN66" t="s">
        <v>99</v>
      </c>
    </row>
    <row r="67" spans="2:40" ht="15.6" thickTop="1" thickBot="1">
      <c r="B67" s="13" t="s">
        <v>85</v>
      </c>
      <c r="C67" s="2">
        <v>97094542</v>
      </c>
      <c r="D67" s="13" t="s">
        <v>95</v>
      </c>
      <c r="E67" s="14">
        <v>556</v>
      </c>
      <c r="F67" s="2">
        <v>76</v>
      </c>
      <c r="G67" s="2">
        <v>-27</v>
      </c>
      <c r="H67" s="2">
        <v>49</v>
      </c>
      <c r="I67" s="14">
        <v>0</v>
      </c>
      <c r="J67" s="2">
        <v>0</v>
      </c>
      <c r="K67" s="2">
        <v>0</v>
      </c>
      <c r="L67" s="15"/>
      <c r="M67" s="1">
        <v>15</v>
      </c>
      <c r="N67" s="3">
        <v>16</v>
      </c>
      <c r="O67" s="3">
        <v>15</v>
      </c>
      <c r="P67" s="3">
        <v>9</v>
      </c>
      <c r="Q67" s="3">
        <v>0</v>
      </c>
      <c r="R67" s="3">
        <v>7</v>
      </c>
      <c r="S67" s="3">
        <v>-4</v>
      </c>
      <c r="T67" s="3">
        <v>-9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56"/>
      <c r="AF67" s="56"/>
      <c r="AG67" s="56"/>
      <c r="AH67" s="56"/>
      <c r="AI67" s="56"/>
      <c r="AJ67" s="56"/>
      <c r="AK67" s="56"/>
      <c r="AL67" t="s">
        <v>98</v>
      </c>
      <c r="AM67">
        <v>10634033</v>
      </c>
      <c r="AN67" t="s">
        <v>100</v>
      </c>
    </row>
    <row r="68" spans="2:40" ht="15.6" thickTop="1" thickBot="1">
      <c r="B68" s="13" t="s">
        <v>85</v>
      </c>
      <c r="C68" s="2">
        <v>97094543</v>
      </c>
      <c r="D68" s="13" t="s">
        <v>96</v>
      </c>
      <c r="E68" s="14">
        <v>516</v>
      </c>
      <c r="F68" s="2">
        <v>52</v>
      </c>
      <c r="G68" s="2">
        <v>-42</v>
      </c>
      <c r="H68" s="2">
        <v>10</v>
      </c>
      <c r="I68" s="14">
        <v>0</v>
      </c>
      <c r="J68" s="2">
        <v>0</v>
      </c>
      <c r="K68" s="2">
        <v>0</v>
      </c>
      <c r="L68" s="15"/>
      <c r="M68" s="1">
        <v>-10</v>
      </c>
      <c r="N68" s="3">
        <v>-12</v>
      </c>
      <c r="O68" s="3">
        <v>20</v>
      </c>
      <c r="P68" s="3">
        <v>0</v>
      </c>
      <c r="Q68" s="3">
        <v>3</v>
      </c>
      <c r="R68" s="3">
        <v>18</v>
      </c>
      <c r="S68" s="3">
        <v>0</v>
      </c>
      <c r="T68" s="3">
        <v>-9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56"/>
      <c r="AF68" s="56"/>
      <c r="AG68" s="56"/>
      <c r="AH68" s="56"/>
      <c r="AI68" s="56"/>
      <c r="AJ68" s="56"/>
      <c r="AK68" s="56"/>
      <c r="AL68" t="s">
        <v>98</v>
      </c>
      <c r="AM68">
        <v>97126453</v>
      </c>
      <c r="AN68" t="s">
        <v>101</v>
      </c>
    </row>
    <row r="69" spans="2:40" ht="15.6" thickTop="1" thickBot="1">
      <c r="B69" s="13" t="s">
        <v>85</v>
      </c>
      <c r="C69" s="2">
        <v>97122493</v>
      </c>
      <c r="D69" s="13" t="s">
        <v>97</v>
      </c>
      <c r="E69" s="14">
        <v>500</v>
      </c>
      <c r="F69" s="2">
        <v>6</v>
      </c>
      <c r="G69" s="2">
        <v>-43</v>
      </c>
      <c r="H69" s="2">
        <v>-37</v>
      </c>
      <c r="I69" s="14">
        <v>0</v>
      </c>
      <c r="J69" s="2">
        <v>0</v>
      </c>
      <c r="K69" s="2">
        <v>0</v>
      </c>
      <c r="L69" s="15"/>
      <c r="M69" s="1">
        <v>0</v>
      </c>
      <c r="N69" s="3">
        <v>0</v>
      </c>
      <c r="O69" s="3">
        <v>-14</v>
      </c>
      <c r="P69" s="3">
        <v>0</v>
      </c>
      <c r="Q69" s="3">
        <v>-9</v>
      </c>
      <c r="R69" s="3">
        <v>-4</v>
      </c>
      <c r="S69" s="3">
        <v>-10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56"/>
      <c r="AF69" s="56"/>
      <c r="AG69" s="56"/>
      <c r="AH69" s="56"/>
      <c r="AI69" s="56"/>
      <c r="AJ69" s="56"/>
      <c r="AK69" s="56"/>
      <c r="AL69" t="s">
        <v>98</v>
      </c>
      <c r="AM69">
        <v>97127155</v>
      </c>
      <c r="AN69" t="s">
        <v>102</v>
      </c>
    </row>
    <row r="70" spans="2:40" ht="15.6" thickTop="1" thickBot="1">
      <c r="B70" s="13" t="s">
        <v>98</v>
      </c>
      <c r="C70" s="2">
        <v>97129797</v>
      </c>
      <c r="D70" s="13" t="s">
        <v>99</v>
      </c>
      <c r="E70" s="14">
        <v>500</v>
      </c>
      <c r="F70" s="2">
        <v>82</v>
      </c>
      <c r="G70" s="2">
        <v>-13</v>
      </c>
      <c r="H70" s="2">
        <v>69</v>
      </c>
      <c r="I70" s="14">
        <v>0</v>
      </c>
      <c r="J70" s="2">
        <v>0</v>
      </c>
      <c r="K70" s="2">
        <v>0</v>
      </c>
      <c r="L70" s="15"/>
      <c r="M70" s="1">
        <v>0</v>
      </c>
      <c r="N70" s="3">
        <v>0</v>
      </c>
      <c r="O70" s="3">
        <v>0</v>
      </c>
      <c r="P70" s="3">
        <v>18</v>
      </c>
      <c r="Q70" s="3">
        <v>12</v>
      </c>
      <c r="R70" s="3">
        <v>9</v>
      </c>
      <c r="S70" s="3">
        <v>8</v>
      </c>
      <c r="T70" s="3">
        <v>22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56"/>
      <c r="AF70" s="56"/>
      <c r="AG70" s="56"/>
      <c r="AH70" s="56"/>
      <c r="AI70" s="56"/>
      <c r="AJ70" s="56"/>
      <c r="AK70" s="56"/>
      <c r="AL70" t="s">
        <v>98</v>
      </c>
      <c r="AM70">
        <v>97112281</v>
      </c>
      <c r="AN70" t="s">
        <v>103</v>
      </c>
    </row>
    <row r="71" spans="2:40" ht="15.6" thickTop="1" thickBot="1">
      <c r="B71" s="13" t="s">
        <v>98</v>
      </c>
      <c r="C71" s="2">
        <v>10634033</v>
      </c>
      <c r="D71" s="13" t="s">
        <v>100</v>
      </c>
      <c r="E71" s="14">
        <v>1232</v>
      </c>
      <c r="F71" s="2">
        <v>22</v>
      </c>
      <c r="G71" s="2">
        <v>-71</v>
      </c>
      <c r="H71" s="2">
        <v>-49</v>
      </c>
      <c r="I71" s="14">
        <v>0</v>
      </c>
      <c r="J71" s="2">
        <v>0</v>
      </c>
      <c r="K71" s="2">
        <v>0</v>
      </c>
      <c r="L71" s="15"/>
      <c r="M71" s="1">
        <v>-3</v>
      </c>
      <c r="N71" s="3">
        <v>-12</v>
      </c>
      <c r="O71" s="3">
        <v>-17</v>
      </c>
      <c r="P71" s="3">
        <v>-4</v>
      </c>
      <c r="Q71" s="3"/>
      <c r="R71" s="3">
        <v>4</v>
      </c>
      <c r="S71" s="3"/>
      <c r="T71" s="3">
        <v>-17</v>
      </c>
      <c r="U71" s="3">
        <v>0</v>
      </c>
      <c r="V71" s="3">
        <v>0</v>
      </c>
      <c r="W71" s="3">
        <v>0</v>
      </c>
      <c r="X71" s="3">
        <v>0</v>
      </c>
      <c r="Y71" s="3"/>
      <c r="Z71" s="3">
        <v>0</v>
      </c>
      <c r="AA71" s="3"/>
      <c r="AB71" s="3">
        <v>0</v>
      </c>
      <c r="AC71" s="3">
        <v>0</v>
      </c>
      <c r="AD71" s="3">
        <v>0</v>
      </c>
      <c r="AE71" s="56"/>
      <c r="AF71" s="56"/>
      <c r="AG71" s="56"/>
      <c r="AH71" s="56"/>
      <c r="AI71" s="56"/>
      <c r="AJ71" s="56"/>
      <c r="AK71" s="56"/>
      <c r="AL71" t="s">
        <v>98</v>
      </c>
      <c r="AM71">
        <v>97127007</v>
      </c>
      <c r="AN71" t="s">
        <v>104</v>
      </c>
    </row>
    <row r="72" spans="2:40" ht="15.6" thickTop="1" thickBot="1">
      <c r="B72" s="13" t="s">
        <v>98</v>
      </c>
      <c r="C72" s="2">
        <v>97126453</v>
      </c>
      <c r="D72" s="13" t="s">
        <v>101</v>
      </c>
      <c r="E72" s="14">
        <v>829</v>
      </c>
      <c r="F72" s="2">
        <v>8</v>
      </c>
      <c r="G72" s="2">
        <v>-2</v>
      </c>
      <c r="H72" s="2">
        <v>6</v>
      </c>
      <c r="I72" s="14">
        <v>0</v>
      </c>
      <c r="J72" s="2">
        <v>0</v>
      </c>
      <c r="K72" s="2">
        <v>0</v>
      </c>
      <c r="L72" s="15"/>
      <c r="M72" s="1">
        <v>0</v>
      </c>
      <c r="N72" s="3">
        <v>6</v>
      </c>
      <c r="O72" s="3">
        <v>0</v>
      </c>
      <c r="P72" s="3">
        <v>0</v>
      </c>
      <c r="Q72" s="3"/>
      <c r="R72" s="3">
        <v>0</v>
      </c>
      <c r="S72" s="3"/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/>
      <c r="Z72" s="3">
        <v>0</v>
      </c>
      <c r="AA72" s="3"/>
      <c r="AB72" s="3">
        <v>0</v>
      </c>
      <c r="AC72" s="3">
        <v>0</v>
      </c>
      <c r="AD72" s="3">
        <v>0</v>
      </c>
      <c r="AE72" s="56"/>
      <c r="AF72" s="56"/>
      <c r="AG72" s="56"/>
      <c r="AH72" s="56"/>
      <c r="AI72" s="56"/>
      <c r="AJ72" s="56"/>
      <c r="AK72" s="56"/>
      <c r="AL72" t="s">
        <v>98</v>
      </c>
      <c r="AM72">
        <v>97126455</v>
      </c>
      <c r="AN72" t="s">
        <v>105</v>
      </c>
    </row>
    <row r="73" spans="2:40" ht="15.6" thickTop="1" thickBot="1">
      <c r="B73" s="13" t="s">
        <v>98</v>
      </c>
      <c r="C73" s="2">
        <v>97126453</v>
      </c>
      <c r="D73" s="13" t="s">
        <v>101</v>
      </c>
      <c r="E73" s="14">
        <v>829</v>
      </c>
      <c r="F73" s="2">
        <v>28</v>
      </c>
      <c r="G73" s="2">
        <v>-8</v>
      </c>
      <c r="H73" s="2">
        <v>20</v>
      </c>
      <c r="I73" s="14">
        <v>0</v>
      </c>
      <c r="J73" s="2">
        <v>0</v>
      </c>
      <c r="K73" s="2">
        <v>0</v>
      </c>
      <c r="L73" s="15"/>
      <c r="M73" s="1">
        <v>0</v>
      </c>
      <c r="N73" s="3">
        <v>0</v>
      </c>
      <c r="O73" s="3">
        <v>12</v>
      </c>
      <c r="P73" s="3">
        <v>6</v>
      </c>
      <c r="Q73" s="3">
        <v>0</v>
      </c>
      <c r="R73" s="3">
        <v>8</v>
      </c>
      <c r="S73" s="3">
        <v>0</v>
      </c>
      <c r="T73" s="3">
        <v>-6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56"/>
      <c r="AF73" s="56"/>
      <c r="AG73" s="56"/>
      <c r="AH73" s="56"/>
      <c r="AI73" s="56"/>
      <c r="AJ73" s="56"/>
      <c r="AK73" s="56"/>
      <c r="AL73" t="s">
        <v>98</v>
      </c>
      <c r="AM73">
        <v>97096164</v>
      </c>
      <c r="AN73" t="s">
        <v>106</v>
      </c>
    </row>
    <row r="74" spans="2:40" ht="15.6" thickTop="1" thickBot="1">
      <c r="B74" s="13" t="s">
        <v>98</v>
      </c>
      <c r="C74" s="2">
        <v>97127155</v>
      </c>
      <c r="D74" s="13" t="s">
        <v>102</v>
      </c>
      <c r="E74" s="14">
        <v>1275</v>
      </c>
      <c r="F74" s="2">
        <v>16</v>
      </c>
      <c r="G74" s="2">
        <v>-5</v>
      </c>
      <c r="H74" s="2">
        <v>11</v>
      </c>
      <c r="I74" s="14">
        <v>0</v>
      </c>
      <c r="J74" s="2">
        <v>0</v>
      </c>
      <c r="K74" s="2">
        <v>0</v>
      </c>
      <c r="L74" s="15"/>
      <c r="M74" s="1">
        <v>5</v>
      </c>
      <c r="N74" s="3">
        <v>0</v>
      </c>
      <c r="O74" s="3">
        <v>2</v>
      </c>
      <c r="P74" s="3">
        <v>0</v>
      </c>
      <c r="Q74" s="3"/>
      <c r="R74" s="3">
        <v>2</v>
      </c>
      <c r="S74" s="3"/>
      <c r="T74" s="3">
        <v>2</v>
      </c>
      <c r="U74" s="3">
        <v>0</v>
      </c>
      <c r="V74" s="3">
        <v>0</v>
      </c>
      <c r="W74" s="3">
        <v>0</v>
      </c>
      <c r="X74" s="3">
        <v>0</v>
      </c>
      <c r="Y74" s="3"/>
      <c r="Z74" s="3">
        <v>0</v>
      </c>
      <c r="AA74" s="3"/>
      <c r="AB74" s="3">
        <v>0</v>
      </c>
      <c r="AC74" s="3">
        <v>0</v>
      </c>
      <c r="AD74" s="3">
        <v>0</v>
      </c>
      <c r="AE74" s="56"/>
      <c r="AF74" s="56"/>
      <c r="AG74" s="56"/>
      <c r="AH74" s="56"/>
      <c r="AI74" s="56"/>
      <c r="AJ74" s="56"/>
      <c r="AK74" s="56"/>
      <c r="AL74" t="s">
        <v>98</v>
      </c>
      <c r="AM74">
        <v>97127008</v>
      </c>
      <c r="AN74" t="s">
        <v>107</v>
      </c>
    </row>
    <row r="75" spans="2:40" ht="15.6" thickTop="1" thickBot="1">
      <c r="B75" s="13" t="s">
        <v>98</v>
      </c>
      <c r="C75" s="2">
        <v>97112281</v>
      </c>
      <c r="D75" s="13" t="s">
        <v>103</v>
      </c>
      <c r="E75" s="14">
        <v>850</v>
      </c>
      <c r="F75" s="2">
        <v>38</v>
      </c>
      <c r="G75" s="2">
        <v>-12</v>
      </c>
      <c r="H75" s="2">
        <v>26</v>
      </c>
      <c r="I75" s="14">
        <v>0</v>
      </c>
      <c r="J75" s="2">
        <v>0</v>
      </c>
      <c r="K75" s="2">
        <v>0</v>
      </c>
      <c r="L75" s="15"/>
      <c r="M75" s="1">
        <v>13</v>
      </c>
      <c r="N75" s="3">
        <v>12</v>
      </c>
      <c r="O75" s="3">
        <v>-4</v>
      </c>
      <c r="P75" s="3">
        <v>5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56"/>
      <c r="AF75" s="56"/>
      <c r="AG75" s="56"/>
      <c r="AH75" s="56"/>
      <c r="AI75" s="56"/>
      <c r="AJ75" s="56"/>
      <c r="AK75" s="56"/>
      <c r="AL75" t="s">
        <v>98</v>
      </c>
      <c r="AM75">
        <v>97070100</v>
      </c>
      <c r="AN75" t="s">
        <v>108</v>
      </c>
    </row>
    <row r="76" spans="2:40" ht="15.6" thickTop="1" thickBot="1">
      <c r="B76" s="13" t="s">
        <v>98</v>
      </c>
      <c r="C76" s="2">
        <v>97127007</v>
      </c>
      <c r="D76" s="13" t="s">
        <v>104</v>
      </c>
      <c r="E76" s="14">
        <v>512</v>
      </c>
      <c r="F76" s="2">
        <v>50</v>
      </c>
      <c r="G76" s="2">
        <v>-32</v>
      </c>
      <c r="H76" s="2">
        <v>18</v>
      </c>
      <c r="I76" s="14">
        <v>0</v>
      </c>
      <c r="J76" s="2">
        <v>0</v>
      </c>
      <c r="K76" s="2">
        <v>0</v>
      </c>
      <c r="L76" s="15"/>
      <c r="M76" s="1">
        <v>-4</v>
      </c>
      <c r="N76" s="3">
        <v>7</v>
      </c>
      <c r="O76" s="3">
        <v>-3</v>
      </c>
      <c r="P76" s="3">
        <v>18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56"/>
      <c r="AF76" s="56"/>
      <c r="AG76" s="56"/>
      <c r="AH76" s="56"/>
      <c r="AI76" s="56"/>
      <c r="AJ76" s="56"/>
      <c r="AK76" s="56"/>
      <c r="AL76" t="s">
        <v>98</v>
      </c>
      <c r="AM76">
        <v>97127009</v>
      </c>
      <c r="AN76" t="s">
        <v>109</v>
      </c>
    </row>
    <row r="77" spans="2:40" ht="15.6" thickTop="1" thickBot="1">
      <c r="B77" s="13" t="s">
        <v>98</v>
      </c>
      <c r="C77" s="2">
        <v>97126455</v>
      </c>
      <c r="D77" s="13" t="s">
        <v>105</v>
      </c>
      <c r="E77" s="14">
        <v>500</v>
      </c>
      <c r="F77" s="2">
        <v>0</v>
      </c>
      <c r="G77" s="2">
        <v>-5</v>
      </c>
      <c r="H77" s="2">
        <v>-5</v>
      </c>
      <c r="I77" s="14">
        <v>0</v>
      </c>
      <c r="J77" s="2">
        <v>0</v>
      </c>
      <c r="K77" s="2">
        <v>0</v>
      </c>
      <c r="L77" s="15"/>
      <c r="M77" s="1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-5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56"/>
      <c r="AF77" s="56"/>
      <c r="AG77" s="56"/>
      <c r="AH77" s="56"/>
      <c r="AI77" s="56"/>
      <c r="AJ77" s="56"/>
      <c r="AK77" s="56"/>
      <c r="AL77" t="s">
        <v>98</v>
      </c>
      <c r="AM77">
        <v>50279864</v>
      </c>
      <c r="AN77" t="s">
        <v>110</v>
      </c>
    </row>
    <row r="78" spans="2:40" ht="15.6" thickTop="1" thickBot="1">
      <c r="B78" s="13" t="s">
        <v>98</v>
      </c>
      <c r="C78" s="2">
        <v>97096164</v>
      </c>
      <c r="D78" s="13" t="s">
        <v>106</v>
      </c>
      <c r="E78" s="14">
        <v>526</v>
      </c>
      <c r="F78" s="2">
        <v>72</v>
      </c>
      <c r="G78" s="2">
        <v>-28</v>
      </c>
      <c r="H78" s="2">
        <v>44</v>
      </c>
      <c r="I78" s="14">
        <v>0</v>
      </c>
      <c r="J78" s="2">
        <v>0</v>
      </c>
      <c r="K78" s="2">
        <v>0</v>
      </c>
      <c r="L78" s="15"/>
      <c r="M78" s="1">
        <v>7</v>
      </c>
      <c r="N78" s="3">
        <v>7</v>
      </c>
      <c r="O78" s="3">
        <v>8</v>
      </c>
      <c r="P78" s="3">
        <v>18</v>
      </c>
      <c r="Q78" s="3">
        <v>0</v>
      </c>
      <c r="R78" s="3">
        <v>0</v>
      </c>
      <c r="S78" s="3">
        <v>7</v>
      </c>
      <c r="T78" s="3">
        <v>-3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56"/>
      <c r="AF78" s="56"/>
      <c r="AG78" s="56"/>
      <c r="AH78" s="56"/>
      <c r="AI78" s="56"/>
      <c r="AJ78" s="56"/>
      <c r="AK78" s="56"/>
      <c r="AL78" t="s">
        <v>98</v>
      </c>
      <c r="AM78">
        <v>97127010</v>
      </c>
      <c r="AN78" t="s">
        <v>111</v>
      </c>
    </row>
    <row r="79" spans="2:40" ht="15.6" thickTop="1" thickBot="1">
      <c r="B79" s="13" t="s">
        <v>98</v>
      </c>
      <c r="C79" s="2">
        <v>97127008</v>
      </c>
      <c r="D79" s="13" t="s">
        <v>107</v>
      </c>
      <c r="E79" s="14">
        <v>1112</v>
      </c>
      <c r="F79" s="2">
        <v>11</v>
      </c>
      <c r="G79" s="2">
        <v>-5</v>
      </c>
      <c r="H79" s="2">
        <v>6</v>
      </c>
      <c r="I79" s="14">
        <v>0</v>
      </c>
      <c r="J79" s="2">
        <v>0</v>
      </c>
      <c r="K79" s="2">
        <v>0</v>
      </c>
      <c r="L79" s="15"/>
      <c r="M79" s="1">
        <v>0</v>
      </c>
      <c r="N79" s="3">
        <v>5</v>
      </c>
      <c r="O79" s="3">
        <v>0</v>
      </c>
      <c r="P79" s="3">
        <v>1</v>
      </c>
      <c r="Q79" s="3"/>
      <c r="R79" s="3">
        <v>0</v>
      </c>
      <c r="S79" s="3"/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/>
      <c r="Z79" s="3">
        <v>0</v>
      </c>
      <c r="AA79" s="3"/>
      <c r="AB79" s="3">
        <v>0</v>
      </c>
      <c r="AC79" s="3">
        <v>0</v>
      </c>
      <c r="AD79" s="3">
        <v>0</v>
      </c>
      <c r="AE79" s="56"/>
      <c r="AF79" s="56"/>
      <c r="AG79" s="56"/>
      <c r="AH79" s="56"/>
      <c r="AI79" s="56"/>
      <c r="AJ79" s="56"/>
      <c r="AK79" s="56"/>
      <c r="AL79" t="s">
        <v>98</v>
      </c>
      <c r="AM79">
        <v>97067947</v>
      </c>
      <c r="AN79" t="s">
        <v>112</v>
      </c>
    </row>
    <row r="80" spans="2:40" ht="15.6" thickTop="1" thickBot="1">
      <c r="B80" s="13" t="s">
        <v>98</v>
      </c>
      <c r="C80" s="2">
        <v>97070100</v>
      </c>
      <c r="D80" s="13" t="s">
        <v>108</v>
      </c>
      <c r="E80" s="14">
        <v>979</v>
      </c>
      <c r="F80" s="2">
        <v>12</v>
      </c>
      <c r="G80" s="2">
        <v>-3</v>
      </c>
      <c r="H80" s="2">
        <v>9</v>
      </c>
      <c r="I80" s="14">
        <v>0</v>
      </c>
      <c r="J80" s="2">
        <v>0</v>
      </c>
      <c r="K80" s="2">
        <v>0</v>
      </c>
      <c r="L80" s="15"/>
      <c r="M80" s="1">
        <v>0</v>
      </c>
      <c r="N80" s="3">
        <v>0</v>
      </c>
      <c r="O80" s="3">
        <v>0</v>
      </c>
      <c r="P80" s="3">
        <v>9</v>
      </c>
      <c r="Q80" s="3"/>
      <c r="R80" s="3">
        <v>0</v>
      </c>
      <c r="S80" s="3"/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/>
      <c r="Z80" s="3">
        <v>0</v>
      </c>
      <c r="AA80" s="3"/>
      <c r="AB80" s="3">
        <v>0</v>
      </c>
      <c r="AC80" s="3">
        <v>0</v>
      </c>
      <c r="AD80" s="3">
        <v>0</v>
      </c>
      <c r="AE80" s="56"/>
      <c r="AF80" s="56"/>
      <c r="AG80" s="56"/>
      <c r="AH80" s="56"/>
      <c r="AI80" s="56"/>
      <c r="AJ80" s="56"/>
      <c r="AK80" s="56"/>
      <c r="AL80" t="s">
        <v>113</v>
      </c>
      <c r="AM80">
        <v>97006393</v>
      </c>
      <c r="AN80" t="s">
        <v>114</v>
      </c>
    </row>
    <row r="81" spans="2:40" ht="15.6" thickTop="1" thickBot="1">
      <c r="B81" s="13" t="s">
        <v>98</v>
      </c>
      <c r="C81" s="2">
        <v>97070100</v>
      </c>
      <c r="D81" s="13" t="s">
        <v>108</v>
      </c>
      <c r="E81" s="14">
        <v>979</v>
      </c>
      <c r="F81" s="2">
        <v>24</v>
      </c>
      <c r="G81" s="2">
        <v>0</v>
      </c>
      <c r="H81" s="2">
        <v>24</v>
      </c>
      <c r="I81" s="14">
        <v>0</v>
      </c>
      <c r="J81" s="2">
        <v>0</v>
      </c>
      <c r="K81" s="2">
        <v>0</v>
      </c>
      <c r="L81" s="15"/>
      <c r="M81" s="1">
        <v>9</v>
      </c>
      <c r="N81" s="3">
        <v>7</v>
      </c>
      <c r="O81" s="3">
        <v>5</v>
      </c>
      <c r="P81" s="3">
        <v>0</v>
      </c>
      <c r="Q81" s="3">
        <v>0</v>
      </c>
      <c r="R81" s="3">
        <v>3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56"/>
      <c r="AF81" s="56"/>
      <c r="AG81" s="56"/>
      <c r="AH81" s="56"/>
      <c r="AI81" s="56"/>
      <c r="AJ81" s="56"/>
      <c r="AK81" s="56"/>
      <c r="AL81" t="s">
        <v>113</v>
      </c>
      <c r="AM81">
        <v>97014341</v>
      </c>
      <c r="AN81" t="s">
        <v>115</v>
      </c>
    </row>
    <row r="82" spans="2:40" ht="15.6" thickTop="1" thickBot="1">
      <c r="B82" s="13" t="s">
        <v>98</v>
      </c>
      <c r="C82" s="2">
        <v>97127009</v>
      </c>
      <c r="D82" s="13" t="s">
        <v>109</v>
      </c>
      <c r="E82" s="14">
        <v>666</v>
      </c>
      <c r="F82" s="2">
        <v>20</v>
      </c>
      <c r="G82" s="2">
        <v>-42</v>
      </c>
      <c r="H82" s="2">
        <v>-22</v>
      </c>
      <c r="I82" s="14">
        <v>0</v>
      </c>
      <c r="J82" s="2">
        <v>0</v>
      </c>
      <c r="K82" s="2">
        <v>0</v>
      </c>
      <c r="L82" s="15"/>
      <c r="M82" s="1">
        <v>1</v>
      </c>
      <c r="N82" s="3">
        <v>-11</v>
      </c>
      <c r="O82" s="3">
        <v>0</v>
      </c>
      <c r="P82" s="3">
        <v>-8</v>
      </c>
      <c r="Q82" s="3">
        <v>0</v>
      </c>
      <c r="R82" s="3">
        <v>6</v>
      </c>
      <c r="S82" s="3">
        <v>0</v>
      </c>
      <c r="T82" s="3">
        <v>-10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56"/>
      <c r="AF82" s="56"/>
      <c r="AG82" s="56"/>
      <c r="AH82" s="56"/>
      <c r="AI82" s="56"/>
      <c r="AJ82" s="56"/>
      <c r="AK82" s="56"/>
      <c r="AL82" t="s">
        <v>113</v>
      </c>
      <c r="AM82">
        <v>97094956</v>
      </c>
      <c r="AN82" t="s">
        <v>116</v>
      </c>
    </row>
    <row r="83" spans="2:40" ht="15.6" thickTop="1" thickBot="1">
      <c r="B83" s="13" t="s">
        <v>98</v>
      </c>
      <c r="C83" s="2">
        <v>50279864</v>
      </c>
      <c r="D83" s="13" t="s">
        <v>110</v>
      </c>
      <c r="E83" s="14">
        <v>1142</v>
      </c>
      <c r="F83" s="2">
        <v>13</v>
      </c>
      <c r="G83" s="2">
        <v>-49</v>
      </c>
      <c r="H83" s="2">
        <v>-36</v>
      </c>
      <c r="I83" s="14">
        <v>0</v>
      </c>
      <c r="J83" s="2">
        <v>0</v>
      </c>
      <c r="K83" s="2">
        <v>0</v>
      </c>
      <c r="L83" s="15"/>
      <c r="M83" s="1">
        <v>-13</v>
      </c>
      <c r="N83" s="3">
        <v>0</v>
      </c>
      <c r="O83" s="3">
        <v>6</v>
      </c>
      <c r="P83" s="3">
        <v>0</v>
      </c>
      <c r="Q83" s="3"/>
      <c r="R83" s="3">
        <v>-4</v>
      </c>
      <c r="S83" s="3"/>
      <c r="T83" s="3">
        <v>-25</v>
      </c>
      <c r="U83" s="3">
        <v>0</v>
      </c>
      <c r="V83" s="3">
        <v>0</v>
      </c>
      <c r="W83" s="3">
        <v>0</v>
      </c>
      <c r="X83" s="3">
        <v>0</v>
      </c>
      <c r="Y83" s="3"/>
      <c r="Z83" s="3">
        <v>0</v>
      </c>
      <c r="AA83" s="3"/>
      <c r="AB83" s="3">
        <v>0</v>
      </c>
      <c r="AC83" s="3">
        <v>0</v>
      </c>
      <c r="AD83" s="3">
        <v>0</v>
      </c>
      <c r="AE83" s="56"/>
      <c r="AF83" s="56"/>
      <c r="AG83" s="56"/>
      <c r="AH83" s="56"/>
      <c r="AI83" s="56"/>
      <c r="AJ83" s="56"/>
      <c r="AK83" s="56"/>
      <c r="AL83" t="s">
        <v>113</v>
      </c>
      <c r="AM83">
        <v>97126843</v>
      </c>
      <c r="AN83" t="s">
        <v>117</v>
      </c>
    </row>
    <row r="84" spans="2:40" ht="15.6" thickTop="1" thickBot="1">
      <c r="B84" s="13" t="s">
        <v>98</v>
      </c>
      <c r="C84" s="2">
        <v>97127010</v>
      </c>
      <c r="D84" s="13" t="s">
        <v>111</v>
      </c>
      <c r="E84" s="14">
        <v>500</v>
      </c>
      <c r="F84" s="2">
        <v>60</v>
      </c>
      <c r="G84" s="2">
        <v>-15</v>
      </c>
      <c r="H84" s="2">
        <v>45</v>
      </c>
      <c r="I84" s="14">
        <v>0</v>
      </c>
      <c r="J84" s="2">
        <v>0</v>
      </c>
      <c r="K84" s="2">
        <v>0</v>
      </c>
      <c r="L84" s="15"/>
      <c r="M84" s="1">
        <v>-4</v>
      </c>
      <c r="N84" s="3">
        <v>7</v>
      </c>
      <c r="O84" s="3">
        <v>0</v>
      </c>
      <c r="P84" s="3">
        <v>0</v>
      </c>
      <c r="Q84" s="3">
        <v>0</v>
      </c>
      <c r="R84" s="3">
        <v>20</v>
      </c>
      <c r="S84" s="3">
        <v>0</v>
      </c>
      <c r="T84" s="3">
        <v>22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56"/>
      <c r="AF84" s="56"/>
      <c r="AG84" s="56"/>
      <c r="AH84" s="56"/>
      <c r="AI84" s="56"/>
      <c r="AJ84" s="56"/>
      <c r="AK84" s="56"/>
      <c r="AL84" t="s">
        <v>113</v>
      </c>
      <c r="AM84">
        <v>97126568</v>
      </c>
      <c r="AN84" t="s">
        <v>118</v>
      </c>
    </row>
    <row r="85" spans="2:40" ht="15.6" thickTop="1" thickBot="1">
      <c r="B85" s="13" t="s">
        <v>98</v>
      </c>
      <c r="C85" s="2">
        <v>97067947</v>
      </c>
      <c r="D85" s="13" t="s">
        <v>112</v>
      </c>
      <c r="E85" s="14">
        <v>612</v>
      </c>
      <c r="F85" s="2">
        <v>57</v>
      </c>
      <c r="G85" s="2">
        <v>0</v>
      </c>
      <c r="H85" s="2">
        <v>57</v>
      </c>
      <c r="I85" s="14">
        <v>0</v>
      </c>
      <c r="J85" s="2">
        <v>0</v>
      </c>
      <c r="K85" s="2">
        <v>0</v>
      </c>
      <c r="L85" s="15"/>
      <c r="M85" s="1">
        <v>0</v>
      </c>
      <c r="N85" s="3">
        <v>0</v>
      </c>
      <c r="O85" s="3">
        <v>14</v>
      </c>
      <c r="P85" s="3">
        <v>0</v>
      </c>
      <c r="Q85" s="3">
        <v>17</v>
      </c>
      <c r="R85" s="3">
        <v>13</v>
      </c>
      <c r="S85" s="3">
        <v>13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56"/>
      <c r="AF85" s="56"/>
      <c r="AG85" s="56"/>
      <c r="AH85" s="56"/>
      <c r="AI85" s="56"/>
      <c r="AJ85" s="56"/>
      <c r="AK85" s="56"/>
      <c r="AL85" t="s">
        <v>113</v>
      </c>
      <c r="AM85">
        <v>97103962</v>
      </c>
      <c r="AN85" t="s">
        <v>119</v>
      </c>
    </row>
    <row r="86" spans="2:40" ht="15.6" thickTop="1" thickBot="1">
      <c r="B86" s="13" t="s">
        <v>113</v>
      </c>
      <c r="C86" s="2">
        <v>97006393</v>
      </c>
      <c r="D86" s="13" t="s">
        <v>114</v>
      </c>
      <c r="E86" s="14">
        <v>1359</v>
      </c>
      <c r="F86" s="2">
        <v>41</v>
      </c>
      <c r="G86" s="2">
        <v>-9</v>
      </c>
      <c r="H86" s="2">
        <v>32</v>
      </c>
      <c r="I86" s="14">
        <v>0</v>
      </c>
      <c r="J86" s="2">
        <v>0</v>
      </c>
      <c r="K86" s="2">
        <v>0</v>
      </c>
      <c r="L86" s="15"/>
      <c r="M86" s="1">
        <v>21</v>
      </c>
      <c r="N86" s="3">
        <v>3</v>
      </c>
      <c r="O86" s="3">
        <v>0</v>
      </c>
      <c r="P86" s="3">
        <v>4</v>
      </c>
      <c r="Q86" s="3"/>
      <c r="R86" s="3">
        <v>4</v>
      </c>
      <c r="S86" s="3"/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/>
      <c r="Z86" s="3">
        <v>0</v>
      </c>
      <c r="AA86" s="3"/>
      <c r="AB86" s="3">
        <v>0</v>
      </c>
      <c r="AC86" s="3">
        <v>0</v>
      </c>
      <c r="AD86" s="3">
        <v>0</v>
      </c>
      <c r="AE86" s="56"/>
      <c r="AF86" s="56"/>
      <c r="AG86" s="56"/>
      <c r="AH86" s="56"/>
      <c r="AI86" s="56"/>
      <c r="AJ86" s="56"/>
      <c r="AK86" s="56"/>
      <c r="AL86" t="s">
        <v>113</v>
      </c>
      <c r="AM86">
        <v>97101117</v>
      </c>
      <c r="AN86" t="s">
        <v>120</v>
      </c>
    </row>
    <row r="87" spans="2:40" ht="15.6" thickTop="1" thickBot="1">
      <c r="B87" s="13" t="s">
        <v>113</v>
      </c>
      <c r="C87" s="2">
        <v>97014341</v>
      </c>
      <c r="D87" s="13" t="s">
        <v>115</v>
      </c>
      <c r="E87" s="14">
        <v>631</v>
      </c>
      <c r="F87" s="2">
        <v>10</v>
      </c>
      <c r="G87" s="2">
        <v>-5</v>
      </c>
      <c r="H87" s="2">
        <v>5</v>
      </c>
      <c r="I87" s="14">
        <v>0</v>
      </c>
      <c r="J87" s="2">
        <v>0</v>
      </c>
      <c r="K87" s="2">
        <v>0</v>
      </c>
      <c r="L87" s="15"/>
      <c r="M87" s="1">
        <v>5</v>
      </c>
      <c r="N87" s="3">
        <v>0</v>
      </c>
      <c r="O87" s="3">
        <v>0</v>
      </c>
      <c r="P87" s="3">
        <v>0</v>
      </c>
      <c r="Q87" s="3"/>
      <c r="R87" s="3">
        <v>0</v>
      </c>
      <c r="S87" s="3"/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/>
      <c r="Z87" s="3">
        <v>0</v>
      </c>
      <c r="AA87" s="3"/>
      <c r="AB87" s="3">
        <v>0</v>
      </c>
      <c r="AC87" s="3">
        <v>0</v>
      </c>
      <c r="AD87" s="3">
        <v>0</v>
      </c>
      <c r="AE87" s="56"/>
      <c r="AF87" s="56"/>
      <c r="AG87" s="56"/>
      <c r="AH87" s="56"/>
      <c r="AI87" s="56"/>
      <c r="AJ87" s="56"/>
      <c r="AK87" s="56"/>
      <c r="AL87" t="s">
        <v>113</v>
      </c>
      <c r="AM87">
        <v>97094354</v>
      </c>
      <c r="AN87" t="s">
        <v>121</v>
      </c>
    </row>
    <row r="88" spans="2:40" ht="15.6" thickTop="1" thickBot="1">
      <c r="B88" s="13" t="s">
        <v>113</v>
      </c>
      <c r="C88" s="2">
        <v>97094956</v>
      </c>
      <c r="D88" s="13" t="s">
        <v>116</v>
      </c>
      <c r="E88" s="14">
        <v>545</v>
      </c>
      <c r="F88" s="2">
        <v>31</v>
      </c>
      <c r="G88" s="2">
        <v>-19</v>
      </c>
      <c r="H88" s="2">
        <v>12</v>
      </c>
      <c r="I88" s="14">
        <v>0</v>
      </c>
      <c r="J88" s="2">
        <v>0</v>
      </c>
      <c r="K88" s="2">
        <v>0</v>
      </c>
      <c r="L88" s="15"/>
      <c r="M88" s="1">
        <v>0</v>
      </c>
      <c r="N88" s="3">
        <v>1</v>
      </c>
      <c r="O88" s="3">
        <v>3</v>
      </c>
      <c r="P88" s="3">
        <v>8</v>
      </c>
      <c r="Q88" s="3"/>
      <c r="R88" s="3">
        <v>0</v>
      </c>
      <c r="S88" s="3"/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/>
      <c r="Z88" s="3">
        <v>0</v>
      </c>
      <c r="AA88" s="3"/>
      <c r="AB88" s="3">
        <v>0</v>
      </c>
      <c r="AC88" s="3">
        <v>0</v>
      </c>
      <c r="AD88" s="3">
        <v>0</v>
      </c>
      <c r="AE88" s="56"/>
      <c r="AF88" s="56"/>
      <c r="AG88" s="56"/>
      <c r="AH88" s="56"/>
      <c r="AI88" s="56"/>
      <c r="AJ88" s="56"/>
      <c r="AK88" s="56"/>
      <c r="AL88" t="s">
        <v>113</v>
      </c>
      <c r="AM88">
        <v>97129806</v>
      </c>
      <c r="AN88" t="s">
        <v>122</v>
      </c>
    </row>
    <row r="89" spans="2:40" ht="15.6" thickTop="1" thickBot="1">
      <c r="B89" s="13" t="s">
        <v>113</v>
      </c>
      <c r="C89" s="2">
        <v>97126843</v>
      </c>
      <c r="D89" s="13" t="s">
        <v>117</v>
      </c>
      <c r="E89" s="14">
        <v>500</v>
      </c>
      <c r="F89" s="2">
        <v>36</v>
      </c>
      <c r="G89" s="2">
        <v>-18</v>
      </c>
      <c r="H89" s="2">
        <v>18</v>
      </c>
      <c r="I89" s="14">
        <v>0</v>
      </c>
      <c r="J89" s="2">
        <v>0</v>
      </c>
      <c r="K89" s="2">
        <v>0</v>
      </c>
      <c r="L89" s="15"/>
      <c r="M89" s="1">
        <v>7</v>
      </c>
      <c r="N89" s="3">
        <v>0</v>
      </c>
      <c r="O89" s="3">
        <v>0</v>
      </c>
      <c r="P89" s="3">
        <v>10</v>
      </c>
      <c r="Q89" s="3">
        <v>12</v>
      </c>
      <c r="R89" s="3">
        <v>0</v>
      </c>
      <c r="S89" s="3">
        <v>-11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56"/>
      <c r="AF89" s="56"/>
      <c r="AG89" s="56"/>
      <c r="AH89" s="56"/>
      <c r="AI89" s="56"/>
      <c r="AJ89" s="56"/>
      <c r="AK89" s="56"/>
      <c r="AL89" t="s">
        <v>113</v>
      </c>
      <c r="AM89">
        <v>97126845</v>
      </c>
      <c r="AN89" t="s">
        <v>123</v>
      </c>
    </row>
    <row r="90" spans="2:40" ht="15.6" thickTop="1" thickBot="1">
      <c r="B90" s="13" t="s">
        <v>113</v>
      </c>
      <c r="C90" s="2">
        <v>97126568</v>
      </c>
      <c r="D90" s="13" t="s">
        <v>118</v>
      </c>
      <c r="E90" s="14">
        <v>500</v>
      </c>
      <c r="F90" s="2">
        <v>18</v>
      </c>
      <c r="G90" s="2">
        <v>-27</v>
      </c>
      <c r="H90" s="2">
        <v>-9</v>
      </c>
      <c r="I90" s="14">
        <v>0</v>
      </c>
      <c r="J90" s="2">
        <v>0</v>
      </c>
      <c r="K90" s="2">
        <v>0</v>
      </c>
      <c r="L90" s="15"/>
      <c r="M90" s="1">
        <v>-4</v>
      </c>
      <c r="N90" s="3">
        <v>0</v>
      </c>
      <c r="O90" s="3">
        <v>-7</v>
      </c>
      <c r="P90" s="3">
        <v>0</v>
      </c>
      <c r="Q90" s="3">
        <v>0</v>
      </c>
      <c r="R90" s="3">
        <v>1</v>
      </c>
      <c r="S90" s="3">
        <v>0</v>
      </c>
      <c r="T90" s="3">
        <v>1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16"/>
      <c r="AF90" s="16"/>
      <c r="AG90" s="16"/>
      <c r="AH90" s="16"/>
      <c r="AI90" s="16"/>
      <c r="AJ90" s="16"/>
      <c r="AK90" s="16"/>
      <c r="AL90" t="s">
        <v>113</v>
      </c>
      <c r="AM90">
        <v>40142622</v>
      </c>
      <c r="AN90" t="s">
        <v>124</v>
      </c>
    </row>
    <row r="91" spans="2:40" ht="15.6" thickTop="1" thickBot="1">
      <c r="B91" s="13" t="s">
        <v>113</v>
      </c>
      <c r="C91" s="2">
        <v>97103962</v>
      </c>
      <c r="D91" s="13" t="s">
        <v>119</v>
      </c>
      <c r="E91" s="14">
        <v>1224</v>
      </c>
      <c r="F91" s="2">
        <v>16</v>
      </c>
      <c r="G91" s="2">
        <v>-24</v>
      </c>
      <c r="H91" s="2">
        <v>-8</v>
      </c>
      <c r="I91" s="14">
        <v>0</v>
      </c>
      <c r="J91" s="2">
        <v>0</v>
      </c>
      <c r="K91" s="2">
        <v>0</v>
      </c>
      <c r="L91" s="15"/>
      <c r="M91" s="1">
        <v>1</v>
      </c>
      <c r="N91" s="3">
        <v>0</v>
      </c>
      <c r="O91" s="3">
        <v>-5</v>
      </c>
      <c r="P91" s="3">
        <v>0</v>
      </c>
      <c r="Q91" s="3"/>
      <c r="R91" s="3">
        <v>0</v>
      </c>
      <c r="S91" s="3"/>
      <c r="T91" s="3">
        <v>-4</v>
      </c>
      <c r="U91" s="3">
        <v>0</v>
      </c>
      <c r="V91" s="3">
        <v>0</v>
      </c>
      <c r="W91" s="3">
        <v>0</v>
      </c>
      <c r="X91" s="3">
        <v>0</v>
      </c>
      <c r="Y91" s="3"/>
      <c r="Z91" s="3">
        <v>0</v>
      </c>
      <c r="AA91" s="3"/>
      <c r="AB91" s="3">
        <v>0</v>
      </c>
      <c r="AC91" s="3">
        <v>0</v>
      </c>
      <c r="AD91" s="3">
        <v>0</v>
      </c>
      <c r="AE91" s="56"/>
      <c r="AF91" s="56"/>
      <c r="AG91" s="56"/>
      <c r="AH91" s="56"/>
      <c r="AI91" s="56"/>
      <c r="AJ91" s="56"/>
      <c r="AK91" s="56"/>
      <c r="AL91" t="s">
        <v>113</v>
      </c>
      <c r="AM91">
        <v>97006169</v>
      </c>
      <c r="AN91" t="s">
        <v>125</v>
      </c>
    </row>
    <row r="92" spans="2:40" ht="15.6" thickTop="1" thickBot="1">
      <c r="B92" s="13" t="s">
        <v>113</v>
      </c>
      <c r="C92" s="2">
        <v>97101117</v>
      </c>
      <c r="D92" s="13" t="s">
        <v>120</v>
      </c>
      <c r="E92" s="14">
        <v>1467</v>
      </c>
      <c r="F92" s="2">
        <v>15</v>
      </c>
      <c r="G92" s="2">
        <v>-56</v>
      </c>
      <c r="H92" s="2">
        <v>-41</v>
      </c>
      <c r="I92" s="14">
        <v>0</v>
      </c>
      <c r="J92" s="2">
        <v>0</v>
      </c>
      <c r="K92" s="2">
        <v>0</v>
      </c>
      <c r="L92" s="15"/>
      <c r="M92" s="1">
        <v>-14</v>
      </c>
      <c r="N92" s="3">
        <v>-13</v>
      </c>
      <c r="O92" s="3">
        <v>7</v>
      </c>
      <c r="P92" s="3">
        <v>0</v>
      </c>
      <c r="Q92" s="3"/>
      <c r="R92" s="3">
        <v>2</v>
      </c>
      <c r="S92" s="3"/>
      <c r="T92" s="3">
        <v>-23</v>
      </c>
      <c r="U92" s="3">
        <v>0</v>
      </c>
      <c r="V92" s="3">
        <v>0</v>
      </c>
      <c r="W92" s="3">
        <v>0</v>
      </c>
      <c r="X92" s="3">
        <v>0</v>
      </c>
      <c r="Y92" s="3"/>
      <c r="Z92" s="3">
        <v>0</v>
      </c>
      <c r="AA92" s="3"/>
      <c r="AB92" s="3">
        <v>0</v>
      </c>
      <c r="AC92" s="3">
        <v>0</v>
      </c>
      <c r="AD92" s="3">
        <v>0</v>
      </c>
      <c r="AE92" s="56"/>
      <c r="AF92" s="56"/>
      <c r="AG92" s="56"/>
      <c r="AH92" s="56"/>
      <c r="AI92" s="56"/>
      <c r="AJ92" s="56"/>
      <c r="AK92" s="56"/>
      <c r="AL92" t="s">
        <v>113</v>
      </c>
      <c r="AM92">
        <v>97043090</v>
      </c>
      <c r="AN92" t="s">
        <v>126</v>
      </c>
    </row>
    <row r="93" spans="2:40" ht="15.6" thickTop="1" thickBot="1">
      <c r="B93" s="13" t="s">
        <v>113</v>
      </c>
      <c r="C93" s="2">
        <v>97094354</v>
      </c>
      <c r="D93" s="13" t="s">
        <v>121</v>
      </c>
      <c r="E93" s="14">
        <v>578</v>
      </c>
      <c r="F93" s="2">
        <v>40</v>
      </c>
      <c r="G93" s="2">
        <v>-5</v>
      </c>
      <c r="H93" s="2">
        <v>35</v>
      </c>
      <c r="I93" s="14">
        <v>0</v>
      </c>
      <c r="J93" s="2">
        <v>0</v>
      </c>
      <c r="K93" s="2">
        <v>0</v>
      </c>
      <c r="L93" s="15"/>
      <c r="M93" s="1">
        <v>17</v>
      </c>
      <c r="N93" s="3">
        <v>20</v>
      </c>
      <c r="O93" s="3">
        <v>-2</v>
      </c>
      <c r="P93" s="3">
        <v>0</v>
      </c>
      <c r="Q93" s="3"/>
      <c r="R93" s="3">
        <v>0</v>
      </c>
      <c r="S93" s="3"/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/>
      <c r="Z93" s="3">
        <v>0</v>
      </c>
      <c r="AA93" s="3"/>
      <c r="AB93" s="3">
        <v>0</v>
      </c>
      <c r="AC93" s="3">
        <v>0</v>
      </c>
      <c r="AD93" s="3">
        <v>0</v>
      </c>
      <c r="AE93" s="56"/>
      <c r="AF93" s="56"/>
      <c r="AG93" s="56"/>
      <c r="AH93" s="56"/>
      <c r="AI93" s="56"/>
      <c r="AJ93" s="56"/>
      <c r="AK93" s="56"/>
      <c r="AL93" t="s">
        <v>113</v>
      </c>
      <c r="AM93">
        <v>97121934</v>
      </c>
      <c r="AN93" t="s">
        <v>127</v>
      </c>
    </row>
    <row r="94" spans="2:40" ht="15.6" thickTop="1" thickBot="1">
      <c r="B94" s="13" t="s">
        <v>113</v>
      </c>
      <c r="C94" s="2">
        <v>97129806</v>
      </c>
      <c r="D94" s="13" t="s">
        <v>122</v>
      </c>
      <c r="E94" s="14">
        <v>500</v>
      </c>
      <c r="F94" s="2">
        <v>62</v>
      </c>
      <c r="G94" s="2">
        <v>-10</v>
      </c>
      <c r="H94" s="2">
        <v>52</v>
      </c>
      <c r="I94" s="14">
        <v>0</v>
      </c>
      <c r="J94" s="2">
        <v>0</v>
      </c>
      <c r="K94" s="2">
        <v>0</v>
      </c>
      <c r="L94" s="15"/>
      <c r="M94" s="1">
        <v>0</v>
      </c>
      <c r="N94" s="3">
        <v>0</v>
      </c>
      <c r="O94" s="3">
        <v>37</v>
      </c>
      <c r="P94" s="3">
        <v>3</v>
      </c>
      <c r="Q94" s="3">
        <v>0</v>
      </c>
      <c r="R94" s="3">
        <v>0</v>
      </c>
      <c r="S94" s="3">
        <v>0</v>
      </c>
      <c r="T94" s="3">
        <v>12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56"/>
      <c r="AF94" s="56"/>
      <c r="AG94" s="56"/>
      <c r="AH94" s="56"/>
      <c r="AI94" s="56"/>
      <c r="AJ94" s="56"/>
      <c r="AK94" s="56"/>
      <c r="AL94" t="s">
        <v>113</v>
      </c>
      <c r="AM94">
        <v>97119085</v>
      </c>
      <c r="AN94" t="s">
        <v>128</v>
      </c>
    </row>
    <row r="95" spans="2:40" ht="15.6" thickTop="1" thickBot="1">
      <c r="B95" s="13" t="s">
        <v>113</v>
      </c>
      <c r="C95" s="2">
        <v>97126845</v>
      </c>
      <c r="D95" s="13" t="s">
        <v>123</v>
      </c>
      <c r="E95" s="14">
        <v>500</v>
      </c>
      <c r="F95" s="2">
        <v>26</v>
      </c>
      <c r="G95" s="2">
        <v>-44</v>
      </c>
      <c r="H95" s="2">
        <v>-18</v>
      </c>
      <c r="I95" s="14">
        <v>0</v>
      </c>
      <c r="J95" s="2">
        <v>0</v>
      </c>
      <c r="K95" s="2">
        <v>0</v>
      </c>
      <c r="L95" s="15"/>
      <c r="M95" s="1">
        <v>-4</v>
      </c>
      <c r="N95" s="3">
        <v>0</v>
      </c>
      <c r="O95" s="3">
        <v>-7</v>
      </c>
      <c r="P95" s="3">
        <v>0</v>
      </c>
      <c r="Q95" s="3">
        <v>-10</v>
      </c>
      <c r="R95" s="3">
        <v>12</v>
      </c>
      <c r="S95" s="3">
        <v>1</v>
      </c>
      <c r="T95" s="3">
        <v>-10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56"/>
      <c r="AF95" s="56"/>
      <c r="AG95" s="56"/>
      <c r="AH95" s="56"/>
      <c r="AI95" s="56"/>
      <c r="AJ95" s="56"/>
      <c r="AK95" s="56"/>
      <c r="AL95" t="s">
        <v>113</v>
      </c>
      <c r="AM95">
        <v>41093251</v>
      </c>
      <c r="AN95" t="s">
        <v>129</v>
      </c>
    </row>
    <row r="96" spans="2:40" ht="15.6" thickTop="1" thickBot="1">
      <c r="B96" s="13" t="s">
        <v>113</v>
      </c>
      <c r="C96" s="2">
        <v>40142622</v>
      </c>
      <c r="D96" s="13" t="s">
        <v>124</v>
      </c>
      <c r="E96" s="14">
        <v>1204</v>
      </c>
      <c r="F96" s="2">
        <v>28</v>
      </c>
      <c r="G96" s="2">
        <v>-6</v>
      </c>
      <c r="H96" s="2">
        <v>22</v>
      </c>
      <c r="I96" s="14">
        <v>0</v>
      </c>
      <c r="J96" s="2">
        <v>0</v>
      </c>
      <c r="K96" s="2">
        <v>0</v>
      </c>
      <c r="L96" s="15"/>
      <c r="M96" s="1">
        <v>0</v>
      </c>
      <c r="N96" s="3">
        <v>2</v>
      </c>
      <c r="O96" s="3">
        <v>0</v>
      </c>
      <c r="P96" s="3">
        <v>20</v>
      </c>
      <c r="Q96" s="3"/>
      <c r="R96" s="3">
        <v>0</v>
      </c>
      <c r="S96" s="3"/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/>
      <c r="Z96" s="3">
        <v>0</v>
      </c>
      <c r="AA96" s="3"/>
      <c r="AB96" s="3">
        <v>0</v>
      </c>
      <c r="AC96" s="3">
        <v>0</v>
      </c>
      <c r="AD96" s="3">
        <v>0</v>
      </c>
      <c r="AE96" s="56"/>
      <c r="AF96" s="56"/>
      <c r="AG96" s="56"/>
      <c r="AH96" s="56"/>
      <c r="AI96" s="56"/>
      <c r="AJ96" s="56"/>
      <c r="AK96" s="56"/>
      <c r="AL96" t="s">
        <v>113</v>
      </c>
      <c r="AM96">
        <v>97006390</v>
      </c>
      <c r="AN96" t="s">
        <v>130</v>
      </c>
    </row>
    <row r="97" spans="2:40" ht="15.6" thickTop="1" thickBot="1">
      <c r="B97" s="13" t="s">
        <v>113</v>
      </c>
      <c r="C97" s="2">
        <v>97006169</v>
      </c>
      <c r="D97" s="13" t="s">
        <v>125</v>
      </c>
      <c r="E97" s="14">
        <v>1464</v>
      </c>
      <c r="F97" s="2">
        <v>14</v>
      </c>
      <c r="G97" s="2">
        <v>-6</v>
      </c>
      <c r="H97" s="2">
        <v>8</v>
      </c>
      <c r="I97" s="14">
        <v>0</v>
      </c>
      <c r="J97" s="2">
        <v>0</v>
      </c>
      <c r="K97" s="2">
        <v>0</v>
      </c>
      <c r="L97" s="15"/>
      <c r="M97" s="1">
        <v>0</v>
      </c>
      <c r="N97" s="3">
        <v>0</v>
      </c>
      <c r="O97" s="3">
        <v>0</v>
      </c>
      <c r="P97" s="3">
        <v>1</v>
      </c>
      <c r="Q97" s="3"/>
      <c r="R97" s="3">
        <v>0</v>
      </c>
      <c r="S97" s="3"/>
      <c r="T97" s="3">
        <v>7</v>
      </c>
      <c r="U97" s="3">
        <v>0</v>
      </c>
      <c r="V97" s="3">
        <v>0</v>
      </c>
      <c r="W97" s="3">
        <v>0</v>
      </c>
      <c r="X97" s="3">
        <v>0</v>
      </c>
      <c r="Y97" s="3"/>
      <c r="Z97" s="3">
        <v>0</v>
      </c>
      <c r="AA97" s="3"/>
      <c r="AB97" s="3">
        <v>0</v>
      </c>
      <c r="AC97" s="3">
        <v>0</v>
      </c>
      <c r="AD97" s="3">
        <v>0</v>
      </c>
      <c r="AE97" s="56"/>
      <c r="AF97" s="56"/>
      <c r="AG97" s="56"/>
      <c r="AH97" s="56"/>
      <c r="AI97" s="56"/>
      <c r="AJ97" s="56"/>
      <c r="AK97" s="56"/>
      <c r="AL97" t="s">
        <v>113</v>
      </c>
      <c r="AM97">
        <v>97103963</v>
      </c>
      <c r="AN97" t="s">
        <v>131</v>
      </c>
    </row>
    <row r="98" spans="2:40" ht="15.6" thickTop="1" thickBot="1">
      <c r="B98" s="13" t="s">
        <v>113</v>
      </c>
      <c r="C98" s="2">
        <v>97043090</v>
      </c>
      <c r="D98" s="13" t="s">
        <v>126</v>
      </c>
      <c r="E98" s="14">
        <v>685</v>
      </c>
      <c r="F98" s="2">
        <v>27</v>
      </c>
      <c r="G98" s="2">
        <v>-10</v>
      </c>
      <c r="H98" s="2">
        <v>17</v>
      </c>
      <c r="I98" s="14">
        <v>0</v>
      </c>
      <c r="J98" s="2">
        <v>0</v>
      </c>
      <c r="K98" s="2">
        <v>0</v>
      </c>
      <c r="L98" s="15"/>
      <c r="M98" s="1">
        <v>13</v>
      </c>
      <c r="N98" s="3">
        <v>9</v>
      </c>
      <c r="O98" s="3">
        <v>-5</v>
      </c>
      <c r="P98" s="3">
        <v>0</v>
      </c>
      <c r="Q98" s="3"/>
      <c r="R98" s="3">
        <v>0</v>
      </c>
      <c r="S98" s="3"/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/>
      <c r="Z98" s="3">
        <v>0</v>
      </c>
      <c r="AA98" s="3"/>
      <c r="AB98" s="3">
        <v>0</v>
      </c>
      <c r="AC98" s="3">
        <v>0</v>
      </c>
      <c r="AD98" s="3">
        <v>0</v>
      </c>
      <c r="AE98" s="56"/>
      <c r="AF98" s="56"/>
      <c r="AG98" s="56"/>
      <c r="AH98" s="56"/>
      <c r="AI98" s="56"/>
      <c r="AJ98" s="56"/>
      <c r="AK98" s="56"/>
      <c r="AL98" t="s">
        <v>113</v>
      </c>
      <c r="AM98">
        <v>97119232</v>
      </c>
      <c r="AN98" t="s">
        <v>132</v>
      </c>
    </row>
    <row r="99" spans="2:40" ht="15.6" thickTop="1" thickBot="1">
      <c r="B99" s="13" t="s">
        <v>113</v>
      </c>
      <c r="C99" s="2">
        <v>97121934</v>
      </c>
      <c r="D99" s="13" t="s">
        <v>127</v>
      </c>
      <c r="E99" s="14">
        <v>500</v>
      </c>
      <c r="F99" s="2">
        <v>33</v>
      </c>
      <c r="G99" s="2">
        <v>-9</v>
      </c>
      <c r="H99" s="2">
        <v>24</v>
      </c>
      <c r="I99" s="14">
        <v>0</v>
      </c>
      <c r="J99" s="2">
        <v>0</v>
      </c>
      <c r="K99" s="2">
        <v>0</v>
      </c>
      <c r="L99" s="15"/>
      <c r="M99" s="1">
        <v>-9</v>
      </c>
      <c r="N99" s="3">
        <v>33</v>
      </c>
      <c r="O99" s="3">
        <v>0</v>
      </c>
      <c r="P99" s="3">
        <v>0</v>
      </c>
      <c r="Q99" s="3"/>
      <c r="R99" s="3">
        <v>0</v>
      </c>
      <c r="S99" s="3"/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/>
      <c r="Z99" s="3">
        <v>0</v>
      </c>
      <c r="AA99" s="3"/>
      <c r="AB99" s="3">
        <v>0</v>
      </c>
      <c r="AC99" s="3">
        <v>0</v>
      </c>
      <c r="AD99" s="3">
        <v>0</v>
      </c>
      <c r="AE99" s="56"/>
      <c r="AF99" s="56"/>
      <c r="AG99" s="56"/>
      <c r="AH99" s="56"/>
      <c r="AI99" s="56"/>
      <c r="AJ99" s="56"/>
      <c r="AK99" s="56"/>
      <c r="AL99" t="s">
        <v>133</v>
      </c>
      <c r="AM99">
        <v>40365092</v>
      </c>
      <c r="AN99" t="s">
        <v>134</v>
      </c>
    </row>
    <row r="100" spans="2:40" ht="15.6" thickTop="1" thickBot="1">
      <c r="B100" s="13" t="s">
        <v>113</v>
      </c>
      <c r="C100" s="2">
        <v>97119085</v>
      </c>
      <c r="D100" s="13" t="s">
        <v>128</v>
      </c>
      <c r="E100" s="14">
        <v>500</v>
      </c>
      <c r="F100" s="2">
        <v>0</v>
      </c>
      <c r="G100" s="2">
        <v>-8</v>
      </c>
      <c r="H100" s="2">
        <v>-8</v>
      </c>
      <c r="I100" s="14">
        <v>0</v>
      </c>
      <c r="J100" s="2">
        <v>0</v>
      </c>
      <c r="K100" s="2">
        <v>0</v>
      </c>
      <c r="L100" s="15"/>
      <c r="M100" s="1">
        <v>0</v>
      </c>
      <c r="N100" s="3">
        <v>0</v>
      </c>
      <c r="O100" s="3">
        <v>-8</v>
      </c>
      <c r="P100" s="3">
        <v>0</v>
      </c>
      <c r="Q100" s="3"/>
      <c r="R100" s="3">
        <v>0</v>
      </c>
      <c r="S100" s="3"/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/>
      <c r="Z100" s="3">
        <v>0</v>
      </c>
      <c r="AA100" s="3"/>
      <c r="AB100" s="3">
        <v>0</v>
      </c>
      <c r="AC100" s="3">
        <v>0</v>
      </c>
      <c r="AD100" s="3">
        <v>0</v>
      </c>
      <c r="AE100" s="56"/>
      <c r="AF100" s="56"/>
      <c r="AG100" s="56"/>
      <c r="AH100" s="56"/>
      <c r="AI100" s="56"/>
      <c r="AJ100" s="56"/>
      <c r="AK100" s="56"/>
      <c r="AL100" t="s">
        <v>133</v>
      </c>
      <c r="AM100">
        <v>97085588</v>
      </c>
      <c r="AN100" t="s">
        <v>135</v>
      </c>
    </row>
    <row r="101" spans="2:40" ht="15.6" thickTop="1" thickBot="1">
      <c r="B101" s="13" t="s">
        <v>113</v>
      </c>
      <c r="C101" s="2">
        <v>41093251</v>
      </c>
      <c r="D101" s="13" t="s">
        <v>129</v>
      </c>
      <c r="E101" s="14">
        <v>608</v>
      </c>
      <c r="F101" s="2">
        <v>6</v>
      </c>
      <c r="G101" s="2">
        <v>-19</v>
      </c>
      <c r="H101" s="2">
        <v>-13</v>
      </c>
      <c r="I101" s="14">
        <v>0</v>
      </c>
      <c r="J101" s="2">
        <v>0</v>
      </c>
      <c r="K101" s="2">
        <v>0</v>
      </c>
      <c r="L101" s="15"/>
      <c r="M101" s="1">
        <v>-3</v>
      </c>
      <c r="N101" s="3">
        <v>0</v>
      </c>
      <c r="O101" s="3">
        <v>0</v>
      </c>
      <c r="P101" s="3">
        <v>-10</v>
      </c>
      <c r="Q101" s="3"/>
      <c r="R101" s="3">
        <v>0</v>
      </c>
      <c r="S101" s="3"/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/>
      <c r="Z101" s="3">
        <v>0</v>
      </c>
      <c r="AA101" s="3"/>
      <c r="AB101" s="3">
        <v>0</v>
      </c>
      <c r="AC101" s="3">
        <v>0</v>
      </c>
      <c r="AD101" s="3">
        <v>0</v>
      </c>
      <c r="AE101" s="56"/>
      <c r="AF101" s="56"/>
      <c r="AG101" s="56"/>
      <c r="AH101" s="56"/>
      <c r="AI101" s="56"/>
      <c r="AJ101" s="56"/>
      <c r="AK101" s="56"/>
      <c r="AL101" t="s">
        <v>133</v>
      </c>
      <c r="AM101">
        <v>97011127</v>
      </c>
      <c r="AN101" t="s">
        <v>136</v>
      </c>
    </row>
    <row r="102" spans="2:40" ht="15.6" thickTop="1" thickBot="1">
      <c r="B102" s="13" t="s">
        <v>113</v>
      </c>
      <c r="C102" s="2">
        <v>97006390</v>
      </c>
      <c r="D102" s="13" t="s">
        <v>130</v>
      </c>
      <c r="E102" s="14">
        <v>784</v>
      </c>
      <c r="F102" s="2">
        <v>0</v>
      </c>
      <c r="G102" s="2">
        <v>-26</v>
      </c>
      <c r="H102" s="2">
        <v>-26</v>
      </c>
      <c r="I102" s="14">
        <v>0</v>
      </c>
      <c r="J102" s="2">
        <v>0</v>
      </c>
      <c r="K102" s="2">
        <v>0</v>
      </c>
      <c r="L102" s="15"/>
      <c r="M102" s="1">
        <v>0</v>
      </c>
      <c r="N102" s="3">
        <v>-17</v>
      </c>
      <c r="O102" s="3">
        <v>-9</v>
      </c>
      <c r="P102" s="3">
        <v>0</v>
      </c>
      <c r="Q102" s="3"/>
      <c r="R102" s="3">
        <v>0</v>
      </c>
      <c r="S102" s="3"/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/>
      <c r="Z102" s="3">
        <v>0</v>
      </c>
      <c r="AA102" s="3"/>
      <c r="AB102" s="3">
        <v>0</v>
      </c>
      <c r="AC102" s="3">
        <v>0</v>
      </c>
      <c r="AD102" s="3">
        <v>0</v>
      </c>
      <c r="AE102" s="56"/>
      <c r="AF102" s="56"/>
      <c r="AG102" s="56"/>
      <c r="AH102" s="56"/>
      <c r="AI102" s="56"/>
      <c r="AJ102" s="56"/>
      <c r="AK102" s="56"/>
      <c r="AL102" t="s">
        <v>133</v>
      </c>
      <c r="AM102">
        <v>97118080</v>
      </c>
      <c r="AN102" t="s">
        <v>137</v>
      </c>
    </row>
    <row r="103" spans="2:40" ht="15.6" thickTop="1" thickBot="1">
      <c r="B103" s="13" t="s">
        <v>113</v>
      </c>
      <c r="C103" s="2">
        <v>97103963</v>
      </c>
      <c r="D103" s="13" t="s">
        <v>131</v>
      </c>
      <c r="E103" s="14">
        <v>1687</v>
      </c>
      <c r="F103" s="2">
        <v>2</v>
      </c>
      <c r="G103" s="2">
        <v>0</v>
      </c>
      <c r="H103" s="2">
        <v>2</v>
      </c>
      <c r="I103" s="14">
        <v>0</v>
      </c>
      <c r="J103" s="2">
        <v>0</v>
      </c>
      <c r="K103" s="2">
        <v>0</v>
      </c>
      <c r="L103" s="15"/>
      <c r="M103" s="1">
        <v>0</v>
      </c>
      <c r="N103" s="3">
        <v>0</v>
      </c>
      <c r="O103" s="3">
        <v>2</v>
      </c>
      <c r="P103" s="3">
        <v>0</v>
      </c>
      <c r="Q103" s="3"/>
      <c r="R103" s="3">
        <v>0</v>
      </c>
      <c r="S103" s="3"/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/>
      <c r="Z103" s="3">
        <v>0</v>
      </c>
      <c r="AA103" s="3"/>
      <c r="AB103" s="3">
        <v>0</v>
      </c>
      <c r="AC103" s="3">
        <v>0</v>
      </c>
      <c r="AD103" s="3">
        <v>0</v>
      </c>
      <c r="AE103" s="56"/>
      <c r="AF103" s="56"/>
      <c r="AG103" s="56"/>
      <c r="AH103" s="56"/>
      <c r="AI103" s="56"/>
      <c r="AJ103" s="56"/>
      <c r="AK103" s="56"/>
      <c r="AL103" t="s">
        <v>133</v>
      </c>
      <c r="AM103">
        <v>4839185</v>
      </c>
      <c r="AN103" t="s">
        <v>138</v>
      </c>
    </row>
    <row r="104" spans="2:40" ht="15.6" thickTop="1" thickBot="1">
      <c r="B104" s="13" t="s">
        <v>113</v>
      </c>
      <c r="C104" s="2">
        <v>97119232</v>
      </c>
      <c r="D104" s="13" t="s">
        <v>132</v>
      </c>
      <c r="E104" s="14">
        <v>593</v>
      </c>
      <c r="F104" s="2">
        <v>29</v>
      </c>
      <c r="G104" s="2">
        <v>-33</v>
      </c>
      <c r="H104" s="2">
        <v>-4</v>
      </c>
      <c r="I104" s="14">
        <v>0</v>
      </c>
      <c r="J104" s="2">
        <v>0</v>
      </c>
      <c r="K104" s="2">
        <v>0</v>
      </c>
      <c r="L104" s="15"/>
      <c r="M104" s="1">
        <v>-14</v>
      </c>
      <c r="N104" s="3">
        <v>-14</v>
      </c>
      <c r="O104" s="3">
        <v>10</v>
      </c>
      <c r="P104" s="3">
        <v>14</v>
      </c>
      <c r="Q104" s="3"/>
      <c r="R104" s="3">
        <v>0</v>
      </c>
      <c r="S104" s="3"/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/>
      <c r="Z104" s="3">
        <v>0</v>
      </c>
      <c r="AA104" s="3"/>
      <c r="AB104" s="3">
        <v>0</v>
      </c>
      <c r="AC104" s="3">
        <v>0</v>
      </c>
      <c r="AD104" s="3">
        <v>0</v>
      </c>
      <c r="AE104" s="56"/>
      <c r="AF104" s="56"/>
      <c r="AG104" s="56"/>
      <c r="AH104" s="56"/>
      <c r="AI104" s="56"/>
      <c r="AJ104" s="56"/>
      <c r="AK104" s="56"/>
      <c r="AL104" t="s">
        <v>133</v>
      </c>
      <c r="AM104">
        <v>97127775</v>
      </c>
      <c r="AN104" t="s">
        <v>139</v>
      </c>
    </row>
    <row r="105" spans="2:40" ht="15.6" thickTop="1" thickBot="1">
      <c r="B105" s="13" t="s">
        <v>133</v>
      </c>
      <c r="C105" s="2">
        <v>40365092</v>
      </c>
      <c r="D105" s="13" t="s">
        <v>134</v>
      </c>
      <c r="E105" s="14">
        <v>500</v>
      </c>
      <c r="F105" s="2">
        <v>0</v>
      </c>
      <c r="G105" s="2">
        <v>0</v>
      </c>
      <c r="H105" s="2">
        <v>0</v>
      </c>
      <c r="I105" s="14">
        <v>0</v>
      </c>
      <c r="J105" s="2">
        <v>0</v>
      </c>
      <c r="K105" s="2">
        <v>0</v>
      </c>
      <c r="L105" s="15"/>
      <c r="M105" s="1">
        <v>0</v>
      </c>
      <c r="N105" s="3">
        <v>0</v>
      </c>
      <c r="O105" s="3">
        <v>0</v>
      </c>
      <c r="P105" s="3">
        <v>0</v>
      </c>
      <c r="Q105" s="3"/>
      <c r="R105" s="3">
        <v>0</v>
      </c>
      <c r="S105" s="3"/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/>
      <c r="Z105" s="3">
        <v>0</v>
      </c>
      <c r="AA105" s="3"/>
      <c r="AB105" s="3">
        <v>0</v>
      </c>
      <c r="AC105" s="3">
        <v>0</v>
      </c>
      <c r="AD105" s="3">
        <v>0</v>
      </c>
      <c r="AE105" s="16"/>
      <c r="AF105" s="16"/>
      <c r="AG105" s="16"/>
      <c r="AH105" s="16"/>
      <c r="AI105" s="16"/>
      <c r="AJ105" s="16"/>
      <c r="AK105" s="16"/>
      <c r="AL105" t="s">
        <v>133</v>
      </c>
      <c r="AM105">
        <v>97122953</v>
      </c>
      <c r="AN105" t="s">
        <v>140</v>
      </c>
    </row>
    <row r="106" spans="2:40" ht="15.6" thickTop="1" thickBot="1">
      <c r="B106" s="13" t="s">
        <v>133</v>
      </c>
      <c r="C106" s="2">
        <v>40365092</v>
      </c>
      <c r="D106" s="13" t="s">
        <v>134</v>
      </c>
      <c r="E106" s="14">
        <v>500</v>
      </c>
      <c r="F106" s="2">
        <v>54</v>
      </c>
      <c r="G106" s="2">
        <v>-9</v>
      </c>
      <c r="H106" s="2">
        <v>45</v>
      </c>
      <c r="I106" s="14">
        <v>0</v>
      </c>
      <c r="J106" s="2">
        <v>0</v>
      </c>
      <c r="K106" s="2">
        <v>0</v>
      </c>
      <c r="L106" s="15"/>
      <c r="M106" s="1">
        <v>0</v>
      </c>
      <c r="N106" s="3">
        <v>9</v>
      </c>
      <c r="O106" s="3">
        <v>0</v>
      </c>
      <c r="P106" s="3">
        <v>0</v>
      </c>
      <c r="Q106" s="3"/>
      <c r="R106" s="3">
        <v>18</v>
      </c>
      <c r="S106" s="3"/>
      <c r="T106" s="3">
        <v>18</v>
      </c>
      <c r="U106" s="3">
        <v>0</v>
      </c>
      <c r="V106" s="3">
        <v>0</v>
      </c>
      <c r="W106" s="3">
        <v>0</v>
      </c>
      <c r="X106" s="3">
        <v>0</v>
      </c>
      <c r="Y106" s="3"/>
      <c r="Z106" s="3">
        <v>0</v>
      </c>
      <c r="AA106" s="3"/>
      <c r="AB106" s="3">
        <v>0</v>
      </c>
      <c r="AC106" s="3">
        <v>0</v>
      </c>
      <c r="AD106" s="3">
        <v>0</v>
      </c>
      <c r="AE106" s="56"/>
      <c r="AF106" s="56"/>
      <c r="AG106" s="56"/>
      <c r="AH106" s="56"/>
      <c r="AI106" s="56"/>
      <c r="AJ106" s="56"/>
      <c r="AK106" s="56"/>
      <c r="AL106" t="s">
        <v>133</v>
      </c>
      <c r="AM106">
        <v>97106075</v>
      </c>
      <c r="AN106" t="s">
        <v>141</v>
      </c>
    </row>
    <row r="107" spans="2:40" ht="15.6" thickTop="1" thickBot="1">
      <c r="B107" s="13" t="s">
        <v>133</v>
      </c>
      <c r="C107" s="2">
        <v>97085588</v>
      </c>
      <c r="D107" s="13" t="s">
        <v>135</v>
      </c>
      <c r="E107" s="14">
        <v>500</v>
      </c>
      <c r="F107" s="2">
        <v>0</v>
      </c>
      <c r="G107" s="2">
        <v>-26</v>
      </c>
      <c r="H107" s="2">
        <v>-26</v>
      </c>
      <c r="I107" s="14">
        <v>0</v>
      </c>
      <c r="J107" s="2">
        <v>0</v>
      </c>
      <c r="K107" s="2">
        <v>0</v>
      </c>
      <c r="L107" s="15"/>
      <c r="M107" s="1">
        <v>-11</v>
      </c>
      <c r="N107" s="3">
        <v>0</v>
      </c>
      <c r="O107" s="3">
        <v>0</v>
      </c>
      <c r="P107" s="3">
        <v>0</v>
      </c>
      <c r="Q107" s="3"/>
      <c r="R107" s="3">
        <v>-15</v>
      </c>
      <c r="S107" s="3"/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/>
      <c r="Z107" s="3">
        <v>0</v>
      </c>
      <c r="AA107" s="3"/>
      <c r="AB107" s="3">
        <v>0</v>
      </c>
      <c r="AC107" s="3">
        <v>0</v>
      </c>
      <c r="AD107" s="3">
        <v>0</v>
      </c>
      <c r="AE107" s="56"/>
      <c r="AF107" s="56"/>
      <c r="AG107" s="56"/>
      <c r="AH107" s="56"/>
      <c r="AI107" s="56"/>
      <c r="AJ107" s="56"/>
      <c r="AK107" s="56"/>
      <c r="AL107" t="s">
        <v>133</v>
      </c>
      <c r="AM107">
        <v>40365090</v>
      </c>
      <c r="AN107" t="s">
        <v>142</v>
      </c>
    </row>
    <row r="108" spans="2:40" ht="15.6" thickTop="1" thickBot="1">
      <c r="B108" s="13" t="s">
        <v>133</v>
      </c>
      <c r="C108" s="2">
        <v>97011127</v>
      </c>
      <c r="D108" s="13" t="s">
        <v>136</v>
      </c>
      <c r="E108" s="14">
        <v>997</v>
      </c>
      <c r="F108" s="2">
        <v>25</v>
      </c>
      <c r="G108" s="2">
        <v>-4</v>
      </c>
      <c r="H108" s="2">
        <v>21</v>
      </c>
      <c r="I108" s="14">
        <v>0</v>
      </c>
      <c r="J108" s="2">
        <v>0</v>
      </c>
      <c r="K108" s="2">
        <v>0</v>
      </c>
      <c r="L108" s="15"/>
      <c r="M108" s="1">
        <v>0</v>
      </c>
      <c r="N108" s="3">
        <v>17</v>
      </c>
      <c r="O108" s="3">
        <v>4</v>
      </c>
      <c r="P108" s="3">
        <v>0</v>
      </c>
      <c r="Q108" s="3"/>
      <c r="R108" s="3">
        <v>0</v>
      </c>
      <c r="S108" s="3"/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/>
      <c r="Z108" s="3">
        <v>0</v>
      </c>
      <c r="AA108" s="3"/>
      <c r="AB108" s="3">
        <v>0</v>
      </c>
      <c r="AC108" s="3">
        <v>0</v>
      </c>
      <c r="AD108" s="3">
        <v>0</v>
      </c>
      <c r="AE108" s="56"/>
      <c r="AF108" s="56"/>
      <c r="AG108" s="56"/>
      <c r="AH108" s="56"/>
      <c r="AI108" s="56"/>
      <c r="AJ108" s="56"/>
      <c r="AK108" s="56"/>
      <c r="AL108" t="s">
        <v>133</v>
      </c>
      <c r="AM108">
        <v>97036060</v>
      </c>
      <c r="AN108" t="s">
        <v>143</v>
      </c>
    </row>
    <row r="109" spans="2:40" ht="15.6" thickTop="1" thickBot="1">
      <c r="B109" s="13" t="s">
        <v>133</v>
      </c>
      <c r="C109" s="2">
        <v>97118080</v>
      </c>
      <c r="D109" s="13" t="s">
        <v>137</v>
      </c>
      <c r="E109" s="14">
        <v>500</v>
      </c>
      <c r="F109" s="2">
        <v>30</v>
      </c>
      <c r="G109" s="2">
        <v>-20</v>
      </c>
      <c r="H109" s="2">
        <v>10</v>
      </c>
      <c r="I109" s="14">
        <v>0</v>
      </c>
      <c r="J109" s="2">
        <v>0</v>
      </c>
      <c r="K109" s="2">
        <v>0</v>
      </c>
      <c r="L109" s="15"/>
      <c r="M109" s="1">
        <v>0</v>
      </c>
      <c r="N109" s="3">
        <v>7</v>
      </c>
      <c r="O109" s="3">
        <v>-4</v>
      </c>
      <c r="P109" s="3">
        <v>0</v>
      </c>
      <c r="Q109" s="3">
        <v>0</v>
      </c>
      <c r="R109" s="3">
        <v>0</v>
      </c>
      <c r="S109" s="3">
        <v>0</v>
      </c>
      <c r="T109" s="3">
        <v>7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56"/>
      <c r="AF109" s="56"/>
      <c r="AG109" s="56"/>
      <c r="AH109" s="56"/>
      <c r="AI109" s="56"/>
      <c r="AJ109" s="56"/>
      <c r="AK109" s="56"/>
      <c r="AL109" t="s">
        <v>133</v>
      </c>
      <c r="AM109">
        <v>4801830</v>
      </c>
      <c r="AN109" t="s">
        <v>144</v>
      </c>
    </row>
    <row r="110" spans="2:40" ht="15.6" thickTop="1" thickBot="1">
      <c r="B110" s="13" t="s">
        <v>133</v>
      </c>
      <c r="C110" s="2">
        <v>4839185</v>
      </c>
      <c r="D110" s="13" t="s">
        <v>138</v>
      </c>
      <c r="E110" s="14">
        <v>1740</v>
      </c>
      <c r="F110" s="2">
        <v>38</v>
      </c>
      <c r="G110" s="2">
        <v>-4</v>
      </c>
      <c r="H110" s="2">
        <v>34</v>
      </c>
      <c r="I110" s="14">
        <v>0</v>
      </c>
      <c r="J110" s="2">
        <v>0</v>
      </c>
      <c r="K110" s="2">
        <v>0</v>
      </c>
      <c r="L110" s="15"/>
      <c r="M110" s="1">
        <v>6</v>
      </c>
      <c r="N110" s="3">
        <v>11</v>
      </c>
      <c r="O110" s="3">
        <v>1</v>
      </c>
      <c r="P110" s="3">
        <v>0</v>
      </c>
      <c r="Q110" s="3"/>
      <c r="R110" s="3">
        <v>11</v>
      </c>
      <c r="S110" s="3"/>
      <c r="T110" s="3">
        <v>5</v>
      </c>
      <c r="U110" s="3">
        <v>0</v>
      </c>
      <c r="V110" s="3">
        <v>0</v>
      </c>
      <c r="W110" s="3">
        <v>0</v>
      </c>
      <c r="X110" s="3">
        <v>0</v>
      </c>
      <c r="Y110" s="3"/>
      <c r="Z110" s="3">
        <v>0</v>
      </c>
      <c r="AA110" s="3"/>
      <c r="AB110" s="3">
        <v>0</v>
      </c>
      <c r="AC110" s="3">
        <v>0</v>
      </c>
      <c r="AD110" s="3">
        <v>0</v>
      </c>
      <c r="AE110" s="56"/>
      <c r="AF110" s="56"/>
      <c r="AG110" s="56"/>
      <c r="AH110" s="56"/>
      <c r="AI110" s="56"/>
      <c r="AJ110" s="56"/>
      <c r="AK110" s="56"/>
      <c r="AL110" t="s">
        <v>133</v>
      </c>
      <c r="AM110">
        <v>97117194</v>
      </c>
      <c r="AN110" t="s">
        <v>145</v>
      </c>
    </row>
    <row r="111" spans="2:40" ht="15.6" thickTop="1" thickBot="1">
      <c r="B111" s="13" t="s">
        <v>133</v>
      </c>
      <c r="C111" s="2">
        <v>97127775</v>
      </c>
      <c r="D111" s="13" t="s">
        <v>139</v>
      </c>
      <c r="E111" s="14">
        <v>500</v>
      </c>
      <c r="F111" s="2">
        <v>0</v>
      </c>
      <c r="G111" s="2">
        <v>-15</v>
      </c>
      <c r="H111" s="2">
        <v>-15</v>
      </c>
      <c r="I111" s="14">
        <v>0</v>
      </c>
      <c r="J111" s="2">
        <v>0</v>
      </c>
      <c r="K111" s="2">
        <v>0</v>
      </c>
      <c r="L111" s="15"/>
      <c r="M111" s="1">
        <v>0</v>
      </c>
      <c r="N111" s="3">
        <v>0</v>
      </c>
      <c r="O111" s="3">
        <v>-15</v>
      </c>
      <c r="P111" s="3">
        <v>0</v>
      </c>
      <c r="Q111" s="3"/>
      <c r="R111" s="3">
        <v>0</v>
      </c>
      <c r="S111" s="3"/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/>
      <c r="Z111" s="3">
        <v>0</v>
      </c>
      <c r="AA111" s="3"/>
      <c r="AB111" s="3">
        <v>0</v>
      </c>
      <c r="AC111" s="3">
        <v>0</v>
      </c>
      <c r="AD111" s="3">
        <v>0</v>
      </c>
      <c r="AE111" s="56"/>
      <c r="AF111" s="56"/>
      <c r="AG111" s="56"/>
      <c r="AH111" s="56"/>
      <c r="AI111" s="56"/>
      <c r="AJ111" s="56"/>
      <c r="AK111" s="56"/>
      <c r="AL111" t="s">
        <v>133</v>
      </c>
      <c r="AM111">
        <v>4801832</v>
      </c>
      <c r="AN111" t="s">
        <v>146</v>
      </c>
    </row>
    <row r="112" spans="2:40" ht="15.6" thickTop="1" thickBot="1">
      <c r="B112" s="13" t="s">
        <v>133</v>
      </c>
      <c r="C112" s="2">
        <v>97122953</v>
      </c>
      <c r="D112" s="13" t="s">
        <v>140</v>
      </c>
      <c r="E112" s="14">
        <v>500</v>
      </c>
      <c r="F112" s="2">
        <v>58</v>
      </c>
      <c r="G112" s="2">
        <v>0</v>
      </c>
      <c r="H112" s="2">
        <v>58</v>
      </c>
      <c r="I112" s="14">
        <v>0</v>
      </c>
      <c r="J112" s="2">
        <v>0</v>
      </c>
      <c r="K112" s="2">
        <v>0</v>
      </c>
      <c r="L112" s="15"/>
      <c r="M112" s="1">
        <v>0</v>
      </c>
      <c r="N112" s="3">
        <v>22</v>
      </c>
      <c r="O112" s="3">
        <v>0</v>
      </c>
      <c r="P112" s="3">
        <v>0</v>
      </c>
      <c r="Q112" s="3"/>
      <c r="R112" s="3">
        <v>18</v>
      </c>
      <c r="S112" s="3"/>
      <c r="T112" s="3">
        <v>18</v>
      </c>
      <c r="U112" s="3">
        <v>0</v>
      </c>
      <c r="V112" s="3">
        <v>0</v>
      </c>
      <c r="W112" s="3">
        <v>0</v>
      </c>
      <c r="X112" s="3">
        <v>0</v>
      </c>
      <c r="Y112" s="3"/>
      <c r="Z112" s="3">
        <v>0</v>
      </c>
      <c r="AA112" s="3"/>
      <c r="AB112" s="3">
        <v>0</v>
      </c>
      <c r="AC112" s="3">
        <v>0</v>
      </c>
      <c r="AD112" s="3">
        <v>0</v>
      </c>
      <c r="AE112" s="56"/>
      <c r="AF112" s="56"/>
      <c r="AG112" s="56"/>
      <c r="AH112" s="56"/>
      <c r="AI112" s="56"/>
      <c r="AJ112" s="56"/>
      <c r="AK112" s="56"/>
      <c r="AL112" t="s">
        <v>133</v>
      </c>
      <c r="AM112">
        <v>4806991</v>
      </c>
      <c r="AN112" t="s">
        <v>147</v>
      </c>
    </row>
    <row r="113" spans="2:40" ht="15.6" thickTop="1" thickBot="1">
      <c r="B113" s="13" t="s">
        <v>133</v>
      </c>
      <c r="C113" s="2">
        <v>97106075</v>
      </c>
      <c r="D113" s="13" t="s">
        <v>141</v>
      </c>
      <c r="E113" s="14">
        <v>500</v>
      </c>
      <c r="F113" s="2">
        <v>0</v>
      </c>
      <c r="G113" s="2">
        <v>0</v>
      </c>
      <c r="H113" s="2">
        <v>0</v>
      </c>
      <c r="I113" s="14">
        <v>0</v>
      </c>
      <c r="J113" s="2">
        <v>0</v>
      </c>
      <c r="K113" s="2">
        <v>0</v>
      </c>
      <c r="L113" s="15"/>
      <c r="M113" s="1">
        <v>0</v>
      </c>
      <c r="N113" s="3">
        <v>0</v>
      </c>
      <c r="O113" s="3">
        <v>0</v>
      </c>
      <c r="P113" s="3">
        <v>0</v>
      </c>
      <c r="Q113" s="3"/>
      <c r="R113" s="3">
        <v>0</v>
      </c>
      <c r="S113" s="3"/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/>
      <c r="Z113" s="3">
        <v>0</v>
      </c>
      <c r="AA113" s="3"/>
      <c r="AB113" s="3">
        <v>0</v>
      </c>
      <c r="AC113" s="3">
        <v>0</v>
      </c>
      <c r="AD113" s="3">
        <v>0</v>
      </c>
      <c r="AE113" s="56"/>
      <c r="AF113" s="56"/>
      <c r="AG113" s="56"/>
      <c r="AH113" s="56"/>
      <c r="AI113" s="56"/>
      <c r="AJ113" s="56"/>
      <c r="AK113" s="56"/>
      <c r="AL113" t="s">
        <v>133</v>
      </c>
      <c r="AM113">
        <v>65614162</v>
      </c>
      <c r="AN113" t="s">
        <v>148</v>
      </c>
    </row>
    <row r="114" spans="2:40" ht="15.6" thickTop="1" thickBot="1">
      <c r="B114" s="13" t="s">
        <v>133</v>
      </c>
      <c r="C114" s="2">
        <v>97106075</v>
      </c>
      <c r="D114" s="13" t="s">
        <v>141</v>
      </c>
      <c r="E114" s="14">
        <v>500</v>
      </c>
      <c r="F114" s="2">
        <v>30</v>
      </c>
      <c r="G114" s="2">
        <v>-29</v>
      </c>
      <c r="H114" s="2">
        <v>1</v>
      </c>
      <c r="I114" s="14">
        <v>0</v>
      </c>
      <c r="J114" s="2">
        <v>0</v>
      </c>
      <c r="K114" s="2">
        <v>0</v>
      </c>
      <c r="L114" s="15"/>
      <c r="M114" s="1">
        <v>0</v>
      </c>
      <c r="N114" s="3">
        <v>9</v>
      </c>
      <c r="O114" s="3">
        <v>-4</v>
      </c>
      <c r="P114" s="3">
        <v>0</v>
      </c>
      <c r="Q114" s="3"/>
      <c r="R114" s="3">
        <v>0</v>
      </c>
      <c r="S114" s="3"/>
      <c r="T114" s="3">
        <v>-4</v>
      </c>
      <c r="U114" s="3">
        <v>0</v>
      </c>
      <c r="V114" s="3">
        <v>0</v>
      </c>
      <c r="W114" s="3">
        <v>0</v>
      </c>
      <c r="X114" s="3">
        <v>0</v>
      </c>
      <c r="Y114" s="3"/>
      <c r="Z114" s="3">
        <v>0</v>
      </c>
      <c r="AA114" s="3"/>
      <c r="AB114" s="3">
        <v>0</v>
      </c>
      <c r="AC114" s="3">
        <v>0</v>
      </c>
      <c r="AD114" s="3">
        <v>0</v>
      </c>
      <c r="AE114" s="56"/>
      <c r="AF114" s="56"/>
      <c r="AG114" s="56"/>
      <c r="AH114" s="56"/>
      <c r="AI114" s="56"/>
      <c r="AJ114" s="56"/>
      <c r="AK114" s="56"/>
      <c r="AL114" t="s">
        <v>133</v>
      </c>
      <c r="AM114">
        <v>97125058</v>
      </c>
      <c r="AN114" t="s">
        <v>149</v>
      </c>
    </row>
    <row r="115" spans="2:40" ht="15.6" thickTop="1" thickBot="1">
      <c r="B115" s="13" t="s">
        <v>133</v>
      </c>
      <c r="C115" s="2">
        <v>40365090</v>
      </c>
      <c r="D115" s="13" t="s">
        <v>142</v>
      </c>
      <c r="E115" s="14">
        <v>731</v>
      </c>
      <c r="F115" s="2">
        <v>10</v>
      </c>
      <c r="G115" s="2">
        <v>-20</v>
      </c>
      <c r="H115" s="2">
        <v>-10</v>
      </c>
      <c r="I115" s="14">
        <v>0</v>
      </c>
      <c r="J115" s="2">
        <v>0</v>
      </c>
      <c r="K115" s="2">
        <v>0</v>
      </c>
      <c r="L115" s="15"/>
      <c r="M115" s="1">
        <v>-11</v>
      </c>
      <c r="N115" s="3">
        <v>-4</v>
      </c>
      <c r="O115" s="3">
        <v>0</v>
      </c>
      <c r="P115" s="3">
        <v>0</v>
      </c>
      <c r="Q115" s="3"/>
      <c r="R115" s="3">
        <v>6</v>
      </c>
      <c r="S115" s="3"/>
      <c r="T115" s="3">
        <v>-1</v>
      </c>
      <c r="U115" s="3">
        <v>0</v>
      </c>
      <c r="V115" s="3">
        <v>0</v>
      </c>
      <c r="W115" s="3">
        <v>0</v>
      </c>
      <c r="X115" s="3">
        <v>0</v>
      </c>
      <c r="Y115" s="3"/>
      <c r="Z115" s="3">
        <v>0</v>
      </c>
      <c r="AA115" s="3"/>
      <c r="AB115" s="3">
        <v>0</v>
      </c>
      <c r="AC115" s="3">
        <v>0</v>
      </c>
      <c r="AD115" s="3">
        <v>0</v>
      </c>
      <c r="AE115" s="16"/>
      <c r="AF115" s="16"/>
      <c r="AG115" s="16"/>
      <c r="AH115" s="16"/>
      <c r="AI115" s="16"/>
      <c r="AJ115" s="16"/>
      <c r="AK115" s="16"/>
      <c r="AL115" t="s">
        <v>133</v>
      </c>
      <c r="AM115">
        <v>97107817</v>
      </c>
      <c r="AN115" t="s">
        <v>150</v>
      </c>
    </row>
    <row r="116" spans="2:40" ht="15.6" thickTop="1" thickBot="1">
      <c r="B116" s="13" t="s">
        <v>133</v>
      </c>
      <c r="C116" s="2">
        <v>97036060</v>
      </c>
      <c r="D116" s="13" t="s">
        <v>143</v>
      </c>
      <c r="E116" s="14">
        <v>640</v>
      </c>
      <c r="F116" s="2">
        <v>13</v>
      </c>
      <c r="G116" s="2">
        <v>-9</v>
      </c>
      <c r="H116" s="2">
        <v>4</v>
      </c>
      <c r="I116" s="14">
        <v>0</v>
      </c>
      <c r="J116" s="2">
        <v>0</v>
      </c>
      <c r="K116" s="2">
        <v>0</v>
      </c>
      <c r="L116" s="15"/>
      <c r="M116" s="1">
        <v>-6</v>
      </c>
      <c r="N116" s="3">
        <v>-2</v>
      </c>
      <c r="O116" s="3">
        <v>-1</v>
      </c>
      <c r="P116" s="3">
        <v>13</v>
      </c>
      <c r="Q116" s="3"/>
      <c r="R116" s="3">
        <v>0</v>
      </c>
      <c r="S116" s="3"/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/>
      <c r="Z116" s="3">
        <v>0</v>
      </c>
      <c r="AA116" s="3"/>
      <c r="AB116" s="3">
        <v>0</v>
      </c>
      <c r="AC116" s="3">
        <v>0</v>
      </c>
      <c r="AD116" s="3">
        <v>0</v>
      </c>
      <c r="AE116" s="56"/>
      <c r="AF116" s="56"/>
      <c r="AG116" s="56"/>
      <c r="AH116" s="56"/>
      <c r="AI116" s="56"/>
      <c r="AJ116" s="56"/>
      <c r="AK116" s="56"/>
      <c r="AL116" t="s">
        <v>133</v>
      </c>
      <c r="AM116">
        <v>4944670</v>
      </c>
      <c r="AN116" t="s">
        <v>151</v>
      </c>
    </row>
    <row r="117" spans="2:40" ht="15.6" thickTop="1" thickBot="1">
      <c r="B117" s="13" t="s">
        <v>133</v>
      </c>
      <c r="C117" s="2">
        <v>4801830</v>
      </c>
      <c r="D117" s="13" t="s">
        <v>144</v>
      </c>
      <c r="E117" s="14">
        <v>944</v>
      </c>
      <c r="F117" s="2">
        <v>0</v>
      </c>
      <c r="G117" s="2">
        <v>-13</v>
      </c>
      <c r="H117" s="2">
        <v>-13</v>
      </c>
      <c r="I117" s="14">
        <v>0</v>
      </c>
      <c r="J117" s="2">
        <v>0</v>
      </c>
      <c r="K117" s="2">
        <v>0</v>
      </c>
      <c r="L117" s="15"/>
      <c r="M117" s="1">
        <v>-2</v>
      </c>
      <c r="N117" s="3">
        <v>-1</v>
      </c>
      <c r="O117" s="3">
        <v>0</v>
      </c>
      <c r="P117" s="3">
        <v>-2</v>
      </c>
      <c r="Q117" s="3"/>
      <c r="R117" s="3">
        <v>0</v>
      </c>
      <c r="S117" s="3"/>
      <c r="T117" s="3">
        <v>-8</v>
      </c>
      <c r="U117" s="3">
        <v>0</v>
      </c>
      <c r="V117" s="3">
        <v>0</v>
      </c>
      <c r="W117" s="3">
        <v>0</v>
      </c>
      <c r="X117" s="3">
        <v>0</v>
      </c>
      <c r="Y117" s="3"/>
      <c r="Z117" s="3">
        <v>0</v>
      </c>
      <c r="AA117" s="3"/>
      <c r="AB117" s="3">
        <v>0</v>
      </c>
      <c r="AC117" s="3">
        <v>0</v>
      </c>
      <c r="AD117" s="3">
        <v>0</v>
      </c>
      <c r="AE117" s="56"/>
      <c r="AF117" s="56"/>
      <c r="AG117" s="56"/>
      <c r="AH117" s="56"/>
      <c r="AI117" s="56"/>
      <c r="AJ117" s="56"/>
      <c r="AK117" s="56"/>
      <c r="AL117" t="s">
        <v>152</v>
      </c>
      <c r="AM117">
        <v>97041853</v>
      </c>
      <c r="AN117" t="s">
        <v>153</v>
      </c>
    </row>
    <row r="118" spans="2:40" ht="15.6" thickTop="1" thickBot="1">
      <c r="B118" s="13" t="s">
        <v>133</v>
      </c>
      <c r="C118" s="2">
        <v>97117194</v>
      </c>
      <c r="D118" s="13" t="s">
        <v>145</v>
      </c>
      <c r="E118" s="14">
        <v>500</v>
      </c>
      <c r="F118" s="2">
        <v>12</v>
      </c>
      <c r="G118" s="2">
        <v>-50</v>
      </c>
      <c r="H118" s="2">
        <v>-38</v>
      </c>
      <c r="I118" s="14">
        <v>0</v>
      </c>
      <c r="J118" s="2">
        <v>0</v>
      </c>
      <c r="K118" s="2">
        <v>0</v>
      </c>
      <c r="L118" s="15"/>
      <c r="M118" s="1">
        <v>-15</v>
      </c>
      <c r="N118" s="3">
        <v>-4</v>
      </c>
      <c r="O118" s="3">
        <v>-4</v>
      </c>
      <c r="P118" s="3">
        <v>0</v>
      </c>
      <c r="Q118" s="3">
        <v>0</v>
      </c>
      <c r="R118" s="3">
        <v>0</v>
      </c>
      <c r="S118" s="3">
        <v>0</v>
      </c>
      <c r="T118" s="3">
        <v>-15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56"/>
      <c r="AF118" s="56"/>
      <c r="AG118" s="56"/>
      <c r="AH118" s="56"/>
      <c r="AI118" s="56"/>
      <c r="AJ118" s="56"/>
      <c r="AK118" s="56"/>
      <c r="AL118" t="s">
        <v>152</v>
      </c>
      <c r="AM118">
        <v>97071282</v>
      </c>
      <c r="AN118" t="s">
        <v>154</v>
      </c>
    </row>
    <row r="119" spans="2:40" ht="15.6" thickTop="1" thickBot="1">
      <c r="B119" s="13" t="s">
        <v>133</v>
      </c>
      <c r="C119" s="2">
        <v>4801832</v>
      </c>
      <c r="D119" s="13" t="s">
        <v>146</v>
      </c>
      <c r="E119" s="14">
        <v>1102</v>
      </c>
      <c r="F119" s="2">
        <v>8</v>
      </c>
      <c r="G119" s="2">
        <v>-19</v>
      </c>
      <c r="H119" s="2">
        <v>-11</v>
      </c>
      <c r="I119" s="14">
        <v>0</v>
      </c>
      <c r="J119" s="2">
        <v>0</v>
      </c>
      <c r="K119" s="2">
        <v>0</v>
      </c>
      <c r="L119" s="15"/>
      <c r="M119" s="1">
        <v>0</v>
      </c>
      <c r="N119" s="3">
        <v>-5</v>
      </c>
      <c r="O119" s="3">
        <v>3</v>
      </c>
      <c r="P119" s="3">
        <v>-6</v>
      </c>
      <c r="Q119" s="3"/>
      <c r="R119" s="3">
        <v>-1</v>
      </c>
      <c r="S119" s="3"/>
      <c r="T119" s="3">
        <v>-2</v>
      </c>
      <c r="U119" s="3">
        <v>0</v>
      </c>
      <c r="V119" s="3">
        <v>0</v>
      </c>
      <c r="W119" s="3">
        <v>0</v>
      </c>
      <c r="X119" s="3">
        <v>0</v>
      </c>
      <c r="Y119" s="3"/>
      <c r="Z119" s="3">
        <v>0</v>
      </c>
      <c r="AA119" s="3"/>
      <c r="AB119" s="3">
        <v>0</v>
      </c>
      <c r="AC119" s="3">
        <v>0</v>
      </c>
      <c r="AD119" s="3">
        <v>0</v>
      </c>
      <c r="AE119" s="56"/>
      <c r="AF119" s="56"/>
      <c r="AG119" s="56"/>
      <c r="AH119" s="56"/>
      <c r="AI119" s="56"/>
      <c r="AJ119" s="56"/>
      <c r="AK119" s="56"/>
      <c r="AL119" t="s">
        <v>152</v>
      </c>
      <c r="AM119">
        <v>97127181</v>
      </c>
      <c r="AN119" t="s">
        <v>155</v>
      </c>
    </row>
    <row r="120" spans="2:40" ht="15.6" thickTop="1" thickBot="1">
      <c r="B120" s="13" t="s">
        <v>133</v>
      </c>
      <c r="C120" s="2">
        <v>4806991</v>
      </c>
      <c r="D120" s="13" t="s">
        <v>147</v>
      </c>
      <c r="E120" s="14">
        <v>1103</v>
      </c>
      <c r="F120" s="2">
        <v>11</v>
      </c>
      <c r="G120" s="2">
        <v>-25</v>
      </c>
      <c r="H120" s="2">
        <v>-14</v>
      </c>
      <c r="I120" s="14">
        <v>0</v>
      </c>
      <c r="J120" s="2">
        <v>0</v>
      </c>
      <c r="K120" s="2">
        <v>0</v>
      </c>
      <c r="L120" s="15"/>
      <c r="M120" s="1">
        <v>5</v>
      </c>
      <c r="N120" s="3">
        <v>0</v>
      </c>
      <c r="O120" s="3">
        <v>-10</v>
      </c>
      <c r="P120" s="3">
        <v>-6</v>
      </c>
      <c r="Q120" s="3"/>
      <c r="R120" s="3">
        <v>-1</v>
      </c>
      <c r="S120" s="3"/>
      <c r="T120" s="3">
        <v>-2</v>
      </c>
      <c r="U120" s="3">
        <v>0</v>
      </c>
      <c r="V120" s="3">
        <v>0</v>
      </c>
      <c r="W120" s="3">
        <v>0</v>
      </c>
      <c r="X120" s="3">
        <v>0</v>
      </c>
      <c r="Y120" s="3"/>
      <c r="Z120" s="3">
        <v>0</v>
      </c>
      <c r="AA120" s="3"/>
      <c r="AB120" s="3">
        <v>0</v>
      </c>
      <c r="AC120" s="3">
        <v>0</v>
      </c>
      <c r="AD120" s="3">
        <v>0</v>
      </c>
      <c r="AE120" s="56"/>
      <c r="AF120" s="56"/>
      <c r="AG120" s="56"/>
      <c r="AH120" s="56"/>
      <c r="AI120" s="56"/>
      <c r="AJ120" s="56"/>
      <c r="AK120" s="56"/>
      <c r="AL120" t="s">
        <v>152</v>
      </c>
      <c r="AM120">
        <v>97095419</v>
      </c>
      <c r="AN120" t="s">
        <v>156</v>
      </c>
    </row>
    <row r="121" spans="2:40" ht="15.6" thickTop="1" thickBot="1">
      <c r="B121" s="13" t="s">
        <v>133</v>
      </c>
      <c r="C121" s="2">
        <v>65614162</v>
      </c>
      <c r="D121" s="13" t="s">
        <v>148</v>
      </c>
      <c r="E121" s="14">
        <v>1898</v>
      </c>
      <c r="F121" s="2">
        <v>2</v>
      </c>
      <c r="G121" s="2">
        <v>-91</v>
      </c>
      <c r="H121" s="2">
        <v>-89</v>
      </c>
      <c r="I121" s="14">
        <v>0</v>
      </c>
      <c r="J121" s="2">
        <v>0</v>
      </c>
      <c r="K121" s="2">
        <v>0</v>
      </c>
      <c r="L121" s="15"/>
      <c r="M121" s="1">
        <v>-29</v>
      </c>
      <c r="N121" s="3">
        <v>-26</v>
      </c>
      <c r="O121" s="3">
        <v>0</v>
      </c>
      <c r="P121" s="3">
        <v>-12</v>
      </c>
      <c r="Q121" s="3"/>
      <c r="R121" s="3">
        <v>-6</v>
      </c>
      <c r="S121" s="3"/>
      <c r="T121" s="3">
        <v>-16</v>
      </c>
      <c r="U121" s="3">
        <v>0</v>
      </c>
      <c r="V121" s="3">
        <v>0</v>
      </c>
      <c r="W121" s="3">
        <v>0</v>
      </c>
      <c r="X121" s="3">
        <v>0</v>
      </c>
      <c r="Y121" s="3"/>
      <c r="Z121" s="3">
        <v>0</v>
      </c>
      <c r="AA121" s="3"/>
      <c r="AB121" s="3">
        <v>0</v>
      </c>
      <c r="AC121" s="3">
        <v>0</v>
      </c>
      <c r="AD121" s="3">
        <v>0</v>
      </c>
      <c r="AE121" s="56"/>
      <c r="AF121" s="56"/>
      <c r="AG121" s="56"/>
      <c r="AH121" s="56"/>
      <c r="AI121" s="56"/>
      <c r="AJ121" s="56"/>
      <c r="AK121" s="56"/>
      <c r="AL121" t="s">
        <v>152</v>
      </c>
      <c r="AM121">
        <v>10633802</v>
      </c>
      <c r="AN121" t="s">
        <v>157</v>
      </c>
    </row>
    <row r="122" spans="2:40" ht="15.6" thickTop="1" thickBot="1">
      <c r="B122" s="13" t="s">
        <v>133</v>
      </c>
      <c r="C122" s="2">
        <v>97125058</v>
      </c>
      <c r="D122" s="13" t="s">
        <v>149</v>
      </c>
      <c r="E122" s="14">
        <v>500</v>
      </c>
      <c r="F122" s="2">
        <v>0</v>
      </c>
      <c r="G122" s="2">
        <v>-60</v>
      </c>
      <c r="H122" s="2">
        <v>-60</v>
      </c>
      <c r="I122" s="14">
        <v>0</v>
      </c>
      <c r="J122" s="2">
        <v>0</v>
      </c>
      <c r="K122" s="2">
        <v>0</v>
      </c>
      <c r="L122" s="15"/>
      <c r="M122" s="1">
        <v>-15</v>
      </c>
      <c r="N122" s="3">
        <v>-15</v>
      </c>
      <c r="O122" s="3">
        <v>-15</v>
      </c>
      <c r="P122" s="3">
        <v>0</v>
      </c>
      <c r="Q122" s="3">
        <v>0</v>
      </c>
      <c r="R122" s="3">
        <v>0</v>
      </c>
      <c r="S122" s="3">
        <v>0</v>
      </c>
      <c r="T122" s="3">
        <v>-15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56"/>
      <c r="AF122" s="56"/>
      <c r="AG122" s="56"/>
      <c r="AH122" s="56"/>
      <c r="AI122" s="56"/>
      <c r="AJ122" s="56"/>
      <c r="AK122" s="56"/>
      <c r="AL122" t="s">
        <v>152</v>
      </c>
      <c r="AM122">
        <v>4806922</v>
      </c>
      <c r="AN122" t="s">
        <v>158</v>
      </c>
    </row>
    <row r="123" spans="2:40" ht="15.6" thickTop="1" thickBot="1">
      <c r="B123" s="13" t="s">
        <v>133</v>
      </c>
      <c r="C123" s="2">
        <v>97107817</v>
      </c>
      <c r="D123" s="13" t="s">
        <v>150</v>
      </c>
      <c r="E123" s="14">
        <v>748</v>
      </c>
      <c r="F123" s="2">
        <v>25</v>
      </c>
      <c r="G123" s="2">
        <v>-24</v>
      </c>
      <c r="H123" s="2">
        <v>1</v>
      </c>
      <c r="I123" s="14">
        <v>0</v>
      </c>
      <c r="J123" s="2">
        <v>0</v>
      </c>
      <c r="K123" s="2">
        <v>0</v>
      </c>
      <c r="L123" s="15"/>
      <c r="M123" s="1">
        <v>-11</v>
      </c>
      <c r="N123" s="3">
        <v>0</v>
      </c>
      <c r="O123" s="3">
        <v>-2</v>
      </c>
      <c r="P123" s="3">
        <v>5</v>
      </c>
      <c r="Q123" s="3"/>
      <c r="R123" s="3">
        <v>11</v>
      </c>
      <c r="S123" s="3"/>
      <c r="T123" s="3">
        <v>-2</v>
      </c>
      <c r="U123" s="3">
        <v>0</v>
      </c>
      <c r="V123" s="3">
        <v>0</v>
      </c>
      <c r="W123" s="3">
        <v>0</v>
      </c>
      <c r="X123" s="3">
        <v>0</v>
      </c>
      <c r="Y123" s="3"/>
      <c r="Z123" s="3">
        <v>0</v>
      </c>
      <c r="AA123" s="3"/>
      <c r="AB123" s="3">
        <v>0</v>
      </c>
      <c r="AC123" s="3">
        <v>0</v>
      </c>
      <c r="AD123" s="3">
        <v>0</v>
      </c>
      <c r="AE123" s="56"/>
      <c r="AF123" s="56"/>
      <c r="AG123" s="56"/>
      <c r="AH123" s="56"/>
      <c r="AI123" s="56"/>
      <c r="AJ123" s="56"/>
      <c r="AK123" s="56"/>
      <c r="AL123" t="s">
        <v>152</v>
      </c>
      <c r="AM123">
        <v>3434745</v>
      </c>
      <c r="AN123" t="s">
        <v>159</v>
      </c>
    </row>
    <row r="124" spans="2:40" ht="15.6" thickTop="1" thickBot="1">
      <c r="B124" s="13" t="s">
        <v>133</v>
      </c>
      <c r="C124" s="2">
        <v>4944670</v>
      </c>
      <c r="D124" s="13" t="s">
        <v>151</v>
      </c>
      <c r="E124" s="14">
        <v>1135</v>
      </c>
      <c r="F124" s="2">
        <v>0</v>
      </c>
      <c r="G124" s="2">
        <v>-1</v>
      </c>
      <c r="H124" s="2">
        <v>-1</v>
      </c>
      <c r="I124" s="14">
        <v>0</v>
      </c>
      <c r="J124" s="2">
        <v>0</v>
      </c>
      <c r="K124" s="2">
        <v>0</v>
      </c>
      <c r="L124" s="15"/>
      <c r="M124" s="1">
        <v>0</v>
      </c>
      <c r="N124" s="3">
        <v>0</v>
      </c>
      <c r="O124" s="3">
        <v>0</v>
      </c>
      <c r="P124" s="3">
        <v>-1</v>
      </c>
      <c r="Q124" s="3"/>
      <c r="R124" s="3">
        <v>0</v>
      </c>
      <c r="S124" s="3"/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/>
      <c r="Z124" s="3">
        <v>0</v>
      </c>
      <c r="AA124" s="3"/>
      <c r="AB124" s="3">
        <v>0</v>
      </c>
      <c r="AC124" s="3">
        <v>0</v>
      </c>
      <c r="AD124" s="3">
        <v>0</v>
      </c>
      <c r="AE124" s="56"/>
      <c r="AF124" s="56"/>
      <c r="AG124" s="56"/>
      <c r="AH124" s="56"/>
      <c r="AI124" s="56"/>
      <c r="AJ124" s="56"/>
      <c r="AK124" s="56"/>
      <c r="AL124" t="s">
        <v>152</v>
      </c>
      <c r="AM124">
        <v>97094949</v>
      </c>
      <c r="AN124" t="s">
        <v>160</v>
      </c>
    </row>
    <row r="125" spans="2:40" ht="15.6" thickTop="1" thickBot="1">
      <c r="B125" s="13" t="s">
        <v>133</v>
      </c>
      <c r="C125" s="2">
        <v>4944670</v>
      </c>
      <c r="D125" s="13" t="s">
        <v>151</v>
      </c>
      <c r="E125" s="14">
        <v>1135</v>
      </c>
      <c r="F125" s="2">
        <v>6</v>
      </c>
      <c r="G125" s="2">
        <v>-19</v>
      </c>
      <c r="H125" s="2">
        <v>-13</v>
      </c>
      <c r="I125" s="14">
        <v>0</v>
      </c>
      <c r="J125" s="2">
        <v>0</v>
      </c>
      <c r="K125" s="2">
        <v>0</v>
      </c>
      <c r="L125" s="15"/>
      <c r="M125" s="1">
        <v>5</v>
      </c>
      <c r="N125" s="3">
        <v>-7</v>
      </c>
      <c r="O125" s="3">
        <v>-11</v>
      </c>
      <c r="P125" s="3">
        <v>0</v>
      </c>
      <c r="Q125" s="3"/>
      <c r="R125" s="3">
        <v>0</v>
      </c>
      <c r="S125" s="3"/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/>
      <c r="Z125" s="3">
        <v>0</v>
      </c>
      <c r="AA125" s="3"/>
      <c r="AB125" s="3">
        <v>0</v>
      </c>
      <c r="AC125" s="3">
        <v>0</v>
      </c>
      <c r="AD125" s="3">
        <v>0</v>
      </c>
      <c r="AE125" s="56"/>
      <c r="AF125" s="56"/>
      <c r="AG125" s="56"/>
      <c r="AH125" s="56"/>
      <c r="AI125" s="56"/>
      <c r="AJ125" s="56"/>
      <c r="AK125" s="56"/>
      <c r="AL125" t="s">
        <v>152</v>
      </c>
      <c r="AM125">
        <v>97094975</v>
      </c>
      <c r="AN125" t="s">
        <v>161</v>
      </c>
    </row>
    <row r="126" spans="2:40" ht="15.6" thickTop="1" thickBot="1">
      <c r="B126" s="13" t="s">
        <v>152</v>
      </c>
      <c r="C126" s="2">
        <v>97041853</v>
      </c>
      <c r="D126" s="13" t="s">
        <v>153</v>
      </c>
      <c r="E126" s="14">
        <v>1557</v>
      </c>
      <c r="F126" s="2">
        <v>13</v>
      </c>
      <c r="G126" s="2">
        <v>-25</v>
      </c>
      <c r="H126" s="2">
        <v>-12</v>
      </c>
      <c r="I126" s="14">
        <v>0</v>
      </c>
      <c r="J126" s="2">
        <v>0</v>
      </c>
      <c r="K126" s="2">
        <v>0</v>
      </c>
      <c r="L126" s="15"/>
      <c r="M126" s="1">
        <v>4</v>
      </c>
      <c r="N126" s="3">
        <v>7</v>
      </c>
      <c r="O126" s="3">
        <v>-23</v>
      </c>
      <c r="P126" s="3">
        <v>0</v>
      </c>
      <c r="Q126" s="3"/>
      <c r="R126" s="3">
        <v>0</v>
      </c>
      <c r="S126" s="3"/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/>
      <c r="Z126" s="3">
        <v>0</v>
      </c>
      <c r="AA126" s="3"/>
      <c r="AB126" s="3">
        <v>0</v>
      </c>
      <c r="AC126" s="3">
        <v>0</v>
      </c>
      <c r="AD126" s="3">
        <v>0</v>
      </c>
      <c r="AE126" s="56"/>
      <c r="AF126" s="56"/>
      <c r="AG126" s="56"/>
      <c r="AH126" s="56"/>
      <c r="AI126" s="56"/>
      <c r="AJ126" s="56"/>
      <c r="AK126" s="56"/>
      <c r="AL126" t="s">
        <v>152</v>
      </c>
      <c r="AM126">
        <v>97071287</v>
      </c>
      <c r="AN126" t="s">
        <v>162</v>
      </c>
    </row>
    <row r="127" spans="2:40" ht="15.6" thickTop="1" thickBot="1">
      <c r="B127" s="13" t="s">
        <v>152</v>
      </c>
      <c r="C127" s="2">
        <v>97071282</v>
      </c>
      <c r="D127" s="13" t="s">
        <v>154</v>
      </c>
      <c r="E127" s="14">
        <v>965</v>
      </c>
      <c r="F127" s="2">
        <v>8</v>
      </c>
      <c r="G127" s="2">
        <v>-15</v>
      </c>
      <c r="H127" s="2">
        <v>-7</v>
      </c>
      <c r="I127" s="14">
        <v>0</v>
      </c>
      <c r="J127" s="2">
        <v>0</v>
      </c>
      <c r="K127" s="2">
        <v>0</v>
      </c>
      <c r="L127" s="15"/>
      <c r="M127" s="1">
        <v>-4</v>
      </c>
      <c r="N127" s="3">
        <v>0</v>
      </c>
      <c r="O127" s="3">
        <v>0</v>
      </c>
      <c r="P127" s="3">
        <v>-3</v>
      </c>
      <c r="Q127" s="3"/>
      <c r="R127" s="3">
        <v>0</v>
      </c>
      <c r="S127" s="3"/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/>
      <c r="Z127" s="3">
        <v>0</v>
      </c>
      <c r="AA127" s="3"/>
      <c r="AB127" s="3">
        <v>0</v>
      </c>
      <c r="AC127" s="3">
        <v>0</v>
      </c>
      <c r="AD127" s="3">
        <v>0</v>
      </c>
      <c r="AE127" s="56"/>
      <c r="AF127" s="56"/>
      <c r="AG127" s="56"/>
      <c r="AH127" s="56"/>
      <c r="AI127" s="56"/>
      <c r="AJ127" s="56"/>
      <c r="AK127" s="56"/>
      <c r="AL127" t="s">
        <v>152</v>
      </c>
      <c r="AM127">
        <v>40369099</v>
      </c>
      <c r="AN127" t="s">
        <v>163</v>
      </c>
    </row>
    <row r="128" spans="2:40" ht="15.6" thickTop="1" thickBot="1">
      <c r="B128" s="13" t="s">
        <v>152</v>
      </c>
      <c r="C128" s="2">
        <v>97127181</v>
      </c>
      <c r="D128" s="13" t="s">
        <v>155</v>
      </c>
      <c r="E128" s="14">
        <v>550</v>
      </c>
      <c r="F128" s="2">
        <v>75</v>
      </c>
      <c r="G128" s="2">
        <v>-24</v>
      </c>
      <c r="H128" s="2">
        <v>51</v>
      </c>
      <c r="I128" s="14">
        <v>0</v>
      </c>
      <c r="J128" s="2">
        <v>0</v>
      </c>
      <c r="K128" s="2">
        <v>0</v>
      </c>
      <c r="L128" s="15"/>
      <c r="M128" s="1">
        <v>6</v>
      </c>
      <c r="N128" s="3">
        <v>7</v>
      </c>
      <c r="O128" s="3">
        <v>9</v>
      </c>
      <c r="P128" s="3">
        <v>0</v>
      </c>
      <c r="Q128" s="3"/>
      <c r="R128" s="3">
        <v>1</v>
      </c>
      <c r="S128" s="3"/>
      <c r="T128" s="3">
        <v>20</v>
      </c>
      <c r="U128" s="3">
        <v>8</v>
      </c>
      <c r="V128" s="3">
        <v>0</v>
      </c>
      <c r="W128" s="3">
        <v>0</v>
      </c>
      <c r="X128" s="3">
        <v>0</v>
      </c>
      <c r="Y128" s="3"/>
      <c r="Z128" s="3">
        <v>0</v>
      </c>
      <c r="AA128" s="3"/>
      <c r="AB128" s="3">
        <v>0</v>
      </c>
      <c r="AC128" s="3">
        <v>0</v>
      </c>
      <c r="AD128" s="3">
        <v>0</v>
      </c>
      <c r="AE128" s="56"/>
      <c r="AF128" s="56"/>
      <c r="AG128" s="56"/>
      <c r="AH128" s="56"/>
      <c r="AI128" s="56"/>
      <c r="AJ128" s="56"/>
      <c r="AK128" s="56"/>
      <c r="AL128" t="s">
        <v>152</v>
      </c>
      <c r="AM128">
        <v>40369382</v>
      </c>
      <c r="AN128" t="s">
        <v>164</v>
      </c>
    </row>
    <row r="129" spans="2:40" ht="15.6" thickTop="1" thickBot="1">
      <c r="B129" s="13" t="s">
        <v>152</v>
      </c>
      <c r="C129" s="2">
        <v>97095419</v>
      </c>
      <c r="D129" s="13" t="s">
        <v>156</v>
      </c>
      <c r="E129" s="14">
        <v>687</v>
      </c>
      <c r="F129" s="2">
        <v>79</v>
      </c>
      <c r="G129" s="2">
        <v>-19</v>
      </c>
      <c r="H129" s="2">
        <v>60</v>
      </c>
      <c r="I129" s="14">
        <v>0</v>
      </c>
      <c r="J129" s="2">
        <v>0</v>
      </c>
      <c r="K129" s="2">
        <v>0</v>
      </c>
      <c r="L129" s="15"/>
      <c r="M129" s="1">
        <v>-4</v>
      </c>
      <c r="N129" s="3">
        <v>4</v>
      </c>
      <c r="O129" s="3">
        <v>18</v>
      </c>
      <c r="P129" s="3">
        <v>12</v>
      </c>
      <c r="Q129" s="3"/>
      <c r="R129" s="3">
        <v>4</v>
      </c>
      <c r="S129" s="3"/>
      <c r="T129" s="3">
        <v>9</v>
      </c>
      <c r="U129" s="3">
        <v>17</v>
      </c>
      <c r="V129" s="3">
        <v>0</v>
      </c>
      <c r="W129" s="3">
        <v>0</v>
      </c>
      <c r="X129" s="3">
        <v>0</v>
      </c>
      <c r="Y129" s="3"/>
      <c r="Z129" s="3">
        <v>0</v>
      </c>
      <c r="AA129" s="3"/>
      <c r="AB129" s="3">
        <v>0</v>
      </c>
      <c r="AC129" s="3">
        <v>0</v>
      </c>
      <c r="AD129" s="3">
        <v>0</v>
      </c>
      <c r="AE129" s="56"/>
      <c r="AF129" s="56"/>
      <c r="AG129" s="56"/>
      <c r="AH129" s="56"/>
      <c r="AI129" s="56"/>
      <c r="AJ129" s="56"/>
      <c r="AK129" s="56"/>
      <c r="AL129" t="s">
        <v>152</v>
      </c>
      <c r="AM129">
        <v>97006324</v>
      </c>
      <c r="AN129" t="s">
        <v>165</v>
      </c>
    </row>
    <row r="130" spans="2:40" ht="15.6" thickTop="1" thickBot="1">
      <c r="B130" s="13" t="s">
        <v>152</v>
      </c>
      <c r="C130" s="2">
        <v>10633802</v>
      </c>
      <c r="D130" s="13" t="s">
        <v>157</v>
      </c>
      <c r="E130" s="14">
        <v>551</v>
      </c>
      <c r="F130" s="2">
        <v>5</v>
      </c>
      <c r="G130" s="2">
        <v>-29</v>
      </c>
      <c r="H130" s="2">
        <v>-24</v>
      </c>
      <c r="I130" s="14">
        <v>0</v>
      </c>
      <c r="J130" s="2">
        <v>0</v>
      </c>
      <c r="K130" s="2">
        <v>0</v>
      </c>
      <c r="L130" s="15"/>
      <c r="M130" s="1">
        <v>0</v>
      </c>
      <c r="N130" s="3">
        <v>0</v>
      </c>
      <c r="O130" s="3">
        <v>0</v>
      </c>
      <c r="P130" s="3">
        <v>-14</v>
      </c>
      <c r="Q130" s="3"/>
      <c r="R130" s="3">
        <v>0</v>
      </c>
      <c r="S130" s="3"/>
      <c r="T130" s="3">
        <v>0</v>
      </c>
      <c r="U130" s="3">
        <v>-10</v>
      </c>
      <c r="V130" s="3">
        <v>0</v>
      </c>
      <c r="W130" s="3">
        <v>0</v>
      </c>
      <c r="X130" s="3">
        <v>0</v>
      </c>
      <c r="Y130" s="3"/>
      <c r="Z130" s="3">
        <v>0</v>
      </c>
      <c r="AA130" s="3"/>
      <c r="AB130" s="3">
        <v>0</v>
      </c>
      <c r="AC130" s="3">
        <v>0</v>
      </c>
      <c r="AD130" s="3">
        <v>0</v>
      </c>
      <c r="AE130" s="56"/>
      <c r="AF130" s="56"/>
      <c r="AG130" s="56"/>
      <c r="AH130" s="56"/>
      <c r="AI130" s="56"/>
      <c r="AJ130" s="56"/>
      <c r="AK130" s="56"/>
      <c r="AL130" t="s">
        <v>152</v>
      </c>
      <c r="AM130">
        <v>4829829</v>
      </c>
      <c r="AN130" t="s">
        <v>166</v>
      </c>
    </row>
    <row r="131" spans="2:40" ht="15.6" thickTop="1" thickBot="1">
      <c r="B131" s="13" t="s">
        <v>152</v>
      </c>
      <c r="C131" s="2">
        <v>4806922</v>
      </c>
      <c r="D131" s="13" t="s">
        <v>158</v>
      </c>
      <c r="E131" s="14">
        <v>2086</v>
      </c>
      <c r="F131" s="2">
        <v>0</v>
      </c>
      <c r="G131" s="2">
        <v>0</v>
      </c>
      <c r="H131" s="2">
        <v>0</v>
      </c>
      <c r="I131" s="14">
        <v>0</v>
      </c>
      <c r="J131" s="2">
        <v>0</v>
      </c>
      <c r="K131" s="2">
        <v>0</v>
      </c>
      <c r="L131" s="15"/>
      <c r="M131" s="1">
        <v>0</v>
      </c>
      <c r="N131" s="3">
        <v>0</v>
      </c>
      <c r="O131" s="3">
        <v>0</v>
      </c>
      <c r="P131" s="3">
        <v>0</v>
      </c>
      <c r="Q131" s="3"/>
      <c r="R131" s="3">
        <v>0</v>
      </c>
      <c r="S131" s="3"/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/>
      <c r="Z131" s="3">
        <v>0</v>
      </c>
      <c r="AA131" s="3"/>
      <c r="AB131" s="3">
        <v>0</v>
      </c>
      <c r="AC131" s="3">
        <v>0</v>
      </c>
      <c r="AD131" s="3">
        <v>0</v>
      </c>
      <c r="AE131" s="56"/>
      <c r="AF131" s="56"/>
      <c r="AG131" s="56"/>
      <c r="AH131" s="56"/>
      <c r="AI131" s="56"/>
      <c r="AJ131" s="56"/>
      <c r="AK131" s="56"/>
      <c r="AL131" t="s">
        <v>152</v>
      </c>
      <c r="AM131">
        <v>368846</v>
      </c>
      <c r="AN131" t="s">
        <v>167</v>
      </c>
    </row>
    <row r="132" spans="2:40" ht="15.6" thickTop="1" thickBot="1">
      <c r="B132" s="13" t="s">
        <v>152</v>
      </c>
      <c r="C132" s="2">
        <v>3434745</v>
      </c>
      <c r="D132" s="13" t="s">
        <v>159</v>
      </c>
      <c r="E132" s="14">
        <v>950</v>
      </c>
      <c r="F132" s="2">
        <v>35</v>
      </c>
      <c r="G132" s="2">
        <v>-38</v>
      </c>
      <c r="H132" s="2">
        <v>-3</v>
      </c>
      <c r="I132" s="14">
        <v>0</v>
      </c>
      <c r="J132" s="2">
        <v>0</v>
      </c>
      <c r="K132" s="2">
        <v>0</v>
      </c>
      <c r="L132" s="15"/>
      <c r="M132" s="1">
        <v>16</v>
      </c>
      <c r="N132" s="3">
        <v>1</v>
      </c>
      <c r="O132" s="3">
        <v>0</v>
      </c>
      <c r="P132" s="3">
        <v>-7</v>
      </c>
      <c r="Q132" s="3"/>
      <c r="R132" s="3">
        <v>0</v>
      </c>
      <c r="S132" s="3"/>
      <c r="T132" s="3">
        <v>-6</v>
      </c>
      <c r="U132" s="3">
        <v>-7</v>
      </c>
      <c r="V132" s="3">
        <v>0</v>
      </c>
      <c r="W132" s="3">
        <v>0</v>
      </c>
      <c r="X132" s="3">
        <v>0</v>
      </c>
      <c r="Y132" s="3"/>
      <c r="Z132" s="3">
        <v>0</v>
      </c>
      <c r="AA132" s="3"/>
      <c r="AB132" s="3">
        <v>0</v>
      </c>
      <c r="AC132" s="3">
        <v>0</v>
      </c>
      <c r="AD132" s="3">
        <v>0</v>
      </c>
      <c r="AE132" s="56"/>
      <c r="AF132" s="56"/>
      <c r="AG132" s="56"/>
      <c r="AH132" s="56"/>
      <c r="AI132" s="56"/>
      <c r="AJ132" s="56"/>
      <c r="AK132" s="56"/>
      <c r="AL132" t="s">
        <v>152</v>
      </c>
      <c r="AM132">
        <v>97084528</v>
      </c>
      <c r="AN132" t="s">
        <v>168</v>
      </c>
    </row>
    <row r="133" spans="2:40" ht="15.6" thickTop="1" thickBot="1">
      <c r="B133" s="13" t="s">
        <v>152</v>
      </c>
      <c r="C133" s="2">
        <v>97094949</v>
      </c>
      <c r="D133" s="13" t="s">
        <v>160</v>
      </c>
      <c r="E133" s="14">
        <v>618</v>
      </c>
      <c r="F133" s="2">
        <v>43</v>
      </c>
      <c r="G133" s="2">
        <v>-28</v>
      </c>
      <c r="H133" s="2">
        <v>15</v>
      </c>
      <c r="I133" s="14">
        <v>0</v>
      </c>
      <c r="J133" s="2">
        <v>0</v>
      </c>
      <c r="K133" s="2">
        <v>0</v>
      </c>
      <c r="L133" s="15"/>
      <c r="M133" s="1">
        <v>0</v>
      </c>
      <c r="N133" s="3">
        <v>-7</v>
      </c>
      <c r="O133" s="3">
        <v>-5</v>
      </c>
      <c r="P133" s="3">
        <v>3</v>
      </c>
      <c r="Q133" s="3"/>
      <c r="R133" s="3">
        <v>8</v>
      </c>
      <c r="S133" s="3"/>
      <c r="T133" s="3">
        <v>0</v>
      </c>
      <c r="U133" s="3">
        <v>16</v>
      </c>
      <c r="V133" s="3">
        <v>0</v>
      </c>
      <c r="W133" s="3">
        <v>0</v>
      </c>
      <c r="X133" s="3">
        <v>0</v>
      </c>
      <c r="Y133" s="3"/>
      <c r="Z133" s="3">
        <v>0</v>
      </c>
      <c r="AA133" s="3"/>
      <c r="AB133" s="3">
        <v>0</v>
      </c>
      <c r="AC133" s="3">
        <v>0</v>
      </c>
      <c r="AD133" s="3">
        <v>0</v>
      </c>
      <c r="AE133" s="56"/>
      <c r="AF133" s="56"/>
      <c r="AG133" s="56"/>
      <c r="AH133" s="56"/>
      <c r="AI133" s="56"/>
      <c r="AJ133" s="56"/>
      <c r="AK133" s="56"/>
      <c r="AL133" t="s">
        <v>152</v>
      </c>
      <c r="AM133">
        <v>97042231</v>
      </c>
      <c r="AN133" t="s">
        <v>169</v>
      </c>
    </row>
    <row r="134" spans="2:40" ht="15.6" thickTop="1" thickBot="1">
      <c r="B134" s="13" t="s">
        <v>152</v>
      </c>
      <c r="C134" s="2">
        <v>97094975</v>
      </c>
      <c r="D134" s="13" t="s">
        <v>161</v>
      </c>
      <c r="E134" s="14">
        <v>626</v>
      </c>
      <c r="F134" s="2">
        <v>44</v>
      </c>
      <c r="G134" s="2">
        <v>-55</v>
      </c>
      <c r="H134" s="2">
        <v>-11</v>
      </c>
      <c r="I134" s="14">
        <v>0</v>
      </c>
      <c r="J134" s="2">
        <v>0</v>
      </c>
      <c r="K134" s="2">
        <v>0</v>
      </c>
      <c r="L134" s="15"/>
      <c r="M134" s="1">
        <v>9</v>
      </c>
      <c r="N134" s="3">
        <v>-4</v>
      </c>
      <c r="O134" s="3">
        <v>-3</v>
      </c>
      <c r="P134" s="3">
        <v>-8</v>
      </c>
      <c r="Q134" s="3"/>
      <c r="R134" s="3">
        <v>8</v>
      </c>
      <c r="S134" s="3"/>
      <c r="T134" s="3">
        <v>0</v>
      </c>
      <c r="U134" s="3">
        <v>-13</v>
      </c>
      <c r="V134" s="3">
        <v>0</v>
      </c>
      <c r="W134" s="3">
        <v>0</v>
      </c>
      <c r="X134" s="3">
        <v>0</v>
      </c>
      <c r="Y134" s="3"/>
      <c r="Z134" s="3">
        <v>0</v>
      </c>
      <c r="AA134" s="3"/>
      <c r="AB134" s="3">
        <v>0</v>
      </c>
      <c r="AC134" s="3">
        <v>0</v>
      </c>
      <c r="AD134" s="3">
        <v>0</v>
      </c>
      <c r="AE134" s="56"/>
      <c r="AF134" s="56"/>
      <c r="AG134" s="56"/>
      <c r="AH134" s="56"/>
      <c r="AI134" s="56"/>
      <c r="AJ134" s="56"/>
      <c r="AK134" s="56"/>
      <c r="AL134" t="s">
        <v>152</v>
      </c>
      <c r="AM134">
        <v>97113563</v>
      </c>
      <c r="AN134" t="s">
        <v>170</v>
      </c>
    </row>
    <row r="135" spans="2:40" ht="15.6" thickTop="1" thickBot="1">
      <c r="B135" s="13" t="s">
        <v>152</v>
      </c>
      <c r="C135" s="2">
        <v>97071287</v>
      </c>
      <c r="D135" s="13" t="s">
        <v>162</v>
      </c>
      <c r="E135" s="14">
        <v>837</v>
      </c>
      <c r="F135" s="2">
        <v>31</v>
      </c>
      <c r="G135" s="2">
        <v>-35</v>
      </c>
      <c r="H135" s="2">
        <v>-4</v>
      </c>
      <c r="I135" s="14">
        <v>0</v>
      </c>
      <c r="J135" s="2">
        <v>0</v>
      </c>
      <c r="K135" s="2">
        <v>0</v>
      </c>
      <c r="L135" s="15"/>
      <c r="M135" s="1">
        <v>-13</v>
      </c>
      <c r="N135" s="3">
        <v>-15</v>
      </c>
      <c r="O135" s="3">
        <v>4</v>
      </c>
      <c r="P135" s="3">
        <v>0</v>
      </c>
      <c r="Q135" s="3"/>
      <c r="R135" s="3">
        <v>6</v>
      </c>
      <c r="S135" s="3"/>
      <c r="T135" s="3">
        <v>14</v>
      </c>
      <c r="U135" s="3">
        <v>0</v>
      </c>
      <c r="V135" s="3">
        <v>0</v>
      </c>
      <c r="W135" s="3">
        <v>0</v>
      </c>
      <c r="X135" s="3">
        <v>0</v>
      </c>
      <c r="Y135" s="3"/>
      <c r="Z135" s="3">
        <v>0</v>
      </c>
      <c r="AA135" s="3"/>
      <c r="AB135" s="3">
        <v>0</v>
      </c>
      <c r="AC135" s="3">
        <v>0</v>
      </c>
      <c r="AD135" s="3">
        <v>0</v>
      </c>
      <c r="AE135" s="56"/>
      <c r="AF135" s="56"/>
      <c r="AG135" s="56"/>
      <c r="AH135" s="56"/>
      <c r="AI135" s="56"/>
      <c r="AJ135" s="56"/>
      <c r="AK135" s="56"/>
      <c r="AL135" t="s">
        <v>152</v>
      </c>
      <c r="AM135">
        <v>97116132</v>
      </c>
      <c r="AN135" t="s">
        <v>171</v>
      </c>
    </row>
    <row r="136" spans="2:40" ht="15.6" thickTop="1" thickBot="1">
      <c r="B136" s="13" t="s">
        <v>152</v>
      </c>
      <c r="C136" s="2">
        <v>40369099</v>
      </c>
      <c r="D136" s="13" t="s">
        <v>163</v>
      </c>
      <c r="E136" s="14">
        <v>1105</v>
      </c>
      <c r="F136" s="2">
        <v>37</v>
      </c>
      <c r="G136" s="2">
        <v>-25</v>
      </c>
      <c r="H136" s="2">
        <v>12</v>
      </c>
      <c r="I136" s="14">
        <v>0</v>
      </c>
      <c r="J136" s="2">
        <v>0</v>
      </c>
      <c r="K136" s="2">
        <v>0</v>
      </c>
      <c r="L136" s="15"/>
      <c r="M136" s="1">
        <v>-1</v>
      </c>
      <c r="N136" s="3">
        <v>-5</v>
      </c>
      <c r="O136" s="3">
        <v>5</v>
      </c>
      <c r="P136" s="3">
        <v>12</v>
      </c>
      <c r="Q136" s="3"/>
      <c r="R136" s="3">
        <v>1</v>
      </c>
      <c r="S136" s="3"/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/>
      <c r="Z136" s="3">
        <v>0</v>
      </c>
      <c r="AA136" s="3"/>
      <c r="AB136" s="3">
        <v>0</v>
      </c>
      <c r="AC136" s="3">
        <v>0</v>
      </c>
      <c r="AD136" s="3">
        <v>0</v>
      </c>
      <c r="AE136" s="16"/>
      <c r="AF136" s="16"/>
      <c r="AG136" s="16"/>
      <c r="AH136" s="16"/>
      <c r="AI136" s="16"/>
      <c r="AJ136" s="16"/>
      <c r="AK136" s="16"/>
      <c r="AL136" t="s">
        <v>152</v>
      </c>
      <c r="AM136">
        <v>97116133</v>
      </c>
      <c r="AN136" t="s">
        <v>172</v>
      </c>
    </row>
    <row r="137" spans="2:40" ht="15.6" thickTop="1" thickBot="1">
      <c r="B137" s="13" t="s">
        <v>152</v>
      </c>
      <c r="C137" s="2">
        <v>40369382</v>
      </c>
      <c r="D137" s="13" t="s">
        <v>164</v>
      </c>
      <c r="E137" s="14">
        <v>545</v>
      </c>
      <c r="F137" s="2">
        <v>12</v>
      </c>
      <c r="G137" s="2">
        <v>-20</v>
      </c>
      <c r="H137" s="2">
        <v>-8</v>
      </c>
      <c r="I137" s="14">
        <v>0</v>
      </c>
      <c r="J137" s="2">
        <v>0</v>
      </c>
      <c r="K137" s="2">
        <v>0</v>
      </c>
      <c r="L137" s="15"/>
      <c r="M137" s="1">
        <v>-2</v>
      </c>
      <c r="N137" s="3">
        <v>0</v>
      </c>
      <c r="O137" s="3">
        <v>1</v>
      </c>
      <c r="P137" s="3">
        <v>0</v>
      </c>
      <c r="Q137" s="3">
        <v>0</v>
      </c>
      <c r="R137" s="3">
        <v>-7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56"/>
      <c r="AF137" s="56"/>
      <c r="AG137" s="56"/>
      <c r="AH137" s="56"/>
      <c r="AI137" s="56"/>
      <c r="AJ137" s="56"/>
      <c r="AK137" s="56"/>
      <c r="AL137" t="s">
        <v>152</v>
      </c>
      <c r="AM137">
        <v>20196089</v>
      </c>
      <c r="AN137" t="s">
        <v>173</v>
      </c>
    </row>
    <row r="138" spans="2:40" ht="15.6" thickTop="1" thickBot="1">
      <c r="B138" s="13" t="s">
        <v>152</v>
      </c>
      <c r="C138" s="2">
        <v>97006324</v>
      </c>
      <c r="D138" s="13" t="s">
        <v>165</v>
      </c>
      <c r="E138" s="14">
        <v>662</v>
      </c>
      <c r="F138" s="2">
        <v>37</v>
      </c>
      <c r="G138" s="2">
        <v>-15</v>
      </c>
      <c r="H138" s="2">
        <v>22</v>
      </c>
      <c r="I138" s="14">
        <v>0</v>
      </c>
      <c r="J138" s="2">
        <v>0</v>
      </c>
      <c r="K138" s="2">
        <v>0</v>
      </c>
      <c r="L138" s="15"/>
      <c r="M138" s="1">
        <v>0</v>
      </c>
      <c r="N138" s="3">
        <v>9</v>
      </c>
      <c r="O138" s="3">
        <v>0</v>
      </c>
      <c r="P138" s="3">
        <v>10</v>
      </c>
      <c r="Q138" s="3">
        <v>0</v>
      </c>
      <c r="R138" s="3">
        <v>0</v>
      </c>
      <c r="S138" s="3">
        <v>0</v>
      </c>
      <c r="T138" s="3">
        <v>3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56"/>
      <c r="AF138" s="56"/>
      <c r="AG138" s="56"/>
      <c r="AH138" s="56"/>
      <c r="AI138" s="56"/>
      <c r="AJ138" s="56"/>
      <c r="AK138" s="56"/>
      <c r="AL138" t="s">
        <v>152</v>
      </c>
      <c r="AM138">
        <v>97100873</v>
      </c>
      <c r="AN138" t="s">
        <v>174</v>
      </c>
    </row>
    <row r="139" spans="2:40" ht="15.6" thickTop="1" thickBot="1">
      <c r="B139" s="13" t="s">
        <v>152</v>
      </c>
      <c r="C139" s="2">
        <v>4829829</v>
      </c>
      <c r="D139" s="13" t="s">
        <v>166</v>
      </c>
      <c r="E139" s="14">
        <v>500</v>
      </c>
      <c r="F139" s="2">
        <v>18</v>
      </c>
      <c r="G139" s="2">
        <v>-23</v>
      </c>
      <c r="H139" s="2">
        <v>-5</v>
      </c>
      <c r="I139" s="14">
        <v>0</v>
      </c>
      <c r="J139" s="2">
        <v>0</v>
      </c>
      <c r="K139" s="2">
        <v>0</v>
      </c>
      <c r="L139" s="15"/>
      <c r="M139" s="1">
        <v>-6</v>
      </c>
      <c r="N139" s="3">
        <v>0</v>
      </c>
      <c r="O139" s="3">
        <v>3</v>
      </c>
      <c r="P139" s="3">
        <v>0</v>
      </c>
      <c r="Q139" s="3"/>
      <c r="R139" s="3">
        <v>2</v>
      </c>
      <c r="S139" s="3"/>
      <c r="T139" s="3">
        <v>-4</v>
      </c>
      <c r="U139" s="3">
        <v>0</v>
      </c>
      <c r="V139" s="3">
        <v>0</v>
      </c>
      <c r="W139" s="3">
        <v>0</v>
      </c>
      <c r="X139" s="3">
        <v>0</v>
      </c>
      <c r="Y139" s="3"/>
      <c r="Z139" s="3">
        <v>0</v>
      </c>
      <c r="AA139" s="3"/>
      <c r="AB139" s="3">
        <v>0</v>
      </c>
      <c r="AC139" s="3">
        <v>0</v>
      </c>
      <c r="AD139" s="3">
        <v>0</v>
      </c>
      <c r="AE139" s="56"/>
      <c r="AF139" s="56"/>
      <c r="AG139" s="56"/>
      <c r="AH139" s="56"/>
      <c r="AI139" s="56"/>
      <c r="AJ139" s="56"/>
      <c r="AK139" s="56"/>
      <c r="AL139" t="s">
        <v>152</v>
      </c>
      <c r="AM139">
        <v>66156331</v>
      </c>
      <c r="AN139" t="s">
        <v>175</v>
      </c>
    </row>
    <row r="140" spans="2:40" ht="15.6" thickTop="1" thickBot="1">
      <c r="B140" s="13" t="s">
        <v>152</v>
      </c>
      <c r="C140" s="2">
        <v>368846</v>
      </c>
      <c r="D140" s="13" t="s">
        <v>167</v>
      </c>
      <c r="E140" s="14">
        <v>671</v>
      </c>
      <c r="F140" s="2">
        <v>30</v>
      </c>
      <c r="G140" s="2">
        <v>-22</v>
      </c>
      <c r="H140" s="2">
        <v>8</v>
      </c>
      <c r="I140" s="14">
        <v>0</v>
      </c>
      <c r="J140" s="2">
        <v>0</v>
      </c>
      <c r="K140" s="2">
        <v>0</v>
      </c>
      <c r="L140" s="15"/>
      <c r="M140" s="1">
        <v>16</v>
      </c>
      <c r="N140" s="3">
        <v>-10</v>
      </c>
      <c r="O140" s="3">
        <v>0</v>
      </c>
      <c r="P140" s="3">
        <v>-1</v>
      </c>
      <c r="Q140" s="3">
        <v>0</v>
      </c>
      <c r="R140" s="3">
        <v>0</v>
      </c>
      <c r="S140" s="3">
        <v>0</v>
      </c>
      <c r="T140" s="3">
        <v>3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56"/>
      <c r="AF140" s="56"/>
      <c r="AG140" s="56"/>
      <c r="AH140" s="56"/>
      <c r="AI140" s="56"/>
      <c r="AJ140" s="56"/>
      <c r="AK140" s="56"/>
      <c r="AL140" t="s">
        <v>152</v>
      </c>
      <c r="AM140">
        <v>97065996</v>
      </c>
      <c r="AN140" t="s">
        <v>176</v>
      </c>
    </row>
    <row r="141" spans="2:40" ht="15.6" thickTop="1" thickBot="1">
      <c r="B141" s="13" t="s">
        <v>152</v>
      </c>
      <c r="C141" s="2">
        <v>97084528</v>
      </c>
      <c r="D141" s="13" t="s">
        <v>168</v>
      </c>
      <c r="E141" s="14">
        <v>682</v>
      </c>
      <c r="F141" s="2">
        <v>46</v>
      </c>
      <c r="G141" s="2">
        <v>-21</v>
      </c>
      <c r="H141" s="2">
        <v>25</v>
      </c>
      <c r="I141" s="14">
        <v>0</v>
      </c>
      <c r="J141" s="2">
        <v>0</v>
      </c>
      <c r="K141" s="2">
        <v>0</v>
      </c>
      <c r="L141" s="15"/>
      <c r="M141" s="1">
        <v>-3</v>
      </c>
      <c r="N141" s="3">
        <v>3</v>
      </c>
      <c r="O141" s="3">
        <v>0</v>
      </c>
      <c r="P141" s="3">
        <v>-6</v>
      </c>
      <c r="Q141" s="3"/>
      <c r="R141" s="3">
        <v>6</v>
      </c>
      <c r="S141" s="3"/>
      <c r="T141" s="3">
        <v>0</v>
      </c>
      <c r="U141" s="3">
        <v>25</v>
      </c>
      <c r="V141" s="3">
        <v>0</v>
      </c>
      <c r="W141" s="3">
        <v>0</v>
      </c>
      <c r="X141" s="3">
        <v>0</v>
      </c>
      <c r="Y141" s="3"/>
      <c r="Z141" s="3">
        <v>0</v>
      </c>
      <c r="AA141" s="3"/>
      <c r="AB141" s="3">
        <v>0</v>
      </c>
      <c r="AC141" s="3">
        <v>0</v>
      </c>
      <c r="AD141" s="3">
        <v>0</v>
      </c>
      <c r="AE141" s="56"/>
      <c r="AF141" s="56"/>
      <c r="AG141" s="56"/>
      <c r="AH141" s="56"/>
      <c r="AI141" s="56"/>
      <c r="AJ141" s="56"/>
      <c r="AK141" s="56"/>
      <c r="AL141" t="s">
        <v>152</v>
      </c>
      <c r="AM141">
        <v>40369062</v>
      </c>
      <c r="AN141" t="s">
        <v>177</v>
      </c>
    </row>
    <row r="142" spans="2:40" ht="15.6" thickTop="1" thickBot="1">
      <c r="B142" s="13" t="s">
        <v>152</v>
      </c>
      <c r="C142" s="2">
        <v>97084528</v>
      </c>
      <c r="D142" s="13" t="s">
        <v>168</v>
      </c>
      <c r="E142" s="14">
        <v>682</v>
      </c>
      <c r="F142" s="2">
        <v>35</v>
      </c>
      <c r="G142" s="2">
        <v>0</v>
      </c>
      <c r="H142" s="2">
        <v>35</v>
      </c>
      <c r="I142" s="14">
        <v>0</v>
      </c>
      <c r="J142" s="2">
        <v>0</v>
      </c>
      <c r="K142" s="2">
        <v>0</v>
      </c>
      <c r="L142" s="15"/>
      <c r="M142" s="1">
        <v>0</v>
      </c>
      <c r="N142" s="3">
        <v>0</v>
      </c>
      <c r="O142" s="3">
        <v>35</v>
      </c>
      <c r="P142" s="3">
        <v>0</v>
      </c>
      <c r="Q142" s="3"/>
      <c r="R142" s="3">
        <v>0</v>
      </c>
      <c r="S142" s="3"/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/>
      <c r="Z142" s="3">
        <v>0</v>
      </c>
      <c r="AA142" s="3"/>
      <c r="AB142" s="3">
        <v>0</v>
      </c>
      <c r="AC142" s="3">
        <v>0</v>
      </c>
      <c r="AD142" s="3">
        <v>0</v>
      </c>
      <c r="AE142" s="56"/>
      <c r="AF142" s="56"/>
      <c r="AG142" s="56"/>
      <c r="AH142" s="56"/>
      <c r="AI142" s="56"/>
      <c r="AJ142" s="56"/>
      <c r="AK142" s="56"/>
      <c r="AL142" t="s">
        <v>152</v>
      </c>
      <c r="AM142">
        <v>3434752</v>
      </c>
      <c r="AN142" t="s">
        <v>178</v>
      </c>
    </row>
    <row r="143" spans="2:40" ht="15.6" thickTop="1" thickBot="1">
      <c r="B143" s="13" t="s">
        <v>152</v>
      </c>
      <c r="C143" s="2">
        <v>97042231</v>
      </c>
      <c r="D143" s="13" t="s">
        <v>169</v>
      </c>
      <c r="E143" s="14">
        <v>813</v>
      </c>
      <c r="F143" s="2">
        <v>0</v>
      </c>
      <c r="G143" s="2">
        <v>-17</v>
      </c>
      <c r="H143" s="2">
        <v>-17</v>
      </c>
      <c r="I143" s="14">
        <v>0</v>
      </c>
      <c r="J143" s="2">
        <v>0</v>
      </c>
      <c r="K143" s="2">
        <v>0</v>
      </c>
      <c r="L143" s="15"/>
      <c r="M143" s="1">
        <v>0</v>
      </c>
      <c r="N143" s="3">
        <v>-10</v>
      </c>
      <c r="O143" s="3">
        <v>0</v>
      </c>
      <c r="P143" s="3">
        <v>0</v>
      </c>
      <c r="Q143" s="3"/>
      <c r="R143" s="3">
        <v>-7</v>
      </c>
      <c r="S143" s="3"/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/>
      <c r="Z143" s="3">
        <v>0</v>
      </c>
      <c r="AA143" s="3"/>
      <c r="AB143" s="3">
        <v>0</v>
      </c>
      <c r="AC143" s="3">
        <v>0</v>
      </c>
      <c r="AD143" s="3">
        <v>0</v>
      </c>
      <c r="AE143" s="16"/>
      <c r="AF143" s="16"/>
      <c r="AG143" s="16"/>
      <c r="AH143" s="16"/>
      <c r="AI143" s="16"/>
      <c r="AJ143" s="16"/>
      <c r="AK143" s="16"/>
      <c r="AL143" t="s">
        <v>152</v>
      </c>
      <c r="AM143">
        <v>40369093</v>
      </c>
      <c r="AN143" t="s">
        <v>179</v>
      </c>
    </row>
    <row r="144" spans="2:40" ht="15.6" thickTop="1" thickBot="1">
      <c r="B144" s="13" t="s">
        <v>152</v>
      </c>
      <c r="C144" s="2">
        <v>97113563</v>
      </c>
      <c r="D144" s="13" t="s">
        <v>170</v>
      </c>
      <c r="E144" s="14">
        <v>1828</v>
      </c>
      <c r="F144" s="2">
        <v>0</v>
      </c>
      <c r="G144" s="2">
        <v>0</v>
      </c>
      <c r="H144" s="2">
        <v>0</v>
      </c>
      <c r="I144" s="14">
        <v>0</v>
      </c>
      <c r="J144" s="2">
        <v>0</v>
      </c>
      <c r="K144" s="2">
        <v>0</v>
      </c>
      <c r="L144" s="15"/>
      <c r="M144" s="1">
        <v>0</v>
      </c>
      <c r="N144" s="3">
        <v>0</v>
      </c>
      <c r="O144" s="3">
        <v>0</v>
      </c>
      <c r="P144" s="3">
        <v>0</v>
      </c>
      <c r="Q144" s="3"/>
      <c r="R144" s="3">
        <v>0</v>
      </c>
      <c r="S144" s="3"/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/>
      <c r="Z144" s="3">
        <v>0</v>
      </c>
      <c r="AA144" s="3"/>
      <c r="AB144" s="3">
        <v>0</v>
      </c>
      <c r="AC144" s="3">
        <v>0</v>
      </c>
      <c r="AD144" s="3">
        <v>0</v>
      </c>
      <c r="AE144" s="56"/>
      <c r="AF144" s="56"/>
      <c r="AG144" s="56"/>
      <c r="AH144" s="56"/>
      <c r="AI144" s="56"/>
      <c r="AJ144" s="56"/>
      <c r="AK144" s="56"/>
      <c r="AL144" t="s">
        <v>152</v>
      </c>
      <c r="AM144">
        <v>97044091</v>
      </c>
      <c r="AN144" t="s">
        <v>180</v>
      </c>
    </row>
    <row r="145" spans="2:40" ht="15.6" thickTop="1" thickBot="1">
      <c r="B145" s="13" t="s">
        <v>152</v>
      </c>
      <c r="C145" s="2">
        <v>97116132</v>
      </c>
      <c r="D145" s="13" t="s">
        <v>171</v>
      </c>
      <c r="E145" s="14">
        <v>500</v>
      </c>
      <c r="F145" s="2">
        <v>30</v>
      </c>
      <c r="G145" s="2">
        <v>-63</v>
      </c>
      <c r="H145" s="2">
        <v>-33</v>
      </c>
      <c r="I145" s="14">
        <v>0</v>
      </c>
      <c r="J145" s="2">
        <v>0</v>
      </c>
      <c r="K145" s="2">
        <v>0</v>
      </c>
      <c r="L145" s="15"/>
      <c r="M145" s="1">
        <v>-14</v>
      </c>
      <c r="N145" s="3">
        <v>-14</v>
      </c>
      <c r="O145" s="3">
        <v>7</v>
      </c>
      <c r="P145" s="3">
        <v>-4</v>
      </c>
      <c r="Q145" s="3"/>
      <c r="R145" s="3">
        <v>-15</v>
      </c>
      <c r="S145" s="3"/>
      <c r="T145" s="3">
        <v>7</v>
      </c>
      <c r="U145" s="3">
        <v>0</v>
      </c>
      <c r="V145" s="3">
        <v>0</v>
      </c>
      <c r="W145" s="3">
        <v>0</v>
      </c>
      <c r="X145" s="3">
        <v>0</v>
      </c>
      <c r="Y145" s="3"/>
      <c r="Z145" s="3">
        <v>0</v>
      </c>
      <c r="AA145" s="3"/>
      <c r="AB145" s="3">
        <v>0</v>
      </c>
      <c r="AC145" s="3">
        <v>0</v>
      </c>
      <c r="AD145" s="3">
        <v>0</v>
      </c>
      <c r="AE145" s="56"/>
      <c r="AF145" s="56"/>
      <c r="AG145" s="56"/>
      <c r="AH145" s="56"/>
      <c r="AI145" s="56"/>
      <c r="AJ145" s="56"/>
      <c r="AK145" s="56"/>
      <c r="AL145" t="s">
        <v>152</v>
      </c>
      <c r="AM145">
        <v>4829830</v>
      </c>
      <c r="AN145" t="s">
        <v>181</v>
      </c>
    </row>
    <row r="146" spans="2:40" ht="15.6" thickTop="1" thickBot="1">
      <c r="B146" s="13" t="s">
        <v>152</v>
      </c>
      <c r="C146" s="2">
        <v>97116133</v>
      </c>
      <c r="D146" s="13" t="s">
        <v>172</v>
      </c>
      <c r="E146" s="14">
        <v>500</v>
      </c>
      <c r="F146" s="2">
        <v>18</v>
      </c>
      <c r="G146" s="2">
        <v>-58</v>
      </c>
      <c r="H146" s="2">
        <v>-40</v>
      </c>
      <c r="I146" s="14">
        <v>0</v>
      </c>
      <c r="J146" s="2">
        <v>0</v>
      </c>
      <c r="K146" s="2">
        <v>0</v>
      </c>
      <c r="L146" s="15"/>
      <c r="M146" s="1">
        <v>-14</v>
      </c>
      <c r="N146" s="3">
        <v>-14</v>
      </c>
      <c r="O146" s="3">
        <v>7</v>
      </c>
      <c r="P146" s="3">
        <v>0</v>
      </c>
      <c r="Q146" s="3"/>
      <c r="R146" s="3">
        <v>-15</v>
      </c>
      <c r="S146" s="3"/>
      <c r="T146" s="3">
        <v>-4</v>
      </c>
      <c r="U146" s="3">
        <v>0</v>
      </c>
      <c r="V146" s="3">
        <v>0</v>
      </c>
      <c r="W146" s="3">
        <v>0</v>
      </c>
      <c r="X146" s="3">
        <v>0</v>
      </c>
      <c r="Y146" s="3"/>
      <c r="Z146" s="3">
        <v>0</v>
      </c>
      <c r="AA146" s="3"/>
      <c r="AB146" s="3">
        <v>0</v>
      </c>
      <c r="AC146" s="3">
        <v>0</v>
      </c>
      <c r="AD146" s="3">
        <v>0</v>
      </c>
      <c r="AE146" s="56"/>
      <c r="AF146" s="56"/>
      <c r="AG146" s="56"/>
      <c r="AH146" s="56"/>
      <c r="AI146" s="56"/>
      <c r="AJ146" s="56"/>
      <c r="AK146" s="56"/>
      <c r="AL146" t="s">
        <v>182</v>
      </c>
      <c r="AM146">
        <v>44135781</v>
      </c>
      <c r="AN146" t="s">
        <v>183</v>
      </c>
    </row>
    <row r="147" spans="2:40" ht="15.6" thickTop="1" thickBot="1">
      <c r="B147" s="13" t="s">
        <v>152</v>
      </c>
      <c r="C147" s="2">
        <v>20196089</v>
      </c>
      <c r="D147" s="13" t="s">
        <v>173</v>
      </c>
      <c r="E147" s="14">
        <v>715</v>
      </c>
      <c r="F147" s="2">
        <v>22</v>
      </c>
      <c r="G147" s="2">
        <v>-19</v>
      </c>
      <c r="H147" s="2">
        <v>3</v>
      </c>
      <c r="I147" s="14">
        <v>0</v>
      </c>
      <c r="J147" s="2">
        <v>0</v>
      </c>
      <c r="K147" s="2">
        <v>0</v>
      </c>
      <c r="L147" s="15"/>
      <c r="M147" s="1">
        <v>8</v>
      </c>
      <c r="N147" s="3">
        <v>0</v>
      </c>
      <c r="O147" s="3">
        <v>1</v>
      </c>
      <c r="P147" s="3">
        <v>-4</v>
      </c>
      <c r="Q147" s="3"/>
      <c r="R147" s="3">
        <v>0</v>
      </c>
      <c r="S147" s="3"/>
      <c r="T147" s="3">
        <v>-2</v>
      </c>
      <c r="U147" s="3">
        <v>0</v>
      </c>
      <c r="V147" s="3">
        <v>0</v>
      </c>
      <c r="W147" s="3">
        <v>0</v>
      </c>
      <c r="X147" s="3">
        <v>0</v>
      </c>
      <c r="Y147" s="3"/>
      <c r="Z147" s="3">
        <v>0</v>
      </c>
      <c r="AA147" s="3"/>
      <c r="AB147" s="3">
        <v>0</v>
      </c>
      <c r="AC147" s="3">
        <v>0</v>
      </c>
      <c r="AD147" s="3">
        <v>0</v>
      </c>
      <c r="AE147" s="56"/>
      <c r="AF147" s="56"/>
      <c r="AG147" s="56"/>
      <c r="AH147" s="56"/>
      <c r="AI147" s="56"/>
      <c r="AJ147" s="56"/>
      <c r="AK147" s="56"/>
      <c r="AL147" t="s">
        <v>182</v>
      </c>
      <c r="AM147">
        <v>57198290</v>
      </c>
      <c r="AN147" t="s">
        <v>184</v>
      </c>
    </row>
    <row r="148" spans="2:40" ht="15.6" thickTop="1" thickBot="1">
      <c r="B148" s="13" t="s">
        <v>152</v>
      </c>
      <c r="C148" s="2">
        <v>97100873</v>
      </c>
      <c r="D148" s="13" t="s">
        <v>174</v>
      </c>
      <c r="E148" s="14">
        <v>500</v>
      </c>
      <c r="F148" s="2">
        <v>0</v>
      </c>
      <c r="G148" s="2">
        <v>-15</v>
      </c>
      <c r="H148" s="2">
        <v>-15</v>
      </c>
      <c r="I148" s="14">
        <v>0</v>
      </c>
      <c r="J148" s="2">
        <v>0</v>
      </c>
      <c r="K148" s="2">
        <v>0</v>
      </c>
      <c r="L148" s="15"/>
      <c r="M148" s="1">
        <v>0</v>
      </c>
      <c r="N148" s="3">
        <v>0</v>
      </c>
      <c r="O148" s="3">
        <v>0</v>
      </c>
      <c r="P148" s="3">
        <v>-15</v>
      </c>
      <c r="Q148" s="3"/>
      <c r="R148" s="3">
        <v>0</v>
      </c>
      <c r="S148" s="3"/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/>
      <c r="Z148" s="3">
        <v>0</v>
      </c>
      <c r="AA148" s="3"/>
      <c r="AB148" s="3">
        <v>0</v>
      </c>
      <c r="AC148" s="3">
        <v>0</v>
      </c>
      <c r="AD148" s="3">
        <v>0</v>
      </c>
      <c r="AE148" s="56"/>
      <c r="AF148" s="56"/>
      <c r="AG148" s="56"/>
      <c r="AH148" s="56"/>
      <c r="AI148" s="56"/>
      <c r="AJ148" s="56"/>
      <c r="AK148" s="56"/>
      <c r="AL148" t="s">
        <v>182</v>
      </c>
      <c r="AM148">
        <v>43147430</v>
      </c>
      <c r="AN148" t="s">
        <v>185</v>
      </c>
    </row>
    <row r="149" spans="2:40" ht="15.6" thickTop="1" thickBot="1">
      <c r="B149" s="13" t="s">
        <v>152</v>
      </c>
      <c r="C149" s="2">
        <v>66156331</v>
      </c>
      <c r="D149" s="13" t="s">
        <v>175</v>
      </c>
      <c r="E149" s="14">
        <v>650</v>
      </c>
      <c r="F149" s="2">
        <v>49</v>
      </c>
      <c r="G149" s="2">
        <v>-41</v>
      </c>
      <c r="H149" s="2">
        <v>8</v>
      </c>
      <c r="I149" s="14">
        <v>0</v>
      </c>
      <c r="J149" s="2">
        <v>0</v>
      </c>
      <c r="K149" s="2">
        <v>0</v>
      </c>
      <c r="L149" s="15"/>
      <c r="M149" s="1">
        <v>-1</v>
      </c>
      <c r="N149" s="3">
        <v>-10</v>
      </c>
      <c r="O149" s="3">
        <v>0</v>
      </c>
      <c r="P149" s="3">
        <v>-13</v>
      </c>
      <c r="Q149" s="3"/>
      <c r="R149" s="3">
        <v>6</v>
      </c>
      <c r="S149" s="3"/>
      <c r="T149" s="3">
        <v>12</v>
      </c>
      <c r="U149" s="3">
        <v>14</v>
      </c>
      <c r="V149" s="3">
        <v>0</v>
      </c>
      <c r="W149" s="3">
        <v>0</v>
      </c>
      <c r="X149" s="3">
        <v>0</v>
      </c>
      <c r="Y149" s="3"/>
      <c r="Z149" s="3">
        <v>0</v>
      </c>
      <c r="AA149" s="3"/>
      <c r="AB149" s="3">
        <v>0</v>
      </c>
      <c r="AC149" s="3">
        <v>0</v>
      </c>
      <c r="AD149" s="3">
        <v>0</v>
      </c>
      <c r="AE149" s="56"/>
      <c r="AF149" s="56"/>
      <c r="AG149" s="56"/>
      <c r="AH149" s="56"/>
      <c r="AI149" s="56"/>
      <c r="AJ149" s="56"/>
      <c r="AK149" s="56"/>
      <c r="AL149" t="s">
        <v>182</v>
      </c>
      <c r="AM149">
        <v>97070586</v>
      </c>
      <c r="AN149" t="s">
        <v>186</v>
      </c>
    </row>
    <row r="150" spans="2:40" ht="15.6" thickTop="1" thickBot="1">
      <c r="B150" s="13" t="s">
        <v>152</v>
      </c>
      <c r="C150" s="2">
        <v>97065996</v>
      </c>
      <c r="D150" s="13" t="s">
        <v>176</v>
      </c>
      <c r="E150" s="14">
        <v>518</v>
      </c>
      <c r="F150" s="2">
        <v>66</v>
      </c>
      <c r="G150" s="2">
        <v>-34</v>
      </c>
      <c r="H150" s="2">
        <v>32</v>
      </c>
      <c r="I150" s="14">
        <v>0</v>
      </c>
      <c r="J150" s="2">
        <v>0</v>
      </c>
      <c r="K150" s="2">
        <v>0</v>
      </c>
      <c r="L150" s="15"/>
      <c r="M150" s="1">
        <v>-3</v>
      </c>
      <c r="N150" s="3">
        <v>-4</v>
      </c>
      <c r="O150" s="3">
        <v>18</v>
      </c>
      <c r="P150" s="3">
        <v>-4</v>
      </c>
      <c r="Q150" s="3"/>
      <c r="R150" s="3">
        <v>7</v>
      </c>
      <c r="S150" s="3"/>
      <c r="T150" s="3">
        <v>18</v>
      </c>
      <c r="U150" s="3">
        <v>0</v>
      </c>
      <c r="V150" s="3">
        <v>0</v>
      </c>
      <c r="W150" s="3">
        <v>0</v>
      </c>
      <c r="X150" s="3">
        <v>0</v>
      </c>
      <c r="Y150" s="3"/>
      <c r="Z150" s="3">
        <v>0</v>
      </c>
      <c r="AA150" s="3"/>
      <c r="AB150" s="3">
        <v>0</v>
      </c>
      <c r="AC150" s="3">
        <v>0</v>
      </c>
      <c r="AD150" s="3">
        <v>0</v>
      </c>
      <c r="AE150" s="56"/>
      <c r="AF150" s="56"/>
      <c r="AG150" s="56"/>
      <c r="AH150" s="56"/>
      <c r="AI150" s="56"/>
      <c r="AJ150" s="56"/>
      <c r="AK150" s="56"/>
      <c r="AL150" t="s">
        <v>182</v>
      </c>
      <c r="AM150">
        <v>65090998</v>
      </c>
      <c r="AN150" t="s">
        <v>187</v>
      </c>
    </row>
    <row r="151" spans="2:40" ht="15.6" thickTop="1" thickBot="1">
      <c r="B151" s="13" t="s">
        <v>152</v>
      </c>
      <c r="C151" s="2">
        <v>40369062</v>
      </c>
      <c r="D151" s="13" t="s">
        <v>177</v>
      </c>
      <c r="E151" s="14">
        <v>1028</v>
      </c>
      <c r="F151" s="2">
        <v>0</v>
      </c>
      <c r="G151" s="2">
        <v>-18</v>
      </c>
      <c r="H151" s="2">
        <v>-18</v>
      </c>
      <c r="I151" s="14">
        <v>0</v>
      </c>
      <c r="J151" s="2">
        <v>0</v>
      </c>
      <c r="K151" s="2">
        <v>0</v>
      </c>
      <c r="L151" s="15"/>
      <c r="M151" s="1">
        <v>0</v>
      </c>
      <c r="N151" s="3">
        <v>0</v>
      </c>
      <c r="O151" s="3">
        <v>-18</v>
      </c>
      <c r="P151" s="3">
        <v>0</v>
      </c>
      <c r="Q151" s="3"/>
      <c r="R151" s="3">
        <v>0</v>
      </c>
      <c r="S151" s="3"/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/>
      <c r="Z151" s="3">
        <v>0</v>
      </c>
      <c r="AA151" s="3"/>
      <c r="AB151" s="3">
        <v>0</v>
      </c>
      <c r="AC151" s="3">
        <v>0</v>
      </c>
      <c r="AD151" s="3">
        <v>0</v>
      </c>
      <c r="AE151" s="56"/>
      <c r="AF151" s="56"/>
      <c r="AG151" s="56"/>
      <c r="AH151" s="56"/>
      <c r="AI151" s="56"/>
      <c r="AJ151" s="56"/>
      <c r="AK151" s="56"/>
      <c r="AL151" t="s">
        <v>188</v>
      </c>
      <c r="AM151">
        <v>97015388</v>
      </c>
      <c r="AN151" t="s">
        <v>189</v>
      </c>
    </row>
    <row r="152" spans="2:40" ht="15.6" thickTop="1" thickBot="1">
      <c r="B152" s="13" t="s">
        <v>152</v>
      </c>
      <c r="C152" s="2">
        <v>3434752</v>
      </c>
      <c r="D152" s="13" t="s">
        <v>178</v>
      </c>
      <c r="E152" s="14">
        <v>687</v>
      </c>
      <c r="F152" s="2">
        <v>11</v>
      </c>
      <c r="G152" s="2">
        <v>-19</v>
      </c>
      <c r="H152" s="2">
        <v>-8</v>
      </c>
      <c r="I152" s="14">
        <v>0</v>
      </c>
      <c r="J152" s="2">
        <v>0</v>
      </c>
      <c r="K152" s="2">
        <v>0</v>
      </c>
      <c r="L152" s="15"/>
      <c r="M152" s="1">
        <v>0</v>
      </c>
      <c r="N152" s="3">
        <v>0</v>
      </c>
      <c r="O152" s="3">
        <v>-6</v>
      </c>
      <c r="P152" s="3">
        <v>0</v>
      </c>
      <c r="Q152" s="3">
        <v>0</v>
      </c>
      <c r="R152" s="3">
        <v>-2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56"/>
      <c r="AF152" s="56"/>
      <c r="AG152" s="56"/>
      <c r="AH152" s="56"/>
      <c r="AI152" s="56"/>
      <c r="AJ152" s="56"/>
      <c r="AK152" s="56"/>
      <c r="AL152" t="s">
        <v>188</v>
      </c>
      <c r="AM152">
        <v>97006606</v>
      </c>
      <c r="AN152" t="s">
        <v>190</v>
      </c>
    </row>
    <row r="153" spans="2:40" ht="15.6" thickTop="1" thickBot="1">
      <c r="B153" s="13" t="s">
        <v>152</v>
      </c>
      <c r="C153" s="2">
        <v>40369093</v>
      </c>
      <c r="D153" s="13" t="s">
        <v>179</v>
      </c>
      <c r="E153" s="14">
        <v>932</v>
      </c>
      <c r="F153" s="2">
        <v>27</v>
      </c>
      <c r="G153" s="2">
        <v>-10</v>
      </c>
      <c r="H153" s="2">
        <v>17</v>
      </c>
      <c r="I153" s="14">
        <v>0</v>
      </c>
      <c r="J153" s="2">
        <v>0</v>
      </c>
      <c r="K153" s="2">
        <v>0</v>
      </c>
      <c r="L153" s="15"/>
      <c r="M153" s="3">
        <v>4</v>
      </c>
      <c r="N153" s="3">
        <v>0</v>
      </c>
      <c r="O153" s="3">
        <v>5</v>
      </c>
      <c r="P153" s="3">
        <v>-2</v>
      </c>
      <c r="Q153" s="3">
        <v>0</v>
      </c>
      <c r="R153" s="3">
        <v>7</v>
      </c>
      <c r="S153" s="3">
        <v>0</v>
      </c>
      <c r="T153" s="3">
        <v>3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56"/>
      <c r="AF153" s="56"/>
      <c r="AG153" s="56"/>
      <c r="AH153" s="56"/>
      <c r="AI153" s="56"/>
      <c r="AJ153" s="56"/>
      <c r="AK153" s="56"/>
      <c r="AL153" t="s">
        <v>188</v>
      </c>
      <c r="AM153">
        <v>97070154</v>
      </c>
      <c r="AN153" t="s">
        <v>191</v>
      </c>
    </row>
    <row r="154" spans="2:40" ht="15.6" thickTop="1" thickBot="1">
      <c r="B154" s="13" t="s">
        <v>152</v>
      </c>
      <c r="C154" s="2">
        <v>97044091</v>
      </c>
      <c r="D154" s="13" t="s">
        <v>180</v>
      </c>
      <c r="E154" s="14">
        <v>1028</v>
      </c>
      <c r="F154" s="2">
        <v>42</v>
      </c>
      <c r="G154" s="2">
        <v>-28</v>
      </c>
      <c r="H154" s="2">
        <v>14</v>
      </c>
      <c r="I154" s="14">
        <v>0</v>
      </c>
      <c r="J154" s="2">
        <v>0</v>
      </c>
      <c r="K154" s="2">
        <v>0</v>
      </c>
      <c r="L154" s="15"/>
      <c r="M154" s="1">
        <v>0</v>
      </c>
      <c r="N154" s="3">
        <v>0</v>
      </c>
      <c r="O154" s="3">
        <v>-6</v>
      </c>
      <c r="P154" s="3">
        <v>-6</v>
      </c>
      <c r="Q154" s="3"/>
      <c r="R154" s="3">
        <v>8</v>
      </c>
      <c r="S154" s="3"/>
      <c r="T154" s="3">
        <v>5</v>
      </c>
      <c r="U154" s="3">
        <v>13</v>
      </c>
      <c r="V154" s="3">
        <v>0</v>
      </c>
      <c r="W154" s="3">
        <v>0</v>
      </c>
      <c r="X154" s="3">
        <v>0</v>
      </c>
      <c r="Y154" s="3"/>
      <c r="Z154" s="3">
        <v>0</v>
      </c>
      <c r="AA154" s="3"/>
      <c r="AB154" s="3">
        <v>0</v>
      </c>
      <c r="AC154" s="3">
        <v>0</v>
      </c>
      <c r="AD154" s="3">
        <v>0</v>
      </c>
      <c r="AE154" s="56"/>
      <c r="AF154" s="56"/>
      <c r="AG154" s="56"/>
      <c r="AH154" s="56"/>
      <c r="AI154" s="56"/>
      <c r="AJ154" s="56"/>
      <c r="AK154" s="56"/>
      <c r="AL154" t="s">
        <v>188</v>
      </c>
      <c r="AM154">
        <v>97023706</v>
      </c>
      <c r="AN154" t="s">
        <v>192</v>
      </c>
    </row>
    <row r="155" spans="2:40" ht="15.6" thickTop="1" thickBot="1">
      <c r="B155" s="13" t="s">
        <v>152</v>
      </c>
      <c r="C155" s="2">
        <v>97044091</v>
      </c>
      <c r="D155" s="13" t="s">
        <v>180</v>
      </c>
      <c r="E155" s="14">
        <v>1028</v>
      </c>
      <c r="F155" s="2">
        <v>22</v>
      </c>
      <c r="G155" s="2">
        <v>-4</v>
      </c>
      <c r="H155" s="2">
        <v>18</v>
      </c>
      <c r="I155" s="14">
        <v>0</v>
      </c>
      <c r="J155" s="2">
        <v>0</v>
      </c>
      <c r="K155" s="2">
        <v>0</v>
      </c>
      <c r="L155" s="15"/>
      <c r="M155" s="1">
        <v>0</v>
      </c>
      <c r="N155" s="3">
        <v>18</v>
      </c>
      <c r="O155" s="3">
        <v>0</v>
      </c>
      <c r="P155" s="3">
        <v>0</v>
      </c>
      <c r="Q155" s="3"/>
      <c r="R155" s="3">
        <v>0</v>
      </c>
      <c r="S155" s="3"/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/>
      <c r="Z155" s="3">
        <v>0</v>
      </c>
      <c r="AA155" s="3"/>
      <c r="AB155" s="3">
        <v>0</v>
      </c>
      <c r="AC155" s="3">
        <v>0</v>
      </c>
      <c r="AD155" s="3">
        <v>0</v>
      </c>
      <c r="AE155" s="56"/>
      <c r="AF155" s="56"/>
      <c r="AG155" s="56"/>
      <c r="AH155" s="56"/>
      <c r="AI155" s="56"/>
      <c r="AJ155" s="56"/>
      <c r="AK155" s="56"/>
      <c r="AL155" t="s">
        <v>188</v>
      </c>
      <c r="AM155">
        <v>97059850</v>
      </c>
      <c r="AN155" t="s">
        <v>193</v>
      </c>
    </row>
    <row r="156" spans="2:40" ht="15.6" thickTop="1" thickBot="1">
      <c r="B156" s="13" t="s">
        <v>152</v>
      </c>
      <c r="C156" s="2">
        <v>4829830</v>
      </c>
      <c r="D156" s="13" t="s">
        <v>181</v>
      </c>
      <c r="E156" s="14">
        <v>1383</v>
      </c>
      <c r="F156" s="2">
        <v>8</v>
      </c>
      <c r="G156" s="2">
        <v>-12</v>
      </c>
      <c r="H156" s="2">
        <v>-4</v>
      </c>
      <c r="I156" s="14">
        <v>0</v>
      </c>
      <c r="J156" s="2">
        <v>0</v>
      </c>
      <c r="K156" s="2">
        <v>0</v>
      </c>
      <c r="L156" s="15"/>
      <c r="M156" s="1">
        <v>-12</v>
      </c>
      <c r="N156" s="3">
        <v>0</v>
      </c>
      <c r="O156" s="3">
        <v>3</v>
      </c>
      <c r="P156" s="3">
        <v>3</v>
      </c>
      <c r="Q156" s="3"/>
      <c r="R156" s="3">
        <v>2</v>
      </c>
      <c r="S156" s="3"/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/>
      <c r="Z156" s="3">
        <v>0</v>
      </c>
      <c r="AA156" s="3"/>
      <c r="AB156" s="3">
        <v>0</v>
      </c>
      <c r="AC156" s="3">
        <v>0</v>
      </c>
      <c r="AD156" s="3">
        <v>0</v>
      </c>
      <c r="AE156" s="56"/>
      <c r="AF156" s="56"/>
      <c r="AG156" s="56"/>
      <c r="AH156" s="56"/>
      <c r="AI156" s="56"/>
      <c r="AJ156" s="56"/>
      <c r="AK156" s="56"/>
      <c r="AL156" t="s">
        <v>188</v>
      </c>
      <c r="AM156">
        <v>97047765</v>
      </c>
      <c r="AN156" t="s">
        <v>194</v>
      </c>
    </row>
    <row r="157" spans="2:40" ht="15.6" thickTop="1" thickBot="1">
      <c r="B157" s="13" t="s">
        <v>182</v>
      </c>
      <c r="C157" s="2">
        <v>44135781</v>
      </c>
      <c r="D157" s="13" t="s">
        <v>183</v>
      </c>
      <c r="E157" s="14">
        <v>1248</v>
      </c>
      <c r="F157" s="2">
        <v>24</v>
      </c>
      <c r="G157" s="2">
        <v>-7</v>
      </c>
      <c r="H157" s="2">
        <v>17</v>
      </c>
      <c r="I157" s="14">
        <v>0</v>
      </c>
      <c r="J157" s="2">
        <v>0</v>
      </c>
      <c r="K157" s="2">
        <v>0</v>
      </c>
      <c r="L157" s="15"/>
      <c r="M157" s="1">
        <v>10</v>
      </c>
      <c r="N157" s="3">
        <v>8</v>
      </c>
      <c r="O157" s="3">
        <v>0</v>
      </c>
      <c r="P157" s="3">
        <v>-1</v>
      </c>
      <c r="Q157" s="3"/>
      <c r="R157" s="3">
        <v>0</v>
      </c>
      <c r="S157" s="3"/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/>
      <c r="Z157" s="3">
        <v>0</v>
      </c>
      <c r="AA157" s="3"/>
      <c r="AB157" s="3">
        <v>0</v>
      </c>
      <c r="AC157" s="3">
        <v>0</v>
      </c>
      <c r="AD157" s="3">
        <v>0</v>
      </c>
      <c r="AE157" s="56"/>
      <c r="AF157" s="56"/>
      <c r="AG157" s="56"/>
      <c r="AH157" s="56"/>
      <c r="AI157" s="56"/>
      <c r="AJ157" s="56"/>
      <c r="AK157" s="56"/>
      <c r="AL157" t="s">
        <v>188</v>
      </c>
      <c r="AM157">
        <v>51035784</v>
      </c>
      <c r="AN157" t="s">
        <v>195</v>
      </c>
    </row>
    <row r="158" spans="2:40" ht="15.6" thickTop="1" thickBot="1">
      <c r="B158" s="13" t="s">
        <v>182</v>
      </c>
      <c r="C158" s="2">
        <v>57198290</v>
      </c>
      <c r="D158" s="13" t="s">
        <v>184</v>
      </c>
      <c r="E158" s="14">
        <v>1320</v>
      </c>
      <c r="F158" s="2">
        <v>8</v>
      </c>
      <c r="G158" s="2">
        <v>-40</v>
      </c>
      <c r="H158" s="2">
        <v>-32</v>
      </c>
      <c r="I158" s="14">
        <v>0</v>
      </c>
      <c r="J158" s="2">
        <v>0</v>
      </c>
      <c r="K158" s="2">
        <v>0</v>
      </c>
      <c r="L158" s="15"/>
      <c r="M158" s="1">
        <v>0</v>
      </c>
      <c r="N158" s="3">
        <v>-9</v>
      </c>
      <c r="O158" s="3">
        <v>-4</v>
      </c>
      <c r="P158" s="3">
        <v>0</v>
      </c>
      <c r="Q158" s="3"/>
      <c r="R158" s="3">
        <v>-19</v>
      </c>
      <c r="S158" s="3"/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/>
      <c r="Z158" s="3">
        <v>0</v>
      </c>
      <c r="AA158" s="3"/>
      <c r="AB158" s="3">
        <v>0</v>
      </c>
      <c r="AC158" s="3">
        <v>0</v>
      </c>
      <c r="AD158" s="3">
        <v>0</v>
      </c>
      <c r="AE158" s="56"/>
      <c r="AF158" s="56"/>
      <c r="AG158" s="56"/>
      <c r="AH158" s="56"/>
      <c r="AI158" s="56"/>
      <c r="AJ158" s="56"/>
      <c r="AK158" s="56"/>
      <c r="AL158" t="s">
        <v>188</v>
      </c>
      <c r="AM158">
        <v>40362748</v>
      </c>
      <c r="AN158" t="s">
        <v>196</v>
      </c>
    </row>
    <row r="159" spans="2:40" ht="15.6" thickTop="1" thickBot="1">
      <c r="B159" s="13" t="s">
        <v>182</v>
      </c>
      <c r="C159" s="2">
        <v>43147430</v>
      </c>
      <c r="D159" s="13" t="s">
        <v>185</v>
      </c>
      <c r="E159" s="14">
        <v>1308</v>
      </c>
      <c r="F159" s="2">
        <v>28</v>
      </c>
      <c r="G159" s="2">
        <v>-13</v>
      </c>
      <c r="H159" s="2">
        <v>15</v>
      </c>
      <c r="I159" s="14">
        <v>0</v>
      </c>
      <c r="J159" s="2">
        <v>0</v>
      </c>
      <c r="K159" s="2">
        <v>0</v>
      </c>
      <c r="L159" s="15"/>
      <c r="M159" s="1">
        <v>8</v>
      </c>
      <c r="N159" s="3">
        <v>0</v>
      </c>
      <c r="O159" s="3">
        <v>11</v>
      </c>
      <c r="P159" s="3">
        <v>0</v>
      </c>
      <c r="Q159" s="3"/>
      <c r="R159" s="3">
        <v>-4</v>
      </c>
      <c r="S159" s="3"/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/>
      <c r="Z159" s="3">
        <v>0</v>
      </c>
      <c r="AA159" s="3"/>
      <c r="AB159" s="3">
        <v>0</v>
      </c>
      <c r="AC159" s="3">
        <v>0</v>
      </c>
      <c r="AD159" s="3">
        <v>0</v>
      </c>
      <c r="AE159" s="56"/>
      <c r="AF159" s="56"/>
      <c r="AG159" s="56"/>
      <c r="AH159" s="56"/>
      <c r="AI159" s="56"/>
      <c r="AJ159" s="56"/>
      <c r="AK159" s="56"/>
      <c r="AL159" t="s">
        <v>188</v>
      </c>
      <c r="AM159">
        <v>4804857</v>
      </c>
      <c r="AN159" t="s">
        <v>197</v>
      </c>
    </row>
    <row r="160" spans="2:40" ht="15.6" thickTop="1" thickBot="1">
      <c r="B160" s="13" t="s">
        <v>182</v>
      </c>
      <c r="C160" s="2">
        <v>97070586</v>
      </c>
      <c r="D160" s="13" t="s">
        <v>186</v>
      </c>
      <c r="E160" s="14">
        <v>1448</v>
      </c>
      <c r="F160" s="2">
        <v>23</v>
      </c>
      <c r="G160" s="2">
        <v>-36</v>
      </c>
      <c r="H160" s="2">
        <v>-13</v>
      </c>
      <c r="I160" s="14">
        <v>0</v>
      </c>
      <c r="J160" s="2">
        <v>0</v>
      </c>
      <c r="K160" s="2">
        <v>0</v>
      </c>
      <c r="L160" s="15"/>
      <c r="M160" s="1">
        <v>0</v>
      </c>
      <c r="N160" s="3">
        <v>11</v>
      </c>
      <c r="O160" s="3">
        <v>1</v>
      </c>
      <c r="P160" s="3">
        <v>-11</v>
      </c>
      <c r="Q160" s="3"/>
      <c r="R160" s="3">
        <v>-14</v>
      </c>
      <c r="S160" s="3"/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/>
      <c r="Z160" s="3">
        <v>0</v>
      </c>
      <c r="AA160" s="3"/>
      <c r="AB160" s="3">
        <v>0</v>
      </c>
      <c r="AC160" s="3">
        <v>0</v>
      </c>
      <c r="AD160" s="3">
        <v>0</v>
      </c>
      <c r="AE160" s="56"/>
      <c r="AF160" s="56"/>
      <c r="AG160" s="56"/>
      <c r="AH160" s="56"/>
      <c r="AI160" s="56"/>
      <c r="AJ160" s="56"/>
      <c r="AK160" s="56"/>
      <c r="AL160" t="s">
        <v>188</v>
      </c>
      <c r="AM160">
        <v>97057316</v>
      </c>
      <c r="AN160" t="s">
        <v>198</v>
      </c>
    </row>
    <row r="161" spans="2:40" ht="15.6" thickTop="1" thickBot="1">
      <c r="B161" s="13" t="s">
        <v>182</v>
      </c>
      <c r="C161" s="2">
        <v>65090998</v>
      </c>
      <c r="D161" s="13" t="s">
        <v>187</v>
      </c>
      <c r="E161" s="14">
        <v>1079</v>
      </c>
      <c r="F161" s="2">
        <v>0</v>
      </c>
      <c r="G161" s="2">
        <v>-7</v>
      </c>
      <c r="H161" s="2">
        <v>-7</v>
      </c>
      <c r="I161" s="14">
        <v>0</v>
      </c>
      <c r="J161" s="2">
        <v>0</v>
      </c>
      <c r="K161" s="2">
        <v>0</v>
      </c>
      <c r="L161" s="15"/>
      <c r="M161" s="1">
        <v>0</v>
      </c>
      <c r="N161" s="3">
        <v>0</v>
      </c>
      <c r="O161" s="3">
        <v>0</v>
      </c>
      <c r="P161" s="3">
        <v>-7</v>
      </c>
      <c r="Q161" s="3"/>
      <c r="R161" s="3">
        <v>0</v>
      </c>
      <c r="S161" s="3"/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/>
      <c r="Z161" s="3">
        <v>0</v>
      </c>
      <c r="AA161" s="3"/>
      <c r="AB161" s="3">
        <v>0</v>
      </c>
      <c r="AC161" s="3">
        <v>0</v>
      </c>
      <c r="AD161" s="3">
        <v>0</v>
      </c>
      <c r="AE161" s="56"/>
      <c r="AF161" s="56"/>
      <c r="AG161" s="56"/>
      <c r="AH161" s="56"/>
      <c r="AI161" s="56"/>
      <c r="AJ161" s="56"/>
      <c r="AK161" s="56"/>
      <c r="AL161" t="s">
        <v>188</v>
      </c>
      <c r="AM161">
        <v>97103940</v>
      </c>
      <c r="AN161" t="s">
        <v>199</v>
      </c>
    </row>
    <row r="162" spans="2:40" ht="15.6" thickTop="1" thickBot="1">
      <c r="B162" s="13" t="s">
        <v>188</v>
      </c>
      <c r="C162" s="2">
        <v>97015388</v>
      </c>
      <c r="D162" s="13" t="s">
        <v>189</v>
      </c>
      <c r="E162" s="14">
        <v>1212</v>
      </c>
      <c r="F162" s="2">
        <v>0</v>
      </c>
      <c r="G162" s="2">
        <v>-12</v>
      </c>
      <c r="H162" s="2">
        <v>-12</v>
      </c>
      <c r="I162" s="14">
        <v>0</v>
      </c>
      <c r="J162" s="2">
        <v>0</v>
      </c>
      <c r="K162" s="2">
        <v>0</v>
      </c>
      <c r="L162" s="15"/>
      <c r="M162" s="1">
        <v>0</v>
      </c>
      <c r="N162" s="3">
        <v>0</v>
      </c>
      <c r="O162" s="3">
        <v>-12</v>
      </c>
      <c r="P162" s="3">
        <v>0</v>
      </c>
      <c r="Q162" s="3"/>
      <c r="R162" s="3">
        <v>0</v>
      </c>
      <c r="S162" s="3"/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/>
      <c r="Z162" s="3">
        <v>0</v>
      </c>
      <c r="AA162" s="3"/>
      <c r="AB162" s="3">
        <v>0</v>
      </c>
      <c r="AC162" s="3">
        <v>0</v>
      </c>
      <c r="AD162" s="3">
        <v>0</v>
      </c>
      <c r="AE162" s="56"/>
      <c r="AF162" s="56"/>
      <c r="AG162" s="56"/>
      <c r="AH162" s="56"/>
      <c r="AI162" s="56"/>
      <c r="AJ162" s="56"/>
      <c r="AK162" s="56"/>
      <c r="AL162" t="s">
        <v>188</v>
      </c>
      <c r="AM162">
        <v>97116609</v>
      </c>
      <c r="AN162" t="s">
        <v>200</v>
      </c>
    </row>
    <row r="163" spans="2:40" ht="15.6" thickTop="1" thickBot="1">
      <c r="B163" s="13" t="s">
        <v>188</v>
      </c>
      <c r="C163" s="2">
        <v>97006606</v>
      </c>
      <c r="D163" s="13" t="s">
        <v>190</v>
      </c>
      <c r="E163" s="14">
        <v>1433</v>
      </c>
      <c r="F163" s="2">
        <v>22</v>
      </c>
      <c r="G163" s="2">
        <v>-5</v>
      </c>
      <c r="H163" s="2">
        <v>17</v>
      </c>
      <c r="I163" s="14">
        <v>0</v>
      </c>
      <c r="J163" s="2">
        <v>0</v>
      </c>
      <c r="K163" s="2">
        <v>0</v>
      </c>
      <c r="L163" s="15"/>
      <c r="M163" s="1">
        <v>4</v>
      </c>
      <c r="N163" s="3">
        <v>9</v>
      </c>
      <c r="O163" s="3">
        <v>0</v>
      </c>
      <c r="P163" s="3">
        <v>0</v>
      </c>
      <c r="Q163" s="3"/>
      <c r="R163" s="3">
        <v>4</v>
      </c>
      <c r="S163" s="3"/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/>
      <c r="Z163" s="3">
        <v>0</v>
      </c>
      <c r="AA163" s="3"/>
      <c r="AB163" s="3">
        <v>0</v>
      </c>
      <c r="AC163" s="3">
        <v>0</v>
      </c>
      <c r="AD163" s="3">
        <v>0</v>
      </c>
      <c r="AE163" s="56"/>
      <c r="AF163" s="56"/>
      <c r="AG163" s="56"/>
      <c r="AH163" s="56"/>
      <c r="AI163" s="56"/>
      <c r="AJ163" s="56"/>
      <c r="AK163" s="56"/>
      <c r="AL163" t="s">
        <v>188</v>
      </c>
      <c r="AM163">
        <v>97116610</v>
      </c>
      <c r="AN163" t="s">
        <v>201</v>
      </c>
    </row>
    <row r="164" spans="2:40" ht="15.6" thickTop="1" thickBot="1">
      <c r="B164" s="13" t="s">
        <v>188</v>
      </c>
      <c r="C164" s="2">
        <v>97070154</v>
      </c>
      <c r="D164" s="13" t="s">
        <v>191</v>
      </c>
      <c r="E164" s="14">
        <v>595</v>
      </c>
      <c r="F164" s="2">
        <v>22</v>
      </c>
      <c r="G164" s="2">
        <v>-1</v>
      </c>
      <c r="H164" s="2">
        <v>21</v>
      </c>
      <c r="I164" s="14">
        <v>0</v>
      </c>
      <c r="J164" s="2">
        <v>0</v>
      </c>
      <c r="K164" s="2">
        <v>0</v>
      </c>
      <c r="L164" s="15"/>
      <c r="M164" s="1">
        <v>0</v>
      </c>
      <c r="N164" s="3">
        <v>0</v>
      </c>
      <c r="O164" s="3">
        <v>0</v>
      </c>
      <c r="P164" s="3">
        <v>21</v>
      </c>
      <c r="Q164" s="3"/>
      <c r="R164" s="3">
        <v>0</v>
      </c>
      <c r="S164" s="3"/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/>
      <c r="Z164" s="3">
        <v>0</v>
      </c>
      <c r="AA164" s="3"/>
      <c r="AB164" s="3">
        <v>0</v>
      </c>
      <c r="AC164" s="3">
        <v>0</v>
      </c>
      <c r="AD164" s="3">
        <v>0</v>
      </c>
      <c r="AE164" s="56"/>
      <c r="AF164" s="56"/>
      <c r="AG164" s="56"/>
      <c r="AH164" s="56"/>
      <c r="AI164" s="56"/>
      <c r="AJ164" s="56"/>
      <c r="AK164" s="56"/>
      <c r="AL164" t="s">
        <v>188</v>
      </c>
      <c r="AM164">
        <v>60051957</v>
      </c>
      <c r="AN164" t="s">
        <v>202</v>
      </c>
    </row>
    <row r="165" spans="2:40" ht="15.6" thickTop="1" thickBot="1">
      <c r="B165" s="13" t="s">
        <v>188</v>
      </c>
      <c r="C165" s="2">
        <v>97023706</v>
      </c>
      <c r="D165" s="13" t="s">
        <v>192</v>
      </c>
      <c r="E165" s="14">
        <v>1116</v>
      </c>
      <c r="F165" s="2">
        <v>6</v>
      </c>
      <c r="G165" s="2">
        <v>-3</v>
      </c>
      <c r="H165" s="2">
        <v>3</v>
      </c>
      <c r="I165" s="14">
        <v>0</v>
      </c>
      <c r="J165" s="2">
        <v>0</v>
      </c>
      <c r="K165" s="2">
        <v>0</v>
      </c>
      <c r="L165" s="15"/>
      <c r="M165" s="1">
        <v>0</v>
      </c>
      <c r="N165" s="3">
        <v>0</v>
      </c>
      <c r="O165" s="3">
        <v>0</v>
      </c>
      <c r="P165" s="3">
        <v>3</v>
      </c>
      <c r="Q165" s="3"/>
      <c r="R165" s="3">
        <v>0</v>
      </c>
      <c r="S165" s="3"/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/>
      <c r="Z165" s="3">
        <v>0</v>
      </c>
      <c r="AA165" s="3"/>
      <c r="AB165" s="3">
        <v>0</v>
      </c>
      <c r="AC165" s="3">
        <v>0</v>
      </c>
      <c r="AD165" s="3">
        <v>0</v>
      </c>
      <c r="AE165" s="56"/>
      <c r="AF165" s="56"/>
      <c r="AG165" s="56"/>
      <c r="AH165" s="56"/>
      <c r="AI165" s="56"/>
      <c r="AJ165" s="56"/>
      <c r="AK165" s="56"/>
      <c r="AL165" t="s">
        <v>188</v>
      </c>
      <c r="AM165">
        <v>97088683</v>
      </c>
      <c r="AN165" t="s">
        <v>203</v>
      </c>
    </row>
    <row r="166" spans="2:40" ht="15.6" thickTop="1" thickBot="1">
      <c r="B166" s="13" t="s">
        <v>188</v>
      </c>
      <c r="C166" s="2">
        <v>97023706</v>
      </c>
      <c r="D166" s="13" t="s">
        <v>192</v>
      </c>
      <c r="E166" s="14">
        <v>1116</v>
      </c>
      <c r="F166" s="2">
        <v>4</v>
      </c>
      <c r="G166" s="2">
        <v>-2</v>
      </c>
      <c r="H166" s="2">
        <v>2</v>
      </c>
      <c r="I166" s="14">
        <v>0</v>
      </c>
      <c r="J166" s="2">
        <v>0</v>
      </c>
      <c r="K166" s="2">
        <v>0</v>
      </c>
      <c r="L166" s="15"/>
      <c r="M166" s="1">
        <v>2</v>
      </c>
      <c r="N166" s="3">
        <v>0</v>
      </c>
      <c r="O166" s="3">
        <v>0</v>
      </c>
      <c r="P166" s="3">
        <v>0</v>
      </c>
      <c r="Q166" s="3"/>
      <c r="R166" s="3">
        <v>0</v>
      </c>
      <c r="S166" s="3"/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/>
      <c r="Z166" s="3">
        <v>0</v>
      </c>
      <c r="AA166" s="3"/>
      <c r="AB166" s="3">
        <v>0</v>
      </c>
      <c r="AC166" s="3">
        <v>0</v>
      </c>
      <c r="AD166" s="3">
        <v>0</v>
      </c>
      <c r="AE166" s="56"/>
      <c r="AF166" s="56"/>
      <c r="AG166" s="56"/>
      <c r="AH166" s="56"/>
      <c r="AI166" s="56"/>
      <c r="AJ166" s="56"/>
      <c r="AK166" s="56"/>
      <c r="AL166" t="s">
        <v>188</v>
      </c>
      <c r="AM166">
        <v>61040630</v>
      </c>
      <c r="AN166" t="s">
        <v>204</v>
      </c>
    </row>
    <row r="167" spans="2:40" ht="15.6" thickTop="1" thickBot="1">
      <c r="B167" s="13" t="s">
        <v>188</v>
      </c>
      <c r="C167" s="2">
        <v>97023706</v>
      </c>
      <c r="D167" s="13" t="s">
        <v>192</v>
      </c>
      <c r="E167" s="14">
        <v>1116</v>
      </c>
      <c r="F167" s="2">
        <v>19</v>
      </c>
      <c r="G167" s="2">
        <v>-10</v>
      </c>
      <c r="H167" s="2">
        <v>9</v>
      </c>
      <c r="I167" s="14">
        <v>0</v>
      </c>
      <c r="J167" s="2">
        <v>0</v>
      </c>
      <c r="K167" s="2">
        <v>0</v>
      </c>
      <c r="L167" s="15"/>
      <c r="M167" s="1">
        <v>0</v>
      </c>
      <c r="N167" s="3">
        <v>0</v>
      </c>
      <c r="O167" s="3">
        <v>3</v>
      </c>
      <c r="P167" s="3">
        <v>0</v>
      </c>
      <c r="Q167" s="3"/>
      <c r="R167" s="3">
        <v>6</v>
      </c>
      <c r="S167" s="3"/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/>
      <c r="Z167" s="3">
        <v>0</v>
      </c>
      <c r="AA167" s="3"/>
      <c r="AB167" s="3">
        <v>0</v>
      </c>
      <c r="AC167" s="3">
        <v>0</v>
      </c>
      <c r="AD167" s="3">
        <v>0</v>
      </c>
      <c r="AE167" s="56"/>
      <c r="AF167" s="56"/>
      <c r="AG167" s="56"/>
      <c r="AH167" s="56"/>
      <c r="AI167" s="56"/>
      <c r="AJ167" s="56"/>
      <c r="AK167" s="56"/>
      <c r="AL167" t="s">
        <v>188</v>
      </c>
      <c r="AM167">
        <v>97073862</v>
      </c>
      <c r="AN167" t="s">
        <v>205</v>
      </c>
    </row>
    <row r="168" spans="2:40" ht="15.6" thickTop="1" thickBot="1">
      <c r="B168" s="13" t="s">
        <v>188</v>
      </c>
      <c r="C168" s="2">
        <v>97059850</v>
      </c>
      <c r="D168" s="13" t="s">
        <v>193</v>
      </c>
      <c r="E168" s="14">
        <v>767</v>
      </c>
      <c r="F168" s="2">
        <v>42</v>
      </c>
      <c r="G168" s="2">
        <v>-29</v>
      </c>
      <c r="H168" s="2">
        <v>13</v>
      </c>
      <c r="I168" s="14">
        <v>0</v>
      </c>
      <c r="J168" s="2">
        <v>0</v>
      </c>
      <c r="K168" s="2">
        <v>0</v>
      </c>
      <c r="L168" s="15"/>
      <c r="M168" s="1">
        <v>17</v>
      </c>
      <c r="N168" s="3">
        <v>16</v>
      </c>
      <c r="O168" s="3">
        <v>-22</v>
      </c>
      <c r="P168" s="3">
        <v>0</v>
      </c>
      <c r="Q168" s="3">
        <v>0</v>
      </c>
      <c r="R168" s="3">
        <v>2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56"/>
      <c r="AF168" s="56"/>
      <c r="AG168" s="56"/>
      <c r="AH168" s="56"/>
      <c r="AI168" s="56"/>
      <c r="AJ168" s="56"/>
      <c r="AK168" s="56"/>
      <c r="AL168" t="s">
        <v>188</v>
      </c>
      <c r="AM168">
        <v>97073863</v>
      </c>
      <c r="AN168" t="s">
        <v>206</v>
      </c>
    </row>
    <row r="169" spans="2:40" ht="15.6" thickTop="1" thickBot="1">
      <c r="B169" s="13" t="s">
        <v>188</v>
      </c>
      <c r="C169" s="2">
        <v>97059850</v>
      </c>
      <c r="D169" s="13" t="s">
        <v>193</v>
      </c>
      <c r="E169" s="14">
        <v>767</v>
      </c>
      <c r="F169" s="2">
        <v>0</v>
      </c>
      <c r="G169" s="2">
        <v>0</v>
      </c>
      <c r="H169" s="2">
        <v>0</v>
      </c>
      <c r="I169" s="14">
        <v>0</v>
      </c>
      <c r="J169" s="2">
        <v>0</v>
      </c>
      <c r="K169" s="2">
        <v>0</v>
      </c>
      <c r="L169" s="15"/>
      <c r="M169" s="1">
        <v>0</v>
      </c>
      <c r="N169" s="3">
        <v>0</v>
      </c>
      <c r="O169" s="3">
        <v>0</v>
      </c>
      <c r="P169" s="3">
        <v>0</v>
      </c>
      <c r="Q169" s="3"/>
      <c r="R169" s="3">
        <v>0</v>
      </c>
      <c r="S169" s="3"/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/>
      <c r="Z169" s="3">
        <v>0</v>
      </c>
      <c r="AA169" s="3"/>
      <c r="AB169" s="3">
        <v>0</v>
      </c>
      <c r="AC169" s="3">
        <v>0</v>
      </c>
      <c r="AD169" s="3">
        <v>0</v>
      </c>
      <c r="AE169" s="56"/>
      <c r="AF169" s="56"/>
      <c r="AG169" s="56"/>
      <c r="AH169" s="56"/>
      <c r="AI169" s="56"/>
      <c r="AJ169" s="56"/>
      <c r="AK169" s="56"/>
      <c r="AL169" t="s">
        <v>188</v>
      </c>
      <c r="AM169">
        <v>60088036</v>
      </c>
      <c r="AN169" t="s">
        <v>207</v>
      </c>
    </row>
    <row r="170" spans="2:40" ht="15.6" thickTop="1" thickBot="1">
      <c r="B170" s="13" t="s">
        <v>188</v>
      </c>
      <c r="C170" s="2">
        <v>97047765</v>
      </c>
      <c r="D170" s="13" t="s">
        <v>194</v>
      </c>
      <c r="E170" s="14">
        <v>1545</v>
      </c>
      <c r="F170" s="2">
        <v>12</v>
      </c>
      <c r="G170" s="2">
        <v>-6</v>
      </c>
      <c r="H170" s="2">
        <v>6</v>
      </c>
      <c r="I170" s="14">
        <v>0</v>
      </c>
      <c r="J170" s="2">
        <v>0</v>
      </c>
      <c r="K170" s="2">
        <v>0</v>
      </c>
      <c r="L170" s="15"/>
      <c r="M170" s="1">
        <v>0</v>
      </c>
      <c r="N170" s="3">
        <v>4</v>
      </c>
      <c r="O170" s="3">
        <v>0</v>
      </c>
      <c r="P170" s="3">
        <v>0</v>
      </c>
      <c r="Q170" s="3"/>
      <c r="R170" s="3">
        <v>2</v>
      </c>
      <c r="S170" s="3"/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/>
      <c r="Z170" s="3">
        <v>0</v>
      </c>
      <c r="AA170" s="3"/>
      <c r="AB170" s="3">
        <v>0</v>
      </c>
      <c r="AC170" s="3">
        <v>0</v>
      </c>
      <c r="AD170" s="3">
        <v>0</v>
      </c>
      <c r="AE170" s="56"/>
      <c r="AF170" s="56"/>
      <c r="AG170" s="56"/>
      <c r="AH170" s="56"/>
      <c r="AI170" s="56"/>
      <c r="AJ170" s="56"/>
      <c r="AK170" s="56"/>
      <c r="AL170" t="s">
        <v>188</v>
      </c>
      <c r="AM170">
        <v>97006614</v>
      </c>
      <c r="AN170" t="s">
        <v>208</v>
      </c>
    </row>
    <row r="171" spans="2:40" ht="15.6" thickTop="1" thickBot="1">
      <c r="B171" s="13" t="s">
        <v>188</v>
      </c>
      <c r="C171" s="2">
        <v>97047765</v>
      </c>
      <c r="D171" s="13" t="s">
        <v>194</v>
      </c>
      <c r="E171" s="14">
        <v>1545</v>
      </c>
      <c r="F171" s="2">
        <v>1</v>
      </c>
      <c r="G171" s="2">
        <v>0</v>
      </c>
      <c r="H171" s="2">
        <v>1</v>
      </c>
      <c r="I171" s="14">
        <v>0</v>
      </c>
      <c r="J171" s="2">
        <v>0</v>
      </c>
      <c r="K171" s="2">
        <v>0</v>
      </c>
      <c r="L171" s="15"/>
      <c r="M171" s="1">
        <v>0</v>
      </c>
      <c r="N171" s="3">
        <v>0</v>
      </c>
      <c r="O171" s="3">
        <v>1</v>
      </c>
      <c r="P171" s="3">
        <v>0</v>
      </c>
      <c r="Q171" s="3"/>
      <c r="R171" s="3">
        <v>0</v>
      </c>
      <c r="S171" s="3"/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/>
      <c r="Z171" s="3">
        <v>0</v>
      </c>
      <c r="AA171" s="3"/>
      <c r="AB171" s="3">
        <v>0</v>
      </c>
      <c r="AC171" s="3">
        <v>0</v>
      </c>
      <c r="AD171" s="3">
        <v>0</v>
      </c>
      <c r="AE171" s="56"/>
      <c r="AF171" s="56"/>
      <c r="AG171" s="56"/>
      <c r="AH171" s="56"/>
      <c r="AI171" s="56"/>
      <c r="AJ171" s="56"/>
      <c r="AK171" s="56"/>
      <c r="AL171" t="s">
        <v>209</v>
      </c>
      <c r="AM171">
        <v>55054778</v>
      </c>
      <c r="AN171" t="s">
        <v>210</v>
      </c>
    </row>
    <row r="172" spans="2:40" ht="15.6" thickTop="1" thickBot="1">
      <c r="B172" s="13" t="s">
        <v>188</v>
      </c>
      <c r="C172" s="2">
        <v>51035784</v>
      </c>
      <c r="D172" s="13" t="s">
        <v>195</v>
      </c>
      <c r="E172" s="14">
        <v>1381</v>
      </c>
      <c r="F172" s="2">
        <v>7</v>
      </c>
      <c r="G172" s="2">
        <v>-12</v>
      </c>
      <c r="H172" s="2">
        <v>-5</v>
      </c>
      <c r="I172" s="14">
        <v>0</v>
      </c>
      <c r="J172" s="2">
        <v>0</v>
      </c>
      <c r="K172" s="2">
        <v>0</v>
      </c>
      <c r="L172" s="15"/>
      <c r="M172" s="1">
        <v>0</v>
      </c>
      <c r="N172" s="3">
        <v>0</v>
      </c>
      <c r="O172" s="3">
        <v>0</v>
      </c>
      <c r="P172" s="3">
        <v>0</v>
      </c>
      <c r="Q172" s="3"/>
      <c r="R172" s="3">
        <v>-5</v>
      </c>
      <c r="S172" s="3"/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/>
      <c r="Z172" s="3">
        <v>0</v>
      </c>
      <c r="AA172" s="3"/>
      <c r="AB172" s="3">
        <v>0</v>
      </c>
      <c r="AC172" s="3">
        <v>0</v>
      </c>
      <c r="AD172" s="3">
        <v>0</v>
      </c>
      <c r="AE172" s="56"/>
      <c r="AF172" s="56"/>
      <c r="AG172" s="56"/>
      <c r="AH172" s="56"/>
      <c r="AI172" s="56"/>
      <c r="AJ172" s="56"/>
      <c r="AK172" s="56"/>
      <c r="AL172" t="s">
        <v>209</v>
      </c>
      <c r="AM172">
        <v>55054774</v>
      </c>
      <c r="AN172" t="s">
        <v>211</v>
      </c>
    </row>
    <row r="173" spans="2:40" ht="15.6" thickTop="1" thickBot="1">
      <c r="B173" s="13" t="s">
        <v>188</v>
      </c>
      <c r="C173" s="2">
        <v>51035784</v>
      </c>
      <c r="D173" s="13" t="s">
        <v>195</v>
      </c>
      <c r="E173" s="14">
        <v>1381</v>
      </c>
      <c r="F173" s="2">
        <v>1</v>
      </c>
      <c r="G173" s="2">
        <v>-12</v>
      </c>
      <c r="H173" s="2">
        <v>-11</v>
      </c>
      <c r="I173" s="14">
        <v>0</v>
      </c>
      <c r="J173" s="2">
        <v>0</v>
      </c>
      <c r="K173" s="2">
        <v>0</v>
      </c>
      <c r="L173" s="15"/>
      <c r="M173" s="1">
        <v>-12</v>
      </c>
      <c r="N173" s="3">
        <v>0</v>
      </c>
      <c r="O173" s="3">
        <v>0</v>
      </c>
      <c r="P173" s="3">
        <v>0</v>
      </c>
      <c r="Q173" s="3"/>
      <c r="R173" s="3">
        <v>0</v>
      </c>
      <c r="S173" s="3"/>
      <c r="T173" s="3">
        <v>1</v>
      </c>
      <c r="U173" s="3">
        <v>0</v>
      </c>
      <c r="V173" s="3">
        <v>0</v>
      </c>
      <c r="W173" s="3">
        <v>0</v>
      </c>
      <c r="X173" s="3">
        <v>0</v>
      </c>
      <c r="Y173" s="3"/>
      <c r="Z173" s="3">
        <v>0</v>
      </c>
      <c r="AA173" s="3"/>
      <c r="AB173" s="3">
        <v>0</v>
      </c>
      <c r="AC173" s="3">
        <v>0</v>
      </c>
      <c r="AD173" s="3">
        <v>0</v>
      </c>
      <c r="AE173" s="56"/>
      <c r="AF173" s="56"/>
      <c r="AG173" s="56"/>
      <c r="AH173" s="56"/>
      <c r="AI173" s="56"/>
      <c r="AJ173" s="56"/>
      <c r="AK173" s="56"/>
      <c r="AL173" t="s">
        <v>209</v>
      </c>
      <c r="AM173">
        <v>65177601</v>
      </c>
      <c r="AN173" t="s">
        <v>212</v>
      </c>
    </row>
    <row r="174" spans="2:40" ht="15.6" thickTop="1" thickBot="1">
      <c r="B174" s="13" t="s">
        <v>188</v>
      </c>
      <c r="C174" s="2">
        <v>40362748</v>
      </c>
      <c r="D174" s="13" t="s">
        <v>196</v>
      </c>
      <c r="E174" s="14">
        <v>710</v>
      </c>
      <c r="F174" s="2">
        <v>4</v>
      </c>
      <c r="G174" s="2">
        <v>-9</v>
      </c>
      <c r="H174" s="2">
        <v>-5</v>
      </c>
      <c r="I174" s="14">
        <v>0</v>
      </c>
      <c r="J174" s="2">
        <v>0</v>
      </c>
      <c r="K174" s="2">
        <v>0</v>
      </c>
      <c r="L174" s="15"/>
      <c r="M174" s="1">
        <v>0</v>
      </c>
      <c r="N174" s="3">
        <v>-5</v>
      </c>
      <c r="O174" s="3">
        <v>3</v>
      </c>
      <c r="P174" s="3">
        <v>-3</v>
      </c>
      <c r="Q174" s="3"/>
      <c r="R174" s="3">
        <v>0</v>
      </c>
      <c r="S174" s="3"/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/>
      <c r="Z174" s="3">
        <v>0</v>
      </c>
      <c r="AA174" s="3"/>
      <c r="AB174" s="3">
        <v>0</v>
      </c>
      <c r="AC174" s="3">
        <v>0</v>
      </c>
      <c r="AD174" s="3">
        <v>0</v>
      </c>
      <c r="AE174" s="56"/>
      <c r="AF174" s="56"/>
      <c r="AG174" s="56"/>
      <c r="AH174" s="56"/>
      <c r="AI174" s="56"/>
      <c r="AJ174" s="56"/>
      <c r="AK174" s="56"/>
      <c r="AL174" t="s">
        <v>209</v>
      </c>
      <c r="AM174">
        <v>97103820</v>
      </c>
      <c r="AN174" t="s">
        <v>213</v>
      </c>
    </row>
    <row r="175" spans="2:40" ht="15.6" thickTop="1" thickBot="1">
      <c r="B175" s="13" t="s">
        <v>188</v>
      </c>
      <c r="C175" s="2">
        <v>4804857</v>
      </c>
      <c r="D175" s="13" t="s">
        <v>197</v>
      </c>
      <c r="E175" s="14">
        <v>830</v>
      </c>
      <c r="F175" s="2">
        <v>0</v>
      </c>
      <c r="G175" s="2">
        <v>-13</v>
      </c>
      <c r="H175" s="2">
        <v>-13</v>
      </c>
      <c r="I175" s="14">
        <v>0</v>
      </c>
      <c r="J175" s="2">
        <v>0</v>
      </c>
      <c r="K175" s="2">
        <v>0</v>
      </c>
      <c r="L175" s="15"/>
      <c r="M175" s="1">
        <v>0</v>
      </c>
      <c r="N175" s="3">
        <v>-13</v>
      </c>
      <c r="O175" s="3">
        <v>0</v>
      </c>
      <c r="P175" s="3">
        <v>0</v>
      </c>
      <c r="Q175" s="3"/>
      <c r="R175" s="3">
        <v>0</v>
      </c>
      <c r="S175" s="3"/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/>
      <c r="Z175" s="3">
        <v>0</v>
      </c>
      <c r="AA175" s="3"/>
      <c r="AB175" s="3">
        <v>0</v>
      </c>
      <c r="AC175" s="3">
        <v>0</v>
      </c>
      <c r="AD175" s="3">
        <v>0</v>
      </c>
      <c r="AE175" s="56"/>
      <c r="AF175" s="56"/>
      <c r="AG175" s="56"/>
      <c r="AH175" s="56"/>
      <c r="AI175" s="56"/>
      <c r="AJ175" s="56"/>
      <c r="AK175" s="56"/>
      <c r="AL175" t="s">
        <v>209</v>
      </c>
      <c r="AM175">
        <v>97115725</v>
      </c>
      <c r="AN175" t="s">
        <v>214</v>
      </c>
    </row>
    <row r="176" spans="2:40" ht="15.6" thickTop="1" thickBot="1">
      <c r="B176" s="13" t="s">
        <v>188</v>
      </c>
      <c r="C176" s="2">
        <v>97057316</v>
      </c>
      <c r="D176" s="13" t="s">
        <v>198</v>
      </c>
      <c r="E176" s="14">
        <v>640</v>
      </c>
      <c r="F176" s="2">
        <v>19</v>
      </c>
      <c r="G176" s="2">
        <v>-20</v>
      </c>
      <c r="H176" s="2">
        <v>-1</v>
      </c>
      <c r="I176" s="14">
        <v>0</v>
      </c>
      <c r="J176" s="2">
        <v>0</v>
      </c>
      <c r="K176" s="2">
        <v>0</v>
      </c>
      <c r="L176" s="15"/>
      <c r="M176" s="1">
        <v>0</v>
      </c>
      <c r="N176" s="3">
        <v>0</v>
      </c>
      <c r="O176" s="3">
        <v>2</v>
      </c>
      <c r="P176" s="3">
        <v>0</v>
      </c>
      <c r="Q176" s="3">
        <v>0</v>
      </c>
      <c r="R176" s="3">
        <v>-3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56"/>
      <c r="AF176" s="56"/>
      <c r="AG176" s="56"/>
      <c r="AH176" s="56"/>
      <c r="AI176" s="56"/>
      <c r="AJ176" s="56"/>
      <c r="AK176" s="56"/>
      <c r="AL176" t="s">
        <v>209</v>
      </c>
      <c r="AM176">
        <v>97102116</v>
      </c>
      <c r="AN176" t="s">
        <v>215</v>
      </c>
    </row>
    <row r="177" spans="2:40" ht="15.6" thickTop="1" thickBot="1">
      <c r="B177" s="13" t="s">
        <v>188</v>
      </c>
      <c r="C177" s="2">
        <v>97103940</v>
      </c>
      <c r="D177" s="13" t="s">
        <v>199</v>
      </c>
      <c r="E177" s="14">
        <v>1061</v>
      </c>
      <c r="F177" s="2">
        <v>33</v>
      </c>
      <c r="G177" s="2">
        <v>-6</v>
      </c>
      <c r="H177" s="2">
        <v>27</v>
      </c>
      <c r="I177" s="14">
        <v>0</v>
      </c>
      <c r="J177" s="2">
        <v>0</v>
      </c>
      <c r="K177" s="2">
        <v>0</v>
      </c>
      <c r="L177" s="15"/>
      <c r="M177" s="1">
        <v>0</v>
      </c>
      <c r="N177" s="3">
        <v>0</v>
      </c>
      <c r="O177" s="3">
        <v>0</v>
      </c>
      <c r="P177" s="3">
        <v>2</v>
      </c>
      <c r="Q177" s="3"/>
      <c r="R177" s="3">
        <v>13</v>
      </c>
      <c r="S177" s="3"/>
      <c r="T177" s="3">
        <v>12</v>
      </c>
      <c r="U177" s="3">
        <v>0</v>
      </c>
      <c r="V177" s="3">
        <v>0</v>
      </c>
      <c r="W177" s="3">
        <v>0</v>
      </c>
      <c r="X177" s="3">
        <v>0</v>
      </c>
      <c r="Y177" s="3"/>
      <c r="Z177" s="3">
        <v>0</v>
      </c>
      <c r="AA177" s="3"/>
      <c r="AB177" s="3">
        <v>0</v>
      </c>
      <c r="AC177" s="3">
        <v>0</v>
      </c>
      <c r="AD177" s="3">
        <v>0</v>
      </c>
      <c r="AE177" s="56"/>
      <c r="AF177" s="56"/>
      <c r="AG177" s="56"/>
      <c r="AH177" s="56"/>
      <c r="AI177" s="56"/>
      <c r="AJ177" s="56"/>
      <c r="AK177" s="56"/>
      <c r="AL177" t="s">
        <v>209</v>
      </c>
      <c r="AM177">
        <v>97108202</v>
      </c>
      <c r="AN177" t="s">
        <v>216</v>
      </c>
    </row>
    <row r="178" spans="2:40" ht="15.6" thickTop="1" thickBot="1">
      <c r="B178" s="13" t="s">
        <v>188</v>
      </c>
      <c r="C178" s="2">
        <v>97103940</v>
      </c>
      <c r="D178" s="13" t="s">
        <v>199</v>
      </c>
      <c r="E178" s="14">
        <v>1061</v>
      </c>
      <c r="F178" s="2">
        <v>0</v>
      </c>
      <c r="G178" s="2">
        <v>-2</v>
      </c>
      <c r="H178" s="2">
        <v>-2</v>
      </c>
      <c r="I178" s="14">
        <v>0</v>
      </c>
      <c r="J178" s="2">
        <v>0</v>
      </c>
      <c r="K178" s="2">
        <v>0</v>
      </c>
      <c r="L178" s="15"/>
      <c r="M178" s="1">
        <v>-2</v>
      </c>
      <c r="N178" s="3">
        <v>0</v>
      </c>
      <c r="O178" s="3">
        <v>0</v>
      </c>
      <c r="P178" s="3">
        <v>0</v>
      </c>
      <c r="Q178" s="3"/>
      <c r="R178" s="3">
        <v>0</v>
      </c>
      <c r="S178" s="3"/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/>
      <c r="Z178" s="3">
        <v>0</v>
      </c>
      <c r="AA178" s="3"/>
      <c r="AB178" s="3">
        <v>0</v>
      </c>
      <c r="AC178" s="3">
        <v>0</v>
      </c>
      <c r="AD178" s="3">
        <v>0</v>
      </c>
      <c r="AE178" s="56"/>
      <c r="AF178" s="56"/>
      <c r="AG178" s="56"/>
      <c r="AH178" s="56"/>
      <c r="AI178" s="56"/>
      <c r="AJ178" s="56"/>
      <c r="AK178" s="56"/>
      <c r="AL178" t="s">
        <v>209</v>
      </c>
      <c r="AM178">
        <v>10634450</v>
      </c>
      <c r="AN178" t="s">
        <v>217</v>
      </c>
    </row>
    <row r="179" spans="2:40" ht="15.6" thickTop="1" thickBot="1">
      <c r="B179" s="13" t="s">
        <v>188</v>
      </c>
      <c r="C179" s="2">
        <v>97116609</v>
      </c>
      <c r="D179" s="13" t="s">
        <v>200</v>
      </c>
      <c r="E179" s="14">
        <v>592</v>
      </c>
      <c r="F179" s="2">
        <v>26</v>
      </c>
      <c r="G179" s="2">
        <v>-17</v>
      </c>
      <c r="H179" s="2">
        <v>9</v>
      </c>
      <c r="I179" s="14">
        <v>0</v>
      </c>
      <c r="J179" s="2">
        <v>0</v>
      </c>
      <c r="K179" s="2">
        <v>0</v>
      </c>
      <c r="L179" s="15"/>
      <c r="M179" s="1">
        <v>20</v>
      </c>
      <c r="N179" s="3">
        <v>-7</v>
      </c>
      <c r="O179" s="3">
        <v>0</v>
      </c>
      <c r="P179" s="3">
        <v>-4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56"/>
      <c r="AF179" s="56"/>
      <c r="AG179" s="56"/>
      <c r="AH179" s="56"/>
      <c r="AI179" s="56"/>
      <c r="AJ179" s="56"/>
      <c r="AK179" s="56"/>
      <c r="AL179" t="s">
        <v>209</v>
      </c>
      <c r="AM179">
        <v>97086025</v>
      </c>
      <c r="AN179" t="s">
        <v>218</v>
      </c>
    </row>
    <row r="180" spans="2:40" ht="15.6" thickTop="1" thickBot="1">
      <c r="B180" s="13" t="s">
        <v>188</v>
      </c>
      <c r="C180" s="2">
        <v>97116610</v>
      </c>
      <c r="D180" s="13" t="s">
        <v>201</v>
      </c>
      <c r="E180" s="14">
        <v>1240</v>
      </c>
      <c r="F180" s="2">
        <v>71</v>
      </c>
      <c r="G180" s="2">
        <v>-23</v>
      </c>
      <c r="H180" s="2">
        <v>48</v>
      </c>
      <c r="I180" s="14">
        <v>0</v>
      </c>
      <c r="J180" s="2">
        <v>0</v>
      </c>
      <c r="K180" s="2">
        <v>0</v>
      </c>
      <c r="L180" s="15"/>
      <c r="M180" s="1">
        <v>0</v>
      </c>
      <c r="N180" s="3">
        <v>15</v>
      </c>
      <c r="O180" s="3">
        <v>23</v>
      </c>
      <c r="P180" s="3">
        <v>26</v>
      </c>
      <c r="Q180" s="3"/>
      <c r="R180" s="3">
        <v>-16</v>
      </c>
      <c r="S180" s="3"/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/>
      <c r="Z180" s="3">
        <v>0</v>
      </c>
      <c r="AA180" s="3"/>
      <c r="AB180" s="3">
        <v>0</v>
      </c>
      <c r="AC180" s="3">
        <v>0</v>
      </c>
      <c r="AD180" s="3">
        <v>0</v>
      </c>
      <c r="AE180" s="56"/>
      <c r="AF180" s="56"/>
      <c r="AG180" s="56"/>
      <c r="AH180" s="56"/>
      <c r="AI180" s="56"/>
      <c r="AJ180" s="56"/>
      <c r="AK180" s="56"/>
      <c r="AL180" t="s">
        <v>209</v>
      </c>
      <c r="AM180">
        <v>10634451</v>
      </c>
      <c r="AN180" t="s">
        <v>219</v>
      </c>
    </row>
    <row r="181" spans="2:40" ht="15.6" thickTop="1" thickBot="1">
      <c r="B181" s="13" t="s">
        <v>188</v>
      </c>
      <c r="C181" s="2">
        <v>97116610</v>
      </c>
      <c r="D181" s="13" t="s">
        <v>201</v>
      </c>
      <c r="E181" s="14">
        <v>1240</v>
      </c>
      <c r="F181" s="2">
        <v>0</v>
      </c>
      <c r="G181" s="2">
        <v>-8</v>
      </c>
      <c r="H181" s="2">
        <v>-8</v>
      </c>
      <c r="I181" s="14">
        <v>0</v>
      </c>
      <c r="J181" s="2">
        <v>0</v>
      </c>
      <c r="K181" s="2">
        <v>0</v>
      </c>
      <c r="L181" s="15"/>
      <c r="M181" s="1">
        <v>-8</v>
      </c>
      <c r="N181" s="3">
        <v>0</v>
      </c>
      <c r="O181" s="3">
        <v>0</v>
      </c>
      <c r="P181" s="3">
        <v>0</v>
      </c>
      <c r="Q181" s="3"/>
      <c r="R181" s="3">
        <v>0</v>
      </c>
      <c r="S181" s="3"/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/>
      <c r="Z181" s="3">
        <v>0</v>
      </c>
      <c r="AA181" s="3"/>
      <c r="AB181" s="3">
        <v>0</v>
      </c>
      <c r="AC181" s="3">
        <v>0</v>
      </c>
      <c r="AD181" s="3">
        <v>0</v>
      </c>
      <c r="AE181" s="56"/>
      <c r="AF181" s="56"/>
      <c r="AG181" s="56"/>
      <c r="AH181" s="56"/>
      <c r="AI181" s="56"/>
      <c r="AJ181" s="56"/>
      <c r="AK181" s="56"/>
      <c r="AL181" t="s">
        <v>209</v>
      </c>
      <c r="AM181">
        <v>10634447</v>
      </c>
      <c r="AN181" t="s">
        <v>220</v>
      </c>
    </row>
    <row r="182" spans="2:40" ht="15.6" thickTop="1" thickBot="1">
      <c r="B182" s="13" t="s">
        <v>188</v>
      </c>
      <c r="C182" s="2">
        <v>60051957</v>
      </c>
      <c r="D182" s="13" t="s">
        <v>202</v>
      </c>
      <c r="E182" s="14">
        <v>660</v>
      </c>
      <c r="F182" s="2">
        <v>44</v>
      </c>
      <c r="G182" s="2">
        <v>-25</v>
      </c>
      <c r="H182" s="2">
        <v>19</v>
      </c>
      <c r="I182" s="14">
        <v>0</v>
      </c>
      <c r="J182" s="2">
        <v>0</v>
      </c>
      <c r="K182" s="2">
        <v>0</v>
      </c>
      <c r="L182" s="15"/>
      <c r="M182" s="1">
        <v>-11</v>
      </c>
      <c r="N182" s="3">
        <v>13</v>
      </c>
      <c r="O182" s="3">
        <v>11</v>
      </c>
      <c r="P182" s="3">
        <v>0</v>
      </c>
      <c r="Q182" s="3">
        <v>0</v>
      </c>
      <c r="R182" s="3">
        <v>8</v>
      </c>
      <c r="S182" s="3">
        <v>0</v>
      </c>
      <c r="T182" s="3">
        <v>-2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56"/>
      <c r="AF182" s="56"/>
      <c r="AG182" s="56"/>
      <c r="AH182" s="56"/>
      <c r="AI182" s="56"/>
      <c r="AJ182" s="56"/>
      <c r="AK182" s="56"/>
      <c r="AL182" t="s">
        <v>209</v>
      </c>
      <c r="AM182">
        <v>97094947</v>
      </c>
      <c r="AN182" t="s">
        <v>221</v>
      </c>
    </row>
    <row r="183" spans="2:40" ht="15.6" thickTop="1" thickBot="1">
      <c r="B183" s="13" t="s">
        <v>188</v>
      </c>
      <c r="C183" s="2">
        <v>97088683</v>
      </c>
      <c r="D183" s="13" t="s">
        <v>203</v>
      </c>
      <c r="E183" s="14">
        <v>1294</v>
      </c>
      <c r="F183" s="2">
        <v>5</v>
      </c>
      <c r="G183" s="2">
        <v>-6</v>
      </c>
      <c r="H183" s="2">
        <v>-1</v>
      </c>
      <c r="I183" s="14">
        <v>0</v>
      </c>
      <c r="J183" s="2">
        <v>0</v>
      </c>
      <c r="K183" s="2">
        <v>0</v>
      </c>
      <c r="L183" s="15"/>
      <c r="M183" s="1">
        <v>-1</v>
      </c>
      <c r="N183" s="3">
        <v>0</v>
      </c>
      <c r="O183" s="3">
        <v>0</v>
      </c>
      <c r="P183" s="3">
        <v>0</v>
      </c>
      <c r="Q183" s="3"/>
      <c r="R183" s="3">
        <v>0</v>
      </c>
      <c r="S183" s="3"/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/>
      <c r="Z183" s="3">
        <v>0</v>
      </c>
      <c r="AA183" s="3"/>
      <c r="AB183" s="3">
        <v>0</v>
      </c>
      <c r="AC183" s="3">
        <v>0</v>
      </c>
      <c r="AD183" s="3">
        <v>0</v>
      </c>
      <c r="AE183" s="56"/>
      <c r="AF183" s="56"/>
      <c r="AG183" s="56"/>
      <c r="AH183" s="56"/>
      <c r="AI183" s="56"/>
      <c r="AJ183" s="56"/>
      <c r="AK183" s="56"/>
      <c r="AL183" t="s">
        <v>209</v>
      </c>
      <c r="AM183">
        <v>97127107</v>
      </c>
      <c r="AN183" t="s">
        <v>222</v>
      </c>
    </row>
    <row r="184" spans="2:40" ht="15.6" thickTop="1" thickBot="1">
      <c r="B184" s="13" t="s">
        <v>188</v>
      </c>
      <c r="C184" s="2">
        <v>61040630</v>
      </c>
      <c r="D184" s="13" t="s">
        <v>204</v>
      </c>
      <c r="E184" s="14">
        <v>562</v>
      </c>
      <c r="F184" s="2">
        <v>16</v>
      </c>
      <c r="G184" s="2">
        <v>-12</v>
      </c>
      <c r="H184" s="2">
        <v>4</v>
      </c>
      <c r="I184" s="14">
        <v>0</v>
      </c>
      <c r="J184" s="2">
        <v>0</v>
      </c>
      <c r="K184" s="2">
        <v>0</v>
      </c>
      <c r="L184" s="15"/>
      <c r="M184" s="1">
        <v>0</v>
      </c>
      <c r="N184" s="3">
        <v>0</v>
      </c>
      <c r="O184" s="3">
        <v>0</v>
      </c>
      <c r="P184" s="3">
        <v>11</v>
      </c>
      <c r="Q184" s="3">
        <v>0</v>
      </c>
      <c r="R184" s="3">
        <v>0</v>
      </c>
      <c r="S184" s="3">
        <v>0</v>
      </c>
      <c r="T184" s="3">
        <v>-7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56"/>
      <c r="AF184" s="56"/>
      <c r="AG184" s="56"/>
      <c r="AH184" s="56"/>
      <c r="AI184" s="56"/>
      <c r="AJ184" s="56"/>
      <c r="AK184" s="56"/>
      <c r="AL184" t="s">
        <v>209</v>
      </c>
      <c r="AM184">
        <v>97115726</v>
      </c>
      <c r="AN184" t="s">
        <v>223</v>
      </c>
    </row>
    <row r="185" spans="2:40" ht="15.6" thickTop="1" thickBot="1">
      <c r="B185" s="13" t="s">
        <v>188</v>
      </c>
      <c r="C185" s="2">
        <v>97073862</v>
      </c>
      <c r="D185" s="13" t="s">
        <v>205</v>
      </c>
      <c r="E185" s="14">
        <v>1151</v>
      </c>
      <c r="F185" s="2">
        <v>13</v>
      </c>
      <c r="G185" s="2">
        <v>-10</v>
      </c>
      <c r="H185" s="2">
        <v>3</v>
      </c>
      <c r="I185" s="14">
        <v>0</v>
      </c>
      <c r="J185" s="2">
        <v>0</v>
      </c>
      <c r="K185" s="2">
        <v>0</v>
      </c>
      <c r="L185" s="15"/>
      <c r="M185" s="1">
        <v>3</v>
      </c>
      <c r="N185" s="3">
        <v>0</v>
      </c>
      <c r="O185" s="3">
        <v>0</v>
      </c>
      <c r="P185" s="3">
        <v>0</v>
      </c>
      <c r="Q185" s="3"/>
      <c r="R185" s="3">
        <v>0</v>
      </c>
      <c r="S185" s="3"/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/>
      <c r="Z185" s="3">
        <v>0</v>
      </c>
      <c r="AA185" s="3"/>
      <c r="AB185" s="3">
        <v>0</v>
      </c>
      <c r="AC185" s="3">
        <v>0</v>
      </c>
      <c r="AD185" s="3">
        <v>0</v>
      </c>
      <c r="AE185" s="56"/>
      <c r="AF185" s="56"/>
      <c r="AG185" s="56"/>
      <c r="AH185" s="56"/>
      <c r="AI185" s="56"/>
      <c r="AJ185" s="56"/>
      <c r="AK185" s="56"/>
      <c r="AL185" t="s">
        <v>209</v>
      </c>
      <c r="AM185">
        <v>4952312</v>
      </c>
      <c r="AN185" t="s">
        <v>224</v>
      </c>
    </row>
    <row r="186" spans="2:40" ht="15.6" thickTop="1" thickBot="1">
      <c r="B186" s="13" t="s">
        <v>188</v>
      </c>
      <c r="C186" s="2">
        <v>97073862</v>
      </c>
      <c r="D186" s="13" t="s">
        <v>205</v>
      </c>
      <c r="E186" s="14">
        <v>1151</v>
      </c>
      <c r="F186" s="2">
        <v>34</v>
      </c>
      <c r="G186" s="2">
        <v>-26</v>
      </c>
      <c r="H186" s="2">
        <v>8</v>
      </c>
      <c r="I186" s="14">
        <v>0</v>
      </c>
      <c r="J186" s="2">
        <v>0</v>
      </c>
      <c r="K186" s="2">
        <v>0</v>
      </c>
      <c r="L186" s="15"/>
      <c r="M186" s="1">
        <v>0</v>
      </c>
      <c r="N186" s="3">
        <v>-7</v>
      </c>
      <c r="O186" s="3">
        <v>2</v>
      </c>
      <c r="P186" s="3">
        <v>8</v>
      </c>
      <c r="Q186" s="3"/>
      <c r="R186" s="3">
        <v>5</v>
      </c>
      <c r="S186" s="3"/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/>
      <c r="Z186" s="3">
        <v>0</v>
      </c>
      <c r="AA186" s="3"/>
      <c r="AB186" s="3">
        <v>0</v>
      </c>
      <c r="AC186" s="3">
        <v>0</v>
      </c>
      <c r="AD186" s="3">
        <v>0</v>
      </c>
      <c r="AE186" s="56"/>
      <c r="AF186" s="56"/>
      <c r="AG186" s="56"/>
      <c r="AH186" s="56"/>
      <c r="AI186" s="56"/>
      <c r="AJ186" s="56"/>
      <c r="AK186" s="56"/>
      <c r="AL186" t="s">
        <v>209</v>
      </c>
      <c r="AM186">
        <v>4952308</v>
      </c>
      <c r="AN186" t="s">
        <v>225</v>
      </c>
    </row>
    <row r="187" spans="2:40" ht="15.6" thickTop="1" thickBot="1">
      <c r="B187" s="13" t="s">
        <v>188</v>
      </c>
      <c r="C187" s="2">
        <v>97073863</v>
      </c>
      <c r="D187" s="13" t="s">
        <v>206</v>
      </c>
      <c r="E187" s="14">
        <v>500</v>
      </c>
      <c r="F187" s="2">
        <v>0</v>
      </c>
      <c r="G187" s="2">
        <v>-11</v>
      </c>
      <c r="H187" s="2">
        <v>-11</v>
      </c>
      <c r="I187" s="14">
        <v>0</v>
      </c>
      <c r="J187" s="2">
        <v>0</v>
      </c>
      <c r="K187" s="2">
        <v>0</v>
      </c>
      <c r="L187" s="15"/>
      <c r="M187" s="1">
        <v>0</v>
      </c>
      <c r="N187" s="3">
        <v>0</v>
      </c>
      <c r="O187" s="3">
        <v>0</v>
      </c>
      <c r="P187" s="3">
        <v>-11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56"/>
      <c r="AF187" s="56"/>
      <c r="AG187" s="56"/>
      <c r="AH187" s="56"/>
      <c r="AI187" s="56"/>
      <c r="AJ187" s="56"/>
      <c r="AK187" s="56"/>
      <c r="AL187" t="s">
        <v>209</v>
      </c>
      <c r="AM187">
        <v>97126964</v>
      </c>
      <c r="AN187" t="s">
        <v>226</v>
      </c>
    </row>
    <row r="188" spans="2:40" ht="15.6" thickTop="1" thickBot="1">
      <c r="B188" s="13" t="s">
        <v>188</v>
      </c>
      <c r="C188" s="2">
        <v>60088036</v>
      </c>
      <c r="D188" s="13" t="s">
        <v>207</v>
      </c>
      <c r="E188" s="14">
        <v>1028</v>
      </c>
      <c r="F188" s="2">
        <v>10</v>
      </c>
      <c r="G188" s="2">
        <v>-10</v>
      </c>
      <c r="H188" s="2">
        <v>0</v>
      </c>
      <c r="I188" s="14">
        <v>0</v>
      </c>
      <c r="J188" s="2">
        <v>0</v>
      </c>
      <c r="K188" s="2">
        <v>0</v>
      </c>
      <c r="L188" s="15"/>
      <c r="M188" s="1">
        <v>-5</v>
      </c>
      <c r="N188" s="3">
        <v>0</v>
      </c>
      <c r="O188" s="3">
        <v>0</v>
      </c>
      <c r="P188" s="3">
        <v>0</v>
      </c>
      <c r="Q188" s="3"/>
      <c r="R188" s="3">
        <v>5</v>
      </c>
      <c r="S188" s="3"/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/>
      <c r="Z188" s="3">
        <v>0</v>
      </c>
      <c r="AA188" s="3"/>
      <c r="AB188" s="3">
        <v>0</v>
      </c>
      <c r="AC188" s="3">
        <v>0</v>
      </c>
      <c r="AD188" s="3">
        <v>0</v>
      </c>
      <c r="AE188" s="56"/>
      <c r="AF188" s="56"/>
      <c r="AG188" s="56"/>
      <c r="AH188" s="56"/>
      <c r="AI188" s="56"/>
      <c r="AJ188" s="56"/>
      <c r="AK188" s="56"/>
      <c r="AL188" t="s">
        <v>227</v>
      </c>
      <c r="AM188">
        <v>97116150</v>
      </c>
      <c r="AN188" t="s">
        <v>228</v>
      </c>
    </row>
    <row r="189" spans="2:40" ht="15.6" thickTop="1" thickBot="1">
      <c r="B189" s="13" t="s">
        <v>188</v>
      </c>
      <c r="C189" s="2">
        <v>60088036</v>
      </c>
      <c r="D189" s="13" t="s">
        <v>207</v>
      </c>
      <c r="E189" s="14">
        <v>1028</v>
      </c>
      <c r="F189" s="2">
        <v>11</v>
      </c>
      <c r="G189" s="2">
        <v>-11</v>
      </c>
      <c r="H189" s="2">
        <v>0</v>
      </c>
      <c r="I189" s="14">
        <v>0</v>
      </c>
      <c r="J189" s="2">
        <v>0</v>
      </c>
      <c r="K189" s="2">
        <v>0</v>
      </c>
      <c r="L189" s="15"/>
      <c r="M189" s="1">
        <v>0</v>
      </c>
      <c r="N189" s="3">
        <v>-3</v>
      </c>
      <c r="O189" s="3">
        <v>0</v>
      </c>
      <c r="P189" s="3">
        <v>0</v>
      </c>
      <c r="Q189" s="3"/>
      <c r="R189" s="3">
        <v>0</v>
      </c>
      <c r="S189" s="3"/>
      <c r="T189" s="3">
        <v>3</v>
      </c>
      <c r="U189" s="3">
        <v>0</v>
      </c>
      <c r="V189" s="3">
        <v>0</v>
      </c>
      <c r="W189" s="3">
        <v>0</v>
      </c>
      <c r="X189" s="3">
        <v>0</v>
      </c>
      <c r="Y189" s="3"/>
      <c r="Z189" s="3">
        <v>0</v>
      </c>
      <c r="AA189" s="3"/>
      <c r="AB189" s="3">
        <v>0</v>
      </c>
      <c r="AC189" s="3">
        <v>0</v>
      </c>
      <c r="AD189" s="3">
        <v>0</v>
      </c>
      <c r="AE189" s="56"/>
      <c r="AF189" s="56"/>
      <c r="AG189" s="56"/>
      <c r="AH189" s="56"/>
      <c r="AI189" s="56"/>
      <c r="AJ189" s="56"/>
      <c r="AK189" s="56"/>
      <c r="AL189" t="s">
        <v>227</v>
      </c>
      <c r="AM189">
        <v>7178487</v>
      </c>
      <c r="AN189" t="s">
        <v>229</v>
      </c>
    </row>
    <row r="190" spans="2:40" ht="15.6" thickTop="1" thickBot="1">
      <c r="B190" s="13" t="s">
        <v>188</v>
      </c>
      <c r="C190" s="2">
        <v>97006614</v>
      </c>
      <c r="D190" s="13" t="s">
        <v>208</v>
      </c>
      <c r="E190" s="14">
        <v>1207</v>
      </c>
      <c r="F190" s="2">
        <v>13</v>
      </c>
      <c r="G190" s="2">
        <v>0</v>
      </c>
      <c r="H190" s="2">
        <v>13</v>
      </c>
      <c r="I190" s="14">
        <v>0</v>
      </c>
      <c r="J190" s="2">
        <v>0</v>
      </c>
      <c r="K190" s="2">
        <v>0</v>
      </c>
      <c r="L190" s="15"/>
      <c r="M190" s="1">
        <v>13</v>
      </c>
      <c r="N190" s="3">
        <v>0</v>
      </c>
      <c r="O190" s="3">
        <v>0</v>
      </c>
      <c r="P190" s="3">
        <v>0</v>
      </c>
      <c r="Q190" s="3"/>
      <c r="R190" s="3">
        <v>0</v>
      </c>
      <c r="S190" s="3"/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/>
      <c r="Z190" s="3">
        <v>0</v>
      </c>
      <c r="AA190" s="3"/>
      <c r="AB190" s="3">
        <v>0</v>
      </c>
      <c r="AC190" s="3">
        <v>0</v>
      </c>
      <c r="AD190" s="3">
        <v>0</v>
      </c>
      <c r="AE190" s="56"/>
      <c r="AF190" s="56"/>
      <c r="AG190" s="56"/>
      <c r="AH190" s="56"/>
      <c r="AI190" s="56"/>
      <c r="AJ190" s="56"/>
      <c r="AK190" s="56"/>
      <c r="AL190" t="s">
        <v>227</v>
      </c>
      <c r="AM190">
        <v>97019385</v>
      </c>
      <c r="AN190" t="s">
        <v>230</v>
      </c>
    </row>
    <row r="191" spans="2:40" ht="15.6" thickTop="1" thickBot="1">
      <c r="B191" s="13" t="s">
        <v>188</v>
      </c>
      <c r="C191" s="2">
        <v>97006614</v>
      </c>
      <c r="D191" s="13" t="s">
        <v>208</v>
      </c>
      <c r="E191" s="14">
        <v>1207</v>
      </c>
      <c r="F191" s="2">
        <v>0</v>
      </c>
      <c r="G191" s="2">
        <v>-17</v>
      </c>
      <c r="H191" s="2">
        <v>-17</v>
      </c>
      <c r="I191" s="14">
        <v>0</v>
      </c>
      <c r="J191" s="2">
        <v>0</v>
      </c>
      <c r="K191" s="2">
        <v>0</v>
      </c>
      <c r="L191" s="15"/>
      <c r="M191" s="1">
        <v>0</v>
      </c>
      <c r="N191" s="3">
        <v>0</v>
      </c>
      <c r="O191" s="3">
        <v>-17</v>
      </c>
      <c r="P191" s="3">
        <v>0</v>
      </c>
      <c r="Q191" s="3"/>
      <c r="R191" s="3">
        <v>0</v>
      </c>
      <c r="S191" s="3"/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/>
      <c r="Z191" s="3">
        <v>0</v>
      </c>
      <c r="AA191" s="3"/>
      <c r="AB191" s="3">
        <v>0</v>
      </c>
      <c r="AC191" s="3">
        <v>0</v>
      </c>
      <c r="AD191" s="3">
        <v>0</v>
      </c>
      <c r="AE191" s="56"/>
      <c r="AF191" s="56"/>
      <c r="AG191" s="56"/>
      <c r="AH191" s="56"/>
      <c r="AI191" s="56"/>
      <c r="AJ191" s="56"/>
      <c r="AK191" s="56"/>
      <c r="AL191" t="s">
        <v>227</v>
      </c>
      <c r="AM191">
        <v>51025810</v>
      </c>
      <c r="AN191" t="s">
        <v>231</v>
      </c>
    </row>
    <row r="192" spans="2:40" ht="15.6" thickTop="1" thickBot="1">
      <c r="B192" s="13" t="s">
        <v>188</v>
      </c>
      <c r="C192" s="2">
        <v>97006614</v>
      </c>
      <c r="D192" s="13" t="s">
        <v>208</v>
      </c>
      <c r="E192" s="14">
        <v>1207</v>
      </c>
      <c r="F192" s="2">
        <v>6</v>
      </c>
      <c r="G192" s="2">
        <v>-59</v>
      </c>
      <c r="H192" s="2">
        <v>-53</v>
      </c>
      <c r="I192" s="14">
        <v>0</v>
      </c>
      <c r="J192" s="2">
        <v>0</v>
      </c>
      <c r="K192" s="2">
        <v>0</v>
      </c>
      <c r="L192" s="15"/>
      <c r="M192" s="1">
        <v>0</v>
      </c>
      <c r="N192" s="3">
        <v>0</v>
      </c>
      <c r="O192" s="3">
        <v>0</v>
      </c>
      <c r="P192" s="3">
        <v>-7</v>
      </c>
      <c r="Q192" s="3"/>
      <c r="R192" s="3">
        <v>-22</v>
      </c>
      <c r="S192" s="3"/>
      <c r="T192" s="3">
        <v>-24</v>
      </c>
      <c r="U192" s="3">
        <v>0</v>
      </c>
      <c r="V192" s="3">
        <v>0</v>
      </c>
      <c r="W192" s="3">
        <v>0</v>
      </c>
      <c r="X192" s="3">
        <v>0</v>
      </c>
      <c r="Y192" s="3"/>
      <c r="Z192" s="3">
        <v>0</v>
      </c>
      <c r="AA192" s="3"/>
      <c r="AB192" s="3">
        <v>0</v>
      </c>
      <c r="AC192" s="3">
        <v>0</v>
      </c>
      <c r="AD192" s="3">
        <v>0</v>
      </c>
      <c r="AE192" s="56"/>
      <c r="AF192" s="56"/>
      <c r="AG192" s="56"/>
      <c r="AH192" s="56"/>
      <c r="AI192" s="56"/>
      <c r="AJ192" s="56"/>
      <c r="AK192" s="56"/>
      <c r="AL192" t="s">
        <v>227</v>
      </c>
      <c r="AM192">
        <v>97085169</v>
      </c>
      <c r="AN192" t="s">
        <v>232</v>
      </c>
    </row>
    <row r="193" spans="2:40" ht="15.6" thickTop="1" thickBot="1">
      <c r="B193" s="13" t="s">
        <v>209</v>
      </c>
      <c r="C193" s="2">
        <v>55054778</v>
      </c>
      <c r="D193" s="13" t="s">
        <v>210</v>
      </c>
      <c r="E193" s="14">
        <v>1049</v>
      </c>
      <c r="F193" s="2">
        <v>39</v>
      </c>
      <c r="G193" s="2">
        <v>-51</v>
      </c>
      <c r="H193" s="2">
        <v>-12</v>
      </c>
      <c r="I193" s="14">
        <v>0</v>
      </c>
      <c r="J193" s="2">
        <v>0</v>
      </c>
      <c r="K193" s="2">
        <v>0</v>
      </c>
      <c r="L193" s="15"/>
      <c r="M193" s="1">
        <v>13</v>
      </c>
      <c r="N193" s="3">
        <v>-2</v>
      </c>
      <c r="O193" s="3">
        <v>-10</v>
      </c>
      <c r="P193" s="3">
        <v>-19</v>
      </c>
      <c r="Q193" s="3"/>
      <c r="R193" s="3">
        <v>-3</v>
      </c>
      <c r="S193" s="3"/>
      <c r="T193" s="3">
        <v>9</v>
      </c>
      <c r="U193" s="3">
        <v>0</v>
      </c>
      <c r="V193" s="3">
        <v>0</v>
      </c>
      <c r="W193" s="3">
        <v>0</v>
      </c>
      <c r="X193" s="3">
        <v>0</v>
      </c>
      <c r="Y193" s="3"/>
      <c r="Z193" s="3">
        <v>0</v>
      </c>
      <c r="AA193" s="3"/>
      <c r="AB193" s="3">
        <v>0</v>
      </c>
      <c r="AC193" s="3">
        <v>0</v>
      </c>
      <c r="AD193" s="3">
        <v>0</v>
      </c>
      <c r="AE193" s="16"/>
      <c r="AF193" s="16"/>
      <c r="AG193" s="16"/>
      <c r="AH193" s="16"/>
      <c r="AI193" s="16"/>
      <c r="AJ193" s="16"/>
      <c r="AK193" s="16"/>
      <c r="AL193" t="s">
        <v>227</v>
      </c>
      <c r="AM193">
        <v>4807130</v>
      </c>
      <c r="AN193" t="s">
        <v>233</v>
      </c>
    </row>
    <row r="194" spans="2:40" ht="15.6" thickTop="1" thickBot="1">
      <c r="B194" s="13" t="s">
        <v>209</v>
      </c>
      <c r="C194" s="2">
        <v>55054774</v>
      </c>
      <c r="D194" s="13" t="s">
        <v>211</v>
      </c>
      <c r="E194" s="14">
        <v>706</v>
      </c>
      <c r="F194" s="2">
        <v>0</v>
      </c>
      <c r="G194" s="2">
        <v>0</v>
      </c>
      <c r="H194" s="2">
        <v>0</v>
      </c>
      <c r="I194" s="14">
        <v>0</v>
      </c>
      <c r="J194" s="2">
        <v>0</v>
      </c>
      <c r="K194" s="2">
        <v>0</v>
      </c>
      <c r="L194" s="15"/>
      <c r="M194" s="1">
        <v>0</v>
      </c>
      <c r="N194" s="3">
        <v>0</v>
      </c>
      <c r="O194" s="3">
        <v>0</v>
      </c>
      <c r="P194" s="3">
        <v>0</v>
      </c>
      <c r="Q194" s="3"/>
      <c r="R194" s="3">
        <v>0</v>
      </c>
      <c r="S194" s="3"/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/>
      <c r="Z194" s="3">
        <v>0</v>
      </c>
      <c r="AA194" s="3"/>
      <c r="AB194" s="3">
        <v>0</v>
      </c>
      <c r="AC194" s="3">
        <v>0</v>
      </c>
      <c r="AD194" s="3">
        <v>0</v>
      </c>
      <c r="AE194" s="56"/>
      <c r="AF194" s="56"/>
      <c r="AG194" s="56"/>
      <c r="AH194" s="56"/>
      <c r="AI194" s="56"/>
      <c r="AJ194" s="56"/>
      <c r="AK194" s="56"/>
      <c r="AL194" t="s">
        <v>227</v>
      </c>
      <c r="AM194">
        <v>65089333</v>
      </c>
      <c r="AN194" t="s">
        <v>234</v>
      </c>
    </row>
    <row r="195" spans="2:40" ht="15.6" thickTop="1" thickBot="1">
      <c r="B195" s="13" t="s">
        <v>209</v>
      </c>
      <c r="C195" s="2">
        <v>65177601</v>
      </c>
      <c r="D195" s="13" t="s">
        <v>212</v>
      </c>
      <c r="E195" s="14">
        <v>710</v>
      </c>
      <c r="F195" s="2">
        <v>0</v>
      </c>
      <c r="G195" s="2">
        <v>0</v>
      </c>
      <c r="H195" s="2">
        <v>0</v>
      </c>
      <c r="I195" s="14">
        <v>0</v>
      </c>
      <c r="J195" s="2">
        <v>0</v>
      </c>
      <c r="K195" s="2">
        <v>0</v>
      </c>
      <c r="L195" s="15"/>
      <c r="M195" s="1">
        <v>0</v>
      </c>
      <c r="N195" s="3">
        <v>0</v>
      </c>
      <c r="O195" s="3">
        <v>0</v>
      </c>
      <c r="P195" s="3">
        <v>0</v>
      </c>
      <c r="Q195" s="3"/>
      <c r="R195" s="3">
        <v>0</v>
      </c>
      <c r="S195" s="3"/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/>
      <c r="Z195" s="3">
        <v>0</v>
      </c>
      <c r="AA195" s="3"/>
      <c r="AB195" s="3">
        <v>0</v>
      </c>
      <c r="AC195" s="3">
        <v>0</v>
      </c>
      <c r="AD195" s="3">
        <v>0</v>
      </c>
      <c r="AE195" s="56"/>
      <c r="AF195" s="56"/>
      <c r="AG195" s="56"/>
      <c r="AH195" s="56"/>
      <c r="AI195" s="56"/>
      <c r="AJ195" s="56"/>
      <c r="AK195" s="56"/>
      <c r="AL195" t="s">
        <v>227</v>
      </c>
      <c r="AM195">
        <v>97102658</v>
      </c>
      <c r="AN195" t="s">
        <v>235</v>
      </c>
    </row>
    <row r="196" spans="2:40" ht="15.6" thickTop="1" thickBot="1">
      <c r="B196" s="13" t="s">
        <v>209</v>
      </c>
      <c r="C196" s="2">
        <v>97103820</v>
      </c>
      <c r="D196" s="13" t="s">
        <v>213</v>
      </c>
      <c r="E196" s="14">
        <v>1149</v>
      </c>
      <c r="F196" s="2">
        <v>48</v>
      </c>
      <c r="G196" s="2">
        <v>-13</v>
      </c>
      <c r="H196" s="2">
        <v>35</v>
      </c>
      <c r="I196" s="14">
        <v>0</v>
      </c>
      <c r="J196" s="2">
        <v>0</v>
      </c>
      <c r="K196" s="2">
        <v>0</v>
      </c>
      <c r="L196" s="15"/>
      <c r="M196" s="1">
        <v>4</v>
      </c>
      <c r="N196" s="3">
        <v>8</v>
      </c>
      <c r="O196" s="3">
        <v>0</v>
      </c>
      <c r="P196" s="3">
        <v>2</v>
      </c>
      <c r="Q196" s="3"/>
      <c r="R196" s="3">
        <v>6</v>
      </c>
      <c r="S196" s="3"/>
      <c r="T196" s="3">
        <v>15</v>
      </c>
      <c r="U196" s="3">
        <v>0</v>
      </c>
      <c r="V196" s="3">
        <v>0</v>
      </c>
      <c r="W196" s="3">
        <v>0</v>
      </c>
      <c r="X196" s="3">
        <v>0</v>
      </c>
      <c r="Y196" s="3"/>
      <c r="Z196" s="3">
        <v>0</v>
      </c>
      <c r="AA196" s="3"/>
      <c r="AB196" s="3">
        <v>0</v>
      </c>
      <c r="AC196" s="3">
        <v>0</v>
      </c>
      <c r="AD196" s="3">
        <v>0</v>
      </c>
      <c r="AE196" s="56"/>
      <c r="AF196" s="56"/>
      <c r="AG196" s="56"/>
      <c r="AH196" s="56"/>
      <c r="AI196" s="56"/>
      <c r="AJ196" s="56"/>
      <c r="AK196" s="56"/>
      <c r="AL196" t="s">
        <v>227</v>
      </c>
      <c r="AM196">
        <v>97102645</v>
      </c>
      <c r="AN196" t="s">
        <v>236</v>
      </c>
    </row>
    <row r="197" spans="2:40" ht="15.6" thickTop="1" thickBot="1">
      <c r="B197" s="13" t="s">
        <v>209</v>
      </c>
      <c r="C197" s="2">
        <v>97115725</v>
      </c>
      <c r="D197" s="13" t="s">
        <v>214</v>
      </c>
      <c r="E197" s="14">
        <v>522</v>
      </c>
      <c r="F197" s="2">
        <v>0</v>
      </c>
      <c r="G197" s="2">
        <v>-3</v>
      </c>
      <c r="H197" s="2">
        <v>-3</v>
      </c>
      <c r="I197" s="14">
        <v>0</v>
      </c>
      <c r="J197" s="2">
        <v>0</v>
      </c>
      <c r="K197" s="2">
        <v>0</v>
      </c>
      <c r="L197" s="15"/>
      <c r="M197" s="1">
        <v>0</v>
      </c>
      <c r="N197" s="3">
        <v>0</v>
      </c>
      <c r="O197" s="3">
        <v>-3</v>
      </c>
      <c r="P197" s="3">
        <v>0</v>
      </c>
      <c r="Q197" s="3"/>
      <c r="R197" s="3">
        <v>0</v>
      </c>
      <c r="S197" s="3"/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/>
      <c r="Z197" s="3">
        <v>0</v>
      </c>
      <c r="AA197" s="3"/>
      <c r="AB197" s="3">
        <v>0</v>
      </c>
      <c r="AC197" s="3">
        <v>0</v>
      </c>
      <c r="AD197" s="3">
        <v>0</v>
      </c>
      <c r="AE197" s="56"/>
      <c r="AF197" s="56"/>
      <c r="AG197" s="56"/>
      <c r="AH197" s="56"/>
      <c r="AI197" s="56"/>
      <c r="AJ197" s="56"/>
      <c r="AK197" s="56"/>
      <c r="AL197" t="s">
        <v>227</v>
      </c>
      <c r="AM197">
        <v>97048141</v>
      </c>
      <c r="AN197" t="s">
        <v>237</v>
      </c>
    </row>
    <row r="198" spans="2:40" ht="15.6" thickTop="1" thickBot="1">
      <c r="B198" s="13" t="s">
        <v>209</v>
      </c>
      <c r="C198" s="2">
        <v>97102116</v>
      </c>
      <c r="D198" s="13" t="s">
        <v>215</v>
      </c>
      <c r="E198" s="14">
        <v>1171</v>
      </c>
      <c r="F198" s="2">
        <v>10</v>
      </c>
      <c r="G198" s="2">
        <v>0</v>
      </c>
      <c r="H198" s="2">
        <v>10</v>
      </c>
      <c r="I198" s="14">
        <v>0</v>
      </c>
      <c r="J198" s="2">
        <v>0</v>
      </c>
      <c r="K198" s="2">
        <v>0</v>
      </c>
      <c r="L198" s="15"/>
      <c r="M198" s="1">
        <v>0</v>
      </c>
      <c r="N198" s="3">
        <v>0</v>
      </c>
      <c r="O198" s="3">
        <v>10</v>
      </c>
      <c r="P198" s="3">
        <v>0</v>
      </c>
      <c r="Q198" s="3"/>
      <c r="R198" s="3">
        <v>0</v>
      </c>
      <c r="S198" s="3"/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/>
      <c r="Z198" s="3">
        <v>0</v>
      </c>
      <c r="AA198" s="3"/>
      <c r="AB198" s="3">
        <v>0</v>
      </c>
      <c r="AC198" s="3">
        <v>0</v>
      </c>
      <c r="AD198" s="3">
        <v>0</v>
      </c>
      <c r="AE198" s="56"/>
      <c r="AF198" s="56"/>
      <c r="AG198" s="56"/>
      <c r="AH198" s="56"/>
      <c r="AI198" s="56"/>
      <c r="AJ198" s="56"/>
      <c r="AK198" s="56"/>
      <c r="AL198" t="s">
        <v>227</v>
      </c>
      <c r="AM198">
        <v>66618417</v>
      </c>
      <c r="AN198" t="s">
        <v>238</v>
      </c>
    </row>
    <row r="199" spans="2:40" ht="15.6" thickTop="1" thickBot="1">
      <c r="B199" s="13" t="s">
        <v>209</v>
      </c>
      <c r="C199" s="2">
        <v>97108202</v>
      </c>
      <c r="D199" s="13" t="s">
        <v>216</v>
      </c>
      <c r="E199" s="14">
        <v>500</v>
      </c>
      <c r="F199" s="2">
        <v>45</v>
      </c>
      <c r="G199" s="2">
        <v>-3</v>
      </c>
      <c r="H199" s="2">
        <v>42</v>
      </c>
      <c r="I199" s="14">
        <v>0</v>
      </c>
      <c r="J199" s="2">
        <v>0</v>
      </c>
      <c r="K199" s="2">
        <v>0</v>
      </c>
      <c r="L199" s="15"/>
      <c r="M199" s="1">
        <v>-1</v>
      </c>
      <c r="N199" s="3">
        <v>20</v>
      </c>
      <c r="O199" s="3">
        <v>0</v>
      </c>
      <c r="P199" s="3">
        <v>10</v>
      </c>
      <c r="Q199" s="3"/>
      <c r="R199" s="3">
        <v>13</v>
      </c>
      <c r="S199" s="3"/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/>
      <c r="Z199" s="3">
        <v>0</v>
      </c>
      <c r="AA199" s="3"/>
      <c r="AB199" s="3">
        <v>0</v>
      </c>
      <c r="AC199" s="3">
        <v>0</v>
      </c>
      <c r="AD199" s="3">
        <v>0</v>
      </c>
      <c r="AE199" s="56"/>
      <c r="AF199" s="56"/>
      <c r="AG199" s="56"/>
      <c r="AH199" s="56"/>
      <c r="AI199" s="56"/>
      <c r="AJ199" s="56"/>
      <c r="AK199" s="56"/>
      <c r="AL199" t="s">
        <v>227</v>
      </c>
      <c r="AM199">
        <v>97081933</v>
      </c>
      <c r="AN199" t="s">
        <v>239</v>
      </c>
    </row>
    <row r="200" spans="2:40" ht="15.6" thickTop="1" thickBot="1">
      <c r="B200" s="13" t="s">
        <v>209</v>
      </c>
      <c r="C200" s="2">
        <v>10634450</v>
      </c>
      <c r="D200" s="13" t="s">
        <v>217</v>
      </c>
      <c r="E200" s="14">
        <v>556</v>
      </c>
      <c r="F200" s="2">
        <v>0</v>
      </c>
      <c r="G200" s="2">
        <v>-11</v>
      </c>
      <c r="H200" s="2">
        <v>-11</v>
      </c>
      <c r="I200" s="14">
        <v>0</v>
      </c>
      <c r="J200" s="2">
        <v>0</v>
      </c>
      <c r="K200" s="2">
        <v>0</v>
      </c>
      <c r="L200" s="15"/>
      <c r="M200" s="1">
        <v>-2</v>
      </c>
      <c r="N200" s="3">
        <v>0</v>
      </c>
      <c r="O200" s="3">
        <v>-5</v>
      </c>
      <c r="P200" s="3">
        <v>0</v>
      </c>
      <c r="Q200" s="3"/>
      <c r="R200" s="3">
        <v>-4</v>
      </c>
      <c r="S200" s="3"/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/>
      <c r="Z200" s="3">
        <v>0</v>
      </c>
      <c r="AA200" s="3"/>
      <c r="AB200" s="3">
        <v>0</v>
      </c>
      <c r="AC200" s="3">
        <v>0</v>
      </c>
      <c r="AD200" s="3">
        <v>0</v>
      </c>
      <c r="AE200" s="56"/>
      <c r="AF200" s="56"/>
      <c r="AG200" s="56"/>
      <c r="AH200" s="56"/>
      <c r="AI200" s="56"/>
      <c r="AJ200" s="56"/>
      <c r="AK200" s="56"/>
      <c r="AL200" t="s">
        <v>240</v>
      </c>
      <c r="AM200">
        <v>97124151</v>
      </c>
      <c r="AN200" t="s">
        <v>241</v>
      </c>
    </row>
    <row r="201" spans="2:40" ht="15.6" thickTop="1" thickBot="1">
      <c r="B201" s="13" t="s">
        <v>209</v>
      </c>
      <c r="C201" s="2">
        <v>97086025</v>
      </c>
      <c r="D201" s="13" t="s">
        <v>218</v>
      </c>
      <c r="E201" s="14">
        <v>530</v>
      </c>
      <c r="F201" s="2">
        <v>17</v>
      </c>
      <c r="G201" s="2">
        <v>-5</v>
      </c>
      <c r="H201" s="2">
        <v>12</v>
      </c>
      <c r="I201" s="14">
        <v>0</v>
      </c>
      <c r="J201" s="2">
        <v>0</v>
      </c>
      <c r="K201" s="2">
        <v>0</v>
      </c>
      <c r="L201" s="15"/>
      <c r="M201" s="1">
        <v>0</v>
      </c>
      <c r="N201" s="3">
        <v>16</v>
      </c>
      <c r="O201" s="3">
        <v>0</v>
      </c>
      <c r="P201" s="3">
        <v>-4</v>
      </c>
      <c r="Q201" s="3"/>
      <c r="R201" s="3">
        <v>0</v>
      </c>
      <c r="S201" s="3"/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/>
      <c r="Z201" s="3">
        <v>0</v>
      </c>
      <c r="AA201" s="3"/>
      <c r="AB201" s="3">
        <v>0</v>
      </c>
      <c r="AC201" s="3">
        <v>0</v>
      </c>
      <c r="AD201" s="3">
        <v>0</v>
      </c>
      <c r="AE201" s="56"/>
      <c r="AF201" s="56"/>
      <c r="AG201" s="56"/>
      <c r="AH201" s="56"/>
      <c r="AI201" s="56"/>
      <c r="AJ201" s="56"/>
      <c r="AK201" s="56"/>
      <c r="AL201" t="s">
        <v>240</v>
      </c>
      <c r="AM201">
        <v>97104134</v>
      </c>
      <c r="AN201" t="s">
        <v>242</v>
      </c>
    </row>
    <row r="202" spans="2:40" ht="15.6" thickTop="1" thickBot="1">
      <c r="B202" s="13" t="s">
        <v>209</v>
      </c>
      <c r="C202" s="2">
        <v>10634451</v>
      </c>
      <c r="D202" s="13" t="s">
        <v>219</v>
      </c>
      <c r="E202" s="14">
        <v>854</v>
      </c>
      <c r="F202" s="2">
        <v>6</v>
      </c>
      <c r="G202" s="2">
        <v>-12</v>
      </c>
      <c r="H202" s="2">
        <v>-6</v>
      </c>
      <c r="I202" s="14">
        <v>0</v>
      </c>
      <c r="J202" s="2">
        <v>0</v>
      </c>
      <c r="K202" s="2">
        <v>0</v>
      </c>
      <c r="L202" s="15"/>
      <c r="M202" s="1">
        <v>0</v>
      </c>
      <c r="N202" s="3">
        <v>-3</v>
      </c>
      <c r="O202" s="3">
        <v>0</v>
      </c>
      <c r="P202" s="3">
        <v>-1</v>
      </c>
      <c r="Q202" s="3"/>
      <c r="R202" s="3">
        <v>0</v>
      </c>
      <c r="S202" s="3"/>
      <c r="T202" s="3">
        <v>-2</v>
      </c>
      <c r="U202" s="3">
        <v>0</v>
      </c>
      <c r="V202" s="3">
        <v>0</v>
      </c>
      <c r="W202" s="3">
        <v>0</v>
      </c>
      <c r="X202" s="3">
        <v>0</v>
      </c>
      <c r="Y202" s="3"/>
      <c r="Z202" s="3">
        <v>0</v>
      </c>
      <c r="AA202" s="3"/>
      <c r="AB202" s="3">
        <v>0</v>
      </c>
      <c r="AC202" s="3">
        <v>0</v>
      </c>
      <c r="AD202" s="3">
        <v>0</v>
      </c>
      <c r="AE202" s="56"/>
      <c r="AF202" s="56"/>
      <c r="AG202" s="56"/>
      <c r="AH202" s="56"/>
      <c r="AI202" s="56"/>
      <c r="AJ202" s="56"/>
      <c r="AK202" s="56"/>
      <c r="AL202" t="s">
        <v>240</v>
      </c>
      <c r="AM202">
        <v>97102994</v>
      </c>
      <c r="AN202" t="s">
        <v>243</v>
      </c>
    </row>
    <row r="203" spans="2:40" ht="15.6" thickTop="1" thickBot="1">
      <c r="B203" s="13" t="s">
        <v>209</v>
      </c>
      <c r="C203" s="2">
        <v>10634447</v>
      </c>
      <c r="D203" s="13" t="s">
        <v>220</v>
      </c>
      <c r="E203" s="14">
        <v>1289</v>
      </c>
      <c r="F203" s="2">
        <v>23</v>
      </c>
      <c r="G203" s="2">
        <v>-48</v>
      </c>
      <c r="H203" s="2">
        <v>-25</v>
      </c>
      <c r="I203" s="14">
        <v>0</v>
      </c>
      <c r="J203" s="2">
        <v>0</v>
      </c>
      <c r="K203" s="2">
        <v>0</v>
      </c>
      <c r="L203" s="15"/>
      <c r="M203" s="1">
        <v>-17</v>
      </c>
      <c r="N203" s="3">
        <v>6</v>
      </c>
      <c r="O203" s="3">
        <v>4</v>
      </c>
      <c r="P203" s="3">
        <v>2</v>
      </c>
      <c r="Q203" s="3"/>
      <c r="R203" s="3">
        <v>-18</v>
      </c>
      <c r="S203" s="3"/>
      <c r="T203" s="3">
        <v>-2</v>
      </c>
      <c r="U203" s="3">
        <v>0</v>
      </c>
      <c r="V203" s="3">
        <v>0</v>
      </c>
      <c r="W203" s="3">
        <v>0</v>
      </c>
      <c r="X203" s="3">
        <v>0</v>
      </c>
      <c r="Y203" s="3"/>
      <c r="Z203" s="3">
        <v>0</v>
      </c>
      <c r="AA203" s="3"/>
      <c r="AB203" s="3">
        <v>0</v>
      </c>
      <c r="AC203" s="3">
        <v>0</v>
      </c>
      <c r="AD203" s="3">
        <v>0</v>
      </c>
      <c r="AE203" s="56"/>
      <c r="AF203" s="56"/>
      <c r="AG203" s="56"/>
      <c r="AH203" s="56"/>
      <c r="AI203" s="56"/>
      <c r="AJ203" s="56"/>
      <c r="AK203" s="56"/>
      <c r="AL203" t="s">
        <v>240</v>
      </c>
      <c r="AM203">
        <v>97102995</v>
      </c>
      <c r="AN203" t="s">
        <v>244</v>
      </c>
    </row>
    <row r="204" spans="2:40" ht="15.6" thickTop="1" thickBot="1">
      <c r="B204" s="13" t="s">
        <v>209</v>
      </c>
      <c r="C204" s="2">
        <v>97094947</v>
      </c>
      <c r="D204" s="13" t="s">
        <v>221</v>
      </c>
      <c r="E204" s="14">
        <v>549</v>
      </c>
      <c r="F204" s="2">
        <v>0</v>
      </c>
      <c r="G204" s="2">
        <v>-2</v>
      </c>
      <c r="H204" s="2">
        <v>-2</v>
      </c>
      <c r="I204" s="14">
        <v>0</v>
      </c>
      <c r="J204" s="2">
        <v>0</v>
      </c>
      <c r="K204" s="2">
        <v>0</v>
      </c>
      <c r="L204" s="15"/>
      <c r="M204" s="1">
        <v>-2</v>
      </c>
      <c r="N204" s="3">
        <v>0</v>
      </c>
      <c r="O204" s="3">
        <v>0</v>
      </c>
      <c r="P204" s="3">
        <v>0</v>
      </c>
      <c r="Q204" s="3"/>
      <c r="R204" s="3">
        <v>0</v>
      </c>
      <c r="S204" s="3"/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/>
      <c r="Z204" s="3">
        <v>0</v>
      </c>
      <c r="AA204" s="3"/>
      <c r="AB204" s="3">
        <v>0</v>
      </c>
      <c r="AC204" s="3">
        <v>0</v>
      </c>
      <c r="AD204" s="3">
        <v>0</v>
      </c>
      <c r="AE204" s="56"/>
      <c r="AF204" s="56"/>
      <c r="AG204" s="56"/>
      <c r="AH204" s="56"/>
      <c r="AI204" s="56"/>
      <c r="AJ204" s="56"/>
      <c r="AK204" s="56"/>
      <c r="AL204" t="s">
        <v>240</v>
      </c>
      <c r="AM204">
        <v>97037551</v>
      </c>
      <c r="AN204" t="s">
        <v>245</v>
      </c>
    </row>
    <row r="205" spans="2:40" ht="15.6" thickTop="1" thickBot="1">
      <c r="B205" s="13" t="s">
        <v>209</v>
      </c>
      <c r="C205" s="2">
        <v>97127107</v>
      </c>
      <c r="D205" s="13" t="s">
        <v>222</v>
      </c>
      <c r="E205" s="14">
        <v>530</v>
      </c>
      <c r="F205" s="2">
        <v>0</v>
      </c>
      <c r="G205" s="2">
        <v>-3</v>
      </c>
      <c r="H205" s="2">
        <v>-3</v>
      </c>
      <c r="I205" s="14">
        <v>0</v>
      </c>
      <c r="J205" s="2">
        <v>0</v>
      </c>
      <c r="K205" s="2">
        <v>0</v>
      </c>
      <c r="L205" s="15"/>
      <c r="M205" s="1">
        <v>0</v>
      </c>
      <c r="N205" s="3">
        <v>0</v>
      </c>
      <c r="O205" s="3">
        <v>0</v>
      </c>
      <c r="P205" s="3">
        <v>0</v>
      </c>
      <c r="Q205" s="3"/>
      <c r="R205" s="3">
        <v>-3</v>
      </c>
      <c r="S205" s="3"/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/>
      <c r="Z205" s="3">
        <v>0</v>
      </c>
      <c r="AA205" s="3"/>
      <c r="AB205" s="3">
        <v>0</v>
      </c>
      <c r="AC205" s="3">
        <v>0</v>
      </c>
      <c r="AD205" s="3">
        <v>0</v>
      </c>
      <c r="AE205" s="56"/>
      <c r="AF205" s="56"/>
      <c r="AG205" s="56"/>
      <c r="AH205" s="56"/>
      <c r="AI205" s="56"/>
      <c r="AJ205" s="56"/>
      <c r="AK205" s="56"/>
      <c r="AL205" t="s">
        <v>240</v>
      </c>
      <c r="AM205">
        <v>97103761</v>
      </c>
      <c r="AN205" t="s">
        <v>246</v>
      </c>
    </row>
    <row r="206" spans="2:40" ht="15.6" thickTop="1" thickBot="1">
      <c r="B206" s="13" t="s">
        <v>209</v>
      </c>
      <c r="C206" s="2">
        <v>97115726</v>
      </c>
      <c r="D206" s="13" t="s">
        <v>223</v>
      </c>
      <c r="E206" s="14">
        <v>1075</v>
      </c>
      <c r="F206" s="2">
        <v>70</v>
      </c>
      <c r="G206" s="2">
        <v>-29</v>
      </c>
      <c r="H206" s="2">
        <v>41</v>
      </c>
      <c r="I206" s="14">
        <v>0</v>
      </c>
      <c r="J206" s="2">
        <v>0</v>
      </c>
      <c r="K206" s="2">
        <v>0</v>
      </c>
      <c r="L206" s="15"/>
      <c r="M206" s="1">
        <v>10</v>
      </c>
      <c r="N206" s="3">
        <v>14</v>
      </c>
      <c r="O206" s="3">
        <v>15</v>
      </c>
      <c r="P206" s="3">
        <v>-3</v>
      </c>
      <c r="Q206" s="3"/>
      <c r="R206" s="3">
        <v>4</v>
      </c>
      <c r="S206" s="3"/>
      <c r="T206" s="3">
        <v>1</v>
      </c>
      <c r="U206" s="3">
        <v>0</v>
      </c>
      <c r="V206" s="3">
        <v>0</v>
      </c>
      <c r="W206" s="3">
        <v>0</v>
      </c>
      <c r="X206" s="3">
        <v>0</v>
      </c>
      <c r="Y206" s="3"/>
      <c r="Z206" s="3">
        <v>0</v>
      </c>
      <c r="AA206" s="3"/>
      <c r="AB206" s="3">
        <v>0</v>
      </c>
      <c r="AC206" s="3">
        <v>0</v>
      </c>
      <c r="AD206" s="3">
        <v>0</v>
      </c>
      <c r="AE206" s="56"/>
      <c r="AF206" s="56"/>
      <c r="AG206" s="56"/>
      <c r="AH206" s="56"/>
      <c r="AI206" s="56"/>
      <c r="AJ206" s="56"/>
      <c r="AK206" s="56"/>
      <c r="AL206" t="s">
        <v>240</v>
      </c>
      <c r="AM206">
        <v>97107824</v>
      </c>
      <c r="AN206" t="s">
        <v>247</v>
      </c>
    </row>
    <row r="207" spans="2:40" ht="15.6" thickTop="1" thickBot="1">
      <c r="B207" s="13" t="s">
        <v>209</v>
      </c>
      <c r="C207" s="2">
        <v>4952312</v>
      </c>
      <c r="D207" s="13" t="s">
        <v>224</v>
      </c>
      <c r="E207" s="14">
        <v>1135</v>
      </c>
      <c r="F207" s="2">
        <v>35</v>
      </c>
      <c r="G207" s="2">
        <v>-39</v>
      </c>
      <c r="H207" s="2">
        <v>-4</v>
      </c>
      <c r="I207" s="14">
        <v>0</v>
      </c>
      <c r="J207" s="2">
        <v>0</v>
      </c>
      <c r="K207" s="2">
        <v>0</v>
      </c>
      <c r="L207" s="15"/>
      <c r="M207" s="1">
        <v>3</v>
      </c>
      <c r="N207" s="3">
        <v>-4</v>
      </c>
      <c r="O207" s="3">
        <v>0</v>
      </c>
      <c r="P207" s="3">
        <v>3</v>
      </c>
      <c r="Q207" s="3"/>
      <c r="R207" s="3">
        <v>-23</v>
      </c>
      <c r="S207" s="3"/>
      <c r="T207" s="3">
        <v>17</v>
      </c>
      <c r="U207" s="3">
        <v>0</v>
      </c>
      <c r="V207" s="3">
        <v>0</v>
      </c>
      <c r="W207" s="3">
        <v>0</v>
      </c>
      <c r="X207" s="3">
        <v>0</v>
      </c>
      <c r="Y207" s="3"/>
      <c r="Z207" s="3">
        <v>0</v>
      </c>
      <c r="AA207" s="3"/>
      <c r="AB207" s="3">
        <v>0</v>
      </c>
      <c r="AC207" s="3">
        <v>0</v>
      </c>
      <c r="AD207" s="3">
        <v>0</v>
      </c>
      <c r="AE207" s="56"/>
      <c r="AF207" s="56"/>
      <c r="AG207" s="56"/>
      <c r="AH207" s="56"/>
      <c r="AI207" s="56"/>
      <c r="AJ207" s="56"/>
      <c r="AK207" s="56"/>
      <c r="AL207" t="s">
        <v>240</v>
      </c>
      <c r="AM207">
        <v>97113608</v>
      </c>
      <c r="AN207" t="s">
        <v>248</v>
      </c>
    </row>
    <row r="208" spans="2:40" ht="15.6" thickTop="1" thickBot="1">
      <c r="B208" s="13" t="s">
        <v>209</v>
      </c>
      <c r="C208" s="2">
        <v>4952308</v>
      </c>
      <c r="D208" s="13" t="s">
        <v>225</v>
      </c>
      <c r="E208" s="14">
        <v>641</v>
      </c>
      <c r="F208" s="2">
        <v>29</v>
      </c>
      <c r="G208" s="2">
        <v>-16</v>
      </c>
      <c r="H208" s="2">
        <v>13</v>
      </c>
      <c r="I208" s="14">
        <v>0</v>
      </c>
      <c r="J208" s="2">
        <v>0</v>
      </c>
      <c r="K208" s="2">
        <v>0</v>
      </c>
      <c r="L208" s="15"/>
      <c r="M208" s="1">
        <v>0</v>
      </c>
      <c r="N208" s="3">
        <v>-7</v>
      </c>
      <c r="O208" s="3">
        <v>18</v>
      </c>
      <c r="P208" s="3">
        <v>5</v>
      </c>
      <c r="Q208" s="3"/>
      <c r="R208" s="3">
        <v>0</v>
      </c>
      <c r="S208" s="3"/>
      <c r="T208" s="3">
        <v>-3</v>
      </c>
      <c r="U208" s="3">
        <v>0</v>
      </c>
      <c r="V208" s="3">
        <v>0</v>
      </c>
      <c r="W208" s="3">
        <v>0</v>
      </c>
      <c r="X208" s="3">
        <v>0</v>
      </c>
      <c r="Y208" s="3"/>
      <c r="Z208" s="3">
        <v>0</v>
      </c>
      <c r="AA208" s="3"/>
      <c r="AB208" s="3">
        <v>0</v>
      </c>
      <c r="AC208" s="3">
        <v>0</v>
      </c>
      <c r="AD208" s="3">
        <v>0</v>
      </c>
      <c r="AE208" s="56"/>
      <c r="AF208" s="56"/>
      <c r="AG208" s="56"/>
      <c r="AH208" s="56"/>
      <c r="AI208" s="56"/>
      <c r="AJ208" s="56"/>
      <c r="AK208" s="56"/>
      <c r="AL208" t="s">
        <v>240</v>
      </c>
      <c r="AM208">
        <v>97112051</v>
      </c>
      <c r="AN208" t="s">
        <v>249</v>
      </c>
    </row>
    <row r="209" spans="2:40" ht="15.6" thickTop="1" thickBot="1">
      <c r="B209" s="13" t="s">
        <v>209</v>
      </c>
      <c r="C209" s="2">
        <v>97126964</v>
      </c>
      <c r="D209" s="13" t="s">
        <v>226</v>
      </c>
      <c r="E209" s="14">
        <v>682</v>
      </c>
      <c r="F209" s="2">
        <v>0</v>
      </c>
      <c r="G209" s="2">
        <v>-2</v>
      </c>
      <c r="H209" s="2">
        <v>-2</v>
      </c>
      <c r="I209" s="14">
        <v>0</v>
      </c>
      <c r="J209" s="2">
        <v>0</v>
      </c>
      <c r="K209" s="2">
        <v>0</v>
      </c>
      <c r="L209" s="15"/>
      <c r="M209" s="1">
        <v>0</v>
      </c>
      <c r="N209" s="3">
        <v>0</v>
      </c>
      <c r="O209" s="3">
        <v>0</v>
      </c>
      <c r="P209" s="3">
        <v>0</v>
      </c>
      <c r="Q209" s="3"/>
      <c r="R209" s="3">
        <v>-2</v>
      </c>
      <c r="S209" s="3"/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/>
      <c r="Z209" s="3">
        <v>0</v>
      </c>
      <c r="AA209" s="3"/>
      <c r="AB209" s="3">
        <v>0</v>
      </c>
      <c r="AC209" s="3">
        <v>0</v>
      </c>
      <c r="AD209" s="3">
        <v>0</v>
      </c>
      <c r="AE209" s="56"/>
      <c r="AF209" s="56"/>
      <c r="AG209" s="56"/>
      <c r="AH209" s="56"/>
      <c r="AI209" s="56"/>
      <c r="AJ209" s="56"/>
      <c r="AK209" s="56"/>
      <c r="AL209" t="s">
        <v>250</v>
      </c>
      <c r="AM209">
        <v>40367783</v>
      </c>
      <c r="AN209" t="s">
        <v>251</v>
      </c>
    </row>
    <row r="210" spans="2:40" ht="15.6" thickTop="1" thickBot="1">
      <c r="B210" s="13" t="s">
        <v>227</v>
      </c>
      <c r="C210" s="2">
        <v>97116150</v>
      </c>
      <c r="D210" s="13" t="s">
        <v>228</v>
      </c>
      <c r="E210" s="14">
        <v>1129</v>
      </c>
      <c r="F210" s="2">
        <v>38</v>
      </c>
      <c r="G210" s="2">
        <v>0</v>
      </c>
      <c r="H210" s="2">
        <v>38</v>
      </c>
      <c r="I210" s="14">
        <v>0</v>
      </c>
      <c r="J210" s="2">
        <v>0</v>
      </c>
      <c r="K210" s="2">
        <v>0</v>
      </c>
      <c r="L210" s="15"/>
      <c r="M210" s="1">
        <v>7</v>
      </c>
      <c r="N210" s="3">
        <v>0</v>
      </c>
      <c r="O210" s="3">
        <v>7</v>
      </c>
      <c r="P210" s="3">
        <v>14</v>
      </c>
      <c r="Q210" s="3"/>
      <c r="R210" s="3">
        <v>10</v>
      </c>
      <c r="S210" s="3"/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/>
      <c r="Z210" s="3">
        <v>0</v>
      </c>
      <c r="AA210" s="3"/>
      <c r="AB210" s="3">
        <v>0</v>
      </c>
      <c r="AC210" s="3">
        <v>0</v>
      </c>
      <c r="AD210" s="3">
        <v>0</v>
      </c>
      <c r="AE210" s="56"/>
      <c r="AF210" s="56"/>
      <c r="AG210" s="56"/>
      <c r="AH210" s="56"/>
      <c r="AI210" s="56"/>
      <c r="AJ210" s="56"/>
      <c r="AK210" s="56"/>
      <c r="AL210" t="s">
        <v>250</v>
      </c>
      <c r="AM210">
        <v>61048596</v>
      </c>
      <c r="AN210" t="s">
        <v>252</v>
      </c>
    </row>
    <row r="211" spans="2:40" ht="15.6" thickTop="1" thickBot="1">
      <c r="B211" s="13" t="s">
        <v>227</v>
      </c>
      <c r="C211" s="2">
        <v>7178487</v>
      </c>
      <c r="D211" s="13" t="s">
        <v>229</v>
      </c>
      <c r="E211" s="14">
        <v>1411</v>
      </c>
      <c r="F211" s="2">
        <v>17</v>
      </c>
      <c r="G211" s="2">
        <v>-34</v>
      </c>
      <c r="H211" s="2">
        <v>-17</v>
      </c>
      <c r="I211" s="14">
        <v>0</v>
      </c>
      <c r="J211" s="2">
        <v>0</v>
      </c>
      <c r="K211" s="2">
        <v>0</v>
      </c>
      <c r="L211" s="15"/>
      <c r="M211" s="1">
        <v>0</v>
      </c>
      <c r="N211" s="3">
        <v>0</v>
      </c>
      <c r="O211" s="3">
        <v>3</v>
      </c>
      <c r="P211" s="3">
        <v>-2</v>
      </c>
      <c r="Q211" s="3"/>
      <c r="R211" s="3">
        <v>-18</v>
      </c>
      <c r="S211" s="3"/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/>
      <c r="Z211" s="3">
        <v>0</v>
      </c>
      <c r="AA211" s="3"/>
      <c r="AB211" s="3">
        <v>0</v>
      </c>
      <c r="AC211" s="3">
        <v>0</v>
      </c>
      <c r="AD211" s="3">
        <v>0</v>
      </c>
      <c r="AE211" s="56"/>
      <c r="AF211" s="56"/>
      <c r="AG211" s="56"/>
      <c r="AH211" s="56"/>
      <c r="AI211" s="56"/>
      <c r="AJ211" s="56"/>
      <c r="AK211" s="56"/>
      <c r="AL211" t="s">
        <v>250</v>
      </c>
      <c r="AM211">
        <v>97091962</v>
      </c>
      <c r="AN211" t="s">
        <v>253</v>
      </c>
    </row>
    <row r="212" spans="2:40" ht="15.6" thickTop="1" thickBot="1">
      <c r="B212" s="13" t="s">
        <v>227</v>
      </c>
      <c r="C212" s="2">
        <v>97019385</v>
      </c>
      <c r="D212" s="13" t="s">
        <v>230</v>
      </c>
      <c r="E212" s="14">
        <v>526</v>
      </c>
      <c r="F212" s="2">
        <v>17</v>
      </c>
      <c r="G212" s="2">
        <v>-21</v>
      </c>
      <c r="H212" s="2">
        <v>-4</v>
      </c>
      <c r="I212" s="14">
        <v>0</v>
      </c>
      <c r="J212" s="2">
        <v>0</v>
      </c>
      <c r="K212" s="2">
        <v>0</v>
      </c>
      <c r="L212" s="15"/>
      <c r="M212" s="1">
        <v>13</v>
      </c>
      <c r="N212" s="3">
        <v>-7</v>
      </c>
      <c r="O212" s="3">
        <v>0</v>
      </c>
      <c r="P212" s="3">
        <v>-8</v>
      </c>
      <c r="Q212" s="3">
        <v>0</v>
      </c>
      <c r="R212" s="3">
        <v>0</v>
      </c>
      <c r="S212" s="3">
        <v>0</v>
      </c>
      <c r="T212" s="3">
        <v>-2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56"/>
      <c r="AF212" s="56"/>
      <c r="AG212" s="56"/>
      <c r="AH212" s="56"/>
      <c r="AI212" s="56"/>
      <c r="AJ212" s="56"/>
      <c r="AK212" s="56"/>
      <c r="AL212" t="s">
        <v>250</v>
      </c>
      <c r="AM212">
        <v>97075286</v>
      </c>
      <c r="AN212" t="s">
        <v>254</v>
      </c>
    </row>
    <row r="213" spans="2:40" ht="15.6" thickTop="1" thickBot="1">
      <c r="B213" s="13" t="s">
        <v>227</v>
      </c>
      <c r="C213" s="2">
        <v>51025810</v>
      </c>
      <c r="D213" s="13" t="s">
        <v>231</v>
      </c>
      <c r="E213" s="14">
        <v>1276</v>
      </c>
      <c r="F213" s="2">
        <v>10</v>
      </c>
      <c r="G213" s="2">
        <v>-32</v>
      </c>
      <c r="H213" s="2">
        <v>-22</v>
      </c>
      <c r="I213" s="14">
        <v>0</v>
      </c>
      <c r="J213" s="2">
        <v>0</v>
      </c>
      <c r="K213" s="2">
        <v>0</v>
      </c>
      <c r="L213" s="15"/>
      <c r="M213" s="1">
        <v>-5</v>
      </c>
      <c r="N213" s="3">
        <v>-5</v>
      </c>
      <c r="O213" s="3">
        <v>-12</v>
      </c>
      <c r="P213" s="3">
        <v>0</v>
      </c>
      <c r="Q213" s="3"/>
      <c r="R213" s="3">
        <v>0</v>
      </c>
      <c r="S213" s="3"/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/>
      <c r="Z213" s="3">
        <v>0</v>
      </c>
      <c r="AA213" s="3"/>
      <c r="AB213" s="3">
        <v>0</v>
      </c>
      <c r="AC213" s="3">
        <v>0</v>
      </c>
      <c r="AD213" s="3">
        <v>0</v>
      </c>
      <c r="AE213" s="56"/>
      <c r="AF213" s="56"/>
      <c r="AG213" s="56"/>
      <c r="AH213" s="56"/>
      <c r="AI213" s="56"/>
      <c r="AJ213" s="56"/>
      <c r="AK213" s="56"/>
      <c r="AL213" t="s">
        <v>250</v>
      </c>
      <c r="AM213">
        <v>97117152</v>
      </c>
      <c r="AN213" t="s">
        <v>255</v>
      </c>
    </row>
    <row r="214" spans="2:40" ht="15.6" thickTop="1" thickBot="1">
      <c r="B214" s="13" t="s">
        <v>227</v>
      </c>
      <c r="C214" s="2">
        <v>97085169</v>
      </c>
      <c r="D214" s="13" t="s">
        <v>232</v>
      </c>
      <c r="E214" s="14">
        <v>992</v>
      </c>
      <c r="F214" s="2">
        <v>58</v>
      </c>
      <c r="G214" s="2">
        <v>0</v>
      </c>
      <c r="H214" s="2">
        <v>58</v>
      </c>
      <c r="I214" s="14">
        <v>0</v>
      </c>
      <c r="J214" s="2">
        <v>0</v>
      </c>
      <c r="K214" s="2">
        <v>0</v>
      </c>
      <c r="L214" s="15"/>
      <c r="M214" s="1">
        <v>0</v>
      </c>
      <c r="N214" s="3">
        <v>6</v>
      </c>
      <c r="O214" s="3">
        <v>0</v>
      </c>
      <c r="P214" s="3">
        <v>0</v>
      </c>
      <c r="Q214" s="3"/>
      <c r="R214" s="3">
        <v>16</v>
      </c>
      <c r="S214" s="3"/>
      <c r="T214" s="3">
        <v>36</v>
      </c>
      <c r="U214" s="3">
        <v>0</v>
      </c>
      <c r="V214" s="3">
        <v>0</v>
      </c>
      <c r="W214" s="3">
        <v>0</v>
      </c>
      <c r="X214" s="3">
        <v>0</v>
      </c>
      <c r="Y214" s="3"/>
      <c r="Z214" s="3">
        <v>0</v>
      </c>
      <c r="AA214" s="3"/>
      <c r="AB214" s="3">
        <v>0</v>
      </c>
      <c r="AC214" s="3">
        <v>0</v>
      </c>
      <c r="AD214" s="3">
        <v>0</v>
      </c>
      <c r="AE214" s="56"/>
      <c r="AF214" s="56"/>
      <c r="AG214" s="56"/>
      <c r="AH214" s="56"/>
      <c r="AI214" s="56"/>
      <c r="AJ214" s="56"/>
      <c r="AK214" s="56"/>
      <c r="AL214" t="s">
        <v>250</v>
      </c>
      <c r="AM214">
        <v>47140496</v>
      </c>
      <c r="AN214" t="s">
        <v>256</v>
      </c>
    </row>
    <row r="215" spans="2:40" ht="15.6" thickTop="1" thickBot="1">
      <c r="B215" s="13" t="s">
        <v>227</v>
      </c>
      <c r="C215" s="2">
        <v>4807130</v>
      </c>
      <c r="D215" s="13" t="s">
        <v>233</v>
      </c>
      <c r="E215" s="14">
        <v>811</v>
      </c>
      <c r="F215" s="2">
        <v>33</v>
      </c>
      <c r="G215" s="2">
        <v>-25</v>
      </c>
      <c r="H215" s="2">
        <v>8</v>
      </c>
      <c r="I215" s="14">
        <v>0</v>
      </c>
      <c r="J215" s="2">
        <v>0</v>
      </c>
      <c r="K215" s="2">
        <v>0</v>
      </c>
      <c r="L215" s="15"/>
      <c r="M215" s="1">
        <v>9</v>
      </c>
      <c r="N215" s="3">
        <v>11</v>
      </c>
      <c r="O215" s="3">
        <v>-8</v>
      </c>
      <c r="P215" s="3">
        <v>10</v>
      </c>
      <c r="Q215" s="3">
        <v>0</v>
      </c>
      <c r="R215" s="3">
        <v>-8</v>
      </c>
      <c r="S215" s="3">
        <v>0</v>
      </c>
      <c r="T215" s="3">
        <v>-6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56"/>
      <c r="AF215" s="56"/>
      <c r="AG215" s="56"/>
      <c r="AH215" s="56"/>
      <c r="AI215" s="56"/>
      <c r="AJ215" s="56"/>
      <c r="AK215" s="56"/>
      <c r="AL215" t="s">
        <v>250</v>
      </c>
      <c r="AM215">
        <v>4799218</v>
      </c>
      <c r="AN215" t="s">
        <v>257</v>
      </c>
    </row>
    <row r="216" spans="2:40" ht="15.6" thickTop="1" thickBot="1">
      <c r="B216" s="13" t="s">
        <v>227</v>
      </c>
      <c r="C216" s="2">
        <v>65089333</v>
      </c>
      <c r="D216" s="13" t="s">
        <v>234</v>
      </c>
      <c r="E216" s="14">
        <v>701</v>
      </c>
      <c r="F216" s="2">
        <v>0</v>
      </c>
      <c r="G216" s="2">
        <v>-33</v>
      </c>
      <c r="H216" s="2">
        <v>-33</v>
      </c>
      <c r="I216" s="14">
        <v>0</v>
      </c>
      <c r="J216" s="2">
        <v>0</v>
      </c>
      <c r="K216" s="2">
        <v>0</v>
      </c>
      <c r="L216" s="15"/>
      <c r="M216" s="1">
        <v>0</v>
      </c>
      <c r="N216" s="3">
        <v>-16</v>
      </c>
      <c r="O216" s="3">
        <v>-13</v>
      </c>
      <c r="P216" s="3">
        <v>0</v>
      </c>
      <c r="Q216" s="3">
        <v>0</v>
      </c>
      <c r="R216" s="3">
        <v>-4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56"/>
      <c r="AF216" s="56"/>
      <c r="AG216" s="56"/>
      <c r="AH216" s="56"/>
      <c r="AI216" s="56"/>
      <c r="AJ216" s="56"/>
      <c r="AK216" s="56"/>
      <c r="AL216" t="s">
        <v>250</v>
      </c>
      <c r="AM216">
        <v>65596093</v>
      </c>
      <c r="AN216" t="s">
        <v>258</v>
      </c>
    </row>
    <row r="217" spans="2:40" ht="15.6" thickTop="1" thickBot="1">
      <c r="B217" s="13" t="s">
        <v>227</v>
      </c>
      <c r="C217" s="2">
        <v>97102658</v>
      </c>
      <c r="D217" s="13" t="s">
        <v>235</v>
      </c>
      <c r="E217" s="14">
        <v>1026</v>
      </c>
      <c r="F217" s="2">
        <v>63</v>
      </c>
      <c r="G217" s="2">
        <v>0</v>
      </c>
      <c r="H217" s="2">
        <v>63</v>
      </c>
      <c r="I217" s="14">
        <v>0</v>
      </c>
      <c r="J217" s="2">
        <v>0</v>
      </c>
      <c r="K217" s="2">
        <v>0</v>
      </c>
      <c r="L217" s="15"/>
      <c r="M217" s="1">
        <v>12</v>
      </c>
      <c r="N217" s="3">
        <v>28</v>
      </c>
      <c r="O217" s="3">
        <v>0</v>
      </c>
      <c r="P217" s="3">
        <v>23</v>
      </c>
      <c r="Q217" s="3"/>
      <c r="R217" s="3">
        <v>0</v>
      </c>
      <c r="S217" s="3"/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/>
      <c r="Z217" s="3">
        <v>0</v>
      </c>
      <c r="AA217" s="3"/>
      <c r="AB217" s="3">
        <v>0</v>
      </c>
      <c r="AC217" s="3">
        <v>0</v>
      </c>
      <c r="AD217" s="3">
        <v>0</v>
      </c>
      <c r="AE217" s="56"/>
      <c r="AF217" s="56"/>
      <c r="AG217" s="56"/>
      <c r="AH217" s="56"/>
      <c r="AI217" s="56"/>
      <c r="AJ217" s="56"/>
      <c r="AK217" s="56"/>
      <c r="AL217" t="s">
        <v>250</v>
      </c>
      <c r="AM217">
        <v>97096154</v>
      </c>
      <c r="AN217" t="s">
        <v>259</v>
      </c>
    </row>
    <row r="218" spans="2:40" ht="15.6" thickTop="1" thickBot="1">
      <c r="B218" s="13" t="s">
        <v>227</v>
      </c>
      <c r="C218" s="2">
        <v>97102645</v>
      </c>
      <c r="D218" s="13" t="s">
        <v>236</v>
      </c>
      <c r="E218" s="14">
        <v>1220</v>
      </c>
      <c r="F218" s="2">
        <v>10</v>
      </c>
      <c r="G218" s="2">
        <v>-12</v>
      </c>
      <c r="H218" s="2">
        <v>-2</v>
      </c>
      <c r="I218" s="14">
        <v>0</v>
      </c>
      <c r="J218" s="2">
        <v>0</v>
      </c>
      <c r="K218" s="2">
        <v>0</v>
      </c>
      <c r="L218" s="15"/>
      <c r="M218" s="1">
        <v>-4</v>
      </c>
      <c r="N218" s="3">
        <v>-5</v>
      </c>
      <c r="O218" s="3">
        <v>0</v>
      </c>
      <c r="P218" s="3">
        <v>7</v>
      </c>
      <c r="Q218" s="3"/>
      <c r="R218" s="3">
        <v>0</v>
      </c>
      <c r="S218" s="3"/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/>
      <c r="Z218" s="3">
        <v>0</v>
      </c>
      <c r="AA218" s="3"/>
      <c r="AB218" s="3">
        <v>0</v>
      </c>
      <c r="AC218" s="3">
        <v>0</v>
      </c>
      <c r="AD218" s="3">
        <v>0</v>
      </c>
      <c r="AE218" s="56"/>
      <c r="AF218" s="56"/>
      <c r="AG218" s="56"/>
      <c r="AH218" s="56"/>
      <c r="AI218" s="56"/>
      <c r="AJ218" s="56"/>
      <c r="AK218" s="56"/>
      <c r="AL218" t="s">
        <v>250</v>
      </c>
      <c r="AM218">
        <v>97117153</v>
      </c>
      <c r="AN218" t="s">
        <v>260</v>
      </c>
    </row>
    <row r="219" spans="2:40" ht="15.6" thickTop="1" thickBot="1">
      <c r="B219" s="13" t="s">
        <v>227</v>
      </c>
      <c r="C219" s="2">
        <v>97102645</v>
      </c>
      <c r="D219" s="13" t="s">
        <v>236</v>
      </c>
      <c r="E219" s="14">
        <v>1220</v>
      </c>
      <c r="F219" s="2">
        <v>4</v>
      </c>
      <c r="G219" s="2">
        <v>0</v>
      </c>
      <c r="H219" s="2">
        <v>4</v>
      </c>
      <c r="I219" s="14">
        <v>0</v>
      </c>
      <c r="J219" s="2">
        <v>0</v>
      </c>
      <c r="K219" s="2">
        <v>0</v>
      </c>
      <c r="L219" s="15"/>
      <c r="M219" s="1">
        <v>0</v>
      </c>
      <c r="N219" s="3">
        <v>0</v>
      </c>
      <c r="O219" s="3">
        <v>4</v>
      </c>
      <c r="P219" s="3">
        <v>0</v>
      </c>
      <c r="Q219" s="3"/>
      <c r="R219" s="3">
        <v>0</v>
      </c>
      <c r="S219" s="3"/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/>
      <c r="Z219" s="3">
        <v>0</v>
      </c>
      <c r="AA219" s="3"/>
      <c r="AB219" s="3">
        <v>0</v>
      </c>
      <c r="AC219" s="3">
        <v>0</v>
      </c>
      <c r="AD219" s="3">
        <v>0</v>
      </c>
      <c r="AE219" s="56"/>
      <c r="AF219" s="56"/>
      <c r="AG219" s="56"/>
      <c r="AH219" s="56"/>
      <c r="AI219" s="56"/>
      <c r="AJ219" s="56"/>
      <c r="AK219" s="56"/>
      <c r="AL219" t="s">
        <v>250</v>
      </c>
      <c r="AM219">
        <v>61041258</v>
      </c>
      <c r="AN219" t="s">
        <v>261</v>
      </c>
    </row>
    <row r="220" spans="2:40" ht="15.6" thickTop="1" thickBot="1">
      <c r="B220" s="13" t="s">
        <v>227</v>
      </c>
      <c r="C220" s="2">
        <v>97048141</v>
      </c>
      <c r="D220" s="13" t="s">
        <v>237</v>
      </c>
      <c r="E220" s="14">
        <v>876</v>
      </c>
      <c r="F220" s="2">
        <v>91</v>
      </c>
      <c r="G220" s="2">
        <v>-30</v>
      </c>
      <c r="H220" s="2">
        <v>61</v>
      </c>
      <c r="I220" s="14">
        <v>0</v>
      </c>
      <c r="J220" s="2">
        <v>0</v>
      </c>
      <c r="K220" s="2">
        <v>0</v>
      </c>
      <c r="L220" s="15"/>
      <c r="M220" s="1">
        <v>-2</v>
      </c>
      <c r="N220" s="3">
        <v>25</v>
      </c>
      <c r="O220" s="3">
        <v>-3</v>
      </c>
      <c r="P220" s="3">
        <v>16</v>
      </c>
      <c r="Q220" s="3"/>
      <c r="R220" s="3">
        <v>2</v>
      </c>
      <c r="S220" s="3"/>
      <c r="T220" s="3">
        <v>23</v>
      </c>
      <c r="U220" s="3">
        <v>0</v>
      </c>
      <c r="V220" s="3">
        <v>0</v>
      </c>
      <c r="W220" s="3">
        <v>0</v>
      </c>
      <c r="X220" s="3">
        <v>0</v>
      </c>
      <c r="Y220" s="3"/>
      <c r="Z220" s="3">
        <v>0</v>
      </c>
      <c r="AA220" s="3"/>
      <c r="AB220" s="3">
        <v>0</v>
      </c>
      <c r="AC220" s="3">
        <v>0</v>
      </c>
      <c r="AD220" s="3">
        <v>0</v>
      </c>
      <c r="AE220" s="56"/>
      <c r="AF220" s="56"/>
      <c r="AG220" s="56"/>
      <c r="AH220" s="56"/>
      <c r="AI220" s="56"/>
      <c r="AJ220" s="56"/>
      <c r="AK220" s="56"/>
      <c r="AL220" t="s">
        <v>250</v>
      </c>
      <c r="AM220">
        <v>41104697</v>
      </c>
      <c r="AN220" t="s">
        <v>262</v>
      </c>
    </row>
    <row r="221" spans="2:40" ht="15.6" thickTop="1" thickBot="1">
      <c r="B221" s="13" t="s">
        <v>227</v>
      </c>
      <c r="C221" s="2">
        <v>66618417</v>
      </c>
      <c r="D221" s="13" t="s">
        <v>238</v>
      </c>
      <c r="E221" s="14">
        <v>1261</v>
      </c>
      <c r="F221" s="2">
        <v>25</v>
      </c>
      <c r="G221" s="2">
        <v>-33</v>
      </c>
      <c r="H221" s="2">
        <v>-8</v>
      </c>
      <c r="I221" s="14">
        <v>0</v>
      </c>
      <c r="J221" s="2">
        <v>0</v>
      </c>
      <c r="K221" s="2">
        <v>0</v>
      </c>
      <c r="L221" s="15"/>
      <c r="M221" s="1">
        <v>0</v>
      </c>
      <c r="N221" s="3">
        <v>-5</v>
      </c>
      <c r="O221" s="3">
        <v>12</v>
      </c>
      <c r="P221" s="3">
        <v>-18</v>
      </c>
      <c r="Q221" s="3"/>
      <c r="R221" s="3">
        <v>3</v>
      </c>
      <c r="S221" s="3"/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/>
      <c r="Z221" s="3">
        <v>0</v>
      </c>
      <c r="AA221" s="3"/>
      <c r="AB221" s="3">
        <v>0</v>
      </c>
      <c r="AC221" s="3">
        <v>0</v>
      </c>
      <c r="AD221" s="3">
        <v>0</v>
      </c>
      <c r="AE221" s="56"/>
      <c r="AF221" s="56"/>
      <c r="AG221" s="56"/>
      <c r="AH221" s="56"/>
      <c r="AI221" s="56"/>
      <c r="AJ221" s="56"/>
      <c r="AK221" s="56"/>
      <c r="AL221" t="s">
        <v>250</v>
      </c>
      <c r="AM221">
        <v>5225655</v>
      </c>
      <c r="AN221" t="s">
        <v>263</v>
      </c>
    </row>
    <row r="222" spans="2:40" ht="15.6" thickTop="1" thickBot="1">
      <c r="B222" s="13" t="s">
        <v>227</v>
      </c>
      <c r="C222" s="2">
        <v>97081933</v>
      </c>
      <c r="D222" s="13" t="s">
        <v>239</v>
      </c>
      <c r="E222" s="14">
        <v>597</v>
      </c>
      <c r="F222" s="2">
        <v>31</v>
      </c>
      <c r="G222" s="2">
        <v>-15</v>
      </c>
      <c r="H222" s="2">
        <v>16</v>
      </c>
      <c r="I222" s="14">
        <v>0</v>
      </c>
      <c r="J222" s="2">
        <v>0</v>
      </c>
      <c r="K222" s="2">
        <v>0</v>
      </c>
      <c r="L222" s="15"/>
      <c r="M222" s="1">
        <v>-7</v>
      </c>
      <c r="N222" s="3">
        <v>0</v>
      </c>
      <c r="O222" s="3">
        <v>4</v>
      </c>
      <c r="P222" s="3">
        <v>23</v>
      </c>
      <c r="Q222" s="3">
        <v>0</v>
      </c>
      <c r="R222" s="3">
        <v>-1</v>
      </c>
      <c r="S222" s="3">
        <v>0</v>
      </c>
      <c r="T222" s="3">
        <v>-3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56"/>
      <c r="AF222" s="56"/>
      <c r="AG222" s="56"/>
      <c r="AH222" s="56"/>
      <c r="AI222" s="56"/>
      <c r="AJ222" s="56"/>
      <c r="AK222" s="56"/>
      <c r="AL222" t="s">
        <v>250</v>
      </c>
      <c r="AM222">
        <v>40369058</v>
      </c>
      <c r="AN222" t="s">
        <v>264</v>
      </c>
    </row>
    <row r="223" spans="2:40" ht="15.6" thickTop="1" thickBot="1">
      <c r="B223" s="13" t="s">
        <v>240</v>
      </c>
      <c r="C223" s="2">
        <v>97124151</v>
      </c>
      <c r="D223" s="13" t="s">
        <v>241</v>
      </c>
      <c r="E223" s="14">
        <v>516</v>
      </c>
      <c r="F223" s="2">
        <v>32</v>
      </c>
      <c r="G223" s="2">
        <v>-18</v>
      </c>
      <c r="H223" s="2">
        <v>14</v>
      </c>
      <c r="I223" s="14">
        <v>0</v>
      </c>
      <c r="J223" s="2">
        <v>0</v>
      </c>
      <c r="K223" s="2">
        <v>0</v>
      </c>
      <c r="L223" s="15"/>
      <c r="M223" s="1">
        <v>0</v>
      </c>
      <c r="N223" s="3">
        <v>0</v>
      </c>
      <c r="O223" s="3">
        <v>-4</v>
      </c>
      <c r="P223" s="3">
        <v>18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56"/>
      <c r="AF223" s="56"/>
      <c r="AG223" s="56"/>
      <c r="AH223" s="56"/>
      <c r="AI223" s="56"/>
      <c r="AJ223" s="56"/>
      <c r="AK223" s="56"/>
      <c r="AL223" t="s">
        <v>250</v>
      </c>
      <c r="AM223">
        <v>47140479</v>
      </c>
      <c r="AN223" t="s">
        <v>265</v>
      </c>
    </row>
    <row r="224" spans="2:40" ht="15.6" thickTop="1" thickBot="1">
      <c r="B224" s="13" t="s">
        <v>240</v>
      </c>
      <c r="C224" s="2">
        <v>97104134</v>
      </c>
      <c r="D224" s="13" t="s">
        <v>242</v>
      </c>
      <c r="E224" s="14">
        <v>836</v>
      </c>
      <c r="F224" s="2">
        <v>51</v>
      </c>
      <c r="G224" s="2">
        <v>-8</v>
      </c>
      <c r="H224" s="2">
        <v>43</v>
      </c>
      <c r="I224" s="14">
        <v>0</v>
      </c>
      <c r="J224" s="2">
        <v>0</v>
      </c>
      <c r="K224" s="2">
        <v>0</v>
      </c>
      <c r="L224" s="15"/>
      <c r="M224" s="1">
        <v>14</v>
      </c>
      <c r="N224" s="3">
        <v>-5</v>
      </c>
      <c r="O224" s="3">
        <v>12</v>
      </c>
      <c r="P224" s="3">
        <v>0</v>
      </c>
      <c r="Q224" s="3">
        <v>0</v>
      </c>
      <c r="R224" s="3">
        <v>11</v>
      </c>
      <c r="S224" s="3">
        <v>0</v>
      </c>
      <c r="T224" s="3">
        <v>11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56"/>
      <c r="AF224" s="56"/>
      <c r="AG224" s="56"/>
      <c r="AH224" s="56"/>
      <c r="AI224" s="56"/>
      <c r="AJ224" s="56"/>
      <c r="AK224" s="56"/>
      <c r="AL224" t="s">
        <v>250</v>
      </c>
      <c r="AM224">
        <v>65617128</v>
      </c>
      <c r="AN224" t="s">
        <v>266</v>
      </c>
    </row>
    <row r="225" spans="2:40" ht="15.6" thickTop="1" thickBot="1">
      <c r="B225" s="13" t="s">
        <v>240</v>
      </c>
      <c r="C225" s="2">
        <v>97102994</v>
      </c>
      <c r="D225" s="13" t="s">
        <v>243</v>
      </c>
      <c r="E225" s="14">
        <v>500</v>
      </c>
      <c r="F225" s="2">
        <v>12</v>
      </c>
      <c r="G225" s="2">
        <v>-99</v>
      </c>
      <c r="H225" s="2">
        <v>-87</v>
      </c>
      <c r="I225" s="14">
        <v>0</v>
      </c>
      <c r="J225" s="2">
        <v>0</v>
      </c>
      <c r="K225" s="2">
        <v>0</v>
      </c>
      <c r="L225" s="15"/>
      <c r="M225" s="1">
        <v>-2</v>
      </c>
      <c r="N225" s="3">
        <v>-11</v>
      </c>
      <c r="O225" s="3">
        <v>-15</v>
      </c>
      <c r="P225" s="3">
        <v>-13</v>
      </c>
      <c r="Q225" s="3">
        <v>-4</v>
      </c>
      <c r="R225" s="3">
        <v>-14</v>
      </c>
      <c r="S225" s="3">
        <v>-13</v>
      </c>
      <c r="T225" s="3">
        <v>-15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56"/>
      <c r="AF225" s="56"/>
      <c r="AG225" s="56"/>
      <c r="AH225" s="56"/>
      <c r="AI225" s="56"/>
      <c r="AJ225" s="56"/>
      <c r="AK225" s="56"/>
      <c r="AL225" t="s">
        <v>250</v>
      </c>
      <c r="AM225">
        <v>41104640</v>
      </c>
      <c r="AN225" t="s">
        <v>267</v>
      </c>
    </row>
    <row r="226" spans="2:40" ht="15.6" thickTop="1" thickBot="1">
      <c r="B226" s="13" t="s">
        <v>240</v>
      </c>
      <c r="C226" s="2">
        <v>97102995</v>
      </c>
      <c r="D226" s="13" t="s">
        <v>244</v>
      </c>
      <c r="E226" s="14">
        <v>521</v>
      </c>
      <c r="F226" s="2">
        <v>24</v>
      </c>
      <c r="G226" s="2">
        <v>-38</v>
      </c>
      <c r="H226" s="2">
        <v>-14</v>
      </c>
      <c r="I226" s="14">
        <v>0</v>
      </c>
      <c r="J226" s="2">
        <v>0</v>
      </c>
      <c r="K226" s="2">
        <v>0</v>
      </c>
      <c r="L226" s="15"/>
      <c r="M226" s="1">
        <v>-3</v>
      </c>
      <c r="N226" s="3">
        <v>0</v>
      </c>
      <c r="O226" s="3">
        <v>0</v>
      </c>
      <c r="P226" s="3">
        <v>0</v>
      </c>
      <c r="Q226" s="3">
        <v>7</v>
      </c>
      <c r="R226" s="3">
        <v>0</v>
      </c>
      <c r="S226" s="3">
        <v>-14</v>
      </c>
      <c r="T226" s="3">
        <v>-4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56"/>
      <c r="AF226" s="56"/>
      <c r="AG226" s="56"/>
      <c r="AH226" s="56"/>
      <c r="AI226" s="56"/>
      <c r="AJ226" s="56"/>
      <c r="AK226" s="56"/>
      <c r="AL226" t="s">
        <v>250</v>
      </c>
      <c r="AM226">
        <v>97098696</v>
      </c>
      <c r="AN226" t="s">
        <v>268</v>
      </c>
    </row>
    <row r="227" spans="2:40" ht="15.6" thickTop="1" thickBot="1">
      <c r="B227" s="13" t="s">
        <v>240</v>
      </c>
      <c r="C227" s="2">
        <v>97037551</v>
      </c>
      <c r="D227" s="13" t="s">
        <v>245</v>
      </c>
      <c r="E227" s="14">
        <v>1033</v>
      </c>
      <c r="F227" s="2">
        <v>9</v>
      </c>
      <c r="G227" s="2">
        <v>0</v>
      </c>
      <c r="H227" s="2">
        <v>9</v>
      </c>
      <c r="I227" s="14">
        <v>0</v>
      </c>
      <c r="J227" s="2">
        <v>0</v>
      </c>
      <c r="K227" s="2">
        <v>0</v>
      </c>
      <c r="L227" s="15"/>
      <c r="M227" s="1">
        <v>4</v>
      </c>
      <c r="N227" s="3">
        <v>0</v>
      </c>
      <c r="O227" s="3">
        <v>0</v>
      </c>
      <c r="P227" s="3">
        <v>2</v>
      </c>
      <c r="Q227" s="3">
        <v>0</v>
      </c>
      <c r="R227" s="3">
        <v>3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56"/>
      <c r="AF227" s="56"/>
      <c r="AG227" s="56"/>
      <c r="AH227" s="56"/>
      <c r="AI227" s="56"/>
      <c r="AJ227" s="56"/>
      <c r="AK227" s="56"/>
      <c r="AL227" t="s">
        <v>250</v>
      </c>
      <c r="AM227">
        <v>97030427</v>
      </c>
      <c r="AN227" t="s">
        <v>269</v>
      </c>
    </row>
    <row r="228" spans="2:40" ht="15.6" thickTop="1" thickBot="1">
      <c r="B228" s="13" t="s">
        <v>240</v>
      </c>
      <c r="C228" s="2">
        <v>97103761</v>
      </c>
      <c r="D228" s="13" t="s">
        <v>246</v>
      </c>
      <c r="E228" s="14">
        <v>614</v>
      </c>
      <c r="F228" s="2">
        <v>32</v>
      </c>
      <c r="G228" s="2">
        <v>-56</v>
      </c>
      <c r="H228" s="2">
        <v>-24</v>
      </c>
      <c r="I228" s="14">
        <v>0</v>
      </c>
      <c r="J228" s="2">
        <v>0</v>
      </c>
      <c r="K228" s="2">
        <v>0</v>
      </c>
      <c r="L228" s="15"/>
      <c r="M228" s="1">
        <v>0</v>
      </c>
      <c r="N228" s="3">
        <v>-16</v>
      </c>
      <c r="O228" s="3">
        <v>0</v>
      </c>
      <c r="P228" s="3">
        <v>2</v>
      </c>
      <c r="Q228" s="3">
        <v>0</v>
      </c>
      <c r="R228" s="3">
        <v>1</v>
      </c>
      <c r="S228" s="3">
        <v>0</v>
      </c>
      <c r="T228" s="3">
        <v>-11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56"/>
      <c r="AF228" s="56"/>
      <c r="AG228" s="56"/>
      <c r="AH228" s="56"/>
      <c r="AI228" s="56"/>
      <c r="AJ228" s="56"/>
      <c r="AK228" s="56"/>
      <c r="AL228" t="s">
        <v>250</v>
      </c>
      <c r="AM228">
        <v>97046905</v>
      </c>
      <c r="AN228" t="s">
        <v>270</v>
      </c>
    </row>
    <row r="229" spans="2:40" ht="15.6" thickTop="1" thickBot="1">
      <c r="B229" s="13" t="s">
        <v>240</v>
      </c>
      <c r="C229" s="2">
        <v>97107824</v>
      </c>
      <c r="D229" s="13" t="s">
        <v>247</v>
      </c>
      <c r="E229" s="14">
        <v>508</v>
      </c>
      <c r="F229" s="2">
        <v>18</v>
      </c>
      <c r="G229" s="2">
        <v>-42</v>
      </c>
      <c r="H229" s="2">
        <v>-24</v>
      </c>
      <c r="I229" s="14">
        <v>0</v>
      </c>
      <c r="J229" s="2">
        <v>0</v>
      </c>
      <c r="K229" s="2">
        <v>0</v>
      </c>
      <c r="L229" s="15"/>
      <c r="M229" s="1">
        <v>-2</v>
      </c>
      <c r="N229" s="3">
        <v>0</v>
      </c>
      <c r="O229" s="3">
        <v>-15</v>
      </c>
      <c r="P229" s="3">
        <v>0</v>
      </c>
      <c r="Q229" s="3">
        <v>0</v>
      </c>
      <c r="R229" s="3">
        <v>7</v>
      </c>
      <c r="S229" s="3">
        <v>-14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56"/>
      <c r="AF229" s="56"/>
      <c r="AG229" s="56"/>
      <c r="AH229" s="56"/>
      <c r="AI229" s="56"/>
      <c r="AJ229" s="56"/>
      <c r="AK229" s="56"/>
      <c r="AL229" t="s">
        <v>250</v>
      </c>
      <c r="AM229">
        <v>97117156</v>
      </c>
      <c r="AN229" t="s">
        <v>271</v>
      </c>
    </row>
    <row r="230" spans="2:40" ht="15.6" thickTop="1" thickBot="1">
      <c r="B230" s="13" t="s">
        <v>240</v>
      </c>
      <c r="C230" s="2">
        <v>97113608</v>
      </c>
      <c r="D230" s="13" t="s">
        <v>248</v>
      </c>
      <c r="E230" s="14">
        <v>722</v>
      </c>
      <c r="F230" s="2">
        <v>53</v>
      </c>
      <c r="G230" s="2">
        <v>-33</v>
      </c>
      <c r="H230" s="2">
        <v>20</v>
      </c>
      <c r="I230" s="14">
        <v>0</v>
      </c>
      <c r="J230" s="2">
        <v>0</v>
      </c>
      <c r="K230" s="2">
        <v>0</v>
      </c>
      <c r="L230" s="15"/>
      <c r="M230" s="1">
        <v>-4</v>
      </c>
      <c r="N230" s="3">
        <v>1</v>
      </c>
      <c r="O230" s="3">
        <v>-5</v>
      </c>
      <c r="P230" s="3">
        <v>16</v>
      </c>
      <c r="Q230" s="3">
        <v>0</v>
      </c>
      <c r="R230" s="3">
        <v>-5</v>
      </c>
      <c r="S230" s="3">
        <v>0</v>
      </c>
      <c r="T230" s="3">
        <v>17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56"/>
      <c r="AF230" s="56"/>
      <c r="AG230" s="56"/>
      <c r="AH230" s="56"/>
      <c r="AI230" s="56"/>
      <c r="AJ230" s="56"/>
      <c r="AK230" s="56"/>
      <c r="AL230" t="s">
        <v>250</v>
      </c>
      <c r="AM230">
        <v>97007123</v>
      </c>
      <c r="AN230" t="s">
        <v>272</v>
      </c>
    </row>
    <row r="231" spans="2:40" ht="15.6" thickTop="1" thickBot="1">
      <c r="B231" s="13" t="s">
        <v>240</v>
      </c>
      <c r="C231" s="2">
        <v>97112051</v>
      </c>
      <c r="D231" s="13" t="s">
        <v>249</v>
      </c>
      <c r="E231" s="14">
        <v>619</v>
      </c>
      <c r="F231" s="2">
        <v>32</v>
      </c>
      <c r="G231" s="2">
        <v>-18</v>
      </c>
      <c r="H231" s="2">
        <v>14</v>
      </c>
      <c r="I231" s="14">
        <v>0</v>
      </c>
      <c r="J231" s="2">
        <v>0</v>
      </c>
      <c r="K231" s="2">
        <v>0</v>
      </c>
      <c r="L231" s="15"/>
      <c r="M231" s="1">
        <v>0</v>
      </c>
      <c r="N231" s="3">
        <v>5</v>
      </c>
      <c r="O231" s="3">
        <v>-12</v>
      </c>
      <c r="P231" s="3">
        <v>11</v>
      </c>
      <c r="Q231" s="3">
        <v>0</v>
      </c>
      <c r="R231" s="3">
        <v>0</v>
      </c>
      <c r="S231" s="3">
        <v>0</v>
      </c>
      <c r="T231" s="3">
        <v>10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56"/>
      <c r="AF231" s="56"/>
      <c r="AG231" s="56"/>
      <c r="AH231" s="56"/>
      <c r="AI231" s="56"/>
      <c r="AJ231" s="56"/>
      <c r="AK231" s="56"/>
      <c r="AL231" t="s">
        <v>250</v>
      </c>
      <c r="AM231">
        <v>10642151</v>
      </c>
      <c r="AN231" t="s">
        <v>273</v>
      </c>
    </row>
    <row r="232" spans="2:40" ht="15.6" thickTop="1" thickBot="1">
      <c r="B232" s="13" t="s">
        <v>250</v>
      </c>
      <c r="C232" s="2">
        <v>40367783</v>
      </c>
      <c r="D232" s="13" t="s">
        <v>251</v>
      </c>
      <c r="E232" s="14">
        <v>547</v>
      </c>
      <c r="F232" s="2">
        <v>85</v>
      </c>
      <c r="G232" s="2">
        <v>-25</v>
      </c>
      <c r="H232" s="2">
        <v>60</v>
      </c>
      <c r="I232" s="14">
        <v>0</v>
      </c>
      <c r="J232" s="2">
        <v>0</v>
      </c>
      <c r="K232" s="2">
        <v>0</v>
      </c>
      <c r="L232" s="15"/>
      <c r="M232" s="1">
        <v>1</v>
      </c>
      <c r="N232" s="3">
        <v>0</v>
      </c>
      <c r="O232" s="3">
        <v>18</v>
      </c>
      <c r="P232" s="3">
        <v>-2</v>
      </c>
      <c r="Q232" s="3">
        <v>0</v>
      </c>
      <c r="R232" s="3">
        <v>9</v>
      </c>
      <c r="S232" s="3">
        <v>27</v>
      </c>
      <c r="T232" s="3">
        <v>7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56"/>
      <c r="AF232" s="56"/>
      <c r="AG232" s="56"/>
      <c r="AH232" s="56"/>
      <c r="AI232" s="56"/>
      <c r="AJ232" s="56"/>
      <c r="AK232" s="56"/>
      <c r="AL232" t="s">
        <v>250</v>
      </c>
      <c r="AM232">
        <v>97109179</v>
      </c>
      <c r="AN232" t="s">
        <v>274</v>
      </c>
    </row>
    <row r="233" spans="2:40" ht="15.6" thickTop="1" thickBot="1">
      <c r="B233" s="13" t="s">
        <v>250</v>
      </c>
      <c r="C233" s="2">
        <v>61048596</v>
      </c>
      <c r="D233" s="13" t="s">
        <v>252</v>
      </c>
      <c r="E233" s="14">
        <v>1059</v>
      </c>
      <c r="F233" s="2">
        <v>41</v>
      </c>
      <c r="G233" s="2">
        <v>-22</v>
      </c>
      <c r="H233" s="2">
        <v>19</v>
      </c>
      <c r="I233" s="14">
        <v>0</v>
      </c>
      <c r="J233" s="2">
        <v>0</v>
      </c>
      <c r="K233" s="2">
        <v>0</v>
      </c>
      <c r="L233" s="15"/>
      <c r="M233" s="1">
        <v>-16</v>
      </c>
      <c r="N233" s="3">
        <v>0</v>
      </c>
      <c r="O233" s="3">
        <v>0</v>
      </c>
      <c r="P233" s="3">
        <v>0</v>
      </c>
      <c r="Q233" s="3"/>
      <c r="R233" s="3">
        <v>0</v>
      </c>
      <c r="S233" s="3"/>
      <c r="T233" s="3">
        <v>17</v>
      </c>
      <c r="U233" s="3">
        <v>18</v>
      </c>
      <c r="V233" s="3">
        <v>0</v>
      </c>
      <c r="W233" s="3">
        <v>0</v>
      </c>
      <c r="X233" s="3">
        <v>0</v>
      </c>
      <c r="Y233" s="3"/>
      <c r="Z233" s="3">
        <v>0</v>
      </c>
      <c r="AA233" s="3"/>
      <c r="AB233" s="3">
        <v>0</v>
      </c>
      <c r="AC233" s="3">
        <v>0</v>
      </c>
      <c r="AD233" s="3">
        <v>0</v>
      </c>
      <c r="AE233" s="56"/>
      <c r="AF233" s="56"/>
      <c r="AG233" s="56"/>
      <c r="AH233" s="56"/>
      <c r="AI233" s="56"/>
      <c r="AJ233" s="56"/>
      <c r="AK233" s="56"/>
      <c r="AL233" t="s">
        <v>275</v>
      </c>
      <c r="AM233">
        <v>65616513</v>
      </c>
      <c r="AN233" t="s">
        <v>276</v>
      </c>
    </row>
    <row r="234" spans="2:40" ht="15.6" thickTop="1" thickBot="1">
      <c r="B234" s="13" t="s">
        <v>250</v>
      </c>
      <c r="C234" s="2">
        <v>97091962</v>
      </c>
      <c r="D234" s="13" t="s">
        <v>253</v>
      </c>
      <c r="E234" s="14">
        <v>656</v>
      </c>
      <c r="F234" s="2">
        <v>21</v>
      </c>
      <c r="G234" s="2">
        <v>-29</v>
      </c>
      <c r="H234" s="2">
        <v>-8</v>
      </c>
      <c r="I234" s="14">
        <v>0</v>
      </c>
      <c r="J234" s="2">
        <v>0</v>
      </c>
      <c r="K234" s="2">
        <v>0</v>
      </c>
      <c r="L234" s="15"/>
      <c r="M234" s="1">
        <v>-14</v>
      </c>
      <c r="N234" s="3">
        <v>-8</v>
      </c>
      <c r="O234" s="3">
        <v>0</v>
      </c>
      <c r="P234" s="3">
        <v>0</v>
      </c>
      <c r="Q234" s="3">
        <v>14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56"/>
      <c r="AF234" s="56"/>
      <c r="AG234" s="56"/>
      <c r="AH234" s="56"/>
      <c r="AI234" s="56"/>
      <c r="AJ234" s="56"/>
      <c r="AK234" s="56"/>
      <c r="AL234" t="s">
        <v>275</v>
      </c>
      <c r="AM234">
        <v>97127128</v>
      </c>
      <c r="AN234" t="s">
        <v>277</v>
      </c>
    </row>
    <row r="235" spans="2:40" ht="15.6" thickTop="1" thickBot="1">
      <c r="B235" s="13" t="s">
        <v>250</v>
      </c>
      <c r="C235" s="2">
        <v>97075286</v>
      </c>
      <c r="D235" s="13" t="s">
        <v>254</v>
      </c>
      <c r="E235" s="14">
        <v>776</v>
      </c>
      <c r="F235" s="2">
        <v>66</v>
      </c>
      <c r="G235" s="2">
        <v>-20</v>
      </c>
      <c r="H235" s="2">
        <v>46</v>
      </c>
      <c r="I235" s="14">
        <v>0</v>
      </c>
      <c r="J235" s="2">
        <v>0</v>
      </c>
      <c r="K235" s="2">
        <v>0</v>
      </c>
      <c r="L235" s="15"/>
      <c r="M235" s="1">
        <v>21</v>
      </c>
      <c r="N235" s="3">
        <v>0</v>
      </c>
      <c r="O235" s="3">
        <v>1</v>
      </c>
      <c r="P235" s="3">
        <v>4</v>
      </c>
      <c r="Q235" s="3">
        <v>8</v>
      </c>
      <c r="R235" s="3">
        <v>12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56"/>
      <c r="AF235" s="56"/>
      <c r="AG235" s="56"/>
      <c r="AH235" s="56"/>
      <c r="AI235" s="56"/>
      <c r="AJ235" s="56"/>
      <c r="AK235" s="56"/>
      <c r="AL235" t="s">
        <v>275</v>
      </c>
      <c r="AM235">
        <v>97112214</v>
      </c>
      <c r="AN235" t="s">
        <v>278</v>
      </c>
    </row>
    <row r="236" spans="2:40" ht="15.6" thickTop="1" thickBot="1">
      <c r="B236" s="13" t="s">
        <v>250</v>
      </c>
      <c r="C236" s="2">
        <v>97117152</v>
      </c>
      <c r="D236" s="13" t="s">
        <v>255</v>
      </c>
      <c r="E236" s="14">
        <v>500</v>
      </c>
      <c r="F236" s="2">
        <v>62</v>
      </c>
      <c r="G236" s="2">
        <v>-39</v>
      </c>
      <c r="H236" s="2">
        <v>23</v>
      </c>
      <c r="I236" s="14">
        <v>0</v>
      </c>
      <c r="J236" s="2">
        <v>0</v>
      </c>
      <c r="K236" s="2">
        <v>0</v>
      </c>
      <c r="L236" s="15"/>
      <c r="M236" s="1">
        <v>0</v>
      </c>
      <c r="N236" s="3">
        <v>7</v>
      </c>
      <c r="O236" s="3">
        <v>0</v>
      </c>
      <c r="P236" s="3">
        <v>0</v>
      </c>
      <c r="Q236" s="3">
        <v>7</v>
      </c>
      <c r="R236" s="3">
        <v>-13</v>
      </c>
      <c r="S236" s="3">
        <v>15</v>
      </c>
      <c r="T236" s="3">
        <v>7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56"/>
      <c r="AF236" s="56"/>
      <c r="AG236" s="56"/>
      <c r="AH236" s="56"/>
      <c r="AI236" s="56"/>
      <c r="AJ236" s="56"/>
      <c r="AK236" s="56"/>
      <c r="AL236" t="s">
        <v>275</v>
      </c>
      <c r="AM236">
        <v>4952281</v>
      </c>
      <c r="AN236" t="s">
        <v>279</v>
      </c>
    </row>
    <row r="237" spans="2:40" ht="15.6" thickTop="1" thickBot="1">
      <c r="B237" s="13" t="s">
        <v>250</v>
      </c>
      <c r="C237" s="2">
        <v>47140496</v>
      </c>
      <c r="D237" s="13" t="s">
        <v>256</v>
      </c>
      <c r="E237" s="14">
        <v>690</v>
      </c>
      <c r="F237" s="2">
        <v>25</v>
      </c>
      <c r="G237" s="2">
        <v>-31</v>
      </c>
      <c r="H237" s="2">
        <v>-6</v>
      </c>
      <c r="I237" s="14">
        <v>0</v>
      </c>
      <c r="J237" s="2">
        <v>0</v>
      </c>
      <c r="K237" s="2">
        <v>0</v>
      </c>
      <c r="L237" s="15"/>
      <c r="M237" s="1">
        <v>0</v>
      </c>
      <c r="N237" s="3">
        <v>6</v>
      </c>
      <c r="O237" s="3">
        <v>-7</v>
      </c>
      <c r="P237" s="3">
        <v>5</v>
      </c>
      <c r="Q237" s="3">
        <v>0</v>
      </c>
      <c r="R237" s="3">
        <v>0</v>
      </c>
      <c r="S237" s="3">
        <v>-10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56"/>
      <c r="AF237" s="56"/>
      <c r="AG237" s="56"/>
      <c r="AH237" s="56"/>
      <c r="AI237" s="56"/>
      <c r="AJ237" s="56"/>
      <c r="AK237" s="56"/>
      <c r="AL237" t="s">
        <v>275</v>
      </c>
      <c r="AM237">
        <v>65093704</v>
      </c>
      <c r="AN237" t="s">
        <v>280</v>
      </c>
    </row>
    <row r="238" spans="2:40" ht="15.6" thickTop="1" thickBot="1">
      <c r="B238" s="13" t="s">
        <v>250</v>
      </c>
      <c r="C238" s="2">
        <v>4799218</v>
      </c>
      <c r="D238" s="13" t="s">
        <v>257</v>
      </c>
      <c r="E238" s="14">
        <v>763</v>
      </c>
      <c r="F238" s="2">
        <v>80</v>
      </c>
      <c r="G238" s="2">
        <v>-16</v>
      </c>
      <c r="H238" s="2">
        <v>64</v>
      </c>
      <c r="I238" s="14">
        <v>0</v>
      </c>
      <c r="J238" s="2">
        <v>0</v>
      </c>
      <c r="K238" s="2">
        <v>0</v>
      </c>
      <c r="L238" s="15"/>
      <c r="M238" s="1">
        <v>0</v>
      </c>
      <c r="N238" s="3">
        <v>0</v>
      </c>
      <c r="O238" s="3">
        <v>40</v>
      </c>
      <c r="P238" s="3">
        <v>4</v>
      </c>
      <c r="Q238" s="3"/>
      <c r="R238" s="3">
        <v>23</v>
      </c>
      <c r="S238" s="3"/>
      <c r="T238" s="3">
        <v>-3</v>
      </c>
      <c r="U238" s="3">
        <v>0</v>
      </c>
      <c r="V238" s="3">
        <v>0</v>
      </c>
      <c r="W238" s="3">
        <v>0</v>
      </c>
      <c r="X238" s="3">
        <v>0</v>
      </c>
      <c r="Y238" s="3"/>
      <c r="Z238" s="3">
        <v>0</v>
      </c>
      <c r="AA238" s="3"/>
      <c r="AB238" s="3">
        <v>0</v>
      </c>
      <c r="AC238" s="3">
        <v>0</v>
      </c>
      <c r="AD238" s="3">
        <v>0</v>
      </c>
      <c r="AE238" s="16"/>
      <c r="AF238" s="16"/>
      <c r="AG238" s="16"/>
      <c r="AH238" s="16"/>
      <c r="AI238" s="16"/>
      <c r="AJ238" s="16"/>
      <c r="AK238" s="16"/>
      <c r="AL238" t="s">
        <v>275</v>
      </c>
      <c r="AM238">
        <v>97063698</v>
      </c>
      <c r="AN238" t="s">
        <v>281</v>
      </c>
    </row>
    <row r="239" spans="2:40" ht="15.6" thickTop="1" thickBot="1">
      <c r="B239" s="13" t="s">
        <v>250</v>
      </c>
      <c r="C239" s="2">
        <v>65596093</v>
      </c>
      <c r="D239" s="13" t="s">
        <v>258</v>
      </c>
      <c r="E239" s="14">
        <v>629</v>
      </c>
      <c r="F239" s="2">
        <v>33</v>
      </c>
      <c r="G239" s="2">
        <v>-2</v>
      </c>
      <c r="H239" s="2">
        <v>31</v>
      </c>
      <c r="I239" s="14">
        <v>0</v>
      </c>
      <c r="J239" s="2">
        <v>0</v>
      </c>
      <c r="K239" s="2">
        <v>0</v>
      </c>
      <c r="L239" s="15"/>
      <c r="M239" s="1">
        <v>0</v>
      </c>
      <c r="N239" s="3">
        <v>0</v>
      </c>
      <c r="O239" s="3">
        <v>-2</v>
      </c>
      <c r="P239" s="3">
        <v>16</v>
      </c>
      <c r="Q239" s="3"/>
      <c r="R239" s="3">
        <v>0</v>
      </c>
      <c r="S239" s="3"/>
      <c r="T239" s="3">
        <v>0</v>
      </c>
      <c r="U239" s="3">
        <v>17</v>
      </c>
      <c r="V239" s="3">
        <v>0</v>
      </c>
      <c r="W239" s="3">
        <v>0</v>
      </c>
      <c r="X239" s="3">
        <v>0</v>
      </c>
      <c r="Y239" s="3"/>
      <c r="Z239" s="3">
        <v>0</v>
      </c>
      <c r="AA239" s="3"/>
      <c r="AB239" s="3">
        <v>0</v>
      </c>
      <c r="AC239" s="3">
        <v>0</v>
      </c>
      <c r="AD239" s="3">
        <v>0</v>
      </c>
      <c r="AE239" s="56"/>
      <c r="AF239" s="56"/>
      <c r="AG239" s="56"/>
      <c r="AH239" s="56"/>
      <c r="AI239" s="56"/>
      <c r="AJ239" s="56"/>
      <c r="AK239" s="56"/>
      <c r="AL239" t="s">
        <v>275</v>
      </c>
      <c r="AM239">
        <v>97124514</v>
      </c>
      <c r="AN239" t="s">
        <v>282</v>
      </c>
    </row>
    <row r="240" spans="2:40" ht="15.6" thickTop="1" thickBot="1">
      <c r="B240" s="13" t="s">
        <v>250</v>
      </c>
      <c r="C240" s="2">
        <v>97096154</v>
      </c>
      <c r="D240" s="13" t="s">
        <v>259</v>
      </c>
      <c r="E240" s="14">
        <v>771</v>
      </c>
      <c r="F240" s="2">
        <v>39</v>
      </c>
      <c r="G240" s="2">
        <v>-51</v>
      </c>
      <c r="H240" s="2">
        <v>-12</v>
      </c>
      <c r="I240" s="14">
        <v>0</v>
      </c>
      <c r="J240" s="2">
        <v>0</v>
      </c>
      <c r="K240" s="2">
        <v>0</v>
      </c>
      <c r="L240" s="15"/>
      <c r="M240" s="1">
        <v>8</v>
      </c>
      <c r="N240" s="3">
        <v>6</v>
      </c>
      <c r="O240" s="3">
        <v>6</v>
      </c>
      <c r="P240" s="3">
        <v>10</v>
      </c>
      <c r="Q240" s="3">
        <v>-1</v>
      </c>
      <c r="R240" s="3">
        <v>0</v>
      </c>
      <c r="S240" s="3">
        <v>-34</v>
      </c>
      <c r="T240" s="3">
        <v>-7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56"/>
      <c r="AF240" s="56"/>
      <c r="AG240" s="56"/>
      <c r="AH240" s="56"/>
      <c r="AI240" s="56"/>
      <c r="AJ240" s="56"/>
      <c r="AK240" s="56"/>
      <c r="AL240" t="s">
        <v>275</v>
      </c>
      <c r="AM240">
        <v>97125527</v>
      </c>
      <c r="AN240" t="s">
        <v>283</v>
      </c>
    </row>
    <row r="241" spans="2:40" ht="15.6" thickTop="1" thickBot="1">
      <c r="B241" s="13" t="s">
        <v>250</v>
      </c>
      <c r="C241" s="2">
        <v>97117153</v>
      </c>
      <c r="D241" s="13" t="s">
        <v>260</v>
      </c>
      <c r="E241" s="14">
        <v>646</v>
      </c>
      <c r="F241" s="2">
        <v>42</v>
      </c>
      <c r="G241" s="2">
        <v>-40</v>
      </c>
      <c r="H241" s="2">
        <v>2</v>
      </c>
      <c r="I241" s="14">
        <v>0</v>
      </c>
      <c r="J241" s="2">
        <v>0</v>
      </c>
      <c r="K241" s="2">
        <v>0</v>
      </c>
      <c r="L241" s="15"/>
      <c r="M241" s="1">
        <v>0</v>
      </c>
      <c r="N241" s="3">
        <v>5</v>
      </c>
      <c r="O241" s="3">
        <v>12</v>
      </c>
      <c r="P241" s="3">
        <v>-1</v>
      </c>
      <c r="Q241" s="3">
        <v>-8</v>
      </c>
      <c r="R241" s="3">
        <v>-4</v>
      </c>
      <c r="S241" s="3">
        <v>-2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56"/>
      <c r="AF241" s="56"/>
      <c r="AG241" s="56"/>
      <c r="AH241" s="56"/>
      <c r="AI241" s="56"/>
      <c r="AJ241" s="56"/>
      <c r="AK241" s="56"/>
      <c r="AL241" t="s">
        <v>275</v>
      </c>
      <c r="AM241">
        <v>97088949</v>
      </c>
      <c r="AN241" t="s">
        <v>284</v>
      </c>
    </row>
    <row r="242" spans="2:40" ht="15.6" thickTop="1" thickBot="1">
      <c r="B242" s="13" t="s">
        <v>250</v>
      </c>
      <c r="C242" s="2">
        <v>97117153</v>
      </c>
      <c r="D242" s="13" t="s">
        <v>260</v>
      </c>
      <c r="E242" s="14">
        <v>646</v>
      </c>
      <c r="F242" s="2">
        <v>5</v>
      </c>
      <c r="G242" s="2">
        <v>-8</v>
      </c>
      <c r="H242" s="2">
        <v>-3</v>
      </c>
      <c r="I242" s="14">
        <v>0</v>
      </c>
      <c r="J242" s="2">
        <v>0</v>
      </c>
      <c r="K242" s="2">
        <v>0</v>
      </c>
      <c r="L242" s="15"/>
      <c r="M242" s="1">
        <v>-3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56"/>
      <c r="AF242" s="56"/>
      <c r="AG242" s="56"/>
      <c r="AH242" s="56"/>
      <c r="AI242" s="56"/>
      <c r="AJ242" s="56"/>
      <c r="AK242" s="56"/>
      <c r="AL242" t="s">
        <v>275</v>
      </c>
      <c r="AM242">
        <v>97053264</v>
      </c>
      <c r="AN242" t="s">
        <v>285</v>
      </c>
    </row>
    <row r="243" spans="2:40" ht="15.6" thickTop="1" thickBot="1">
      <c r="B243" s="13" t="s">
        <v>250</v>
      </c>
      <c r="C243" s="2">
        <v>61041258</v>
      </c>
      <c r="D243" s="13" t="s">
        <v>261</v>
      </c>
      <c r="E243" s="14">
        <v>618</v>
      </c>
      <c r="F243" s="2">
        <v>55</v>
      </c>
      <c r="G243" s="2">
        <v>-35</v>
      </c>
      <c r="H243" s="2">
        <v>20</v>
      </c>
      <c r="I243" s="14">
        <v>0</v>
      </c>
      <c r="J243" s="2">
        <v>0</v>
      </c>
      <c r="K243" s="2">
        <v>0</v>
      </c>
      <c r="L243" s="15"/>
      <c r="M243" s="1">
        <v>3</v>
      </c>
      <c r="N243" s="3">
        <v>0</v>
      </c>
      <c r="O243" s="3">
        <v>0</v>
      </c>
      <c r="P243" s="3">
        <v>6</v>
      </c>
      <c r="Q243" s="3">
        <v>19</v>
      </c>
      <c r="R243" s="3">
        <v>0</v>
      </c>
      <c r="S243" s="3">
        <v>2</v>
      </c>
      <c r="T243" s="3">
        <v>-10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56"/>
      <c r="AF243" s="56"/>
      <c r="AG243" s="56"/>
      <c r="AH243" s="56"/>
      <c r="AI243" s="56"/>
      <c r="AJ243" s="56"/>
      <c r="AK243" s="56"/>
      <c r="AL243" t="s">
        <v>275</v>
      </c>
      <c r="AM243">
        <v>10642569</v>
      </c>
      <c r="AN243" t="s">
        <v>286</v>
      </c>
    </row>
    <row r="244" spans="2:40" ht="15.6" thickTop="1" thickBot="1">
      <c r="B244" s="13" t="s">
        <v>250</v>
      </c>
      <c r="C244" s="2">
        <v>41104697</v>
      </c>
      <c r="D244" s="13" t="s">
        <v>262</v>
      </c>
      <c r="E244" s="14">
        <v>951</v>
      </c>
      <c r="F244" s="2">
        <v>23</v>
      </c>
      <c r="G244" s="2">
        <v>-34</v>
      </c>
      <c r="H244" s="2">
        <v>-11</v>
      </c>
      <c r="I244" s="14">
        <v>0</v>
      </c>
      <c r="J244" s="2">
        <v>0</v>
      </c>
      <c r="K244" s="2">
        <v>0</v>
      </c>
      <c r="L244" s="15"/>
      <c r="M244" s="1">
        <v>-17</v>
      </c>
      <c r="N244" s="3">
        <v>0</v>
      </c>
      <c r="O244" s="3">
        <v>0</v>
      </c>
      <c r="P244" s="3">
        <v>0</v>
      </c>
      <c r="Q244" s="3"/>
      <c r="R244" s="3">
        <v>7</v>
      </c>
      <c r="S244" s="3"/>
      <c r="T244" s="3">
        <v>-1</v>
      </c>
      <c r="U244" s="3">
        <v>0</v>
      </c>
      <c r="V244" s="3">
        <v>0</v>
      </c>
      <c r="W244" s="3">
        <v>0</v>
      </c>
      <c r="X244" s="3">
        <v>0</v>
      </c>
      <c r="Y244" s="3"/>
      <c r="Z244" s="3">
        <v>0</v>
      </c>
      <c r="AA244" s="3"/>
      <c r="AB244" s="3">
        <v>0</v>
      </c>
      <c r="AC244" s="3">
        <v>0</v>
      </c>
      <c r="AD244" s="3">
        <v>0</v>
      </c>
      <c r="AE244" s="56"/>
      <c r="AF244" s="56"/>
      <c r="AG244" s="56"/>
      <c r="AH244" s="56"/>
      <c r="AI244" s="56"/>
      <c r="AJ244" s="56"/>
      <c r="AK244" s="56"/>
      <c r="AL244" t="s">
        <v>275</v>
      </c>
      <c r="AM244">
        <v>65093714</v>
      </c>
      <c r="AN244" t="s">
        <v>287</v>
      </c>
    </row>
    <row r="245" spans="2:40" ht="15.6" thickTop="1" thickBot="1">
      <c r="B245" s="13" t="s">
        <v>250</v>
      </c>
      <c r="C245" s="2">
        <v>5225655</v>
      </c>
      <c r="D245" s="13" t="s">
        <v>263</v>
      </c>
      <c r="E245" s="14">
        <v>556</v>
      </c>
      <c r="F245" s="2">
        <v>15</v>
      </c>
      <c r="G245" s="2">
        <v>-28</v>
      </c>
      <c r="H245" s="2">
        <v>-13</v>
      </c>
      <c r="I245" s="14">
        <v>0</v>
      </c>
      <c r="J245" s="2">
        <v>0</v>
      </c>
      <c r="K245" s="2">
        <v>0</v>
      </c>
      <c r="L245" s="15"/>
      <c r="M245" s="1">
        <v>0</v>
      </c>
      <c r="N245" s="3">
        <v>0</v>
      </c>
      <c r="O245" s="3">
        <v>-6</v>
      </c>
      <c r="P245" s="3">
        <v>0</v>
      </c>
      <c r="Q245" s="3">
        <v>-2</v>
      </c>
      <c r="R245" s="3">
        <v>0</v>
      </c>
      <c r="S245" s="3">
        <v>0</v>
      </c>
      <c r="T245" s="3">
        <v>-5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56"/>
      <c r="AF245" s="56"/>
      <c r="AG245" s="56"/>
      <c r="AH245" s="56"/>
      <c r="AI245" s="56"/>
      <c r="AJ245" s="56"/>
      <c r="AK245" s="56"/>
      <c r="AL245" t="s">
        <v>275</v>
      </c>
      <c r="AM245">
        <v>97127129</v>
      </c>
      <c r="AN245" t="s">
        <v>288</v>
      </c>
    </row>
    <row r="246" spans="2:40" ht="15.6" thickTop="1" thickBot="1">
      <c r="B246" s="13" t="s">
        <v>250</v>
      </c>
      <c r="C246" s="2">
        <v>40369058</v>
      </c>
      <c r="D246" s="13" t="s">
        <v>264</v>
      </c>
      <c r="E246" s="14">
        <v>528</v>
      </c>
      <c r="F246" s="2">
        <v>48</v>
      </c>
      <c r="G246" s="2">
        <v>-20</v>
      </c>
      <c r="H246" s="2">
        <v>28</v>
      </c>
      <c r="I246" s="14">
        <v>0</v>
      </c>
      <c r="J246" s="2">
        <v>0</v>
      </c>
      <c r="K246" s="2">
        <v>0</v>
      </c>
      <c r="L246" s="15"/>
      <c r="M246" s="1">
        <v>7</v>
      </c>
      <c r="N246" s="3">
        <v>-9</v>
      </c>
      <c r="O246" s="3">
        <v>0</v>
      </c>
      <c r="P246" s="3">
        <v>2</v>
      </c>
      <c r="Q246" s="3">
        <v>0</v>
      </c>
      <c r="R246" s="3">
        <v>22</v>
      </c>
      <c r="S246" s="3">
        <v>0</v>
      </c>
      <c r="T246" s="3">
        <v>6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56"/>
      <c r="AF246" s="56"/>
      <c r="AG246" s="56"/>
      <c r="AH246" s="56"/>
      <c r="AI246" s="56"/>
      <c r="AJ246" s="56"/>
      <c r="AK246" s="56"/>
      <c r="AL246" t="s">
        <v>275</v>
      </c>
      <c r="AM246">
        <v>51036072</v>
      </c>
      <c r="AN246" t="s">
        <v>289</v>
      </c>
    </row>
    <row r="247" spans="2:40" ht="15.6" thickTop="1" thickBot="1">
      <c r="B247" s="13" t="s">
        <v>250</v>
      </c>
      <c r="C247" s="2">
        <v>47140479</v>
      </c>
      <c r="D247" s="13" t="s">
        <v>265</v>
      </c>
      <c r="E247" s="14">
        <v>595</v>
      </c>
      <c r="F247" s="2">
        <v>30</v>
      </c>
      <c r="G247" s="2">
        <v>-15</v>
      </c>
      <c r="H247" s="2">
        <v>15</v>
      </c>
      <c r="I247" s="14">
        <v>0</v>
      </c>
      <c r="J247" s="2">
        <v>0</v>
      </c>
      <c r="K247" s="2">
        <v>0</v>
      </c>
      <c r="L247" s="15"/>
      <c r="M247" s="1">
        <v>-4</v>
      </c>
      <c r="N247" s="3">
        <v>15</v>
      </c>
      <c r="O247" s="3">
        <v>4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56"/>
      <c r="AF247" s="56"/>
      <c r="AG247" s="56"/>
      <c r="AH247" s="56"/>
      <c r="AI247" s="56"/>
      <c r="AJ247" s="56"/>
      <c r="AK247" s="56"/>
      <c r="AL247" t="s">
        <v>275</v>
      </c>
      <c r="AM247">
        <v>97059856</v>
      </c>
      <c r="AN247" t="s">
        <v>290</v>
      </c>
    </row>
    <row r="248" spans="2:40" ht="15.6" thickTop="1" thickBot="1">
      <c r="B248" s="13" t="s">
        <v>250</v>
      </c>
      <c r="C248" s="2">
        <v>65617128</v>
      </c>
      <c r="D248" s="13" t="s">
        <v>266</v>
      </c>
      <c r="E248" s="14">
        <v>574</v>
      </c>
      <c r="F248" s="2">
        <v>13</v>
      </c>
      <c r="G248" s="2">
        <v>-24</v>
      </c>
      <c r="H248" s="2">
        <v>-11</v>
      </c>
      <c r="I248" s="14">
        <v>0</v>
      </c>
      <c r="J248" s="2">
        <v>0</v>
      </c>
      <c r="K248" s="2">
        <v>0</v>
      </c>
      <c r="L248" s="15"/>
      <c r="M248" s="1">
        <v>4</v>
      </c>
      <c r="N248" s="3">
        <v>0</v>
      </c>
      <c r="O248" s="3">
        <v>-11</v>
      </c>
      <c r="P248" s="3">
        <v>0</v>
      </c>
      <c r="Q248" s="3">
        <v>0</v>
      </c>
      <c r="R248" s="3">
        <v>-4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56"/>
      <c r="AF248" s="56"/>
      <c r="AG248" s="56"/>
      <c r="AH248" s="56"/>
      <c r="AI248" s="56"/>
      <c r="AJ248" s="56"/>
      <c r="AK248" s="56"/>
      <c r="AL248" t="s">
        <v>275</v>
      </c>
      <c r="AM248">
        <v>97112215</v>
      </c>
      <c r="AN248" t="s">
        <v>291</v>
      </c>
    </row>
    <row r="249" spans="2:40" ht="15.6" thickTop="1" thickBot="1">
      <c r="B249" s="13" t="s">
        <v>250</v>
      </c>
      <c r="C249" s="2">
        <v>41104640</v>
      </c>
      <c r="D249" s="13" t="s">
        <v>267</v>
      </c>
      <c r="E249" s="14">
        <v>568</v>
      </c>
      <c r="F249" s="2">
        <v>5</v>
      </c>
      <c r="G249" s="2">
        <v>-23</v>
      </c>
      <c r="H249" s="2">
        <v>-18</v>
      </c>
      <c r="I249" s="14">
        <v>0</v>
      </c>
      <c r="J249" s="2">
        <v>0</v>
      </c>
      <c r="K249" s="2">
        <v>0</v>
      </c>
      <c r="L249" s="15"/>
      <c r="M249" s="1">
        <v>0</v>
      </c>
      <c r="N249" s="3">
        <v>0</v>
      </c>
      <c r="O249" s="3">
        <v>0</v>
      </c>
      <c r="P249" s="3">
        <v>-2</v>
      </c>
      <c r="Q249" s="3">
        <v>0</v>
      </c>
      <c r="R249" s="3">
        <v>0</v>
      </c>
      <c r="S249" s="3">
        <v>-16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56"/>
      <c r="AF249" s="56"/>
      <c r="AG249" s="56"/>
      <c r="AH249" s="56"/>
      <c r="AI249" s="56"/>
      <c r="AJ249" s="56"/>
      <c r="AK249" s="56"/>
      <c r="AL249" t="s">
        <v>275</v>
      </c>
      <c r="AM249">
        <v>97015345</v>
      </c>
      <c r="AN249" t="s">
        <v>292</v>
      </c>
    </row>
    <row r="250" spans="2:40" ht="15.6" thickTop="1" thickBot="1">
      <c r="B250" s="13" t="s">
        <v>250</v>
      </c>
      <c r="C250" s="2">
        <v>97098696</v>
      </c>
      <c r="D250" s="13" t="s">
        <v>268</v>
      </c>
      <c r="E250" s="14">
        <v>704</v>
      </c>
      <c r="F250" s="2">
        <v>31</v>
      </c>
      <c r="G250" s="2">
        <v>-47</v>
      </c>
      <c r="H250" s="2">
        <v>-16</v>
      </c>
      <c r="I250" s="14">
        <v>0</v>
      </c>
      <c r="J250" s="2">
        <v>0</v>
      </c>
      <c r="K250" s="2">
        <v>0</v>
      </c>
      <c r="L250" s="15"/>
      <c r="M250" s="1">
        <v>7</v>
      </c>
      <c r="N250" s="3">
        <v>-24</v>
      </c>
      <c r="O250" s="3">
        <v>4</v>
      </c>
      <c r="P250" s="3">
        <v>-2</v>
      </c>
      <c r="Q250" s="3">
        <v>0</v>
      </c>
      <c r="R250" s="3">
        <v>-6</v>
      </c>
      <c r="S250" s="3">
        <v>5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56"/>
      <c r="AF250" s="56"/>
      <c r="AG250" s="56"/>
      <c r="AH250" s="56"/>
      <c r="AI250" s="56"/>
      <c r="AJ250" s="56"/>
      <c r="AK250" s="56"/>
      <c r="AL250" t="s">
        <v>275</v>
      </c>
      <c r="AM250">
        <v>97074545</v>
      </c>
      <c r="AN250" t="s">
        <v>293</v>
      </c>
    </row>
    <row r="251" spans="2:40" ht="15.6" thickTop="1" thickBot="1">
      <c r="B251" s="13" t="s">
        <v>250</v>
      </c>
      <c r="C251" s="2">
        <v>97030427</v>
      </c>
      <c r="D251" s="13" t="s">
        <v>269</v>
      </c>
      <c r="E251" s="14">
        <v>862</v>
      </c>
      <c r="F251" s="2">
        <v>18</v>
      </c>
      <c r="G251" s="2">
        <v>-5</v>
      </c>
      <c r="H251" s="2">
        <v>13</v>
      </c>
      <c r="I251" s="14">
        <v>0</v>
      </c>
      <c r="J251" s="2">
        <v>0</v>
      </c>
      <c r="K251" s="2">
        <v>0</v>
      </c>
      <c r="L251" s="15"/>
      <c r="M251" s="1">
        <v>0</v>
      </c>
      <c r="N251" s="3">
        <v>0</v>
      </c>
      <c r="O251" s="3">
        <v>13</v>
      </c>
      <c r="P251" s="3">
        <v>0</v>
      </c>
      <c r="Q251" s="3"/>
      <c r="R251" s="3">
        <v>0</v>
      </c>
      <c r="S251" s="3"/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/>
      <c r="Z251" s="3">
        <v>0</v>
      </c>
      <c r="AA251" s="3"/>
      <c r="AB251" s="3">
        <v>0</v>
      </c>
      <c r="AC251" s="3">
        <v>0</v>
      </c>
      <c r="AD251" s="3">
        <v>0</v>
      </c>
      <c r="AE251" s="56"/>
      <c r="AF251" s="56"/>
      <c r="AG251" s="56"/>
      <c r="AH251" s="56"/>
      <c r="AI251" s="56"/>
      <c r="AJ251" s="56"/>
      <c r="AK251" s="56"/>
      <c r="AL251" t="s">
        <v>275</v>
      </c>
      <c r="AM251">
        <v>97015347</v>
      </c>
      <c r="AN251" t="s">
        <v>294</v>
      </c>
    </row>
    <row r="252" spans="2:40" ht="15.6" thickTop="1" thickBot="1">
      <c r="B252" s="13" t="s">
        <v>250</v>
      </c>
      <c r="C252" s="2">
        <v>97046905</v>
      </c>
      <c r="D252" s="13" t="s">
        <v>270</v>
      </c>
      <c r="E252" s="14">
        <v>500</v>
      </c>
      <c r="F252" s="2">
        <v>68</v>
      </c>
      <c r="G252" s="2">
        <v>-42</v>
      </c>
      <c r="H252" s="2">
        <v>26</v>
      </c>
      <c r="I252" s="14">
        <v>0</v>
      </c>
      <c r="J252" s="2">
        <v>0</v>
      </c>
      <c r="K252" s="2">
        <v>0</v>
      </c>
      <c r="L252" s="15"/>
      <c r="M252" s="1">
        <v>5</v>
      </c>
      <c r="N252" s="3">
        <v>0</v>
      </c>
      <c r="O252" s="3">
        <v>18</v>
      </c>
      <c r="P252" s="3">
        <v>-13</v>
      </c>
      <c r="Q252" s="3">
        <v>7</v>
      </c>
      <c r="R252" s="3">
        <v>-13</v>
      </c>
      <c r="S252" s="3">
        <v>15</v>
      </c>
      <c r="T252" s="3">
        <v>7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56"/>
      <c r="AF252" s="56"/>
      <c r="AG252" s="56"/>
      <c r="AH252" s="56"/>
      <c r="AI252" s="56"/>
      <c r="AJ252" s="56"/>
      <c r="AK252" s="56"/>
      <c r="AL252" t="s">
        <v>275</v>
      </c>
      <c r="AM252">
        <v>97109697</v>
      </c>
      <c r="AN252" t="s">
        <v>295</v>
      </c>
    </row>
    <row r="253" spans="2:40" ht="15.6" thickTop="1" thickBot="1">
      <c r="B253" s="13" t="s">
        <v>250</v>
      </c>
      <c r="C253" s="2">
        <v>97117156</v>
      </c>
      <c r="D253" s="13" t="s">
        <v>271</v>
      </c>
      <c r="E253" s="14">
        <v>500</v>
      </c>
      <c r="F253" s="2">
        <v>12</v>
      </c>
      <c r="G253" s="2">
        <v>-5</v>
      </c>
      <c r="H253" s="2">
        <v>7</v>
      </c>
      <c r="I253" s="14">
        <v>0</v>
      </c>
      <c r="J253" s="2">
        <v>0</v>
      </c>
      <c r="K253" s="2">
        <v>0</v>
      </c>
      <c r="L253" s="15"/>
      <c r="M253" s="1">
        <v>0</v>
      </c>
      <c r="N253" s="3">
        <v>0</v>
      </c>
      <c r="O253" s="3">
        <v>7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56"/>
      <c r="AF253" s="56"/>
      <c r="AG253" s="56"/>
      <c r="AH253" s="56"/>
      <c r="AI253" s="56"/>
      <c r="AJ253" s="56"/>
      <c r="AK253" s="56"/>
      <c r="AL253" t="s">
        <v>275</v>
      </c>
      <c r="AM253">
        <v>97078863</v>
      </c>
      <c r="AN253" t="s">
        <v>296</v>
      </c>
    </row>
    <row r="254" spans="2:40" ht="15.6" thickTop="1" thickBot="1">
      <c r="B254" s="13" t="s">
        <v>250</v>
      </c>
      <c r="C254" s="2">
        <v>97007123</v>
      </c>
      <c r="D254" s="13" t="s">
        <v>272</v>
      </c>
      <c r="E254" s="14">
        <v>891</v>
      </c>
      <c r="F254" s="2">
        <v>36</v>
      </c>
      <c r="G254" s="2">
        <v>-3</v>
      </c>
      <c r="H254" s="2">
        <v>33</v>
      </c>
      <c r="I254" s="14">
        <v>0</v>
      </c>
      <c r="J254" s="2">
        <v>0</v>
      </c>
      <c r="K254" s="2">
        <v>0</v>
      </c>
      <c r="L254" s="15"/>
      <c r="M254" s="1">
        <v>9</v>
      </c>
      <c r="N254" s="3">
        <v>0</v>
      </c>
      <c r="O254" s="3">
        <v>0</v>
      </c>
      <c r="P254" s="3">
        <v>13</v>
      </c>
      <c r="Q254" s="3"/>
      <c r="R254" s="3">
        <v>11</v>
      </c>
      <c r="S254" s="3"/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/>
      <c r="Z254" s="3">
        <v>0</v>
      </c>
      <c r="AA254" s="3"/>
      <c r="AB254" s="3">
        <v>0</v>
      </c>
      <c r="AC254" s="3">
        <v>0</v>
      </c>
      <c r="AD254" s="3">
        <v>0</v>
      </c>
      <c r="AE254" s="56"/>
      <c r="AF254" s="56"/>
      <c r="AG254" s="56"/>
      <c r="AH254" s="56"/>
      <c r="AI254" s="56"/>
      <c r="AJ254" s="56"/>
      <c r="AK254" s="56"/>
      <c r="AL254" t="s">
        <v>275</v>
      </c>
      <c r="AM254">
        <v>97113117</v>
      </c>
      <c r="AN254" t="s">
        <v>297</v>
      </c>
    </row>
    <row r="255" spans="2:40" ht="15.6" thickTop="1" thickBot="1">
      <c r="B255" s="13" t="s">
        <v>250</v>
      </c>
      <c r="C255" s="2">
        <v>10642151</v>
      </c>
      <c r="D255" s="13" t="s">
        <v>273</v>
      </c>
      <c r="E255" s="14">
        <v>664</v>
      </c>
      <c r="F255" s="2">
        <v>12</v>
      </c>
      <c r="G255" s="2">
        <v>-29</v>
      </c>
      <c r="H255" s="2">
        <v>-17</v>
      </c>
      <c r="I255" s="14">
        <v>0</v>
      </c>
      <c r="J255" s="2">
        <v>0</v>
      </c>
      <c r="K255" s="2">
        <v>0</v>
      </c>
      <c r="L255" s="15"/>
      <c r="M255" s="1">
        <v>0</v>
      </c>
      <c r="N255" s="3">
        <v>-16</v>
      </c>
      <c r="O255" s="3">
        <v>0</v>
      </c>
      <c r="P255" s="3">
        <v>0</v>
      </c>
      <c r="Q255" s="3">
        <v>0</v>
      </c>
      <c r="R255" s="3">
        <v>0</v>
      </c>
      <c r="S255" s="3">
        <v>-8</v>
      </c>
      <c r="T255" s="3">
        <v>7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56"/>
      <c r="AF255" s="56"/>
      <c r="AG255" s="56"/>
      <c r="AH255" s="56"/>
      <c r="AI255" s="56"/>
      <c r="AJ255" s="56"/>
      <c r="AK255" s="56"/>
      <c r="AL255" t="s">
        <v>275</v>
      </c>
      <c r="AM255">
        <v>51024206</v>
      </c>
      <c r="AN255" t="s">
        <v>298</v>
      </c>
    </row>
    <row r="256" spans="2:40" ht="15.6" thickTop="1" thickBot="1">
      <c r="B256" s="13" t="s">
        <v>250</v>
      </c>
      <c r="C256" s="2">
        <v>10642151</v>
      </c>
      <c r="D256" s="13" t="s">
        <v>273</v>
      </c>
      <c r="E256" s="14">
        <v>664</v>
      </c>
      <c r="F256" s="2">
        <v>10</v>
      </c>
      <c r="G256" s="2">
        <v>0</v>
      </c>
      <c r="H256" s="2">
        <v>10</v>
      </c>
      <c r="I256" s="14">
        <v>0</v>
      </c>
      <c r="J256" s="2">
        <v>0</v>
      </c>
      <c r="K256" s="2">
        <v>0</v>
      </c>
      <c r="L256" s="15"/>
      <c r="M256" s="1">
        <v>0</v>
      </c>
      <c r="N256" s="3">
        <v>0</v>
      </c>
      <c r="O256" s="3">
        <v>0</v>
      </c>
      <c r="P256" s="3">
        <v>0</v>
      </c>
      <c r="Q256" s="3">
        <v>10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56"/>
      <c r="AF256" s="56"/>
      <c r="AG256" s="56"/>
      <c r="AH256" s="56"/>
      <c r="AI256" s="56"/>
      <c r="AJ256" s="56"/>
      <c r="AK256" s="56"/>
      <c r="AL256" t="s">
        <v>275</v>
      </c>
      <c r="AM256">
        <v>20207200</v>
      </c>
      <c r="AN256" t="s">
        <v>299</v>
      </c>
    </row>
    <row r="257" spans="2:40" ht="15.6" thickTop="1" thickBot="1">
      <c r="B257" s="13" t="s">
        <v>250</v>
      </c>
      <c r="C257" s="2">
        <v>97109179</v>
      </c>
      <c r="D257" s="13" t="s">
        <v>274</v>
      </c>
      <c r="E257" s="14">
        <v>1033</v>
      </c>
      <c r="F257" s="2">
        <v>13</v>
      </c>
      <c r="G257" s="2">
        <v>-22</v>
      </c>
      <c r="H257" s="2">
        <v>-9</v>
      </c>
      <c r="I257" s="14">
        <v>0</v>
      </c>
      <c r="J257" s="2">
        <v>0</v>
      </c>
      <c r="K257" s="2">
        <v>0</v>
      </c>
      <c r="L257" s="15"/>
      <c r="M257" s="1">
        <v>-10</v>
      </c>
      <c r="N257" s="3">
        <v>0</v>
      </c>
      <c r="O257" s="3">
        <v>2</v>
      </c>
      <c r="P257" s="3">
        <v>3</v>
      </c>
      <c r="Q257" s="3">
        <v>0</v>
      </c>
      <c r="R257" s="3">
        <v>0</v>
      </c>
      <c r="S257" s="3">
        <v>-7</v>
      </c>
      <c r="T257" s="3">
        <v>3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56"/>
      <c r="AF257" s="56"/>
      <c r="AG257" s="56"/>
      <c r="AH257" s="56"/>
      <c r="AI257" s="56"/>
      <c r="AJ257" s="56"/>
      <c r="AK257" s="56"/>
      <c r="AL257" t="s">
        <v>300</v>
      </c>
      <c r="AM257">
        <v>61020713</v>
      </c>
      <c r="AN257" t="s">
        <v>301</v>
      </c>
    </row>
    <row r="258" spans="2:40" ht="15.6" thickTop="1" thickBot="1">
      <c r="B258" s="13" t="s">
        <v>275</v>
      </c>
      <c r="C258" s="2">
        <v>65616513</v>
      </c>
      <c r="D258" s="13" t="s">
        <v>276</v>
      </c>
      <c r="E258" s="14">
        <v>583</v>
      </c>
      <c r="F258" s="2">
        <v>5</v>
      </c>
      <c r="G258" s="2">
        <v>-5</v>
      </c>
      <c r="H258" s="2">
        <v>0</v>
      </c>
      <c r="I258" s="14">
        <v>0</v>
      </c>
      <c r="J258" s="2">
        <v>0</v>
      </c>
      <c r="K258" s="2">
        <v>0</v>
      </c>
      <c r="L258" s="15"/>
      <c r="M258" s="1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56"/>
      <c r="AF258" s="56"/>
      <c r="AG258" s="56"/>
      <c r="AH258" s="56"/>
      <c r="AI258" s="56"/>
      <c r="AJ258" s="56"/>
      <c r="AK258" s="56"/>
      <c r="AL258" t="s">
        <v>300</v>
      </c>
      <c r="AM258">
        <v>97115699</v>
      </c>
      <c r="AN258" t="s">
        <v>302</v>
      </c>
    </row>
    <row r="259" spans="2:40" ht="15.6" thickTop="1" thickBot="1">
      <c r="B259" s="13" t="s">
        <v>275</v>
      </c>
      <c r="C259" s="2">
        <v>97127128</v>
      </c>
      <c r="D259" s="13" t="s">
        <v>277</v>
      </c>
      <c r="E259" s="14">
        <v>500</v>
      </c>
      <c r="F259" s="2">
        <v>24</v>
      </c>
      <c r="G259" s="2">
        <v>-31</v>
      </c>
      <c r="H259" s="2">
        <v>-7</v>
      </c>
      <c r="I259" s="14">
        <v>0</v>
      </c>
      <c r="J259" s="2">
        <v>0</v>
      </c>
      <c r="K259" s="2">
        <v>0</v>
      </c>
      <c r="L259" s="15"/>
      <c r="M259" s="1">
        <v>-8</v>
      </c>
      <c r="N259" s="3">
        <v>0</v>
      </c>
      <c r="O259" s="3">
        <v>-4</v>
      </c>
      <c r="P259" s="3">
        <v>-4</v>
      </c>
      <c r="Q259" s="3">
        <v>0</v>
      </c>
      <c r="R259" s="3">
        <v>0</v>
      </c>
      <c r="S259" s="3">
        <v>0</v>
      </c>
      <c r="T259" s="3">
        <v>9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56"/>
      <c r="AF259" s="56"/>
      <c r="AG259" s="56"/>
      <c r="AH259" s="56"/>
      <c r="AI259" s="56"/>
      <c r="AJ259" s="56"/>
      <c r="AK259" s="56"/>
      <c r="AL259" t="s">
        <v>300</v>
      </c>
      <c r="AM259">
        <v>97062520</v>
      </c>
      <c r="AN259" t="s">
        <v>303</v>
      </c>
    </row>
    <row r="260" spans="2:40" ht="15.6" thickTop="1" thickBot="1">
      <c r="B260" s="13" t="s">
        <v>275</v>
      </c>
      <c r="C260" s="2">
        <v>97112214</v>
      </c>
      <c r="D260" s="13" t="s">
        <v>278</v>
      </c>
      <c r="E260" s="14">
        <v>512</v>
      </c>
      <c r="F260" s="2">
        <v>48</v>
      </c>
      <c r="G260" s="2">
        <v>-29</v>
      </c>
      <c r="H260" s="2">
        <v>19</v>
      </c>
      <c r="I260" s="14">
        <v>0</v>
      </c>
      <c r="J260" s="2">
        <v>0</v>
      </c>
      <c r="K260" s="2">
        <v>0</v>
      </c>
      <c r="L260" s="15"/>
      <c r="M260" s="1">
        <v>18</v>
      </c>
      <c r="N260" s="3">
        <v>-4</v>
      </c>
      <c r="O260" s="3">
        <v>-14</v>
      </c>
      <c r="P260" s="3">
        <v>0</v>
      </c>
      <c r="Q260" s="3">
        <v>0</v>
      </c>
      <c r="R260" s="3">
        <v>1</v>
      </c>
      <c r="S260" s="3">
        <v>0</v>
      </c>
      <c r="T260" s="3">
        <v>18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56"/>
      <c r="AF260" s="56"/>
      <c r="AG260" s="56"/>
      <c r="AH260" s="56"/>
      <c r="AI260" s="56"/>
      <c r="AJ260" s="56"/>
      <c r="AK260" s="56"/>
      <c r="AL260" t="s">
        <v>300</v>
      </c>
      <c r="AM260">
        <v>97055654</v>
      </c>
      <c r="AN260" t="s">
        <v>304</v>
      </c>
    </row>
    <row r="261" spans="2:40" ht="15.6" thickTop="1" thickBot="1">
      <c r="B261" s="13" t="s">
        <v>275</v>
      </c>
      <c r="C261" s="2">
        <v>4952281</v>
      </c>
      <c r="D261" s="13" t="s">
        <v>279</v>
      </c>
      <c r="E261" s="14">
        <v>537</v>
      </c>
      <c r="F261" s="2">
        <v>68</v>
      </c>
      <c r="G261" s="2">
        <v>-20</v>
      </c>
      <c r="H261" s="2">
        <v>48</v>
      </c>
      <c r="I261" s="14">
        <v>0</v>
      </c>
      <c r="J261" s="2">
        <v>0</v>
      </c>
      <c r="K261" s="2">
        <v>0</v>
      </c>
      <c r="L261" s="15"/>
      <c r="M261" s="1">
        <v>-4</v>
      </c>
      <c r="N261" s="3">
        <v>7</v>
      </c>
      <c r="O261" s="3">
        <v>9</v>
      </c>
      <c r="P261" s="3">
        <v>18</v>
      </c>
      <c r="Q261" s="3">
        <v>0</v>
      </c>
      <c r="R261" s="3">
        <v>0</v>
      </c>
      <c r="S261" s="3">
        <v>0</v>
      </c>
      <c r="T261" s="3">
        <v>18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56"/>
      <c r="AF261" s="56"/>
      <c r="AG261" s="56"/>
      <c r="AH261" s="56"/>
      <c r="AI261" s="56"/>
      <c r="AJ261" s="56"/>
      <c r="AK261" s="56"/>
      <c r="AL261" t="s">
        <v>300</v>
      </c>
      <c r="AM261">
        <v>55051177</v>
      </c>
      <c r="AN261" t="s">
        <v>305</v>
      </c>
    </row>
    <row r="262" spans="2:40" ht="15.6" thickTop="1" thickBot="1">
      <c r="B262" s="13" t="s">
        <v>275</v>
      </c>
      <c r="C262" s="2">
        <v>65093704</v>
      </c>
      <c r="D262" s="13" t="s">
        <v>280</v>
      </c>
      <c r="E262" s="14">
        <v>1356</v>
      </c>
      <c r="F262" s="2">
        <v>43</v>
      </c>
      <c r="G262" s="2">
        <v>-12</v>
      </c>
      <c r="H262" s="2">
        <v>31</v>
      </c>
      <c r="I262" s="14">
        <v>0</v>
      </c>
      <c r="J262" s="2">
        <v>0</v>
      </c>
      <c r="K262" s="2">
        <v>0</v>
      </c>
      <c r="L262" s="15"/>
      <c r="M262" s="1">
        <v>6</v>
      </c>
      <c r="N262" s="3">
        <v>0</v>
      </c>
      <c r="O262" s="3">
        <v>-4</v>
      </c>
      <c r="P262" s="3">
        <v>17</v>
      </c>
      <c r="Q262" s="3"/>
      <c r="R262" s="3">
        <v>12</v>
      </c>
      <c r="S262" s="3"/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/>
      <c r="Z262" s="3">
        <v>0</v>
      </c>
      <c r="AA262" s="3"/>
      <c r="AB262" s="3">
        <v>0</v>
      </c>
      <c r="AC262" s="3">
        <v>0</v>
      </c>
      <c r="AD262" s="3">
        <v>0</v>
      </c>
      <c r="AE262" s="56"/>
      <c r="AF262" s="56"/>
      <c r="AG262" s="56"/>
      <c r="AH262" s="56"/>
      <c r="AI262" s="56"/>
      <c r="AJ262" s="56"/>
      <c r="AK262" s="56"/>
      <c r="AL262" t="s">
        <v>300</v>
      </c>
      <c r="AM262">
        <v>53080336</v>
      </c>
      <c r="AN262" t="s">
        <v>306</v>
      </c>
    </row>
    <row r="263" spans="2:40" ht="15.6" thickTop="1" thickBot="1">
      <c r="B263" s="13" t="s">
        <v>275</v>
      </c>
      <c r="C263" s="2">
        <v>97063698</v>
      </c>
      <c r="D263" s="13" t="s">
        <v>281</v>
      </c>
      <c r="E263" s="14">
        <v>500</v>
      </c>
      <c r="F263" s="2">
        <v>64</v>
      </c>
      <c r="G263" s="2">
        <v>-8</v>
      </c>
      <c r="H263" s="2">
        <v>56</v>
      </c>
      <c r="I263" s="14">
        <v>0</v>
      </c>
      <c r="J263" s="2">
        <v>0</v>
      </c>
      <c r="K263" s="2">
        <v>0</v>
      </c>
      <c r="L263" s="15"/>
      <c r="M263" s="1">
        <v>0</v>
      </c>
      <c r="N263" s="3">
        <v>7</v>
      </c>
      <c r="O263" s="3">
        <v>0</v>
      </c>
      <c r="P263" s="3">
        <v>18</v>
      </c>
      <c r="Q263" s="3">
        <v>0</v>
      </c>
      <c r="R263" s="3">
        <v>22</v>
      </c>
      <c r="S263" s="3">
        <v>0</v>
      </c>
      <c r="T263" s="3">
        <v>9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56"/>
      <c r="AF263" s="56"/>
      <c r="AG263" s="56"/>
      <c r="AH263" s="56"/>
      <c r="AI263" s="56"/>
      <c r="AJ263" s="56"/>
      <c r="AK263" s="56"/>
      <c r="AL263" t="s">
        <v>300</v>
      </c>
      <c r="AM263">
        <v>97070044</v>
      </c>
      <c r="AN263" t="s">
        <v>307</v>
      </c>
    </row>
    <row r="264" spans="2:40" ht="15.6" thickTop="1" thickBot="1">
      <c r="B264" s="13" t="s">
        <v>275</v>
      </c>
      <c r="C264" s="2">
        <v>97124514</v>
      </c>
      <c r="D264" s="13" t="s">
        <v>282</v>
      </c>
      <c r="E264" s="14">
        <v>581</v>
      </c>
      <c r="F264" s="2">
        <v>50</v>
      </c>
      <c r="G264" s="2">
        <v>-18</v>
      </c>
      <c r="H264" s="2">
        <v>32</v>
      </c>
      <c r="I264" s="14">
        <v>0</v>
      </c>
      <c r="J264" s="2">
        <v>0</v>
      </c>
      <c r="K264" s="2">
        <v>0</v>
      </c>
      <c r="L264" s="15"/>
      <c r="M264" s="1">
        <v>-1</v>
      </c>
      <c r="N264" s="3">
        <v>0</v>
      </c>
      <c r="O264" s="3">
        <v>25</v>
      </c>
      <c r="P264" s="3">
        <v>17</v>
      </c>
      <c r="Q264" s="3">
        <v>0</v>
      </c>
      <c r="R264" s="3">
        <v>0</v>
      </c>
      <c r="S264" s="3">
        <v>0</v>
      </c>
      <c r="T264" s="3">
        <v>-9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56"/>
      <c r="AF264" s="56"/>
      <c r="AG264" s="56"/>
      <c r="AH264" s="56"/>
      <c r="AI264" s="56"/>
      <c r="AJ264" s="56"/>
      <c r="AK264" s="56"/>
      <c r="AL264" t="s">
        <v>300</v>
      </c>
      <c r="AM264">
        <v>97109376</v>
      </c>
      <c r="AN264" t="s">
        <v>308</v>
      </c>
    </row>
    <row r="265" spans="2:40" ht="15.6" thickTop="1" thickBot="1">
      <c r="B265" s="13" t="s">
        <v>275</v>
      </c>
      <c r="C265" s="2">
        <v>97124514</v>
      </c>
      <c r="D265" s="13" t="s">
        <v>282</v>
      </c>
      <c r="E265" s="14">
        <v>581</v>
      </c>
      <c r="F265" s="2">
        <v>6</v>
      </c>
      <c r="G265" s="2">
        <v>-5</v>
      </c>
      <c r="H265" s="2">
        <v>1</v>
      </c>
      <c r="I265" s="14">
        <v>0</v>
      </c>
      <c r="J265" s="2">
        <v>0</v>
      </c>
      <c r="K265" s="2">
        <v>0</v>
      </c>
      <c r="L265" s="15"/>
      <c r="M265" s="1">
        <v>0</v>
      </c>
      <c r="N265" s="3">
        <v>4</v>
      </c>
      <c r="O265" s="3">
        <v>0</v>
      </c>
      <c r="P265" s="3">
        <v>0</v>
      </c>
      <c r="Q265" s="3"/>
      <c r="R265" s="3">
        <v>-3</v>
      </c>
      <c r="S265" s="3"/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/>
      <c r="Z265" s="3">
        <v>0</v>
      </c>
      <c r="AA265" s="3"/>
      <c r="AB265" s="3">
        <v>0</v>
      </c>
      <c r="AC265" s="3">
        <v>0</v>
      </c>
      <c r="AD265" s="3">
        <v>0</v>
      </c>
      <c r="AE265" s="56"/>
      <c r="AF265" s="56"/>
      <c r="AG265" s="56"/>
      <c r="AH265" s="56"/>
      <c r="AI265" s="56"/>
      <c r="AJ265" s="56"/>
      <c r="AK265" s="56"/>
      <c r="AL265" t="s">
        <v>300</v>
      </c>
      <c r="AM265">
        <v>97055656</v>
      </c>
      <c r="AN265" t="s">
        <v>309</v>
      </c>
    </row>
    <row r="266" spans="2:40" ht="15.6" thickTop="1" thickBot="1">
      <c r="B266" s="13" t="s">
        <v>275</v>
      </c>
      <c r="C266" s="2">
        <v>97125527</v>
      </c>
      <c r="D266" s="13" t="s">
        <v>283</v>
      </c>
      <c r="E266" s="14">
        <v>1532</v>
      </c>
      <c r="F266" s="2">
        <v>4</v>
      </c>
      <c r="G266" s="2">
        <v>-6</v>
      </c>
      <c r="H266" s="2">
        <v>-2</v>
      </c>
      <c r="I266" s="14">
        <v>0</v>
      </c>
      <c r="J266" s="2">
        <v>0</v>
      </c>
      <c r="K266" s="2">
        <v>0</v>
      </c>
      <c r="L266" s="15"/>
      <c r="M266" s="1">
        <v>0</v>
      </c>
      <c r="N266" s="3">
        <v>-2</v>
      </c>
      <c r="O266" s="3">
        <v>0</v>
      </c>
      <c r="P266" s="3">
        <v>0</v>
      </c>
      <c r="Q266" s="3"/>
      <c r="R266" s="3">
        <v>0</v>
      </c>
      <c r="S266" s="3"/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/>
      <c r="Z266" s="3">
        <v>0</v>
      </c>
      <c r="AA266" s="3"/>
      <c r="AB266" s="3">
        <v>0</v>
      </c>
      <c r="AC266" s="3">
        <v>0</v>
      </c>
      <c r="AD266" s="3">
        <v>0</v>
      </c>
      <c r="AE266" s="56"/>
      <c r="AF266" s="56"/>
      <c r="AG266" s="56"/>
      <c r="AH266" s="56"/>
      <c r="AI266" s="56"/>
      <c r="AJ266" s="56"/>
      <c r="AK266" s="56"/>
      <c r="AL266" t="s">
        <v>300</v>
      </c>
      <c r="AM266">
        <v>97103796</v>
      </c>
      <c r="AN266" t="s">
        <v>310</v>
      </c>
    </row>
    <row r="267" spans="2:40" ht="15.6" thickTop="1" thickBot="1">
      <c r="B267" s="13" t="s">
        <v>275</v>
      </c>
      <c r="C267" s="2">
        <v>97088949</v>
      </c>
      <c r="D267" s="13" t="s">
        <v>284</v>
      </c>
      <c r="E267" s="14">
        <v>681</v>
      </c>
      <c r="F267" s="2">
        <v>100</v>
      </c>
      <c r="G267" s="2">
        <v>-22</v>
      </c>
      <c r="H267" s="2">
        <v>78</v>
      </c>
      <c r="I267" s="14">
        <v>0</v>
      </c>
      <c r="J267" s="2">
        <v>0</v>
      </c>
      <c r="K267" s="2">
        <v>0</v>
      </c>
      <c r="L267" s="15"/>
      <c r="M267" s="1">
        <v>-13</v>
      </c>
      <c r="N267" s="3">
        <v>12</v>
      </c>
      <c r="O267" s="3">
        <v>18</v>
      </c>
      <c r="P267" s="3">
        <v>-7</v>
      </c>
      <c r="Q267" s="3"/>
      <c r="R267" s="3">
        <v>28</v>
      </c>
      <c r="S267" s="3"/>
      <c r="T267" s="3">
        <v>40</v>
      </c>
      <c r="U267" s="3">
        <v>0</v>
      </c>
      <c r="V267" s="3">
        <v>0</v>
      </c>
      <c r="W267" s="3">
        <v>0</v>
      </c>
      <c r="X267" s="3">
        <v>0</v>
      </c>
      <c r="Y267" s="3"/>
      <c r="Z267" s="3">
        <v>0</v>
      </c>
      <c r="AA267" s="3"/>
      <c r="AB267" s="3">
        <v>0</v>
      </c>
      <c r="AC267" s="3">
        <v>0</v>
      </c>
      <c r="AD267" s="3">
        <v>0</v>
      </c>
      <c r="AE267" s="56"/>
      <c r="AF267" s="56"/>
      <c r="AG267" s="56"/>
      <c r="AH267" s="56"/>
      <c r="AI267" s="56"/>
      <c r="AJ267" s="56"/>
      <c r="AK267" s="56"/>
      <c r="AL267" t="s">
        <v>311</v>
      </c>
      <c r="AM267">
        <v>97128837</v>
      </c>
      <c r="AN267" t="s">
        <v>312</v>
      </c>
    </row>
    <row r="268" spans="2:40" ht="15.6" thickTop="1" thickBot="1">
      <c r="B268" s="13" t="s">
        <v>275</v>
      </c>
      <c r="C268" s="2">
        <v>97053264</v>
      </c>
      <c r="D268" s="13" t="s">
        <v>285</v>
      </c>
      <c r="E268" s="14">
        <v>515</v>
      </c>
      <c r="F268" s="2">
        <v>50</v>
      </c>
      <c r="G268" s="2">
        <v>0</v>
      </c>
      <c r="H268" s="2">
        <v>50</v>
      </c>
      <c r="I268" s="14">
        <v>0</v>
      </c>
      <c r="J268" s="2">
        <v>0</v>
      </c>
      <c r="K268" s="2">
        <v>0</v>
      </c>
      <c r="L268" s="15"/>
      <c r="M268" s="1">
        <v>0</v>
      </c>
      <c r="N268" s="3">
        <v>0</v>
      </c>
      <c r="O268" s="3">
        <v>20</v>
      </c>
      <c r="P268" s="3">
        <v>18</v>
      </c>
      <c r="Q268" s="3">
        <v>0</v>
      </c>
      <c r="R268" s="3">
        <v>12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56"/>
      <c r="AF268" s="56"/>
      <c r="AG268" s="56"/>
      <c r="AH268" s="56"/>
      <c r="AI268" s="56"/>
      <c r="AJ268" s="56"/>
      <c r="AK268" s="56"/>
      <c r="AL268" t="s">
        <v>311</v>
      </c>
      <c r="AM268">
        <v>66537438</v>
      </c>
      <c r="AN268" t="s">
        <v>313</v>
      </c>
    </row>
    <row r="269" spans="2:40" ht="15.6" thickTop="1" thickBot="1">
      <c r="B269" s="13" t="s">
        <v>275</v>
      </c>
      <c r="C269" s="2">
        <v>97053264</v>
      </c>
      <c r="D269" s="13" t="s">
        <v>285</v>
      </c>
      <c r="E269" s="14">
        <v>515</v>
      </c>
      <c r="F269" s="2">
        <v>0</v>
      </c>
      <c r="G269" s="2">
        <v>-8</v>
      </c>
      <c r="H269" s="2">
        <v>-8</v>
      </c>
      <c r="I269" s="14">
        <v>0</v>
      </c>
      <c r="J269" s="2">
        <v>0</v>
      </c>
      <c r="K269" s="2">
        <v>0</v>
      </c>
      <c r="L269" s="15"/>
      <c r="M269" s="1">
        <v>-8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56"/>
      <c r="AF269" s="56"/>
      <c r="AG269" s="56"/>
      <c r="AH269" s="56"/>
      <c r="AI269" s="56"/>
      <c r="AJ269" s="56"/>
      <c r="AK269" s="56"/>
      <c r="AL269" t="s">
        <v>311</v>
      </c>
      <c r="AM269">
        <v>53086840</v>
      </c>
      <c r="AN269" t="s">
        <v>314</v>
      </c>
    </row>
    <row r="270" spans="2:40" ht="15.6" thickTop="1" thickBot="1">
      <c r="B270" s="13" t="s">
        <v>275</v>
      </c>
      <c r="C270" s="2">
        <v>10642569</v>
      </c>
      <c r="D270" s="13" t="s">
        <v>286</v>
      </c>
      <c r="E270" s="14">
        <v>663</v>
      </c>
      <c r="F270" s="2">
        <v>26</v>
      </c>
      <c r="G270" s="2">
        <v>-32</v>
      </c>
      <c r="H270" s="2">
        <v>-6</v>
      </c>
      <c r="I270" s="14">
        <v>0</v>
      </c>
      <c r="J270" s="2">
        <v>0</v>
      </c>
      <c r="K270" s="2">
        <v>0</v>
      </c>
      <c r="L270" s="15"/>
      <c r="M270" s="1">
        <v>0</v>
      </c>
      <c r="N270" s="3">
        <v>0</v>
      </c>
      <c r="O270" s="3">
        <v>18</v>
      </c>
      <c r="P270" s="3">
        <v>0</v>
      </c>
      <c r="Q270" s="3">
        <v>0</v>
      </c>
      <c r="R270" s="3">
        <v>-11</v>
      </c>
      <c r="S270" s="3">
        <v>0</v>
      </c>
      <c r="T270" s="3">
        <v>-13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56"/>
      <c r="AF270" s="56"/>
      <c r="AG270" s="56"/>
      <c r="AH270" s="56"/>
      <c r="AI270" s="56"/>
      <c r="AJ270" s="56"/>
      <c r="AK270" s="56"/>
      <c r="AL270" t="s">
        <v>311</v>
      </c>
      <c r="AM270">
        <v>97117175</v>
      </c>
      <c r="AN270" t="s">
        <v>315</v>
      </c>
    </row>
    <row r="271" spans="2:40" ht="15.6" thickTop="1" thickBot="1">
      <c r="B271" s="13" t="s">
        <v>275</v>
      </c>
      <c r="C271" s="2">
        <v>65093714</v>
      </c>
      <c r="D271" s="13" t="s">
        <v>287</v>
      </c>
      <c r="E271" s="14">
        <v>1115</v>
      </c>
      <c r="F271" s="2">
        <v>39</v>
      </c>
      <c r="G271" s="2">
        <v>-13</v>
      </c>
      <c r="H271" s="2">
        <v>26</v>
      </c>
      <c r="I271" s="14">
        <v>0</v>
      </c>
      <c r="J271" s="2">
        <v>0</v>
      </c>
      <c r="K271" s="2">
        <v>0</v>
      </c>
      <c r="L271" s="15"/>
      <c r="M271" s="1">
        <v>7</v>
      </c>
      <c r="N271" s="3">
        <v>-4</v>
      </c>
      <c r="O271" s="3">
        <v>0</v>
      </c>
      <c r="P271" s="3">
        <v>6</v>
      </c>
      <c r="Q271" s="3"/>
      <c r="R271" s="3">
        <v>17</v>
      </c>
      <c r="S271" s="3"/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/>
      <c r="Z271" s="3">
        <v>0</v>
      </c>
      <c r="AA271" s="3"/>
      <c r="AB271" s="3">
        <v>0</v>
      </c>
      <c r="AC271" s="3">
        <v>0</v>
      </c>
      <c r="AD271" s="3">
        <v>0</v>
      </c>
      <c r="AE271" s="56"/>
      <c r="AF271" s="56"/>
      <c r="AG271" s="56"/>
      <c r="AH271" s="56"/>
      <c r="AI271" s="56"/>
      <c r="AJ271" s="56"/>
      <c r="AK271" s="56"/>
      <c r="AL271" t="s">
        <v>311</v>
      </c>
      <c r="AM271">
        <v>10642182</v>
      </c>
      <c r="AN271" t="s">
        <v>316</v>
      </c>
    </row>
    <row r="272" spans="2:40" ht="15.6" thickTop="1" thickBot="1">
      <c r="B272" s="13" t="s">
        <v>275</v>
      </c>
      <c r="C272" s="2">
        <v>97127129</v>
      </c>
      <c r="D272" s="13" t="s">
        <v>288</v>
      </c>
      <c r="E272" s="14">
        <v>1150</v>
      </c>
      <c r="F272" s="2">
        <v>7</v>
      </c>
      <c r="G272" s="2">
        <v>0</v>
      </c>
      <c r="H272" s="2">
        <v>7</v>
      </c>
      <c r="I272" s="14">
        <v>0</v>
      </c>
      <c r="J272" s="2">
        <v>0</v>
      </c>
      <c r="K272" s="2">
        <v>0</v>
      </c>
      <c r="L272" s="15"/>
      <c r="M272" s="1">
        <v>0</v>
      </c>
      <c r="N272" s="3">
        <v>0</v>
      </c>
      <c r="O272" s="3">
        <v>0</v>
      </c>
      <c r="P272" s="3">
        <v>7</v>
      </c>
      <c r="Q272" s="3"/>
      <c r="R272" s="3">
        <v>0</v>
      </c>
      <c r="S272" s="3"/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/>
      <c r="Z272" s="3">
        <v>0</v>
      </c>
      <c r="AA272" s="3"/>
      <c r="AB272" s="3">
        <v>0</v>
      </c>
      <c r="AC272" s="3">
        <v>0</v>
      </c>
      <c r="AD272" s="3">
        <v>0</v>
      </c>
      <c r="AE272" s="56"/>
      <c r="AF272" s="56"/>
      <c r="AG272" s="56"/>
      <c r="AH272" s="56"/>
      <c r="AI272" s="56"/>
      <c r="AJ272" s="56"/>
      <c r="AK272" s="56"/>
      <c r="AL272" t="s">
        <v>311</v>
      </c>
      <c r="AM272">
        <v>10642198</v>
      </c>
      <c r="AN272" t="s">
        <v>317</v>
      </c>
    </row>
    <row r="273" spans="2:40" ht="15.6" thickTop="1" thickBot="1">
      <c r="B273" s="13" t="s">
        <v>275</v>
      </c>
      <c r="C273" s="2">
        <v>97127129</v>
      </c>
      <c r="D273" s="13" t="s">
        <v>288</v>
      </c>
      <c r="E273" s="14">
        <v>1150</v>
      </c>
      <c r="F273" s="2">
        <v>43</v>
      </c>
      <c r="G273" s="2">
        <v>-11</v>
      </c>
      <c r="H273" s="2">
        <v>32</v>
      </c>
      <c r="I273" s="14">
        <v>0</v>
      </c>
      <c r="J273" s="2">
        <v>0</v>
      </c>
      <c r="K273" s="2">
        <v>0</v>
      </c>
      <c r="L273" s="15"/>
      <c r="M273" s="1">
        <v>0</v>
      </c>
      <c r="N273" s="3">
        <v>8</v>
      </c>
      <c r="O273" s="3">
        <v>4</v>
      </c>
      <c r="P273" s="3">
        <v>0</v>
      </c>
      <c r="Q273" s="3"/>
      <c r="R273" s="3">
        <v>20</v>
      </c>
      <c r="S273" s="3"/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/>
      <c r="Z273" s="3">
        <v>0</v>
      </c>
      <c r="AA273" s="3"/>
      <c r="AB273" s="3">
        <v>0</v>
      </c>
      <c r="AC273" s="3">
        <v>0</v>
      </c>
      <c r="AD273" s="3">
        <v>0</v>
      </c>
      <c r="AE273" s="56"/>
      <c r="AF273" s="56"/>
      <c r="AG273" s="56"/>
      <c r="AH273" s="56"/>
      <c r="AI273" s="56"/>
      <c r="AJ273" s="56"/>
      <c r="AK273" s="56"/>
      <c r="AL273" t="s">
        <v>311</v>
      </c>
      <c r="AM273">
        <v>4829565</v>
      </c>
      <c r="AN273" t="s">
        <v>318</v>
      </c>
    </row>
    <row r="274" spans="2:40" ht="15.6" thickTop="1" thickBot="1">
      <c r="B274" s="13" t="s">
        <v>275</v>
      </c>
      <c r="C274" s="2">
        <v>51036072</v>
      </c>
      <c r="D274" s="13" t="s">
        <v>289</v>
      </c>
      <c r="E274" s="14">
        <v>1203</v>
      </c>
      <c r="F274" s="2">
        <v>8</v>
      </c>
      <c r="G274" s="2">
        <v>-6</v>
      </c>
      <c r="H274" s="2">
        <v>2</v>
      </c>
      <c r="I274" s="14">
        <v>0</v>
      </c>
      <c r="J274" s="2">
        <v>0</v>
      </c>
      <c r="K274" s="2">
        <v>0</v>
      </c>
      <c r="L274" s="15"/>
      <c r="M274" s="1">
        <v>0</v>
      </c>
      <c r="N274" s="3">
        <v>0</v>
      </c>
      <c r="O274" s="3">
        <v>0</v>
      </c>
      <c r="P274" s="3">
        <v>2</v>
      </c>
      <c r="Q274" s="3"/>
      <c r="R274" s="3">
        <v>0</v>
      </c>
      <c r="S274" s="3"/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/>
      <c r="Z274" s="3">
        <v>0</v>
      </c>
      <c r="AA274" s="3"/>
      <c r="AB274" s="3">
        <v>0</v>
      </c>
      <c r="AC274" s="3">
        <v>0</v>
      </c>
      <c r="AD274" s="3">
        <v>0</v>
      </c>
      <c r="AE274" s="56"/>
      <c r="AF274" s="56"/>
      <c r="AG274" s="56"/>
      <c r="AH274" s="56"/>
      <c r="AI274" s="56"/>
      <c r="AJ274" s="56"/>
      <c r="AK274" s="56"/>
      <c r="AL274" t="s">
        <v>311</v>
      </c>
      <c r="AM274">
        <v>65178360</v>
      </c>
      <c r="AN274" t="s">
        <v>319</v>
      </c>
    </row>
    <row r="275" spans="2:40" ht="15.6" thickTop="1" thickBot="1">
      <c r="B275" s="13" t="s">
        <v>275</v>
      </c>
      <c r="C275" s="2">
        <v>97059856</v>
      </c>
      <c r="D275" s="13" t="s">
        <v>290</v>
      </c>
      <c r="E275" s="14">
        <v>500</v>
      </c>
      <c r="F275" s="2">
        <v>70</v>
      </c>
      <c r="G275" s="2">
        <v>-5</v>
      </c>
      <c r="H275" s="2">
        <v>65</v>
      </c>
      <c r="I275" s="14">
        <v>0</v>
      </c>
      <c r="J275" s="2">
        <v>0</v>
      </c>
      <c r="K275" s="2">
        <v>0</v>
      </c>
      <c r="L275" s="15"/>
      <c r="M275" s="1">
        <v>0</v>
      </c>
      <c r="N275" s="3">
        <v>7</v>
      </c>
      <c r="O275" s="3">
        <v>18</v>
      </c>
      <c r="P275" s="3">
        <v>18</v>
      </c>
      <c r="Q275" s="3">
        <v>0</v>
      </c>
      <c r="R275" s="3">
        <v>22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56"/>
      <c r="AF275" s="56"/>
      <c r="AG275" s="56"/>
      <c r="AH275" s="56"/>
      <c r="AI275" s="56"/>
      <c r="AJ275" s="56"/>
      <c r="AK275" s="56"/>
      <c r="AL275" t="s">
        <v>320</v>
      </c>
      <c r="AM275">
        <v>97095009</v>
      </c>
      <c r="AN275" t="s">
        <v>321</v>
      </c>
    </row>
    <row r="276" spans="2:40" ht="15.6" thickTop="1" thickBot="1">
      <c r="B276" s="13" t="s">
        <v>275</v>
      </c>
      <c r="C276" s="2">
        <v>97112215</v>
      </c>
      <c r="D276" s="13" t="s">
        <v>291</v>
      </c>
      <c r="E276" s="14">
        <v>500</v>
      </c>
      <c r="F276" s="2">
        <v>70</v>
      </c>
      <c r="G276" s="2">
        <v>-3</v>
      </c>
      <c r="H276" s="2">
        <v>67</v>
      </c>
      <c r="I276" s="14">
        <v>0</v>
      </c>
      <c r="J276" s="2">
        <v>0</v>
      </c>
      <c r="K276" s="2">
        <v>0</v>
      </c>
      <c r="L276" s="15"/>
      <c r="M276" s="1">
        <v>0</v>
      </c>
      <c r="N276" s="3">
        <v>18</v>
      </c>
      <c r="O276" s="3">
        <v>18</v>
      </c>
      <c r="P276" s="3">
        <v>0</v>
      </c>
      <c r="Q276" s="3">
        <v>0</v>
      </c>
      <c r="R276" s="3">
        <v>22</v>
      </c>
      <c r="S276" s="3">
        <v>0</v>
      </c>
      <c r="T276" s="3">
        <v>9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56"/>
      <c r="AF276" s="56"/>
      <c r="AG276" s="56"/>
      <c r="AH276" s="56"/>
      <c r="AI276" s="56"/>
      <c r="AJ276" s="56"/>
      <c r="AK276" s="56"/>
      <c r="AL276" t="s">
        <v>320</v>
      </c>
      <c r="AM276">
        <v>97015817</v>
      </c>
      <c r="AN276" t="s">
        <v>322</v>
      </c>
    </row>
    <row r="277" spans="2:40" ht="15.6" thickTop="1" thickBot="1">
      <c r="B277" s="13" t="s">
        <v>275</v>
      </c>
      <c r="C277" s="2">
        <v>97015345</v>
      </c>
      <c r="D277" s="13" t="s">
        <v>292</v>
      </c>
      <c r="E277" s="14">
        <v>698</v>
      </c>
      <c r="F277" s="2">
        <v>53</v>
      </c>
      <c r="G277" s="2">
        <v>-24</v>
      </c>
      <c r="H277" s="2">
        <v>29</v>
      </c>
      <c r="I277" s="14">
        <v>0</v>
      </c>
      <c r="J277" s="2">
        <v>0</v>
      </c>
      <c r="K277" s="2">
        <v>0</v>
      </c>
      <c r="L277" s="15"/>
      <c r="M277" s="1">
        <v>-4</v>
      </c>
      <c r="N277" s="3">
        <v>-2</v>
      </c>
      <c r="O277" s="3">
        <v>3</v>
      </c>
      <c r="P277" s="3">
        <v>3</v>
      </c>
      <c r="Q277" s="3"/>
      <c r="R277" s="3">
        <v>4</v>
      </c>
      <c r="S277" s="3"/>
      <c r="T277" s="3">
        <v>25</v>
      </c>
      <c r="U277" s="3">
        <v>0</v>
      </c>
      <c r="V277" s="3">
        <v>0</v>
      </c>
      <c r="W277" s="3">
        <v>0</v>
      </c>
      <c r="X277" s="3">
        <v>0</v>
      </c>
      <c r="Y277" s="3"/>
      <c r="Z277" s="3">
        <v>0</v>
      </c>
      <c r="AA277" s="3"/>
      <c r="AB277" s="3">
        <v>0</v>
      </c>
      <c r="AC277" s="3">
        <v>0</v>
      </c>
      <c r="AD277" s="3">
        <v>0</v>
      </c>
      <c r="AE277" s="56"/>
      <c r="AF277" s="56"/>
      <c r="AG277" s="56"/>
      <c r="AH277" s="56"/>
      <c r="AI277" s="56"/>
      <c r="AJ277" s="56"/>
      <c r="AK277" s="56"/>
      <c r="AL277" t="s">
        <v>320</v>
      </c>
      <c r="AM277">
        <v>97117200</v>
      </c>
      <c r="AN277" t="s">
        <v>323</v>
      </c>
    </row>
    <row r="278" spans="2:40" ht="15.6" thickTop="1" thickBot="1">
      <c r="B278" s="13" t="s">
        <v>275</v>
      </c>
      <c r="C278" s="2">
        <v>97074545</v>
      </c>
      <c r="D278" s="13" t="s">
        <v>293</v>
      </c>
      <c r="E278" s="14">
        <v>503</v>
      </c>
      <c r="F278" s="2">
        <v>30</v>
      </c>
      <c r="G278" s="2">
        <v>-18</v>
      </c>
      <c r="H278" s="2">
        <v>12</v>
      </c>
      <c r="I278" s="14">
        <v>0</v>
      </c>
      <c r="J278" s="2">
        <v>0</v>
      </c>
      <c r="K278" s="2">
        <v>0</v>
      </c>
      <c r="L278" s="15"/>
      <c r="M278" s="1">
        <v>-3</v>
      </c>
      <c r="N278" s="3">
        <v>0</v>
      </c>
      <c r="O278" s="3">
        <v>0</v>
      </c>
      <c r="P278" s="3">
        <v>-3</v>
      </c>
      <c r="Q278" s="3">
        <v>0</v>
      </c>
      <c r="R278" s="3">
        <v>0</v>
      </c>
      <c r="S278" s="3">
        <v>0</v>
      </c>
      <c r="T278" s="3">
        <v>18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56"/>
      <c r="AF278" s="56"/>
      <c r="AG278" s="56"/>
      <c r="AH278" s="56"/>
      <c r="AI278" s="56"/>
      <c r="AJ278" s="56"/>
      <c r="AK278" s="56"/>
      <c r="AL278" t="s">
        <v>320</v>
      </c>
      <c r="AM278">
        <v>97117199</v>
      </c>
      <c r="AN278" t="s">
        <v>324</v>
      </c>
    </row>
    <row r="279" spans="2:40" ht="15.6" thickTop="1" thickBot="1">
      <c r="B279" s="13" t="s">
        <v>275</v>
      </c>
      <c r="C279" s="2">
        <v>97015347</v>
      </c>
      <c r="D279" s="13" t="s">
        <v>294</v>
      </c>
      <c r="E279" s="14">
        <v>531</v>
      </c>
      <c r="F279" s="2">
        <v>38</v>
      </c>
      <c r="G279" s="2">
        <v>-24</v>
      </c>
      <c r="H279" s="2">
        <v>14</v>
      </c>
      <c r="I279" s="14">
        <v>0</v>
      </c>
      <c r="J279" s="2">
        <v>0</v>
      </c>
      <c r="K279" s="2">
        <v>0</v>
      </c>
      <c r="L279" s="15"/>
      <c r="M279" s="1">
        <v>13</v>
      </c>
      <c r="N279" s="3">
        <v>-4</v>
      </c>
      <c r="O279" s="3">
        <v>0</v>
      </c>
      <c r="P279" s="3">
        <v>-3</v>
      </c>
      <c r="Q279" s="3">
        <v>0</v>
      </c>
      <c r="R279" s="3">
        <v>8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56"/>
      <c r="AF279" s="56"/>
      <c r="AG279" s="56"/>
      <c r="AH279" s="56"/>
      <c r="AI279" s="56"/>
      <c r="AJ279" s="56"/>
      <c r="AK279" s="56"/>
      <c r="AL279" t="s">
        <v>320</v>
      </c>
      <c r="AM279">
        <v>4807231</v>
      </c>
      <c r="AN279" t="s">
        <v>325</v>
      </c>
    </row>
    <row r="280" spans="2:40" ht="15.6" thickTop="1" thickBot="1">
      <c r="B280" s="13" t="s">
        <v>275</v>
      </c>
      <c r="C280" s="2">
        <v>97015347</v>
      </c>
      <c r="D280" s="13" t="s">
        <v>294</v>
      </c>
      <c r="E280" s="14">
        <v>531</v>
      </c>
      <c r="F280" s="2">
        <v>0</v>
      </c>
      <c r="G280" s="2">
        <v>0</v>
      </c>
      <c r="H280" s="2">
        <v>0</v>
      </c>
      <c r="I280" s="14">
        <v>0</v>
      </c>
      <c r="J280" s="2">
        <v>0</v>
      </c>
      <c r="K280" s="2">
        <v>0</v>
      </c>
      <c r="L280" s="15"/>
      <c r="M280" s="1">
        <v>0</v>
      </c>
      <c r="N280" s="3">
        <v>0</v>
      </c>
      <c r="O280" s="3">
        <v>0</v>
      </c>
      <c r="P280" s="3">
        <v>0</v>
      </c>
      <c r="Q280" s="3"/>
      <c r="R280" s="3">
        <v>0</v>
      </c>
      <c r="S280" s="3"/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/>
      <c r="Z280" s="3">
        <v>0</v>
      </c>
      <c r="AA280" s="3"/>
      <c r="AB280" s="3">
        <v>0</v>
      </c>
      <c r="AC280" s="3">
        <v>0</v>
      </c>
      <c r="AD280" s="3">
        <v>0</v>
      </c>
      <c r="AE280" s="56"/>
      <c r="AF280" s="56"/>
      <c r="AG280" s="56"/>
      <c r="AH280" s="56"/>
      <c r="AI280" s="56"/>
      <c r="AJ280" s="56"/>
      <c r="AK280" s="56"/>
      <c r="AL280" t="s">
        <v>320</v>
      </c>
      <c r="AM280">
        <v>44148790</v>
      </c>
      <c r="AN280" t="s">
        <v>326</v>
      </c>
    </row>
    <row r="281" spans="2:40" ht="15.6" thickTop="1" thickBot="1">
      <c r="B281" s="13" t="s">
        <v>275</v>
      </c>
      <c r="C281" s="2">
        <v>97109697</v>
      </c>
      <c r="D281" s="13" t="s">
        <v>295</v>
      </c>
      <c r="E281" s="14">
        <v>500</v>
      </c>
      <c r="F281" s="2">
        <v>6</v>
      </c>
      <c r="G281" s="2">
        <v>-20</v>
      </c>
      <c r="H281" s="2">
        <v>-14</v>
      </c>
      <c r="I281" s="14">
        <v>0</v>
      </c>
      <c r="J281" s="2">
        <v>0</v>
      </c>
      <c r="K281" s="2">
        <v>0</v>
      </c>
      <c r="L281" s="15"/>
      <c r="M281" s="1">
        <v>0</v>
      </c>
      <c r="N281" s="3">
        <v>-4</v>
      </c>
      <c r="O281" s="3">
        <v>0</v>
      </c>
      <c r="P281" s="3">
        <v>0</v>
      </c>
      <c r="Q281" s="3">
        <v>0</v>
      </c>
      <c r="R281" s="3">
        <v>-10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56"/>
      <c r="AF281" s="56"/>
      <c r="AG281" s="56"/>
      <c r="AH281" s="56"/>
      <c r="AI281" s="56"/>
      <c r="AJ281" s="56"/>
      <c r="AK281" s="56"/>
      <c r="AL281" t="s">
        <v>327</v>
      </c>
      <c r="AM281">
        <v>97092347</v>
      </c>
      <c r="AN281" t="s">
        <v>328</v>
      </c>
    </row>
    <row r="282" spans="2:40" ht="15.6" thickTop="1" thickBot="1">
      <c r="B282" s="13" t="s">
        <v>275</v>
      </c>
      <c r="C282" s="2">
        <v>97078863</v>
      </c>
      <c r="D282" s="13" t="s">
        <v>296</v>
      </c>
      <c r="E282" s="14">
        <v>665</v>
      </c>
      <c r="F282" s="2">
        <v>40</v>
      </c>
      <c r="G282" s="2">
        <v>-28</v>
      </c>
      <c r="H282" s="2">
        <v>12</v>
      </c>
      <c r="I282" s="14">
        <v>0</v>
      </c>
      <c r="J282" s="2">
        <v>0</v>
      </c>
      <c r="K282" s="2">
        <v>0</v>
      </c>
      <c r="L282" s="15"/>
      <c r="M282" s="1">
        <v>6</v>
      </c>
      <c r="N282" s="3">
        <v>0</v>
      </c>
      <c r="O282" s="3">
        <v>7</v>
      </c>
      <c r="P282" s="3">
        <v>0</v>
      </c>
      <c r="Q282" s="3">
        <v>0</v>
      </c>
      <c r="R282" s="3">
        <v>1</v>
      </c>
      <c r="S282" s="3">
        <v>0</v>
      </c>
      <c r="T282" s="3">
        <v>-2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56"/>
      <c r="AF282" s="56"/>
      <c r="AG282" s="56"/>
      <c r="AH282" s="56"/>
      <c r="AI282" s="56"/>
      <c r="AJ282" s="56"/>
      <c r="AK282" s="56"/>
      <c r="AL282" t="s">
        <v>327</v>
      </c>
      <c r="AM282">
        <v>97115864</v>
      </c>
      <c r="AN282" t="s">
        <v>329</v>
      </c>
    </row>
    <row r="283" spans="2:40" ht="15.6" thickTop="1" thickBot="1">
      <c r="B283" s="13" t="s">
        <v>275</v>
      </c>
      <c r="C283" s="2">
        <v>97113117</v>
      </c>
      <c r="D283" s="13" t="s">
        <v>297</v>
      </c>
      <c r="E283" s="14">
        <v>604</v>
      </c>
      <c r="F283" s="2">
        <v>15</v>
      </c>
      <c r="G283" s="2">
        <v>0</v>
      </c>
      <c r="H283" s="2">
        <v>15</v>
      </c>
      <c r="I283" s="14">
        <v>0</v>
      </c>
      <c r="J283" s="2">
        <v>0</v>
      </c>
      <c r="K283" s="2">
        <v>0</v>
      </c>
      <c r="L283" s="15"/>
      <c r="M283" s="1">
        <v>0</v>
      </c>
      <c r="N283" s="3">
        <v>15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56"/>
      <c r="AF283" s="56"/>
      <c r="AG283" s="56"/>
      <c r="AH283" s="56"/>
      <c r="AI283" s="56"/>
      <c r="AJ283" s="56"/>
      <c r="AK283" s="56"/>
      <c r="AL283" t="s">
        <v>327</v>
      </c>
      <c r="AM283">
        <v>40369097</v>
      </c>
      <c r="AN283" t="s">
        <v>330</v>
      </c>
    </row>
    <row r="284" spans="2:40" ht="15.6" thickTop="1" thickBot="1">
      <c r="B284" s="13" t="s">
        <v>275</v>
      </c>
      <c r="C284" s="2">
        <v>97113117</v>
      </c>
      <c r="D284" s="13" t="s">
        <v>297</v>
      </c>
      <c r="E284" s="14">
        <v>604</v>
      </c>
      <c r="F284" s="2">
        <v>6</v>
      </c>
      <c r="G284" s="2">
        <v>-8</v>
      </c>
      <c r="H284" s="2">
        <v>-2</v>
      </c>
      <c r="I284" s="14">
        <v>0</v>
      </c>
      <c r="J284" s="2">
        <v>0</v>
      </c>
      <c r="K284" s="2">
        <v>0</v>
      </c>
      <c r="L284" s="15"/>
      <c r="M284" s="1">
        <v>2</v>
      </c>
      <c r="N284" s="3">
        <v>0</v>
      </c>
      <c r="O284" s="3">
        <v>-4</v>
      </c>
      <c r="P284" s="3">
        <v>0</v>
      </c>
      <c r="Q284" s="3"/>
      <c r="R284" s="3">
        <v>0</v>
      </c>
      <c r="S284" s="3"/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/>
      <c r="Z284" s="3">
        <v>0</v>
      </c>
      <c r="AA284" s="3"/>
      <c r="AB284" s="3">
        <v>0</v>
      </c>
      <c r="AC284" s="3">
        <v>0</v>
      </c>
      <c r="AD284" s="3">
        <v>0</v>
      </c>
      <c r="AE284" s="16"/>
      <c r="AF284" s="16"/>
      <c r="AG284" s="16"/>
      <c r="AH284" s="16"/>
      <c r="AI284" s="16"/>
      <c r="AJ284" s="16"/>
      <c r="AK284" s="16"/>
      <c r="AL284" t="s">
        <v>327</v>
      </c>
      <c r="AM284">
        <v>4829832</v>
      </c>
      <c r="AN284" t="s">
        <v>331</v>
      </c>
    </row>
    <row r="285" spans="2:40" ht="15.6" thickTop="1" thickBot="1">
      <c r="B285" s="13" t="s">
        <v>275</v>
      </c>
      <c r="C285" s="2">
        <v>51024206</v>
      </c>
      <c r="D285" s="13" t="s">
        <v>298</v>
      </c>
      <c r="E285" s="14">
        <v>1313</v>
      </c>
      <c r="F285" s="2">
        <v>6</v>
      </c>
      <c r="G285" s="2">
        <v>-28</v>
      </c>
      <c r="H285" s="2">
        <v>-22</v>
      </c>
      <c r="I285" s="14">
        <v>0</v>
      </c>
      <c r="J285" s="2">
        <v>0</v>
      </c>
      <c r="K285" s="2">
        <v>0</v>
      </c>
      <c r="L285" s="15"/>
      <c r="M285" s="1">
        <v>-20</v>
      </c>
      <c r="N285" s="3">
        <v>0</v>
      </c>
      <c r="O285" s="3">
        <v>-2</v>
      </c>
      <c r="P285" s="3">
        <v>0</v>
      </c>
      <c r="Q285" s="3"/>
      <c r="R285" s="3">
        <v>0</v>
      </c>
      <c r="S285" s="3"/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/>
      <c r="Z285" s="3">
        <v>0</v>
      </c>
      <c r="AA285" s="3"/>
      <c r="AB285" s="3">
        <v>0</v>
      </c>
      <c r="AC285" s="3">
        <v>0</v>
      </c>
      <c r="AD285" s="3">
        <v>0</v>
      </c>
      <c r="AE285" s="56"/>
      <c r="AF285" s="56"/>
      <c r="AG285" s="56"/>
      <c r="AH285" s="56"/>
      <c r="AI285" s="56"/>
      <c r="AJ285" s="56"/>
      <c r="AK285" s="56"/>
      <c r="AL285" t="s">
        <v>327</v>
      </c>
      <c r="AM285">
        <v>97070213</v>
      </c>
      <c r="AN285" t="s">
        <v>332</v>
      </c>
    </row>
    <row r="286" spans="2:40" ht="15.6" thickTop="1" thickBot="1">
      <c r="B286" s="13" t="s">
        <v>275</v>
      </c>
      <c r="C286" s="2">
        <v>20207200</v>
      </c>
      <c r="D286" s="13" t="s">
        <v>299</v>
      </c>
      <c r="E286" s="14">
        <v>719</v>
      </c>
      <c r="F286" s="2">
        <v>6</v>
      </c>
      <c r="G286" s="2">
        <v>-10</v>
      </c>
      <c r="H286" s="2">
        <v>-4</v>
      </c>
      <c r="I286" s="14">
        <v>0</v>
      </c>
      <c r="J286" s="2">
        <v>0</v>
      </c>
      <c r="K286" s="2">
        <v>0</v>
      </c>
      <c r="L286" s="15"/>
      <c r="M286" s="1">
        <v>0</v>
      </c>
      <c r="N286" s="3">
        <v>-4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56"/>
      <c r="AF286" s="56"/>
      <c r="AG286" s="56"/>
      <c r="AH286" s="56"/>
      <c r="AI286" s="56"/>
      <c r="AJ286" s="56"/>
      <c r="AK286" s="56"/>
      <c r="AL286" t="s">
        <v>327</v>
      </c>
      <c r="AM286">
        <v>53077925</v>
      </c>
      <c r="AN286" t="s">
        <v>333</v>
      </c>
    </row>
    <row r="287" spans="2:40" ht="15.6" thickTop="1" thickBot="1">
      <c r="B287" s="13" t="s">
        <v>300</v>
      </c>
      <c r="C287" s="2">
        <v>61020713</v>
      </c>
      <c r="D287" s="13" t="s">
        <v>301</v>
      </c>
      <c r="E287" s="14">
        <v>1063</v>
      </c>
      <c r="F287" s="2">
        <v>7</v>
      </c>
      <c r="G287" s="2">
        <v>-24</v>
      </c>
      <c r="H287" s="2">
        <v>-17</v>
      </c>
      <c r="I287" s="14">
        <v>0</v>
      </c>
      <c r="J287" s="2">
        <v>0</v>
      </c>
      <c r="K287" s="2">
        <v>0</v>
      </c>
      <c r="L287" s="15"/>
      <c r="M287" s="1">
        <v>0</v>
      </c>
      <c r="N287" s="3">
        <v>0</v>
      </c>
      <c r="O287" s="3">
        <v>0</v>
      </c>
      <c r="P287" s="3">
        <v>0</v>
      </c>
      <c r="Q287" s="3">
        <v>0</v>
      </c>
      <c r="R287" s="3">
        <v>-10</v>
      </c>
      <c r="S287" s="3">
        <v>0</v>
      </c>
      <c r="T287" s="3">
        <v>-7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56"/>
      <c r="AF287" s="56"/>
      <c r="AG287" s="56"/>
      <c r="AH287" s="56"/>
      <c r="AI287" s="56"/>
      <c r="AJ287" s="56"/>
      <c r="AK287" s="56"/>
      <c r="AL287" t="s">
        <v>327</v>
      </c>
      <c r="AM287">
        <v>97075723</v>
      </c>
      <c r="AN287" t="s">
        <v>334</v>
      </c>
    </row>
    <row r="288" spans="2:40" ht="15.6" thickTop="1" thickBot="1">
      <c r="B288" s="13" t="s">
        <v>300</v>
      </c>
      <c r="C288" s="2">
        <v>97115699</v>
      </c>
      <c r="D288" s="13" t="s">
        <v>302</v>
      </c>
      <c r="E288" s="14">
        <v>650</v>
      </c>
      <c r="F288" s="2">
        <v>26</v>
      </c>
      <c r="G288" s="2">
        <v>-70</v>
      </c>
      <c r="H288" s="2">
        <v>-44</v>
      </c>
      <c r="I288" s="14">
        <v>0</v>
      </c>
      <c r="J288" s="2">
        <v>0</v>
      </c>
      <c r="K288" s="2">
        <v>0</v>
      </c>
      <c r="L288" s="15"/>
      <c r="M288" s="1">
        <v>0</v>
      </c>
      <c r="N288" s="3">
        <v>-12</v>
      </c>
      <c r="O288" s="3">
        <v>-6</v>
      </c>
      <c r="P288" s="3">
        <v>-11</v>
      </c>
      <c r="Q288" s="3">
        <v>-15</v>
      </c>
      <c r="R288" s="3">
        <v>0</v>
      </c>
      <c r="S288" s="3">
        <v>-11</v>
      </c>
      <c r="T288" s="3">
        <v>11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56"/>
      <c r="AF288" s="56"/>
      <c r="AG288" s="56"/>
      <c r="AH288" s="56"/>
      <c r="AI288" s="56"/>
      <c r="AJ288" s="56"/>
      <c r="AK288" s="56"/>
      <c r="AL288" t="s">
        <v>327</v>
      </c>
      <c r="AM288">
        <v>97126762</v>
      </c>
      <c r="AN288" t="s">
        <v>335</v>
      </c>
    </row>
    <row r="289" spans="2:40" ht="15.6" thickTop="1" thickBot="1">
      <c r="B289" s="13" t="s">
        <v>300</v>
      </c>
      <c r="C289" s="2">
        <v>97062520</v>
      </c>
      <c r="D289" s="13" t="s">
        <v>303</v>
      </c>
      <c r="E289" s="14">
        <v>500</v>
      </c>
      <c r="F289" s="2">
        <v>18</v>
      </c>
      <c r="G289" s="2">
        <v>-27</v>
      </c>
      <c r="H289" s="2">
        <v>-9</v>
      </c>
      <c r="I289" s="14">
        <v>0</v>
      </c>
      <c r="J289" s="2">
        <v>0</v>
      </c>
      <c r="K289" s="2">
        <v>0</v>
      </c>
      <c r="L289" s="15"/>
      <c r="M289" s="1">
        <v>-7</v>
      </c>
      <c r="N289" s="3">
        <v>0</v>
      </c>
      <c r="O289" s="3">
        <v>0</v>
      </c>
      <c r="P289" s="3">
        <v>-3</v>
      </c>
      <c r="Q289" s="3">
        <v>0</v>
      </c>
      <c r="R289" s="3">
        <v>1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56"/>
      <c r="AF289" s="56"/>
      <c r="AG289" s="56"/>
      <c r="AH289" s="56"/>
      <c r="AI289" s="56"/>
      <c r="AJ289" s="56"/>
      <c r="AK289" s="56"/>
      <c r="AL289" t="s">
        <v>327</v>
      </c>
      <c r="AM289">
        <v>97115865</v>
      </c>
      <c r="AN289" t="s">
        <v>336</v>
      </c>
    </row>
    <row r="290" spans="2:40" ht="15.6" thickTop="1" thickBot="1">
      <c r="B290" s="13" t="s">
        <v>300</v>
      </c>
      <c r="C290" s="2">
        <v>97055654</v>
      </c>
      <c r="D290" s="13" t="s">
        <v>304</v>
      </c>
      <c r="E290" s="14">
        <v>621</v>
      </c>
      <c r="F290" s="2">
        <v>24</v>
      </c>
      <c r="G290" s="2">
        <v>-21</v>
      </c>
      <c r="H290" s="2">
        <v>3</v>
      </c>
      <c r="I290" s="14">
        <v>0</v>
      </c>
      <c r="J290" s="2">
        <v>0</v>
      </c>
      <c r="K290" s="2">
        <v>0</v>
      </c>
      <c r="L290" s="15"/>
      <c r="M290" s="1">
        <v>-13</v>
      </c>
      <c r="N290" s="3">
        <v>0</v>
      </c>
      <c r="O290" s="3">
        <v>0</v>
      </c>
      <c r="P290" s="3">
        <v>0</v>
      </c>
      <c r="Q290" s="3">
        <v>19</v>
      </c>
      <c r="R290" s="3">
        <v>-3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56"/>
      <c r="AF290" s="56"/>
      <c r="AG290" s="56"/>
      <c r="AH290" s="56"/>
      <c r="AI290" s="56"/>
      <c r="AJ290" s="56"/>
      <c r="AK290" s="56"/>
      <c r="AL290" t="s">
        <v>327</v>
      </c>
      <c r="AM290">
        <v>97014632</v>
      </c>
      <c r="AN290" t="s">
        <v>337</v>
      </c>
    </row>
    <row r="291" spans="2:40" ht="15.6" thickTop="1" thickBot="1">
      <c r="B291" s="13" t="s">
        <v>300</v>
      </c>
      <c r="C291" s="2">
        <v>55051177</v>
      </c>
      <c r="D291" s="13" t="s">
        <v>305</v>
      </c>
      <c r="E291" s="14">
        <v>1125</v>
      </c>
      <c r="F291" s="2">
        <v>6</v>
      </c>
      <c r="G291" s="2">
        <v>-72</v>
      </c>
      <c r="H291" s="2">
        <v>-66</v>
      </c>
      <c r="I291" s="14">
        <v>0</v>
      </c>
      <c r="J291" s="2">
        <v>0</v>
      </c>
      <c r="K291" s="2">
        <v>0</v>
      </c>
      <c r="L291" s="15"/>
      <c r="M291" s="1">
        <v>-9</v>
      </c>
      <c r="N291" s="3">
        <v>-12</v>
      </c>
      <c r="O291" s="3">
        <v>0</v>
      </c>
      <c r="P291" s="3">
        <v>-36</v>
      </c>
      <c r="Q291" s="3">
        <v>0</v>
      </c>
      <c r="R291" s="3">
        <v>0</v>
      </c>
      <c r="S291" s="3">
        <v>0</v>
      </c>
      <c r="T291" s="3">
        <v>-9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56"/>
      <c r="AF291" s="56"/>
      <c r="AG291" s="56"/>
      <c r="AH291" s="56"/>
      <c r="AI291" s="56"/>
      <c r="AJ291" s="56"/>
      <c r="AK291" s="56"/>
      <c r="AL291" t="s">
        <v>327</v>
      </c>
      <c r="AM291">
        <v>97014633</v>
      </c>
      <c r="AN291" t="s">
        <v>338</v>
      </c>
    </row>
    <row r="292" spans="2:40" ht="15.6" thickTop="1" thickBot="1">
      <c r="B292" s="13" t="s">
        <v>300</v>
      </c>
      <c r="C292" s="2">
        <v>53080336</v>
      </c>
      <c r="D292" s="13" t="s">
        <v>306</v>
      </c>
      <c r="E292" s="14">
        <v>916</v>
      </c>
      <c r="F292" s="2">
        <v>12</v>
      </c>
      <c r="G292" s="2">
        <v>-33</v>
      </c>
      <c r="H292" s="2">
        <v>-21</v>
      </c>
      <c r="I292" s="14">
        <v>0</v>
      </c>
      <c r="J292" s="2">
        <v>0</v>
      </c>
      <c r="K292" s="2">
        <v>0</v>
      </c>
      <c r="L292" s="15"/>
      <c r="M292" s="1">
        <v>3</v>
      </c>
      <c r="N292" s="3">
        <v>-16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-8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56"/>
      <c r="AF292" s="56"/>
      <c r="AG292" s="56"/>
      <c r="AH292" s="56"/>
      <c r="AI292" s="56"/>
      <c r="AJ292" s="56"/>
      <c r="AK292" s="56"/>
      <c r="AL292" t="s">
        <v>327</v>
      </c>
      <c r="AM292">
        <v>97006093</v>
      </c>
      <c r="AN292" t="s">
        <v>339</v>
      </c>
    </row>
    <row r="293" spans="2:40" ht="15.6" thickTop="1" thickBot="1">
      <c r="B293" s="13" t="s">
        <v>300</v>
      </c>
      <c r="C293" s="2">
        <v>97070044</v>
      </c>
      <c r="D293" s="13" t="s">
        <v>307</v>
      </c>
      <c r="E293" s="14">
        <v>676</v>
      </c>
      <c r="F293" s="2">
        <v>47</v>
      </c>
      <c r="G293" s="2">
        <v>-17</v>
      </c>
      <c r="H293" s="2">
        <v>30</v>
      </c>
      <c r="I293" s="14">
        <v>0</v>
      </c>
      <c r="J293" s="2">
        <v>0</v>
      </c>
      <c r="K293" s="2">
        <v>0</v>
      </c>
      <c r="L293" s="15"/>
      <c r="M293" s="1">
        <v>5</v>
      </c>
      <c r="N293" s="3">
        <v>0</v>
      </c>
      <c r="O293" s="3">
        <v>-4</v>
      </c>
      <c r="P293" s="3">
        <v>9</v>
      </c>
      <c r="Q293" s="3">
        <v>0</v>
      </c>
      <c r="R293" s="3">
        <v>20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16"/>
      <c r="AF293" s="16"/>
      <c r="AG293" s="16"/>
      <c r="AH293" s="16"/>
      <c r="AI293" s="16"/>
      <c r="AJ293" s="16"/>
      <c r="AK293" s="16"/>
      <c r="AL293" t="s">
        <v>327</v>
      </c>
      <c r="AM293">
        <v>97006103</v>
      </c>
      <c r="AN293" t="s">
        <v>340</v>
      </c>
    </row>
    <row r="294" spans="2:40" ht="15.6" thickTop="1" thickBot="1">
      <c r="B294" s="13" t="s">
        <v>300</v>
      </c>
      <c r="C294" s="2">
        <v>97070044</v>
      </c>
      <c r="D294" s="13" t="s">
        <v>307</v>
      </c>
      <c r="E294" s="14">
        <v>676</v>
      </c>
      <c r="F294" s="2">
        <v>11</v>
      </c>
      <c r="G294" s="2">
        <v>0</v>
      </c>
      <c r="H294" s="2">
        <v>11</v>
      </c>
      <c r="I294" s="14">
        <v>0</v>
      </c>
      <c r="J294" s="2">
        <v>0</v>
      </c>
      <c r="K294" s="2">
        <v>0</v>
      </c>
      <c r="L294" s="15"/>
      <c r="M294" s="1">
        <v>0</v>
      </c>
      <c r="N294" s="3">
        <v>11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56"/>
      <c r="AF294" s="56"/>
      <c r="AG294" s="56"/>
      <c r="AH294" s="56"/>
      <c r="AI294" s="56"/>
      <c r="AJ294" s="56"/>
      <c r="AK294" s="56"/>
      <c r="AL294" t="s">
        <v>327</v>
      </c>
      <c r="AM294">
        <v>97070130</v>
      </c>
      <c r="AN294" t="s">
        <v>341</v>
      </c>
    </row>
    <row r="295" spans="2:40" ht="15.6" thickTop="1" thickBot="1">
      <c r="B295" s="13" t="s">
        <v>300</v>
      </c>
      <c r="C295" s="2">
        <v>97109376</v>
      </c>
      <c r="D295" s="13" t="s">
        <v>308</v>
      </c>
      <c r="E295" s="14">
        <v>665</v>
      </c>
      <c r="F295" s="2">
        <v>64</v>
      </c>
      <c r="G295" s="2">
        <v>-10</v>
      </c>
      <c r="H295" s="2">
        <v>54</v>
      </c>
      <c r="I295" s="14">
        <v>0</v>
      </c>
      <c r="J295" s="2">
        <v>0</v>
      </c>
      <c r="K295" s="2">
        <v>0</v>
      </c>
      <c r="L295" s="15"/>
      <c r="M295" s="1">
        <v>0</v>
      </c>
      <c r="N295" s="3">
        <v>-1</v>
      </c>
      <c r="O295" s="3">
        <v>20</v>
      </c>
      <c r="P295" s="3">
        <v>13</v>
      </c>
      <c r="Q295" s="3">
        <v>0</v>
      </c>
      <c r="R295" s="3">
        <v>22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56"/>
      <c r="AF295" s="56"/>
      <c r="AG295" s="56"/>
      <c r="AH295" s="56"/>
      <c r="AI295" s="56"/>
      <c r="AJ295" s="56"/>
      <c r="AK295" s="56"/>
      <c r="AL295" t="s">
        <v>327</v>
      </c>
      <c r="AM295">
        <v>97046718</v>
      </c>
      <c r="AN295" t="s">
        <v>342</v>
      </c>
    </row>
    <row r="296" spans="2:40" ht="15.6" thickTop="1" thickBot="1">
      <c r="B296" s="13" t="s">
        <v>300</v>
      </c>
      <c r="C296" s="2">
        <v>97055656</v>
      </c>
      <c r="D296" s="13" t="s">
        <v>309</v>
      </c>
      <c r="E296" s="14">
        <v>641</v>
      </c>
      <c r="F296" s="2">
        <v>47</v>
      </c>
      <c r="G296" s="2">
        <v>-37</v>
      </c>
      <c r="H296" s="2">
        <v>10</v>
      </c>
      <c r="I296" s="14">
        <v>0</v>
      </c>
      <c r="J296" s="2">
        <v>0</v>
      </c>
      <c r="K296" s="2">
        <v>0</v>
      </c>
      <c r="L296" s="15"/>
      <c r="M296" s="1">
        <v>-14</v>
      </c>
      <c r="N296" s="3">
        <v>0</v>
      </c>
      <c r="O296" s="3">
        <v>6</v>
      </c>
      <c r="P296" s="3">
        <v>13</v>
      </c>
      <c r="Q296" s="3">
        <v>-15</v>
      </c>
      <c r="R296" s="3">
        <v>7</v>
      </c>
      <c r="S296" s="3">
        <v>0</v>
      </c>
      <c r="T296" s="3">
        <v>13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56"/>
      <c r="AF296" s="56"/>
      <c r="AG296" s="56"/>
      <c r="AH296" s="56"/>
      <c r="AI296" s="56"/>
      <c r="AJ296" s="56"/>
      <c r="AK296" s="56"/>
      <c r="AL296" t="s">
        <v>327</v>
      </c>
      <c r="AM296">
        <v>97057717</v>
      </c>
      <c r="AN296" t="s">
        <v>343</v>
      </c>
    </row>
    <row r="297" spans="2:40" ht="15.6" thickTop="1" thickBot="1">
      <c r="B297" s="13" t="s">
        <v>300</v>
      </c>
      <c r="C297" s="2">
        <v>97103796</v>
      </c>
      <c r="D297" s="13" t="s">
        <v>310</v>
      </c>
      <c r="E297" s="14">
        <v>624</v>
      </c>
      <c r="F297" s="2">
        <v>17</v>
      </c>
      <c r="G297" s="2">
        <v>-47</v>
      </c>
      <c r="H297" s="2">
        <v>-30</v>
      </c>
      <c r="I297" s="14">
        <v>0</v>
      </c>
      <c r="J297" s="2">
        <v>0</v>
      </c>
      <c r="K297" s="2">
        <v>0</v>
      </c>
      <c r="L297" s="15"/>
      <c r="M297" s="1">
        <v>0</v>
      </c>
      <c r="N297" s="3">
        <v>-9</v>
      </c>
      <c r="O297" s="3">
        <v>-16</v>
      </c>
      <c r="P297" s="3">
        <v>0</v>
      </c>
      <c r="Q297" s="3">
        <v>0</v>
      </c>
      <c r="R297" s="3">
        <v>0</v>
      </c>
      <c r="S297" s="3">
        <v>-7</v>
      </c>
      <c r="T297" s="3">
        <v>2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56"/>
      <c r="AF297" s="56"/>
      <c r="AG297" s="56"/>
      <c r="AH297" s="56"/>
      <c r="AI297" s="56"/>
      <c r="AJ297" s="56"/>
      <c r="AK297" s="56"/>
      <c r="AL297" t="s">
        <v>327</v>
      </c>
      <c r="AM297">
        <v>40369091</v>
      </c>
      <c r="AN297" t="s">
        <v>344</v>
      </c>
    </row>
    <row r="298" spans="2:40" ht="15.6" thickTop="1" thickBot="1">
      <c r="B298" s="13" t="s">
        <v>311</v>
      </c>
      <c r="C298" s="2">
        <v>97128837</v>
      </c>
      <c r="D298" s="13" t="s">
        <v>312</v>
      </c>
      <c r="E298" s="14">
        <v>500</v>
      </c>
      <c r="F298" s="2">
        <v>0</v>
      </c>
      <c r="G298" s="2">
        <v>-16</v>
      </c>
      <c r="H298" s="2">
        <v>-16</v>
      </c>
      <c r="I298" s="14">
        <v>0</v>
      </c>
      <c r="J298" s="2">
        <v>0</v>
      </c>
      <c r="K298" s="2">
        <v>0</v>
      </c>
      <c r="L298" s="15"/>
      <c r="M298" s="1">
        <v>0</v>
      </c>
      <c r="N298" s="3">
        <v>-5</v>
      </c>
      <c r="O298" s="3">
        <v>0</v>
      </c>
      <c r="P298" s="3">
        <v>0</v>
      </c>
      <c r="Q298" s="3">
        <v>0</v>
      </c>
      <c r="R298" s="3">
        <v>-3</v>
      </c>
      <c r="S298" s="3">
        <v>0</v>
      </c>
      <c r="T298" s="3">
        <v>-8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56"/>
      <c r="AF298" s="56"/>
      <c r="AG298" s="56"/>
      <c r="AH298" s="56"/>
      <c r="AI298" s="56"/>
      <c r="AJ298" s="56"/>
      <c r="AK298" s="56"/>
      <c r="AL298" t="s">
        <v>345</v>
      </c>
      <c r="AM298">
        <v>4808005</v>
      </c>
      <c r="AN298" t="s">
        <v>346</v>
      </c>
    </row>
    <row r="299" spans="2:40" ht="15.6" thickTop="1" thickBot="1">
      <c r="B299" s="13" t="s">
        <v>311</v>
      </c>
      <c r="C299" s="2">
        <v>66537438</v>
      </c>
      <c r="D299" s="13" t="s">
        <v>313</v>
      </c>
      <c r="E299" s="14">
        <v>606</v>
      </c>
      <c r="F299" s="2">
        <v>30</v>
      </c>
      <c r="G299" s="2">
        <v>-26</v>
      </c>
      <c r="H299" s="2">
        <v>4</v>
      </c>
      <c r="I299" s="14">
        <v>0</v>
      </c>
      <c r="J299" s="2">
        <v>0</v>
      </c>
      <c r="K299" s="2">
        <v>0</v>
      </c>
      <c r="L299" s="15"/>
      <c r="M299" s="1">
        <v>-3</v>
      </c>
      <c r="N299" s="3">
        <v>0</v>
      </c>
      <c r="O299" s="3">
        <v>0</v>
      </c>
      <c r="P299" s="3">
        <v>9</v>
      </c>
      <c r="Q299" s="3">
        <v>0</v>
      </c>
      <c r="R299" s="3">
        <v>0</v>
      </c>
      <c r="S299" s="3">
        <v>0</v>
      </c>
      <c r="T299" s="3">
        <v>-2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56"/>
      <c r="AF299" s="56"/>
      <c r="AG299" s="56"/>
      <c r="AH299" s="56"/>
      <c r="AI299" s="56"/>
      <c r="AJ299" s="56"/>
      <c r="AK299" s="56"/>
      <c r="AL299" t="s">
        <v>345</v>
      </c>
      <c r="AM299">
        <v>97127124</v>
      </c>
      <c r="AN299" t="s">
        <v>347</v>
      </c>
    </row>
    <row r="300" spans="2:40" ht="15.6" thickTop="1" thickBot="1">
      <c r="B300" s="13" t="s">
        <v>311</v>
      </c>
      <c r="C300" s="2">
        <v>53086840</v>
      </c>
      <c r="D300" s="13" t="s">
        <v>314</v>
      </c>
      <c r="E300" s="14">
        <v>500</v>
      </c>
      <c r="F300" s="2">
        <v>0</v>
      </c>
      <c r="G300" s="2">
        <v>-31</v>
      </c>
      <c r="H300" s="2">
        <v>-31</v>
      </c>
      <c r="I300" s="14">
        <v>0</v>
      </c>
      <c r="J300" s="2">
        <v>0</v>
      </c>
      <c r="K300" s="2">
        <v>0</v>
      </c>
      <c r="L300" s="15"/>
      <c r="M300" s="1">
        <v>-9</v>
      </c>
      <c r="N300" s="3">
        <v>-5</v>
      </c>
      <c r="O300" s="3">
        <v>-5</v>
      </c>
      <c r="P300" s="3">
        <v>-9</v>
      </c>
      <c r="Q300" s="3">
        <v>0</v>
      </c>
      <c r="R300" s="3">
        <v>-3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56"/>
      <c r="AF300" s="56"/>
      <c r="AG300" s="56"/>
      <c r="AH300" s="56"/>
      <c r="AI300" s="56"/>
      <c r="AJ300" s="56"/>
      <c r="AK300" s="56"/>
      <c r="AL300" t="s">
        <v>345</v>
      </c>
      <c r="AM300">
        <v>97104993</v>
      </c>
      <c r="AN300" t="s">
        <v>348</v>
      </c>
    </row>
    <row r="301" spans="2:40" ht="15.6" thickTop="1" thickBot="1">
      <c r="B301" s="13" t="s">
        <v>311</v>
      </c>
      <c r="C301" s="2">
        <v>97117175</v>
      </c>
      <c r="D301" s="13" t="s">
        <v>315</v>
      </c>
      <c r="E301" s="14">
        <v>623</v>
      </c>
      <c r="F301" s="2">
        <v>49</v>
      </c>
      <c r="G301" s="2">
        <v>-16</v>
      </c>
      <c r="H301" s="2">
        <v>33</v>
      </c>
      <c r="I301" s="14">
        <v>0</v>
      </c>
      <c r="J301" s="2">
        <v>0</v>
      </c>
      <c r="K301" s="2">
        <v>0</v>
      </c>
      <c r="L301" s="15"/>
      <c r="M301" s="1">
        <v>0</v>
      </c>
      <c r="N301" s="3">
        <v>38</v>
      </c>
      <c r="O301" s="3">
        <v>-7</v>
      </c>
      <c r="P301" s="3">
        <v>4</v>
      </c>
      <c r="Q301" s="3"/>
      <c r="R301" s="3">
        <v>-2</v>
      </c>
      <c r="S301" s="3"/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/>
      <c r="Z301" s="3">
        <v>0</v>
      </c>
      <c r="AA301" s="3"/>
      <c r="AB301" s="3">
        <v>0</v>
      </c>
      <c r="AC301" s="3">
        <v>0</v>
      </c>
      <c r="AD301" s="3">
        <v>0</v>
      </c>
      <c r="AE301" s="56"/>
      <c r="AF301" s="56"/>
      <c r="AG301" s="56"/>
      <c r="AH301" s="56"/>
      <c r="AI301" s="56"/>
      <c r="AJ301" s="56"/>
      <c r="AK301" s="56"/>
      <c r="AL301" t="s">
        <v>345</v>
      </c>
      <c r="AM301">
        <v>97038168</v>
      </c>
      <c r="AN301" t="s">
        <v>349</v>
      </c>
    </row>
    <row r="302" spans="2:40" ht="15.6" thickTop="1" thickBot="1">
      <c r="B302" s="13" t="s">
        <v>311</v>
      </c>
      <c r="C302" s="2">
        <v>10642182</v>
      </c>
      <c r="D302" s="13" t="s">
        <v>316</v>
      </c>
      <c r="E302" s="14">
        <v>740</v>
      </c>
      <c r="F302" s="2">
        <v>12</v>
      </c>
      <c r="G302" s="2">
        <v>-36</v>
      </c>
      <c r="H302" s="2">
        <v>-24</v>
      </c>
      <c r="I302" s="14">
        <v>0</v>
      </c>
      <c r="J302" s="2">
        <v>0</v>
      </c>
      <c r="K302" s="2">
        <v>0</v>
      </c>
      <c r="L302" s="15"/>
      <c r="M302" s="1">
        <v>-9</v>
      </c>
      <c r="N302" s="3">
        <v>0</v>
      </c>
      <c r="O302" s="3">
        <v>-1</v>
      </c>
      <c r="P302" s="3">
        <v>-4</v>
      </c>
      <c r="Q302" s="3"/>
      <c r="R302" s="3">
        <v>-7</v>
      </c>
      <c r="S302" s="3"/>
      <c r="T302" s="3">
        <v>0</v>
      </c>
      <c r="U302" s="3">
        <v>-3</v>
      </c>
      <c r="V302" s="3">
        <v>0</v>
      </c>
      <c r="W302" s="3">
        <v>0</v>
      </c>
      <c r="X302" s="3">
        <v>0</v>
      </c>
      <c r="Y302" s="3"/>
      <c r="Z302" s="3">
        <v>0</v>
      </c>
      <c r="AA302" s="3"/>
      <c r="AB302" s="3">
        <v>0</v>
      </c>
      <c r="AC302" s="3">
        <v>0</v>
      </c>
      <c r="AD302" s="3">
        <v>0</v>
      </c>
      <c r="AE302" s="56"/>
      <c r="AF302" s="56"/>
      <c r="AG302" s="56"/>
      <c r="AH302" s="56"/>
      <c r="AI302" s="56"/>
      <c r="AJ302" s="56"/>
      <c r="AK302" s="56"/>
      <c r="AL302" t="s">
        <v>345</v>
      </c>
      <c r="AM302">
        <v>45209795</v>
      </c>
      <c r="AN302" t="s">
        <v>350</v>
      </c>
    </row>
    <row r="303" spans="2:40" ht="15.6" thickTop="1" thickBot="1">
      <c r="B303" s="13" t="s">
        <v>311</v>
      </c>
      <c r="C303" s="2">
        <v>10642198</v>
      </c>
      <c r="D303" s="13" t="s">
        <v>317</v>
      </c>
      <c r="E303" s="14">
        <v>975</v>
      </c>
      <c r="F303" s="2">
        <v>33</v>
      </c>
      <c r="G303" s="2">
        <v>-42</v>
      </c>
      <c r="H303" s="2">
        <v>-9</v>
      </c>
      <c r="I303" s="14">
        <v>0</v>
      </c>
      <c r="J303" s="2">
        <v>0</v>
      </c>
      <c r="K303" s="2">
        <v>0</v>
      </c>
      <c r="L303" s="15"/>
      <c r="M303" s="3">
        <v>3</v>
      </c>
      <c r="N303" s="3">
        <v>5</v>
      </c>
      <c r="O303" s="3">
        <v>0</v>
      </c>
      <c r="P303" s="3">
        <v>-17</v>
      </c>
      <c r="Q303" s="3"/>
      <c r="R303" s="3">
        <v>-7</v>
      </c>
      <c r="S303" s="3"/>
      <c r="T303" s="3">
        <v>0</v>
      </c>
      <c r="U303" s="3">
        <v>7</v>
      </c>
      <c r="V303" s="3">
        <v>0</v>
      </c>
      <c r="W303" s="3">
        <v>0</v>
      </c>
      <c r="X303" s="3">
        <v>0</v>
      </c>
      <c r="Y303" s="3"/>
      <c r="Z303" s="3">
        <v>0</v>
      </c>
      <c r="AA303" s="3"/>
      <c r="AB303" s="3">
        <v>0</v>
      </c>
      <c r="AC303" s="3">
        <v>0</v>
      </c>
      <c r="AD303" s="3">
        <v>0</v>
      </c>
      <c r="AL303" t="s">
        <v>345</v>
      </c>
      <c r="AM303">
        <v>97084305</v>
      </c>
      <c r="AN303" t="s">
        <v>351</v>
      </c>
    </row>
    <row r="304" spans="2:40" ht="15.6" thickTop="1" thickBot="1">
      <c r="B304" s="13" t="s">
        <v>311</v>
      </c>
      <c r="C304" s="2">
        <v>4829565</v>
      </c>
      <c r="D304" s="13" t="s">
        <v>318</v>
      </c>
      <c r="E304" s="14">
        <v>997</v>
      </c>
      <c r="F304" s="2">
        <v>13</v>
      </c>
      <c r="G304" s="2">
        <v>-50</v>
      </c>
      <c r="H304" s="2">
        <v>-37</v>
      </c>
      <c r="I304" s="14">
        <v>0</v>
      </c>
      <c r="J304" s="2">
        <v>0</v>
      </c>
      <c r="K304" s="2">
        <v>0</v>
      </c>
      <c r="L304" s="15"/>
      <c r="M304" s="1">
        <v>2</v>
      </c>
      <c r="N304" s="3">
        <v>-17</v>
      </c>
      <c r="O304" s="3">
        <v>-18</v>
      </c>
      <c r="P304" s="3">
        <v>0</v>
      </c>
      <c r="Q304" s="3"/>
      <c r="R304" s="3">
        <v>0</v>
      </c>
      <c r="S304" s="3"/>
      <c r="T304" s="3">
        <v>0</v>
      </c>
      <c r="U304" s="3">
        <v>-4</v>
      </c>
      <c r="V304" s="3">
        <v>0</v>
      </c>
      <c r="W304" s="3">
        <v>0</v>
      </c>
      <c r="X304" s="3">
        <v>0</v>
      </c>
      <c r="Y304" s="3"/>
      <c r="Z304" s="3">
        <v>0</v>
      </c>
      <c r="AA304" s="3"/>
      <c r="AB304" s="3">
        <v>0</v>
      </c>
      <c r="AC304" s="3">
        <v>0</v>
      </c>
      <c r="AD304" s="3">
        <v>0</v>
      </c>
      <c r="AL304" t="s">
        <v>345</v>
      </c>
      <c r="AM304">
        <v>41104608</v>
      </c>
      <c r="AN304" t="s">
        <v>352</v>
      </c>
    </row>
    <row r="305" spans="2:40" ht="15.6" thickTop="1" thickBot="1">
      <c r="B305" s="13" t="s">
        <v>311</v>
      </c>
      <c r="C305" s="2">
        <v>65178360</v>
      </c>
      <c r="D305" s="13" t="s">
        <v>319</v>
      </c>
      <c r="E305" s="14">
        <v>845</v>
      </c>
      <c r="F305" s="2">
        <v>37</v>
      </c>
      <c r="G305" s="2">
        <v>-49</v>
      </c>
      <c r="H305" s="2">
        <v>-12</v>
      </c>
      <c r="I305" s="14">
        <v>0</v>
      </c>
      <c r="J305" s="2">
        <v>0</v>
      </c>
      <c r="K305" s="2">
        <v>0</v>
      </c>
      <c r="L305" s="15"/>
      <c r="M305" s="1">
        <v>7</v>
      </c>
      <c r="N305" s="3">
        <v>0</v>
      </c>
      <c r="O305" s="3">
        <v>-1</v>
      </c>
      <c r="P305" s="3">
        <v>7</v>
      </c>
      <c r="Q305" s="3">
        <v>0</v>
      </c>
      <c r="R305" s="3">
        <v>-21</v>
      </c>
      <c r="S305" s="3">
        <v>0</v>
      </c>
      <c r="T305" s="3">
        <v>-4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L305" t="s">
        <v>345</v>
      </c>
      <c r="AM305">
        <v>61020911</v>
      </c>
      <c r="AN305" t="s">
        <v>353</v>
      </c>
    </row>
    <row r="306" spans="2:40" ht="15.6" thickTop="1" thickBot="1">
      <c r="B306" s="13" t="s">
        <v>320</v>
      </c>
      <c r="C306" s="2">
        <v>97095009</v>
      </c>
      <c r="D306" s="13" t="s">
        <v>321</v>
      </c>
      <c r="E306" s="14">
        <v>524</v>
      </c>
      <c r="F306" s="2">
        <v>24</v>
      </c>
      <c r="G306" s="2">
        <v>-25</v>
      </c>
      <c r="H306" s="2">
        <v>-1</v>
      </c>
      <c r="I306" s="14">
        <v>0</v>
      </c>
      <c r="J306" s="2">
        <v>0</v>
      </c>
      <c r="K306" s="2">
        <v>0</v>
      </c>
      <c r="L306" s="15"/>
      <c r="M306" s="1">
        <v>7</v>
      </c>
      <c r="N306" s="3">
        <v>-4</v>
      </c>
      <c r="O306" s="3">
        <v>0</v>
      </c>
      <c r="P306" s="3">
        <v>0</v>
      </c>
      <c r="Q306" s="3">
        <v>-4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L306" t="s">
        <v>345</v>
      </c>
      <c r="AM306">
        <v>3443347</v>
      </c>
      <c r="AN306" t="s">
        <v>354</v>
      </c>
    </row>
    <row r="307" spans="2:40" ht="15.6" thickTop="1" thickBot="1">
      <c r="B307" s="13" t="s">
        <v>320</v>
      </c>
      <c r="C307" s="2">
        <v>97015817</v>
      </c>
      <c r="D307" s="13" t="s">
        <v>322</v>
      </c>
      <c r="E307" s="14">
        <v>608</v>
      </c>
      <c r="F307" s="2">
        <v>20</v>
      </c>
      <c r="G307" s="2">
        <v>-8</v>
      </c>
      <c r="H307" s="2">
        <v>12</v>
      </c>
      <c r="I307" s="14">
        <v>0</v>
      </c>
      <c r="J307" s="2">
        <v>0</v>
      </c>
      <c r="K307" s="2">
        <v>0</v>
      </c>
      <c r="L307" s="15"/>
      <c r="M307" s="1">
        <v>0</v>
      </c>
      <c r="N307" s="3">
        <v>0</v>
      </c>
      <c r="O307" s="3">
        <v>0</v>
      </c>
      <c r="P307" s="3">
        <v>0</v>
      </c>
      <c r="Q307" s="3">
        <v>12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L307" t="s">
        <v>345</v>
      </c>
      <c r="AM307">
        <v>97015811</v>
      </c>
      <c r="AN307" t="s">
        <v>355</v>
      </c>
    </row>
    <row r="308" spans="2:40" ht="15.6" thickTop="1" thickBot="1">
      <c r="B308" s="13" t="s">
        <v>320</v>
      </c>
      <c r="C308" s="2">
        <v>97117200</v>
      </c>
      <c r="D308" s="13" t="s">
        <v>323</v>
      </c>
      <c r="E308" s="14">
        <v>510</v>
      </c>
      <c r="F308" s="2">
        <v>42</v>
      </c>
      <c r="G308" s="2">
        <v>-8</v>
      </c>
      <c r="H308" s="2">
        <v>34</v>
      </c>
      <c r="I308" s="14">
        <v>0</v>
      </c>
      <c r="J308" s="2">
        <v>0</v>
      </c>
      <c r="K308" s="2">
        <v>0</v>
      </c>
      <c r="L308" s="15"/>
      <c r="M308" s="1">
        <v>0</v>
      </c>
      <c r="N308" s="3">
        <v>18</v>
      </c>
      <c r="O308" s="3">
        <v>0</v>
      </c>
      <c r="P308" s="3">
        <v>0</v>
      </c>
      <c r="Q308" s="3">
        <v>18</v>
      </c>
      <c r="R308" s="3">
        <v>-2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L308" t="s">
        <v>345</v>
      </c>
      <c r="AM308">
        <v>97103958</v>
      </c>
      <c r="AN308" t="s">
        <v>356</v>
      </c>
    </row>
    <row r="309" spans="2:40" ht="15.6" thickTop="1" thickBot="1">
      <c r="B309" s="13" t="s">
        <v>320</v>
      </c>
      <c r="C309" s="2">
        <v>97117199</v>
      </c>
      <c r="D309" s="13" t="s">
        <v>324</v>
      </c>
      <c r="E309" s="14">
        <v>507</v>
      </c>
      <c r="F309" s="2">
        <v>42</v>
      </c>
      <c r="G309" s="2">
        <v>-8</v>
      </c>
      <c r="H309" s="2">
        <v>34</v>
      </c>
      <c r="I309" s="14">
        <v>0</v>
      </c>
      <c r="J309" s="2">
        <v>0</v>
      </c>
      <c r="K309" s="2">
        <v>0</v>
      </c>
      <c r="L309" s="15"/>
      <c r="M309" s="1">
        <v>18</v>
      </c>
      <c r="N309" s="3">
        <v>0</v>
      </c>
      <c r="O309" s="3">
        <v>0</v>
      </c>
      <c r="P309" s="3">
        <v>18</v>
      </c>
      <c r="Q309" s="3">
        <v>0</v>
      </c>
      <c r="R309" s="3">
        <v>-2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L309" t="s">
        <v>345</v>
      </c>
      <c r="AM309">
        <v>97117791</v>
      </c>
      <c r="AN309" t="s">
        <v>357</v>
      </c>
    </row>
    <row r="310" spans="2:40" ht="15.6" thickTop="1" thickBot="1">
      <c r="B310" s="13" t="s">
        <v>320</v>
      </c>
      <c r="C310" s="2">
        <v>4807231</v>
      </c>
      <c r="D310" s="13" t="s">
        <v>325</v>
      </c>
      <c r="E310" s="14">
        <v>615</v>
      </c>
      <c r="F310" s="2">
        <v>34</v>
      </c>
      <c r="G310" s="2">
        <v>-27</v>
      </c>
      <c r="H310" s="2">
        <v>7</v>
      </c>
      <c r="I310" s="14">
        <v>0</v>
      </c>
      <c r="J310" s="2">
        <v>0</v>
      </c>
      <c r="K310" s="2">
        <v>0</v>
      </c>
      <c r="L310" s="15"/>
      <c r="M310" s="1">
        <v>0</v>
      </c>
      <c r="N310" s="3">
        <v>0</v>
      </c>
      <c r="O310" s="3">
        <v>0</v>
      </c>
      <c r="P310" s="3">
        <v>14</v>
      </c>
      <c r="Q310" s="3">
        <v>0</v>
      </c>
      <c r="R310" s="3">
        <v>-7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L310" t="s">
        <v>345</v>
      </c>
      <c r="AM310">
        <v>97079556</v>
      </c>
      <c r="AN310" t="s">
        <v>358</v>
      </c>
    </row>
    <row r="311" spans="2:40" ht="15.6" thickTop="1" thickBot="1">
      <c r="B311" s="13" t="s">
        <v>320</v>
      </c>
      <c r="C311" s="2">
        <v>44148790</v>
      </c>
      <c r="D311" s="13" t="s">
        <v>326</v>
      </c>
      <c r="E311" s="14">
        <v>714</v>
      </c>
      <c r="F311" s="2">
        <v>18</v>
      </c>
      <c r="G311" s="2">
        <v>-12</v>
      </c>
      <c r="H311" s="2">
        <v>6</v>
      </c>
      <c r="I311" s="14">
        <v>0</v>
      </c>
      <c r="J311" s="2">
        <v>0</v>
      </c>
      <c r="K311" s="2">
        <v>0</v>
      </c>
      <c r="L311" s="15"/>
      <c r="M311" s="1">
        <v>6</v>
      </c>
      <c r="N311" s="3">
        <v>0</v>
      </c>
      <c r="O311" s="3">
        <v>-8</v>
      </c>
      <c r="P311" s="3">
        <v>8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L311" t="s">
        <v>345</v>
      </c>
      <c r="AM311">
        <v>97104994</v>
      </c>
      <c r="AN311" t="s">
        <v>359</v>
      </c>
    </row>
    <row r="312" spans="2:40" ht="15.6" thickTop="1" thickBot="1">
      <c r="B312" s="13" t="s">
        <v>327</v>
      </c>
      <c r="C312" s="2">
        <v>97092347</v>
      </c>
      <c r="D312" s="13" t="s">
        <v>328</v>
      </c>
      <c r="E312" s="14">
        <v>500</v>
      </c>
      <c r="F312" s="2">
        <v>48</v>
      </c>
      <c r="G312" s="2">
        <v>-61</v>
      </c>
      <c r="H312" s="2">
        <v>-13</v>
      </c>
      <c r="I312" s="14">
        <v>0</v>
      </c>
      <c r="J312" s="2">
        <v>0</v>
      </c>
      <c r="K312" s="2">
        <v>0</v>
      </c>
      <c r="L312" s="15"/>
      <c r="M312" s="1">
        <v>-14</v>
      </c>
      <c r="N312" s="3">
        <v>7</v>
      </c>
      <c r="O312" s="3">
        <v>-2</v>
      </c>
      <c r="P312" s="3">
        <v>-14</v>
      </c>
      <c r="Q312" s="3"/>
      <c r="R312" s="3">
        <v>7</v>
      </c>
      <c r="S312" s="3"/>
      <c r="T312" s="3">
        <v>7</v>
      </c>
      <c r="U312" s="3">
        <v>-4</v>
      </c>
      <c r="V312" s="3">
        <v>0</v>
      </c>
      <c r="W312" s="3">
        <v>0</v>
      </c>
      <c r="X312" s="3">
        <v>0</v>
      </c>
      <c r="Y312" s="3"/>
      <c r="Z312" s="3">
        <v>0</v>
      </c>
      <c r="AA312" s="3"/>
      <c r="AB312" s="3">
        <v>0</v>
      </c>
      <c r="AC312" s="3">
        <v>0</v>
      </c>
      <c r="AD312" s="3">
        <v>0</v>
      </c>
      <c r="AL312" t="s">
        <v>345</v>
      </c>
      <c r="AM312">
        <v>97084307</v>
      </c>
      <c r="AN312" t="s">
        <v>360</v>
      </c>
    </row>
    <row r="313" spans="2:40" ht="15.6" thickTop="1" thickBot="1">
      <c r="B313" s="13" t="s">
        <v>327</v>
      </c>
      <c r="C313" s="2">
        <v>97115864</v>
      </c>
      <c r="D313" s="13" t="s">
        <v>329</v>
      </c>
      <c r="E313" s="14">
        <v>522</v>
      </c>
      <c r="F313" s="2">
        <v>90</v>
      </c>
      <c r="G313" s="2">
        <v>-28</v>
      </c>
      <c r="H313" s="2">
        <v>62</v>
      </c>
      <c r="I313" s="14">
        <v>0</v>
      </c>
      <c r="J313" s="2">
        <v>0</v>
      </c>
      <c r="K313" s="2">
        <v>0</v>
      </c>
      <c r="L313" s="15"/>
      <c r="M313" s="1">
        <v>7</v>
      </c>
      <c r="N313" s="3">
        <v>18</v>
      </c>
      <c r="O313" s="3">
        <v>8</v>
      </c>
      <c r="P313" s="3">
        <v>-3</v>
      </c>
      <c r="Q313" s="3"/>
      <c r="R313" s="3">
        <v>7</v>
      </c>
      <c r="S313" s="3"/>
      <c r="T313" s="3">
        <v>18</v>
      </c>
      <c r="U313" s="3">
        <v>7</v>
      </c>
      <c r="V313" s="3">
        <v>0</v>
      </c>
      <c r="W313" s="3">
        <v>0</v>
      </c>
      <c r="X313" s="3">
        <v>0</v>
      </c>
      <c r="Y313" s="3"/>
      <c r="Z313" s="3">
        <v>0</v>
      </c>
      <c r="AA313" s="3"/>
      <c r="AB313" s="3">
        <v>0</v>
      </c>
      <c r="AC313" s="3">
        <v>0</v>
      </c>
      <c r="AD313" s="3">
        <v>0</v>
      </c>
      <c r="AL313" t="s">
        <v>345</v>
      </c>
      <c r="AM313">
        <v>97055552</v>
      </c>
      <c r="AN313" t="s">
        <v>361</v>
      </c>
    </row>
    <row r="314" spans="2:40" ht="15.6" thickTop="1" thickBot="1">
      <c r="B314" s="13" t="s">
        <v>327</v>
      </c>
      <c r="C314" s="2">
        <v>40369097</v>
      </c>
      <c r="D314" s="13" t="s">
        <v>330</v>
      </c>
      <c r="E314" s="14">
        <v>771</v>
      </c>
      <c r="F314" s="2">
        <v>37</v>
      </c>
      <c r="G314" s="2">
        <v>-55</v>
      </c>
      <c r="H314" s="2">
        <v>-18</v>
      </c>
      <c r="I314" s="14">
        <v>0</v>
      </c>
      <c r="J314" s="2">
        <v>0</v>
      </c>
      <c r="K314" s="2">
        <v>0</v>
      </c>
      <c r="L314" s="15"/>
      <c r="M314" s="1">
        <v>1</v>
      </c>
      <c r="N314" s="3">
        <v>0</v>
      </c>
      <c r="O314" s="3">
        <v>-8</v>
      </c>
      <c r="P314" s="3">
        <v>4</v>
      </c>
      <c r="Q314" s="3"/>
      <c r="R314" s="3">
        <v>-11</v>
      </c>
      <c r="S314" s="3"/>
      <c r="T314" s="3">
        <v>-14</v>
      </c>
      <c r="U314" s="3">
        <v>10</v>
      </c>
      <c r="V314" s="3">
        <v>0</v>
      </c>
      <c r="W314" s="3">
        <v>0</v>
      </c>
      <c r="X314" s="3">
        <v>0</v>
      </c>
      <c r="Y314" s="3"/>
      <c r="Z314" s="3">
        <v>0</v>
      </c>
      <c r="AA314" s="3"/>
      <c r="AB314" s="3">
        <v>0</v>
      </c>
      <c r="AC314" s="3">
        <v>0</v>
      </c>
      <c r="AD314" s="3">
        <v>0</v>
      </c>
      <c r="AL314" t="s">
        <v>345</v>
      </c>
      <c r="AM314">
        <v>65615153</v>
      </c>
      <c r="AN314" t="s">
        <v>362</v>
      </c>
    </row>
    <row r="315" spans="2:40" ht="15.6" thickTop="1" thickBot="1">
      <c r="B315" s="13" t="s">
        <v>327</v>
      </c>
      <c r="C315" s="2">
        <v>4829832</v>
      </c>
      <c r="D315" s="13" t="s">
        <v>331</v>
      </c>
      <c r="E315" s="14">
        <v>884</v>
      </c>
      <c r="F315" s="2">
        <v>22</v>
      </c>
      <c r="G315" s="2">
        <v>-17</v>
      </c>
      <c r="H315" s="2">
        <v>5</v>
      </c>
      <c r="I315" s="14">
        <v>0</v>
      </c>
      <c r="J315" s="2">
        <v>0</v>
      </c>
      <c r="K315" s="2">
        <v>0</v>
      </c>
      <c r="L315" s="15"/>
      <c r="M315" s="1">
        <v>0</v>
      </c>
      <c r="N315" s="3">
        <v>-9</v>
      </c>
      <c r="O315" s="3">
        <v>11</v>
      </c>
      <c r="P315" s="3">
        <v>-1</v>
      </c>
      <c r="Q315" s="3">
        <v>0</v>
      </c>
      <c r="R315" s="3">
        <v>0</v>
      </c>
      <c r="S315" s="3">
        <v>0</v>
      </c>
      <c r="T315" s="3">
        <v>4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L315" t="s">
        <v>345</v>
      </c>
      <c r="AM315">
        <v>97113903</v>
      </c>
      <c r="AN315" t="s">
        <v>363</v>
      </c>
    </row>
    <row r="316" spans="2:40" ht="15.6" thickTop="1" thickBot="1">
      <c r="B316" s="13" t="s">
        <v>327</v>
      </c>
      <c r="C316" s="2">
        <v>97070213</v>
      </c>
      <c r="D316" s="13" t="s">
        <v>332</v>
      </c>
      <c r="E316" s="14">
        <v>554</v>
      </c>
      <c r="F316" s="2">
        <v>52</v>
      </c>
      <c r="G316" s="2">
        <v>-37</v>
      </c>
      <c r="H316" s="2">
        <v>15</v>
      </c>
      <c r="I316" s="14">
        <v>0</v>
      </c>
      <c r="J316" s="2">
        <v>0</v>
      </c>
      <c r="K316" s="2">
        <v>0</v>
      </c>
      <c r="L316" s="15"/>
      <c r="M316" s="1">
        <v>6</v>
      </c>
      <c r="N316" s="3">
        <v>16</v>
      </c>
      <c r="O316" s="3">
        <v>-6</v>
      </c>
      <c r="P316" s="3">
        <v>15</v>
      </c>
      <c r="Q316" s="3"/>
      <c r="R316" s="3">
        <v>0</v>
      </c>
      <c r="S316" s="3"/>
      <c r="T316" s="3">
        <v>-16</v>
      </c>
      <c r="U316" s="3">
        <v>0</v>
      </c>
      <c r="V316" s="3">
        <v>0</v>
      </c>
      <c r="W316" s="3">
        <v>0</v>
      </c>
      <c r="X316" s="3">
        <v>0</v>
      </c>
      <c r="Y316" s="3"/>
      <c r="Z316" s="3">
        <v>0</v>
      </c>
      <c r="AA316" s="3"/>
      <c r="AB316" s="3">
        <v>0</v>
      </c>
      <c r="AC316" s="3">
        <v>0</v>
      </c>
      <c r="AD316" s="3">
        <v>0</v>
      </c>
      <c r="AL316" t="s">
        <v>345</v>
      </c>
      <c r="AM316">
        <v>41332798</v>
      </c>
      <c r="AN316" t="s">
        <v>364</v>
      </c>
    </row>
    <row r="317" spans="2:40" ht="15.6" thickTop="1" thickBot="1">
      <c r="B317" s="13" t="s">
        <v>327</v>
      </c>
      <c r="C317" s="2">
        <v>53077925</v>
      </c>
      <c r="D317" s="13" t="s">
        <v>333</v>
      </c>
      <c r="E317" s="14">
        <v>544</v>
      </c>
      <c r="F317" s="2">
        <v>66</v>
      </c>
      <c r="G317" s="2">
        <v>-29</v>
      </c>
      <c r="H317" s="2">
        <v>37</v>
      </c>
      <c r="I317" s="14">
        <v>0</v>
      </c>
      <c r="J317" s="2">
        <v>0</v>
      </c>
      <c r="K317" s="2">
        <v>0</v>
      </c>
      <c r="L317" s="15"/>
      <c r="M317" s="1">
        <v>7</v>
      </c>
      <c r="N317" s="3">
        <v>18</v>
      </c>
      <c r="O317" s="3">
        <v>18</v>
      </c>
      <c r="P317" s="3">
        <v>7</v>
      </c>
      <c r="Q317" s="3"/>
      <c r="R317" s="3">
        <v>2</v>
      </c>
      <c r="S317" s="3"/>
      <c r="T317" s="3">
        <v>-15</v>
      </c>
      <c r="U317" s="3">
        <v>0</v>
      </c>
      <c r="V317" s="3">
        <v>0</v>
      </c>
      <c r="W317" s="3">
        <v>0</v>
      </c>
      <c r="X317" s="3">
        <v>0</v>
      </c>
      <c r="Y317" s="3"/>
      <c r="Z317" s="3">
        <v>0</v>
      </c>
      <c r="AA317" s="3"/>
      <c r="AB317" s="3">
        <v>0</v>
      </c>
      <c r="AC317" s="3">
        <v>0</v>
      </c>
      <c r="AD317" s="3">
        <v>0</v>
      </c>
      <c r="AE317" s="57"/>
      <c r="AF317" s="57"/>
      <c r="AG317" s="57"/>
      <c r="AH317" s="57"/>
      <c r="AI317" s="57"/>
      <c r="AJ317" s="57"/>
      <c r="AK317" s="57"/>
      <c r="AL317" t="s">
        <v>345</v>
      </c>
      <c r="AM317">
        <v>97070035</v>
      </c>
      <c r="AN317" t="s">
        <v>365</v>
      </c>
    </row>
    <row r="318" spans="2:40" ht="15.6" thickTop="1" thickBot="1">
      <c r="B318" s="13" t="s">
        <v>327</v>
      </c>
      <c r="C318" s="2">
        <v>97075723</v>
      </c>
      <c r="D318" s="13" t="s">
        <v>334</v>
      </c>
      <c r="E318" s="14">
        <v>500</v>
      </c>
      <c r="F318" s="2">
        <v>48</v>
      </c>
      <c r="G318" s="2">
        <v>-42</v>
      </c>
      <c r="H318" s="2">
        <v>6</v>
      </c>
      <c r="I318" s="14">
        <v>0</v>
      </c>
      <c r="J318" s="2">
        <v>0</v>
      </c>
      <c r="K318" s="2">
        <v>0</v>
      </c>
      <c r="L318" s="15"/>
      <c r="M318" s="1">
        <v>-4</v>
      </c>
      <c r="N318" s="3">
        <v>7</v>
      </c>
      <c r="O318" s="3">
        <v>18</v>
      </c>
      <c r="P318" s="3">
        <v>7</v>
      </c>
      <c r="Q318" s="3"/>
      <c r="R318" s="3">
        <v>-8</v>
      </c>
      <c r="S318" s="3"/>
      <c r="T318" s="3">
        <v>-14</v>
      </c>
      <c r="U318" s="3">
        <v>0</v>
      </c>
      <c r="V318" s="3">
        <v>0</v>
      </c>
      <c r="W318" s="3">
        <v>0</v>
      </c>
      <c r="X318" s="3">
        <v>0</v>
      </c>
      <c r="Y318" s="3"/>
      <c r="Z318" s="3">
        <v>0</v>
      </c>
      <c r="AA318" s="3"/>
      <c r="AB318" s="3">
        <v>0</v>
      </c>
      <c r="AC318" s="3">
        <v>0</v>
      </c>
      <c r="AD318" s="3">
        <v>0</v>
      </c>
      <c r="AL318" t="s">
        <v>345</v>
      </c>
      <c r="AM318">
        <v>6212220</v>
      </c>
      <c r="AN318" t="s">
        <v>366</v>
      </c>
    </row>
    <row r="319" spans="2:40" ht="15.6" thickTop="1" thickBot="1">
      <c r="B319" s="13" t="s">
        <v>327</v>
      </c>
      <c r="C319" s="2">
        <v>97126762</v>
      </c>
      <c r="D319" s="13" t="s">
        <v>335</v>
      </c>
      <c r="E319" s="14">
        <v>700</v>
      </c>
      <c r="F319" s="2">
        <v>46</v>
      </c>
      <c r="G319" s="2">
        <v>-13</v>
      </c>
      <c r="H319" s="2">
        <v>33</v>
      </c>
      <c r="I319" s="14">
        <v>0</v>
      </c>
      <c r="J319" s="2">
        <v>0</v>
      </c>
      <c r="K319" s="2">
        <v>0</v>
      </c>
      <c r="L319" s="15"/>
      <c r="M319" s="1">
        <v>0</v>
      </c>
      <c r="N319" s="3">
        <v>5</v>
      </c>
      <c r="O319" s="3">
        <v>-2</v>
      </c>
      <c r="P319" s="3">
        <v>10</v>
      </c>
      <c r="Q319" s="3">
        <v>0</v>
      </c>
      <c r="R319" s="3">
        <v>8</v>
      </c>
      <c r="S319" s="3">
        <v>0</v>
      </c>
      <c r="T319" s="3">
        <v>12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L319" t="s">
        <v>345</v>
      </c>
      <c r="AM319">
        <v>97023737</v>
      </c>
      <c r="AN319" t="s">
        <v>367</v>
      </c>
    </row>
    <row r="320" spans="2:40" ht="15.6" thickTop="1" thickBot="1">
      <c r="B320" s="13" t="s">
        <v>327</v>
      </c>
      <c r="C320" s="2">
        <v>97115865</v>
      </c>
      <c r="D320" s="13" t="s">
        <v>336</v>
      </c>
      <c r="E320" s="14">
        <v>501</v>
      </c>
      <c r="F320" s="2">
        <v>6</v>
      </c>
      <c r="G320" s="2">
        <v>-3</v>
      </c>
      <c r="H320" s="2">
        <v>3</v>
      </c>
      <c r="I320" s="14">
        <v>0</v>
      </c>
      <c r="J320" s="2">
        <v>0</v>
      </c>
      <c r="K320" s="2">
        <v>0</v>
      </c>
      <c r="L320" s="15"/>
      <c r="M320" s="1">
        <v>3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L320" t="s">
        <v>345</v>
      </c>
      <c r="AM320">
        <v>51025449</v>
      </c>
      <c r="AN320" t="s">
        <v>368</v>
      </c>
    </row>
    <row r="321" spans="2:40" ht="15.6" thickTop="1" thickBot="1">
      <c r="B321" s="13" t="s">
        <v>327</v>
      </c>
      <c r="C321" s="2">
        <v>97115865</v>
      </c>
      <c r="D321" s="13" t="s">
        <v>336</v>
      </c>
      <c r="E321" s="14">
        <v>501</v>
      </c>
      <c r="F321" s="2">
        <v>18</v>
      </c>
      <c r="G321" s="2">
        <v>-16</v>
      </c>
      <c r="H321" s="2">
        <v>2</v>
      </c>
      <c r="I321" s="14">
        <v>0</v>
      </c>
      <c r="J321" s="2">
        <v>0</v>
      </c>
      <c r="K321" s="2">
        <v>0</v>
      </c>
      <c r="L321" s="15"/>
      <c r="M321" s="1">
        <v>0</v>
      </c>
      <c r="N321" s="3">
        <v>0</v>
      </c>
      <c r="O321" s="3">
        <v>3</v>
      </c>
      <c r="P321" s="3">
        <v>0</v>
      </c>
      <c r="Q321" s="3"/>
      <c r="R321" s="3">
        <v>0</v>
      </c>
      <c r="S321" s="3"/>
      <c r="T321" s="3">
        <v>-1</v>
      </c>
      <c r="U321" s="3">
        <v>0</v>
      </c>
      <c r="V321" s="3">
        <v>0</v>
      </c>
      <c r="W321" s="3">
        <v>0</v>
      </c>
      <c r="X321" s="3">
        <v>0</v>
      </c>
      <c r="Y321" s="3"/>
      <c r="Z321" s="3">
        <v>0</v>
      </c>
      <c r="AA321" s="3"/>
      <c r="AB321" s="3">
        <v>0</v>
      </c>
      <c r="AC321" s="3">
        <v>0</v>
      </c>
      <c r="AD321" s="3">
        <v>0</v>
      </c>
      <c r="AE321" s="58"/>
      <c r="AF321" s="58"/>
      <c r="AG321" s="58"/>
      <c r="AH321" s="58"/>
      <c r="AI321" s="58"/>
      <c r="AJ321" s="58"/>
      <c r="AK321" s="58"/>
      <c r="AL321" t="s">
        <v>345</v>
      </c>
      <c r="AM321">
        <v>55045083</v>
      </c>
      <c r="AN321" t="s">
        <v>369</v>
      </c>
    </row>
    <row r="322" spans="2:40" ht="15.6" thickTop="1" thickBot="1">
      <c r="B322" s="13" t="s">
        <v>327</v>
      </c>
      <c r="C322" s="2">
        <v>97014632</v>
      </c>
      <c r="D322" s="13" t="s">
        <v>337</v>
      </c>
      <c r="E322" s="14">
        <v>974</v>
      </c>
      <c r="F322" s="2">
        <v>50</v>
      </c>
      <c r="G322" s="2">
        <v>-55</v>
      </c>
      <c r="H322" s="2">
        <v>-5</v>
      </c>
      <c r="I322" s="14">
        <v>0</v>
      </c>
      <c r="J322" s="2">
        <v>0</v>
      </c>
      <c r="K322" s="2">
        <v>0</v>
      </c>
      <c r="L322" s="15"/>
      <c r="M322" s="1">
        <v>1</v>
      </c>
      <c r="N322" s="3">
        <v>12</v>
      </c>
      <c r="O322" s="3">
        <v>-8</v>
      </c>
      <c r="P322" s="3">
        <v>-7</v>
      </c>
      <c r="Q322" s="3"/>
      <c r="R322" s="3">
        <v>-14</v>
      </c>
      <c r="S322" s="3"/>
      <c r="T322" s="3">
        <v>-2</v>
      </c>
      <c r="U322" s="3">
        <v>13</v>
      </c>
      <c r="V322" s="3">
        <v>0</v>
      </c>
      <c r="W322" s="3">
        <v>0</v>
      </c>
      <c r="X322" s="3">
        <v>0</v>
      </c>
      <c r="Y322" s="3"/>
      <c r="Z322" s="3">
        <v>0</v>
      </c>
      <c r="AA322" s="3"/>
      <c r="AB322" s="3">
        <v>0</v>
      </c>
      <c r="AC322" s="3">
        <v>0</v>
      </c>
      <c r="AD322" s="3">
        <v>0</v>
      </c>
      <c r="AL322" t="s">
        <v>345</v>
      </c>
      <c r="AM322">
        <v>97127176</v>
      </c>
      <c r="AN322" t="s">
        <v>370</v>
      </c>
    </row>
    <row r="323" spans="2:40" ht="15.6" thickTop="1" thickBot="1">
      <c r="B323" s="13" t="s">
        <v>327</v>
      </c>
      <c r="C323" s="2">
        <v>97014633</v>
      </c>
      <c r="D323" s="13" t="s">
        <v>338</v>
      </c>
      <c r="E323" s="14">
        <v>668</v>
      </c>
      <c r="F323" s="2">
        <v>37</v>
      </c>
      <c r="G323" s="2">
        <v>-20</v>
      </c>
      <c r="H323" s="2">
        <v>17</v>
      </c>
      <c r="I323" s="14">
        <v>0</v>
      </c>
      <c r="J323" s="2">
        <v>0</v>
      </c>
      <c r="K323" s="2">
        <v>0</v>
      </c>
      <c r="L323" s="15"/>
      <c r="M323" s="1">
        <v>7</v>
      </c>
      <c r="N323" s="3">
        <v>0</v>
      </c>
      <c r="O323" s="3">
        <v>-1</v>
      </c>
      <c r="P323" s="3">
        <v>0</v>
      </c>
      <c r="Q323" s="3">
        <v>0</v>
      </c>
      <c r="R323" s="3">
        <v>9</v>
      </c>
      <c r="S323" s="3">
        <v>0</v>
      </c>
      <c r="T323" s="3">
        <v>2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L323" t="s">
        <v>345</v>
      </c>
      <c r="AM323">
        <v>55058530</v>
      </c>
      <c r="AN323" t="s">
        <v>371</v>
      </c>
    </row>
    <row r="324" spans="2:40" ht="15.6" thickTop="1" thickBot="1">
      <c r="B324" s="13" t="s">
        <v>327</v>
      </c>
      <c r="C324" s="2">
        <v>97006093</v>
      </c>
      <c r="D324" s="13" t="s">
        <v>339</v>
      </c>
      <c r="E324" s="14">
        <v>606</v>
      </c>
      <c r="F324" s="2">
        <v>30</v>
      </c>
      <c r="G324" s="2">
        <v>-32</v>
      </c>
      <c r="H324" s="2">
        <v>-2</v>
      </c>
      <c r="I324" s="14">
        <v>0</v>
      </c>
      <c r="J324" s="2">
        <v>0</v>
      </c>
      <c r="K324" s="2">
        <v>0</v>
      </c>
      <c r="L324" s="15"/>
      <c r="M324" s="1">
        <v>-5</v>
      </c>
      <c r="N324" s="3">
        <v>-5</v>
      </c>
      <c r="O324" s="3">
        <v>0</v>
      </c>
      <c r="P324" s="3">
        <v>16</v>
      </c>
      <c r="Q324" s="3"/>
      <c r="R324" s="3">
        <v>0</v>
      </c>
      <c r="S324" s="3"/>
      <c r="T324" s="3">
        <v>0</v>
      </c>
      <c r="U324" s="3">
        <v>-8</v>
      </c>
      <c r="V324" s="3">
        <v>0</v>
      </c>
      <c r="W324" s="3">
        <v>0</v>
      </c>
      <c r="X324" s="3">
        <v>0</v>
      </c>
      <c r="Y324" s="3"/>
      <c r="Z324" s="3">
        <v>0</v>
      </c>
      <c r="AA324" s="3"/>
      <c r="AB324" s="3">
        <v>0</v>
      </c>
      <c r="AC324" s="3">
        <v>0</v>
      </c>
      <c r="AD324" s="3">
        <v>0</v>
      </c>
      <c r="AE324" s="58"/>
      <c r="AF324" s="58"/>
      <c r="AG324" s="58"/>
      <c r="AH324" s="58"/>
      <c r="AI324" s="58"/>
      <c r="AJ324" s="58"/>
      <c r="AK324" s="58"/>
      <c r="AL324" t="s">
        <v>345</v>
      </c>
      <c r="AM324">
        <v>97127457</v>
      </c>
      <c r="AN324" t="s">
        <v>372</v>
      </c>
    </row>
    <row r="325" spans="2:40" ht="15.6" thickTop="1" thickBot="1">
      <c r="B325" s="13" t="s">
        <v>327</v>
      </c>
      <c r="C325" s="2">
        <v>97006103</v>
      </c>
      <c r="D325" s="13" t="s">
        <v>340</v>
      </c>
      <c r="E325" s="14">
        <v>766</v>
      </c>
      <c r="F325" s="2">
        <v>88</v>
      </c>
      <c r="G325" s="2">
        <v>-37</v>
      </c>
      <c r="H325" s="2">
        <v>51</v>
      </c>
      <c r="I325" s="14">
        <v>0</v>
      </c>
      <c r="J325" s="2">
        <v>0</v>
      </c>
      <c r="K325" s="2">
        <v>0</v>
      </c>
      <c r="L325" s="15"/>
      <c r="M325" s="1">
        <v>2</v>
      </c>
      <c r="N325" s="3">
        <v>11</v>
      </c>
      <c r="O325" s="3">
        <v>-8</v>
      </c>
      <c r="P325" s="3">
        <v>20</v>
      </c>
      <c r="Q325" s="3"/>
      <c r="R325" s="3">
        <v>18</v>
      </c>
      <c r="S325" s="3"/>
      <c r="T325" s="3">
        <v>9</v>
      </c>
      <c r="U325" s="3">
        <v>-1</v>
      </c>
      <c r="V325" s="3">
        <v>0</v>
      </c>
      <c r="W325" s="3">
        <v>0</v>
      </c>
      <c r="X325" s="3">
        <v>0</v>
      </c>
      <c r="Y325" s="3"/>
      <c r="Z325" s="3">
        <v>0</v>
      </c>
      <c r="AA325" s="3"/>
      <c r="AB325" s="3">
        <v>0</v>
      </c>
      <c r="AC325" s="3">
        <v>0</v>
      </c>
      <c r="AD325" s="3">
        <v>0</v>
      </c>
      <c r="AL325" t="s">
        <v>373</v>
      </c>
      <c r="AM325">
        <v>97126770</v>
      </c>
      <c r="AN325" t="s">
        <v>374</v>
      </c>
    </row>
    <row r="326" spans="2:40" ht="15.6" thickTop="1" thickBot="1">
      <c r="B326" s="13" t="s">
        <v>327</v>
      </c>
      <c r="C326" s="2">
        <v>97070130</v>
      </c>
      <c r="D326" s="13" t="s">
        <v>341</v>
      </c>
      <c r="E326" s="14">
        <v>524</v>
      </c>
      <c r="F326" s="2">
        <v>84</v>
      </c>
      <c r="G326" s="2">
        <v>-33</v>
      </c>
      <c r="H326" s="2">
        <v>51</v>
      </c>
      <c r="I326" s="14">
        <v>0</v>
      </c>
      <c r="J326" s="2">
        <v>0</v>
      </c>
      <c r="K326" s="2">
        <v>0</v>
      </c>
      <c r="L326" s="15"/>
      <c r="M326" s="1">
        <v>7</v>
      </c>
      <c r="N326" s="3">
        <v>7</v>
      </c>
      <c r="O326" s="3">
        <v>8</v>
      </c>
      <c r="P326" s="3">
        <v>-3</v>
      </c>
      <c r="Q326" s="3"/>
      <c r="R326" s="3">
        <v>18</v>
      </c>
      <c r="S326" s="3"/>
      <c r="T326" s="3">
        <v>18</v>
      </c>
      <c r="U326" s="3">
        <v>-4</v>
      </c>
      <c r="V326" s="3">
        <v>0</v>
      </c>
      <c r="W326" s="3">
        <v>0</v>
      </c>
      <c r="X326" s="3">
        <v>0</v>
      </c>
      <c r="Y326" s="3"/>
      <c r="Z326" s="3">
        <v>0</v>
      </c>
      <c r="AA326" s="3"/>
      <c r="AB326" s="3">
        <v>0</v>
      </c>
      <c r="AC326" s="3">
        <v>0</v>
      </c>
      <c r="AD326" s="3">
        <v>0</v>
      </c>
      <c r="AL326" t="s">
        <v>373</v>
      </c>
      <c r="AM326">
        <v>97074382</v>
      </c>
      <c r="AN326" t="s">
        <v>375</v>
      </c>
    </row>
    <row r="327" spans="2:40" ht="15.6" thickTop="1" thickBot="1">
      <c r="B327" s="13" t="s">
        <v>327</v>
      </c>
      <c r="C327" s="2">
        <v>97046718</v>
      </c>
      <c r="D327" s="13" t="s">
        <v>342</v>
      </c>
      <c r="E327" s="14">
        <v>661</v>
      </c>
      <c r="F327" s="2">
        <v>56</v>
      </c>
      <c r="G327" s="2">
        <v>-37</v>
      </c>
      <c r="H327" s="2">
        <v>19</v>
      </c>
      <c r="I327" s="14">
        <v>0</v>
      </c>
      <c r="J327" s="2">
        <v>0</v>
      </c>
      <c r="K327" s="2">
        <v>0</v>
      </c>
      <c r="L327" s="15"/>
      <c r="M327" s="1">
        <v>4</v>
      </c>
      <c r="N327" s="3">
        <v>3</v>
      </c>
      <c r="O327" s="3">
        <v>-7</v>
      </c>
      <c r="P327" s="3">
        <v>14</v>
      </c>
      <c r="Q327" s="3"/>
      <c r="R327" s="3">
        <v>2</v>
      </c>
      <c r="S327" s="3"/>
      <c r="T327" s="3">
        <v>-10</v>
      </c>
      <c r="U327" s="3">
        <v>13</v>
      </c>
      <c r="V327" s="3">
        <v>0</v>
      </c>
      <c r="W327" s="3">
        <v>0</v>
      </c>
      <c r="X327" s="3">
        <v>0</v>
      </c>
      <c r="Y327" s="3"/>
      <c r="Z327" s="3">
        <v>0</v>
      </c>
      <c r="AA327" s="3"/>
      <c r="AB327" s="3">
        <v>0</v>
      </c>
      <c r="AC327" s="3">
        <v>0</v>
      </c>
      <c r="AD327" s="3">
        <v>0</v>
      </c>
      <c r="AE327" s="58"/>
      <c r="AF327" s="58"/>
      <c r="AG327" s="58"/>
      <c r="AH327" s="58"/>
      <c r="AI327" s="58"/>
      <c r="AJ327" s="58"/>
      <c r="AK327" s="58"/>
      <c r="AL327" t="s">
        <v>373</v>
      </c>
      <c r="AM327">
        <v>97057700</v>
      </c>
      <c r="AN327" t="s">
        <v>376</v>
      </c>
    </row>
    <row r="328" spans="2:40" ht="15.6" thickTop="1" thickBot="1">
      <c r="B328" s="13" t="s">
        <v>327</v>
      </c>
      <c r="C328" s="2">
        <v>97057717</v>
      </c>
      <c r="D328" s="13" t="s">
        <v>343</v>
      </c>
      <c r="E328" s="14">
        <v>739</v>
      </c>
      <c r="F328" s="2">
        <v>33</v>
      </c>
      <c r="G328" s="2">
        <v>-15</v>
      </c>
      <c r="H328" s="2">
        <v>18</v>
      </c>
      <c r="I328" s="14">
        <v>0</v>
      </c>
      <c r="J328" s="2">
        <v>0</v>
      </c>
      <c r="K328" s="2">
        <v>0</v>
      </c>
      <c r="L328" s="15"/>
      <c r="M328" s="1">
        <v>2</v>
      </c>
      <c r="N328" s="3">
        <v>13</v>
      </c>
      <c r="O328" s="3">
        <v>0</v>
      </c>
      <c r="P328" s="3">
        <v>8</v>
      </c>
      <c r="Q328" s="3">
        <v>0</v>
      </c>
      <c r="R328" s="3">
        <v>-5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L328" t="s">
        <v>373</v>
      </c>
      <c r="AM328">
        <v>97074381</v>
      </c>
      <c r="AN328" t="s">
        <v>377</v>
      </c>
    </row>
    <row r="329" spans="2:40" ht="15.6" thickTop="1" thickBot="1">
      <c r="B329" s="13" t="s">
        <v>327</v>
      </c>
      <c r="C329" s="2">
        <v>40369091</v>
      </c>
      <c r="D329" s="13" t="s">
        <v>344</v>
      </c>
      <c r="E329" s="14">
        <v>763</v>
      </c>
      <c r="F329" s="2">
        <v>56</v>
      </c>
      <c r="G329" s="2">
        <v>-24</v>
      </c>
      <c r="H329" s="2">
        <v>32</v>
      </c>
      <c r="I329" s="14">
        <v>0</v>
      </c>
      <c r="J329" s="2">
        <v>0</v>
      </c>
      <c r="K329" s="2">
        <v>0</v>
      </c>
      <c r="L329" s="15"/>
      <c r="M329" s="1">
        <v>11</v>
      </c>
      <c r="N329" s="3">
        <v>10</v>
      </c>
      <c r="O329" s="3">
        <v>-10</v>
      </c>
      <c r="P329" s="3">
        <v>9</v>
      </c>
      <c r="Q329" s="3"/>
      <c r="R329" s="3">
        <v>10</v>
      </c>
      <c r="S329" s="3"/>
      <c r="T329" s="3">
        <v>9</v>
      </c>
      <c r="U329" s="3">
        <v>-7</v>
      </c>
      <c r="V329" s="3">
        <v>0</v>
      </c>
      <c r="W329" s="3">
        <v>0</v>
      </c>
      <c r="X329" s="3">
        <v>0</v>
      </c>
      <c r="Y329" s="3"/>
      <c r="Z329" s="3">
        <v>0</v>
      </c>
      <c r="AA329" s="3"/>
      <c r="AB329" s="3">
        <v>0</v>
      </c>
      <c r="AC329" s="3">
        <v>0</v>
      </c>
      <c r="AD329" s="3">
        <v>0</v>
      </c>
      <c r="AE329" s="58"/>
      <c r="AF329" s="58"/>
      <c r="AG329" s="58"/>
      <c r="AH329" s="58"/>
      <c r="AI329" s="58"/>
      <c r="AJ329" s="58"/>
      <c r="AK329" s="58"/>
      <c r="AL329" t="s">
        <v>373</v>
      </c>
      <c r="AM329">
        <v>97057701</v>
      </c>
      <c r="AN329" t="s">
        <v>378</v>
      </c>
    </row>
    <row r="330" spans="2:40" ht="15.6" thickTop="1" thickBot="1">
      <c r="B330" s="13" t="s">
        <v>345</v>
      </c>
      <c r="C330" s="2">
        <v>4808005</v>
      </c>
      <c r="D330" s="13" t="s">
        <v>346</v>
      </c>
      <c r="E330" s="14">
        <v>842</v>
      </c>
      <c r="F330" s="2">
        <v>14</v>
      </c>
      <c r="G330" s="2">
        <v>-48</v>
      </c>
      <c r="H330" s="2">
        <v>-34</v>
      </c>
      <c r="I330" s="14">
        <v>0</v>
      </c>
      <c r="J330" s="2">
        <v>0</v>
      </c>
      <c r="K330" s="2">
        <v>0</v>
      </c>
      <c r="L330" s="15"/>
      <c r="M330" s="1">
        <v>0</v>
      </c>
      <c r="N330" s="3">
        <v>0</v>
      </c>
      <c r="O330" s="3">
        <v>0</v>
      </c>
      <c r="P330" s="3">
        <v>-4</v>
      </c>
      <c r="Q330" s="3">
        <v>0</v>
      </c>
      <c r="R330" s="3">
        <v>-30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L330" t="s">
        <v>373</v>
      </c>
      <c r="AM330">
        <v>97116700</v>
      </c>
      <c r="AN330" t="s">
        <v>379</v>
      </c>
    </row>
    <row r="331" spans="2:40" ht="15.6" thickTop="1" thickBot="1">
      <c r="B331" s="13" t="s">
        <v>345</v>
      </c>
      <c r="C331" s="2">
        <v>97127124</v>
      </c>
      <c r="D331" s="13" t="s">
        <v>347</v>
      </c>
      <c r="E331" s="14">
        <v>951</v>
      </c>
      <c r="F331" s="2">
        <v>69</v>
      </c>
      <c r="G331" s="2">
        <v>-11</v>
      </c>
      <c r="H331" s="2">
        <v>58</v>
      </c>
      <c r="I331" s="14">
        <v>0</v>
      </c>
      <c r="J331" s="2">
        <v>0</v>
      </c>
      <c r="K331" s="2">
        <v>0</v>
      </c>
      <c r="L331" s="15"/>
      <c r="M331" s="1">
        <v>11</v>
      </c>
      <c r="N331" s="3">
        <v>17</v>
      </c>
      <c r="O331" s="3">
        <v>0</v>
      </c>
      <c r="P331" s="3">
        <v>11</v>
      </c>
      <c r="Q331" s="3"/>
      <c r="R331" s="3">
        <v>7</v>
      </c>
      <c r="S331" s="3"/>
      <c r="T331" s="3">
        <v>12</v>
      </c>
      <c r="U331" s="3">
        <v>0</v>
      </c>
      <c r="V331" s="3">
        <v>0</v>
      </c>
      <c r="W331" s="3">
        <v>0</v>
      </c>
      <c r="X331" s="3">
        <v>0</v>
      </c>
      <c r="Y331" s="3"/>
      <c r="Z331" s="3">
        <v>0</v>
      </c>
      <c r="AA331" s="3"/>
      <c r="AB331" s="3">
        <v>0</v>
      </c>
      <c r="AC331" s="3">
        <v>0</v>
      </c>
      <c r="AD331" s="3">
        <v>0</v>
      </c>
      <c r="AL331" t="s">
        <v>373</v>
      </c>
      <c r="AM331">
        <v>97057704</v>
      </c>
      <c r="AN331" t="s">
        <v>380</v>
      </c>
    </row>
    <row r="332" spans="2:40" ht="15.6" thickTop="1" thickBot="1">
      <c r="B332" s="13" t="s">
        <v>345</v>
      </c>
      <c r="C332" s="2">
        <v>97104993</v>
      </c>
      <c r="D332" s="13" t="s">
        <v>348</v>
      </c>
      <c r="E332" s="14">
        <v>500</v>
      </c>
      <c r="F332" s="2">
        <v>12</v>
      </c>
      <c r="G332" s="2">
        <v>-30</v>
      </c>
      <c r="H332" s="2">
        <v>-18</v>
      </c>
      <c r="I332" s="14">
        <v>0</v>
      </c>
      <c r="J332" s="2">
        <v>0</v>
      </c>
      <c r="K332" s="2">
        <v>0</v>
      </c>
      <c r="L332" s="15"/>
      <c r="M332" s="1">
        <v>-13</v>
      </c>
      <c r="N332" s="3">
        <v>-12</v>
      </c>
      <c r="O332" s="3">
        <v>0</v>
      </c>
      <c r="P332" s="3">
        <v>0</v>
      </c>
      <c r="Q332" s="3">
        <v>7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L332" t="s">
        <v>373</v>
      </c>
      <c r="AM332">
        <v>97126771</v>
      </c>
      <c r="AN332" t="s">
        <v>381</v>
      </c>
    </row>
    <row r="333" spans="2:40" ht="15.6" thickTop="1" thickBot="1">
      <c r="B333" s="13" t="s">
        <v>345</v>
      </c>
      <c r="C333" s="2">
        <v>97038168</v>
      </c>
      <c r="D333" s="13" t="s">
        <v>349</v>
      </c>
      <c r="E333" s="14">
        <v>900</v>
      </c>
      <c r="F333" s="2">
        <v>18</v>
      </c>
      <c r="G333" s="2">
        <v>-12</v>
      </c>
      <c r="H333" s="2">
        <v>6</v>
      </c>
      <c r="I333" s="14">
        <v>0</v>
      </c>
      <c r="J333" s="2">
        <v>0</v>
      </c>
      <c r="K333" s="2">
        <v>0</v>
      </c>
      <c r="L333" s="15"/>
      <c r="M333" s="1">
        <v>0</v>
      </c>
      <c r="N333" s="3">
        <v>6</v>
      </c>
      <c r="O333" s="3">
        <v>0</v>
      </c>
      <c r="P333" s="3">
        <v>0</v>
      </c>
      <c r="Q333" s="3"/>
      <c r="R333" s="3">
        <v>0</v>
      </c>
      <c r="S333" s="3"/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/>
      <c r="Z333" s="3">
        <v>0</v>
      </c>
      <c r="AA333" s="3"/>
      <c r="AB333" s="3">
        <v>0</v>
      </c>
      <c r="AC333" s="3">
        <v>0</v>
      </c>
      <c r="AD333" s="3">
        <v>0</v>
      </c>
      <c r="AL333" t="s">
        <v>373</v>
      </c>
      <c r="AM333">
        <v>97126773</v>
      </c>
      <c r="AN333" t="s">
        <v>382</v>
      </c>
    </row>
    <row r="334" spans="2:40" ht="15.6" thickTop="1" thickBot="1">
      <c r="B334" s="13" t="s">
        <v>345</v>
      </c>
      <c r="C334" s="2">
        <v>97038168</v>
      </c>
      <c r="D334" s="13" t="s">
        <v>349</v>
      </c>
      <c r="E334" s="14">
        <v>900</v>
      </c>
      <c r="F334" s="2">
        <v>0</v>
      </c>
      <c r="G334" s="2">
        <v>-9</v>
      </c>
      <c r="H334" s="2">
        <v>-9</v>
      </c>
      <c r="I334" s="14">
        <v>0</v>
      </c>
      <c r="J334" s="2">
        <v>0</v>
      </c>
      <c r="K334" s="2">
        <v>0</v>
      </c>
      <c r="L334" s="15"/>
      <c r="M334" s="1">
        <v>-9</v>
      </c>
      <c r="N334" s="3">
        <v>0</v>
      </c>
      <c r="O334" s="3">
        <v>0</v>
      </c>
      <c r="P334" s="3">
        <v>0</v>
      </c>
      <c r="Q334" s="3"/>
      <c r="R334" s="3">
        <v>0</v>
      </c>
      <c r="S334" s="3"/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/>
      <c r="Z334" s="3">
        <v>0</v>
      </c>
      <c r="AA334" s="3"/>
      <c r="AB334" s="3">
        <v>0</v>
      </c>
      <c r="AC334" s="3">
        <v>0</v>
      </c>
      <c r="AD334" s="3">
        <v>0</v>
      </c>
      <c r="AL334" t="s">
        <v>373</v>
      </c>
      <c r="AM334">
        <v>97126774</v>
      </c>
      <c r="AN334" t="s">
        <v>383</v>
      </c>
    </row>
    <row r="335" spans="2:40" ht="15.6" thickTop="1" thickBot="1">
      <c r="B335" s="13" t="s">
        <v>345</v>
      </c>
      <c r="C335" s="2">
        <v>45209795</v>
      </c>
      <c r="D335" s="13" t="s">
        <v>350</v>
      </c>
      <c r="E335" s="14">
        <v>909</v>
      </c>
      <c r="F335" s="2">
        <v>0</v>
      </c>
      <c r="G335" s="2">
        <v>-14</v>
      </c>
      <c r="H335" s="2">
        <v>-14</v>
      </c>
      <c r="I335" s="14">
        <v>0</v>
      </c>
      <c r="J335" s="2">
        <v>0</v>
      </c>
      <c r="K335" s="2">
        <v>0</v>
      </c>
      <c r="L335" s="15"/>
      <c r="M335" s="1">
        <v>0</v>
      </c>
      <c r="N335" s="3">
        <v>0</v>
      </c>
      <c r="O335" s="3">
        <v>-14</v>
      </c>
      <c r="P335" s="3">
        <v>0</v>
      </c>
      <c r="Q335" s="3"/>
      <c r="R335" s="3">
        <v>0</v>
      </c>
      <c r="S335" s="3"/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/>
      <c r="Z335" s="3">
        <v>0</v>
      </c>
      <c r="AA335" s="3"/>
      <c r="AB335" s="3">
        <v>0</v>
      </c>
      <c r="AC335" s="3">
        <v>0</v>
      </c>
      <c r="AD335" s="3">
        <v>0</v>
      </c>
      <c r="AL335" t="s">
        <v>373</v>
      </c>
      <c r="AM335">
        <v>97115813</v>
      </c>
      <c r="AN335" t="s">
        <v>384</v>
      </c>
    </row>
    <row r="336" spans="2:40" ht="15.6" thickTop="1" thickBot="1">
      <c r="B336" s="13" t="s">
        <v>345</v>
      </c>
      <c r="C336" s="2">
        <v>97084305</v>
      </c>
      <c r="D336" s="13" t="s">
        <v>351</v>
      </c>
      <c r="E336" s="14">
        <v>680</v>
      </c>
      <c r="F336" s="2">
        <v>47</v>
      </c>
      <c r="G336" s="2">
        <v>-47</v>
      </c>
      <c r="H336" s="2">
        <v>0</v>
      </c>
      <c r="I336" s="14">
        <v>0</v>
      </c>
      <c r="J336" s="2">
        <v>0</v>
      </c>
      <c r="K336" s="2">
        <v>0</v>
      </c>
      <c r="L336" s="15"/>
      <c r="M336" s="1">
        <v>17</v>
      </c>
      <c r="N336" s="3">
        <v>12</v>
      </c>
      <c r="O336" s="3">
        <v>-8</v>
      </c>
      <c r="P336" s="3">
        <v>-4</v>
      </c>
      <c r="Q336" s="3">
        <v>0</v>
      </c>
      <c r="R336" s="3">
        <v>-5</v>
      </c>
      <c r="S336" s="3">
        <v>0</v>
      </c>
      <c r="T336" s="3">
        <v>-12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L336" t="s">
        <v>373</v>
      </c>
      <c r="AM336">
        <v>97057705</v>
      </c>
      <c r="AN336" t="s">
        <v>385</v>
      </c>
    </row>
    <row r="337" spans="2:40" ht="15.6" thickTop="1" thickBot="1">
      <c r="B337" s="13" t="s">
        <v>345</v>
      </c>
      <c r="C337" s="2">
        <v>41104608</v>
      </c>
      <c r="D337" s="13" t="s">
        <v>352</v>
      </c>
      <c r="E337" s="14">
        <v>1017</v>
      </c>
      <c r="F337" s="2">
        <v>31</v>
      </c>
      <c r="G337" s="2">
        <v>-36</v>
      </c>
      <c r="H337" s="2">
        <v>-5</v>
      </c>
      <c r="I337" s="14">
        <v>0</v>
      </c>
      <c r="J337" s="2">
        <v>0</v>
      </c>
      <c r="K337" s="2">
        <v>0</v>
      </c>
      <c r="L337" s="15"/>
      <c r="M337" s="1">
        <v>8</v>
      </c>
      <c r="N337" s="3">
        <v>2</v>
      </c>
      <c r="O337" s="3">
        <v>0</v>
      </c>
      <c r="P337" s="3">
        <v>0</v>
      </c>
      <c r="Q337" s="3"/>
      <c r="R337" s="3">
        <v>2</v>
      </c>
      <c r="S337" s="3"/>
      <c r="T337" s="3">
        <v>-9</v>
      </c>
      <c r="U337" s="3">
        <v>-8</v>
      </c>
      <c r="V337" s="3">
        <v>0</v>
      </c>
      <c r="W337" s="3">
        <v>0</v>
      </c>
      <c r="X337" s="3">
        <v>0</v>
      </c>
      <c r="Y337" s="3"/>
      <c r="Z337" s="3">
        <v>0</v>
      </c>
      <c r="AA337" s="3"/>
      <c r="AB337" s="3">
        <v>0</v>
      </c>
      <c r="AC337" s="3">
        <v>0</v>
      </c>
      <c r="AD337" s="3">
        <v>0</v>
      </c>
      <c r="AL337" t="s">
        <v>373</v>
      </c>
      <c r="AM337">
        <v>97126775</v>
      </c>
      <c r="AN337" t="s">
        <v>386</v>
      </c>
    </row>
    <row r="338" spans="2:40" ht="15.6" thickTop="1" thickBot="1">
      <c r="B338" s="13" t="s">
        <v>345</v>
      </c>
      <c r="C338" s="2">
        <v>61020911</v>
      </c>
      <c r="D338" s="13" t="s">
        <v>353</v>
      </c>
      <c r="E338" s="14">
        <v>608</v>
      </c>
      <c r="F338" s="2">
        <v>22</v>
      </c>
      <c r="G338" s="2">
        <v>-65</v>
      </c>
      <c r="H338" s="2">
        <v>-43</v>
      </c>
      <c r="I338" s="14">
        <v>0</v>
      </c>
      <c r="J338" s="2">
        <v>0</v>
      </c>
      <c r="K338" s="2">
        <v>0</v>
      </c>
      <c r="L338" s="15"/>
      <c r="M338" s="1">
        <v>-17</v>
      </c>
      <c r="N338" s="3">
        <v>0</v>
      </c>
      <c r="O338" s="3">
        <v>12</v>
      </c>
      <c r="P338" s="3">
        <v>0</v>
      </c>
      <c r="Q338" s="3">
        <v>0</v>
      </c>
      <c r="R338" s="3">
        <v>-8</v>
      </c>
      <c r="S338" s="3">
        <v>-22</v>
      </c>
      <c r="T338" s="3">
        <v>-8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L338" t="s">
        <v>373</v>
      </c>
      <c r="AM338">
        <v>97126777</v>
      </c>
      <c r="AN338" t="s">
        <v>387</v>
      </c>
    </row>
    <row r="339" spans="2:40" ht="15.6" thickTop="1" thickBot="1">
      <c r="B339" s="13" t="s">
        <v>345</v>
      </c>
      <c r="C339" s="2">
        <v>3443347</v>
      </c>
      <c r="D339" s="13" t="s">
        <v>354</v>
      </c>
      <c r="E339" s="14">
        <v>970</v>
      </c>
      <c r="F339" s="2">
        <v>26</v>
      </c>
      <c r="G339" s="2">
        <v>-27</v>
      </c>
      <c r="H339" s="2">
        <v>-1</v>
      </c>
      <c r="I339" s="14">
        <v>0</v>
      </c>
      <c r="J339" s="2">
        <v>0</v>
      </c>
      <c r="K339" s="2">
        <v>0</v>
      </c>
      <c r="L339" s="15"/>
      <c r="M339" s="1">
        <v>-12</v>
      </c>
      <c r="N339" s="3">
        <v>0</v>
      </c>
      <c r="O339" s="3">
        <v>-7</v>
      </c>
      <c r="P339" s="3">
        <v>0</v>
      </c>
      <c r="Q339" s="3"/>
      <c r="R339" s="3">
        <v>0</v>
      </c>
      <c r="S339" s="3"/>
      <c r="T339" s="3">
        <v>4</v>
      </c>
      <c r="U339" s="3">
        <v>14</v>
      </c>
      <c r="V339" s="3">
        <v>0</v>
      </c>
      <c r="W339" s="3">
        <v>0</v>
      </c>
      <c r="X339" s="3">
        <v>0</v>
      </c>
      <c r="Y339" s="3"/>
      <c r="Z339" s="3">
        <v>0</v>
      </c>
      <c r="AA339" s="3"/>
      <c r="AB339" s="3">
        <v>0</v>
      </c>
      <c r="AC339" s="3">
        <v>0</v>
      </c>
      <c r="AD339" s="3">
        <v>0</v>
      </c>
      <c r="AL339" t="s">
        <v>373</v>
      </c>
      <c r="AM339">
        <v>97108141</v>
      </c>
      <c r="AN339" t="s">
        <v>388</v>
      </c>
    </row>
    <row r="340" spans="2:40" ht="15.6" thickTop="1" thickBot="1">
      <c r="B340" s="13" t="s">
        <v>345</v>
      </c>
      <c r="C340" s="2">
        <v>97015811</v>
      </c>
      <c r="D340" s="13" t="s">
        <v>355</v>
      </c>
      <c r="E340" s="14">
        <v>914</v>
      </c>
      <c r="F340" s="2">
        <v>23</v>
      </c>
      <c r="G340" s="2">
        <v>-53</v>
      </c>
      <c r="H340" s="2">
        <v>-30</v>
      </c>
      <c r="I340" s="14">
        <v>0</v>
      </c>
      <c r="J340" s="2">
        <v>0</v>
      </c>
      <c r="K340" s="2">
        <v>0</v>
      </c>
      <c r="L340" s="15"/>
      <c r="M340" s="1">
        <v>2</v>
      </c>
      <c r="N340" s="3">
        <v>0</v>
      </c>
      <c r="O340" s="3">
        <v>-14</v>
      </c>
      <c r="P340" s="3">
        <v>-12</v>
      </c>
      <c r="Q340" s="3"/>
      <c r="R340" s="3">
        <v>0</v>
      </c>
      <c r="S340" s="3"/>
      <c r="T340" s="3">
        <v>-6</v>
      </c>
      <c r="U340" s="3">
        <v>0</v>
      </c>
      <c r="V340" s="3">
        <v>0</v>
      </c>
      <c r="W340" s="3">
        <v>0</v>
      </c>
      <c r="X340" s="3">
        <v>0</v>
      </c>
      <c r="Y340" s="3"/>
      <c r="Z340" s="3">
        <v>0</v>
      </c>
      <c r="AA340" s="3"/>
      <c r="AB340" s="3">
        <v>0</v>
      </c>
      <c r="AC340" s="3">
        <v>0</v>
      </c>
      <c r="AD340" s="3">
        <v>0</v>
      </c>
      <c r="AL340" t="s">
        <v>373</v>
      </c>
      <c r="AM340">
        <v>97089071</v>
      </c>
      <c r="AN340" t="s">
        <v>389</v>
      </c>
    </row>
    <row r="341" spans="2:40" ht="15.6" thickTop="1" thickBot="1">
      <c r="B341" s="13" t="s">
        <v>345</v>
      </c>
      <c r="C341" s="2">
        <v>97103958</v>
      </c>
      <c r="D341" s="13" t="s">
        <v>356</v>
      </c>
      <c r="E341" s="14">
        <v>500</v>
      </c>
      <c r="F341" s="2">
        <v>24</v>
      </c>
      <c r="G341" s="2">
        <v>-45</v>
      </c>
      <c r="H341" s="2">
        <v>-21</v>
      </c>
      <c r="I341" s="14">
        <v>0</v>
      </c>
      <c r="J341" s="2">
        <v>0</v>
      </c>
      <c r="K341" s="2">
        <v>0</v>
      </c>
      <c r="L341" s="15"/>
      <c r="M341" s="1">
        <v>0</v>
      </c>
      <c r="N341" s="3">
        <v>-12</v>
      </c>
      <c r="O341" s="3">
        <v>7</v>
      </c>
      <c r="P341" s="3">
        <v>-8</v>
      </c>
      <c r="Q341" s="3">
        <v>7</v>
      </c>
      <c r="R341" s="3">
        <v>0</v>
      </c>
      <c r="S341" s="3">
        <v>-15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L341" t="s">
        <v>373</v>
      </c>
      <c r="AM341">
        <v>97074539</v>
      </c>
      <c r="AN341" t="s">
        <v>390</v>
      </c>
    </row>
    <row r="342" spans="2:40" ht="15.6" thickTop="1" thickBot="1">
      <c r="B342" s="13" t="s">
        <v>345</v>
      </c>
      <c r="C342" s="2">
        <v>97117791</v>
      </c>
      <c r="D342" s="13" t="s">
        <v>357</v>
      </c>
      <c r="E342" s="14">
        <v>543</v>
      </c>
      <c r="F342" s="2">
        <v>46</v>
      </c>
      <c r="G342" s="2">
        <v>-29</v>
      </c>
      <c r="H342" s="2">
        <v>17</v>
      </c>
      <c r="I342" s="14">
        <v>0</v>
      </c>
      <c r="J342" s="2">
        <v>0</v>
      </c>
      <c r="K342" s="2">
        <v>0</v>
      </c>
      <c r="L342" s="15"/>
      <c r="M342" s="1">
        <v>-6</v>
      </c>
      <c r="N342" s="3">
        <v>13</v>
      </c>
      <c r="O342" s="3">
        <v>13</v>
      </c>
      <c r="P342" s="3">
        <v>0</v>
      </c>
      <c r="Q342" s="3">
        <v>4</v>
      </c>
      <c r="R342" s="3">
        <v>-6</v>
      </c>
      <c r="S342" s="3">
        <v>-1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L342" t="s">
        <v>373</v>
      </c>
      <c r="AM342">
        <v>97107690</v>
      </c>
      <c r="AN342" t="s">
        <v>391</v>
      </c>
    </row>
    <row r="343" spans="2:40" ht="15.6" thickTop="1" thickBot="1">
      <c r="B343" s="13" t="s">
        <v>345</v>
      </c>
      <c r="C343" s="2">
        <v>97079556</v>
      </c>
      <c r="D343" s="13" t="s">
        <v>358</v>
      </c>
      <c r="E343" s="14">
        <v>919</v>
      </c>
      <c r="F343" s="2">
        <v>46</v>
      </c>
      <c r="G343" s="2">
        <v>-18</v>
      </c>
      <c r="H343" s="2">
        <v>28</v>
      </c>
      <c r="I343" s="14">
        <v>0</v>
      </c>
      <c r="J343" s="2">
        <v>0</v>
      </c>
      <c r="K343" s="2">
        <v>0</v>
      </c>
      <c r="L343" s="15"/>
      <c r="M343" s="1">
        <v>2</v>
      </c>
      <c r="N343" s="3">
        <v>2</v>
      </c>
      <c r="O343" s="3">
        <v>0</v>
      </c>
      <c r="P343" s="3">
        <v>1</v>
      </c>
      <c r="Q343" s="3"/>
      <c r="R343" s="3">
        <v>10</v>
      </c>
      <c r="S343" s="3"/>
      <c r="T343" s="3">
        <v>13</v>
      </c>
      <c r="U343" s="3">
        <v>0</v>
      </c>
      <c r="V343" s="3">
        <v>0</v>
      </c>
      <c r="W343" s="3">
        <v>0</v>
      </c>
      <c r="X343" s="3">
        <v>0</v>
      </c>
      <c r="Y343" s="3"/>
      <c r="Z343" s="3">
        <v>0</v>
      </c>
      <c r="AA343" s="3"/>
      <c r="AB343" s="3">
        <v>0</v>
      </c>
      <c r="AC343" s="3">
        <v>0</v>
      </c>
      <c r="AD343" s="3">
        <v>0</v>
      </c>
      <c r="AL343" t="s">
        <v>392</v>
      </c>
      <c r="AM343">
        <v>40369557</v>
      </c>
      <c r="AN343" t="s">
        <v>393</v>
      </c>
    </row>
    <row r="344" spans="2:40" ht="15.6" thickTop="1" thickBot="1">
      <c r="B344" s="13" t="s">
        <v>345</v>
      </c>
      <c r="C344" s="2">
        <v>97104994</v>
      </c>
      <c r="D344" s="13" t="s">
        <v>359</v>
      </c>
      <c r="E344" s="14">
        <v>668</v>
      </c>
      <c r="F344" s="2">
        <v>93</v>
      </c>
      <c r="G344" s="2">
        <v>-8</v>
      </c>
      <c r="H344" s="2">
        <v>85</v>
      </c>
      <c r="I344" s="14">
        <v>0</v>
      </c>
      <c r="J344" s="2">
        <v>0</v>
      </c>
      <c r="K344" s="2">
        <v>0</v>
      </c>
      <c r="L344" s="15"/>
      <c r="M344" s="1">
        <v>0</v>
      </c>
      <c r="N344" s="3">
        <v>5</v>
      </c>
      <c r="O344" s="3">
        <v>17</v>
      </c>
      <c r="P344" s="3">
        <v>15</v>
      </c>
      <c r="Q344" s="3">
        <v>18</v>
      </c>
      <c r="R344" s="3">
        <v>9</v>
      </c>
      <c r="S344" s="3">
        <v>0</v>
      </c>
      <c r="T344" s="3">
        <v>21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L344" t="s">
        <v>392</v>
      </c>
      <c r="AM344">
        <v>97014652</v>
      </c>
      <c r="AN344" t="s">
        <v>394</v>
      </c>
    </row>
    <row r="345" spans="2:40" ht="15.6" thickTop="1" thickBot="1">
      <c r="B345" s="13" t="s">
        <v>345</v>
      </c>
      <c r="C345" s="2">
        <v>97084307</v>
      </c>
      <c r="D345" s="13" t="s">
        <v>360</v>
      </c>
      <c r="E345" s="14">
        <v>738</v>
      </c>
      <c r="F345" s="2">
        <v>32</v>
      </c>
      <c r="G345" s="2">
        <v>-27</v>
      </c>
      <c r="H345" s="2">
        <v>5</v>
      </c>
      <c r="I345" s="14">
        <v>0</v>
      </c>
      <c r="J345" s="2">
        <v>0</v>
      </c>
      <c r="K345" s="2">
        <v>0</v>
      </c>
      <c r="L345" s="15"/>
      <c r="M345" s="1">
        <v>0</v>
      </c>
      <c r="N345" s="3">
        <v>0</v>
      </c>
      <c r="O345" s="3">
        <v>0</v>
      </c>
      <c r="P345" s="3">
        <v>2</v>
      </c>
      <c r="Q345" s="3">
        <v>6</v>
      </c>
      <c r="R345" s="3">
        <v>-6</v>
      </c>
      <c r="S345" s="3">
        <v>-6</v>
      </c>
      <c r="T345" s="3">
        <v>9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L345" t="s">
        <v>392</v>
      </c>
      <c r="AM345">
        <v>97071283</v>
      </c>
      <c r="AN345" t="s">
        <v>395</v>
      </c>
    </row>
    <row r="346" spans="2:40" ht="15.6" thickTop="1" thickBot="1">
      <c r="B346" s="13" t="s">
        <v>345</v>
      </c>
      <c r="C346" s="2">
        <v>97055552</v>
      </c>
      <c r="D346" s="13" t="s">
        <v>361</v>
      </c>
      <c r="E346" s="14">
        <v>569</v>
      </c>
      <c r="F346" s="2">
        <v>0</v>
      </c>
      <c r="G346" s="2">
        <v>-2</v>
      </c>
      <c r="H346" s="2">
        <v>-2</v>
      </c>
      <c r="I346" s="14">
        <v>0</v>
      </c>
      <c r="J346" s="2">
        <v>0</v>
      </c>
      <c r="K346" s="2">
        <v>0</v>
      </c>
      <c r="L346" s="15"/>
      <c r="M346" s="1">
        <v>0</v>
      </c>
      <c r="N346" s="3">
        <v>0</v>
      </c>
      <c r="O346" s="3">
        <v>0</v>
      </c>
      <c r="P346" s="3">
        <v>0</v>
      </c>
      <c r="Q346" s="3"/>
      <c r="R346" s="3">
        <v>0</v>
      </c>
      <c r="S346" s="3"/>
      <c r="T346" s="3">
        <v>-2</v>
      </c>
      <c r="U346" s="3">
        <v>0</v>
      </c>
      <c r="V346" s="3">
        <v>0</v>
      </c>
      <c r="W346" s="3">
        <v>0</v>
      </c>
      <c r="X346" s="3">
        <v>0</v>
      </c>
      <c r="Y346" s="3"/>
      <c r="Z346" s="3">
        <v>0</v>
      </c>
      <c r="AA346" s="3"/>
      <c r="AB346" s="3">
        <v>0</v>
      </c>
      <c r="AC346" s="3">
        <v>0</v>
      </c>
      <c r="AD346" s="3">
        <v>0</v>
      </c>
      <c r="AL346" t="s">
        <v>392</v>
      </c>
      <c r="AM346">
        <v>55058601</v>
      </c>
      <c r="AN346" t="s">
        <v>396</v>
      </c>
    </row>
    <row r="347" spans="2:40" ht="15.6" thickTop="1" thickBot="1">
      <c r="B347" s="13" t="s">
        <v>345</v>
      </c>
      <c r="C347" s="2">
        <v>65615153</v>
      </c>
      <c r="D347" s="13" t="s">
        <v>362</v>
      </c>
      <c r="E347" s="14">
        <v>985</v>
      </c>
      <c r="F347" s="2">
        <v>28</v>
      </c>
      <c r="G347" s="2">
        <v>-60</v>
      </c>
      <c r="H347" s="2">
        <v>-32</v>
      </c>
      <c r="I347" s="14">
        <v>0</v>
      </c>
      <c r="J347" s="2">
        <v>0</v>
      </c>
      <c r="K347" s="2">
        <v>0</v>
      </c>
      <c r="L347" s="15"/>
      <c r="M347" s="1">
        <v>0</v>
      </c>
      <c r="N347" s="3">
        <v>-4</v>
      </c>
      <c r="O347" s="3">
        <v>-19</v>
      </c>
      <c r="P347" s="3">
        <v>9</v>
      </c>
      <c r="Q347" s="3"/>
      <c r="R347" s="3">
        <v>0</v>
      </c>
      <c r="S347" s="3"/>
      <c r="T347" s="3">
        <v>-13</v>
      </c>
      <c r="U347" s="3">
        <v>-5</v>
      </c>
      <c r="V347" s="3">
        <v>0</v>
      </c>
      <c r="W347" s="3">
        <v>0</v>
      </c>
      <c r="X347" s="3">
        <v>0</v>
      </c>
      <c r="Y347" s="3"/>
      <c r="Z347" s="3">
        <v>0</v>
      </c>
      <c r="AA347" s="3"/>
      <c r="AB347" s="3">
        <v>0</v>
      </c>
      <c r="AC347" s="3">
        <v>0</v>
      </c>
      <c r="AD347" s="3">
        <v>0</v>
      </c>
      <c r="AL347" t="s">
        <v>392</v>
      </c>
      <c r="AM347">
        <v>97057715</v>
      </c>
      <c r="AN347" t="s">
        <v>397</v>
      </c>
    </row>
    <row r="348" spans="2:40" ht="15.6" thickTop="1" thickBot="1">
      <c r="B348" s="13" t="s">
        <v>345</v>
      </c>
      <c r="C348" s="2">
        <v>97113903</v>
      </c>
      <c r="D348" s="13" t="s">
        <v>363</v>
      </c>
      <c r="E348" s="14">
        <v>874</v>
      </c>
      <c r="F348" s="2">
        <v>37</v>
      </c>
      <c r="G348" s="2">
        <v>-7</v>
      </c>
      <c r="H348" s="2">
        <v>30</v>
      </c>
      <c r="I348" s="14">
        <v>0</v>
      </c>
      <c r="J348" s="2">
        <v>0</v>
      </c>
      <c r="K348" s="2">
        <v>0</v>
      </c>
      <c r="L348" s="15"/>
      <c r="M348" s="1">
        <v>0</v>
      </c>
      <c r="N348" s="3">
        <v>4</v>
      </c>
      <c r="O348" s="3">
        <v>0</v>
      </c>
      <c r="P348" s="3">
        <v>14</v>
      </c>
      <c r="Q348" s="3"/>
      <c r="R348" s="3">
        <v>11</v>
      </c>
      <c r="S348" s="3"/>
      <c r="T348" s="3">
        <v>1</v>
      </c>
      <c r="U348" s="3">
        <v>0</v>
      </c>
      <c r="V348" s="3">
        <v>0</v>
      </c>
      <c r="W348" s="3">
        <v>0</v>
      </c>
      <c r="X348" s="3">
        <v>0</v>
      </c>
      <c r="Y348" s="3"/>
      <c r="Z348" s="3">
        <v>0</v>
      </c>
      <c r="AA348" s="3"/>
      <c r="AB348" s="3">
        <v>0</v>
      </c>
      <c r="AC348" s="3">
        <v>0</v>
      </c>
      <c r="AD348" s="3">
        <v>0</v>
      </c>
      <c r="AL348" t="s">
        <v>392</v>
      </c>
      <c r="AM348">
        <v>97109380</v>
      </c>
      <c r="AN348" t="s">
        <v>398</v>
      </c>
    </row>
    <row r="349" spans="2:40" ht="15.6" thickTop="1" thickBot="1">
      <c r="B349" s="13" t="s">
        <v>345</v>
      </c>
      <c r="C349" s="2">
        <v>41332798</v>
      </c>
      <c r="D349" s="13" t="s">
        <v>364</v>
      </c>
      <c r="E349" s="14">
        <v>1022</v>
      </c>
      <c r="F349" s="2">
        <v>40</v>
      </c>
      <c r="G349" s="2">
        <v>-21</v>
      </c>
      <c r="H349" s="2">
        <v>19</v>
      </c>
      <c r="I349" s="14">
        <v>0</v>
      </c>
      <c r="J349" s="2">
        <v>0</v>
      </c>
      <c r="K349" s="2">
        <v>0</v>
      </c>
      <c r="L349" s="15"/>
      <c r="M349" s="1">
        <v>8</v>
      </c>
      <c r="N349" s="3">
        <v>15</v>
      </c>
      <c r="O349" s="3">
        <v>0</v>
      </c>
      <c r="P349" s="3">
        <v>0</v>
      </c>
      <c r="Q349" s="3"/>
      <c r="R349" s="3">
        <v>-9</v>
      </c>
      <c r="S349" s="3"/>
      <c r="T349" s="3">
        <v>2</v>
      </c>
      <c r="U349" s="3">
        <v>3</v>
      </c>
      <c r="V349" s="3">
        <v>0</v>
      </c>
      <c r="W349" s="3">
        <v>0</v>
      </c>
      <c r="X349" s="3">
        <v>0</v>
      </c>
      <c r="Y349" s="3"/>
      <c r="Z349" s="3">
        <v>0</v>
      </c>
      <c r="AA349" s="3"/>
      <c r="AB349" s="3">
        <v>0</v>
      </c>
      <c r="AC349" s="3">
        <v>0</v>
      </c>
      <c r="AD349" s="3">
        <v>0</v>
      </c>
      <c r="AL349" t="s">
        <v>392</v>
      </c>
      <c r="AM349">
        <v>97109381</v>
      </c>
      <c r="AN349" t="s">
        <v>399</v>
      </c>
    </row>
    <row r="350" spans="2:40" ht="15.6" thickTop="1" thickBot="1">
      <c r="B350" s="13" t="s">
        <v>345</v>
      </c>
      <c r="C350" s="2">
        <v>97070035</v>
      </c>
      <c r="D350" s="13" t="s">
        <v>365</v>
      </c>
      <c r="E350" s="14">
        <v>642</v>
      </c>
      <c r="F350" s="2">
        <v>10</v>
      </c>
      <c r="G350" s="2">
        <v>-7</v>
      </c>
      <c r="H350" s="2">
        <v>3</v>
      </c>
      <c r="I350" s="14">
        <v>0</v>
      </c>
      <c r="J350" s="2">
        <v>0</v>
      </c>
      <c r="K350" s="2">
        <v>0</v>
      </c>
      <c r="L350" s="15"/>
      <c r="M350" s="1">
        <v>0</v>
      </c>
      <c r="N350" s="3">
        <v>9</v>
      </c>
      <c r="O350" s="3">
        <v>-3</v>
      </c>
      <c r="P350" s="3">
        <v>0</v>
      </c>
      <c r="Q350" s="3"/>
      <c r="R350" s="3">
        <v>-3</v>
      </c>
      <c r="S350" s="3"/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/>
      <c r="Z350" s="3">
        <v>0</v>
      </c>
      <c r="AA350" s="3"/>
      <c r="AB350" s="3">
        <v>0</v>
      </c>
      <c r="AC350" s="3">
        <v>0</v>
      </c>
      <c r="AD350" s="3">
        <v>0</v>
      </c>
      <c r="AL350" t="s">
        <v>392</v>
      </c>
      <c r="AM350">
        <v>65605001</v>
      </c>
      <c r="AN350" t="s">
        <v>400</v>
      </c>
    </row>
    <row r="351" spans="2:40" ht="15.6" thickTop="1" thickBot="1">
      <c r="B351" s="13" t="s">
        <v>345</v>
      </c>
      <c r="C351" s="2">
        <v>6212220</v>
      </c>
      <c r="D351" s="13" t="s">
        <v>366</v>
      </c>
      <c r="E351" s="14">
        <v>798</v>
      </c>
      <c r="F351" s="2">
        <v>42</v>
      </c>
      <c r="G351" s="2">
        <v>-74</v>
      </c>
      <c r="H351" s="2">
        <v>-32</v>
      </c>
      <c r="I351" s="14">
        <v>0</v>
      </c>
      <c r="J351" s="2">
        <v>0</v>
      </c>
      <c r="K351" s="2">
        <v>0</v>
      </c>
      <c r="L351" s="15"/>
      <c r="M351" s="1">
        <v>10</v>
      </c>
      <c r="N351" s="3">
        <v>-7</v>
      </c>
      <c r="O351" s="3">
        <v>-1</v>
      </c>
      <c r="P351" s="3">
        <v>-1</v>
      </c>
      <c r="Q351" s="3">
        <v>1</v>
      </c>
      <c r="R351" s="3">
        <v>-14</v>
      </c>
      <c r="S351" s="3">
        <v>0</v>
      </c>
      <c r="T351" s="3">
        <v>-20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L351" t="s">
        <v>392</v>
      </c>
      <c r="AM351">
        <v>97085230</v>
      </c>
      <c r="AN351" t="s">
        <v>401</v>
      </c>
    </row>
    <row r="352" spans="2:40" ht="15.6" thickTop="1" thickBot="1">
      <c r="B352" s="13" t="s">
        <v>345</v>
      </c>
      <c r="C352" s="2">
        <v>97023737</v>
      </c>
      <c r="D352" s="13" t="s">
        <v>367</v>
      </c>
      <c r="E352" s="14">
        <v>500</v>
      </c>
      <c r="F352" s="2">
        <v>6</v>
      </c>
      <c r="G352" s="2">
        <v>-37</v>
      </c>
      <c r="H352" s="2">
        <v>-31</v>
      </c>
      <c r="I352" s="14">
        <v>0</v>
      </c>
      <c r="J352" s="2">
        <v>0</v>
      </c>
      <c r="K352" s="2">
        <v>0</v>
      </c>
      <c r="L352" s="15"/>
      <c r="M352" s="1">
        <v>-5</v>
      </c>
      <c r="N352" s="3">
        <v>0</v>
      </c>
      <c r="O352" s="3">
        <v>0</v>
      </c>
      <c r="P352" s="3">
        <v>-11</v>
      </c>
      <c r="Q352" s="3">
        <v>-7</v>
      </c>
      <c r="R352" s="3">
        <v>0</v>
      </c>
      <c r="S352" s="3">
        <v>-11</v>
      </c>
      <c r="T352" s="3">
        <v>3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L352" t="s">
        <v>392</v>
      </c>
      <c r="AM352">
        <v>41334028</v>
      </c>
      <c r="AN352" t="s">
        <v>402</v>
      </c>
    </row>
    <row r="353" spans="2:40" ht="15.6" thickTop="1" thickBot="1">
      <c r="B353" s="13" t="s">
        <v>345</v>
      </c>
      <c r="C353" s="2">
        <v>51025449</v>
      </c>
      <c r="D353" s="13" t="s">
        <v>368</v>
      </c>
      <c r="E353" s="14">
        <v>646</v>
      </c>
      <c r="F353" s="2">
        <v>0</v>
      </c>
      <c r="G353" s="2">
        <v>-11</v>
      </c>
      <c r="H353" s="2">
        <v>-11</v>
      </c>
      <c r="I353" s="14">
        <v>0</v>
      </c>
      <c r="J353" s="2">
        <v>0</v>
      </c>
      <c r="K353" s="2">
        <v>0</v>
      </c>
      <c r="L353" s="15"/>
      <c r="M353" s="1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-11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L353" t="s">
        <v>392</v>
      </c>
      <c r="AM353">
        <v>10642073</v>
      </c>
      <c r="AN353" t="s">
        <v>403</v>
      </c>
    </row>
    <row r="354" spans="2:40" ht="15.6" thickTop="1" thickBot="1">
      <c r="B354" s="13" t="s">
        <v>345</v>
      </c>
      <c r="C354" s="2">
        <v>55045083</v>
      </c>
      <c r="D354" s="13" t="s">
        <v>369</v>
      </c>
      <c r="E354" s="14">
        <v>780</v>
      </c>
      <c r="F354" s="2">
        <v>50</v>
      </c>
      <c r="G354" s="2">
        <v>-39</v>
      </c>
      <c r="H354" s="2">
        <v>11</v>
      </c>
      <c r="I354" s="14">
        <v>0</v>
      </c>
      <c r="J354" s="2">
        <v>0</v>
      </c>
      <c r="K354" s="2">
        <v>0</v>
      </c>
      <c r="L354" s="15"/>
      <c r="M354" s="1">
        <v>-8</v>
      </c>
      <c r="N354" s="3">
        <v>11</v>
      </c>
      <c r="O354" s="3">
        <v>-14</v>
      </c>
      <c r="P354" s="3">
        <v>8</v>
      </c>
      <c r="Q354" s="3">
        <v>0</v>
      </c>
      <c r="R354" s="3">
        <v>4</v>
      </c>
      <c r="S354" s="3">
        <v>9</v>
      </c>
      <c r="T354" s="3">
        <v>1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L354" t="s">
        <v>392</v>
      </c>
      <c r="AM354">
        <v>97058712</v>
      </c>
      <c r="AN354" t="s">
        <v>404</v>
      </c>
    </row>
    <row r="355" spans="2:40" ht="15.6" thickTop="1" thickBot="1">
      <c r="B355" s="13" t="s">
        <v>345</v>
      </c>
      <c r="C355" s="2">
        <v>97127176</v>
      </c>
      <c r="D355" s="13" t="s">
        <v>370</v>
      </c>
      <c r="E355" s="14">
        <v>520</v>
      </c>
      <c r="F355" s="2">
        <v>46</v>
      </c>
      <c r="G355" s="2">
        <v>-44</v>
      </c>
      <c r="H355" s="2">
        <v>2</v>
      </c>
      <c r="I355" s="14">
        <v>0</v>
      </c>
      <c r="J355" s="2">
        <v>0</v>
      </c>
      <c r="K355" s="2">
        <v>0</v>
      </c>
      <c r="L355" s="15"/>
      <c r="M355" s="1">
        <v>-2</v>
      </c>
      <c r="N355" s="3">
        <v>-1</v>
      </c>
      <c r="O355" s="3">
        <v>7</v>
      </c>
      <c r="P355" s="3">
        <v>1</v>
      </c>
      <c r="Q355" s="3">
        <v>0</v>
      </c>
      <c r="R355" s="3">
        <v>-14</v>
      </c>
      <c r="S355" s="3">
        <v>0</v>
      </c>
      <c r="T355" s="3">
        <v>11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L355" t="s">
        <v>392</v>
      </c>
      <c r="AM355">
        <v>65615222</v>
      </c>
      <c r="AN355" t="s">
        <v>405</v>
      </c>
    </row>
    <row r="356" spans="2:40" ht="15.6" thickTop="1" thickBot="1">
      <c r="B356" s="13" t="s">
        <v>345</v>
      </c>
      <c r="C356" s="2">
        <v>55058530</v>
      </c>
      <c r="D356" s="13" t="s">
        <v>371</v>
      </c>
      <c r="E356" s="14">
        <v>902</v>
      </c>
      <c r="F356" s="2">
        <v>30</v>
      </c>
      <c r="G356" s="2">
        <v>-37</v>
      </c>
      <c r="H356" s="2">
        <v>-7</v>
      </c>
      <c r="I356" s="14">
        <v>0</v>
      </c>
      <c r="J356" s="2">
        <v>0</v>
      </c>
      <c r="K356" s="2">
        <v>0</v>
      </c>
      <c r="L356" s="15"/>
      <c r="M356" s="1">
        <v>2</v>
      </c>
      <c r="N356" s="3">
        <v>-8</v>
      </c>
      <c r="O356" s="3">
        <v>0</v>
      </c>
      <c r="P356" s="3">
        <v>-1</v>
      </c>
      <c r="Q356" s="3"/>
      <c r="R356" s="3">
        <v>0</v>
      </c>
      <c r="S356" s="3"/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/>
      <c r="Z356" s="3">
        <v>0</v>
      </c>
      <c r="AA356" s="3"/>
      <c r="AB356" s="3">
        <v>0</v>
      </c>
      <c r="AC356" s="3">
        <v>0</v>
      </c>
      <c r="AD356" s="3">
        <v>0</v>
      </c>
      <c r="AL356" t="s">
        <v>392</v>
      </c>
      <c r="AM356">
        <v>97014833</v>
      </c>
      <c r="AN356" t="s">
        <v>406</v>
      </c>
    </row>
    <row r="357" spans="2:40" ht="15.6" thickTop="1" thickBot="1">
      <c r="B357" s="13" t="s">
        <v>345</v>
      </c>
      <c r="C357" s="2">
        <v>97127457</v>
      </c>
      <c r="D357" s="13" t="s">
        <v>372</v>
      </c>
      <c r="E357" s="14">
        <v>698</v>
      </c>
      <c r="F357" s="2">
        <v>33</v>
      </c>
      <c r="G357" s="2">
        <v>-21</v>
      </c>
      <c r="H357" s="2">
        <v>12</v>
      </c>
      <c r="I357" s="14">
        <v>0</v>
      </c>
      <c r="J357" s="2">
        <v>0</v>
      </c>
      <c r="K357" s="2">
        <v>0</v>
      </c>
      <c r="L357" s="15"/>
      <c r="M357" s="1">
        <v>2</v>
      </c>
      <c r="N357" s="3">
        <v>0</v>
      </c>
      <c r="O357" s="3">
        <v>14</v>
      </c>
      <c r="P357" s="3">
        <v>0</v>
      </c>
      <c r="Q357" s="3">
        <v>-4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L357" t="s">
        <v>392</v>
      </c>
      <c r="AM357">
        <v>97032211</v>
      </c>
      <c r="AN357" t="s">
        <v>407</v>
      </c>
    </row>
    <row r="358" spans="2:40" ht="15.6" thickTop="1" thickBot="1">
      <c r="B358" s="13" t="s">
        <v>373</v>
      </c>
      <c r="C358" s="2">
        <v>97126770</v>
      </c>
      <c r="D358" s="13" t="s">
        <v>374</v>
      </c>
      <c r="E358" s="14">
        <v>711</v>
      </c>
      <c r="F358" s="2">
        <v>34</v>
      </c>
      <c r="G358" s="2">
        <v>-4</v>
      </c>
      <c r="H358" s="2">
        <v>30</v>
      </c>
      <c r="I358" s="14">
        <v>0</v>
      </c>
      <c r="J358" s="2">
        <v>0</v>
      </c>
      <c r="K358" s="2">
        <v>0</v>
      </c>
      <c r="L358" s="15"/>
      <c r="M358" s="1">
        <v>-2</v>
      </c>
      <c r="N358" s="3">
        <v>0</v>
      </c>
      <c r="O358" s="3">
        <v>9</v>
      </c>
      <c r="P358" s="3">
        <v>11</v>
      </c>
      <c r="Q358" s="3"/>
      <c r="R358" s="3">
        <v>12</v>
      </c>
      <c r="S358" s="3"/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/>
      <c r="Z358" s="3">
        <v>0</v>
      </c>
      <c r="AA358" s="3"/>
      <c r="AB358" s="3">
        <v>0</v>
      </c>
      <c r="AC358" s="3">
        <v>0</v>
      </c>
      <c r="AD358" s="3">
        <v>0</v>
      </c>
      <c r="AL358" t="s">
        <v>392</v>
      </c>
      <c r="AM358">
        <v>97071285</v>
      </c>
      <c r="AN358" t="s">
        <v>408</v>
      </c>
    </row>
    <row r="359" spans="2:40" ht="15.6" thickTop="1" thickBot="1">
      <c r="B359" s="13" t="s">
        <v>373</v>
      </c>
      <c r="C359" s="2">
        <v>97074382</v>
      </c>
      <c r="D359" s="13" t="s">
        <v>375</v>
      </c>
      <c r="E359" s="14">
        <v>595</v>
      </c>
      <c r="F359" s="2">
        <v>76</v>
      </c>
      <c r="G359" s="2">
        <v>-10</v>
      </c>
      <c r="H359" s="2">
        <v>66</v>
      </c>
      <c r="I359" s="14">
        <v>0</v>
      </c>
      <c r="J359" s="2">
        <v>0</v>
      </c>
      <c r="K359" s="2">
        <v>0</v>
      </c>
      <c r="L359" s="15"/>
      <c r="M359" s="1">
        <v>6</v>
      </c>
      <c r="N359" s="3">
        <v>15</v>
      </c>
      <c r="O359" s="3">
        <v>15</v>
      </c>
      <c r="P359" s="3">
        <v>16</v>
      </c>
      <c r="Q359" s="3">
        <v>15</v>
      </c>
      <c r="R359" s="3">
        <v>0</v>
      </c>
      <c r="S359" s="3">
        <v>-1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L359" t="s">
        <v>392</v>
      </c>
      <c r="AM359">
        <v>97058713</v>
      </c>
      <c r="AN359" t="s">
        <v>409</v>
      </c>
    </row>
    <row r="360" spans="2:40" ht="15.6" thickTop="1" thickBot="1">
      <c r="B360" s="13" t="s">
        <v>373</v>
      </c>
      <c r="C360" s="2">
        <v>97057700</v>
      </c>
      <c r="D360" s="13" t="s">
        <v>376</v>
      </c>
      <c r="E360" s="14">
        <v>663</v>
      </c>
      <c r="F360" s="2">
        <v>41</v>
      </c>
      <c r="G360" s="2">
        <v>-21</v>
      </c>
      <c r="H360" s="2">
        <v>20</v>
      </c>
      <c r="I360" s="14">
        <v>0</v>
      </c>
      <c r="J360" s="2">
        <v>0</v>
      </c>
      <c r="K360" s="2">
        <v>0</v>
      </c>
      <c r="L360" s="15"/>
      <c r="M360" s="1">
        <v>13</v>
      </c>
      <c r="N360" s="3">
        <v>9</v>
      </c>
      <c r="O360" s="3">
        <v>0</v>
      </c>
      <c r="P360" s="3">
        <v>-7</v>
      </c>
      <c r="Q360" s="3">
        <v>4</v>
      </c>
      <c r="R360" s="3">
        <v>0</v>
      </c>
      <c r="S360" s="3">
        <v>1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L360" t="s">
        <v>392</v>
      </c>
      <c r="AM360">
        <v>97058711</v>
      </c>
      <c r="AN360" t="s">
        <v>410</v>
      </c>
    </row>
    <row r="361" spans="2:40" ht="15.6" thickTop="1" thickBot="1">
      <c r="B361" s="13" t="s">
        <v>373</v>
      </c>
      <c r="C361" s="2">
        <v>97057700</v>
      </c>
      <c r="D361" s="13" t="s">
        <v>376</v>
      </c>
      <c r="E361" s="14">
        <v>663</v>
      </c>
      <c r="F361" s="2">
        <v>3</v>
      </c>
      <c r="G361" s="2">
        <v>-14</v>
      </c>
      <c r="H361" s="2">
        <v>-11</v>
      </c>
      <c r="I361" s="14">
        <v>0</v>
      </c>
      <c r="J361" s="2">
        <v>0</v>
      </c>
      <c r="K361" s="2">
        <v>0</v>
      </c>
      <c r="L361" s="15"/>
      <c r="M361" s="1">
        <v>0</v>
      </c>
      <c r="N361" s="3">
        <v>0</v>
      </c>
      <c r="O361" s="3">
        <v>-11</v>
      </c>
      <c r="P361" s="3">
        <v>0</v>
      </c>
      <c r="Q361" s="3"/>
      <c r="R361" s="3">
        <v>0</v>
      </c>
      <c r="S361" s="3"/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/>
      <c r="Z361" s="3">
        <v>0</v>
      </c>
      <c r="AA361" s="3"/>
      <c r="AB361" s="3">
        <v>0</v>
      </c>
      <c r="AC361" s="3">
        <v>0</v>
      </c>
      <c r="AD361" s="3">
        <v>0</v>
      </c>
      <c r="AL361" t="s">
        <v>411</v>
      </c>
      <c r="AM361">
        <v>97080399</v>
      </c>
      <c r="AN361" t="s">
        <v>412</v>
      </c>
    </row>
    <row r="362" spans="2:40" ht="15.6" thickTop="1" thickBot="1">
      <c r="B362" s="13" t="s">
        <v>373</v>
      </c>
      <c r="C362" s="2">
        <v>97074381</v>
      </c>
      <c r="D362" s="13" t="s">
        <v>377</v>
      </c>
      <c r="E362" s="14">
        <v>568</v>
      </c>
      <c r="F362" s="2">
        <v>79</v>
      </c>
      <c r="G362" s="2">
        <v>-10</v>
      </c>
      <c r="H362" s="2">
        <v>69</v>
      </c>
      <c r="I362" s="14">
        <v>0</v>
      </c>
      <c r="J362" s="2">
        <v>0</v>
      </c>
      <c r="K362" s="2">
        <v>0</v>
      </c>
      <c r="L362" s="15"/>
      <c r="M362" s="1">
        <v>-5</v>
      </c>
      <c r="N362" s="3">
        <v>15</v>
      </c>
      <c r="O362" s="3">
        <v>15</v>
      </c>
      <c r="P362" s="3">
        <v>19</v>
      </c>
      <c r="Q362" s="3">
        <v>15</v>
      </c>
      <c r="R362" s="3">
        <v>0</v>
      </c>
      <c r="S362" s="3">
        <v>10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L362" t="s">
        <v>411</v>
      </c>
      <c r="AM362">
        <v>48087106</v>
      </c>
      <c r="AN362" t="s">
        <v>413</v>
      </c>
    </row>
    <row r="363" spans="2:40" ht="15.6" thickTop="1" thickBot="1">
      <c r="B363" s="13" t="s">
        <v>373</v>
      </c>
      <c r="C363" s="2">
        <v>97057701</v>
      </c>
      <c r="D363" s="13" t="s">
        <v>378</v>
      </c>
      <c r="E363" s="14">
        <v>830</v>
      </c>
      <c r="F363" s="2">
        <v>28</v>
      </c>
      <c r="G363" s="2">
        <v>-37</v>
      </c>
      <c r="H363" s="2">
        <v>-9</v>
      </c>
      <c r="I363" s="14">
        <v>0</v>
      </c>
      <c r="J363" s="2">
        <v>0</v>
      </c>
      <c r="K363" s="2">
        <v>0</v>
      </c>
      <c r="L363" s="15"/>
      <c r="M363" s="1">
        <v>5</v>
      </c>
      <c r="N363" s="3">
        <v>-1</v>
      </c>
      <c r="O363" s="3">
        <v>-3</v>
      </c>
      <c r="P363" s="3">
        <v>-8</v>
      </c>
      <c r="Q363" s="3"/>
      <c r="R363" s="3">
        <v>-5</v>
      </c>
      <c r="S363" s="3"/>
      <c r="T363" s="3">
        <v>3</v>
      </c>
      <c r="U363" s="3">
        <v>0</v>
      </c>
      <c r="V363" s="3">
        <v>0</v>
      </c>
      <c r="W363" s="3">
        <v>0</v>
      </c>
      <c r="X363" s="3">
        <v>0</v>
      </c>
      <c r="Y363" s="3"/>
      <c r="Z363" s="3">
        <v>0</v>
      </c>
      <c r="AA363" s="3"/>
      <c r="AB363" s="3">
        <v>0</v>
      </c>
      <c r="AC363" s="3">
        <v>0</v>
      </c>
      <c r="AD363" s="3">
        <v>0</v>
      </c>
      <c r="AE363" s="57"/>
      <c r="AF363" s="57"/>
      <c r="AG363" s="57"/>
      <c r="AH363" s="57"/>
      <c r="AI363" s="57"/>
      <c r="AJ363" s="57"/>
      <c r="AK363" s="57"/>
      <c r="AL363" t="s">
        <v>411</v>
      </c>
      <c r="AM363">
        <v>97130540</v>
      </c>
      <c r="AN363" t="s">
        <v>414</v>
      </c>
    </row>
    <row r="364" spans="2:40" ht="15.6" thickTop="1" thickBot="1">
      <c r="B364" s="13" t="s">
        <v>373</v>
      </c>
      <c r="C364" s="2">
        <v>97116700</v>
      </c>
      <c r="D364" s="13" t="s">
        <v>379</v>
      </c>
      <c r="E364" s="14">
        <v>513</v>
      </c>
      <c r="F364" s="2">
        <v>26</v>
      </c>
      <c r="G364" s="2">
        <v>-30</v>
      </c>
      <c r="H364" s="2">
        <v>-4</v>
      </c>
      <c r="I364" s="14">
        <v>0</v>
      </c>
      <c r="J364" s="2">
        <v>0</v>
      </c>
      <c r="K364" s="2">
        <v>0</v>
      </c>
      <c r="L364" s="15"/>
      <c r="M364" s="1">
        <v>-1</v>
      </c>
      <c r="N364" s="3">
        <v>0</v>
      </c>
      <c r="O364" s="3">
        <v>-4</v>
      </c>
      <c r="P364" s="3">
        <v>1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57"/>
      <c r="AF364" s="57"/>
      <c r="AG364" s="57"/>
      <c r="AH364" s="57"/>
      <c r="AI364" s="57"/>
      <c r="AJ364" s="57"/>
      <c r="AK364" s="57"/>
      <c r="AL364" t="s">
        <v>411</v>
      </c>
      <c r="AM364">
        <v>45211251</v>
      </c>
      <c r="AN364" t="s">
        <v>415</v>
      </c>
    </row>
    <row r="365" spans="2:40" ht="15.6" thickTop="1" thickBot="1">
      <c r="B365" s="13" t="s">
        <v>373</v>
      </c>
      <c r="C365" s="2">
        <v>97057704</v>
      </c>
      <c r="D365" s="13" t="s">
        <v>380</v>
      </c>
      <c r="E365" s="14">
        <v>898</v>
      </c>
      <c r="F365" s="2">
        <v>62</v>
      </c>
      <c r="G365" s="2">
        <v>-27</v>
      </c>
      <c r="H365" s="2">
        <v>35</v>
      </c>
      <c r="I365" s="14">
        <v>0</v>
      </c>
      <c r="J365" s="2">
        <v>0</v>
      </c>
      <c r="K365" s="2">
        <v>0</v>
      </c>
      <c r="L365" s="15"/>
      <c r="M365" s="1">
        <v>3</v>
      </c>
      <c r="N365" s="3">
        <v>-1</v>
      </c>
      <c r="O365" s="3">
        <v>-4</v>
      </c>
      <c r="P365" s="3">
        <v>12</v>
      </c>
      <c r="Q365" s="3"/>
      <c r="R365" s="3">
        <v>16</v>
      </c>
      <c r="S365" s="3"/>
      <c r="T365" s="3">
        <v>9</v>
      </c>
      <c r="U365" s="3">
        <v>0</v>
      </c>
      <c r="V365" s="3">
        <v>0</v>
      </c>
      <c r="W365" s="3">
        <v>0</v>
      </c>
      <c r="X365" s="3">
        <v>0</v>
      </c>
      <c r="Y365" s="3"/>
      <c r="Z365" s="3">
        <v>0</v>
      </c>
      <c r="AA365" s="3"/>
      <c r="AB365" s="3">
        <v>0</v>
      </c>
      <c r="AC365" s="3">
        <v>0</v>
      </c>
      <c r="AD365" s="3">
        <v>0</v>
      </c>
      <c r="AL365" t="s">
        <v>411</v>
      </c>
      <c r="AM365">
        <v>97103957</v>
      </c>
      <c r="AN365" t="s">
        <v>416</v>
      </c>
    </row>
    <row r="366" spans="2:40" ht="15.6" thickTop="1" thickBot="1">
      <c r="B366" s="13" t="s">
        <v>373</v>
      </c>
      <c r="C366" s="2">
        <v>97126771</v>
      </c>
      <c r="D366" s="13" t="s">
        <v>381</v>
      </c>
      <c r="E366" s="14">
        <v>500</v>
      </c>
      <c r="F366" s="2">
        <v>12</v>
      </c>
      <c r="G366" s="2">
        <v>-45</v>
      </c>
      <c r="H366" s="2">
        <v>-33</v>
      </c>
      <c r="I366" s="14">
        <v>0</v>
      </c>
      <c r="J366" s="2">
        <v>0</v>
      </c>
      <c r="K366" s="2">
        <v>0</v>
      </c>
      <c r="L366" s="15"/>
      <c r="M366" s="1">
        <v>0</v>
      </c>
      <c r="N366" s="3">
        <v>-15</v>
      </c>
      <c r="O366" s="3">
        <v>0</v>
      </c>
      <c r="P366" s="3">
        <v>7</v>
      </c>
      <c r="Q366" s="3">
        <v>0</v>
      </c>
      <c r="R366" s="3">
        <v>-10</v>
      </c>
      <c r="S366" s="3">
        <v>-15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L366" t="s">
        <v>411</v>
      </c>
      <c r="AM366">
        <v>65615236</v>
      </c>
      <c r="AN366" t="s">
        <v>417</v>
      </c>
    </row>
    <row r="367" spans="2:40" ht="15.6" thickTop="1" thickBot="1">
      <c r="B367" s="13" t="s">
        <v>373</v>
      </c>
      <c r="C367" s="2">
        <v>97126773</v>
      </c>
      <c r="D367" s="13" t="s">
        <v>382</v>
      </c>
      <c r="E367" s="14">
        <v>500</v>
      </c>
      <c r="F367" s="2">
        <v>70</v>
      </c>
      <c r="G367" s="2">
        <v>-41</v>
      </c>
      <c r="H367" s="2">
        <v>29</v>
      </c>
      <c r="I367" s="14">
        <v>0</v>
      </c>
      <c r="J367" s="2">
        <v>0</v>
      </c>
      <c r="K367" s="2">
        <v>0</v>
      </c>
      <c r="L367" s="15"/>
      <c r="M367" s="1">
        <v>0</v>
      </c>
      <c r="N367" s="3">
        <v>11</v>
      </c>
      <c r="O367" s="3">
        <v>7</v>
      </c>
      <c r="P367" s="3">
        <v>7</v>
      </c>
      <c r="Q367" s="3">
        <v>-11</v>
      </c>
      <c r="R367" s="3">
        <v>1</v>
      </c>
      <c r="S367" s="3">
        <v>7</v>
      </c>
      <c r="T367" s="3">
        <v>7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L367" t="s">
        <v>411</v>
      </c>
      <c r="AM367">
        <v>61020157</v>
      </c>
      <c r="AN367" t="s">
        <v>418</v>
      </c>
    </row>
    <row r="368" spans="2:40" ht="15.6" thickTop="1" thickBot="1">
      <c r="B368" s="13" t="s">
        <v>373</v>
      </c>
      <c r="C368" s="2">
        <v>97126774</v>
      </c>
      <c r="D368" s="13" t="s">
        <v>383</v>
      </c>
      <c r="E368" s="14">
        <v>500</v>
      </c>
      <c r="F368" s="2">
        <v>36</v>
      </c>
      <c r="G368" s="2">
        <v>-36</v>
      </c>
      <c r="H368" s="2">
        <v>0</v>
      </c>
      <c r="I368" s="14">
        <v>0</v>
      </c>
      <c r="J368" s="2">
        <v>0</v>
      </c>
      <c r="K368" s="2">
        <v>0</v>
      </c>
      <c r="L368" s="15"/>
      <c r="M368" s="1">
        <v>-1</v>
      </c>
      <c r="N368" s="3">
        <v>-2</v>
      </c>
      <c r="O368" s="3">
        <v>-4</v>
      </c>
      <c r="P368" s="3">
        <v>0</v>
      </c>
      <c r="Q368" s="3">
        <v>-11</v>
      </c>
      <c r="R368" s="3">
        <v>0</v>
      </c>
      <c r="S368" s="3">
        <v>0</v>
      </c>
      <c r="T368" s="3">
        <v>18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L368" t="s">
        <v>411</v>
      </c>
      <c r="AM368">
        <v>4829635</v>
      </c>
      <c r="AN368" t="s">
        <v>419</v>
      </c>
    </row>
    <row r="369" spans="2:40" ht="15.6" thickTop="1" thickBot="1">
      <c r="B369" s="13" t="s">
        <v>373</v>
      </c>
      <c r="C369" s="2">
        <v>97115813</v>
      </c>
      <c r="D369" s="13" t="s">
        <v>384</v>
      </c>
      <c r="E369" s="14">
        <v>500</v>
      </c>
      <c r="F369" s="2">
        <v>55</v>
      </c>
      <c r="G369" s="2">
        <v>-5</v>
      </c>
      <c r="H369" s="2">
        <v>50</v>
      </c>
      <c r="I369" s="14">
        <v>0</v>
      </c>
      <c r="J369" s="2">
        <v>0</v>
      </c>
      <c r="K369" s="2">
        <v>0</v>
      </c>
      <c r="L369" s="15"/>
      <c r="M369" s="1">
        <v>0</v>
      </c>
      <c r="N369" s="3">
        <v>0</v>
      </c>
      <c r="O369" s="3">
        <v>8</v>
      </c>
      <c r="P369" s="3">
        <v>26</v>
      </c>
      <c r="Q369" s="3"/>
      <c r="R369" s="3">
        <v>16</v>
      </c>
      <c r="S369" s="3"/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/>
      <c r="Z369" s="3">
        <v>0</v>
      </c>
      <c r="AA369" s="3"/>
      <c r="AB369" s="3">
        <v>0</v>
      </c>
      <c r="AC369" s="3">
        <v>0</v>
      </c>
      <c r="AD369" s="3">
        <v>0</v>
      </c>
      <c r="AL369" t="s">
        <v>411</v>
      </c>
      <c r="AM369">
        <v>97122029</v>
      </c>
      <c r="AN369" t="s">
        <v>420</v>
      </c>
    </row>
    <row r="370" spans="2:40" ht="15.6" thickTop="1" thickBot="1">
      <c r="B370" s="13" t="s">
        <v>373</v>
      </c>
      <c r="C370" s="2">
        <v>97057705</v>
      </c>
      <c r="D370" s="13" t="s">
        <v>385</v>
      </c>
      <c r="E370" s="14">
        <v>626</v>
      </c>
      <c r="F370" s="2">
        <v>47</v>
      </c>
      <c r="G370" s="2">
        <v>0</v>
      </c>
      <c r="H370" s="2">
        <v>47</v>
      </c>
      <c r="I370" s="14">
        <v>0</v>
      </c>
      <c r="J370" s="2">
        <v>0</v>
      </c>
      <c r="K370" s="2">
        <v>0</v>
      </c>
      <c r="L370" s="15"/>
      <c r="M370" s="1">
        <v>0</v>
      </c>
      <c r="N370" s="3">
        <v>0</v>
      </c>
      <c r="O370" s="3">
        <v>12</v>
      </c>
      <c r="P370" s="3">
        <v>15</v>
      </c>
      <c r="Q370" s="3">
        <v>12</v>
      </c>
      <c r="R370" s="3">
        <v>0</v>
      </c>
      <c r="S370" s="3">
        <v>8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L370" t="s">
        <v>411</v>
      </c>
      <c r="AM370">
        <v>53077901</v>
      </c>
      <c r="AN370" t="s">
        <v>421</v>
      </c>
    </row>
    <row r="371" spans="2:40" ht="15.6" thickTop="1" thickBot="1">
      <c r="B371" s="13" t="s">
        <v>373</v>
      </c>
      <c r="C371" s="2">
        <v>97057705</v>
      </c>
      <c r="D371" s="13" t="s">
        <v>385</v>
      </c>
      <c r="E371" s="14">
        <v>626</v>
      </c>
      <c r="F371" s="2">
        <v>4</v>
      </c>
      <c r="G371" s="2">
        <v>-2</v>
      </c>
      <c r="H371" s="2">
        <v>2</v>
      </c>
      <c r="I371" s="14">
        <v>0</v>
      </c>
      <c r="J371" s="2">
        <v>0</v>
      </c>
      <c r="K371" s="2">
        <v>0</v>
      </c>
      <c r="L371" s="15"/>
      <c r="M371" s="1">
        <v>2</v>
      </c>
      <c r="N371" s="3">
        <v>0</v>
      </c>
      <c r="O371" s="3">
        <v>0</v>
      </c>
      <c r="P371" s="3">
        <v>0</v>
      </c>
      <c r="Q371" s="3"/>
      <c r="R371" s="3">
        <v>0</v>
      </c>
      <c r="S371" s="3"/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/>
      <c r="Z371" s="3">
        <v>0</v>
      </c>
      <c r="AA371" s="3"/>
      <c r="AB371" s="3">
        <v>0</v>
      </c>
      <c r="AC371" s="3">
        <v>0</v>
      </c>
      <c r="AD371" s="3">
        <v>0</v>
      </c>
      <c r="AE371" s="57"/>
      <c r="AF371" s="57"/>
      <c r="AG371" s="57"/>
      <c r="AH371" s="57"/>
      <c r="AI371" s="57"/>
      <c r="AJ371" s="57"/>
      <c r="AK371" s="57"/>
      <c r="AL371" t="s">
        <v>411</v>
      </c>
      <c r="AM371">
        <v>97127567</v>
      </c>
      <c r="AN371" t="s">
        <v>422</v>
      </c>
    </row>
    <row r="372" spans="2:40" ht="15.6" thickTop="1" thickBot="1">
      <c r="B372" s="13" t="s">
        <v>373</v>
      </c>
      <c r="C372" s="2">
        <v>97126775</v>
      </c>
      <c r="D372" s="13" t="s">
        <v>386</v>
      </c>
      <c r="E372" s="14">
        <v>500</v>
      </c>
      <c r="F372" s="2">
        <v>36</v>
      </c>
      <c r="G372" s="2">
        <v>-26</v>
      </c>
      <c r="H372" s="2">
        <v>10</v>
      </c>
      <c r="I372" s="14">
        <v>0</v>
      </c>
      <c r="J372" s="2">
        <v>0</v>
      </c>
      <c r="K372" s="2">
        <v>0</v>
      </c>
      <c r="L372" s="15"/>
      <c r="M372" s="1">
        <v>0</v>
      </c>
      <c r="N372" s="3">
        <v>0</v>
      </c>
      <c r="O372" s="3">
        <v>-4</v>
      </c>
      <c r="P372" s="3">
        <v>0</v>
      </c>
      <c r="Q372" s="3">
        <v>-11</v>
      </c>
      <c r="R372" s="3">
        <v>0</v>
      </c>
      <c r="S372" s="3">
        <v>7</v>
      </c>
      <c r="T372" s="3">
        <v>18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57"/>
      <c r="AF372" s="57"/>
      <c r="AG372" s="57"/>
      <c r="AH372" s="57"/>
      <c r="AI372" s="57"/>
      <c r="AJ372" s="57"/>
      <c r="AK372" s="57"/>
      <c r="AL372" t="s">
        <v>411</v>
      </c>
      <c r="AM372">
        <v>97127566</v>
      </c>
      <c r="AN372" t="s">
        <v>423</v>
      </c>
    </row>
    <row r="373" spans="2:40" ht="15.6" thickTop="1" thickBot="1">
      <c r="B373" s="13" t="s">
        <v>373</v>
      </c>
      <c r="C373" s="2">
        <v>97126777</v>
      </c>
      <c r="D373" s="13" t="s">
        <v>387</v>
      </c>
      <c r="E373" s="14">
        <v>500</v>
      </c>
      <c r="F373" s="2">
        <v>0</v>
      </c>
      <c r="G373" s="2">
        <v>-13</v>
      </c>
      <c r="H373" s="2">
        <v>-13</v>
      </c>
      <c r="I373" s="14">
        <v>0</v>
      </c>
      <c r="J373" s="2">
        <v>0</v>
      </c>
      <c r="K373" s="2">
        <v>0</v>
      </c>
      <c r="L373" s="15"/>
      <c r="M373" s="1">
        <v>0</v>
      </c>
      <c r="N373" s="3">
        <v>-13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57"/>
      <c r="AF373" s="57"/>
      <c r="AG373" s="57"/>
      <c r="AH373" s="57"/>
      <c r="AI373" s="57"/>
      <c r="AJ373" s="57"/>
      <c r="AK373" s="57"/>
      <c r="AL373" t="s">
        <v>411</v>
      </c>
      <c r="AM373">
        <v>97006320</v>
      </c>
      <c r="AN373" t="s">
        <v>424</v>
      </c>
    </row>
    <row r="374" spans="2:40" ht="15.6" thickTop="1" thickBot="1">
      <c r="B374" s="13" t="s">
        <v>373</v>
      </c>
      <c r="C374" s="2">
        <v>97108141</v>
      </c>
      <c r="D374" s="13" t="s">
        <v>388</v>
      </c>
      <c r="E374" s="14">
        <v>789</v>
      </c>
      <c r="F374" s="2">
        <v>90</v>
      </c>
      <c r="G374" s="2">
        <v>-14</v>
      </c>
      <c r="H374" s="2">
        <v>76</v>
      </c>
      <c r="I374" s="14">
        <v>0</v>
      </c>
      <c r="J374" s="2">
        <v>0</v>
      </c>
      <c r="K374" s="2">
        <v>0</v>
      </c>
      <c r="L374" s="15"/>
      <c r="M374" s="1">
        <v>6</v>
      </c>
      <c r="N374" s="3">
        <v>19</v>
      </c>
      <c r="O374" s="3">
        <v>1</v>
      </c>
      <c r="P374" s="3">
        <v>22</v>
      </c>
      <c r="Q374" s="3"/>
      <c r="R374" s="3">
        <v>11</v>
      </c>
      <c r="S374" s="3"/>
      <c r="T374" s="3">
        <v>17</v>
      </c>
      <c r="U374" s="3">
        <v>0</v>
      </c>
      <c r="V374" s="3">
        <v>0</v>
      </c>
      <c r="W374" s="3">
        <v>0</v>
      </c>
      <c r="X374" s="3">
        <v>0</v>
      </c>
      <c r="Y374" s="3"/>
      <c r="Z374" s="3">
        <v>0</v>
      </c>
      <c r="AA374" s="3"/>
      <c r="AB374" s="3">
        <v>0</v>
      </c>
      <c r="AC374" s="3">
        <v>0</v>
      </c>
      <c r="AD374" s="3">
        <v>0</v>
      </c>
      <c r="AL374" t="s">
        <v>411</v>
      </c>
      <c r="AM374">
        <v>42038755</v>
      </c>
      <c r="AN374" t="s">
        <v>425</v>
      </c>
    </row>
    <row r="375" spans="2:40" ht="15.6" thickTop="1" thickBot="1">
      <c r="B375" s="13" t="s">
        <v>373</v>
      </c>
      <c r="C375" s="2">
        <v>97089071</v>
      </c>
      <c r="D375" s="13" t="s">
        <v>389</v>
      </c>
      <c r="E375" s="14">
        <v>500</v>
      </c>
      <c r="F375" s="2">
        <v>54</v>
      </c>
      <c r="G375" s="2">
        <v>-21</v>
      </c>
      <c r="H375" s="2">
        <v>33</v>
      </c>
      <c r="I375" s="14">
        <v>0</v>
      </c>
      <c r="J375" s="2">
        <v>0</v>
      </c>
      <c r="K375" s="2">
        <v>0</v>
      </c>
      <c r="L375" s="15"/>
      <c r="M375" s="1">
        <v>-2</v>
      </c>
      <c r="N375" s="3">
        <v>18</v>
      </c>
      <c r="O375" s="3">
        <v>18</v>
      </c>
      <c r="P375" s="3">
        <v>0</v>
      </c>
      <c r="Q375" s="3">
        <v>1</v>
      </c>
      <c r="R375" s="3">
        <v>0</v>
      </c>
      <c r="S375" s="3">
        <v>-2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L375" t="s">
        <v>411</v>
      </c>
      <c r="AM375">
        <v>97044016</v>
      </c>
      <c r="AN375" t="s">
        <v>426</v>
      </c>
    </row>
    <row r="376" spans="2:40" ht="15.6" thickTop="1" thickBot="1">
      <c r="B376" s="13" t="s">
        <v>373</v>
      </c>
      <c r="C376" s="2">
        <v>97074539</v>
      </c>
      <c r="D376" s="13" t="s">
        <v>390</v>
      </c>
      <c r="E376" s="14">
        <v>746</v>
      </c>
      <c r="F376" s="2">
        <v>8</v>
      </c>
      <c r="G376" s="2">
        <v>-23</v>
      </c>
      <c r="H376" s="2">
        <v>-15</v>
      </c>
      <c r="I376" s="14">
        <v>0</v>
      </c>
      <c r="J376" s="2">
        <v>0</v>
      </c>
      <c r="K376" s="2">
        <v>0</v>
      </c>
      <c r="L376" s="15"/>
      <c r="M376" s="1">
        <v>-2</v>
      </c>
      <c r="N376" s="3">
        <v>0</v>
      </c>
      <c r="O376" s="3">
        <v>0</v>
      </c>
      <c r="P376" s="3">
        <v>-2</v>
      </c>
      <c r="Q376" s="3"/>
      <c r="R376" s="3">
        <v>-11</v>
      </c>
      <c r="S376" s="3"/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/>
      <c r="Z376" s="3">
        <v>0</v>
      </c>
      <c r="AA376" s="3"/>
      <c r="AB376" s="3">
        <v>0</v>
      </c>
      <c r="AC376" s="3">
        <v>0</v>
      </c>
      <c r="AD376" s="3">
        <v>0</v>
      </c>
      <c r="AL376" t="s">
        <v>411</v>
      </c>
      <c r="AM376">
        <v>4829638</v>
      </c>
      <c r="AN376" t="s">
        <v>427</v>
      </c>
    </row>
    <row r="377" spans="2:40" ht="15.6" thickTop="1" thickBot="1">
      <c r="B377" s="13" t="s">
        <v>373</v>
      </c>
      <c r="C377" s="2">
        <v>97107690</v>
      </c>
      <c r="D377" s="13" t="s">
        <v>391</v>
      </c>
      <c r="E377" s="14">
        <v>518</v>
      </c>
      <c r="F377" s="2">
        <v>36</v>
      </c>
      <c r="G377" s="2">
        <v>-23</v>
      </c>
      <c r="H377" s="2">
        <v>13</v>
      </c>
      <c r="I377" s="14">
        <v>0</v>
      </c>
      <c r="J377" s="2">
        <v>0</v>
      </c>
      <c r="K377" s="2">
        <v>0</v>
      </c>
      <c r="L377" s="15"/>
      <c r="M377" s="1">
        <v>0</v>
      </c>
      <c r="N377" s="3">
        <v>18</v>
      </c>
      <c r="O377" s="3">
        <v>-4</v>
      </c>
      <c r="P377" s="3">
        <v>1</v>
      </c>
      <c r="Q377" s="3">
        <v>0</v>
      </c>
      <c r="R377" s="3">
        <v>0</v>
      </c>
      <c r="S377" s="3">
        <v>-2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L377" t="s">
        <v>411</v>
      </c>
      <c r="AM377">
        <v>97070144</v>
      </c>
      <c r="AN377" t="s">
        <v>428</v>
      </c>
    </row>
    <row r="378" spans="2:40" ht="15.6" thickTop="1" thickBot="1">
      <c r="B378" s="13" t="s">
        <v>392</v>
      </c>
      <c r="C378" s="2">
        <v>40369557</v>
      </c>
      <c r="D378" s="13" t="s">
        <v>393</v>
      </c>
      <c r="E378" s="14">
        <v>949</v>
      </c>
      <c r="F378" s="2">
        <v>49</v>
      </c>
      <c r="G378" s="2">
        <v>-25</v>
      </c>
      <c r="H378" s="2">
        <v>24</v>
      </c>
      <c r="I378" s="14">
        <v>0</v>
      </c>
      <c r="J378" s="2">
        <v>0</v>
      </c>
      <c r="K378" s="2">
        <v>0</v>
      </c>
      <c r="L378" s="15"/>
      <c r="M378" s="1">
        <v>0</v>
      </c>
      <c r="N378" s="3">
        <v>20</v>
      </c>
      <c r="O378" s="3">
        <v>-4</v>
      </c>
      <c r="P378" s="3">
        <v>-5</v>
      </c>
      <c r="Q378" s="3"/>
      <c r="R378" s="3">
        <v>4</v>
      </c>
      <c r="S378" s="3"/>
      <c r="T378" s="3">
        <v>9</v>
      </c>
      <c r="U378" s="3">
        <v>0</v>
      </c>
      <c r="V378" s="3">
        <v>0</v>
      </c>
      <c r="W378" s="3">
        <v>0</v>
      </c>
      <c r="X378" s="3">
        <v>0</v>
      </c>
      <c r="Y378" s="3"/>
      <c r="Z378" s="3">
        <v>0</v>
      </c>
      <c r="AA378" s="3"/>
      <c r="AB378" s="3">
        <v>0</v>
      </c>
      <c r="AC378" s="3">
        <v>0</v>
      </c>
      <c r="AD378" s="3">
        <v>0</v>
      </c>
      <c r="AL378" t="s">
        <v>411</v>
      </c>
      <c r="AM378">
        <v>40365388</v>
      </c>
      <c r="AN378" t="s">
        <v>429</v>
      </c>
    </row>
    <row r="379" spans="2:40" ht="15.6" thickTop="1" thickBot="1">
      <c r="B379" s="13" t="s">
        <v>392</v>
      </c>
      <c r="C379" s="2">
        <v>97014652</v>
      </c>
      <c r="D379" s="13" t="s">
        <v>394</v>
      </c>
      <c r="E379" s="14">
        <v>1645</v>
      </c>
      <c r="F379" s="2">
        <v>0</v>
      </c>
      <c r="G379" s="2">
        <v>0</v>
      </c>
      <c r="H379" s="2">
        <v>0</v>
      </c>
      <c r="I379" s="14">
        <v>0</v>
      </c>
      <c r="J379" s="2">
        <v>0</v>
      </c>
      <c r="K379" s="2">
        <v>0</v>
      </c>
      <c r="L379" s="15"/>
      <c r="M379" s="1">
        <v>0</v>
      </c>
      <c r="N379" s="3">
        <v>0</v>
      </c>
      <c r="O379" s="3">
        <v>0</v>
      </c>
      <c r="P379" s="3">
        <v>0</v>
      </c>
      <c r="Q379" s="3"/>
      <c r="R379" s="3">
        <v>0</v>
      </c>
      <c r="S379" s="3"/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/>
      <c r="Z379" s="3">
        <v>0</v>
      </c>
      <c r="AA379" s="3"/>
      <c r="AB379" s="3">
        <v>0</v>
      </c>
      <c r="AC379" s="3">
        <v>0</v>
      </c>
      <c r="AD379" s="3">
        <v>0</v>
      </c>
      <c r="AL379" t="s">
        <v>411</v>
      </c>
      <c r="AM379">
        <v>60030785</v>
      </c>
      <c r="AN379" t="s">
        <v>430</v>
      </c>
    </row>
    <row r="380" spans="2:40" ht="15.6" thickTop="1" thickBot="1">
      <c r="B380" s="13" t="s">
        <v>392</v>
      </c>
      <c r="C380" s="2">
        <v>97071283</v>
      </c>
      <c r="D380" s="13" t="s">
        <v>395</v>
      </c>
      <c r="E380" s="14">
        <v>500</v>
      </c>
      <c r="F380" s="2">
        <v>24</v>
      </c>
      <c r="G380" s="2">
        <v>-17</v>
      </c>
      <c r="H380" s="2">
        <v>7</v>
      </c>
      <c r="I380" s="14">
        <v>0</v>
      </c>
      <c r="J380" s="2">
        <v>0</v>
      </c>
      <c r="K380" s="2">
        <v>0</v>
      </c>
      <c r="L380" s="15"/>
      <c r="M380" s="1">
        <v>0</v>
      </c>
      <c r="N380" s="3">
        <v>-1</v>
      </c>
      <c r="O380" s="3">
        <v>0</v>
      </c>
      <c r="P380" s="3">
        <v>16</v>
      </c>
      <c r="Q380" s="3"/>
      <c r="R380" s="3">
        <v>-8</v>
      </c>
      <c r="S380" s="3"/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/>
      <c r="Z380" s="3">
        <v>0</v>
      </c>
      <c r="AA380" s="3"/>
      <c r="AB380" s="3">
        <v>0</v>
      </c>
      <c r="AC380" s="3">
        <v>0</v>
      </c>
      <c r="AD380" s="3">
        <v>0</v>
      </c>
      <c r="AE380" s="58"/>
      <c r="AF380" s="58"/>
      <c r="AG380" s="58"/>
      <c r="AH380" s="58"/>
      <c r="AI380" s="58"/>
      <c r="AJ380" s="58"/>
      <c r="AK380" s="58"/>
      <c r="AL380" t="s">
        <v>431</v>
      </c>
      <c r="AM380">
        <v>97048305</v>
      </c>
      <c r="AN380" t="s">
        <v>432</v>
      </c>
    </row>
    <row r="381" spans="2:40" ht="15.6" thickTop="1" thickBot="1">
      <c r="B381" s="13" t="s">
        <v>392</v>
      </c>
      <c r="C381" s="2">
        <v>55058601</v>
      </c>
      <c r="D381" s="13" t="s">
        <v>396</v>
      </c>
      <c r="E381" s="14">
        <v>919</v>
      </c>
      <c r="F381" s="2">
        <v>41</v>
      </c>
      <c r="G381" s="2">
        <v>-44</v>
      </c>
      <c r="H381" s="2">
        <v>-3</v>
      </c>
      <c r="I381" s="14">
        <v>0</v>
      </c>
      <c r="J381" s="2">
        <v>0</v>
      </c>
      <c r="K381" s="2">
        <v>0</v>
      </c>
      <c r="L381" s="15"/>
      <c r="M381" s="1">
        <v>2</v>
      </c>
      <c r="N381" s="3">
        <v>-19</v>
      </c>
      <c r="O381" s="3">
        <v>3</v>
      </c>
      <c r="P381" s="3">
        <v>2</v>
      </c>
      <c r="Q381" s="3"/>
      <c r="R381" s="3">
        <v>6</v>
      </c>
      <c r="S381" s="3"/>
      <c r="T381" s="3">
        <v>3</v>
      </c>
      <c r="U381" s="3">
        <v>0</v>
      </c>
      <c r="V381" s="3">
        <v>0</v>
      </c>
      <c r="W381" s="3">
        <v>0</v>
      </c>
      <c r="X381" s="3">
        <v>0</v>
      </c>
      <c r="Y381" s="3"/>
      <c r="Z381" s="3">
        <v>0</v>
      </c>
      <c r="AA381" s="3"/>
      <c r="AB381" s="3">
        <v>0</v>
      </c>
      <c r="AC381" s="3">
        <v>0</v>
      </c>
      <c r="AD381" s="3">
        <v>0</v>
      </c>
      <c r="AL381" t="s">
        <v>431</v>
      </c>
      <c r="AM381">
        <v>66159386</v>
      </c>
      <c r="AN381" t="s">
        <v>433</v>
      </c>
    </row>
    <row r="382" spans="2:40" ht="15.6" thickTop="1" thickBot="1">
      <c r="B382" s="13" t="s">
        <v>392</v>
      </c>
      <c r="C382" s="2">
        <v>97057715</v>
      </c>
      <c r="D382" s="13" t="s">
        <v>397</v>
      </c>
      <c r="E382" s="14">
        <v>725</v>
      </c>
      <c r="F382" s="2">
        <v>69</v>
      </c>
      <c r="G382" s="2">
        <v>-10</v>
      </c>
      <c r="H382" s="2">
        <v>59</v>
      </c>
      <c r="I382" s="14">
        <v>0</v>
      </c>
      <c r="J382" s="2">
        <v>0</v>
      </c>
      <c r="K382" s="2">
        <v>0</v>
      </c>
      <c r="L382" s="15"/>
      <c r="M382" s="1">
        <v>13</v>
      </c>
      <c r="N382" s="3">
        <v>10</v>
      </c>
      <c r="O382" s="3">
        <v>8</v>
      </c>
      <c r="P382" s="3">
        <v>3</v>
      </c>
      <c r="Q382" s="3"/>
      <c r="R382" s="3">
        <v>2</v>
      </c>
      <c r="S382" s="3"/>
      <c r="T382" s="3">
        <v>14</v>
      </c>
      <c r="U382" s="3">
        <v>9</v>
      </c>
      <c r="V382" s="3">
        <v>0</v>
      </c>
      <c r="W382" s="3">
        <v>0</v>
      </c>
      <c r="X382" s="3">
        <v>0</v>
      </c>
      <c r="Y382" s="3"/>
      <c r="Z382" s="3">
        <v>0</v>
      </c>
      <c r="AA382" s="3"/>
      <c r="AB382" s="3">
        <v>0</v>
      </c>
      <c r="AC382" s="3">
        <v>0</v>
      </c>
      <c r="AD382" s="3">
        <v>0</v>
      </c>
      <c r="AE382" s="58"/>
      <c r="AF382" s="58"/>
      <c r="AG382" s="58"/>
      <c r="AH382" s="58"/>
      <c r="AI382" s="58"/>
      <c r="AJ382" s="58"/>
      <c r="AK382" s="58"/>
      <c r="AL382" t="s">
        <v>431</v>
      </c>
      <c r="AM382">
        <v>97046912</v>
      </c>
      <c r="AN382" t="s">
        <v>434</v>
      </c>
    </row>
    <row r="383" spans="2:40" ht="15.6" thickTop="1" thickBot="1">
      <c r="B383" s="13" t="s">
        <v>392</v>
      </c>
      <c r="C383" s="2">
        <v>97109380</v>
      </c>
      <c r="D383" s="13" t="s">
        <v>398</v>
      </c>
      <c r="E383" s="14">
        <v>510</v>
      </c>
      <c r="F383" s="2">
        <v>50</v>
      </c>
      <c r="G383" s="2">
        <v>-12</v>
      </c>
      <c r="H383" s="2">
        <v>38</v>
      </c>
      <c r="I383" s="14">
        <v>0</v>
      </c>
      <c r="J383" s="2">
        <v>0</v>
      </c>
      <c r="K383" s="2">
        <v>0</v>
      </c>
      <c r="L383" s="15"/>
      <c r="M383" s="1">
        <v>3</v>
      </c>
      <c r="N383" s="3">
        <v>0</v>
      </c>
      <c r="O383" s="3">
        <v>11</v>
      </c>
      <c r="P383" s="3">
        <v>0</v>
      </c>
      <c r="Q383" s="3"/>
      <c r="R383" s="3">
        <v>0</v>
      </c>
      <c r="S383" s="3"/>
      <c r="T383" s="3">
        <v>2</v>
      </c>
      <c r="U383" s="3">
        <v>22</v>
      </c>
      <c r="V383" s="3">
        <v>0</v>
      </c>
      <c r="W383" s="3">
        <v>0</v>
      </c>
      <c r="X383" s="3">
        <v>0</v>
      </c>
      <c r="Y383" s="3"/>
      <c r="Z383" s="3">
        <v>0</v>
      </c>
      <c r="AA383" s="3"/>
      <c r="AB383" s="3">
        <v>0</v>
      </c>
      <c r="AC383" s="3">
        <v>0</v>
      </c>
      <c r="AD383" s="3">
        <v>0</v>
      </c>
      <c r="AE383" s="58"/>
      <c r="AF383" s="58"/>
      <c r="AG383" s="58"/>
      <c r="AH383" s="58"/>
      <c r="AI383" s="58"/>
      <c r="AJ383" s="58"/>
      <c r="AK383" s="58"/>
      <c r="AL383" t="s">
        <v>431</v>
      </c>
      <c r="AM383">
        <v>3430530</v>
      </c>
      <c r="AN383" t="s">
        <v>435</v>
      </c>
    </row>
    <row r="384" spans="2:40" ht="15.6" thickTop="1" thickBot="1">
      <c r="B384" s="13" t="s">
        <v>392</v>
      </c>
      <c r="C384" s="2">
        <v>97109381</v>
      </c>
      <c r="D384" s="13" t="s">
        <v>399</v>
      </c>
      <c r="E384" s="14">
        <v>500</v>
      </c>
      <c r="F384" s="2">
        <v>28</v>
      </c>
      <c r="G384" s="2">
        <v>-14</v>
      </c>
      <c r="H384" s="2">
        <v>14</v>
      </c>
      <c r="I384" s="14">
        <v>0</v>
      </c>
      <c r="J384" s="2">
        <v>0</v>
      </c>
      <c r="K384" s="2">
        <v>0</v>
      </c>
      <c r="L384" s="15"/>
      <c r="M384" s="1">
        <v>0</v>
      </c>
      <c r="N384" s="3">
        <v>-1</v>
      </c>
      <c r="O384" s="3">
        <v>0</v>
      </c>
      <c r="P384" s="3">
        <v>0</v>
      </c>
      <c r="Q384" s="3"/>
      <c r="R384" s="3">
        <v>0</v>
      </c>
      <c r="S384" s="3"/>
      <c r="T384" s="3">
        <v>4</v>
      </c>
      <c r="U384" s="3">
        <v>11</v>
      </c>
      <c r="V384" s="3">
        <v>0</v>
      </c>
      <c r="W384" s="3">
        <v>0</v>
      </c>
      <c r="X384" s="3">
        <v>0</v>
      </c>
      <c r="Y384" s="3"/>
      <c r="Z384" s="3">
        <v>0</v>
      </c>
      <c r="AA384" s="3"/>
      <c r="AB384" s="3">
        <v>0</v>
      </c>
      <c r="AC384" s="3">
        <v>0</v>
      </c>
      <c r="AD384" s="3">
        <v>0</v>
      </c>
      <c r="AE384" s="58"/>
      <c r="AF384" s="58"/>
      <c r="AG384" s="58"/>
      <c r="AH384" s="58"/>
      <c r="AI384" s="58"/>
      <c r="AJ384" s="58"/>
      <c r="AK384" s="58"/>
      <c r="AL384" t="s">
        <v>431</v>
      </c>
      <c r="AM384">
        <v>97059862</v>
      </c>
      <c r="AN384" t="s">
        <v>436</v>
      </c>
    </row>
    <row r="385" spans="2:40" ht="15.6" thickTop="1" thickBot="1">
      <c r="B385" s="13" t="s">
        <v>392</v>
      </c>
      <c r="C385" s="2">
        <v>65605001</v>
      </c>
      <c r="D385" s="13" t="s">
        <v>400</v>
      </c>
      <c r="E385" s="14">
        <v>890</v>
      </c>
      <c r="F385" s="2">
        <v>30</v>
      </c>
      <c r="G385" s="2">
        <v>-56</v>
      </c>
      <c r="H385" s="2">
        <v>-26</v>
      </c>
      <c r="I385" s="14">
        <v>0</v>
      </c>
      <c r="J385" s="2">
        <v>0</v>
      </c>
      <c r="K385" s="2">
        <v>0</v>
      </c>
      <c r="L385" s="15"/>
      <c r="M385" s="1">
        <v>3</v>
      </c>
      <c r="N385" s="3">
        <v>-15</v>
      </c>
      <c r="O385" s="3">
        <v>-6</v>
      </c>
      <c r="P385" s="3">
        <v>4</v>
      </c>
      <c r="Q385" s="3"/>
      <c r="R385" s="3">
        <v>-4</v>
      </c>
      <c r="S385" s="3"/>
      <c r="T385" s="3">
        <v>-8</v>
      </c>
      <c r="U385" s="3">
        <v>0</v>
      </c>
      <c r="V385" s="3">
        <v>0</v>
      </c>
      <c r="W385" s="3">
        <v>0</v>
      </c>
      <c r="X385" s="3">
        <v>0</v>
      </c>
      <c r="Y385" s="3"/>
      <c r="Z385" s="3">
        <v>0</v>
      </c>
      <c r="AA385" s="3"/>
      <c r="AB385" s="3">
        <v>0</v>
      </c>
      <c r="AC385" s="3">
        <v>0</v>
      </c>
      <c r="AD385" s="3">
        <v>0</v>
      </c>
      <c r="AL385" t="s">
        <v>431</v>
      </c>
      <c r="AM385">
        <v>97007126</v>
      </c>
      <c r="AN385" t="s">
        <v>437</v>
      </c>
    </row>
    <row r="386" spans="2:40" ht="15.6" thickTop="1" thickBot="1">
      <c r="B386" s="13" t="s">
        <v>392</v>
      </c>
      <c r="C386" s="2">
        <v>97085230</v>
      </c>
      <c r="D386" s="13" t="s">
        <v>401</v>
      </c>
      <c r="E386" s="14">
        <v>872</v>
      </c>
      <c r="F386" s="2">
        <v>11</v>
      </c>
      <c r="G386" s="2">
        <v>-48</v>
      </c>
      <c r="H386" s="2">
        <v>-37</v>
      </c>
      <c r="I386" s="14">
        <v>0</v>
      </c>
      <c r="J386" s="2">
        <v>0</v>
      </c>
      <c r="K386" s="2">
        <v>0</v>
      </c>
      <c r="L386" s="15"/>
      <c r="M386" s="1">
        <v>0</v>
      </c>
      <c r="N386" s="3">
        <v>-12</v>
      </c>
      <c r="O386" s="3">
        <v>0</v>
      </c>
      <c r="P386" s="3">
        <v>-14</v>
      </c>
      <c r="Q386" s="3"/>
      <c r="R386" s="3">
        <v>-2</v>
      </c>
      <c r="S386" s="3"/>
      <c r="T386" s="3">
        <v>-9</v>
      </c>
      <c r="U386" s="3">
        <v>0</v>
      </c>
      <c r="V386" s="3">
        <v>0</v>
      </c>
      <c r="W386" s="3">
        <v>0</v>
      </c>
      <c r="X386" s="3">
        <v>0</v>
      </c>
      <c r="Y386" s="3"/>
      <c r="Z386" s="3">
        <v>0</v>
      </c>
      <c r="AA386" s="3"/>
      <c r="AB386" s="3">
        <v>0</v>
      </c>
      <c r="AC386" s="3">
        <v>0</v>
      </c>
      <c r="AD386" s="3">
        <v>0</v>
      </c>
      <c r="AL386" t="s">
        <v>431</v>
      </c>
      <c r="AM386">
        <v>41332832</v>
      </c>
      <c r="AN386" t="s">
        <v>438</v>
      </c>
    </row>
    <row r="387" spans="2:40" ht="15.6" thickTop="1" thickBot="1">
      <c r="B387" s="13" t="s">
        <v>392</v>
      </c>
      <c r="C387" s="2">
        <v>41334028</v>
      </c>
      <c r="D387" s="13" t="s">
        <v>402</v>
      </c>
      <c r="E387" s="14">
        <v>870</v>
      </c>
      <c r="F387" s="2">
        <v>12</v>
      </c>
      <c r="G387" s="2">
        <v>-48</v>
      </c>
      <c r="H387" s="2">
        <v>-36</v>
      </c>
      <c r="I387" s="14">
        <v>0</v>
      </c>
      <c r="J387" s="2">
        <v>0</v>
      </c>
      <c r="K387" s="2">
        <v>0</v>
      </c>
      <c r="L387" s="15"/>
      <c r="M387" s="1">
        <v>0</v>
      </c>
      <c r="N387" s="3">
        <v>8</v>
      </c>
      <c r="O387" s="3">
        <v>-22</v>
      </c>
      <c r="P387" s="3">
        <v>-21</v>
      </c>
      <c r="Q387" s="3">
        <v>0</v>
      </c>
      <c r="R387" s="3">
        <v>-1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L387" t="s">
        <v>431</v>
      </c>
      <c r="AM387">
        <v>97112139</v>
      </c>
      <c r="AN387" t="s">
        <v>439</v>
      </c>
    </row>
    <row r="388" spans="2:40" ht="15.6" thickTop="1" thickBot="1">
      <c r="B388" s="13" t="s">
        <v>392</v>
      </c>
      <c r="C388" s="2">
        <v>10642073</v>
      </c>
      <c r="D388" s="13" t="s">
        <v>403</v>
      </c>
      <c r="E388" s="14">
        <v>882</v>
      </c>
      <c r="F388" s="2">
        <v>27</v>
      </c>
      <c r="G388" s="2">
        <v>-35</v>
      </c>
      <c r="H388" s="2">
        <v>-8</v>
      </c>
      <c r="I388" s="14">
        <v>0</v>
      </c>
      <c r="J388" s="2">
        <v>0</v>
      </c>
      <c r="K388" s="2">
        <v>0</v>
      </c>
      <c r="L388" s="15"/>
      <c r="M388" s="1">
        <v>4</v>
      </c>
      <c r="N388" s="3">
        <v>-3</v>
      </c>
      <c r="O388" s="3">
        <v>-6</v>
      </c>
      <c r="P388" s="3">
        <v>-8</v>
      </c>
      <c r="Q388" s="3"/>
      <c r="R388" s="3">
        <v>0</v>
      </c>
      <c r="S388" s="3"/>
      <c r="T388" s="3">
        <v>5</v>
      </c>
      <c r="U388" s="3">
        <v>0</v>
      </c>
      <c r="V388" s="3">
        <v>0</v>
      </c>
      <c r="W388" s="3">
        <v>0</v>
      </c>
      <c r="X388" s="3">
        <v>0</v>
      </c>
      <c r="Y388" s="3"/>
      <c r="Z388" s="3">
        <v>0</v>
      </c>
      <c r="AA388" s="3"/>
      <c r="AB388" s="3">
        <v>0</v>
      </c>
      <c r="AC388" s="3">
        <v>0</v>
      </c>
      <c r="AD388" s="3">
        <v>0</v>
      </c>
      <c r="AL388" t="s">
        <v>431</v>
      </c>
      <c r="AM388">
        <v>65615238</v>
      </c>
      <c r="AN388" t="s">
        <v>440</v>
      </c>
    </row>
    <row r="389" spans="2:40" ht="15.6" thickTop="1" thickBot="1">
      <c r="B389" s="13" t="s">
        <v>392</v>
      </c>
      <c r="C389" s="2">
        <v>97058712</v>
      </c>
      <c r="D389" s="13" t="s">
        <v>404</v>
      </c>
      <c r="E389" s="14">
        <v>761</v>
      </c>
      <c r="F389" s="2">
        <v>17</v>
      </c>
      <c r="G389" s="2">
        <v>-15</v>
      </c>
      <c r="H389" s="2">
        <v>2</v>
      </c>
      <c r="I389" s="14">
        <v>0</v>
      </c>
      <c r="J389" s="2">
        <v>0</v>
      </c>
      <c r="K389" s="2">
        <v>0</v>
      </c>
      <c r="L389" s="15"/>
      <c r="M389" s="1">
        <v>0</v>
      </c>
      <c r="N389" s="3">
        <v>0</v>
      </c>
      <c r="O389" s="3">
        <v>-4</v>
      </c>
      <c r="P389" s="3">
        <v>0</v>
      </c>
      <c r="Q389" s="3">
        <v>0</v>
      </c>
      <c r="R389" s="3">
        <v>6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L389" t="s">
        <v>431</v>
      </c>
      <c r="AM389">
        <v>4944405</v>
      </c>
      <c r="AN389" t="s">
        <v>441</v>
      </c>
    </row>
    <row r="390" spans="2:40" ht="15.6" thickTop="1" thickBot="1">
      <c r="B390" s="13" t="s">
        <v>392</v>
      </c>
      <c r="C390" s="2">
        <v>65615222</v>
      </c>
      <c r="D390" s="13" t="s">
        <v>405</v>
      </c>
      <c r="E390" s="14">
        <v>500</v>
      </c>
      <c r="F390" s="2">
        <v>34</v>
      </c>
      <c r="G390" s="2">
        <v>-43</v>
      </c>
      <c r="H390" s="2">
        <v>-9</v>
      </c>
      <c r="I390" s="14">
        <v>0</v>
      </c>
      <c r="J390" s="2">
        <v>0</v>
      </c>
      <c r="K390" s="2">
        <v>0</v>
      </c>
      <c r="L390" s="15"/>
      <c r="M390" s="1">
        <v>0</v>
      </c>
      <c r="N390" s="3">
        <v>-14</v>
      </c>
      <c r="O390" s="3">
        <v>7</v>
      </c>
      <c r="P390" s="3">
        <v>14</v>
      </c>
      <c r="Q390" s="3"/>
      <c r="R390" s="3">
        <v>-9</v>
      </c>
      <c r="S390" s="3"/>
      <c r="T390" s="3">
        <v>-10</v>
      </c>
      <c r="U390" s="3">
        <v>3</v>
      </c>
      <c r="V390" s="3">
        <v>0</v>
      </c>
      <c r="W390" s="3">
        <v>0</v>
      </c>
      <c r="X390" s="3">
        <v>0</v>
      </c>
      <c r="Y390" s="3"/>
      <c r="Z390" s="3">
        <v>0</v>
      </c>
      <c r="AA390" s="3"/>
      <c r="AB390" s="3">
        <v>0</v>
      </c>
      <c r="AC390" s="3">
        <v>0</v>
      </c>
      <c r="AD390" s="3">
        <v>0</v>
      </c>
      <c r="AL390" t="s">
        <v>431</v>
      </c>
      <c r="AM390">
        <v>97127217</v>
      </c>
      <c r="AN390" t="s">
        <v>442</v>
      </c>
    </row>
    <row r="391" spans="2:40" ht="15.6" thickTop="1" thickBot="1">
      <c r="B391" s="13" t="s">
        <v>392</v>
      </c>
      <c r="C391" s="2">
        <v>97014833</v>
      </c>
      <c r="D391" s="13" t="s">
        <v>406</v>
      </c>
      <c r="E391" s="14">
        <v>623</v>
      </c>
      <c r="F391" s="2">
        <v>44</v>
      </c>
      <c r="G391" s="2">
        <v>-48</v>
      </c>
      <c r="H391" s="2">
        <v>-4</v>
      </c>
      <c r="I391" s="14">
        <v>0</v>
      </c>
      <c r="J391" s="2">
        <v>0</v>
      </c>
      <c r="K391" s="2">
        <v>0</v>
      </c>
      <c r="L391" s="15"/>
      <c r="M391" s="1">
        <v>-7</v>
      </c>
      <c r="N391" s="3">
        <v>3</v>
      </c>
      <c r="O391" s="3">
        <v>12</v>
      </c>
      <c r="P391" s="3">
        <v>10</v>
      </c>
      <c r="Q391" s="3"/>
      <c r="R391" s="3">
        <v>9</v>
      </c>
      <c r="S391" s="3"/>
      <c r="T391" s="3">
        <v>-15</v>
      </c>
      <c r="U391" s="3">
        <v>-16</v>
      </c>
      <c r="V391" s="3">
        <v>0</v>
      </c>
      <c r="W391" s="3">
        <v>0</v>
      </c>
      <c r="X391" s="3">
        <v>0</v>
      </c>
      <c r="Y391" s="3"/>
      <c r="Z391" s="3">
        <v>0</v>
      </c>
      <c r="AA391" s="3"/>
      <c r="AB391" s="3">
        <v>0</v>
      </c>
      <c r="AC391" s="3">
        <v>0</v>
      </c>
      <c r="AD391" s="3">
        <v>0</v>
      </c>
      <c r="AL391" t="s">
        <v>431</v>
      </c>
      <c r="AM391">
        <v>97048992</v>
      </c>
      <c r="AN391" t="s">
        <v>443</v>
      </c>
    </row>
    <row r="392" spans="2:40" ht="15.6" thickTop="1" thickBot="1">
      <c r="B392" s="13" t="s">
        <v>392</v>
      </c>
      <c r="C392" s="2">
        <v>97032211</v>
      </c>
      <c r="D392" s="13" t="s">
        <v>407</v>
      </c>
      <c r="E392" s="14">
        <v>614</v>
      </c>
      <c r="F392" s="2">
        <v>6</v>
      </c>
      <c r="G392" s="2">
        <v>-28</v>
      </c>
      <c r="H392" s="2">
        <v>-22</v>
      </c>
      <c r="I392" s="14">
        <v>0</v>
      </c>
      <c r="J392" s="2">
        <v>0</v>
      </c>
      <c r="K392" s="2">
        <v>0</v>
      </c>
      <c r="L392" s="15"/>
      <c r="M392" s="1">
        <v>0</v>
      </c>
      <c r="N392" s="3">
        <v>-2</v>
      </c>
      <c r="O392" s="3">
        <v>0</v>
      </c>
      <c r="P392" s="3">
        <v>-7</v>
      </c>
      <c r="Q392" s="3">
        <v>0</v>
      </c>
      <c r="R392" s="3">
        <v>-13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L392" t="s">
        <v>431</v>
      </c>
      <c r="AM392">
        <v>97107804</v>
      </c>
      <c r="AN392" t="s">
        <v>444</v>
      </c>
    </row>
    <row r="393" spans="2:40" ht="15.6" thickTop="1" thickBot="1">
      <c r="B393" s="13" t="s">
        <v>392</v>
      </c>
      <c r="C393" s="2">
        <v>97071285</v>
      </c>
      <c r="D393" s="13" t="s">
        <v>408</v>
      </c>
      <c r="E393" s="14">
        <v>501</v>
      </c>
      <c r="F393" s="2">
        <v>36</v>
      </c>
      <c r="G393" s="2">
        <v>-16</v>
      </c>
      <c r="H393" s="2">
        <v>20</v>
      </c>
      <c r="I393" s="14">
        <v>0</v>
      </c>
      <c r="J393" s="2">
        <v>0</v>
      </c>
      <c r="K393" s="2">
        <v>0</v>
      </c>
      <c r="L393" s="15"/>
      <c r="M393" s="1">
        <v>-8</v>
      </c>
      <c r="N393" s="3">
        <v>0</v>
      </c>
      <c r="O393" s="3">
        <v>22</v>
      </c>
      <c r="P393" s="3">
        <v>3</v>
      </c>
      <c r="Q393" s="3"/>
      <c r="R393" s="3">
        <v>3</v>
      </c>
      <c r="S393" s="3"/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/>
      <c r="Z393" s="3">
        <v>0</v>
      </c>
      <c r="AA393" s="3"/>
      <c r="AB393" s="3">
        <v>0</v>
      </c>
      <c r="AC393" s="3">
        <v>0</v>
      </c>
      <c r="AD393" s="3">
        <v>0</v>
      </c>
      <c r="AE393" s="58"/>
      <c r="AF393" s="58"/>
      <c r="AG393" s="58"/>
      <c r="AH393" s="58"/>
      <c r="AI393" s="58"/>
      <c r="AJ393" s="58"/>
      <c r="AK393" s="58"/>
      <c r="AL393" t="s">
        <v>431</v>
      </c>
      <c r="AM393">
        <v>97112241</v>
      </c>
      <c r="AN393" t="s">
        <v>445</v>
      </c>
    </row>
    <row r="394" spans="2:40" ht="15.6" thickTop="1" thickBot="1">
      <c r="B394" s="13" t="s">
        <v>392</v>
      </c>
      <c r="C394" s="2">
        <v>97058713</v>
      </c>
      <c r="D394" s="13" t="s">
        <v>409</v>
      </c>
      <c r="E394" s="14">
        <v>594</v>
      </c>
      <c r="F394" s="2">
        <v>47</v>
      </c>
      <c r="G394" s="2">
        <v>-49</v>
      </c>
      <c r="H394" s="2">
        <v>-2</v>
      </c>
      <c r="I394" s="14">
        <v>0</v>
      </c>
      <c r="J394" s="2">
        <v>0</v>
      </c>
      <c r="K394" s="2">
        <v>0</v>
      </c>
      <c r="L394" s="15"/>
      <c r="M394" s="1">
        <v>6</v>
      </c>
      <c r="N394" s="3">
        <v>5</v>
      </c>
      <c r="O394" s="3">
        <v>4</v>
      </c>
      <c r="P394" s="3">
        <v>11</v>
      </c>
      <c r="Q394" s="3"/>
      <c r="R394" s="3">
        <v>-12</v>
      </c>
      <c r="S394" s="3"/>
      <c r="T394" s="3">
        <v>-2</v>
      </c>
      <c r="U394" s="3">
        <v>-14</v>
      </c>
      <c r="V394" s="3">
        <v>0</v>
      </c>
      <c r="W394" s="3">
        <v>0</v>
      </c>
      <c r="X394" s="3">
        <v>0</v>
      </c>
      <c r="Y394" s="3"/>
      <c r="Z394" s="3">
        <v>0</v>
      </c>
      <c r="AA394" s="3"/>
      <c r="AB394" s="3">
        <v>0</v>
      </c>
      <c r="AC394" s="3">
        <v>0</v>
      </c>
      <c r="AD394" s="3">
        <v>0</v>
      </c>
      <c r="AL394" t="s">
        <v>431</v>
      </c>
      <c r="AM394">
        <v>66618569</v>
      </c>
      <c r="AN394" t="s">
        <v>446</v>
      </c>
    </row>
    <row r="395" spans="2:40" ht="15.6" thickTop="1" thickBot="1">
      <c r="B395" s="13" t="s">
        <v>392</v>
      </c>
      <c r="C395" s="2">
        <v>97058711</v>
      </c>
      <c r="D395" s="13" t="s">
        <v>410</v>
      </c>
      <c r="E395" s="14">
        <v>577</v>
      </c>
      <c r="F395" s="2">
        <v>18</v>
      </c>
      <c r="G395" s="2">
        <v>-13</v>
      </c>
      <c r="H395" s="2">
        <v>5</v>
      </c>
      <c r="I395" s="14">
        <v>0</v>
      </c>
      <c r="J395" s="2">
        <v>0</v>
      </c>
      <c r="K395" s="2">
        <v>0</v>
      </c>
      <c r="L395" s="15"/>
      <c r="M395" s="1">
        <v>0</v>
      </c>
      <c r="N395" s="3">
        <v>2</v>
      </c>
      <c r="O395" s="3">
        <v>8</v>
      </c>
      <c r="P395" s="3">
        <v>-5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L395" t="s">
        <v>431</v>
      </c>
      <c r="AM395">
        <v>97116154</v>
      </c>
      <c r="AN395" t="s">
        <v>447</v>
      </c>
    </row>
    <row r="396" spans="2:40" ht="15.6" thickTop="1" thickBot="1">
      <c r="B396" s="13" t="s">
        <v>392</v>
      </c>
      <c r="C396" s="2">
        <v>97058711</v>
      </c>
      <c r="D396" s="13" t="s">
        <v>410</v>
      </c>
      <c r="E396" s="14">
        <v>577</v>
      </c>
      <c r="F396" s="2">
        <v>0</v>
      </c>
      <c r="G396" s="2">
        <v>-2</v>
      </c>
      <c r="H396" s="2">
        <v>-2</v>
      </c>
      <c r="I396" s="14">
        <v>0</v>
      </c>
      <c r="J396" s="2">
        <v>0</v>
      </c>
      <c r="K396" s="2">
        <v>0</v>
      </c>
      <c r="L396" s="15"/>
      <c r="M396" s="1">
        <v>0</v>
      </c>
      <c r="N396" s="3">
        <v>0</v>
      </c>
      <c r="O396" s="3">
        <v>0</v>
      </c>
      <c r="P396" s="3">
        <v>0</v>
      </c>
      <c r="Q396" s="3"/>
      <c r="R396" s="3">
        <v>-2</v>
      </c>
      <c r="S396" s="3"/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/>
      <c r="Z396" s="3">
        <v>0</v>
      </c>
      <c r="AA396" s="3"/>
      <c r="AB396" s="3">
        <v>0</v>
      </c>
      <c r="AC396" s="3">
        <v>0</v>
      </c>
      <c r="AD396" s="3">
        <v>0</v>
      </c>
      <c r="AL396" t="s">
        <v>431</v>
      </c>
      <c r="AM396">
        <v>97078496</v>
      </c>
      <c r="AN396" t="s">
        <v>448</v>
      </c>
    </row>
    <row r="397" spans="2:40" ht="15.6" thickTop="1" thickBot="1">
      <c r="B397" s="13" t="s">
        <v>411</v>
      </c>
      <c r="C397" s="2">
        <v>97080399</v>
      </c>
      <c r="D397" s="13" t="s">
        <v>412</v>
      </c>
      <c r="E397" s="14">
        <v>1380</v>
      </c>
      <c r="F397" s="2">
        <v>5</v>
      </c>
      <c r="G397" s="2">
        <v>-25</v>
      </c>
      <c r="H397" s="2">
        <v>-20</v>
      </c>
      <c r="I397" s="14">
        <v>0</v>
      </c>
      <c r="J397" s="2">
        <v>0</v>
      </c>
      <c r="K397" s="2">
        <v>0</v>
      </c>
      <c r="L397" s="15"/>
      <c r="M397" s="1">
        <v>0</v>
      </c>
      <c r="N397" s="3">
        <v>-19</v>
      </c>
      <c r="O397" s="3">
        <v>2</v>
      </c>
      <c r="P397" s="3">
        <v>0</v>
      </c>
      <c r="Q397" s="3"/>
      <c r="R397" s="3">
        <v>0</v>
      </c>
      <c r="S397" s="3"/>
      <c r="T397" s="3">
        <v>-3</v>
      </c>
      <c r="U397" s="3">
        <v>0</v>
      </c>
      <c r="V397" s="3">
        <v>0</v>
      </c>
      <c r="W397" s="3">
        <v>0</v>
      </c>
      <c r="X397" s="3">
        <v>0</v>
      </c>
      <c r="Y397" s="3"/>
      <c r="Z397" s="3">
        <v>0</v>
      </c>
      <c r="AA397" s="3"/>
      <c r="AB397" s="3">
        <v>0</v>
      </c>
      <c r="AC397" s="3">
        <v>0</v>
      </c>
      <c r="AD397" s="3">
        <v>0</v>
      </c>
      <c r="AL397" t="s">
        <v>431</v>
      </c>
      <c r="AM397">
        <v>97037028</v>
      </c>
      <c r="AN397" t="s">
        <v>449</v>
      </c>
    </row>
    <row r="398" spans="2:40" ht="15.6" thickTop="1" thickBot="1">
      <c r="B398" s="13" t="s">
        <v>411</v>
      </c>
      <c r="C398" s="2">
        <v>48087106</v>
      </c>
      <c r="D398" s="13" t="s">
        <v>413</v>
      </c>
      <c r="E398" s="14">
        <v>1171</v>
      </c>
      <c r="F398" s="2">
        <v>17</v>
      </c>
      <c r="G398" s="2">
        <v>-29</v>
      </c>
      <c r="H398" s="2">
        <v>-12</v>
      </c>
      <c r="I398" s="14">
        <v>0</v>
      </c>
      <c r="J398" s="2">
        <v>0</v>
      </c>
      <c r="K398" s="2">
        <v>0</v>
      </c>
      <c r="L398" s="15"/>
      <c r="M398" s="1">
        <v>-3</v>
      </c>
      <c r="N398" s="3">
        <v>-3</v>
      </c>
      <c r="O398" s="3">
        <v>-3</v>
      </c>
      <c r="P398" s="3">
        <v>0</v>
      </c>
      <c r="Q398" s="3"/>
      <c r="R398" s="3">
        <v>0</v>
      </c>
      <c r="S398" s="3"/>
      <c r="T398" s="3">
        <v>-3</v>
      </c>
      <c r="U398" s="3">
        <v>0</v>
      </c>
      <c r="V398" s="3">
        <v>0</v>
      </c>
      <c r="W398" s="3">
        <v>0</v>
      </c>
      <c r="X398" s="3">
        <v>0</v>
      </c>
      <c r="Y398" s="3"/>
      <c r="Z398" s="3">
        <v>0</v>
      </c>
      <c r="AA398" s="3"/>
      <c r="AB398" s="3">
        <v>0</v>
      </c>
      <c r="AC398" s="3">
        <v>0</v>
      </c>
      <c r="AD398" s="3">
        <v>0</v>
      </c>
      <c r="AL398" t="s">
        <v>431</v>
      </c>
      <c r="AM398">
        <v>97084438</v>
      </c>
      <c r="AN398" t="s">
        <v>450</v>
      </c>
    </row>
    <row r="399" spans="2:40" ht="15.6" thickTop="1" thickBot="1">
      <c r="B399" s="13" t="s">
        <v>411</v>
      </c>
      <c r="C399" s="2">
        <v>97130540</v>
      </c>
      <c r="D399" s="13" t="s">
        <v>414</v>
      </c>
      <c r="E399" s="14">
        <v>510</v>
      </c>
      <c r="F399" s="2">
        <v>73</v>
      </c>
      <c r="G399" s="2">
        <v>-8</v>
      </c>
      <c r="H399" s="2">
        <v>65</v>
      </c>
      <c r="I399" s="14">
        <v>0</v>
      </c>
      <c r="J399" s="2">
        <v>0</v>
      </c>
      <c r="K399" s="2">
        <v>0</v>
      </c>
      <c r="L399" s="15"/>
      <c r="M399" s="1">
        <v>0</v>
      </c>
      <c r="N399" s="3">
        <v>0</v>
      </c>
      <c r="O399" s="3">
        <v>0</v>
      </c>
      <c r="P399" s="3">
        <v>18</v>
      </c>
      <c r="Q399" s="3">
        <v>7</v>
      </c>
      <c r="R399" s="3">
        <v>18</v>
      </c>
      <c r="S399" s="3">
        <v>22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L399" t="s">
        <v>431</v>
      </c>
      <c r="AM399">
        <v>97015803</v>
      </c>
      <c r="AN399" t="s">
        <v>451</v>
      </c>
    </row>
    <row r="400" spans="2:40" ht="15.6" thickTop="1" thickBot="1">
      <c r="B400" s="13" t="s">
        <v>411</v>
      </c>
      <c r="C400" s="2">
        <v>45211251</v>
      </c>
      <c r="D400" s="13" t="s">
        <v>415</v>
      </c>
      <c r="E400" s="14">
        <v>564</v>
      </c>
      <c r="F400" s="2">
        <v>50</v>
      </c>
      <c r="G400" s="2">
        <v>-25</v>
      </c>
      <c r="H400" s="2">
        <v>25</v>
      </c>
      <c r="I400" s="14">
        <v>0</v>
      </c>
      <c r="J400" s="2">
        <v>0</v>
      </c>
      <c r="K400" s="2">
        <v>0</v>
      </c>
      <c r="L400" s="15"/>
      <c r="M400" s="1">
        <v>0</v>
      </c>
      <c r="N400" s="3">
        <v>24</v>
      </c>
      <c r="O400" s="3">
        <v>9</v>
      </c>
      <c r="P400" s="3">
        <v>0</v>
      </c>
      <c r="Q400" s="3">
        <v>0</v>
      </c>
      <c r="R400" s="3">
        <v>0</v>
      </c>
      <c r="S400" s="3">
        <v>-8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L400" t="s">
        <v>431</v>
      </c>
      <c r="AM400">
        <v>97071893</v>
      </c>
      <c r="AN400" t="s">
        <v>452</v>
      </c>
    </row>
    <row r="401" spans="2:40" ht="15.6" thickTop="1" thickBot="1">
      <c r="B401" s="13" t="s">
        <v>411</v>
      </c>
      <c r="C401" s="2">
        <v>97103957</v>
      </c>
      <c r="D401" s="13" t="s">
        <v>416</v>
      </c>
      <c r="E401" s="14">
        <v>525</v>
      </c>
      <c r="F401" s="2">
        <v>68</v>
      </c>
      <c r="G401" s="2">
        <v>-5</v>
      </c>
      <c r="H401" s="2">
        <v>63</v>
      </c>
      <c r="I401" s="14">
        <v>0</v>
      </c>
      <c r="J401" s="2">
        <v>0</v>
      </c>
      <c r="K401" s="2">
        <v>0</v>
      </c>
      <c r="L401" s="15"/>
      <c r="M401" s="1">
        <v>9</v>
      </c>
      <c r="N401" s="3">
        <v>0</v>
      </c>
      <c r="O401" s="3">
        <v>0</v>
      </c>
      <c r="P401" s="3">
        <v>18</v>
      </c>
      <c r="Q401" s="3">
        <v>0</v>
      </c>
      <c r="R401" s="3">
        <v>18</v>
      </c>
      <c r="S401" s="3">
        <v>0</v>
      </c>
      <c r="T401" s="3">
        <v>18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L401" t="s">
        <v>431</v>
      </c>
      <c r="AM401">
        <v>97070278</v>
      </c>
      <c r="AN401" t="s">
        <v>453</v>
      </c>
    </row>
    <row r="402" spans="2:40" ht="15.6" thickTop="1" thickBot="1">
      <c r="B402" s="13" t="s">
        <v>411</v>
      </c>
      <c r="C402" s="2">
        <v>65615236</v>
      </c>
      <c r="D402" s="13" t="s">
        <v>417</v>
      </c>
      <c r="E402" s="14">
        <v>528</v>
      </c>
      <c r="F402" s="2">
        <v>0</v>
      </c>
      <c r="G402" s="2">
        <v>-28</v>
      </c>
      <c r="H402" s="2">
        <v>-28</v>
      </c>
      <c r="I402" s="14">
        <v>0</v>
      </c>
      <c r="J402" s="2">
        <v>0</v>
      </c>
      <c r="K402" s="2">
        <v>0</v>
      </c>
      <c r="L402" s="15"/>
      <c r="M402" s="1">
        <v>0</v>
      </c>
      <c r="N402" s="3">
        <v>-5</v>
      </c>
      <c r="O402" s="3">
        <v>0</v>
      </c>
      <c r="P402" s="3">
        <v>-7</v>
      </c>
      <c r="Q402" s="3">
        <v>0</v>
      </c>
      <c r="R402" s="3">
        <v>-5</v>
      </c>
      <c r="S402" s="3">
        <v>0</v>
      </c>
      <c r="T402" s="3">
        <v>-11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L402" t="s">
        <v>431</v>
      </c>
      <c r="AM402">
        <v>45211441</v>
      </c>
      <c r="AN402" t="s">
        <v>454</v>
      </c>
    </row>
    <row r="403" spans="2:40" ht="15.6" thickTop="1" thickBot="1">
      <c r="B403" s="13" t="s">
        <v>411</v>
      </c>
      <c r="C403" s="2">
        <v>61020157</v>
      </c>
      <c r="D403" s="13" t="s">
        <v>418</v>
      </c>
      <c r="E403" s="14">
        <v>666</v>
      </c>
      <c r="F403" s="2">
        <v>33</v>
      </c>
      <c r="G403" s="2">
        <v>-34</v>
      </c>
      <c r="H403" s="2">
        <v>-1</v>
      </c>
      <c r="I403" s="14">
        <v>0</v>
      </c>
      <c r="J403" s="2">
        <v>0</v>
      </c>
      <c r="K403" s="2">
        <v>0</v>
      </c>
      <c r="L403" s="15"/>
      <c r="M403" s="1">
        <v>-10</v>
      </c>
      <c r="N403" s="3">
        <v>0</v>
      </c>
      <c r="O403" s="3">
        <v>0</v>
      </c>
      <c r="P403" s="3">
        <v>-1</v>
      </c>
      <c r="Q403" s="3">
        <v>19</v>
      </c>
      <c r="R403" s="3">
        <v>-14</v>
      </c>
      <c r="S403" s="3">
        <v>0</v>
      </c>
      <c r="T403" s="3">
        <v>5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L403" t="s">
        <v>431</v>
      </c>
      <c r="AM403">
        <v>97045235</v>
      </c>
      <c r="AN403" t="s">
        <v>455</v>
      </c>
    </row>
    <row r="404" spans="2:40" ht="15.6" thickTop="1" thickBot="1">
      <c r="B404" s="13" t="s">
        <v>411</v>
      </c>
      <c r="C404" s="2">
        <v>4829635</v>
      </c>
      <c r="D404" s="13" t="s">
        <v>419</v>
      </c>
      <c r="E404" s="14">
        <v>1703</v>
      </c>
      <c r="F404" s="2">
        <v>0</v>
      </c>
      <c r="G404" s="2">
        <v>-37</v>
      </c>
      <c r="H404" s="2">
        <v>-37</v>
      </c>
      <c r="I404" s="14">
        <v>0</v>
      </c>
      <c r="J404" s="2">
        <v>0</v>
      </c>
      <c r="K404" s="2">
        <v>0</v>
      </c>
      <c r="L404" s="15"/>
      <c r="M404" s="1">
        <v>0</v>
      </c>
      <c r="N404" s="3">
        <v>-25</v>
      </c>
      <c r="O404" s="3">
        <v>0</v>
      </c>
      <c r="P404" s="3">
        <v>0</v>
      </c>
      <c r="Q404" s="3"/>
      <c r="R404" s="3">
        <v>0</v>
      </c>
      <c r="S404" s="3"/>
      <c r="T404" s="3">
        <v>-12</v>
      </c>
      <c r="U404" s="3">
        <v>0</v>
      </c>
      <c r="V404" s="3">
        <v>0</v>
      </c>
      <c r="W404" s="3">
        <v>0</v>
      </c>
      <c r="X404" s="3">
        <v>0</v>
      </c>
      <c r="Y404" s="3"/>
      <c r="Z404" s="3">
        <v>0</v>
      </c>
      <c r="AA404" s="3"/>
      <c r="AB404" s="3">
        <v>0</v>
      </c>
      <c r="AC404" s="3">
        <v>0</v>
      </c>
      <c r="AD404" s="3">
        <v>0</v>
      </c>
      <c r="AL404" t="s">
        <v>431</v>
      </c>
      <c r="AM404">
        <v>97085040</v>
      </c>
      <c r="AN404" t="s">
        <v>456</v>
      </c>
    </row>
    <row r="405" spans="2:40" ht="15.6" thickTop="1" thickBot="1">
      <c r="B405" s="13" t="s">
        <v>411</v>
      </c>
      <c r="C405" s="2">
        <v>97122029</v>
      </c>
      <c r="D405" s="13" t="s">
        <v>420</v>
      </c>
      <c r="E405" s="14">
        <v>541</v>
      </c>
      <c r="F405" s="2">
        <v>37</v>
      </c>
      <c r="G405" s="2">
        <v>-4</v>
      </c>
      <c r="H405" s="2">
        <v>33</v>
      </c>
      <c r="I405" s="14">
        <v>0</v>
      </c>
      <c r="J405" s="2">
        <v>0</v>
      </c>
      <c r="K405" s="2">
        <v>0</v>
      </c>
      <c r="L405" s="15"/>
      <c r="M405" s="1">
        <v>0</v>
      </c>
      <c r="N405" s="3">
        <v>15</v>
      </c>
      <c r="O405" s="3">
        <v>0</v>
      </c>
      <c r="P405" s="3">
        <v>0</v>
      </c>
      <c r="Q405" s="3">
        <v>0</v>
      </c>
      <c r="R405" s="3">
        <v>18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L405" t="s">
        <v>431</v>
      </c>
      <c r="AM405">
        <v>97117178</v>
      </c>
      <c r="AN405" t="s">
        <v>457</v>
      </c>
    </row>
    <row r="406" spans="2:40" ht="15.6" thickTop="1" thickBot="1">
      <c r="B406" s="13" t="s">
        <v>411</v>
      </c>
      <c r="C406" s="2">
        <v>97122029</v>
      </c>
      <c r="D406" s="13" t="s">
        <v>420</v>
      </c>
      <c r="E406" s="14">
        <v>541</v>
      </c>
      <c r="F406" s="2">
        <v>0</v>
      </c>
      <c r="G406" s="2">
        <v>0</v>
      </c>
      <c r="H406" s="2">
        <v>0</v>
      </c>
      <c r="I406" s="14">
        <v>0</v>
      </c>
      <c r="J406" s="2">
        <v>0</v>
      </c>
      <c r="K406" s="2">
        <v>0</v>
      </c>
      <c r="L406" s="15"/>
      <c r="M406" s="1">
        <v>0</v>
      </c>
      <c r="N406" s="3">
        <v>0</v>
      </c>
      <c r="O406" s="3">
        <v>0</v>
      </c>
      <c r="P406" s="3">
        <v>0</v>
      </c>
      <c r="Q406" s="3"/>
      <c r="R406" s="3">
        <v>0</v>
      </c>
      <c r="S406" s="3"/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/>
      <c r="Z406" s="3">
        <v>0</v>
      </c>
      <c r="AA406" s="3"/>
      <c r="AB406" s="3">
        <v>0</v>
      </c>
      <c r="AC406" s="3">
        <v>0</v>
      </c>
      <c r="AD406" s="3">
        <v>0</v>
      </c>
      <c r="AL406" t="s">
        <v>431</v>
      </c>
      <c r="AM406">
        <v>97107805</v>
      </c>
      <c r="AN406" t="s">
        <v>458</v>
      </c>
    </row>
    <row r="407" spans="2:40" ht="15.6" thickTop="1" thickBot="1">
      <c r="B407" s="13" t="s">
        <v>411</v>
      </c>
      <c r="C407" s="2">
        <v>53077901</v>
      </c>
      <c r="D407" s="13" t="s">
        <v>421</v>
      </c>
      <c r="E407" s="14">
        <v>603</v>
      </c>
      <c r="F407" s="2">
        <v>28</v>
      </c>
      <c r="G407" s="2">
        <v>-34</v>
      </c>
      <c r="H407" s="2">
        <v>-6</v>
      </c>
      <c r="I407" s="14">
        <v>0</v>
      </c>
      <c r="J407" s="2">
        <v>0</v>
      </c>
      <c r="K407" s="2">
        <v>0</v>
      </c>
      <c r="L407" s="15"/>
      <c r="M407" s="1">
        <v>-7</v>
      </c>
      <c r="N407" s="3">
        <v>-10</v>
      </c>
      <c r="O407" s="3">
        <v>-12</v>
      </c>
      <c r="P407" s="3">
        <v>0</v>
      </c>
      <c r="Q407" s="3">
        <v>22</v>
      </c>
      <c r="R407" s="3">
        <v>0</v>
      </c>
      <c r="S407" s="3">
        <v>1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L407" t="s">
        <v>431</v>
      </c>
      <c r="AM407">
        <v>97095518</v>
      </c>
      <c r="AN407" t="s">
        <v>459</v>
      </c>
    </row>
    <row r="408" spans="2:40" ht="15.6" thickTop="1" thickBot="1">
      <c r="B408" s="13" t="s">
        <v>411</v>
      </c>
      <c r="C408" s="2">
        <v>97127567</v>
      </c>
      <c r="D408" s="13" t="s">
        <v>422</v>
      </c>
      <c r="E408" s="14">
        <v>620</v>
      </c>
      <c r="F408" s="2">
        <v>73</v>
      </c>
      <c r="G408" s="2">
        <v>-13</v>
      </c>
      <c r="H408" s="2">
        <v>60</v>
      </c>
      <c r="I408" s="14">
        <v>0</v>
      </c>
      <c r="J408" s="2">
        <v>0</v>
      </c>
      <c r="K408" s="2">
        <v>0</v>
      </c>
      <c r="L408" s="15"/>
      <c r="M408" s="1">
        <v>14</v>
      </c>
      <c r="N408" s="3">
        <v>21</v>
      </c>
      <c r="O408" s="3">
        <v>0</v>
      </c>
      <c r="P408" s="3">
        <v>0</v>
      </c>
      <c r="Q408" s="3">
        <v>0</v>
      </c>
      <c r="R408" s="3">
        <v>0</v>
      </c>
      <c r="S408" s="3">
        <v>13</v>
      </c>
      <c r="T408" s="3">
        <v>12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L408" t="s">
        <v>431</v>
      </c>
      <c r="AM408">
        <v>41077650</v>
      </c>
      <c r="AN408" t="s">
        <v>460</v>
      </c>
    </row>
    <row r="409" spans="2:40" ht="15.6" thickTop="1" thickBot="1">
      <c r="B409" s="13" t="s">
        <v>411</v>
      </c>
      <c r="C409" s="2">
        <v>97127566</v>
      </c>
      <c r="D409" s="13" t="s">
        <v>423</v>
      </c>
      <c r="E409" s="14">
        <v>518</v>
      </c>
      <c r="F409" s="2">
        <v>89</v>
      </c>
      <c r="G409" s="2">
        <v>-1</v>
      </c>
      <c r="H409" s="2">
        <v>88</v>
      </c>
      <c r="I409" s="14">
        <v>0</v>
      </c>
      <c r="J409" s="2">
        <v>0</v>
      </c>
      <c r="K409" s="2">
        <v>0</v>
      </c>
      <c r="L409" s="15"/>
      <c r="M409" s="1">
        <v>20</v>
      </c>
      <c r="N409" s="3">
        <v>15</v>
      </c>
      <c r="O409" s="3">
        <v>0</v>
      </c>
      <c r="P409" s="3">
        <v>0</v>
      </c>
      <c r="Q409" s="3">
        <v>18</v>
      </c>
      <c r="R409" s="3">
        <v>0</v>
      </c>
      <c r="S409" s="3">
        <v>35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L409" t="s">
        <v>431</v>
      </c>
      <c r="AM409">
        <v>97067945</v>
      </c>
      <c r="AN409" t="s">
        <v>461</v>
      </c>
    </row>
    <row r="410" spans="2:40" ht="15.6" thickTop="1" thickBot="1">
      <c r="B410" s="13" t="s">
        <v>411</v>
      </c>
      <c r="C410" s="2">
        <v>97006320</v>
      </c>
      <c r="D410" s="13" t="s">
        <v>424</v>
      </c>
      <c r="E410" s="14">
        <v>1804</v>
      </c>
      <c r="F410" s="2">
        <v>1</v>
      </c>
      <c r="G410" s="2">
        <v>0</v>
      </c>
      <c r="H410" s="2">
        <v>1</v>
      </c>
      <c r="I410" s="14">
        <v>0</v>
      </c>
      <c r="J410" s="2">
        <v>0</v>
      </c>
      <c r="K410" s="2">
        <v>0</v>
      </c>
      <c r="L410" s="15"/>
      <c r="M410" s="1">
        <v>0</v>
      </c>
      <c r="N410" s="3">
        <v>0</v>
      </c>
      <c r="O410" s="3">
        <v>0</v>
      </c>
      <c r="P410" s="3">
        <v>0</v>
      </c>
      <c r="Q410" s="3"/>
      <c r="R410" s="3">
        <v>0</v>
      </c>
      <c r="S410" s="3"/>
      <c r="T410" s="3">
        <v>1</v>
      </c>
      <c r="U410" s="3">
        <v>0</v>
      </c>
      <c r="V410" s="3">
        <v>0</v>
      </c>
      <c r="W410" s="3">
        <v>0</v>
      </c>
      <c r="X410" s="3">
        <v>0</v>
      </c>
      <c r="Y410" s="3"/>
      <c r="Z410" s="3">
        <v>0</v>
      </c>
      <c r="AA410" s="3"/>
      <c r="AB410" s="3">
        <v>0</v>
      </c>
      <c r="AC410" s="3">
        <v>0</v>
      </c>
      <c r="AD410" s="3">
        <v>0</v>
      </c>
      <c r="AL410" t="s">
        <v>431</v>
      </c>
      <c r="AM410">
        <v>97122031</v>
      </c>
      <c r="AN410" t="s">
        <v>462</v>
      </c>
    </row>
    <row r="411" spans="2:40" ht="15.6" thickTop="1" thickBot="1">
      <c r="B411" s="13" t="s">
        <v>411</v>
      </c>
      <c r="C411" s="2">
        <v>42038755</v>
      </c>
      <c r="D411" s="13" t="s">
        <v>425</v>
      </c>
      <c r="E411" s="14">
        <v>1060</v>
      </c>
      <c r="F411" s="2">
        <v>26</v>
      </c>
      <c r="G411" s="2">
        <v>-5</v>
      </c>
      <c r="H411" s="2">
        <v>21</v>
      </c>
      <c r="I411" s="14">
        <v>0</v>
      </c>
      <c r="J411" s="2">
        <v>0</v>
      </c>
      <c r="K411" s="2">
        <v>0</v>
      </c>
      <c r="L411" s="15"/>
      <c r="M411" s="1">
        <v>0</v>
      </c>
      <c r="N411" s="3">
        <v>0</v>
      </c>
      <c r="O411" s="3">
        <v>12</v>
      </c>
      <c r="P411" s="3">
        <v>0</v>
      </c>
      <c r="Q411" s="3"/>
      <c r="R411" s="3">
        <v>7</v>
      </c>
      <c r="S411" s="3"/>
      <c r="T411" s="3">
        <v>2</v>
      </c>
      <c r="U411" s="3">
        <v>0</v>
      </c>
      <c r="V411" s="3">
        <v>0</v>
      </c>
      <c r="W411" s="3">
        <v>0</v>
      </c>
      <c r="X411" s="3">
        <v>0</v>
      </c>
      <c r="Y411" s="3"/>
      <c r="Z411" s="3">
        <v>0</v>
      </c>
      <c r="AA411" s="3"/>
      <c r="AB411" s="3">
        <v>0</v>
      </c>
      <c r="AC411" s="3">
        <v>0</v>
      </c>
      <c r="AD411" s="3">
        <v>0</v>
      </c>
      <c r="AL411" t="s">
        <v>431</v>
      </c>
      <c r="AM411">
        <v>97068092</v>
      </c>
      <c r="AN411" t="s">
        <v>463</v>
      </c>
    </row>
    <row r="412" spans="2:40" ht="15.6" thickTop="1" thickBot="1">
      <c r="B412" s="13" t="s">
        <v>411</v>
      </c>
      <c r="C412" s="2">
        <v>97044016</v>
      </c>
      <c r="D412" s="13" t="s">
        <v>426</v>
      </c>
      <c r="E412" s="14">
        <v>639</v>
      </c>
      <c r="F412" s="2">
        <v>16</v>
      </c>
      <c r="G412" s="2">
        <v>-14</v>
      </c>
      <c r="H412" s="2">
        <v>2</v>
      </c>
      <c r="I412" s="14">
        <v>0</v>
      </c>
      <c r="J412" s="2">
        <v>0</v>
      </c>
      <c r="K412" s="2">
        <v>0</v>
      </c>
      <c r="L412" s="15"/>
      <c r="M412" s="1">
        <v>0</v>
      </c>
      <c r="N412" s="3">
        <v>0</v>
      </c>
      <c r="O412" s="3">
        <v>0</v>
      </c>
      <c r="P412" s="3">
        <v>-10</v>
      </c>
      <c r="Q412" s="3">
        <v>0</v>
      </c>
      <c r="R412" s="3">
        <v>0</v>
      </c>
      <c r="S412" s="3">
        <v>0</v>
      </c>
      <c r="T412" s="3">
        <v>12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L412" t="s">
        <v>431</v>
      </c>
      <c r="AM412">
        <v>97115080</v>
      </c>
      <c r="AN412" t="s">
        <v>464</v>
      </c>
    </row>
    <row r="413" spans="2:40" ht="15.6" thickTop="1" thickBot="1">
      <c r="B413" s="13" t="s">
        <v>411</v>
      </c>
      <c r="C413" s="2">
        <v>97044016</v>
      </c>
      <c r="D413" s="13" t="s">
        <v>426</v>
      </c>
      <c r="E413" s="14">
        <v>639</v>
      </c>
      <c r="F413" s="2">
        <v>0</v>
      </c>
      <c r="G413" s="2">
        <v>0</v>
      </c>
      <c r="H413" s="2">
        <v>0</v>
      </c>
      <c r="I413" s="14">
        <v>0</v>
      </c>
      <c r="J413" s="2">
        <v>0</v>
      </c>
      <c r="K413" s="2">
        <v>0</v>
      </c>
      <c r="L413" s="15"/>
      <c r="M413" s="1">
        <v>0</v>
      </c>
      <c r="N413" s="3">
        <v>0</v>
      </c>
      <c r="O413" s="3">
        <v>0</v>
      </c>
      <c r="P413" s="3">
        <v>0</v>
      </c>
      <c r="Q413" s="3"/>
      <c r="R413" s="3">
        <v>0</v>
      </c>
      <c r="S413" s="3"/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/>
      <c r="Z413" s="3">
        <v>0</v>
      </c>
      <c r="AA413" s="3"/>
      <c r="AB413" s="3">
        <v>0</v>
      </c>
      <c r="AC413" s="3">
        <v>0</v>
      </c>
      <c r="AD413" s="3">
        <v>0</v>
      </c>
      <c r="AL413" t="s">
        <v>465</v>
      </c>
      <c r="AM413">
        <v>97066275</v>
      </c>
      <c r="AN413" t="s">
        <v>466</v>
      </c>
    </row>
    <row r="414" spans="2:40" ht="15.6" thickTop="1" thickBot="1">
      <c r="B414" s="13" t="s">
        <v>411</v>
      </c>
      <c r="C414" s="2">
        <v>4829638</v>
      </c>
      <c r="D414" s="13" t="s">
        <v>427</v>
      </c>
      <c r="E414" s="14">
        <v>841</v>
      </c>
      <c r="F414" s="2">
        <v>32</v>
      </c>
      <c r="G414" s="2">
        <v>-11</v>
      </c>
      <c r="H414" s="2">
        <v>21</v>
      </c>
      <c r="I414" s="14">
        <v>0</v>
      </c>
      <c r="J414" s="2">
        <v>0</v>
      </c>
      <c r="K414" s="2">
        <v>0</v>
      </c>
      <c r="L414" s="15"/>
      <c r="M414" s="1">
        <v>8</v>
      </c>
      <c r="N414" s="3">
        <v>-2</v>
      </c>
      <c r="O414" s="3">
        <v>12</v>
      </c>
      <c r="P414" s="3">
        <v>0</v>
      </c>
      <c r="Q414" s="3"/>
      <c r="R414" s="3">
        <v>3</v>
      </c>
      <c r="S414" s="3"/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/>
      <c r="Z414" s="3">
        <v>0</v>
      </c>
      <c r="AA414" s="3"/>
      <c r="AB414" s="3">
        <v>0</v>
      </c>
      <c r="AC414" s="3">
        <v>0</v>
      </c>
      <c r="AD414" s="3">
        <v>0</v>
      </c>
      <c r="AL414" t="s">
        <v>465</v>
      </c>
      <c r="AM414">
        <v>97116033</v>
      </c>
      <c r="AN414" t="s">
        <v>467</v>
      </c>
    </row>
    <row r="415" spans="2:40" ht="15.6" thickTop="1" thickBot="1">
      <c r="B415" s="13" t="s">
        <v>411</v>
      </c>
      <c r="C415" s="2">
        <v>97070144</v>
      </c>
      <c r="D415" s="13" t="s">
        <v>428</v>
      </c>
      <c r="E415" s="14">
        <v>744</v>
      </c>
      <c r="F415" s="2">
        <v>23</v>
      </c>
      <c r="G415" s="2">
        <v>-29</v>
      </c>
      <c r="H415" s="2">
        <v>-6</v>
      </c>
      <c r="I415" s="14">
        <v>0</v>
      </c>
      <c r="J415" s="2">
        <v>0</v>
      </c>
      <c r="K415" s="2">
        <v>0</v>
      </c>
      <c r="L415" s="15"/>
      <c r="M415" s="1">
        <v>-14</v>
      </c>
      <c r="N415" s="3">
        <v>0</v>
      </c>
      <c r="O415" s="3">
        <v>2</v>
      </c>
      <c r="P415" s="3">
        <v>6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L415" t="s">
        <v>465</v>
      </c>
      <c r="AM415">
        <v>97070624</v>
      </c>
      <c r="AN415" t="s">
        <v>468</v>
      </c>
    </row>
    <row r="416" spans="2:40" ht="15.6" thickTop="1" thickBot="1">
      <c r="B416" s="13" t="s">
        <v>411</v>
      </c>
      <c r="C416" s="2">
        <v>40365388</v>
      </c>
      <c r="D416" s="13" t="s">
        <v>429</v>
      </c>
      <c r="E416" s="14">
        <v>824</v>
      </c>
      <c r="F416" s="2">
        <v>26</v>
      </c>
      <c r="G416" s="2">
        <v>0</v>
      </c>
      <c r="H416" s="2">
        <v>26</v>
      </c>
      <c r="I416" s="14">
        <v>0</v>
      </c>
      <c r="J416" s="2">
        <v>0</v>
      </c>
      <c r="K416" s="2">
        <v>0</v>
      </c>
      <c r="L416" s="15"/>
      <c r="M416" s="1">
        <v>0</v>
      </c>
      <c r="N416" s="3">
        <v>0</v>
      </c>
      <c r="O416" s="3">
        <v>0</v>
      </c>
      <c r="P416" s="3">
        <v>0</v>
      </c>
      <c r="Q416" s="3">
        <v>0</v>
      </c>
      <c r="R416" s="3">
        <v>13</v>
      </c>
      <c r="S416" s="3">
        <v>13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L416" t="s">
        <v>465</v>
      </c>
      <c r="AM416">
        <v>97115819</v>
      </c>
      <c r="AN416" t="s">
        <v>469</v>
      </c>
    </row>
    <row r="417" spans="2:40" ht="15.6" thickTop="1" thickBot="1">
      <c r="B417" s="13" t="s">
        <v>411</v>
      </c>
      <c r="C417" s="2">
        <v>60030785</v>
      </c>
      <c r="D417" s="13" t="s">
        <v>430</v>
      </c>
      <c r="E417" s="14">
        <v>797</v>
      </c>
      <c r="F417" s="2">
        <v>30</v>
      </c>
      <c r="G417" s="2">
        <v>-17</v>
      </c>
      <c r="H417" s="2">
        <v>13</v>
      </c>
      <c r="I417" s="14">
        <v>0</v>
      </c>
      <c r="J417" s="2">
        <v>0</v>
      </c>
      <c r="K417" s="2">
        <v>0</v>
      </c>
      <c r="L417" s="15"/>
      <c r="M417" s="1">
        <v>12</v>
      </c>
      <c r="N417" s="3">
        <v>-1</v>
      </c>
      <c r="O417" s="3">
        <v>0</v>
      </c>
      <c r="P417" s="3">
        <v>0</v>
      </c>
      <c r="Q417" s="3"/>
      <c r="R417" s="3">
        <v>-6</v>
      </c>
      <c r="S417" s="3"/>
      <c r="T417" s="3">
        <v>8</v>
      </c>
      <c r="U417" s="3">
        <v>0</v>
      </c>
      <c r="V417" s="3">
        <v>0</v>
      </c>
      <c r="W417" s="3">
        <v>0</v>
      </c>
      <c r="X417" s="3">
        <v>0</v>
      </c>
      <c r="Y417" s="3"/>
      <c r="Z417" s="3">
        <v>0</v>
      </c>
      <c r="AA417" s="3"/>
      <c r="AB417" s="3">
        <v>0</v>
      </c>
      <c r="AC417" s="3">
        <v>0</v>
      </c>
      <c r="AD417" s="3">
        <v>0</v>
      </c>
      <c r="AL417" t="s">
        <v>465</v>
      </c>
      <c r="AM417">
        <v>97115820</v>
      </c>
      <c r="AN417" t="s">
        <v>470</v>
      </c>
    </row>
    <row r="418" spans="2:40" ht="15.6" thickTop="1" thickBot="1">
      <c r="B418" s="13" t="s">
        <v>431</v>
      </c>
      <c r="C418" s="2">
        <v>97048305</v>
      </c>
      <c r="D418" s="13" t="s">
        <v>432</v>
      </c>
      <c r="E418" s="14">
        <v>500</v>
      </c>
      <c r="F418" s="2">
        <v>0</v>
      </c>
      <c r="G418" s="2">
        <v>-43</v>
      </c>
      <c r="H418" s="2">
        <v>-43</v>
      </c>
      <c r="I418" s="14">
        <v>0</v>
      </c>
      <c r="J418" s="2">
        <v>0</v>
      </c>
      <c r="K418" s="2">
        <v>0</v>
      </c>
      <c r="L418" s="15"/>
      <c r="M418" s="1">
        <v>0</v>
      </c>
      <c r="N418" s="3">
        <v>-15</v>
      </c>
      <c r="O418" s="3">
        <v>-13</v>
      </c>
      <c r="P418" s="3">
        <v>0</v>
      </c>
      <c r="Q418" s="3">
        <v>0</v>
      </c>
      <c r="R418" s="3">
        <v>0</v>
      </c>
      <c r="S418" s="3">
        <v>0</v>
      </c>
      <c r="T418" s="3">
        <v>-15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L418" t="s">
        <v>465</v>
      </c>
      <c r="AM418">
        <v>97070625</v>
      </c>
      <c r="AN418" t="s">
        <v>471</v>
      </c>
    </row>
    <row r="419" spans="2:40" ht="15.6" thickTop="1" thickBot="1">
      <c r="B419" s="13" t="s">
        <v>431</v>
      </c>
      <c r="C419" s="2">
        <v>66159386</v>
      </c>
      <c r="D419" s="13" t="s">
        <v>433</v>
      </c>
      <c r="E419" s="14">
        <v>1167</v>
      </c>
      <c r="F419" s="2">
        <v>6</v>
      </c>
      <c r="G419" s="2">
        <v>0</v>
      </c>
      <c r="H419" s="2">
        <v>6</v>
      </c>
      <c r="I419" s="14">
        <v>0</v>
      </c>
      <c r="J419" s="2">
        <v>0</v>
      </c>
      <c r="K419" s="2">
        <v>0</v>
      </c>
      <c r="L419" s="15"/>
      <c r="M419" s="1">
        <v>0</v>
      </c>
      <c r="N419" s="3">
        <v>0</v>
      </c>
      <c r="O419" s="3">
        <v>0</v>
      </c>
      <c r="P419" s="3">
        <v>0</v>
      </c>
      <c r="Q419" s="3"/>
      <c r="R419" s="3">
        <v>0</v>
      </c>
      <c r="S419" s="3"/>
      <c r="T419" s="3">
        <v>6</v>
      </c>
      <c r="U419" s="3">
        <v>0</v>
      </c>
      <c r="V419" s="3">
        <v>0</v>
      </c>
      <c r="W419" s="3">
        <v>0</v>
      </c>
      <c r="X419" s="3">
        <v>0</v>
      </c>
      <c r="Y419" s="3"/>
      <c r="Z419" s="3">
        <v>0</v>
      </c>
      <c r="AA419" s="3"/>
      <c r="AB419" s="3">
        <v>0</v>
      </c>
      <c r="AC419" s="3">
        <v>0</v>
      </c>
      <c r="AD419" s="3">
        <v>0</v>
      </c>
      <c r="AE419" s="57"/>
      <c r="AF419" s="57"/>
      <c r="AG419" s="57"/>
      <c r="AH419" s="57"/>
      <c r="AI419" s="57"/>
      <c r="AJ419" s="57"/>
      <c r="AK419" s="57"/>
      <c r="AL419" t="s">
        <v>465</v>
      </c>
      <c r="AM419">
        <v>97070620</v>
      </c>
      <c r="AN419" t="s">
        <v>472</v>
      </c>
    </row>
    <row r="420" spans="2:40" ht="15.6" thickTop="1" thickBot="1">
      <c r="B420" s="13" t="s">
        <v>431</v>
      </c>
      <c r="C420" s="2">
        <v>97046912</v>
      </c>
      <c r="D420" s="13" t="s">
        <v>434</v>
      </c>
      <c r="E420" s="14">
        <v>505</v>
      </c>
      <c r="F420" s="2">
        <v>30</v>
      </c>
      <c r="G420" s="2">
        <v>-1</v>
      </c>
      <c r="H420" s="2">
        <v>29</v>
      </c>
      <c r="I420" s="14">
        <v>0</v>
      </c>
      <c r="J420" s="2">
        <v>0</v>
      </c>
      <c r="K420" s="2">
        <v>0</v>
      </c>
      <c r="L420" s="15"/>
      <c r="M420" s="1">
        <v>18</v>
      </c>
      <c r="N420" s="3">
        <v>0</v>
      </c>
      <c r="O420" s="3">
        <v>0</v>
      </c>
      <c r="P420" s="3">
        <v>0</v>
      </c>
      <c r="Q420" s="3">
        <v>11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L420" t="s">
        <v>465</v>
      </c>
      <c r="AM420">
        <v>6559292</v>
      </c>
      <c r="AN420" t="s">
        <v>473</v>
      </c>
    </row>
    <row r="421" spans="2:40" ht="15.6" thickTop="1" thickBot="1">
      <c r="B421" s="13" t="s">
        <v>431</v>
      </c>
      <c r="C421" s="2">
        <v>3430530</v>
      </c>
      <c r="D421" s="13" t="s">
        <v>435</v>
      </c>
      <c r="E421" s="14">
        <v>678</v>
      </c>
      <c r="F421" s="2">
        <v>63</v>
      </c>
      <c r="G421" s="2">
        <v>-17</v>
      </c>
      <c r="H421" s="2">
        <v>46</v>
      </c>
      <c r="I421" s="14">
        <v>0</v>
      </c>
      <c r="J421" s="2">
        <v>0</v>
      </c>
      <c r="K421" s="2">
        <v>0</v>
      </c>
      <c r="L421" s="15"/>
      <c r="M421" s="1">
        <v>18</v>
      </c>
      <c r="N421" s="3">
        <v>0</v>
      </c>
      <c r="O421" s="3">
        <v>10</v>
      </c>
      <c r="P421" s="3">
        <v>-5</v>
      </c>
      <c r="Q421" s="3">
        <v>0</v>
      </c>
      <c r="R421" s="3">
        <v>18</v>
      </c>
      <c r="S421" s="3">
        <v>0</v>
      </c>
      <c r="T421" s="3">
        <v>5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L421" t="s">
        <v>465</v>
      </c>
      <c r="AM421">
        <v>47140459</v>
      </c>
      <c r="AN421" t="s">
        <v>474</v>
      </c>
    </row>
    <row r="422" spans="2:40" ht="15.6" thickTop="1" thickBot="1">
      <c r="B422" s="13" t="s">
        <v>431</v>
      </c>
      <c r="C422" s="2">
        <v>97059862</v>
      </c>
      <c r="D422" s="13" t="s">
        <v>436</v>
      </c>
      <c r="E422" s="14">
        <v>500</v>
      </c>
      <c r="F422" s="2">
        <v>0</v>
      </c>
      <c r="G422" s="2">
        <v>-40</v>
      </c>
      <c r="H422" s="2">
        <v>-40</v>
      </c>
      <c r="I422" s="14">
        <v>0</v>
      </c>
      <c r="J422" s="2">
        <v>0</v>
      </c>
      <c r="K422" s="2">
        <v>0</v>
      </c>
      <c r="L422" s="15"/>
      <c r="M422" s="1">
        <v>0</v>
      </c>
      <c r="N422" s="3">
        <v>0</v>
      </c>
      <c r="O422" s="3">
        <v>0</v>
      </c>
      <c r="P422" s="3">
        <v>-12</v>
      </c>
      <c r="Q422" s="3">
        <v>0</v>
      </c>
      <c r="R422" s="3">
        <v>-15</v>
      </c>
      <c r="S422" s="3">
        <v>-13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L422" t="s">
        <v>465</v>
      </c>
      <c r="AM422">
        <v>44138426</v>
      </c>
      <c r="AN422" t="s">
        <v>475</v>
      </c>
    </row>
    <row r="423" spans="2:40" ht="15.6" thickTop="1" thickBot="1">
      <c r="B423" s="13" t="s">
        <v>431</v>
      </c>
      <c r="C423" s="2">
        <v>97007126</v>
      </c>
      <c r="D423" s="13" t="s">
        <v>437</v>
      </c>
      <c r="E423" s="14">
        <v>640</v>
      </c>
      <c r="F423" s="2">
        <v>45</v>
      </c>
      <c r="G423" s="2">
        <v>-24</v>
      </c>
      <c r="H423" s="2">
        <v>21</v>
      </c>
      <c r="I423" s="14">
        <v>0</v>
      </c>
      <c r="J423" s="2">
        <v>0</v>
      </c>
      <c r="K423" s="2">
        <v>0</v>
      </c>
      <c r="L423" s="15"/>
      <c r="M423" s="1">
        <v>0</v>
      </c>
      <c r="N423" s="3">
        <v>0</v>
      </c>
      <c r="O423" s="3">
        <v>-6</v>
      </c>
      <c r="P423" s="3">
        <v>36</v>
      </c>
      <c r="Q423" s="3">
        <v>4</v>
      </c>
      <c r="R423" s="3">
        <v>0</v>
      </c>
      <c r="S423" s="3">
        <v>0</v>
      </c>
      <c r="T423" s="3">
        <v>-13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L423" t="s">
        <v>465</v>
      </c>
      <c r="AM423">
        <v>53077804</v>
      </c>
      <c r="AN423" t="s">
        <v>476</v>
      </c>
    </row>
    <row r="424" spans="2:40" ht="15.6" thickTop="1" thickBot="1">
      <c r="B424" s="13" t="s">
        <v>431</v>
      </c>
      <c r="C424" s="2">
        <v>41332832</v>
      </c>
      <c r="D424" s="13" t="s">
        <v>438</v>
      </c>
      <c r="E424" s="14">
        <v>696</v>
      </c>
      <c r="F424" s="2">
        <v>44</v>
      </c>
      <c r="G424" s="2">
        <v>-24</v>
      </c>
      <c r="H424" s="2">
        <v>20</v>
      </c>
      <c r="I424" s="14">
        <v>0</v>
      </c>
      <c r="J424" s="2">
        <v>0</v>
      </c>
      <c r="K424" s="2">
        <v>0</v>
      </c>
      <c r="L424" s="15"/>
      <c r="M424" s="1">
        <v>18</v>
      </c>
      <c r="N424" s="3">
        <v>0</v>
      </c>
      <c r="O424" s="3">
        <v>-1</v>
      </c>
      <c r="P424" s="3">
        <v>0</v>
      </c>
      <c r="Q424" s="3">
        <v>-12</v>
      </c>
      <c r="R424" s="3">
        <v>13</v>
      </c>
      <c r="S424" s="3">
        <v>2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L424" t="s">
        <v>465</v>
      </c>
      <c r="AM424">
        <v>97115821</v>
      </c>
      <c r="AN424" t="s">
        <v>477</v>
      </c>
    </row>
    <row r="425" spans="2:40" ht="15.6" thickTop="1" thickBot="1">
      <c r="B425" s="13" t="s">
        <v>431</v>
      </c>
      <c r="C425" s="2">
        <v>97112139</v>
      </c>
      <c r="D425" s="13" t="s">
        <v>439</v>
      </c>
      <c r="E425" s="14">
        <v>500</v>
      </c>
      <c r="F425" s="2">
        <v>0</v>
      </c>
      <c r="G425" s="2">
        <v>-54</v>
      </c>
      <c r="H425" s="2">
        <v>-54</v>
      </c>
      <c r="I425" s="14">
        <v>0</v>
      </c>
      <c r="J425" s="2">
        <v>0</v>
      </c>
      <c r="K425" s="2">
        <v>0</v>
      </c>
      <c r="L425" s="15"/>
      <c r="M425" s="1">
        <v>0</v>
      </c>
      <c r="N425" s="3">
        <v>0</v>
      </c>
      <c r="O425" s="3">
        <v>-15</v>
      </c>
      <c r="P425" s="3">
        <v>-14</v>
      </c>
      <c r="Q425" s="3">
        <v>0</v>
      </c>
      <c r="R425" s="3">
        <v>-14</v>
      </c>
      <c r="S425" s="3">
        <v>0</v>
      </c>
      <c r="T425" s="3">
        <v>-11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L425" t="s">
        <v>465</v>
      </c>
      <c r="AM425">
        <v>97070622</v>
      </c>
      <c r="AN425" t="s">
        <v>478</v>
      </c>
    </row>
    <row r="426" spans="2:40" ht="15.6" thickTop="1" thickBot="1">
      <c r="B426" s="13" t="s">
        <v>431</v>
      </c>
      <c r="C426" s="2">
        <v>65615238</v>
      </c>
      <c r="D426" s="13" t="s">
        <v>440</v>
      </c>
      <c r="E426" s="14">
        <v>856</v>
      </c>
      <c r="F426" s="2">
        <v>8</v>
      </c>
      <c r="G426" s="2">
        <v>-12</v>
      </c>
      <c r="H426" s="2">
        <v>-4</v>
      </c>
      <c r="I426" s="14">
        <v>0</v>
      </c>
      <c r="J426" s="2">
        <v>0</v>
      </c>
      <c r="K426" s="2">
        <v>0</v>
      </c>
      <c r="L426" s="15"/>
      <c r="M426" s="1">
        <v>0</v>
      </c>
      <c r="N426" s="3">
        <v>-2</v>
      </c>
      <c r="O426" s="3">
        <v>0</v>
      </c>
      <c r="P426" s="3">
        <v>0</v>
      </c>
      <c r="Q426" s="3"/>
      <c r="R426" s="3">
        <v>0</v>
      </c>
      <c r="S426" s="3"/>
      <c r="T426" s="3">
        <v>-2</v>
      </c>
      <c r="U426" s="3">
        <v>0</v>
      </c>
      <c r="V426" s="3">
        <v>0</v>
      </c>
      <c r="W426" s="3">
        <v>0</v>
      </c>
      <c r="X426" s="3">
        <v>0</v>
      </c>
      <c r="Y426" s="3"/>
      <c r="Z426" s="3">
        <v>0</v>
      </c>
      <c r="AA426" s="3"/>
      <c r="AB426" s="3">
        <v>0</v>
      </c>
      <c r="AC426" s="3">
        <v>0</v>
      </c>
      <c r="AD426" s="3">
        <v>0</v>
      </c>
      <c r="AL426" t="s">
        <v>465</v>
      </c>
      <c r="AM426">
        <v>97103638</v>
      </c>
      <c r="AN426" t="s">
        <v>479</v>
      </c>
    </row>
    <row r="427" spans="2:40" ht="15.6" thickTop="1" thickBot="1">
      <c r="B427" s="13" t="s">
        <v>431</v>
      </c>
      <c r="C427" s="2">
        <v>4944405</v>
      </c>
      <c r="D427" s="13" t="s">
        <v>441</v>
      </c>
      <c r="E427" s="14">
        <v>500</v>
      </c>
      <c r="F427" s="2">
        <v>54</v>
      </c>
      <c r="G427" s="2">
        <v>-26</v>
      </c>
      <c r="H427" s="2">
        <v>28</v>
      </c>
      <c r="I427" s="14">
        <v>0</v>
      </c>
      <c r="J427" s="2">
        <v>0</v>
      </c>
      <c r="K427" s="2">
        <v>0</v>
      </c>
      <c r="L427" s="15"/>
      <c r="M427" s="1">
        <v>7</v>
      </c>
      <c r="N427" s="3">
        <v>7</v>
      </c>
      <c r="O427" s="3">
        <v>9</v>
      </c>
      <c r="P427" s="3">
        <v>0</v>
      </c>
      <c r="Q427" s="3">
        <v>0</v>
      </c>
      <c r="R427" s="3">
        <v>0</v>
      </c>
      <c r="S427" s="3">
        <v>-13</v>
      </c>
      <c r="T427" s="3">
        <v>18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L427" t="s">
        <v>465</v>
      </c>
      <c r="AM427">
        <v>97085027</v>
      </c>
      <c r="AN427" t="s">
        <v>480</v>
      </c>
    </row>
    <row r="428" spans="2:40" ht="15.6" thickTop="1" thickBot="1">
      <c r="B428" s="13" t="s">
        <v>431</v>
      </c>
      <c r="C428" s="2">
        <v>97127217</v>
      </c>
      <c r="D428" s="13" t="s">
        <v>442</v>
      </c>
      <c r="E428" s="14">
        <v>500</v>
      </c>
      <c r="F428" s="2">
        <v>0</v>
      </c>
      <c r="G428" s="2">
        <v>-15</v>
      </c>
      <c r="H428" s="2">
        <v>-15</v>
      </c>
      <c r="I428" s="14">
        <v>0</v>
      </c>
      <c r="J428" s="2">
        <v>0</v>
      </c>
      <c r="K428" s="2">
        <v>0</v>
      </c>
      <c r="L428" s="15"/>
      <c r="M428" s="1">
        <v>-15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L428" t="s">
        <v>465</v>
      </c>
      <c r="AM428">
        <v>97070623</v>
      </c>
      <c r="AN428" t="s">
        <v>481</v>
      </c>
    </row>
    <row r="429" spans="2:40" ht="15.6" thickTop="1" thickBot="1">
      <c r="B429" s="13" t="s">
        <v>431</v>
      </c>
      <c r="C429" s="2">
        <v>97048992</v>
      </c>
      <c r="D429" s="13" t="s">
        <v>443</v>
      </c>
      <c r="E429" s="14">
        <v>760</v>
      </c>
      <c r="F429" s="2">
        <v>20</v>
      </c>
      <c r="G429" s="2">
        <v>-8</v>
      </c>
      <c r="H429" s="2">
        <v>12</v>
      </c>
      <c r="I429" s="14">
        <v>0</v>
      </c>
      <c r="J429" s="2">
        <v>0</v>
      </c>
      <c r="K429" s="2">
        <v>0</v>
      </c>
      <c r="L429" s="15"/>
      <c r="M429" s="1">
        <v>0</v>
      </c>
      <c r="N429" s="3">
        <v>0</v>
      </c>
      <c r="O429" s="3">
        <v>0</v>
      </c>
      <c r="P429" s="3">
        <v>0</v>
      </c>
      <c r="Q429" s="3">
        <v>0</v>
      </c>
      <c r="R429" s="3">
        <v>3</v>
      </c>
      <c r="S429" s="3">
        <v>9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L429" t="s">
        <v>465</v>
      </c>
      <c r="AM429">
        <v>97094471</v>
      </c>
      <c r="AN429" t="s">
        <v>482</v>
      </c>
    </row>
    <row r="430" spans="2:40" ht="15.6" thickTop="1" thickBot="1">
      <c r="B430" s="13" t="s">
        <v>431</v>
      </c>
      <c r="C430" s="2">
        <v>97107804</v>
      </c>
      <c r="D430" s="13" t="s">
        <v>444</v>
      </c>
      <c r="E430" s="14">
        <v>1337</v>
      </c>
      <c r="F430" s="2">
        <v>25</v>
      </c>
      <c r="G430" s="2">
        <v>-34</v>
      </c>
      <c r="H430" s="2">
        <v>-9</v>
      </c>
      <c r="I430" s="14">
        <v>0</v>
      </c>
      <c r="J430" s="2">
        <v>0</v>
      </c>
      <c r="K430" s="2">
        <v>0</v>
      </c>
      <c r="L430" s="15"/>
      <c r="M430" s="1">
        <v>11</v>
      </c>
      <c r="N430" s="3">
        <v>5</v>
      </c>
      <c r="O430" s="3">
        <v>-6</v>
      </c>
      <c r="P430" s="3">
        <v>0</v>
      </c>
      <c r="Q430" s="3"/>
      <c r="R430" s="3">
        <v>-19</v>
      </c>
      <c r="S430" s="3"/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/>
      <c r="Z430" s="3">
        <v>0</v>
      </c>
      <c r="AA430" s="3"/>
      <c r="AB430" s="3">
        <v>0</v>
      </c>
      <c r="AC430" s="3">
        <v>0</v>
      </c>
      <c r="AD430" s="3">
        <v>0</v>
      </c>
      <c r="AL430" t="s">
        <v>465</v>
      </c>
      <c r="AM430">
        <v>97115822</v>
      </c>
      <c r="AN430" t="s">
        <v>483</v>
      </c>
    </row>
    <row r="431" spans="2:40" ht="15.6" thickTop="1" thickBot="1">
      <c r="B431" s="13" t="s">
        <v>431</v>
      </c>
      <c r="C431" s="2">
        <v>97112241</v>
      </c>
      <c r="D431" s="13" t="s">
        <v>445</v>
      </c>
      <c r="E431" s="14">
        <v>657</v>
      </c>
      <c r="F431" s="2">
        <v>3</v>
      </c>
      <c r="G431" s="2">
        <v>-34</v>
      </c>
      <c r="H431" s="2">
        <v>-31</v>
      </c>
      <c r="I431" s="14">
        <v>0</v>
      </c>
      <c r="J431" s="2">
        <v>0</v>
      </c>
      <c r="K431" s="2">
        <v>0</v>
      </c>
      <c r="L431" s="15"/>
      <c r="M431" s="1">
        <v>-15</v>
      </c>
      <c r="N431" s="3">
        <v>0</v>
      </c>
      <c r="O431" s="3">
        <v>-6</v>
      </c>
      <c r="P431" s="3">
        <v>0</v>
      </c>
      <c r="Q431" s="3">
        <v>-10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L431" t="s">
        <v>484</v>
      </c>
      <c r="AM431">
        <v>97095398</v>
      </c>
      <c r="AN431" t="s">
        <v>485</v>
      </c>
    </row>
    <row r="432" spans="2:40" ht="15.6" thickTop="1" thickBot="1">
      <c r="B432" s="13" t="s">
        <v>431</v>
      </c>
      <c r="C432" s="2">
        <v>66618569</v>
      </c>
      <c r="D432" s="13" t="s">
        <v>446</v>
      </c>
      <c r="E432" s="14">
        <v>1308</v>
      </c>
      <c r="F432" s="2">
        <v>54</v>
      </c>
      <c r="G432" s="2">
        <v>-28</v>
      </c>
      <c r="H432" s="2">
        <v>26</v>
      </c>
      <c r="I432" s="14">
        <v>0</v>
      </c>
      <c r="J432" s="2">
        <v>0</v>
      </c>
      <c r="K432" s="2">
        <v>0</v>
      </c>
      <c r="L432" s="15"/>
      <c r="M432" s="1">
        <v>12</v>
      </c>
      <c r="N432" s="3">
        <v>8</v>
      </c>
      <c r="O432" s="3">
        <v>-2</v>
      </c>
      <c r="P432" s="3">
        <v>-3</v>
      </c>
      <c r="Q432" s="3"/>
      <c r="R432" s="3">
        <v>6</v>
      </c>
      <c r="S432" s="3"/>
      <c r="T432" s="3">
        <v>5</v>
      </c>
      <c r="U432" s="3">
        <v>0</v>
      </c>
      <c r="V432" s="3">
        <v>0</v>
      </c>
      <c r="W432" s="3">
        <v>0</v>
      </c>
      <c r="X432" s="3">
        <v>0</v>
      </c>
      <c r="Y432" s="3"/>
      <c r="Z432" s="3">
        <v>0</v>
      </c>
      <c r="AA432" s="3"/>
      <c r="AB432" s="3">
        <v>0</v>
      </c>
      <c r="AC432" s="3">
        <v>0</v>
      </c>
      <c r="AD432" s="3">
        <v>0</v>
      </c>
      <c r="AL432" t="s">
        <v>484</v>
      </c>
      <c r="AM432">
        <v>3434821</v>
      </c>
      <c r="AN432" t="s">
        <v>486</v>
      </c>
    </row>
    <row r="433" spans="2:40" ht="15.6" thickTop="1" thickBot="1">
      <c r="B433" s="13" t="s">
        <v>431</v>
      </c>
      <c r="C433" s="2">
        <v>97116154</v>
      </c>
      <c r="D433" s="13" t="s">
        <v>447</v>
      </c>
      <c r="E433" s="14">
        <v>621</v>
      </c>
      <c r="F433" s="2">
        <v>118</v>
      </c>
      <c r="G433" s="2">
        <v>-11</v>
      </c>
      <c r="H433" s="2">
        <v>107</v>
      </c>
      <c r="I433" s="14">
        <v>0</v>
      </c>
      <c r="J433" s="2">
        <v>0</v>
      </c>
      <c r="K433" s="2">
        <v>0</v>
      </c>
      <c r="L433" s="15"/>
      <c r="M433" s="1">
        <v>22</v>
      </c>
      <c r="N433" s="3">
        <v>20</v>
      </c>
      <c r="O433" s="3">
        <v>0</v>
      </c>
      <c r="P433" s="3">
        <v>9</v>
      </c>
      <c r="Q433" s="3">
        <v>8</v>
      </c>
      <c r="R433" s="3">
        <v>38</v>
      </c>
      <c r="S433" s="3">
        <v>0</v>
      </c>
      <c r="T433" s="3">
        <v>10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57"/>
      <c r="AF433" s="57"/>
      <c r="AG433" s="57"/>
      <c r="AH433" s="57"/>
      <c r="AI433" s="57"/>
      <c r="AJ433" s="57"/>
      <c r="AK433" s="57"/>
      <c r="AL433" t="s">
        <v>484</v>
      </c>
      <c r="AM433">
        <v>3434822</v>
      </c>
      <c r="AN433" t="s">
        <v>487</v>
      </c>
    </row>
    <row r="434" spans="2:40" ht="15.6" thickTop="1" thickBot="1">
      <c r="B434" s="13" t="s">
        <v>431</v>
      </c>
      <c r="C434" s="2">
        <v>97078496</v>
      </c>
      <c r="D434" s="13" t="s">
        <v>448</v>
      </c>
      <c r="E434" s="14">
        <v>500</v>
      </c>
      <c r="F434" s="2">
        <v>22</v>
      </c>
      <c r="G434" s="2">
        <v>-29</v>
      </c>
      <c r="H434" s="2">
        <v>-7</v>
      </c>
      <c r="I434" s="14">
        <v>0</v>
      </c>
      <c r="J434" s="2">
        <v>0</v>
      </c>
      <c r="K434" s="2">
        <v>0</v>
      </c>
      <c r="L434" s="15"/>
      <c r="M434" s="1">
        <v>7</v>
      </c>
      <c r="N434" s="3">
        <v>0</v>
      </c>
      <c r="O434" s="3">
        <v>0</v>
      </c>
      <c r="P434" s="3">
        <v>1</v>
      </c>
      <c r="Q434" s="3">
        <v>0</v>
      </c>
      <c r="R434" s="3">
        <v>-15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L434" t="s">
        <v>488</v>
      </c>
      <c r="AM434">
        <v>97044879</v>
      </c>
      <c r="AN434" t="s">
        <v>489</v>
      </c>
    </row>
    <row r="435" spans="2:40" ht="15.6" thickTop="1" thickBot="1">
      <c r="B435" s="13" t="s">
        <v>431</v>
      </c>
      <c r="C435" s="2">
        <v>97037028</v>
      </c>
      <c r="D435" s="13" t="s">
        <v>449</v>
      </c>
      <c r="E435" s="14">
        <v>1124</v>
      </c>
      <c r="F435" s="2">
        <v>35</v>
      </c>
      <c r="G435" s="2">
        <v>-13</v>
      </c>
      <c r="H435" s="2">
        <v>22</v>
      </c>
      <c r="I435" s="14">
        <v>0</v>
      </c>
      <c r="J435" s="2">
        <v>0</v>
      </c>
      <c r="K435" s="2">
        <v>0</v>
      </c>
      <c r="L435" s="15"/>
      <c r="M435" s="1">
        <v>9</v>
      </c>
      <c r="N435" s="3">
        <v>-4</v>
      </c>
      <c r="O435" s="3">
        <v>0</v>
      </c>
      <c r="P435" s="3">
        <v>3</v>
      </c>
      <c r="Q435" s="3"/>
      <c r="R435" s="3">
        <v>6</v>
      </c>
      <c r="S435" s="3"/>
      <c r="T435" s="3">
        <v>0</v>
      </c>
      <c r="U435" s="3">
        <v>8</v>
      </c>
      <c r="V435" s="3">
        <v>0</v>
      </c>
      <c r="W435" s="3">
        <v>0</v>
      </c>
      <c r="X435" s="3">
        <v>0</v>
      </c>
      <c r="Y435" s="3"/>
      <c r="Z435" s="3">
        <v>0</v>
      </c>
      <c r="AA435" s="3"/>
      <c r="AB435" s="3">
        <v>0</v>
      </c>
      <c r="AC435" s="3">
        <v>0</v>
      </c>
      <c r="AD435" s="3">
        <v>0</v>
      </c>
      <c r="AL435" t="s">
        <v>488</v>
      </c>
      <c r="AM435">
        <v>97058640</v>
      </c>
      <c r="AN435" t="s">
        <v>490</v>
      </c>
    </row>
    <row r="436" spans="2:40" ht="15.6" thickTop="1" thickBot="1">
      <c r="B436" s="13" t="s">
        <v>431</v>
      </c>
      <c r="C436" s="2">
        <v>97084438</v>
      </c>
      <c r="D436" s="13" t="s">
        <v>450</v>
      </c>
      <c r="E436" s="14">
        <v>500</v>
      </c>
      <c r="F436" s="2">
        <v>12</v>
      </c>
      <c r="G436" s="2">
        <v>-88</v>
      </c>
      <c r="H436" s="2">
        <v>-76</v>
      </c>
      <c r="I436" s="14">
        <v>0</v>
      </c>
      <c r="J436" s="2">
        <v>0</v>
      </c>
      <c r="K436" s="2">
        <v>0</v>
      </c>
      <c r="L436" s="15"/>
      <c r="M436" s="1">
        <v>7</v>
      </c>
      <c r="N436" s="3">
        <v>-15</v>
      </c>
      <c r="O436" s="3">
        <v>-13</v>
      </c>
      <c r="P436" s="3">
        <v>-12</v>
      </c>
      <c r="Q436" s="3">
        <v>0</v>
      </c>
      <c r="R436" s="3">
        <v>-15</v>
      </c>
      <c r="S436" s="3">
        <v>-13</v>
      </c>
      <c r="T436" s="3">
        <v>-15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L436" t="s">
        <v>488</v>
      </c>
      <c r="AM436">
        <v>97091545</v>
      </c>
      <c r="AN436" t="s">
        <v>491</v>
      </c>
    </row>
    <row r="437" spans="2:40" ht="15.6" thickTop="1" thickBot="1">
      <c r="B437" s="13" t="s">
        <v>431</v>
      </c>
      <c r="C437" s="2">
        <v>97015803</v>
      </c>
      <c r="D437" s="13" t="s">
        <v>451</v>
      </c>
      <c r="E437" s="14">
        <v>818</v>
      </c>
      <c r="F437" s="2">
        <v>5</v>
      </c>
      <c r="G437" s="2">
        <v>-20</v>
      </c>
      <c r="H437" s="2">
        <v>-15</v>
      </c>
      <c r="I437" s="14">
        <v>0</v>
      </c>
      <c r="J437" s="2">
        <v>0</v>
      </c>
      <c r="K437" s="2">
        <v>0</v>
      </c>
      <c r="L437" s="15"/>
      <c r="M437" s="1">
        <v>1</v>
      </c>
      <c r="N437" s="3">
        <v>0</v>
      </c>
      <c r="O437" s="3">
        <v>0</v>
      </c>
      <c r="P437" s="3">
        <v>-6</v>
      </c>
      <c r="Q437" s="3"/>
      <c r="R437" s="3">
        <v>0</v>
      </c>
      <c r="S437" s="3"/>
      <c r="T437" s="3">
        <v>0</v>
      </c>
      <c r="U437" s="3">
        <v>-10</v>
      </c>
      <c r="V437" s="3">
        <v>0</v>
      </c>
      <c r="W437" s="3">
        <v>0</v>
      </c>
      <c r="X437" s="3">
        <v>0</v>
      </c>
      <c r="Y437" s="3"/>
      <c r="Z437" s="3">
        <v>0</v>
      </c>
      <c r="AA437" s="3"/>
      <c r="AB437" s="3">
        <v>0</v>
      </c>
      <c r="AC437" s="3">
        <v>0</v>
      </c>
      <c r="AD437" s="3">
        <v>0</v>
      </c>
      <c r="AL437" t="s">
        <v>488</v>
      </c>
      <c r="AM437">
        <v>97069909</v>
      </c>
      <c r="AN437" t="s">
        <v>492</v>
      </c>
    </row>
    <row r="438" spans="2:40" ht="15.6" thickTop="1" thickBot="1">
      <c r="B438" s="13" t="s">
        <v>431</v>
      </c>
      <c r="C438" s="2">
        <v>97071893</v>
      </c>
      <c r="D438" s="13" t="s">
        <v>452</v>
      </c>
      <c r="E438" s="14">
        <v>1114</v>
      </c>
      <c r="F438" s="2">
        <v>32</v>
      </c>
      <c r="G438" s="2">
        <v>-7</v>
      </c>
      <c r="H438" s="2">
        <v>25</v>
      </c>
      <c r="I438" s="14">
        <v>0</v>
      </c>
      <c r="J438" s="2">
        <v>0</v>
      </c>
      <c r="K438" s="2">
        <v>0</v>
      </c>
      <c r="L438" s="15"/>
      <c r="M438" s="1">
        <v>0</v>
      </c>
      <c r="N438" s="3">
        <v>0</v>
      </c>
      <c r="O438" s="3">
        <v>0</v>
      </c>
      <c r="P438" s="3">
        <v>0</v>
      </c>
      <c r="Q438" s="3"/>
      <c r="R438" s="3">
        <v>-7</v>
      </c>
      <c r="S438" s="3"/>
      <c r="T438" s="3">
        <v>32</v>
      </c>
      <c r="U438" s="3">
        <v>0</v>
      </c>
      <c r="V438" s="3">
        <v>0</v>
      </c>
      <c r="W438" s="3">
        <v>0</v>
      </c>
      <c r="X438" s="3">
        <v>0</v>
      </c>
      <c r="Y438" s="3"/>
      <c r="Z438" s="3">
        <v>0</v>
      </c>
      <c r="AA438" s="3"/>
      <c r="AB438" s="3">
        <v>0</v>
      </c>
      <c r="AC438" s="3">
        <v>0</v>
      </c>
      <c r="AD438" s="3">
        <v>0</v>
      </c>
      <c r="AL438" t="s">
        <v>488</v>
      </c>
      <c r="AM438">
        <v>45209865</v>
      </c>
      <c r="AN438" t="s">
        <v>493</v>
      </c>
    </row>
    <row r="439" spans="2:40" ht="15.6" thickTop="1" thickBot="1">
      <c r="B439" s="13" t="s">
        <v>431</v>
      </c>
      <c r="C439" s="2">
        <v>97070278</v>
      </c>
      <c r="D439" s="13" t="s">
        <v>453</v>
      </c>
      <c r="E439" s="14">
        <v>500</v>
      </c>
      <c r="F439" s="2">
        <v>6</v>
      </c>
      <c r="G439" s="2">
        <v>-5</v>
      </c>
      <c r="H439" s="2">
        <v>1</v>
      </c>
      <c r="I439" s="14">
        <v>0</v>
      </c>
      <c r="J439" s="2">
        <v>0</v>
      </c>
      <c r="K439" s="2">
        <v>0</v>
      </c>
      <c r="L439" s="15"/>
      <c r="M439" s="1">
        <v>0</v>
      </c>
      <c r="N439" s="3">
        <v>1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L439" t="s">
        <v>488</v>
      </c>
      <c r="AM439">
        <v>4803607</v>
      </c>
      <c r="AN439" t="s">
        <v>494</v>
      </c>
    </row>
    <row r="440" spans="2:40" ht="15.6" thickTop="1" thickBot="1">
      <c r="B440" s="13" t="s">
        <v>431</v>
      </c>
      <c r="C440" s="2">
        <v>45211441</v>
      </c>
      <c r="D440" s="13" t="s">
        <v>454</v>
      </c>
      <c r="E440" s="14">
        <v>1310</v>
      </c>
      <c r="F440" s="2">
        <v>6</v>
      </c>
      <c r="G440" s="2">
        <v>-22</v>
      </c>
      <c r="H440" s="2">
        <v>-16</v>
      </c>
      <c r="I440" s="14">
        <v>0</v>
      </c>
      <c r="J440" s="2">
        <v>0</v>
      </c>
      <c r="K440" s="2">
        <v>0</v>
      </c>
      <c r="L440" s="15"/>
      <c r="M440" s="1">
        <v>0</v>
      </c>
      <c r="N440" s="3">
        <v>0</v>
      </c>
      <c r="O440" s="3">
        <v>-14</v>
      </c>
      <c r="P440" s="3">
        <v>-3</v>
      </c>
      <c r="Q440" s="3"/>
      <c r="R440" s="3">
        <v>0</v>
      </c>
      <c r="S440" s="3"/>
      <c r="T440" s="3">
        <v>1</v>
      </c>
      <c r="U440" s="3">
        <v>0</v>
      </c>
      <c r="V440" s="3">
        <v>0</v>
      </c>
      <c r="W440" s="3">
        <v>0</v>
      </c>
      <c r="X440" s="3">
        <v>0</v>
      </c>
      <c r="Y440" s="3"/>
      <c r="Z440" s="3">
        <v>0</v>
      </c>
      <c r="AA440" s="3"/>
      <c r="AB440" s="3">
        <v>0</v>
      </c>
      <c r="AC440" s="3">
        <v>0</v>
      </c>
      <c r="AD440" s="3">
        <v>0</v>
      </c>
      <c r="AL440" t="s">
        <v>488</v>
      </c>
      <c r="AM440">
        <v>97109467</v>
      </c>
      <c r="AN440" t="s">
        <v>495</v>
      </c>
    </row>
    <row r="441" spans="2:40" ht="15.6" thickTop="1" thickBot="1">
      <c r="B441" s="13" t="s">
        <v>431</v>
      </c>
      <c r="C441" s="2">
        <v>97045235</v>
      </c>
      <c r="D441" s="13" t="s">
        <v>455</v>
      </c>
      <c r="E441" s="14">
        <v>789</v>
      </c>
      <c r="F441" s="2">
        <v>6</v>
      </c>
      <c r="G441" s="2">
        <v>-23</v>
      </c>
      <c r="H441" s="2">
        <v>-17</v>
      </c>
      <c r="I441" s="14">
        <v>0</v>
      </c>
      <c r="J441" s="2">
        <v>0</v>
      </c>
      <c r="K441" s="2">
        <v>0</v>
      </c>
      <c r="L441" s="15"/>
      <c r="M441" s="1">
        <v>3</v>
      </c>
      <c r="N441" s="3">
        <v>-10</v>
      </c>
      <c r="O441" s="3">
        <v>0</v>
      </c>
      <c r="P441" s="3">
        <v>0</v>
      </c>
      <c r="Q441" s="3"/>
      <c r="R441" s="3">
        <v>-10</v>
      </c>
      <c r="S441" s="3"/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/>
      <c r="Z441" s="3">
        <v>0</v>
      </c>
      <c r="AA441" s="3"/>
      <c r="AB441" s="3">
        <v>0</v>
      </c>
      <c r="AC441" s="3">
        <v>0</v>
      </c>
      <c r="AD441" s="3">
        <v>0</v>
      </c>
      <c r="AL441" t="s">
        <v>488</v>
      </c>
      <c r="AM441">
        <v>4807927</v>
      </c>
      <c r="AN441" t="s">
        <v>496</v>
      </c>
    </row>
    <row r="442" spans="2:40" ht="15.6" thickTop="1" thickBot="1">
      <c r="B442" s="13" t="s">
        <v>431</v>
      </c>
      <c r="C442" s="2">
        <v>97085040</v>
      </c>
      <c r="D442" s="13" t="s">
        <v>456</v>
      </c>
      <c r="E442" s="14">
        <v>693</v>
      </c>
      <c r="F442" s="2">
        <v>40</v>
      </c>
      <c r="G442" s="2">
        <v>-42</v>
      </c>
      <c r="H442" s="2">
        <v>-2</v>
      </c>
      <c r="I442" s="14">
        <v>0</v>
      </c>
      <c r="J442" s="2">
        <v>0</v>
      </c>
      <c r="K442" s="2">
        <v>0</v>
      </c>
      <c r="L442" s="15"/>
      <c r="M442" s="1">
        <v>-16</v>
      </c>
      <c r="N442" s="3">
        <v>4</v>
      </c>
      <c r="O442" s="3">
        <v>3</v>
      </c>
      <c r="P442" s="3">
        <v>-11</v>
      </c>
      <c r="Q442" s="3">
        <v>0</v>
      </c>
      <c r="R442" s="3">
        <v>6</v>
      </c>
      <c r="S442" s="3">
        <v>14</v>
      </c>
      <c r="T442" s="3">
        <v>-2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L442" t="s">
        <v>488</v>
      </c>
      <c r="AM442">
        <v>97120647</v>
      </c>
      <c r="AN442" t="s">
        <v>497</v>
      </c>
    </row>
    <row r="443" spans="2:40" ht="15.6" thickTop="1" thickBot="1">
      <c r="B443" s="13" t="s">
        <v>431</v>
      </c>
      <c r="C443" s="2">
        <v>97117178</v>
      </c>
      <c r="D443" s="13" t="s">
        <v>457</v>
      </c>
      <c r="E443" s="14">
        <v>500</v>
      </c>
      <c r="F443" s="2">
        <v>0</v>
      </c>
      <c r="G443" s="2">
        <v>-61</v>
      </c>
      <c r="H443" s="2">
        <v>-61</v>
      </c>
      <c r="I443" s="14">
        <v>0</v>
      </c>
      <c r="J443" s="2">
        <v>0</v>
      </c>
      <c r="K443" s="2">
        <v>0</v>
      </c>
      <c r="L443" s="15"/>
      <c r="M443" s="1">
        <v>-15</v>
      </c>
      <c r="N443" s="3">
        <v>-10</v>
      </c>
      <c r="O443" s="3">
        <v>0</v>
      </c>
      <c r="P443" s="3">
        <v>-14</v>
      </c>
      <c r="Q443" s="3">
        <v>-11</v>
      </c>
      <c r="R443" s="3">
        <v>0</v>
      </c>
      <c r="S443" s="3">
        <v>0</v>
      </c>
      <c r="T443" s="3">
        <v>-11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L443" t="s">
        <v>488</v>
      </c>
      <c r="AM443">
        <v>97117663</v>
      </c>
      <c r="AN443" t="s">
        <v>498</v>
      </c>
    </row>
    <row r="444" spans="2:40" ht="15.6" thickTop="1" thickBot="1">
      <c r="B444" s="13" t="s">
        <v>431</v>
      </c>
      <c r="C444" s="2">
        <v>97107805</v>
      </c>
      <c r="D444" s="13" t="s">
        <v>458</v>
      </c>
      <c r="E444" s="14">
        <v>547</v>
      </c>
      <c r="F444" s="2">
        <v>51</v>
      </c>
      <c r="G444" s="2">
        <v>-15</v>
      </c>
      <c r="H444" s="2">
        <v>36</v>
      </c>
      <c r="I444" s="14">
        <v>0</v>
      </c>
      <c r="J444" s="2">
        <v>0</v>
      </c>
      <c r="K444" s="2">
        <v>0</v>
      </c>
      <c r="L444" s="15"/>
      <c r="M444" s="1">
        <v>0</v>
      </c>
      <c r="N444" s="3">
        <v>19</v>
      </c>
      <c r="O444" s="3">
        <v>16</v>
      </c>
      <c r="P444" s="3">
        <v>0</v>
      </c>
      <c r="Q444" s="3">
        <v>0</v>
      </c>
      <c r="R444" s="3">
        <v>0</v>
      </c>
      <c r="S444" s="3">
        <v>0</v>
      </c>
      <c r="T444" s="3">
        <v>1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L444" t="s">
        <v>488</v>
      </c>
      <c r="AM444">
        <v>97117664</v>
      </c>
      <c r="AN444" t="s">
        <v>499</v>
      </c>
    </row>
    <row r="445" spans="2:40" ht="15.6" thickTop="1" thickBot="1">
      <c r="B445" s="13" t="s">
        <v>431</v>
      </c>
      <c r="C445" s="2">
        <v>97095518</v>
      </c>
      <c r="D445" s="13" t="s">
        <v>459</v>
      </c>
      <c r="E445" s="14">
        <v>1127</v>
      </c>
      <c r="F445" s="2">
        <v>9</v>
      </c>
      <c r="G445" s="2">
        <v>-6</v>
      </c>
      <c r="H445" s="2">
        <v>3</v>
      </c>
      <c r="I445" s="14">
        <v>0</v>
      </c>
      <c r="J445" s="2">
        <v>0</v>
      </c>
      <c r="K445" s="2">
        <v>0</v>
      </c>
      <c r="L445" s="15"/>
      <c r="M445" s="1">
        <v>-5</v>
      </c>
      <c r="N445" s="3">
        <v>5</v>
      </c>
      <c r="O445" s="3">
        <v>0</v>
      </c>
      <c r="P445" s="3">
        <v>3</v>
      </c>
      <c r="Q445" s="3"/>
      <c r="R445" s="3">
        <v>0</v>
      </c>
      <c r="S445" s="3"/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/>
      <c r="Z445" s="3">
        <v>0</v>
      </c>
      <c r="AA445" s="3"/>
      <c r="AB445" s="3">
        <v>0</v>
      </c>
      <c r="AC445" s="3">
        <v>0</v>
      </c>
      <c r="AD445" s="3">
        <v>0</v>
      </c>
      <c r="AL445" t="s">
        <v>488</v>
      </c>
      <c r="AM445">
        <v>97082152</v>
      </c>
      <c r="AN445" t="s">
        <v>500</v>
      </c>
    </row>
    <row r="446" spans="2:40" ht="15.6" thickTop="1" thickBot="1">
      <c r="B446" s="13" t="s">
        <v>431</v>
      </c>
      <c r="C446" s="2">
        <v>41077650</v>
      </c>
      <c r="D446" s="13" t="s">
        <v>460</v>
      </c>
      <c r="E446" s="14">
        <v>967</v>
      </c>
      <c r="F446" s="2">
        <v>43</v>
      </c>
      <c r="G446" s="2">
        <v>-34</v>
      </c>
      <c r="H446" s="2">
        <v>9</v>
      </c>
      <c r="I446" s="14">
        <v>0</v>
      </c>
      <c r="J446" s="2">
        <v>0</v>
      </c>
      <c r="K446" s="2">
        <v>0</v>
      </c>
      <c r="L446" s="15"/>
      <c r="M446" s="1">
        <v>0</v>
      </c>
      <c r="N446" s="3">
        <v>0</v>
      </c>
      <c r="O446" s="3">
        <v>0</v>
      </c>
      <c r="P446" s="3">
        <v>2</v>
      </c>
      <c r="Q446" s="3"/>
      <c r="R446" s="3">
        <v>-23</v>
      </c>
      <c r="S446" s="3"/>
      <c r="T446" s="3">
        <v>14</v>
      </c>
      <c r="U446" s="3">
        <v>16</v>
      </c>
      <c r="V446" s="3">
        <v>0</v>
      </c>
      <c r="W446" s="3">
        <v>0</v>
      </c>
      <c r="X446" s="3">
        <v>0</v>
      </c>
      <c r="Y446" s="3"/>
      <c r="Z446" s="3">
        <v>0</v>
      </c>
      <c r="AA446" s="3"/>
      <c r="AB446" s="3">
        <v>0</v>
      </c>
      <c r="AC446" s="3">
        <v>0</v>
      </c>
      <c r="AD446" s="3">
        <v>0</v>
      </c>
      <c r="AL446" t="s">
        <v>488</v>
      </c>
      <c r="AM446">
        <v>97109466</v>
      </c>
      <c r="AN446" t="s">
        <v>501</v>
      </c>
    </row>
    <row r="447" spans="2:40" ht="15.6" thickTop="1" thickBot="1">
      <c r="B447" s="13" t="s">
        <v>431</v>
      </c>
      <c r="C447" s="2">
        <v>97067945</v>
      </c>
      <c r="D447" s="13" t="s">
        <v>461</v>
      </c>
      <c r="E447" s="14">
        <v>578</v>
      </c>
      <c r="F447" s="2">
        <v>26</v>
      </c>
      <c r="G447" s="2">
        <v>-20</v>
      </c>
      <c r="H447" s="2">
        <v>6</v>
      </c>
      <c r="I447" s="14">
        <v>0</v>
      </c>
      <c r="J447" s="2">
        <v>0</v>
      </c>
      <c r="K447" s="2">
        <v>0</v>
      </c>
      <c r="L447" s="15"/>
      <c r="M447" s="1">
        <v>0</v>
      </c>
      <c r="N447" s="3">
        <v>2</v>
      </c>
      <c r="O447" s="3">
        <v>0</v>
      </c>
      <c r="P447" s="3">
        <v>-1</v>
      </c>
      <c r="Q447" s="3">
        <v>-5</v>
      </c>
      <c r="R447" s="3">
        <v>0</v>
      </c>
      <c r="S447" s="3">
        <v>10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L447" t="s">
        <v>488</v>
      </c>
      <c r="AM447">
        <v>97117665</v>
      </c>
      <c r="AN447" t="s">
        <v>502</v>
      </c>
    </row>
    <row r="448" spans="2:40" ht="15.6" thickTop="1" thickBot="1">
      <c r="B448" s="13" t="s">
        <v>431</v>
      </c>
      <c r="C448" s="2">
        <v>97122031</v>
      </c>
      <c r="D448" s="13" t="s">
        <v>462</v>
      </c>
      <c r="E448" s="14">
        <v>500</v>
      </c>
      <c r="F448" s="2">
        <v>6</v>
      </c>
      <c r="G448" s="2">
        <v>-49</v>
      </c>
      <c r="H448" s="2">
        <v>-43</v>
      </c>
      <c r="I448" s="14">
        <v>0</v>
      </c>
      <c r="J448" s="2">
        <v>0</v>
      </c>
      <c r="K448" s="2">
        <v>0</v>
      </c>
      <c r="L448" s="15"/>
      <c r="M448" s="1">
        <v>0</v>
      </c>
      <c r="N448" s="3">
        <v>0</v>
      </c>
      <c r="O448" s="3">
        <v>-4</v>
      </c>
      <c r="P448" s="3">
        <v>-14</v>
      </c>
      <c r="Q448" s="3">
        <v>0</v>
      </c>
      <c r="R448" s="3">
        <v>-14</v>
      </c>
      <c r="S448" s="3">
        <v>0</v>
      </c>
      <c r="T448" s="3">
        <v>-11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L448" t="s">
        <v>488</v>
      </c>
      <c r="AM448">
        <v>97112900</v>
      </c>
      <c r="AN448" t="s">
        <v>503</v>
      </c>
    </row>
    <row r="449" spans="2:40" ht="15.6" thickTop="1" thickBot="1">
      <c r="B449" s="13" t="s">
        <v>431</v>
      </c>
      <c r="C449" s="2">
        <v>97068092</v>
      </c>
      <c r="D449" s="13" t="s">
        <v>463</v>
      </c>
      <c r="E449" s="14">
        <v>500</v>
      </c>
      <c r="F449" s="2">
        <v>0</v>
      </c>
      <c r="G449" s="2">
        <v>-50</v>
      </c>
      <c r="H449" s="2">
        <v>-50</v>
      </c>
      <c r="I449" s="14">
        <v>0</v>
      </c>
      <c r="J449" s="2">
        <v>0</v>
      </c>
      <c r="K449" s="2">
        <v>0</v>
      </c>
      <c r="L449" s="15"/>
      <c r="M449" s="1">
        <v>0</v>
      </c>
      <c r="N449" s="3">
        <v>-10</v>
      </c>
      <c r="O449" s="3">
        <v>-15</v>
      </c>
      <c r="P449" s="3">
        <v>0</v>
      </c>
      <c r="Q449" s="3">
        <v>-11</v>
      </c>
      <c r="R449" s="3">
        <v>-14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L449" t="s">
        <v>488</v>
      </c>
      <c r="AM449">
        <v>40365169</v>
      </c>
      <c r="AN449" t="s">
        <v>504</v>
      </c>
    </row>
    <row r="450" spans="2:40" ht="15.6" thickTop="1" thickBot="1">
      <c r="B450" s="13" t="s">
        <v>431</v>
      </c>
      <c r="C450" s="2">
        <v>97115080</v>
      </c>
      <c r="D450" s="13" t="s">
        <v>464</v>
      </c>
      <c r="E450" s="14">
        <v>699</v>
      </c>
      <c r="F450" s="2">
        <v>54</v>
      </c>
      <c r="G450" s="2">
        <v>-37</v>
      </c>
      <c r="H450" s="2">
        <v>17</v>
      </c>
      <c r="I450" s="14">
        <v>0</v>
      </c>
      <c r="J450" s="2">
        <v>0</v>
      </c>
      <c r="K450" s="2">
        <v>0</v>
      </c>
      <c r="L450" s="15"/>
      <c r="M450" s="1">
        <v>-16</v>
      </c>
      <c r="N450" s="3">
        <v>16</v>
      </c>
      <c r="O450" s="3">
        <v>0</v>
      </c>
      <c r="P450" s="3">
        <v>-1</v>
      </c>
      <c r="Q450" s="3">
        <v>1</v>
      </c>
      <c r="R450" s="3">
        <v>6</v>
      </c>
      <c r="S450" s="3">
        <v>2</v>
      </c>
      <c r="T450" s="3">
        <v>9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L450" t="s">
        <v>488</v>
      </c>
      <c r="AM450">
        <v>41288761</v>
      </c>
      <c r="AN450" t="s">
        <v>505</v>
      </c>
    </row>
    <row r="451" spans="2:40" ht="15.6" thickTop="1" thickBot="1">
      <c r="B451" s="13" t="s">
        <v>465</v>
      </c>
      <c r="C451" s="2">
        <v>97066275</v>
      </c>
      <c r="D451" s="13" t="s">
        <v>466</v>
      </c>
      <c r="E451" s="14">
        <v>811</v>
      </c>
      <c r="F451" s="2">
        <v>41</v>
      </c>
      <c r="G451" s="2">
        <v>-30</v>
      </c>
      <c r="H451" s="2">
        <v>11</v>
      </c>
      <c r="I451" s="14">
        <v>0</v>
      </c>
      <c r="J451" s="2">
        <v>0</v>
      </c>
      <c r="K451" s="2">
        <v>0</v>
      </c>
      <c r="L451" s="15"/>
      <c r="M451" s="1">
        <v>0</v>
      </c>
      <c r="N451" s="3">
        <v>3</v>
      </c>
      <c r="O451" s="3">
        <v>9</v>
      </c>
      <c r="P451" s="3">
        <v>-7</v>
      </c>
      <c r="Q451" s="3"/>
      <c r="R451" s="3">
        <v>7</v>
      </c>
      <c r="S451" s="3"/>
      <c r="T451" s="3">
        <v>-1</v>
      </c>
      <c r="U451" s="3">
        <v>0</v>
      </c>
      <c r="V451" s="3">
        <v>0</v>
      </c>
      <c r="W451" s="3">
        <v>0</v>
      </c>
      <c r="X451" s="3">
        <v>0</v>
      </c>
      <c r="Y451" s="3"/>
      <c r="Z451" s="3">
        <v>0</v>
      </c>
      <c r="AA451" s="3"/>
      <c r="AB451" s="3">
        <v>0</v>
      </c>
      <c r="AC451" s="3">
        <v>0</v>
      </c>
      <c r="AD451" s="3">
        <v>0</v>
      </c>
      <c r="AL451" t="s">
        <v>488</v>
      </c>
      <c r="AM451">
        <v>20085119</v>
      </c>
      <c r="AN451" t="s">
        <v>506</v>
      </c>
    </row>
    <row r="452" spans="2:40" ht="15.6" thickTop="1" thickBot="1">
      <c r="B452" s="13" t="s">
        <v>465</v>
      </c>
      <c r="C452" s="2">
        <v>97116033</v>
      </c>
      <c r="D452" s="13" t="s">
        <v>467</v>
      </c>
      <c r="E452" s="14">
        <v>536</v>
      </c>
      <c r="F452" s="2">
        <v>42</v>
      </c>
      <c r="G452" s="2">
        <v>-22</v>
      </c>
      <c r="H452" s="2">
        <v>20</v>
      </c>
      <c r="I452" s="14">
        <v>0</v>
      </c>
      <c r="J452" s="2">
        <v>0</v>
      </c>
      <c r="K452" s="2">
        <v>0</v>
      </c>
      <c r="L452" s="15"/>
      <c r="M452" s="1">
        <v>14</v>
      </c>
      <c r="N452" s="3">
        <v>0</v>
      </c>
      <c r="O452" s="3">
        <v>2</v>
      </c>
      <c r="P452" s="3">
        <v>0</v>
      </c>
      <c r="Q452" s="3"/>
      <c r="R452" s="3">
        <v>-3</v>
      </c>
      <c r="S452" s="3"/>
      <c r="T452" s="3">
        <v>7</v>
      </c>
      <c r="U452" s="3">
        <v>0</v>
      </c>
      <c r="V452" s="3">
        <v>0</v>
      </c>
      <c r="W452" s="3">
        <v>0</v>
      </c>
      <c r="X452" s="3">
        <v>0</v>
      </c>
      <c r="Y452" s="3"/>
      <c r="Z452" s="3">
        <v>0</v>
      </c>
      <c r="AA452" s="3"/>
      <c r="AB452" s="3">
        <v>0</v>
      </c>
      <c r="AC452" s="3">
        <v>0</v>
      </c>
      <c r="AD452" s="3">
        <v>0</v>
      </c>
      <c r="AL452" t="s">
        <v>488</v>
      </c>
      <c r="AM452">
        <v>60057472</v>
      </c>
      <c r="AN452" t="s">
        <v>507</v>
      </c>
    </row>
    <row r="453" spans="2:40" ht="15.6" thickTop="1" thickBot="1">
      <c r="B453" s="13" t="s">
        <v>465</v>
      </c>
      <c r="C453" s="2">
        <v>97070624</v>
      </c>
      <c r="D453" s="13" t="s">
        <v>468</v>
      </c>
      <c r="E453" s="14">
        <v>833</v>
      </c>
      <c r="F453" s="2">
        <v>60</v>
      </c>
      <c r="G453" s="2">
        <v>-52</v>
      </c>
      <c r="H453" s="2">
        <v>8</v>
      </c>
      <c r="I453" s="14">
        <v>0</v>
      </c>
      <c r="J453" s="2">
        <v>0</v>
      </c>
      <c r="K453" s="2">
        <v>0</v>
      </c>
      <c r="L453" s="15"/>
      <c r="M453" s="3">
        <v>30</v>
      </c>
      <c r="N453" s="3">
        <v>-10</v>
      </c>
      <c r="O453" s="3">
        <v>0</v>
      </c>
      <c r="P453" s="3">
        <v>8</v>
      </c>
      <c r="Q453" s="3"/>
      <c r="R453" s="3">
        <v>-6</v>
      </c>
      <c r="S453" s="3"/>
      <c r="T453" s="3">
        <v>9</v>
      </c>
      <c r="U453" s="3">
        <v>-23</v>
      </c>
      <c r="V453" s="3">
        <v>0</v>
      </c>
      <c r="W453" s="3">
        <v>0</v>
      </c>
      <c r="X453" s="3">
        <v>0</v>
      </c>
      <c r="Y453" s="3"/>
      <c r="Z453" s="3">
        <v>0</v>
      </c>
      <c r="AA453" s="3"/>
      <c r="AB453" s="3">
        <v>0</v>
      </c>
      <c r="AC453" s="3">
        <v>0</v>
      </c>
      <c r="AD453" s="3">
        <v>0</v>
      </c>
      <c r="AL453" t="s">
        <v>488</v>
      </c>
      <c r="AM453">
        <v>56016497</v>
      </c>
      <c r="AN453" t="s">
        <v>508</v>
      </c>
    </row>
    <row r="454" spans="2:40" ht="15.6" thickTop="1" thickBot="1">
      <c r="B454" s="13" t="s">
        <v>465</v>
      </c>
      <c r="C454" s="2">
        <v>97115819</v>
      </c>
      <c r="D454" s="13" t="s">
        <v>469</v>
      </c>
      <c r="E454" s="14">
        <v>522</v>
      </c>
      <c r="F454" s="2">
        <v>6</v>
      </c>
      <c r="G454" s="2">
        <v>-28</v>
      </c>
      <c r="H454" s="2">
        <v>-22</v>
      </c>
      <c r="I454" s="14">
        <v>0</v>
      </c>
      <c r="J454" s="2">
        <v>0</v>
      </c>
      <c r="K454" s="2">
        <v>0</v>
      </c>
      <c r="L454" s="15"/>
      <c r="M454" s="1">
        <v>-10</v>
      </c>
      <c r="N454" s="3">
        <v>0</v>
      </c>
      <c r="O454" s="3">
        <v>-10</v>
      </c>
      <c r="P454" s="3">
        <v>0</v>
      </c>
      <c r="Q454" s="3"/>
      <c r="R454" s="3">
        <v>-2</v>
      </c>
      <c r="S454" s="3"/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/>
      <c r="Z454" s="3">
        <v>0</v>
      </c>
      <c r="AA454" s="3"/>
      <c r="AB454" s="3">
        <v>0</v>
      </c>
      <c r="AC454" s="3">
        <v>0</v>
      </c>
      <c r="AD454" s="3">
        <v>0</v>
      </c>
      <c r="AL454" t="s">
        <v>488</v>
      </c>
      <c r="AM454">
        <v>97058636</v>
      </c>
      <c r="AN454" t="s">
        <v>509</v>
      </c>
    </row>
    <row r="455" spans="2:40" ht="15.6" thickTop="1" thickBot="1">
      <c r="B455" s="13" t="s">
        <v>465</v>
      </c>
      <c r="C455" s="2">
        <v>97115820</v>
      </c>
      <c r="D455" s="13" t="s">
        <v>470</v>
      </c>
      <c r="E455" s="14">
        <v>1019</v>
      </c>
      <c r="F455" s="2">
        <v>32</v>
      </c>
      <c r="G455" s="2">
        <v>-5</v>
      </c>
      <c r="H455" s="2">
        <v>27</v>
      </c>
      <c r="I455" s="14">
        <v>0</v>
      </c>
      <c r="J455" s="2">
        <v>0</v>
      </c>
      <c r="K455" s="2">
        <v>0</v>
      </c>
      <c r="L455" s="15"/>
      <c r="M455" s="1">
        <v>12</v>
      </c>
      <c r="N455" s="3">
        <v>0</v>
      </c>
      <c r="O455" s="3">
        <v>3</v>
      </c>
      <c r="P455" s="3">
        <v>0</v>
      </c>
      <c r="Q455" s="3"/>
      <c r="R455" s="3">
        <v>8</v>
      </c>
      <c r="S455" s="3"/>
      <c r="T455" s="3">
        <v>0</v>
      </c>
      <c r="U455" s="3">
        <v>4</v>
      </c>
      <c r="V455" s="3">
        <v>0</v>
      </c>
      <c r="W455" s="3">
        <v>0</v>
      </c>
      <c r="X455" s="3">
        <v>0</v>
      </c>
      <c r="Y455" s="3"/>
      <c r="Z455" s="3">
        <v>0</v>
      </c>
      <c r="AA455" s="3"/>
      <c r="AB455" s="3">
        <v>0</v>
      </c>
      <c r="AC455" s="3">
        <v>0</v>
      </c>
      <c r="AD455" s="3">
        <v>0</v>
      </c>
      <c r="AL455" t="s">
        <v>488</v>
      </c>
      <c r="AM455">
        <v>97022026</v>
      </c>
      <c r="AN455" t="s">
        <v>510</v>
      </c>
    </row>
    <row r="456" spans="2:40" ht="15.6" thickTop="1" thickBot="1">
      <c r="B456" s="13" t="s">
        <v>465</v>
      </c>
      <c r="C456" s="2">
        <v>97070625</v>
      </c>
      <c r="D456" s="13" t="s">
        <v>471</v>
      </c>
      <c r="E456" s="14">
        <v>1051</v>
      </c>
      <c r="F456" s="2">
        <v>21</v>
      </c>
      <c r="G456" s="2">
        <v>-52</v>
      </c>
      <c r="H456" s="2">
        <v>-31</v>
      </c>
      <c r="I456" s="14">
        <v>0</v>
      </c>
      <c r="J456" s="2">
        <v>0</v>
      </c>
      <c r="K456" s="2">
        <v>0</v>
      </c>
      <c r="L456" s="15"/>
      <c r="M456" s="1">
        <v>-29</v>
      </c>
      <c r="N456" s="3">
        <v>0</v>
      </c>
      <c r="O456" s="3">
        <v>0</v>
      </c>
      <c r="P456" s="3">
        <v>0</v>
      </c>
      <c r="Q456" s="3"/>
      <c r="R456" s="3">
        <v>-10</v>
      </c>
      <c r="S456" s="3"/>
      <c r="T456" s="3">
        <v>10</v>
      </c>
      <c r="U456" s="3">
        <v>-2</v>
      </c>
      <c r="V456" s="3">
        <v>0</v>
      </c>
      <c r="W456" s="3">
        <v>0</v>
      </c>
      <c r="X456" s="3">
        <v>0</v>
      </c>
      <c r="Y456" s="3"/>
      <c r="Z456" s="3">
        <v>0</v>
      </c>
      <c r="AA456" s="3"/>
      <c r="AB456" s="3">
        <v>0</v>
      </c>
      <c r="AC456" s="3">
        <v>0</v>
      </c>
      <c r="AD456" s="3">
        <v>0</v>
      </c>
      <c r="AL456" t="s">
        <v>488</v>
      </c>
      <c r="AM456">
        <v>97022027</v>
      </c>
      <c r="AN456" t="s">
        <v>511</v>
      </c>
    </row>
    <row r="457" spans="2:40" ht="15.6" thickTop="1" thickBot="1">
      <c r="B457" s="13" t="s">
        <v>465</v>
      </c>
      <c r="C457" s="2">
        <v>97070620</v>
      </c>
      <c r="D457" s="13" t="s">
        <v>472</v>
      </c>
      <c r="E457" s="14">
        <v>681</v>
      </c>
      <c r="F457" s="2">
        <v>17</v>
      </c>
      <c r="G457" s="2">
        <v>-39</v>
      </c>
      <c r="H457" s="2">
        <v>-22</v>
      </c>
      <c r="I457" s="14">
        <v>0</v>
      </c>
      <c r="J457" s="2">
        <v>0</v>
      </c>
      <c r="K457" s="2">
        <v>0</v>
      </c>
      <c r="L457" s="15"/>
      <c r="M457" s="1">
        <v>-2</v>
      </c>
      <c r="N457" s="3">
        <v>-10</v>
      </c>
      <c r="O457" s="3">
        <v>-10</v>
      </c>
      <c r="P457" s="3">
        <v>13</v>
      </c>
      <c r="Q457" s="3">
        <v>0</v>
      </c>
      <c r="R457" s="3">
        <v>-13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L457" t="s">
        <v>488</v>
      </c>
      <c r="AM457">
        <v>41288766</v>
      </c>
      <c r="AN457" t="s">
        <v>512</v>
      </c>
    </row>
    <row r="458" spans="2:40" ht="15.6" thickTop="1" thickBot="1">
      <c r="B458" s="13" t="s">
        <v>465</v>
      </c>
      <c r="C458" s="2">
        <v>6559292</v>
      </c>
      <c r="D458" s="13" t="s">
        <v>473</v>
      </c>
      <c r="E458" s="14">
        <v>655</v>
      </c>
      <c r="F458" s="2">
        <v>48</v>
      </c>
      <c r="G458" s="2">
        <v>-14</v>
      </c>
      <c r="H458" s="2">
        <v>34</v>
      </c>
      <c r="I458" s="14">
        <v>0</v>
      </c>
      <c r="J458" s="2">
        <v>0</v>
      </c>
      <c r="K458" s="2">
        <v>0</v>
      </c>
      <c r="L458" s="15"/>
      <c r="M458" s="1">
        <v>0</v>
      </c>
      <c r="N458" s="3">
        <v>19</v>
      </c>
      <c r="O458" s="3">
        <v>2</v>
      </c>
      <c r="P458" s="3">
        <v>14</v>
      </c>
      <c r="Q458" s="3">
        <v>0</v>
      </c>
      <c r="R458" s="3">
        <v>-1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L458" t="s">
        <v>513</v>
      </c>
      <c r="AM458">
        <v>97084566</v>
      </c>
      <c r="AN458" t="s">
        <v>514</v>
      </c>
    </row>
    <row r="459" spans="2:40" ht="15.6" thickTop="1" thickBot="1">
      <c r="B459" s="13" t="s">
        <v>465</v>
      </c>
      <c r="C459" s="2">
        <v>47140459</v>
      </c>
      <c r="D459" s="13" t="s">
        <v>474</v>
      </c>
      <c r="E459" s="14">
        <v>599</v>
      </c>
      <c r="F459" s="2">
        <v>6</v>
      </c>
      <c r="G459" s="2">
        <v>-58</v>
      </c>
      <c r="H459" s="2">
        <v>-52</v>
      </c>
      <c r="I459" s="14">
        <v>0</v>
      </c>
      <c r="J459" s="2">
        <v>0</v>
      </c>
      <c r="K459" s="2">
        <v>0</v>
      </c>
      <c r="L459" s="15"/>
      <c r="M459" s="1">
        <v>0</v>
      </c>
      <c r="N459" s="3">
        <v>-14</v>
      </c>
      <c r="O459" s="3">
        <v>0</v>
      </c>
      <c r="P459" s="3">
        <v>-16</v>
      </c>
      <c r="Q459" s="3"/>
      <c r="R459" s="3">
        <v>-5</v>
      </c>
      <c r="S459" s="3"/>
      <c r="T459" s="3">
        <v>-17</v>
      </c>
      <c r="U459" s="3">
        <v>0</v>
      </c>
      <c r="V459" s="3">
        <v>0</v>
      </c>
      <c r="W459" s="3">
        <v>0</v>
      </c>
      <c r="X459" s="3">
        <v>0</v>
      </c>
      <c r="Y459" s="3"/>
      <c r="Z459" s="3">
        <v>0</v>
      </c>
      <c r="AA459" s="3"/>
      <c r="AB459" s="3">
        <v>0</v>
      </c>
      <c r="AC459" s="3">
        <v>0</v>
      </c>
      <c r="AD459" s="3">
        <v>0</v>
      </c>
      <c r="AL459" t="s">
        <v>513</v>
      </c>
      <c r="AM459">
        <v>97045398</v>
      </c>
      <c r="AN459" t="s">
        <v>515</v>
      </c>
    </row>
    <row r="460" spans="2:40" ht="15.6" thickTop="1" thickBot="1">
      <c r="B460" s="13" t="s">
        <v>465</v>
      </c>
      <c r="C460" s="2">
        <v>44138426</v>
      </c>
      <c r="D460" s="13" t="s">
        <v>475</v>
      </c>
      <c r="E460" s="14">
        <v>783</v>
      </c>
      <c r="F460" s="2">
        <v>54</v>
      </c>
      <c r="G460" s="2">
        <v>-29</v>
      </c>
      <c r="H460" s="2">
        <v>25</v>
      </c>
      <c r="I460" s="14">
        <v>0</v>
      </c>
      <c r="J460" s="2">
        <v>0</v>
      </c>
      <c r="K460" s="2">
        <v>0</v>
      </c>
      <c r="L460" s="15"/>
      <c r="M460" s="1">
        <v>1</v>
      </c>
      <c r="N460" s="3">
        <v>10</v>
      </c>
      <c r="O460" s="3">
        <v>9</v>
      </c>
      <c r="P460" s="3">
        <v>0</v>
      </c>
      <c r="Q460" s="3"/>
      <c r="R460" s="3">
        <v>3</v>
      </c>
      <c r="S460" s="3"/>
      <c r="T460" s="3">
        <v>3</v>
      </c>
      <c r="U460" s="3">
        <v>-1</v>
      </c>
      <c r="V460" s="3">
        <v>0</v>
      </c>
      <c r="W460" s="3">
        <v>0</v>
      </c>
      <c r="X460" s="3">
        <v>0</v>
      </c>
      <c r="Y460" s="3"/>
      <c r="Z460" s="3">
        <v>0</v>
      </c>
      <c r="AA460" s="3"/>
      <c r="AB460" s="3">
        <v>0</v>
      </c>
      <c r="AC460" s="3">
        <v>0</v>
      </c>
      <c r="AD460" s="3">
        <v>0</v>
      </c>
      <c r="AL460" t="s">
        <v>513</v>
      </c>
      <c r="AM460">
        <v>97073873</v>
      </c>
      <c r="AN460" t="s">
        <v>516</v>
      </c>
    </row>
    <row r="461" spans="2:40" ht="15.6" thickTop="1" thickBot="1">
      <c r="B461" s="13" t="s">
        <v>465</v>
      </c>
      <c r="C461" s="2">
        <v>53077804</v>
      </c>
      <c r="D461" s="13" t="s">
        <v>476</v>
      </c>
      <c r="E461" s="14">
        <v>899</v>
      </c>
      <c r="F461" s="2">
        <v>35</v>
      </c>
      <c r="G461" s="2">
        <v>-41</v>
      </c>
      <c r="H461" s="2">
        <v>-6</v>
      </c>
      <c r="I461" s="14">
        <v>0</v>
      </c>
      <c r="J461" s="2">
        <v>0</v>
      </c>
      <c r="K461" s="2">
        <v>0</v>
      </c>
      <c r="L461" s="15"/>
      <c r="M461" s="1">
        <v>-5</v>
      </c>
      <c r="N461" s="3">
        <v>-8</v>
      </c>
      <c r="O461" s="3">
        <v>4</v>
      </c>
      <c r="P461" s="3">
        <v>7</v>
      </c>
      <c r="Q461" s="3"/>
      <c r="R461" s="3">
        <v>-4</v>
      </c>
      <c r="S461" s="3"/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/>
      <c r="Z461" s="3">
        <v>0</v>
      </c>
      <c r="AA461" s="3"/>
      <c r="AB461" s="3">
        <v>0</v>
      </c>
      <c r="AC461" s="3">
        <v>0</v>
      </c>
      <c r="AD461" s="3">
        <v>0</v>
      </c>
      <c r="AL461" t="s">
        <v>513</v>
      </c>
      <c r="AM461">
        <v>97095091</v>
      </c>
      <c r="AN461" t="s">
        <v>517</v>
      </c>
    </row>
    <row r="462" spans="2:40" ht="15.6" thickTop="1" thickBot="1">
      <c r="B462" s="13" t="s">
        <v>465</v>
      </c>
      <c r="C462" s="2">
        <v>97115821</v>
      </c>
      <c r="D462" s="13" t="s">
        <v>477</v>
      </c>
      <c r="E462" s="14">
        <v>512</v>
      </c>
      <c r="F462" s="2">
        <v>0</v>
      </c>
      <c r="G462" s="2">
        <v>-37</v>
      </c>
      <c r="H462" s="2">
        <v>-37</v>
      </c>
      <c r="I462" s="14">
        <v>0</v>
      </c>
      <c r="J462" s="2">
        <v>0</v>
      </c>
      <c r="K462" s="2">
        <v>0</v>
      </c>
      <c r="L462" s="15"/>
      <c r="M462" s="1">
        <v>0</v>
      </c>
      <c r="N462" s="3">
        <v>-11</v>
      </c>
      <c r="O462" s="3">
        <v>0</v>
      </c>
      <c r="P462" s="3">
        <v>-12</v>
      </c>
      <c r="Q462" s="3"/>
      <c r="R462" s="3">
        <v>0</v>
      </c>
      <c r="S462" s="3"/>
      <c r="T462" s="3">
        <v>-14</v>
      </c>
      <c r="U462" s="3">
        <v>0</v>
      </c>
      <c r="V462" s="3">
        <v>0</v>
      </c>
      <c r="W462" s="3">
        <v>0</v>
      </c>
      <c r="X462" s="3">
        <v>0</v>
      </c>
      <c r="Y462" s="3"/>
      <c r="Z462" s="3">
        <v>0</v>
      </c>
      <c r="AA462" s="3"/>
      <c r="AB462" s="3">
        <v>0</v>
      </c>
      <c r="AC462" s="3">
        <v>0</v>
      </c>
      <c r="AD462" s="3">
        <v>0</v>
      </c>
      <c r="AL462" t="s">
        <v>513</v>
      </c>
      <c r="AM462">
        <v>97125086</v>
      </c>
      <c r="AN462" t="s">
        <v>518</v>
      </c>
    </row>
    <row r="463" spans="2:40" ht="15.6" thickTop="1" thickBot="1">
      <c r="B463" s="13" t="s">
        <v>465</v>
      </c>
      <c r="C463" s="2">
        <v>97070622</v>
      </c>
      <c r="D463" s="13" t="s">
        <v>478</v>
      </c>
      <c r="E463" s="14">
        <v>678</v>
      </c>
      <c r="F463" s="2">
        <v>51</v>
      </c>
      <c r="G463" s="2">
        <v>-23</v>
      </c>
      <c r="H463" s="2">
        <v>28</v>
      </c>
      <c r="I463" s="14">
        <v>0</v>
      </c>
      <c r="J463" s="2">
        <v>0</v>
      </c>
      <c r="K463" s="2">
        <v>0</v>
      </c>
      <c r="L463" s="15"/>
      <c r="M463" s="1">
        <v>0</v>
      </c>
      <c r="N463" s="3">
        <v>5</v>
      </c>
      <c r="O463" s="3">
        <v>8</v>
      </c>
      <c r="P463" s="3">
        <v>27</v>
      </c>
      <c r="Q463" s="3"/>
      <c r="R463" s="3">
        <v>0</v>
      </c>
      <c r="S463" s="3"/>
      <c r="T463" s="3">
        <v>-3</v>
      </c>
      <c r="U463" s="3">
        <v>-9</v>
      </c>
      <c r="V463" s="3">
        <v>0</v>
      </c>
      <c r="W463" s="3">
        <v>0</v>
      </c>
      <c r="X463" s="3">
        <v>0</v>
      </c>
      <c r="Y463" s="3"/>
      <c r="Z463" s="3">
        <v>0</v>
      </c>
      <c r="AA463" s="3"/>
      <c r="AB463" s="3">
        <v>0</v>
      </c>
      <c r="AC463" s="3">
        <v>0</v>
      </c>
      <c r="AD463" s="3">
        <v>0</v>
      </c>
      <c r="AL463" t="s">
        <v>513</v>
      </c>
      <c r="AM463">
        <v>97073876</v>
      </c>
      <c r="AN463" t="s">
        <v>519</v>
      </c>
    </row>
    <row r="464" spans="2:40" ht="15.6" thickTop="1" thickBot="1">
      <c r="B464" s="13" t="s">
        <v>465</v>
      </c>
      <c r="C464" s="2">
        <v>97103638</v>
      </c>
      <c r="D464" s="13" t="s">
        <v>479</v>
      </c>
      <c r="E464" s="14">
        <v>500</v>
      </c>
      <c r="F464" s="2">
        <v>0</v>
      </c>
      <c r="G464" s="2">
        <v>-25</v>
      </c>
      <c r="H464" s="2">
        <v>-25</v>
      </c>
      <c r="I464" s="14">
        <v>0</v>
      </c>
      <c r="J464" s="2">
        <v>0</v>
      </c>
      <c r="K464" s="2">
        <v>0</v>
      </c>
      <c r="L464" s="15"/>
      <c r="M464" s="1">
        <v>-7</v>
      </c>
      <c r="N464" s="3">
        <v>-10</v>
      </c>
      <c r="O464" s="3">
        <v>-8</v>
      </c>
      <c r="P464" s="3">
        <v>0</v>
      </c>
      <c r="Q464" s="3"/>
      <c r="R464" s="3">
        <v>0</v>
      </c>
      <c r="S464" s="3"/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/>
      <c r="Z464" s="3">
        <v>0</v>
      </c>
      <c r="AA464" s="3"/>
      <c r="AB464" s="3">
        <v>0</v>
      </c>
      <c r="AC464" s="3">
        <v>0</v>
      </c>
      <c r="AD464" s="3">
        <v>0</v>
      </c>
      <c r="AL464" t="s">
        <v>513</v>
      </c>
      <c r="AM464">
        <v>97072558</v>
      </c>
      <c r="AN464" t="s">
        <v>520</v>
      </c>
    </row>
    <row r="465" spans="2:40" ht="15.6" thickTop="1" thickBot="1">
      <c r="B465" s="13" t="s">
        <v>465</v>
      </c>
      <c r="C465" s="2">
        <v>97085027</v>
      </c>
      <c r="D465" s="13" t="s">
        <v>480</v>
      </c>
      <c r="E465" s="14">
        <v>562</v>
      </c>
      <c r="F465" s="2">
        <v>0</v>
      </c>
      <c r="G465" s="2">
        <v>-15</v>
      </c>
      <c r="H465" s="2">
        <v>-15</v>
      </c>
      <c r="I465" s="14">
        <v>0</v>
      </c>
      <c r="J465" s="2">
        <v>0</v>
      </c>
      <c r="K465" s="2">
        <v>0</v>
      </c>
      <c r="L465" s="15"/>
      <c r="M465" s="1">
        <v>0</v>
      </c>
      <c r="N465" s="3">
        <v>0</v>
      </c>
      <c r="O465" s="3">
        <v>0</v>
      </c>
      <c r="P465" s="3">
        <v>0</v>
      </c>
      <c r="Q465" s="3">
        <v>0</v>
      </c>
      <c r="R465" s="3">
        <v>-9</v>
      </c>
      <c r="S465" s="3">
        <v>0</v>
      </c>
      <c r="T465" s="3">
        <v>-6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L465" t="s">
        <v>513</v>
      </c>
      <c r="AM465">
        <v>97084571</v>
      </c>
      <c r="AN465" t="s">
        <v>521</v>
      </c>
    </row>
    <row r="466" spans="2:40" ht="15.6" thickTop="1" thickBot="1">
      <c r="B466" s="13" t="s">
        <v>465</v>
      </c>
      <c r="C466" s="2">
        <v>97070623</v>
      </c>
      <c r="D466" s="13" t="s">
        <v>481</v>
      </c>
      <c r="E466" s="14">
        <v>776</v>
      </c>
      <c r="F466" s="2">
        <v>61</v>
      </c>
      <c r="G466" s="2">
        <v>-20</v>
      </c>
      <c r="H466" s="2">
        <v>41</v>
      </c>
      <c r="I466" s="14">
        <v>0</v>
      </c>
      <c r="J466" s="2">
        <v>0</v>
      </c>
      <c r="K466" s="2">
        <v>0</v>
      </c>
      <c r="L466" s="15"/>
      <c r="M466" s="1">
        <v>9</v>
      </c>
      <c r="N466" s="3">
        <v>-7</v>
      </c>
      <c r="O466" s="3">
        <v>0</v>
      </c>
      <c r="P466" s="3">
        <v>14</v>
      </c>
      <c r="Q466" s="3"/>
      <c r="R466" s="3">
        <v>0</v>
      </c>
      <c r="S466" s="3"/>
      <c r="T466" s="3">
        <v>10</v>
      </c>
      <c r="U466" s="3">
        <v>15</v>
      </c>
      <c r="V466" s="3">
        <v>0</v>
      </c>
      <c r="W466" s="3">
        <v>0</v>
      </c>
      <c r="X466" s="3">
        <v>0</v>
      </c>
      <c r="Y466" s="3"/>
      <c r="Z466" s="3">
        <v>0</v>
      </c>
      <c r="AA466" s="3"/>
      <c r="AB466" s="3">
        <v>0</v>
      </c>
      <c r="AC466" s="3">
        <v>0</v>
      </c>
      <c r="AD466" s="3">
        <v>0</v>
      </c>
      <c r="AL466" t="s">
        <v>513</v>
      </c>
      <c r="AM466">
        <v>97097896</v>
      </c>
      <c r="AN466" t="s">
        <v>522</v>
      </c>
    </row>
    <row r="467" spans="2:40" ht="15.6" thickTop="1" thickBot="1">
      <c r="B467" s="13" t="s">
        <v>465</v>
      </c>
      <c r="C467" s="2">
        <v>97094471</v>
      </c>
      <c r="D467" s="13" t="s">
        <v>482</v>
      </c>
      <c r="E467" s="14">
        <v>584</v>
      </c>
      <c r="F467" s="2">
        <v>34</v>
      </c>
      <c r="G467" s="2">
        <v>-9</v>
      </c>
      <c r="H467" s="2">
        <v>25</v>
      </c>
      <c r="I467" s="14">
        <v>0</v>
      </c>
      <c r="J467" s="2">
        <v>0</v>
      </c>
      <c r="K467" s="2">
        <v>0</v>
      </c>
      <c r="L467" s="15"/>
      <c r="M467" s="1">
        <v>-9</v>
      </c>
      <c r="N467" s="3">
        <v>0</v>
      </c>
      <c r="O467" s="3">
        <v>0</v>
      </c>
      <c r="P467" s="3">
        <v>18</v>
      </c>
      <c r="Q467" s="3">
        <v>0</v>
      </c>
      <c r="R467" s="3">
        <v>0</v>
      </c>
      <c r="S467" s="3">
        <v>0</v>
      </c>
      <c r="T467" s="3">
        <v>16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L467" t="s">
        <v>513</v>
      </c>
      <c r="AM467">
        <v>97126946</v>
      </c>
      <c r="AN467" t="s">
        <v>523</v>
      </c>
    </row>
    <row r="468" spans="2:40" ht="15.6" thickTop="1" thickBot="1">
      <c r="B468" s="13" t="s">
        <v>465</v>
      </c>
      <c r="C468" s="2">
        <v>97115822</v>
      </c>
      <c r="D468" s="13" t="s">
        <v>483</v>
      </c>
      <c r="E468" s="14">
        <v>580</v>
      </c>
      <c r="F468" s="2">
        <v>6</v>
      </c>
      <c r="G468" s="2">
        <v>-23</v>
      </c>
      <c r="H468" s="2">
        <v>-17</v>
      </c>
      <c r="I468" s="14">
        <v>0</v>
      </c>
      <c r="J468" s="2">
        <v>0</v>
      </c>
      <c r="K468" s="2">
        <v>0</v>
      </c>
      <c r="L468" s="15"/>
      <c r="M468" s="1">
        <v>2</v>
      </c>
      <c r="N468" s="3">
        <v>-5</v>
      </c>
      <c r="O468" s="3">
        <v>-6</v>
      </c>
      <c r="P468" s="3">
        <v>0</v>
      </c>
      <c r="Q468" s="3">
        <v>0</v>
      </c>
      <c r="R468" s="3">
        <v>0</v>
      </c>
      <c r="S468" s="3">
        <v>0</v>
      </c>
      <c r="T468" s="3">
        <v>-8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L468" t="s">
        <v>513</v>
      </c>
      <c r="AM468">
        <v>97126947</v>
      </c>
      <c r="AN468" t="s">
        <v>524</v>
      </c>
    </row>
    <row r="469" spans="2:40" ht="15.6" thickTop="1" thickBot="1">
      <c r="B469" s="13" t="s">
        <v>484</v>
      </c>
      <c r="C469" s="2">
        <v>97095398</v>
      </c>
      <c r="D469" s="13" t="s">
        <v>485</v>
      </c>
      <c r="E469" s="14">
        <v>901</v>
      </c>
      <c r="F469" s="2">
        <v>35</v>
      </c>
      <c r="G469" s="2">
        <v>-46</v>
      </c>
      <c r="H469" s="2">
        <v>-11</v>
      </c>
      <c r="I469" s="14">
        <v>0</v>
      </c>
      <c r="J469" s="2">
        <v>0</v>
      </c>
      <c r="K469" s="2">
        <v>0</v>
      </c>
      <c r="L469" s="15"/>
      <c r="M469" s="1">
        <v>-12</v>
      </c>
      <c r="N469" s="3">
        <v>13</v>
      </c>
      <c r="O469" s="3">
        <v>4</v>
      </c>
      <c r="P469" s="3">
        <v>3</v>
      </c>
      <c r="Q469" s="3"/>
      <c r="R469" s="3">
        <v>-8</v>
      </c>
      <c r="S469" s="3"/>
      <c r="T469" s="3">
        <v>-11</v>
      </c>
      <c r="U469" s="3">
        <v>0</v>
      </c>
      <c r="V469" s="3">
        <v>0</v>
      </c>
      <c r="W469" s="3">
        <v>0</v>
      </c>
      <c r="X469" s="3">
        <v>0</v>
      </c>
      <c r="Y469" s="3"/>
      <c r="Z469" s="3">
        <v>0</v>
      </c>
      <c r="AA469" s="3"/>
      <c r="AB469" s="3">
        <v>0</v>
      </c>
      <c r="AC469" s="3">
        <v>0</v>
      </c>
      <c r="AD469" s="3">
        <v>0</v>
      </c>
      <c r="AL469" t="s">
        <v>513</v>
      </c>
      <c r="AM469">
        <v>97016083</v>
      </c>
      <c r="AN469" t="s">
        <v>525</v>
      </c>
    </row>
    <row r="470" spans="2:40" ht="15.6" thickTop="1" thickBot="1">
      <c r="B470" s="13" t="s">
        <v>484</v>
      </c>
      <c r="C470" s="2">
        <v>3434821</v>
      </c>
      <c r="D470" s="13" t="s">
        <v>486</v>
      </c>
      <c r="E470" s="14">
        <v>953</v>
      </c>
      <c r="F470" s="2">
        <v>43</v>
      </c>
      <c r="G470" s="2">
        <v>-24</v>
      </c>
      <c r="H470" s="2">
        <v>19</v>
      </c>
      <c r="I470" s="14">
        <v>0</v>
      </c>
      <c r="J470" s="2">
        <v>0</v>
      </c>
      <c r="K470" s="2">
        <v>0</v>
      </c>
      <c r="L470" s="15"/>
      <c r="M470" s="1">
        <v>-4</v>
      </c>
      <c r="N470" s="3">
        <v>10</v>
      </c>
      <c r="O470" s="3">
        <v>13</v>
      </c>
      <c r="P470" s="3">
        <v>1</v>
      </c>
      <c r="Q470" s="3"/>
      <c r="R470" s="3">
        <v>1</v>
      </c>
      <c r="S470" s="3"/>
      <c r="T470" s="3">
        <v>-2</v>
      </c>
      <c r="U470" s="3">
        <v>0</v>
      </c>
      <c r="V470" s="3">
        <v>0</v>
      </c>
      <c r="W470" s="3">
        <v>0</v>
      </c>
      <c r="X470" s="3">
        <v>0</v>
      </c>
      <c r="Y470" s="3"/>
      <c r="Z470" s="3">
        <v>0</v>
      </c>
      <c r="AA470" s="3"/>
      <c r="AB470" s="3">
        <v>0</v>
      </c>
      <c r="AC470" s="3">
        <v>0</v>
      </c>
      <c r="AD470" s="3">
        <v>0</v>
      </c>
      <c r="AL470" t="s">
        <v>513</v>
      </c>
      <c r="AM470">
        <v>97116258</v>
      </c>
      <c r="AN470" t="s">
        <v>526</v>
      </c>
    </row>
    <row r="471" spans="2:40" ht="15.6" thickTop="1" thickBot="1">
      <c r="B471" s="13" t="s">
        <v>484</v>
      </c>
      <c r="C471" s="2">
        <v>3434822</v>
      </c>
      <c r="D471" s="13" t="s">
        <v>487</v>
      </c>
      <c r="E471" s="14">
        <v>611</v>
      </c>
      <c r="F471" s="2">
        <v>28</v>
      </c>
      <c r="G471" s="2">
        <v>-31</v>
      </c>
      <c r="H471" s="2">
        <v>-3</v>
      </c>
      <c r="I471" s="14">
        <v>0</v>
      </c>
      <c r="J471" s="2">
        <v>0</v>
      </c>
      <c r="K471" s="2">
        <v>0</v>
      </c>
      <c r="L471" s="15"/>
      <c r="M471" s="1">
        <v>-2</v>
      </c>
      <c r="N471" s="3">
        <v>-6</v>
      </c>
      <c r="O471" s="3">
        <v>-4</v>
      </c>
      <c r="P471" s="3">
        <v>-8</v>
      </c>
      <c r="Q471" s="3"/>
      <c r="R471" s="3">
        <v>-4</v>
      </c>
      <c r="S471" s="3"/>
      <c r="T471" s="3">
        <v>21</v>
      </c>
      <c r="U471" s="3">
        <v>0</v>
      </c>
      <c r="V471" s="3">
        <v>0</v>
      </c>
      <c r="W471" s="3">
        <v>0</v>
      </c>
      <c r="X471" s="3">
        <v>0</v>
      </c>
      <c r="Y471" s="3"/>
      <c r="Z471" s="3">
        <v>0</v>
      </c>
      <c r="AA471" s="3"/>
      <c r="AB471" s="3">
        <v>0</v>
      </c>
      <c r="AC471" s="3">
        <v>0</v>
      </c>
      <c r="AD471" s="3">
        <v>0</v>
      </c>
      <c r="AL471" t="s">
        <v>513</v>
      </c>
      <c r="AM471">
        <v>97127496</v>
      </c>
      <c r="AN471" t="s">
        <v>527</v>
      </c>
    </row>
    <row r="472" spans="2:40" ht="15.6" thickTop="1" thickBot="1">
      <c r="B472" s="13" t="s">
        <v>488</v>
      </c>
      <c r="C472" s="2">
        <v>97044879</v>
      </c>
      <c r="D472" s="13" t="s">
        <v>489</v>
      </c>
      <c r="E472" s="14">
        <v>689</v>
      </c>
      <c r="F472" s="2">
        <v>86</v>
      </c>
      <c r="G472" s="2">
        <v>-16</v>
      </c>
      <c r="H472" s="2">
        <v>70</v>
      </c>
      <c r="I472" s="14">
        <v>0</v>
      </c>
      <c r="J472" s="2">
        <v>0</v>
      </c>
      <c r="K472" s="2">
        <v>0</v>
      </c>
      <c r="L472" s="15"/>
      <c r="M472" s="1">
        <v>0</v>
      </c>
      <c r="N472" s="3">
        <v>-1</v>
      </c>
      <c r="O472" s="3">
        <v>21</v>
      </c>
      <c r="P472" s="3">
        <v>17</v>
      </c>
      <c r="Q472" s="3"/>
      <c r="R472" s="3">
        <v>26</v>
      </c>
      <c r="S472" s="3"/>
      <c r="T472" s="3">
        <v>7</v>
      </c>
      <c r="U472" s="3">
        <v>0</v>
      </c>
      <c r="V472" s="3">
        <v>0</v>
      </c>
      <c r="W472" s="3">
        <v>0</v>
      </c>
      <c r="X472" s="3">
        <v>0</v>
      </c>
      <c r="Y472" s="3"/>
      <c r="Z472" s="3">
        <v>0</v>
      </c>
      <c r="AA472" s="3"/>
      <c r="AB472" s="3">
        <v>0</v>
      </c>
      <c r="AC472" s="3">
        <v>0</v>
      </c>
      <c r="AD472" s="3">
        <v>0</v>
      </c>
      <c r="AL472" t="s">
        <v>513</v>
      </c>
      <c r="AM472">
        <v>97059852</v>
      </c>
      <c r="AN472" t="s">
        <v>528</v>
      </c>
    </row>
    <row r="473" spans="2:40" ht="15.6" thickTop="1" thickBot="1">
      <c r="B473" s="13" t="s">
        <v>488</v>
      </c>
      <c r="C473" s="2">
        <v>97058640</v>
      </c>
      <c r="D473" s="13" t="s">
        <v>490</v>
      </c>
      <c r="E473" s="14">
        <v>604</v>
      </c>
      <c r="F473" s="2">
        <v>0</v>
      </c>
      <c r="G473" s="2">
        <v>0</v>
      </c>
      <c r="H473" s="2">
        <v>0</v>
      </c>
      <c r="I473" s="14">
        <v>0</v>
      </c>
      <c r="J473" s="2">
        <v>0</v>
      </c>
      <c r="K473" s="2">
        <v>0</v>
      </c>
      <c r="L473" s="15"/>
      <c r="M473" s="1">
        <v>0</v>
      </c>
      <c r="N473" s="3">
        <v>0</v>
      </c>
      <c r="O473" s="3">
        <v>0</v>
      </c>
      <c r="P473" s="3">
        <v>0</v>
      </c>
      <c r="Q473" s="3"/>
      <c r="R473" s="3">
        <v>0</v>
      </c>
      <c r="S473" s="3"/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/>
      <c r="Z473" s="3">
        <v>0</v>
      </c>
      <c r="AA473" s="3"/>
      <c r="AB473" s="3">
        <v>0</v>
      </c>
      <c r="AC473" s="3">
        <v>0</v>
      </c>
      <c r="AD473" s="3">
        <v>0</v>
      </c>
      <c r="AL473" t="s">
        <v>513</v>
      </c>
      <c r="AM473">
        <v>97045392</v>
      </c>
      <c r="AN473" t="s">
        <v>529</v>
      </c>
    </row>
    <row r="474" spans="2:40" ht="15.6" thickTop="1" thickBot="1">
      <c r="B474" s="13" t="s">
        <v>488</v>
      </c>
      <c r="C474" s="2">
        <v>97091545</v>
      </c>
      <c r="D474" s="13" t="s">
        <v>491</v>
      </c>
      <c r="E474" s="14">
        <v>525</v>
      </c>
      <c r="F474" s="2">
        <v>12</v>
      </c>
      <c r="G474" s="2">
        <v>-5</v>
      </c>
      <c r="H474" s="2">
        <v>7</v>
      </c>
      <c r="I474" s="14">
        <v>0</v>
      </c>
      <c r="J474" s="2">
        <v>0</v>
      </c>
      <c r="K474" s="2">
        <v>0</v>
      </c>
      <c r="L474" s="15"/>
      <c r="M474" s="1">
        <v>0</v>
      </c>
      <c r="N474" s="3">
        <v>0</v>
      </c>
      <c r="O474" s="3">
        <v>0</v>
      </c>
      <c r="P474" s="3">
        <v>0</v>
      </c>
      <c r="Q474" s="3"/>
      <c r="R474" s="3">
        <v>7</v>
      </c>
      <c r="S474" s="3"/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/>
      <c r="Z474" s="3">
        <v>0</v>
      </c>
      <c r="AA474" s="3"/>
      <c r="AB474" s="3">
        <v>0</v>
      </c>
      <c r="AC474" s="3">
        <v>0</v>
      </c>
      <c r="AD474" s="3">
        <v>0</v>
      </c>
      <c r="AL474" t="s">
        <v>513</v>
      </c>
      <c r="AM474">
        <v>4952811</v>
      </c>
      <c r="AN474" t="s">
        <v>530</v>
      </c>
    </row>
    <row r="475" spans="2:40" ht="15.6" thickTop="1" thickBot="1">
      <c r="B475" s="13" t="s">
        <v>488</v>
      </c>
      <c r="C475" s="2">
        <v>97069909</v>
      </c>
      <c r="D475" s="13" t="s">
        <v>492</v>
      </c>
      <c r="E475" s="14">
        <v>653</v>
      </c>
      <c r="F475" s="2">
        <v>58</v>
      </c>
      <c r="G475" s="2">
        <v>-14</v>
      </c>
      <c r="H475" s="2">
        <v>44</v>
      </c>
      <c r="I475" s="14">
        <v>0</v>
      </c>
      <c r="J475" s="2">
        <v>0</v>
      </c>
      <c r="K475" s="2">
        <v>0</v>
      </c>
      <c r="L475" s="15"/>
      <c r="M475" s="1">
        <v>21</v>
      </c>
      <c r="N475" s="3">
        <v>0</v>
      </c>
      <c r="O475" s="3">
        <v>27</v>
      </c>
      <c r="P475" s="3">
        <v>5</v>
      </c>
      <c r="Q475" s="3"/>
      <c r="R475" s="3">
        <v>-9</v>
      </c>
      <c r="S475" s="3"/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/>
      <c r="Z475" s="3">
        <v>0</v>
      </c>
      <c r="AA475" s="3"/>
      <c r="AB475" s="3">
        <v>0</v>
      </c>
      <c r="AC475" s="3">
        <v>0</v>
      </c>
      <c r="AD475" s="3">
        <v>0</v>
      </c>
      <c r="AL475" t="s">
        <v>513</v>
      </c>
      <c r="AM475">
        <v>97108410</v>
      </c>
      <c r="AN475" t="s">
        <v>531</v>
      </c>
    </row>
    <row r="476" spans="2:40" ht="15.6" thickTop="1" thickBot="1">
      <c r="B476" s="13" t="s">
        <v>488</v>
      </c>
      <c r="C476" s="2">
        <v>45209865</v>
      </c>
      <c r="D476" s="13" t="s">
        <v>493</v>
      </c>
      <c r="E476" s="14">
        <v>577</v>
      </c>
      <c r="F476" s="2">
        <v>23</v>
      </c>
      <c r="G476" s="2">
        <v>-11</v>
      </c>
      <c r="H476" s="2">
        <v>12</v>
      </c>
      <c r="I476" s="14">
        <v>0</v>
      </c>
      <c r="J476" s="2">
        <v>0</v>
      </c>
      <c r="K476" s="2">
        <v>0</v>
      </c>
      <c r="L476" s="15"/>
      <c r="M476" s="1">
        <v>7</v>
      </c>
      <c r="N476" s="3">
        <v>0</v>
      </c>
      <c r="O476" s="3">
        <v>5</v>
      </c>
      <c r="P476" s="3">
        <v>0</v>
      </c>
      <c r="Q476" s="3"/>
      <c r="R476" s="3">
        <v>0</v>
      </c>
      <c r="S476" s="3"/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/>
      <c r="Z476" s="3">
        <v>0</v>
      </c>
      <c r="AA476" s="3"/>
      <c r="AB476" s="3">
        <v>0</v>
      </c>
      <c r="AC476" s="3">
        <v>0</v>
      </c>
      <c r="AD476" s="3">
        <v>0</v>
      </c>
      <c r="AL476" t="s">
        <v>513</v>
      </c>
      <c r="AM476">
        <v>97084573</v>
      </c>
      <c r="AN476" t="s">
        <v>532</v>
      </c>
    </row>
    <row r="477" spans="2:40" ht="15.6" thickTop="1" thickBot="1">
      <c r="B477" s="13" t="s">
        <v>488</v>
      </c>
      <c r="C477" s="2">
        <v>4803607</v>
      </c>
      <c r="D477" s="13" t="s">
        <v>494</v>
      </c>
      <c r="E477" s="14">
        <v>605</v>
      </c>
      <c r="F477" s="2">
        <v>17</v>
      </c>
      <c r="G477" s="2">
        <v>-33</v>
      </c>
      <c r="H477" s="2">
        <v>-16</v>
      </c>
      <c r="I477" s="14">
        <v>0</v>
      </c>
      <c r="J477" s="2">
        <v>0</v>
      </c>
      <c r="K477" s="2">
        <v>0</v>
      </c>
      <c r="L477" s="15"/>
      <c r="M477" s="1">
        <v>-11</v>
      </c>
      <c r="N477" s="3">
        <v>-6</v>
      </c>
      <c r="O477" s="3">
        <v>0</v>
      </c>
      <c r="P477" s="3">
        <v>0</v>
      </c>
      <c r="Q477" s="3"/>
      <c r="R477" s="3">
        <v>12</v>
      </c>
      <c r="S477" s="3"/>
      <c r="T477" s="3">
        <v>-11</v>
      </c>
      <c r="U477" s="3">
        <v>0</v>
      </c>
      <c r="V477" s="3">
        <v>0</v>
      </c>
      <c r="W477" s="3">
        <v>0</v>
      </c>
      <c r="X477" s="3">
        <v>0</v>
      </c>
      <c r="Y477" s="3"/>
      <c r="Z477" s="3">
        <v>0</v>
      </c>
      <c r="AA477" s="3"/>
      <c r="AB477" s="3">
        <v>0</v>
      </c>
      <c r="AC477" s="3">
        <v>0</v>
      </c>
      <c r="AD477" s="3">
        <v>0</v>
      </c>
      <c r="AL477" t="s">
        <v>513</v>
      </c>
      <c r="AM477">
        <v>97115962</v>
      </c>
      <c r="AN477" t="s">
        <v>533</v>
      </c>
    </row>
    <row r="478" spans="2:40" ht="15.6" thickTop="1" thickBot="1">
      <c r="B478" s="13" t="s">
        <v>488</v>
      </c>
      <c r="C478" s="2">
        <v>97109467</v>
      </c>
      <c r="D478" s="13" t="s">
        <v>495</v>
      </c>
      <c r="E478" s="14">
        <v>503</v>
      </c>
      <c r="F478" s="2">
        <v>54</v>
      </c>
      <c r="G478" s="2">
        <v>-10</v>
      </c>
      <c r="H478" s="2">
        <v>44</v>
      </c>
      <c r="I478" s="14">
        <v>0</v>
      </c>
      <c r="J478" s="2">
        <v>0</v>
      </c>
      <c r="K478" s="2">
        <v>0</v>
      </c>
      <c r="L478" s="15"/>
      <c r="M478" s="1">
        <v>7</v>
      </c>
      <c r="N478" s="3">
        <v>1</v>
      </c>
      <c r="O478" s="3">
        <v>18</v>
      </c>
      <c r="P478" s="3">
        <v>0</v>
      </c>
      <c r="Q478" s="3">
        <v>0</v>
      </c>
      <c r="R478" s="3">
        <v>0</v>
      </c>
      <c r="S478" s="3">
        <v>0</v>
      </c>
      <c r="T478" s="3">
        <v>18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L478" t="s">
        <v>513</v>
      </c>
      <c r="AM478">
        <v>97084563</v>
      </c>
      <c r="AN478" t="s">
        <v>534</v>
      </c>
    </row>
    <row r="479" spans="2:40" ht="15.6" thickTop="1" thickBot="1">
      <c r="B479" s="13" t="s">
        <v>488</v>
      </c>
      <c r="C479" s="2">
        <v>4807927</v>
      </c>
      <c r="D479" s="13" t="s">
        <v>496</v>
      </c>
      <c r="E479" s="14">
        <v>500</v>
      </c>
      <c r="F479" s="2">
        <v>0</v>
      </c>
      <c r="G479" s="2">
        <v>-15</v>
      </c>
      <c r="H479" s="2">
        <v>-15</v>
      </c>
      <c r="I479" s="14">
        <v>0</v>
      </c>
      <c r="J479" s="2">
        <v>0</v>
      </c>
      <c r="K479" s="2">
        <v>0</v>
      </c>
      <c r="L479" s="15"/>
      <c r="M479" s="1">
        <v>0</v>
      </c>
      <c r="N479" s="3">
        <v>-15</v>
      </c>
      <c r="O479" s="3">
        <v>0</v>
      </c>
      <c r="P479" s="3">
        <v>0</v>
      </c>
      <c r="Q479" s="3"/>
      <c r="R479" s="3">
        <v>0</v>
      </c>
      <c r="S479" s="3"/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/>
      <c r="Z479" s="3">
        <v>0</v>
      </c>
      <c r="AA479" s="3"/>
      <c r="AB479" s="3">
        <v>0</v>
      </c>
      <c r="AC479" s="3">
        <v>0</v>
      </c>
      <c r="AD479" s="3">
        <v>0</v>
      </c>
      <c r="AL479" t="s">
        <v>535</v>
      </c>
      <c r="AM479">
        <v>60052301</v>
      </c>
      <c r="AN479" t="s">
        <v>536</v>
      </c>
    </row>
    <row r="480" spans="2:40" ht="15.6" thickTop="1" thickBot="1">
      <c r="B480" s="13" t="s">
        <v>488</v>
      </c>
      <c r="C480" s="2">
        <v>97120647</v>
      </c>
      <c r="D480" s="13" t="s">
        <v>497</v>
      </c>
      <c r="E480" s="14">
        <v>880</v>
      </c>
      <c r="F480" s="2">
        <v>14</v>
      </c>
      <c r="G480" s="2">
        <v>-8</v>
      </c>
      <c r="H480" s="2">
        <v>6</v>
      </c>
      <c r="I480" s="14">
        <v>0</v>
      </c>
      <c r="J480" s="2">
        <v>0</v>
      </c>
      <c r="K480" s="2">
        <v>0</v>
      </c>
      <c r="L480" s="15"/>
      <c r="M480" s="1">
        <v>0</v>
      </c>
      <c r="N480" s="3">
        <v>0</v>
      </c>
      <c r="O480" s="3">
        <v>0</v>
      </c>
      <c r="P480" s="3">
        <v>0</v>
      </c>
      <c r="Q480" s="3"/>
      <c r="R480" s="3">
        <v>0</v>
      </c>
      <c r="S480" s="3"/>
      <c r="T480" s="3">
        <v>6</v>
      </c>
      <c r="U480" s="3">
        <v>0</v>
      </c>
      <c r="V480" s="3">
        <v>0</v>
      </c>
      <c r="W480" s="3">
        <v>0</v>
      </c>
      <c r="X480" s="3">
        <v>0</v>
      </c>
      <c r="Y480" s="3"/>
      <c r="Z480" s="3">
        <v>0</v>
      </c>
      <c r="AA480" s="3"/>
      <c r="AB480" s="3">
        <v>0</v>
      </c>
      <c r="AC480" s="3">
        <v>0</v>
      </c>
      <c r="AD480" s="3">
        <v>0</v>
      </c>
      <c r="AL480" t="s">
        <v>535</v>
      </c>
      <c r="AM480">
        <v>97109061</v>
      </c>
      <c r="AN480" t="s">
        <v>537</v>
      </c>
    </row>
    <row r="481" spans="2:40" ht="15.6" thickTop="1" thickBot="1">
      <c r="B481" s="13" t="s">
        <v>488</v>
      </c>
      <c r="C481" s="2">
        <v>97117663</v>
      </c>
      <c r="D481" s="13" t="s">
        <v>498</v>
      </c>
      <c r="E481" s="14">
        <v>500</v>
      </c>
      <c r="F481" s="2">
        <v>12</v>
      </c>
      <c r="G481" s="2">
        <v>-45</v>
      </c>
      <c r="H481" s="2">
        <v>-33</v>
      </c>
      <c r="I481" s="14">
        <v>0</v>
      </c>
      <c r="J481" s="2">
        <v>0</v>
      </c>
      <c r="K481" s="2">
        <v>0</v>
      </c>
      <c r="L481" s="15"/>
      <c r="M481" s="1">
        <v>-15</v>
      </c>
      <c r="N481" s="3">
        <v>-10</v>
      </c>
      <c r="O481" s="3">
        <v>-4</v>
      </c>
      <c r="P481" s="3">
        <v>0</v>
      </c>
      <c r="Q481" s="3">
        <v>0</v>
      </c>
      <c r="R481" s="3">
        <v>0</v>
      </c>
      <c r="S481" s="3">
        <v>0</v>
      </c>
      <c r="T481" s="3">
        <v>-4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L481" t="s">
        <v>535</v>
      </c>
      <c r="AM481">
        <v>97046542</v>
      </c>
      <c r="AN481" t="s">
        <v>538</v>
      </c>
    </row>
    <row r="482" spans="2:40" ht="15.6" thickTop="1" thickBot="1">
      <c r="B482" s="13" t="s">
        <v>488</v>
      </c>
      <c r="C482" s="2">
        <v>97117664</v>
      </c>
      <c r="D482" s="13" t="s">
        <v>499</v>
      </c>
      <c r="E482" s="14">
        <v>500</v>
      </c>
      <c r="F482" s="2">
        <v>24</v>
      </c>
      <c r="G482" s="2">
        <v>-25</v>
      </c>
      <c r="H482" s="2">
        <v>-1</v>
      </c>
      <c r="I482" s="14">
        <v>0</v>
      </c>
      <c r="J482" s="2">
        <v>0</v>
      </c>
      <c r="K482" s="2">
        <v>0</v>
      </c>
      <c r="L482" s="15"/>
      <c r="M482" s="1">
        <v>0</v>
      </c>
      <c r="N482" s="3">
        <v>-15</v>
      </c>
      <c r="O482" s="3">
        <v>0</v>
      </c>
      <c r="P482" s="3">
        <v>18</v>
      </c>
      <c r="Q482" s="3"/>
      <c r="R482" s="3">
        <v>-4</v>
      </c>
      <c r="S482" s="3"/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/>
      <c r="Z482" s="3">
        <v>0</v>
      </c>
      <c r="AA482" s="3"/>
      <c r="AB482" s="3">
        <v>0</v>
      </c>
      <c r="AC482" s="3">
        <v>0</v>
      </c>
      <c r="AD482" s="3">
        <v>0</v>
      </c>
      <c r="AE482" s="57"/>
      <c r="AF482" s="57"/>
      <c r="AG482" s="57"/>
      <c r="AH482" s="57"/>
      <c r="AI482" s="57"/>
      <c r="AJ482" s="57"/>
      <c r="AK482" s="57"/>
      <c r="AL482" t="s">
        <v>535</v>
      </c>
      <c r="AM482">
        <v>97071023</v>
      </c>
      <c r="AN482" t="s">
        <v>539</v>
      </c>
    </row>
    <row r="483" spans="2:40" ht="15.6" thickTop="1" thickBot="1">
      <c r="B483" s="13" t="s">
        <v>488</v>
      </c>
      <c r="C483" s="2">
        <v>97082152</v>
      </c>
      <c r="D483" s="13" t="s">
        <v>500</v>
      </c>
      <c r="E483" s="14">
        <v>500</v>
      </c>
      <c r="F483" s="2">
        <v>0</v>
      </c>
      <c r="G483" s="2">
        <v>-40</v>
      </c>
      <c r="H483" s="2">
        <v>-40</v>
      </c>
      <c r="I483" s="14">
        <v>0</v>
      </c>
      <c r="J483" s="2">
        <v>0</v>
      </c>
      <c r="K483" s="2">
        <v>0</v>
      </c>
      <c r="L483" s="15"/>
      <c r="M483" s="1">
        <v>0</v>
      </c>
      <c r="N483" s="3">
        <v>-10</v>
      </c>
      <c r="O483" s="3">
        <v>-15</v>
      </c>
      <c r="P483" s="3">
        <v>0</v>
      </c>
      <c r="Q483" s="3">
        <v>0</v>
      </c>
      <c r="R483" s="3">
        <v>0</v>
      </c>
      <c r="S483" s="3">
        <v>0</v>
      </c>
      <c r="T483" s="3">
        <v>-15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L483" t="s">
        <v>535</v>
      </c>
      <c r="AM483">
        <v>97022176</v>
      </c>
      <c r="AN483" t="s">
        <v>540</v>
      </c>
    </row>
    <row r="484" spans="2:40" ht="15.6" thickTop="1" thickBot="1">
      <c r="B484" s="13" t="s">
        <v>488</v>
      </c>
      <c r="C484" s="2">
        <v>97109466</v>
      </c>
      <c r="D484" s="13" t="s">
        <v>501</v>
      </c>
      <c r="E484" s="14">
        <v>500</v>
      </c>
      <c r="F484" s="2">
        <v>0</v>
      </c>
      <c r="G484" s="2">
        <v>-15</v>
      </c>
      <c r="H484" s="2">
        <v>-15</v>
      </c>
      <c r="I484" s="14">
        <v>0</v>
      </c>
      <c r="J484" s="2">
        <v>0</v>
      </c>
      <c r="K484" s="2">
        <v>0</v>
      </c>
      <c r="L484" s="15"/>
      <c r="M484" s="1">
        <v>-15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L484" t="s">
        <v>535</v>
      </c>
      <c r="AM484">
        <v>97127779</v>
      </c>
      <c r="AN484" t="s">
        <v>541</v>
      </c>
    </row>
    <row r="485" spans="2:40" ht="15.6" thickTop="1" thickBot="1">
      <c r="B485" s="13" t="s">
        <v>488</v>
      </c>
      <c r="C485" s="2">
        <v>97117665</v>
      </c>
      <c r="D485" s="13" t="s">
        <v>502</v>
      </c>
      <c r="E485" s="14">
        <v>500</v>
      </c>
      <c r="F485" s="2">
        <v>12</v>
      </c>
      <c r="G485" s="2">
        <v>-18</v>
      </c>
      <c r="H485" s="2">
        <v>-6</v>
      </c>
      <c r="I485" s="14">
        <v>0</v>
      </c>
      <c r="J485" s="2">
        <v>0</v>
      </c>
      <c r="K485" s="2">
        <v>0</v>
      </c>
      <c r="L485" s="15"/>
      <c r="M485" s="1">
        <v>-2</v>
      </c>
      <c r="N485" s="3">
        <v>0</v>
      </c>
      <c r="O485" s="3">
        <v>-4</v>
      </c>
      <c r="P485" s="3">
        <v>0</v>
      </c>
      <c r="Q485" s="3"/>
      <c r="R485" s="3">
        <v>0</v>
      </c>
      <c r="S485" s="3"/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/>
      <c r="Z485" s="3">
        <v>0</v>
      </c>
      <c r="AA485" s="3"/>
      <c r="AB485" s="3">
        <v>0</v>
      </c>
      <c r="AC485" s="3">
        <v>0</v>
      </c>
      <c r="AD485" s="3">
        <v>0</v>
      </c>
      <c r="AL485" t="s">
        <v>535</v>
      </c>
      <c r="AM485">
        <v>97107806</v>
      </c>
      <c r="AN485" t="s">
        <v>542</v>
      </c>
    </row>
    <row r="486" spans="2:40" ht="15.6" thickTop="1" thickBot="1">
      <c r="B486" s="13" t="s">
        <v>488</v>
      </c>
      <c r="C486" s="2">
        <v>97112900</v>
      </c>
      <c r="D486" s="13" t="s">
        <v>503</v>
      </c>
      <c r="E486" s="14">
        <v>595</v>
      </c>
      <c r="F486" s="2">
        <v>50</v>
      </c>
      <c r="G486" s="2">
        <v>-11</v>
      </c>
      <c r="H486" s="2">
        <v>39</v>
      </c>
      <c r="I486" s="14">
        <v>0</v>
      </c>
      <c r="J486" s="2">
        <v>0</v>
      </c>
      <c r="K486" s="2">
        <v>0</v>
      </c>
      <c r="L486" s="15"/>
      <c r="M486" s="1">
        <v>-6</v>
      </c>
      <c r="N486" s="3">
        <v>0</v>
      </c>
      <c r="O486" s="3">
        <v>15</v>
      </c>
      <c r="P486" s="3">
        <v>15</v>
      </c>
      <c r="Q486" s="3"/>
      <c r="R486" s="3">
        <v>15</v>
      </c>
      <c r="S486" s="3"/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/>
      <c r="Z486" s="3">
        <v>0</v>
      </c>
      <c r="AA486" s="3"/>
      <c r="AB486" s="3">
        <v>0</v>
      </c>
      <c r="AC486" s="3">
        <v>0</v>
      </c>
      <c r="AD486" s="3">
        <v>0</v>
      </c>
      <c r="AL486" t="s">
        <v>535</v>
      </c>
      <c r="AM486">
        <v>4944754</v>
      </c>
      <c r="AN486" t="s">
        <v>543</v>
      </c>
    </row>
    <row r="487" spans="2:40" ht="15.6" thickTop="1" thickBot="1">
      <c r="B487" s="13" t="s">
        <v>488</v>
      </c>
      <c r="C487" s="2">
        <v>40365169</v>
      </c>
      <c r="D487" s="13" t="s">
        <v>504</v>
      </c>
      <c r="E487" s="14">
        <v>728</v>
      </c>
      <c r="F487" s="2">
        <v>76</v>
      </c>
      <c r="G487" s="2">
        <v>-22</v>
      </c>
      <c r="H487" s="2">
        <v>54</v>
      </c>
      <c r="I487" s="14">
        <v>0</v>
      </c>
      <c r="J487" s="2">
        <v>0</v>
      </c>
      <c r="K487" s="2">
        <v>0</v>
      </c>
      <c r="L487" s="15"/>
      <c r="M487" s="1">
        <v>1</v>
      </c>
      <c r="N487" s="3">
        <v>18</v>
      </c>
      <c r="O487" s="3">
        <v>5</v>
      </c>
      <c r="P487" s="3">
        <v>4</v>
      </c>
      <c r="Q487" s="3"/>
      <c r="R487" s="3">
        <v>4</v>
      </c>
      <c r="S487" s="3"/>
      <c r="T487" s="3">
        <v>22</v>
      </c>
      <c r="U487" s="3">
        <v>0</v>
      </c>
      <c r="V487" s="3">
        <v>0</v>
      </c>
      <c r="W487" s="3">
        <v>0</v>
      </c>
      <c r="X487" s="3">
        <v>0</v>
      </c>
      <c r="Y487" s="3"/>
      <c r="Z487" s="3">
        <v>0</v>
      </c>
      <c r="AA487" s="3"/>
      <c r="AB487" s="3">
        <v>0</v>
      </c>
      <c r="AC487" s="3">
        <v>0</v>
      </c>
      <c r="AD487" s="3">
        <v>0</v>
      </c>
      <c r="AL487" t="s">
        <v>535</v>
      </c>
      <c r="AM487">
        <v>97071024</v>
      </c>
      <c r="AN487" t="s">
        <v>544</v>
      </c>
    </row>
    <row r="488" spans="2:40" ht="15.6" thickTop="1" thickBot="1">
      <c r="B488" s="13" t="s">
        <v>488</v>
      </c>
      <c r="C488" s="2">
        <v>41288761</v>
      </c>
      <c r="D488" s="13" t="s">
        <v>505</v>
      </c>
      <c r="E488" s="14">
        <v>747</v>
      </c>
      <c r="F488" s="2">
        <v>36</v>
      </c>
      <c r="G488" s="2">
        <v>-37</v>
      </c>
      <c r="H488" s="2">
        <v>-1</v>
      </c>
      <c r="I488" s="14">
        <v>0</v>
      </c>
      <c r="J488" s="2">
        <v>0</v>
      </c>
      <c r="K488" s="2">
        <v>0</v>
      </c>
      <c r="L488" s="15"/>
      <c r="M488" s="1">
        <v>15</v>
      </c>
      <c r="N488" s="3">
        <v>-14</v>
      </c>
      <c r="O488" s="3">
        <v>6</v>
      </c>
      <c r="P488" s="3">
        <v>-13</v>
      </c>
      <c r="Q488" s="3"/>
      <c r="R488" s="3">
        <v>0</v>
      </c>
      <c r="S488" s="3"/>
      <c r="T488" s="3">
        <v>5</v>
      </c>
      <c r="U488" s="3">
        <v>0</v>
      </c>
      <c r="V488" s="3">
        <v>0</v>
      </c>
      <c r="W488" s="3">
        <v>0</v>
      </c>
      <c r="X488" s="3">
        <v>0</v>
      </c>
      <c r="Y488" s="3"/>
      <c r="Z488" s="3">
        <v>0</v>
      </c>
      <c r="AA488" s="3"/>
      <c r="AB488" s="3">
        <v>0</v>
      </c>
      <c r="AC488" s="3">
        <v>0</v>
      </c>
      <c r="AD488" s="3">
        <v>0</v>
      </c>
      <c r="AL488" t="s">
        <v>535</v>
      </c>
      <c r="AM488">
        <v>97094807</v>
      </c>
      <c r="AN488" t="s">
        <v>545</v>
      </c>
    </row>
    <row r="489" spans="2:40" ht="15.6" thickTop="1" thickBot="1">
      <c r="B489" s="13" t="s">
        <v>488</v>
      </c>
      <c r="C489" s="2">
        <v>20085119</v>
      </c>
      <c r="D489" s="13" t="s">
        <v>506</v>
      </c>
      <c r="E489" s="14">
        <v>615</v>
      </c>
      <c r="F489" s="2">
        <v>20</v>
      </c>
      <c r="G489" s="2">
        <v>-8</v>
      </c>
      <c r="H489" s="2">
        <v>12</v>
      </c>
      <c r="I489" s="14">
        <v>0</v>
      </c>
      <c r="J489" s="2">
        <v>0</v>
      </c>
      <c r="K489" s="2">
        <v>0</v>
      </c>
      <c r="L489" s="15"/>
      <c r="M489" s="1">
        <v>0</v>
      </c>
      <c r="N489" s="3">
        <v>0</v>
      </c>
      <c r="O489" s="3">
        <v>0</v>
      </c>
      <c r="P489" s="3">
        <v>12</v>
      </c>
      <c r="Q489" s="3"/>
      <c r="R489" s="3">
        <v>0</v>
      </c>
      <c r="S489" s="3"/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/>
      <c r="Z489" s="3">
        <v>0</v>
      </c>
      <c r="AA489" s="3"/>
      <c r="AB489" s="3">
        <v>0</v>
      </c>
      <c r="AC489" s="3">
        <v>0</v>
      </c>
      <c r="AD489" s="3">
        <v>0</v>
      </c>
      <c r="AL489" t="s">
        <v>535</v>
      </c>
      <c r="AM489">
        <v>97119697</v>
      </c>
      <c r="AN489" t="s">
        <v>546</v>
      </c>
    </row>
    <row r="490" spans="2:40" ht="15.6" thickTop="1" thickBot="1">
      <c r="B490" s="13" t="s">
        <v>488</v>
      </c>
      <c r="C490" s="2">
        <v>60057472</v>
      </c>
      <c r="D490" s="13" t="s">
        <v>507</v>
      </c>
      <c r="E490" s="14">
        <v>1241</v>
      </c>
      <c r="F490" s="2">
        <v>43</v>
      </c>
      <c r="G490" s="2">
        <v>-20</v>
      </c>
      <c r="H490" s="2">
        <v>23</v>
      </c>
      <c r="I490" s="14">
        <v>0</v>
      </c>
      <c r="J490" s="2">
        <v>0</v>
      </c>
      <c r="K490" s="2">
        <v>0</v>
      </c>
      <c r="L490" s="15"/>
      <c r="M490" s="1">
        <v>7</v>
      </c>
      <c r="N490" s="3">
        <v>5</v>
      </c>
      <c r="O490" s="3">
        <v>2</v>
      </c>
      <c r="P490" s="3">
        <v>10</v>
      </c>
      <c r="Q490" s="3"/>
      <c r="R490" s="3">
        <v>17</v>
      </c>
      <c r="S490" s="3"/>
      <c r="T490" s="3">
        <v>-18</v>
      </c>
      <c r="U490" s="3">
        <v>0</v>
      </c>
      <c r="V490" s="3">
        <v>0</v>
      </c>
      <c r="W490" s="3">
        <v>0</v>
      </c>
      <c r="X490" s="3">
        <v>0</v>
      </c>
      <c r="Y490" s="3"/>
      <c r="Z490" s="3">
        <v>0</v>
      </c>
      <c r="AA490" s="3"/>
      <c r="AB490" s="3">
        <v>0</v>
      </c>
      <c r="AC490" s="3">
        <v>0</v>
      </c>
      <c r="AD490" s="3">
        <v>0</v>
      </c>
      <c r="AE490" s="57"/>
      <c r="AF490" s="57"/>
      <c r="AG490" s="57"/>
      <c r="AH490" s="57"/>
      <c r="AI490" s="57"/>
      <c r="AJ490" s="57"/>
      <c r="AK490" s="57"/>
      <c r="AL490" t="s">
        <v>535</v>
      </c>
      <c r="AM490">
        <v>41103187</v>
      </c>
      <c r="AN490" t="s">
        <v>547</v>
      </c>
    </row>
    <row r="491" spans="2:40" ht="15.6" thickTop="1" thickBot="1">
      <c r="B491" s="13" t="s">
        <v>488</v>
      </c>
      <c r="C491" s="2">
        <v>56016497</v>
      </c>
      <c r="D491" s="13" t="s">
        <v>508</v>
      </c>
      <c r="E491" s="14">
        <v>1315</v>
      </c>
      <c r="F491" s="2">
        <v>12</v>
      </c>
      <c r="G491" s="2">
        <v>-11</v>
      </c>
      <c r="H491" s="2">
        <v>1</v>
      </c>
      <c r="I491" s="14">
        <v>0</v>
      </c>
      <c r="J491" s="2">
        <v>0</v>
      </c>
      <c r="K491" s="2">
        <v>0</v>
      </c>
      <c r="L491" s="15"/>
      <c r="M491" s="1">
        <v>0</v>
      </c>
      <c r="N491" s="3">
        <v>2</v>
      </c>
      <c r="O491" s="3">
        <v>1</v>
      </c>
      <c r="P491" s="3">
        <v>6</v>
      </c>
      <c r="Q491" s="3"/>
      <c r="R491" s="3">
        <v>-8</v>
      </c>
      <c r="S491" s="3"/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/>
      <c r="Z491" s="3">
        <v>0</v>
      </c>
      <c r="AA491" s="3"/>
      <c r="AB491" s="3">
        <v>0</v>
      </c>
      <c r="AC491" s="3">
        <v>0</v>
      </c>
      <c r="AD491" s="3">
        <v>0</v>
      </c>
      <c r="AL491" t="s">
        <v>535</v>
      </c>
      <c r="AM491">
        <v>97109062</v>
      </c>
      <c r="AN491" t="s">
        <v>548</v>
      </c>
    </row>
    <row r="492" spans="2:40" ht="15.6" thickTop="1" thickBot="1">
      <c r="B492" s="13" t="s">
        <v>488</v>
      </c>
      <c r="C492" s="2">
        <v>97058636</v>
      </c>
      <c r="D492" s="13" t="s">
        <v>509</v>
      </c>
      <c r="E492" s="14">
        <v>813</v>
      </c>
      <c r="F492" s="2">
        <v>0</v>
      </c>
      <c r="G492" s="2">
        <v>-4</v>
      </c>
      <c r="H492" s="2">
        <v>-4</v>
      </c>
      <c r="I492" s="14">
        <v>0</v>
      </c>
      <c r="J492" s="2">
        <v>0</v>
      </c>
      <c r="K492" s="2">
        <v>0</v>
      </c>
      <c r="L492" s="15"/>
      <c r="M492" s="1">
        <v>-4</v>
      </c>
      <c r="N492" s="3">
        <v>0</v>
      </c>
      <c r="O492" s="3">
        <v>0</v>
      </c>
      <c r="P492" s="3">
        <v>0</v>
      </c>
      <c r="Q492" s="3"/>
      <c r="R492" s="3">
        <v>0</v>
      </c>
      <c r="S492" s="3"/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/>
      <c r="Z492" s="3">
        <v>0</v>
      </c>
      <c r="AA492" s="3"/>
      <c r="AB492" s="3">
        <v>0</v>
      </c>
      <c r="AC492" s="3">
        <v>0</v>
      </c>
      <c r="AD492" s="3">
        <v>0</v>
      </c>
      <c r="AL492" t="s">
        <v>535</v>
      </c>
      <c r="AM492">
        <v>97099532</v>
      </c>
      <c r="AN492" t="s">
        <v>549</v>
      </c>
    </row>
    <row r="493" spans="2:40" ht="15.6" thickTop="1" thickBot="1">
      <c r="B493" s="13" t="s">
        <v>488</v>
      </c>
      <c r="C493" s="2">
        <v>97058636</v>
      </c>
      <c r="D493" s="13" t="s">
        <v>509</v>
      </c>
      <c r="E493" s="14">
        <v>813</v>
      </c>
      <c r="F493" s="2">
        <v>23</v>
      </c>
      <c r="G493" s="2">
        <v>-39</v>
      </c>
      <c r="H493" s="2">
        <v>-16</v>
      </c>
      <c r="I493" s="14">
        <v>0</v>
      </c>
      <c r="J493" s="2">
        <v>0</v>
      </c>
      <c r="K493" s="2">
        <v>0</v>
      </c>
      <c r="L493" s="15"/>
      <c r="M493" s="1">
        <v>0</v>
      </c>
      <c r="N493" s="3">
        <v>2</v>
      </c>
      <c r="O493" s="3">
        <v>0</v>
      </c>
      <c r="P493" s="3">
        <v>-1</v>
      </c>
      <c r="Q493" s="3"/>
      <c r="R493" s="3">
        <v>-17</v>
      </c>
      <c r="S493" s="3"/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/>
      <c r="Z493" s="3">
        <v>0</v>
      </c>
      <c r="AA493" s="3"/>
      <c r="AB493" s="3">
        <v>0</v>
      </c>
      <c r="AC493" s="3">
        <v>0</v>
      </c>
      <c r="AD493" s="3">
        <v>0</v>
      </c>
      <c r="AL493" t="s">
        <v>535</v>
      </c>
      <c r="AM493">
        <v>97071873</v>
      </c>
      <c r="AN493" t="s">
        <v>550</v>
      </c>
    </row>
    <row r="494" spans="2:40" ht="15.6" thickTop="1" thickBot="1">
      <c r="B494" s="13" t="s">
        <v>488</v>
      </c>
      <c r="C494" s="2">
        <v>97022026</v>
      </c>
      <c r="D494" s="13" t="s">
        <v>510</v>
      </c>
      <c r="E494" s="14">
        <v>908</v>
      </c>
      <c r="F494" s="2">
        <v>73</v>
      </c>
      <c r="G494" s="2">
        <v>-22</v>
      </c>
      <c r="H494" s="2">
        <v>51</v>
      </c>
      <c r="I494" s="14">
        <v>0</v>
      </c>
      <c r="J494" s="2">
        <v>0</v>
      </c>
      <c r="K494" s="2">
        <v>0</v>
      </c>
      <c r="L494" s="15"/>
      <c r="M494" s="1">
        <v>2</v>
      </c>
      <c r="N494" s="3">
        <v>20</v>
      </c>
      <c r="O494" s="3">
        <v>1</v>
      </c>
      <c r="P494" s="3">
        <v>39</v>
      </c>
      <c r="Q494" s="3"/>
      <c r="R494" s="3">
        <v>-1</v>
      </c>
      <c r="S494" s="3"/>
      <c r="T494" s="3">
        <v>-10</v>
      </c>
      <c r="U494" s="3">
        <v>0</v>
      </c>
      <c r="V494" s="3">
        <v>0</v>
      </c>
      <c r="W494" s="3">
        <v>0</v>
      </c>
      <c r="X494" s="3">
        <v>0</v>
      </c>
      <c r="Y494" s="3"/>
      <c r="Z494" s="3">
        <v>0</v>
      </c>
      <c r="AA494" s="3"/>
      <c r="AB494" s="3">
        <v>0</v>
      </c>
      <c r="AC494" s="3">
        <v>0</v>
      </c>
      <c r="AD494" s="3">
        <v>0</v>
      </c>
      <c r="AL494" t="s">
        <v>535</v>
      </c>
      <c r="AM494">
        <v>97107807</v>
      </c>
      <c r="AN494" t="s">
        <v>551</v>
      </c>
    </row>
    <row r="495" spans="2:40" ht="15.6" thickTop="1" thickBot="1">
      <c r="B495" s="13" t="s">
        <v>488</v>
      </c>
      <c r="C495" s="2">
        <v>97022027</v>
      </c>
      <c r="D495" s="13" t="s">
        <v>511</v>
      </c>
      <c r="E495" s="14">
        <v>791</v>
      </c>
      <c r="F495" s="2">
        <v>51</v>
      </c>
      <c r="G495" s="2">
        <v>-34</v>
      </c>
      <c r="H495" s="2">
        <v>17</v>
      </c>
      <c r="I495" s="14">
        <v>0</v>
      </c>
      <c r="J495" s="2">
        <v>0</v>
      </c>
      <c r="K495" s="2">
        <v>0</v>
      </c>
      <c r="L495" s="15"/>
      <c r="M495" s="1">
        <v>8</v>
      </c>
      <c r="N495" s="3">
        <v>14</v>
      </c>
      <c r="O495" s="3">
        <v>-10</v>
      </c>
      <c r="P495" s="3">
        <v>0</v>
      </c>
      <c r="Q495" s="3"/>
      <c r="R495" s="3">
        <v>-1</v>
      </c>
      <c r="S495" s="3"/>
      <c r="T495" s="3">
        <v>6</v>
      </c>
      <c r="U495" s="3">
        <v>0</v>
      </c>
      <c r="V495" s="3">
        <v>0</v>
      </c>
      <c r="W495" s="3">
        <v>0</v>
      </c>
      <c r="X495" s="3">
        <v>0</v>
      </c>
      <c r="Y495" s="3"/>
      <c r="Z495" s="3">
        <v>0</v>
      </c>
      <c r="AA495" s="3"/>
      <c r="AB495" s="3">
        <v>0</v>
      </c>
      <c r="AC495" s="3">
        <v>0</v>
      </c>
      <c r="AD495" s="3">
        <v>0</v>
      </c>
      <c r="AL495" t="s">
        <v>535</v>
      </c>
      <c r="AM495">
        <v>97116612</v>
      </c>
      <c r="AN495" t="s">
        <v>552</v>
      </c>
    </row>
    <row r="496" spans="2:40" ht="15.6" thickTop="1" thickBot="1">
      <c r="B496" s="13" t="s">
        <v>488</v>
      </c>
      <c r="C496" s="2">
        <v>41288766</v>
      </c>
      <c r="D496" s="13" t="s">
        <v>512</v>
      </c>
      <c r="E496" s="14">
        <v>811</v>
      </c>
      <c r="F496" s="2">
        <v>28</v>
      </c>
      <c r="G496" s="2">
        <v>-32</v>
      </c>
      <c r="H496" s="2">
        <v>-4</v>
      </c>
      <c r="I496" s="14">
        <v>0</v>
      </c>
      <c r="J496" s="2">
        <v>0</v>
      </c>
      <c r="K496" s="2">
        <v>0</v>
      </c>
      <c r="L496" s="15"/>
      <c r="M496" s="1">
        <v>6</v>
      </c>
      <c r="N496" s="3">
        <v>0</v>
      </c>
      <c r="O496" s="3">
        <v>0</v>
      </c>
      <c r="P496" s="3">
        <v>-15</v>
      </c>
      <c r="Q496" s="3"/>
      <c r="R496" s="3">
        <v>0</v>
      </c>
      <c r="S496" s="3"/>
      <c r="T496" s="3">
        <v>5</v>
      </c>
      <c r="U496" s="3">
        <v>0</v>
      </c>
      <c r="V496" s="3">
        <v>0</v>
      </c>
      <c r="W496" s="3">
        <v>0</v>
      </c>
      <c r="X496" s="3">
        <v>0</v>
      </c>
      <c r="Y496" s="3"/>
      <c r="Z496" s="3">
        <v>0</v>
      </c>
      <c r="AA496" s="3"/>
      <c r="AB496" s="3">
        <v>0</v>
      </c>
      <c r="AC496" s="3">
        <v>0</v>
      </c>
      <c r="AD496" s="3">
        <v>0</v>
      </c>
      <c r="AL496" t="s">
        <v>535</v>
      </c>
      <c r="AM496">
        <v>97048017</v>
      </c>
      <c r="AN496" t="s">
        <v>553</v>
      </c>
    </row>
    <row r="497" spans="2:40" ht="15.6" thickTop="1" thickBot="1">
      <c r="B497" s="13" t="s">
        <v>513</v>
      </c>
      <c r="C497" s="2">
        <v>97084566</v>
      </c>
      <c r="D497" s="13" t="s">
        <v>514</v>
      </c>
      <c r="E497" s="14">
        <v>529</v>
      </c>
      <c r="F497" s="2">
        <v>42</v>
      </c>
      <c r="G497" s="2">
        <v>-40</v>
      </c>
      <c r="H497" s="2">
        <v>2</v>
      </c>
      <c r="I497" s="14">
        <v>0</v>
      </c>
      <c r="J497" s="2">
        <v>0</v>
      </c>
      <c r="K497" s="2">
        <v>0</v>
      </c>
      <c r="L497" s="15"/>
      <c r="M497" s="1">
        <v>18</v>
      </c>
      <c r="N497" s="3">
        <v>-15</v>
      </c>
      <c r="O497" s="3">
        <v>0</v>
      </c>
      <c r="P497" s="3">
        <v>-4</v>
      </c>
      <c r="Q497" s="3">
        <v>0</v>
      </c>
      <c r="R497" s="3">
        <v>-15</v>
      </c>
      <c r="S497" s="3">
        <v>0</v>
      </c>
      <c r="T497" s="3">
        <v>18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L497" t="s">
        <v>535</v>
      </c>
      <c r="AM497">
        <v>97127154</v>
      </c>
      <c r="AN497" t="s">
        <v>554</v>
      </c>
    </row>
    <row r="498" spans="2:40" ht="15.6" thickTop="1" thickBot="1">
      <c r="B498" s="13" t="s">
        <v>513</v>
      </c>
      <c r="C498" s="2">
        <v>97045398</v>
      </c>
      <c r="D498" s="13" t="s">
        <v>515</v>
      </c>
      <c r="E498" s="14">
        <v>1046</v>
      </c>
      <c r="F498" s="2">
        <v>47</v>
      </c>
      <c r="G498" s="2">
        <v>-9</v>
      </c>
      <c r="H498" s="2">
        <v>38</v>
      </c>
      <c r="I498" s="14">
        <v>0</v>
      </c>
      <c r="J498" s="2">
        <v>0</v>
      </c>
      <c r="K498" s="2">
        <v>0</v>
      </c>
      <c r="L498" s="15"/>
      <c r="M498" s="1">
        <v>24</v>
      </c>
      <c r="N498" s="3">
        <v>7</v>
      </c>
      <c r="O498" s="3">
        <v>0</v>
      </c>
      <c r="P498" s="3">
        <v>7</v>
      </c>
      <c r="Q498" s="3"/>
      <c r="R498" s="3">
        <v>0</v>
      </c>
      <c r="S498" s="3"/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/>
      <c r="Z498" s="3">
        <v>0</v>
      </c>
      <c r="AA498" s="3"/>
      <c r="AB498" s="3">
        <v>0</v>
      </c>
      <c r="AC498" s="3">
        <v>0</v>
      </c>
      <c r="AD498" s="3">
        <v>0</v>
      </c>
      <c r="AL498" t="s">
        <v>535</v>
      </c>
      <c r="AM498">
        <v>58041477</v>
      </c>
      <c r="AN498" t="s">
        <v>555</v>
      </c>
    </row>
    <row r="499" spans="2:40" ht="15.6" thickTop="1" thickBot="1">
      <c r="B499" s="13" t="s">
        <v>513</v>
      </c>
      <c r="C499" s="2">
        <v>97073873</v>
      </c>
      <c r="D499" s="13" t="s">
        <v>516</v>
      </c>
      <c r="E499" s="14">
        <v>984</v>
      </c>
      <c r="F499" s="2">
        <v>27</v>
      </c>
      <c r="G499" s="2">
        <v>-10</v>
      </c>
      <c r="H499" s="2">
        <v>17</v>
      </c>
      <c r="I499" s="14">
        <v>0</v>
      </c>
      <c r="J499" s="2">
        <v>0</v>
      </c>
      <c r="K499" s="2">
        <v>0</v>
      </c>
      <c r="L499" s="15"/>
      <c r="M499" s="1">
        <v>7</v>
      </c>
      <c r="N499" s="3">
        <v>6</v>
      </c>
      <c r="O499" s="3">
        <v>4</v>
      </c>
      <c r="P499" s="3">
        <v>0</v>
      </c>
      <c r="Q499" s="3">
        <v>0</v>
      </c>
      <c r="R499" s="3">
        <v>6</v>
      </c>
      <c r="S499" s="3">
        <v>0</v>
      </c>
      <c r="T499" s="3">
        <v>-6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58"/>
      <c r="AF499" s="58"/>
      <c r="AG499" s="58"/>
      <c r="AH499" s="58"/>
      <c r="AI499" s="58"/>
      <c r="AJ499" s="58"/>
      <c r="AK499" s="58"/>
      <c r="AL499" t="s">
        <v>556</v>
      </c>
      <c r="AM499">
        <v>4952952</v>
      </c>
      <c r="AN499" t="s">
        <v>557</v>
      </c>
    </row>
    <row r="500" spans="2:40" ht="15.6" thickTop="1" thickBot="1">
      <c r="B500" s="13" t="s">
        <v>513</v>
      </c>
      <c r="C500" s="2">
        <v>97095091</v>
      </c>
      <c r="D500" s="13" t="s">
        <v>517</v>
      </c>
      <c r="E500" s="14">
        <v>561</v>
      </c>
      <c r="F500" s="2">
        <v>52</v>
      </c>
      <c r="G500" s="2">
        <v>-26</v>
      </c>
      <c r="H500" s="2">
        <v>26</v>
      </c>
      <c r="I500" s="14">
        <v>0</v>
      </c>
      <c r="J500" s="2">
        <v>0</v>
      </c>
      <c r="K500" s="2">
        <v>0</v>
      </c>
      <c r="L500" s="15"/>
      <c r="M500" s="1">
        <v>0</v>
      </c>
      <c r="N500" s="3">
        <v>5</v>
      </c>
      <c r="O500" s="3">
        <v>4</v>
      </c>
      <c r="P500" s="3">
        <v>-5</v>
      </c>
      <c r="Q500" s="3">
        <v>0</v>
      </c>
      <c r="R500" s="3">
        <v>7</v>
      </c>
      <c r="S500" s="3">
        <v>0</v>
      </c>
      <c r="T500" s="3">
        <v>15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L500" t="s">
        <v>556</v>
      </c>
      <c r="AM500">
        <v>97038642</v>
      </c>
      <c r="AN500" t="s">
        <v>558</v>
      </c>
    </row>
    <row r="501" spans="2:40" ht="15.6" thickTop="1" thickBot="1">
      <c r="B501" s="13" t="s">
        <v>513</v>
      </c>
      <c r="C501" s="2">
        <v>97125086</v>
      </c>
      <c r="D501" s="13" t="s">
        <v>518</v>
      </c>
      <c r="E501" s="14">
        <v>500</v>
      </c>
      <c r="F501" s="2">
        <v>6</v>
      </c>
      <c r="G501" s="2">
        <v>-24</v>
      </c>
      <c r="H501" s="2">
        <v>-18</v>
      </c>
      <c r="I501" s="14">
        <v>0</v>
      </c>
      <c r="J501" s="2">
        <v>0</v>
      </c>
      <c r="K501" s="2">
        <v>0</v>
      </c>
      <c r="L501" s="15"/>
      <c r="M501" s="1">
        <v>0</v>
      </c>
      <c r="N501" s="3">
        <v>-3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-15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L501" t="s">
        <v>556</v>
      </c>
      <c r="AM501">
        <v>97113857</v>
      </c>
      <c r="AN501" t="s">
        <v>559</v>
      </c>
    </row>
    <row r="502" spans="2:40" ht="15.6" thickTop="1" thickBot="1">
      <c r="B502" s="13" t="s">
        <v>513</v>
      </c>
      <c r="C502" s="2">
        <v>97073876</v>
      </c>
      <c r="D502" s="13" t="s">
        <v>519</v>
      </c>
      <c r="E502" s="14">
        <v>934</v>
      </c>
      <c r="F502" s="2">
        <v>44</v>
      </c>
      <c r="G502" s="2">
        <v>-35</v>
      </c>
      <c r="H502" s="2">
        <v>9</v>
      </c>
      <c r="I502" s="14">
        <v>0</v>
      </c>
      <c r="J502" s="2">
        <v>0</v>
      </c>
      <c r="K502" s="2">
        <v>0</v>
      </c>
      <c r="L502" s="15"/>
      <c r="M502" s="1">
        <v>20</v>
      </c>
      <c r="N502" s="3">
        <v>13</v>
      </c>
      <c r="O502" s="3">
        <v>2</v>
      </c>
      <c r="P502" s="3">
        <v>-17</v>
      </c>
      <c r="Q502" s="3"/>
      <c r="R502" s="3">
        <v>0</v>
      </c>
      <c r="S502" s="3"/>
      <c r="T502" s="3">
        <v>-9</v>
      </c>
      <c r="U502" s="3">
        <v>0</v>
      </c>
      <c r="V502" s="3">
        <v>0</v>
      </c>
      <c r="W502" s="3">
        <v>0</v>
      </c>
      <c r="X502" s="3">
        <v>0</v>
      </c>
      <c r="Y502" s="3"/>
      <c r="Z502" s="3">
        <v>0</v>
      </c>
      <c r="AA502" s="3"/>
      <c r="AB502" s="3">
        <v>0</v>
      </c>
      <c r="AC502" s="3">
        <v>0</v>
      </c>
      <c r="AD502" s="3">
        <v>0</v>
      </c>
      <c r="AL502" t="s">
        <v>556</v>
      </c>
      <c r="AM502">
        <v>97116713</v>
      </c>
      <c r="AN502" t="s">
        <v>560</v>
      </c>
    </row>
    <row r="503" spans="2:40" ht="15.6" thickTop="1" thickBot="1">
      <c r="B503" s="13" t="s">
        <v>513</v>
      </c>
      <c r="C503" s="2">
        <v>97072558</v>
      </c>
      <c r="D503" s="13" t="s">
        <v>520</v>
      </c>
      <c r="E503" s="14">
        <v>573</v>
      </c>
      <c r="F503" s="2">
        <v>44</v>
      </c>
      <c r="G503" s="2">
        <v>-30</v>
      </c>
      <c r="H503" s="2">
        <v>14</v>
      </c>
      <c r="I503" s="14">
        <v>0</v>
      </c>
      <c r="J503" s="2">
        <v>0</v>
      </c>
      <c r="K503" s="2">
        <v>0</v>
      </c>
      <c r="L503" s="15"/>
      <c r="M503" s="1">
        <v>7</v>
      </c>
      <c r="N503" s="3">
        <v>6</v>
      </c>
      <c r="O503" s="3">
        <v>1</v>
      </c>
      <c r="P503" s="3">
        <v>4</v>
      </c>
      <c r="Q503" s="3"/>
      <c r="R503" s="3">
        <v>-4</v>
      </c>
      <c r="S503" s="3"/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/>
      <c r="Z503" s="3">
        <v>0</v>
      </c>
      <c r="AA503" s="3"/>
      <c r="AB503" s="3">
        <v>0</v>
      </c>
      <c r="AC503" s="3">
        <v>0</v>
      </c>
      <c r="AD503" s="3">
        <v>0</v>
      </c>
      <c r="AL503" t="s">
        <v>556</v>
      </c>
      <c r="AM503">
        <v>97092606</v>
      </c>
      <c r="AN503" t="s">
        <v>561</v>
      </c>
    </row>
    <row r="504" spans="2:40" ht="15.6" thickTop="1" thickBot="1">
      <c r="B504" s="13" t="s">
        <v>513</v>
      </c>
      <c r="C504" s="2">
        <v>97084571</v>
      </c>
      <c r="D504" s="13" t="s">
        <v>521</v>
      </c>
      <c r="E504" s="14">
        <v>520</v>
      </c>
      <c r="F504" s="2">
        <v>0</v>
      </c>
      <c r="G504" s="2">
        <v>-14</v>
      </c>
      <c r="H504" s="2">
        <v>-14</v>
      </c>
      <c r="I504" s="14">
        <v>0</v>
      </c>
      <c r="J504" s="2">
        <v>0</v>
      </c>
      <c r="K504" s="2">
        <v>0</v>
      </c>
      <c r="L504" s="15"/>
      <c r="M504" s="1">
        <v>0</v>
      </c>
      <c r="N504" s="3">
        <v>0</v>
      </c>
      <c r="O504" s="3">
        <v>0</v>
      </c>
      <c r="P504" s="3">
        <v>0</v>
      </c>
      <c r="Q504" s="3">
        <v>0</v>
      </c>
      <c r="R504" s="3">
        <v>-14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L504" t="s">
        <v>556</v>
      </c>
      <c r="AM504">
        <v>97116712</v>
      </c>
      <c r="AN504" t="s">
        <v>562</v>
      </c>
    </row>
    <row r="505" spans="2:40" ht="15.6" thickTop="1" thickBot="1">
      <c r="B505" s="13" t="s">
        <v>513</v>
      </c>
      <c r="C505" s="2">
        <v>97097896</v>
      </c>
      <c r="D505" s="13" t="s">
        <v>522</v>
      </c>
      <c r="E505" s="14">
        <v>508</v>
      </c>
      <c r="F505" s="2">
        <v>18</v>
      </c>
      <c r="G505" s="2">
        <v>-43</v>
      </c>
      <c r="H505" s="2">
        <v>-25</v>
      </c>
      <c r="I505" s="14">
        <v>0</v>
      </c>
      <c r="J505" s="2">
        <v>0</v>
      </c>
      <c r="K505" s="2">
        <v>0</v>
      </c>
      <c r="L505" s="15"/>
      <c r="M505" s="1">
        <v>0</v>
      </c>
      <c r="N505" s="3">
        <v>0</v>
      </c>
      <c r="O505" s="3">
        <v>-2</v>
      </c>
      <c r="P505" s="3">
        <v>7</v>
      </c>
      <c r="Q505" s="3">
        <v>0</v>
      </c>
      <c r="R505" s="3">
        <v>-15</v>
      </c>
      <c r="S505" s="3">
        <v>0</v>
      </c>
      <c r="T505" s="3">
        <v>-15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L505" t="s">
        <v>556</v>
      </c>
      <c r="AM505">
        <v>97113946</v>
      </c>
      <c r="AN505" t="s">
        <v>563</v>
      </c>
    </row>
    <row r="506" spans="2:40" ht="15.6" thickTop="1" thickBot="1">
      <c r="B506" s="13" t="s">
        <v>513</v>
      </c>
      <c r="C506" s="2">
        <v>97126946</v>
      </c>
      <c r="D506" s="13" t="s">
        <v>523</v>
      </c>
      <c r="E506" s="14">
        <v>759</v>
      </c>
      <c r="F506" s="2">
        <v>54</v>
      </c>
      <c r="G506" s="2">
        <v>0</v>
      </c>
      <c r="H506" s="2">
        <v>54</v>
      </c>
      <c r="I506" s="14">
        <v>0</v>
      </c>
      <c r="J506" s="2">
        <v>0</v>
      </c>
      <c r="K506" s="2">
        <v>0</v>
      </c>
      <c r="L506" s="15"/>
      <c r="M506" s="1">
        <v>0</v>
      </c>
      <c r="N506" s="3">
        <v>17</v>
      </c>
      <c r="O506" s="3">
        <v>0</v>
      </c>
      <c r="P506" s="3">
        <v>37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58"/>
      <c r="AF506" s="58"/>
      <c r="AG506" s="58"/>
      <c r="AH506" s="58"/>
      <c r="AI506" s="58"/>
      <c r="AJ506" s="58"/>
      <c r="AK506" s="58"/>
      <c r="AL506" t="s">
        <v>556</v>
      </c>
      <c r="AM506">
        <v>97058160</v>
      </c>
      <c r="AN506" t="s">
        <v>564</v>
      </c>
    </row>
    <row r="507" spans="2:40" ht="15.6" thickTop="1" thickBot="1">
      <c r="B507" s="13" t="s">
        <v>513</v>
      </c>
      <c r="C507" s="2">
        <v>97126946</v>
      </c>
      <c r="D507" s="13" t="s">
        <v>523</v>
      </c>
      <c r="E507" s="14">
        <v>759</v>
      </c>
      <c r="F507" s="2">
        <v>15</v>
      </c>
      <c r="G507" s="2">
        <v>0</v>
      </c>
      <c r="H507" s="2">
        <v>15</v>
      </c>
      <c r="I507" s="14">
        <v>0</v>
      </c>
      <c r="J507" s="2">
        <v>0</v>
      </c>
      <c r="K507" s="2">
        <v>0</v>
      </c>
      <c r="L507" s="15"/>
      <c r="M507" s="1">
        <v>6</v>
      </c>
      <c r="N507" s="3">
        <v>0</v>
      </c>
      <c r="O507" s="3">
        <v>0</v>
      </c>
      <c r="P507" s="3">
        <v>0</v>
      </c>
      <c r="Q507" s="3"/>
      <c r="R507" s="3">
        <v>9</v>
      </c>
      <c r="S507" s="3"/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/>
      <c r="Z507" s="3">
        <v>0</v>
      </c>
      <c r="AA507" s="3"/>
      <c r="AB507" s="3">
        <v>0</v>
      </c>
      <c r="AC507" s="3">
        <v>0</v>
      </c>
      <c r="AD507" s="3">
        <v>0</v>
      </c>
      <c r="AE507" s="57"/>
      <c r="AF507" s="57"/>
      <c r="AG507" s="57"/>
      <c r="AH507" s="57"/>
      <c r="AI507" s="57"/>
      <c r="AJ507" s="57"/>
      <c r="AK507" s="57"/>
      <c r="AL507" t="s">
        <v>556</v>
      </c>
      <c r="AM507">
        <v>97091629</v>
      </c>
      <c r="AN507" t="s">
        <v>565</v>
      </c>
    </row>
    <row r="508" spans="2:40" ht="15.6" thickTop="1" thickBot="1">
      <c r="B508" s="13" t="s">
        <v>513</v>
      </c>
      <c r="C508" s="2">
        <v>97126947</v>
      </c>
      <c r="D508" s="13" t="s">
        <v>524</v>
      </c>
      <c r="E508" s="14">
        <v>500</v>
      </c>
      <c r="F508" s="2">
        <v>18</v>
      </c>
      <c r="G508" s="2">
        <v>-29</v>
      </c>
      <c r="H508" s="2">
        <v>-11</v>
      </c>
      <c r="I508" s="14">
        <v>0</v>
      </c>
      <c r="J508" s="2">
        <v>0</v>
      </c>
      <c r="K508" s="2">
        <v>0</v>
      </c>
      <c r="L508" s="15"/>
      <c r="M508" s="1">
        <v>0</v>
      </c>
      <c r="N508" s="3">
        <v>8</v>
      </c>
      <c r="O508" s="3">
        <v>-4</v>
      </c>
      <c r="P508" s="3">
        <v>-15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L508" t="s">
        <v>556</v>
      </c>
      <c r="AM508">
        <v>97081535</v>
      </c>
      <c r="AN508" t="s">
        <v>566</v>
      </c>
    </row>
    <row r="509" spans="2:40" ht="15.6" thickTop="1" thickBot="1">
      <c r="B509" s="13" t="s">
        <v>513</v>
      </c>
      <c r="C509" s="2">
        <v>97016083</v>
      </c>
      <c r="D509" s="13" t="s">
        <v>525</v>
      </c>
      <c r="E509" s="14">
        <v>890</v>
      </c>
      <c r="F509" s="2">
        <v>33</v>
      </c>
      <c r="G509" s="2">
        <v>-10</v>
      </c>
      <c r="H509" s="2">
        <v>23</v>
      </c>
      <c r="I509" s="14">
        <v>0</v>
      </c>
      <c r="J509" s="2">
        <v>0</v>
      </c>
      <c r="K509" s="2">
        <v>0</v>
      </c>
      <c r="L509" s="15"/>
      <c r="M509" s="1">
        <v>21</v>
      </c>
      <c r="N509" s="3">
        <v>0</v>
      </c>
      <c r="O509" s="3">
        <v>5</v>
      </c>
      <c r="P509" s="3">
        <v>3</v>
      </c>
      <c r="Q509" s="3"/>
      <c r="R509" s="3">
        <v>-6</v>
      </c>
      <c r="S509" s="3"/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/>
      <c r="Z509" s="3">
        <v>0</v>
      </c>
      <c r="AA509" s="3"/>
      <c r="AB509" s="3">
        <v>0</v>
      </c>
      <c r="AC509" s="3">
        <v>0</v>
      </c>
      <c r="AD509" s="3">
        <v>0</v>
      </c>
      <c r="AL509" t="s">
        <v>556</v>
      </c>
      <c r="AM509">
        <v>97006541</v>
      </c>
      <c r="AN509" t="s">
        <v>567</v>
      </c>
    </row>
    <row r="510" spans="2:40" ht="15.6" thickTop="1" thickBot="1">
      <c r="B510" s="13" t="s">
        <v>513</v>
      </c>
      <c r="C510" s="2">
        <v>97116258</v>
      </c>
      <c r="D510" s="13" t="s">
        <v>526</v>
      </c>
      <c r="E510" s="14">
        <v>881</v>
      </c>
      <c r="F510" s="2">
        <v>3</v>
      </c>
      <c r="G510" s="2">
        <v>-5</v>
      </c>
      <c r="H510" s="2">
        <v>-2</v>
      </c>
      <c r="I510" s="14">
        <v>0</v>
      </c>
      <c r="J510" s="2">
        <v>0</v>
      </c>
      <c r="K510" s="2">
        <v>0</v>
      </c>
      <c r="L510" s="15"/>
      <c r="M510" s="1">
        <v>0</v>
      </c>
      <c r="N510" s="3">
        <v>0</v>
      </c>
      <c r="O510" s="3">
        <v>-2</v>
      </c>
      <c r="P510" s="3">
        <v>0</v>
      </c>
      <c r="Q510" s="3"/>
      <c r="R510" s="3">
        <v>0</v>
      </c>
      <c r="S510" s="3"/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/>
      <c r="Z510" s="3">
        <v>0</v>
      </c>
      <c r="AA510" s="3"/>
      <c r="AB510" s="3">
        <v>0</v>
      </c>
      <c r="AC510" s="3">
        <v>0</v>
      </c>
      <c r="AD510" s="3">
        <v>0</v>
      </c>
      <c r="AL510" t="s">
        <v>556</v>
      </c>
      <c r="AM510">
        <v>97088962</v>
      </c>
      <c r="AN510" t="s">
        <v>568</v>
      </c>
    </row>
    <row r="511" spans="2:40" ht="15.6" thickTop="1" thickBot="1">
      <c r="B511" s="13" t="s">
        <v>513</v>
      </c>
      <c r="C511" s="2">
        <v>97127496</v>
      </c>
      <c r="D511" s="13" t="s">
        <v>527</v>
      </c>
      <c r="E511" s="14">
        <v>997</v>
      </c>
      <c r="F511" s="2">
        <v>5</v>
      </c>
      <c r="G511" s="2">
        <v>0</v>
      </c>
      <c r="H511" s="2">
        <v>5</v>
      </c>
      <c r="I511" s="14">
        <v>0</v>
      </c>
      <c r="J511" s="2">
        <v>0</v>
      </c>
      <c r="K511" s="2">
        <v>0</v>
      </c>
      <c r="L511" s="15"/>
      <c r="M511" s="1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5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58"/>
      <c r="AF511" s="58"/>
      <c r="AG511" s="58"/>
      <c r="AH511" s="58"/>
      <c r="AI511" s="58"/>
      <c r="AJ511" s="58"/>
      <c r="AK511" s="58"/>
      <c r="AL511" t="s">
        <v>556</v>
      </c>
      <c r="AM511">
        <v>97113660</v>
      </c>
      <c r="AN511" t="s">
        <v>569</v>
      </c>
    </row>
    <row r="512" spans="2:40" ht="15.6" thickTop="1" thickBot="1">
      <c r="B512" s="13" t="s">
        <v>513</v>
      </c>
      <c r="C512" s="2">
        <v>97059852</v>
      </c>
      <c r="D512" s="13" t="s">
        <v>528</v>
      </c>
      <c r="E512" s="14">
        <v>817</v>
      </c>
      <c r="F512" s="2">
        <v>32</v>
      </c>
      <c r="G512" s="2">
        <v>-16</v>
      </c>
      <c r="H512" s="2">
        <v>16</v>
      </c>
      <c r="I512" s="14">
        <v>0</v>
      </c>
      <c r="J512" s="2">
        <v>0</v>
      </c>
      <c r="K512" s="2">
        <v>0</v>
      </c>
      <c r="L512" s="15"/>
      <c r="M512" s="1">
        <v>-8</v>
      </c>
      <c r="N512" s="3">
        <v>0</v>
      </c>
      <c r="O512" s="3">
        <v>11</v>
      </c>
      <c r="P512" s="3">
        <v>0</v>
      </c>
      <c r="Q512" s="3">
        <v>0</v>
      </c>
      <c r="R512" s="3">
        <v>12</v>
      </c>
      <c r="S512" s="3">
        <v>0</v>
      </c>
      <c r="T512" s="3">
        <v>1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58"/>
      <c r="AF512" s="58"/>
      <c r="AG512" s="58"/>
      <c r="AH512" s="58"/>
      <c r="AI512" s="58"/>
      <c r="AJ512" s="58"/>
      <c r="AK512" s="58"/>
      <c r="AL512" t="s">
        <v>556</v>
      </c>
      <c r="AM512">
        <v>62044615</v>
      </c>
      <c r="AN512" t="s">
        <v>570</v>
      </c>
    </row>
    <row r="513" spans="2:40" ht="15.6" thickTop="1" thickBot="1">
      <c r="B513" s="13" t="s">
        <v>513</v>
      </c>
      <c r="C513" s="2">
        <v>97059852</v>
      </c>
      <c r="D513" s="13" t="s">
        <v>528</v>
      </c>
      <c r="E513" s="14">
        <v>817</v>
      </c>
      <c r="F513" s="2">
        <v>8</v>
      </c>
      <c r="G513" s="2">
        <v>0</v>
      </c>
      <c r="H513" s="2">
        <v>8</v>
      </c>
      <c r="I513" s="14">
        <v>0</v>
      </c>
      <c r="J513" s="2">
        <v>0</v>
      </c>
      <c r="K513" s="2">
        <v>0</v>
      </c>
      <c r="L513" s="15"/>
      <c r="M513" s="1">
        <v>0</v>
      </c>
      <c r="N513" s="3">
        <v>5</v>
      </c>
      <c r="O513" s="3">
        <v>0</v>
      </c>
      <c r="P513" s="3">
        <v>3</v>
      </c>
      <c r="Q513" s="3"/>
      <c r="R513" s="3">
        <v>0</v>
      </c>
      <c r="S513" s="3"/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/>
      <c r="Z513" s="3">
        <v>0</v>
      </c>
      <c r="AA513" s="3"/>
      <c r="AB513" s="3">
        <v>0</v>
      </c>
      <c r="AC513" s="3">
        <v>0</v>
      </c>
      <c r="AD513" s="3">
        <v>0</v>
      </c>
      <c r="AL513" t="s">
        <v>556</v>
      </c>
      <c r="AM513">
        <v>40368324</v>
      </c>
      <c r="AN513" t="s">
        <v>571</v>
      </c>
    </row>
    <row r="514" spans="2:40" ht="15.6" thickTop="1" thickBot="1">
      <c r="B514" s="13" t="s">
        <v>513</v>
      </c>
      <c r="C514" s="2">
        <v>97045392</v>
      </c>
      <c r="D514" s="13" t="s">
        <v>529</v>
      </c>
      <c r="E514" s="14">
        <v>663</v>
      </c>
      <c r="F514" s="2">
        <v>49</v>
      </c>
      <c r="G514" s="2">
        <v>-15</v>
      </c>
      <c r="H514" s="2">
        <v>34</v>
      </c>
      <c r="I514" s="14">
        <v>0</v>
      </c>
      <c r="J514" s="2">
        <v>0</v>
      </c>
      <c r="K514" s="2">
        <v>0</v>
      </c>
      <c r="L514" s="15"/>
      <c r="M514" s="1">
        <v>0</v>
      </c>
      <c r="N514" s="3">
        <v>2</v>
      </c>
      <c r="O514" s="3">
        <v>8</v>
      </c>
      <c r="P514" s="3">
        <v>9</v>
      </c>
      <c r="Q514" s="3"/>
      <c r="R514" s="3">
        <v>15</v>
      </c>
      <c r="S514" s="3"/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/>
      <c r="Z514" s="3">
        <v>0</v>
      </c>
      <c r="AA514" s="3"/>
      <c r="AB514" s="3">
        <v>0</v>
      </c>
      <c r="AC514" s="3">
        <v>0</v>
      </c>
      <c r="AD514" s="3">
        <v>0</v>
      </c>
      <c r="AE514" s="57"/>
      <c r="AF514" s="57"/>
      <c r="AG514" s="57"/>
      <c r="AH514" s="57"/>
      <c r="AI514" s="57"/>
      <c r="AJ514" s="57"/>
      <c r="AK514" s="57"/>
      <c r="AL514" t="s">
        <v>556</v>
      </c>
      <c r="AM514">
        <v>10643437</v>
      </c>
      <c r="AN514" t="s">
        <v>572</v>
      </c>
    </row>
    <row r="515" spans="2:40" ht="15.6" thickTop="1" thickBot="1">
      <c r="B515" s="13" t="s">
        <v>513</v>
      </c>
      <c r="C515" s="2">
        <v>4952811</v>
      </c>
      <c r="D515" s="13" t="s">
        <v>530</v>
      </c>
      <c r="E515" s="14">
        <v>884</v>
      </c>
      <c r="F515" s="2">
        <v>19</v>
      </c>
      <c r="G515" s="2">
        <v>-22</v>
      </c>
      <c r="H515" s="2">
        <v>-3</v>
      </c>
      <c r="I515" s="14">
        <v>0</v>
      </c>
      <c r="J515" s="2">
        <v>0</v>
      </c>
      <c r="K515" s="2">
        <v>0</v>
      </c>
      <c r="L515" s="15"/>
      <c r="M515" s="1">
        <v>0</v>
      </c>
      <c r="N515" s="3">
        <v>5</v>
      </c>
      <c r="O515" s="3">
        <v>-6</v>
      </c>
      <c r="P515" s="3">
        <v>0</v>
      </c>
      <c r="Q515" s="3"/>
      <c r="R515" s="3">
        <v>-6</v>
      </c>
      <c r="S515" s="3"/>
      <c r="T515" s="3">
        <v>4</v>
      </c>
      <c r="U515" s="3">
        <v>0</v>
      </c>
      <c r="V515" s="3">
        <v>0</v>
      </c>
      <c r="W515" s="3">
        <v>0</v>
      </c>
      <c r="X515" s="3">
        <v>0</v>
      </c>
      <c r="Y515" s="3"/>
      <c r="Z515" s="3">
        <v>0</v>
      </c>
      <c r="AA515" s="3"/>
      <c r="AB515" s="3">
        <v>0</v>
      </c>
      <c r="AC515" s="3">
        <v>0</v>
      </c>
      <c r="AD515" s="3">
        <v>0</v>
      </c>
      <c r="AL515" t="s">
        <v>556</v>
      </c>
      <c r="AM515">
        <v>97127572</v>
      </c>
      <c r="AN515" t="s">
        <v>573</v>
      </c>
    </row>
    <row r="516" spans="2:40" ht="15.6" thickTop="1" thickBot="1">
      <c r="B516" s="13" t="s">
        <v>513</v>
      </c>
      <c r="C516" s="2">
        <v>97108410</v>
      </c>
      <c r="D516" s="13" t="s">
        <v>531</v>
      </c>
      <c r="E516" s="14">
        <v>629</v>
      </c>
      <c r="F516" s="2">
        <v>32</v>
      </c>
      <c r="G516" s="2">
        <v>-29</v>
      </c>
      <c r="H516" s="2">
        <v>3</v>
      </c>
      <c r="I516" s="14">
        <v>0</v>
      </c>
      <c r="J516" s="2">
        <v>0</v>
      </c>
      <c r="K516" s="2">
        <v>0</v>
      </c>
      <c r="L516" s="15"/>
      <c r="M516" s="1">
        <v>12</v>
      </c>
      <c r="N516" s="3">
        <v>12</v>
      </c>
      <c r="O516" s="3">
        <v>3</v>
      </c>
      <c r="P516" s="3">
        <v>0</v>
      </c>
      <c r="Q516" s="3">
        <v>0</v>
      </c>
      <c r="R516" s="3">
        <v>-24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L516" t="s">
        <v>574</v>
      </c>
      <c r="AM516">
        <v>97094944</v>
      </c>
      <c r="AN516" t="s">
        <v>575</v>
      </c>
    </row>
    <row r="517" spans="2:40" ht="15.6" thickTop="1" thickBot="1">
      <c r="B517" s="13" t="s">
        <v>513</v>
      </c>
      <c r="C517" s="2">
        <v>97084573</v>
      </c>
      <c r="D517" s="13" t="s">
        <v>532</v>
      </c>
      <c r="E517" s="14">
        <v>524</v>
      </c>
      <c r="F517" s="2">
        <v>66</v>
      </c>
      <c r="G517" s="2">
        <v>-19</v>
      </c>
      <c r="H517" s="2">
        <v>47</v>
      </c>
      <c r="I517" s="14">
        <v>0</v>
      </c>
      <c r="J517" s="2">
        <v>0</v>
      </c>
      <c r="K517" s="2">
        <v>0</v>
      </c>
      <c r="L517" s="15"/>
      <c r="M517" s="1">
        <v>18</v>
      </c>
      <c r="N517" s="3">
        <v>-4</v>
      </c>
      <c r="O517" s="3">
        <v>8</v>
      </c>
      <c r="P517" s="3">
        <v>7</v>
      </c>
      <c r="Q517" s="3">
        <v>0</v>
      </c>
      <c r="R517" s="3">
        <v>0</v>
      </c>
      <c r="S517" s="3">
        <v>0</v>
      </c>
      <c r="T517" s="3">
        <v>18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L517" t="s">
        <v>574</v>
      </c>
      <c r="AM517">
        <v>65605815</v>
      </c>
      <c r="AN517" t="s">
        <v>576</v>
      </c>
    </row>
    <row r="518" spans="2:40" ht="15.6" thickTop="1" thickBot="1">
      <c r="B518" s="13" t="s">
        <v>513</v>
      </c>
      <c r="C518" s="2">
        <v>97115962</v>
      </c>
      <c r="D518" s="13" t="s">
        <v>533</v>
      </c>
      <c r="E518" s="14">
        <v>525</v>
      </c>
      <c r="F518" s="2">
        <v>36</v>
      </c>
      <c r="G518" s="2">
        <v>-29</v>
      </c>
      <c r="H518" s="2">
        <v>7</v>
      </c>
      <c r="I518" s="14">
        <v>0</v>
      </c>
      <c r="J518" s="2">
        <v>0</v>
      </c>
      <c r="K518" s="2">
        <v>0</v>
      </c>
      <c r="L518" s="15"/>
      <c r="M518" s="1">
        <v>0</v>
      </c>
      <c r="N518" s="3">
        <v>0</v>
      </c>
      <c r="O518" s="3">
        <v>7</v>
      </c>
      <c r="P518" s="3">
        <v>-4</v>
      </c>
      <c r="Q518" s="3">
        <v>0</v>
      </c>
      <c r="R518" s="3">
        <v>-14</v>
      </c>
      <c r="S518" s="3">
        <v>0</v>
      </c>
      <c r="T518" s="3">
        <v>18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L518" t="s">
        <v>574</v>
      </c>
      <c r="AM518">
        <v>97094814</v>
      </c>
      <c r="AN518" t="s">
        <v>577</v>
      </c>
    </row>
    <row r="519" spans="2:40" ht="15.6" thickTop="1" thickBot="1">
      <c r="B519" s="13" t="s">
        <v>513</v>
      </c>
      <c r="C519" s="2">
        <v>97084563</v>
      </c>
      <c r="D519" s="13" t="s">
        <v>534</v>
      </c>
      <c r="E519" s="14">
        <v>1072</v>
      </c>
      <c r="F519" s="2">
        <v>20</v>
      </c>
      <c r="G519" s="2">
        <v>0</v>
      </c>
      <c r="H519" s="2">
        <v>20</v>
      </c>
      <c r="I519" s="14">
        <v>0</v>
      </c>
      <c r="J519" s="2">
        <v>0</v>
      </c>
      <c r="K519" s="2">
        <v>0</v>
      </c>
      <c r="L519" s="15"/>
      <c r="M519" s="1">
        <v>3</v>
      </c>
      <c r="N519" s="3">
        <v>3</v>
      </c>
      <c r="O519" s="3">
        <v>1</v>
      </c>
      <c r="P519" s="3">
        <v>10</v>
      </c>
      <c r="Q519" s="3">
        <v>0</v>
      </c>
      <c r="R519" s="3">
        <v>3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58"/>
      <c r="AF519" s="58"/>
      <c r="AG519" s="58"/>
      <c r="AH519" s="58"/>
      <c r="AI519" s="58"/>
      <c r="AJ519" s="58"/>
      <c r="AK519" s="58"/>
      <c r="AL519" t="s">
        <v>574</v>
      </c>
      <c r="AM519">
        <v>97114971</v>
      </c>
      <c r="AN519" t="s">
        <v>578</v>
      </c>
    </row>
    <row r="520" spans="2:40" ht="15.6" thickTop="1" thickBot="1">
      <c r="B520" s="13" t="s">
        <v>513</v>
      </c>
      <c r="C520" s="2">
        <v>97084563</v>
      </c>
      <c r="D520" s="13" t="s">
        <v>534</v>
      </c>
      <c r="E520" s="14">
        <v>1072</v>
      </c>
      <c r="F520" s="2">
        <v>7</v>
      </c>
      <c r="G520" s="2">
        <v>0</v>
      </c>
      <c r="H520" s="2">
        <v>7</v>
      </c>
      <c r="I520" s="14">
        <v>0</v>
      </c>
      <c r="J520" s="2">
        <v>0</v>
      </c>
      <c r="K520" s="2">
        <v>0</v>
      </c>
      <c r="L520" s="15"/>
      <c r="M520" s="1">
        <v>0</v>
      </c>
      <c r="N520" s="3">
        <v>0</v>
      </c>
      <c r="O520" s="3">
        <v>0</v>
      </c>
      <c r="P520" s="3">
        <v>0</v>
      </c>
      <c r="Q520" s="3"/>
      <c r="R520" s="3">
        <v>0</v>
      </c>
      <c r="S520" s="3"/>
      <c r="T520" s="3">
        <v>7</v>
      </c>
      <c r="U520" s="3">
        <v>0</v>
      </c>
      <c r="V520" s="3">
        <v>0</v>
      </c>
      <c r="W520" s="3">
        <v>0</v>
      </c>
      <c r="X520" s="3">
        <v>0</v>
      </c>
      <c r="Y520" s="3"/>
      <c r="Z520" s="3">
        <v>0</v>
      </c>
      <c r="AA520" s="3"/>
      <c r="AB520" s="3">
        <v>0</v>
      </c>
      <c r="AC520" s="3">
        <v>0</v>
      </c>
      <c r="AD520" s="3">
        <v>0</v>
      </c>
      <c r="AL520" t="s">
        <v>574</v>
      </c>
      <c r="AM520">
        <v>55054917</v>
      </c>
      <c r="AN520" t="s">
        <v>579</v>
      </c>
    </row>
    <row r="521" spans="2:40" ht="15.6" thickTop="1" thickBot="1">
      <c r="B521" s="13" t="s">
        <v>535</v>
      </c>
      <c r="C521" s="2">
        <v>60052301</v>
      </c>
      <c r="D521" s="13" t="s">
        <v>536</v>
      </c>
      <c r="E521" s="14">
        <v>862</v>
      </c>
      <c r="F521" s="2">
        <v>62</v>
      </c>
      <c r="G521" s="2">
        <v>-46</v>
      </c>
      <c r="H521" s="2">
        <v>16</v>
      </c>
      <c r="I521" s="14">
        <v>0</v>
      </c>
      <c r="J521" s="2">
        <v>0</v>
      </c>
      <c r="K521" s="2">
        <v>0</v>
      </c>
      <c r="L521" s="15"/>
      <c r="M521" s="1">
        <v>-20</v>
      </c>
      <c r="N521" s="3">
        <v>30</v>
      </c>
      <c r="O521" s="3">
        <v>0</v>
      </c>
      <c r="P521" s="3">
        <v>4</v>
      </c>
      <c r="Q521" s="3"/>
      <c r="R521" s="3">
        <v>8</v>
      </c>
      <c r="S521" s="3"/>
      <c r="T521" s="3">
        <v>-6</v>
      </c>
      <c r="U521" s="3">
        <v>0</v>
      </c>
      <c r="V521" s="3">
        <v>0</v>
      </c>
      <c r="W521" s="3">
        <v>0</v>
      </c>
      <c r="X521" s="3">
        <v>0</v>
      </c>
      <c r="Y521" s="3"/>
      <c r="Z521" s="3">
        <v>0</v>
      </c>
      <c r="AA521" s="3"/>
      <c r="AB521" s="3">
        <v>0</v>
      </c>
      <c r="AC521" s="3">
        <v>0</v>
      </c>
      <c r="AD521" s="3">
        <v>0</v>
      </c>
      <c r="AL521" t="s">
        <v>574</v>
      </c>
      <c r="AM521">
        <v>97094815</v>
      </c>
      <c r="AN521" t="s">
        <v>580</v>
      </c>
    </row>
    <row r="522" spans="2:40" ht="15.6" thickTop="1" thickBot="1">
      <c r="B522" s="13" t="s">
        <v>535</v>
      </c>
      <c r="C522" s="2">
        <v>97109061</v>
      </c>
      <c r="D522" s="13" t="s">
        <v>537</v>
      </c>
      <c r="E522" s="14">
        <v>506</v>
      </c>
      <c r="F522" s="2">
        <v>0</v>
      </c>
      <c r="G522" s="2">
        <v>-28</v>
      </c>
      <c r="H522" s="2">
        <v>-28</v>
      </c>
      <c r="I522" s="14">
        <v>0</v>
      </c>
      <c r="J522" s="2">
        <v>0</v>
      </c>
      <c r="K522" s="2">
        <v>0</v>
      </c>
      <c r="L522" s="15"/>
      <c r="M522" s="1">
        <v>0</v>
      </c>
      <c r="N522" s="3">
        <v>0</v>
      </c>
      <c r="O522" s="3">
        <v>-13</v>
      </c>
      <c r="P522" s="3">
        <v>0</v>
      </c>
      <c r="Q522" s="3">
        <v>0</v>
      </c>
      <c r="R522" s="3">
        <v>0</v>
      </c>
      <c r="S522" s="3">
        <v>0</v>
      </c>
      <c r="T522" s="3">
        <v>-15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L522" t="s">
        <v>574</v>
      </c>
      <c r="AM522">
        <v>97130635</v>
      </c>
      <c r="AN522" t="s">
        <v>581</v>
      </c>
    </row>
    <row r="523" spans="2:40" ht="15.6" thickTop="1" thickBot="1">
      <c r="B523" s="13" t="s">
        <v>535</v>
      </c>
      <c r="C523" s="2">
        <v>97046542</v>
      </c>
      <c r="D523" s="13" t="s">
        <v>538</v>
      </c>
      <c r="E523" s="14">
        <v>500</v>
      </c>
      <c r="F523" s="2">
        <v>0</v>
      </c>
      <c r="G523" s="2">
        <v>-9</v>
      </c>
      <c r="H523" s="2">
        <v>-9</v>
      </c>
      <c r="I523" s="14">
        <v>0</v>
      </c>
      <c r="J523" s="2">
        <v>0</v>
      </c>
      <c r="K523" s="2">
        <v>0</v>
      </c>
      <c r="L523" s="15"/>
      <c r="M523" s="1">
        <v>0</v>
      </c>
      <c r="N523" s="3">
        <v>0</v>
      </c>
      <c r="O523" s="3">
        <v>-9</v>
      </c>
      <c r="P523" s="3">
        <v>0</v>
      </c>
      <c r="Q523" s="3"/>
      <c r="R523" s="3">
        <v>0</v>
      </c>
      <c r="S523" s="3"/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/>
      <c r="Z523" s="3">
        <v>0</v>
      </c>
      <c r="AA523" s="3"/>
      <c r="AB523" s="3">
        <v>0</v>
      </c>
      <c r="AC523" s="3">
        <v>0</v>
      </c>
      <c r="AD523" s="3">
        <v>0</v>
      </c>
      <c r="AL523" t="s">
        <v>574</v>
      </c>
      <c r="AM523">
        <v>65605813</v>
      </c>
      <c r="AN523" t="s">
        <v>582</v>
      </c>
    </row>
    <row r="524" spans="2:40" ht="15.6" thickTop="1" thickBot="1">
      <c r="B524" s="13" t="s">
        <v>535</v>
      </c>
      <c r="C524" s="2">
        <v>97046542</v>
      </c>
      <c r="D524" s="13" t="s">
        <v>538</v>
      </c>
      <c r="E524" s="14">
        <v>500</v>
      </c>
      <c r="F524" s="2">
        <v>0</v>
      </c>
      <c r="G524" s="2">
        <v>-30</v>
      </c>
      <c r="H524" s="2">
        <v>-30</v>
      </c>
      <c r="I524" s="14">
        <v>0</v>
      </c>
      <c r="J524" s="2">
        <v>0</v>
      </c>
      <c r="K524" s="2">
        <v>0</v>
      </c>
      <c r="L524" s="15"/>
      <c r="M524" s="1">
        <v>0</v>
      </c>
      <c r="N524" s="3">
        <v>0</v>
      </c>
      <c r="O524" s="3">
        <v>0</v>
      </c>
      <c r="P524" s="3">
        <v>-15</v>
      </c>
      <c r="Q524" s="3">
        <v>0</v>
      </c>
      <c r="R524" s="3">
        <v>0</v>
      </c>
      <c r="S524" s="3">
        <v>0</v>
      </c>
      <c r="T524" s="3">
        <v>-15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L524" t="s">
        <v>574</v>
      </c>
      <c r="AM524">
        <v>97085023</v>
      </c>
      <c r="AN524" t="s">
        <v>583</v>
      </c>
    </row>
    <row r="525" spans="2:40" ht="15.6" thickTop="1" thickBot="1">
      <c r="B525" s="13" t="s">
        <v>535</v>
      </c>
      <c r="C525" s="2">
        <v>97071023</v>
      </c>
      <c r="D525" s="13" t="s">
        <v>539</v>
      </c>
      <c r="E525" s="14">
        <v>660</v>
      </c>
      <c r="F525" s="2">
        <v>9</v>
      </c>
      <c r="G525" s="2">
        <v>-30</v>
      </c>
      <c r="H525" s="2">
        <v>-21</v>
      </c>
      <c r="I525" s="14">
        <v>0</v>
      </c>
      <c r="J525" s="2">
        <v>0</v>
      </c>
      <c r="K525" s="2">
        <v>0</v>
      </c>
      <c r="L525" s="15"/>
      <c r="M525" s="1">
        <v>-2</v>
      </c>
      <c r="N525" s="3">
        <v>-3</v>
      </c>
      <c r="O525" s="3">
        <v>-2</v>
      </c>
      <c r="P525" s="3">
        <v>-11</v>
      </c>
      <c r="Q525" s="3">
        <v>0</v>
      </c>
      <c r="R525" s="3">
        <v>-1</v>
      </c>
      <c r="S525" s="3">
        <v>0</v>
      </c>
      <c r="T525" s="3">
        <v>-2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58"/>
      <c r="AF525" s="58"/>
      <c r="AG525" s="58"/>
      <c r="AH525" s="58"/>
      <c r="AI525" s="58"/>
      <c r="AJ525" s="58"/>
      <c r="AK525" s="58"/>
      <c r="AL525" t="s">
        <v>574</v>
      </c>
      <c r="AM525">
        <v>97127014</v>
      </c>
      <c r="AN525" t="s">
        <v>584</v>
      </c>
    </row>
    <row r="526" spans="2:40" ht="15.6" thickTop="1" thickBot="1">
      <c r="B526" s="13" t="s">
        <v>535</v>
      </c>
      <c r="C526" s="2">
        <v>97022176</v>
      </c>
      <c r="D526" s="13" t="s">
        <v>540</v>
      </c>
      <c r="E526" s="14">
        <v>618</v>
      </c>
      <c r="F526" s="2">
        <v>61</v>
      </c>
      <c r="G526" s="2">
        <v>-8</v>
      </c>
      <c r="H526" s="2">
        <v>53</v>
      </c>
      <c r="I526" s="14">
        <v>0</v>
      </c>
      <c r="J526" s="2">
        <v>0</v>
      </c>
      <c r="K526" s="2">
        <v>0</v>
      </c>
      <c r="L526" s="15"/>
      <c r="M526" s="1">
        <v>14</v>
      </c>
      <c r="N526" s="3">
        <v>12</v>
      </c>
      <c r="O526" s="3">
        <v>15</v>
      </c>
      <c r="P526" s="3">
        <v>0</v>
      </c>
      <c r="Q526" s="3">
        <v>0</v>
      </c>
      <c r="R526" s="3">
        <v>0</v>
      </c>
      <c r="S526" s="3">
        <v>0</v>
      </c>
      <c r="T526" s="3">
        <v>12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L526" t="s">
        <v>574</v>
      </c>
      <c r="AM526">
        <v>97094816</v>
      </c>
      <c r="AN526" t="s">
        <v>585</v>
      </c>
    </row>
    <row r="527" spans="2:40" ht="15.6" thickTop="1" thickBot="1">
      <c r="B527" s="13" t="s">
        <v>535</v>
      </c>
      <c r="C527" s="2">
        <v>97022176</v>
      </c>
      <c r="D527" s="13" t="s">
        <v>540</v>
      </c>
      <c r="E527" s="14">
        <v>618</v>
      </c>
      <c r="F527" s="2">
        <v>8</v>
      </c>
      <c r="G527" s="2">
        <v>-3</v>
      </c>
      <c r="H527" s="2">
        <v>5</v>
      </c>
      <c r="I527" s="14">
        <v>0</v>
      </c>
      <c r="J527" s="2">
        <v>0</v>
      </c>
      <c r="K527" s="2">
        <v>0</v>
      </c>
      <c r="L527" s="15"/>
      <c r="M527" s="1">
        <v>0</v>
      </c>
      <c r="N527" s="3">
        <v>0</v>
      </c>
      <c r="O527" s="3">
        <v>0</v>
      </c>
      <c r="P527" s="3">
        <v>5</v>
      </c>
      <c r="Q527" s="3"/>
      <c r="R527" s="3">
        <v>0</v>
      </c>
      <c r="S527" s="3"/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/>
      <c r="Z527" s="3">
        <v>0</v>
      </c>
      <c r="AA527" s="3"/>
      <c r="AB527" s="3">
        <v>0</v>
      </c>
      <c r="AC527" s="3">
        <v>0</v>
      </c>
      <c r="AD527" s="3">
        <v>0</v>
      </c>
      <c r="AL527" t="s">
        <v>574</v>
      </c>
      <c r="AM527">
        <v>97083323</v>
      </c>
      <c r="AN527" t="s">
        <v>586</v>
      </c>
    </row>
    <row r="528" spans="2:40" ht="15.6" thickTop="1" thickBot="1">
      <c r="B528" s="13" t="s">
        <v>535</v>
      </c>
      <c r="C528" s="2">
        <v>97127779</v>
      </c>
      <c r="D528" s="13" t="s">
        <v>541</v>
      </c>
      <c r="E528" s="14">
        <v>500</v>
      </c>
      <c r="F528" s="2">
        <v>30</v>
      </c>
      <c r="G528" s="2">
        <v>-18</v>
      </c>
      <c r="H528" s="2">
        <v>12</v>
      </c>
      <c r="I528" s="14">
        <v>0</v>
      </c>
      <c r="J528" s="2">
        <v>0</v>
      </c>
      <c r="K528" s="2">
        <v>0</v>
      </c>
      <c r="L528" s="15"/>
      <c r="M528" s="1">
        <v>0</v>
      </c>
      <c r="N528" s="3">
        <v>18</v>
      </c>
      <c r="O528" s="3">
        <v>-2</v>
      </c>
      <c r="P528" s="3">
        <v>0</v>
      </c>
      <c r="Q528" s="3">
        <v>0</v>
      </c>
      <c r="R528" s="3">
        <v>-4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L528" t="s">
        <v>587</v>
      </c>
      <c r="AM528">
        <v>97012817</v>
      </c>
      <c r="AN528" t="s">
        <v>588</v>
      </c>
    </row>
    <row r="529" spans="2:40" ht="15.6" thickTop="1" thickBot="1">
      <c r="B529" s="13" t="s">
        <v>535</v>
      </c>
      <c r="C529" s="2">
        <v>97107806</v>
      </c>
      <c r="D529" s="13" t="s">
        <v>542</v>
      </c>
      <c r="E529" s="14">
        <v>746</v>
      </c>
      <c r="F529" s="2">
        <v>42</v>
      </c>
      <c r="G529" s="2">
        <v>-8</v>
      </c>
      <c r="H529" s="2">
        <v>34</v>
      </c>
      <c r="I529" s="14">
        <v>0</v>
      </c>
      <c r="J529" s="2">
        <v>0</v>
      </c>
      <c r="K529" s="2">
        <v>0</v>
      </c>
      <c r="L529" s="15"/>
      <c r="M529" s="1">
        <v>7</v>
      </c>
      <c r="N529" s="3">
        <v>-5</v>
      </c>
      <c r="O529" s="3">
        <v>18</v>
      </c>
      <c r="P529" s="3">
        <v>6</v>
      </c>
      <c r="Q529" s="3">
        <v>0</v>
      </c>
      <c r="R529" s="3">
        <v>8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58"/>
      <c r="AF529" s="58"/>
      <c r="AG529" s="58"/>
      <c r="AH529" s="58"/>
      <c r="AI529" s="58"/>
      <c r="AJ529" s="58"/>
      <c r="AK529" s="58"/>
      <c r="AL529" t="s">
        <v>587</v>
      </c>
      <c r="AM529">
        <v>97081143</v>
      </c>
      <c r="AN529" t="s">
        <v>589</v>
      </c>
    </row>
    <row r="530" spans="2:40" ht="15.6" thickTop="1" thickBot="1">
      <c r="B530" s="13" t="s">
        <v>535</v>
      </c>
      <c r="C530" s="2">
        <v>4944754</v>
      </c>
      <c r="D530" s="13" t="s">
        <v>543</v>
      </c>
      <c r="E530" s="14">
        <v>914</v>
      </c>
      <c r="F530" s="2">
        <v>7</v>
      </c>
      <c r="G530" s="2">
        <v>-57</v>
      </c>
      <c r="H530" s="2">
        <v>-50</v>
      </c>
      <c r="I530" s="14">
        <v>0</v>
      </c>
      <c r="J530" s="2">
        <v>0</v>
      </c>
      <c r="K530" s="2">
        <v>0</v>
      </c>
      <c r="L530" s="15"/>
      <c r="M530" s="1">
        <v>-21</v>
      </c>
      <c r="N530" s="3">
        <v>-9</v>
      </c>
      <c r="O530" s="3">
        <v>0</v>
      </c>
      <c r="P530" s="3">
        <v>-12</v>
      </c>
      <c r="Q530" s="3"/>
      <c r="R530" s="3">
        <v>-13</v>
      </c>
      <c r="S530" s="3"/>
      <c r="T530" s="3">
        <v>5</v>
      </c>
      <c r="U530" s="3">
        <v>0</v>
      </c>
      <c r="V530" s="3">
        <v>0</v>
      </c>
      <c r="W530" s="3">
        <v>0</v>
      </c>
      <c r="X530" s="3">
        <v>0</v>
      </c>
      <c r="Y530" s="3"/>
      <c r="Z530" s="3">
        <v>0</v>
      </c>
      <c r="AA530" s="3"/>
      <c r="AB530" s="3">
        <v>0</v>
      </c>
      <c r="AC530" s="3">
        <v>0</v>
      </c>
      <c r="AD530" s="3">
        <v>0</v>
      </c>
      <c r="AL530" t="s">
        <v>587</v>
      </c>
      <c r="AM530">
        <v>97103496</v>
      </c>
      <c r="AN530" t="s">
        <v>590</v>
      </c>
    </row>
    <row r="531" spans="2:40" ht="15.6" thickTop="1" thickBot="1">
      <c r="B531" s="13" t="s">
        <v>535</v>
      </c>
      <c r="C531" s="2">
        <v>97071024</v>
      </c>
      <c r="D531" s="13" t="s">
        <v>544</v>
      </c>
      <c r="E531" s="14">
        <v>837</v>
      </c>
      <c r="F531" s="2">
        <v>53</v>
      </c>
      <c r="G531" s="2">
        <v>-12</v>
      </c>
      <c r="H531" s="2">
        <v>41</v>
      </c>
      <c r="I531" s="14">
        <v>0</v>
      </c>
      <c r="J531" s="2">
        <v>0</v>
      </c>
      <c r="K531" s="2">
        <v>0</v>
      </c>
      <c r="L531" s="15"/>
      <c r="M531" s="1">
        <v>2</v>
      </c>
      <c r="N531" s="3">
        <v>-6</v>
      </c>
      <c r="O531" s="3">
        <v>12</v>
      </c>
      <c r="P531" s="3">
        <v>14</v>
      </c>
      <c r="Q531" s="3">
        <v>0</v>
      </c>
      <c r="R531" s="3">
        <v>5</v>
      </c>
      <c r="S531" s="3">
        <v>0</v>
      </c>
      <c r="T531" s="3">
        <v>14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58"/>
      <c r="AF531" s="58"/>
      <c r="AG531" s="58"/>
      <c r="AH531" s="58"/>
      <c r="AI531" s="58"/>
      <c r="AJ531" s="58"/>
      <c r="AK531" s="58"/>
      <c r="AL531" t="s">
        <v>587</v>
      </c>
      <c r="AM531">
        <v>97103497</v>
      </c>
      <c r="AN531" t="s">
        <v>591</v>
      </c>
    </row>
    <row r="532" spans="2:40" ht="15.6" thickTop="1" thickBot="1">
      <c r="B532" s="13" t="s">
        <v>535</v>
      </c>
      <c r="C532" s="2">
        <v>97094807</v>
      </c>
      <c r="D532" s="13" t="s">
        <v>545</v>
      </c>
      <c r="E532" s="14">
        <v>699</v>
      </c>
      <c r="F532" s="2">
        <v>38</v>
      </c>
      <c r="G532" s="2">
        <v>-27</v>
      </c>
      <c r="H532" s="2">
        <v>11</v>
      </c>
      <c r="I532" s="14">
        <v>0</v>
      </c>
      <c r="J532" s="2">
        <v>0</v>
      </c>
      <c r="K532" s="2">
        <v>0</v>
      </c>
      <c r="L532" s="15"/>
      <c r="M532" s="1">
        <v>5</v>
      </c>
      <c r="N532" s="3">
        <v>1</v>
      </c>
      <c r="O532" s="3">
        <v>-1</v>
      </c>
      <c r="P532" s="3">
        <v>13</v>
      </c>
      <c r="Q532" s="3"/>
      <c r="R532" s="3">
        <v>-7</v>
      </c>
      <c r="S532" s="3"/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/>
      <c r="Z532" s="3">
        <v>0</v>
      </c>
      <c r="AA532" s="3"/>
      <c r="AB532" s="3">
        <v>0</v>
      </c>
      <c r="AC532" s="3">
        <v>0</v>
      </c>
      <c r="AD532" s="3">
        <v>0</v>
      </c>
      <c r="AL532" t="s">
        <v>587</v>
      </c>
      <c r="AM532">
        <v>97012816</v>
      </c>
      <c r="AN532" t="s">
        <v>592</v>
      </c>
    </row>
    <row r="533" spans="2:40" ht="15.6" thickTop="1" thickBot="1">
      <c r="B533" s="13" t="s">
        <v>535</v>
      </c>
      <c r="C533" s="2">
        <v>97119697</v>
      </c>
      <c r="D533" s="13" t="s">
        <v>546</v>
      </c>
      <c r="E533" s="14">
        <v>516</v>
      </c>
      <c r="F533" s="2">
        <v>6</v>
      </c>
      <c r="G533" s="2">
        <v>-25</v>
      </c>
      <c r="H533" s="2">
        <v>-19</v>
      </c>
      <c r="I533" s="14">
        <v>0</v>
      </c>
      <c r="J533" s="2">
        <v>0</v>
      </c>
      <c r="K533" s="2">
        <v>0</v>
      </c>
      <c r="L533" s="15"/>
      <c r="M533" s="1">
        <v>0</v>
      </c>
      <c r="N533" s="3">
        <v>-4</v>
      </c>
      <c r="O533" s="3">
        <v>0</v>
      </c>
      <c r="P533" s="3">
        <v>-15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L533" t="s">
        <v>593</v>
      </c>
      <c r="AM533">
        <v>44150372</v>
      </c>
      <c r="AN533" t="s">
        <v>594</v>
      </c>
    </row>
    <row r="534" spans="2:40" ht="15.6" thickTop="1" thickBot="1">
      <c r="B534" s="13" t="s">
        <v>535</v>
      </c>
      <c r="C534" s="2">
        <v>41103187</v>
      </c>
      <c r="D534" s="13" t="s">
        <v>547</v>
      </c>
      <c r="E534" s="14">
        <v>806</v>
      </c>
      <c r="F534" s="2">
        <v>2</v>
      </c>
      <c r="G534" s="2">
        <v>-10</v>
      </c>
      <c r="H534" s="2">
        <v>-8</v>
      </c>
      <c r="I534" s="14">
        <v>0</v>
      </c>
      <c r="J534" s="2">
        <v>0</v>
      </c>
      <c r="K534" s="2">
        <v>0</v>
      </c>
      <c r="L534" s="15"/>
      <c r="M534" s="1">
        <v>0</v>
      </c>
      <c r="N534" s="3">
        <v>0</v>
      </c>
      <c r="O534" s="3">
        <v>-8</v>
      </c>
      <c r="P534" s="3">
        <v>0</v>
      </c>
      <c r="Q534" s="3"/>
      <c r="R534" s="3">
        <v>0</v>
      </c>
      <c r="S534" s="3"/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/>
      <c r="Z534" s="3">
        <v>0</v>
      </c>
      <c r="AA534" s="3"/>
      <c r="AB534" s="3">
        <v>0</v>
      </c>
      <c r="AC534" s="3">
        <v>0</v>
      </c>
      <c r="AD534" s="3">
        <v>0</v>
      </c>
      <c r="AE534" s="57"/>
      <c r="AF534" s="57"/>
      <c r="AG534" s="57"/>
      <c r="AH534" s="57"/>
      <c r="AI534" s="57"/>
      <c r="AJ534" s="57"/>
      <c r="AK534" s="57"/>
      <c r="AL534" t="s">
        <v>593</v>
      </c>
      <c r="AM534">
        <v>97128218</v>
      </c>
      <c r="AN534" t="s">
        <v>595</v>
      </c>
    </row>
    <row r="535" spans="2:40" ht="15.6" thickTop="1" thickBot="1">
      <c r="B535" s="13" t="s">
        <v>535</v>
      </c>
      <c r="C535" s="2">
        <v>97109062</v>
      </c>
      <c r="D535" s="13" t="s">
        <v>548</v>
      </c>
      <c r="E535" s="14">
        <v>522</v>
      </c>
      <c r="F535" s="2">
        <v>36</v>
      </c>
      <c r="G535" s="2">
        <v>-14</v>
      </c>
      <c r="H535" s="2">
        <v>22</v>
      </c>
      <c r="I535" s="14">
        <v>0</v>
      </c>
      <c r="J535" s="2">
        <v>0</v>
      </c>
      <c r="K535" s="2">
        <v>0</v>
      </c>
      <c r="L535" s="15"/>
      <c r="M535" s="1">
        <v>8</v>
      </c>
      <c r="N535" s="3">
        <v>0</v>
      </c>
      <c r="O535" s="3">
        <v>0</v>
      </c>
      <c r="P535" s="3">
        <v>18</v>
      </c>
      <c r="Q535" s="3">
        <v>0</v>
      </c>
      <c r="R535" s="3">
        <v>-4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L535" t="s">
        <v>593</v>
      </c>
      <c r="AM535">
        <v>51024109</v>
      </c>
      <c r="AN535" t="s">
        <v>596</v>
      </c>
    </row>
    <row r="536" spans="2:40" ht="15.6" thickTop="1" thickBot="1">
      <c r="B536" s="13" t="s">
        <v>535</v>
      </c>
      <c r="C536" s="2">
        <v>97099532</v>
      </c>
      <c r="D536" s="13" t="s">
        <v>549</v>
      </c>
      <c r="E536" s="14">
        <v>599</v>
      </c>
      <c r="F536" s="2">
        <v>6</v>
      </c>
      <c r="G536" s="2">
        <v>-23</v>
      </c>
      <c r="H536" s="2">
        <v>-17</v>
      </c>
      <c r="I536" s="14">
        <v>0</v>
      </c>
      <c r="J536" s="2">
        <v>0</v>
      </c>
      <c r="K536" s="2">
        <v>0</v>
      </c>
      <c r="L536" s="15"/>
      <c r="M536" s="1">
        <v>-12</v>
      </c>
      <c r="N536" s="3">
        <v>0</v>
      </c>
      <c r="O536" s="3">
        <v>0</v>
      </c>
      <c r="P536" s="3">
        <v>-5</v>
      </c>
      <c r="Q536" s="3"/>
      <c r="R536" s="3">
        <v>0</v>
      </c>
      <c r="S536" s="3"/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/>
      <c r="Z536" s="3">
        <v>0</v>
      </c>
      <c r="AA536" s="3"/>
      <c r="AB536" s="3">
        <v>0</v>
      </c>
      <c r="AC536" s="3">
        <v>0</v>
      </c>
      <c r="AD536" s="3">
        <v>0</v>
      </c>
      <c r="AL536" t="s">
        <v>593</v>
      </c>
      <c r="AM536">
        <v>60030341</v>
      </c>
      <c r="AN536" t="s">
        <v>597</v>
      </c>
    </row>
    <row r="537" spans="2:40" ht="15.6" thickTop="1" thickBot="1">
      <c r="B537" s="13" t="s">
        <v>535</v>
      </c>
      <c r="C537" s="2">
        <v>97071873</v>
      </c>
      <c r="D537" s="13" t="s">
        <v>550</v>
      </c>
      <c r="E537" s="14">
        <v>547</v>
      </c>
      <c r="F537" s="2">
        <v>20</v>
      </c>
      <c r="G537" s="2">
        <v>-35</v>
      </c>
      <c r="H537" s="2">
        <v>-15</v>
      </c>
      <c r="I537" s="14">
        <v>0</v>
      </c>
      <c r="J537" s="2">
        <v>0</v>
      </c>
      <c r="K537" s="2">
        <v>0</v>
      </c>
      <c r="L537" s="15"/>
      <c r="M537" s="1">
        <v>-9</v>
      </c>
      <c r="N537" s="3">
        <v>1</v>
      </c>
      <c r="O537" s="3">
        <v>0</v>
      </c>
      <c r="P537" s="3">
        <v>-3</v>
      </c>
      <c r="Q537" s="3"/>
      <c r="R537" s="3">
        <v>-4</v>
      </c>
      <c r="S537" s="3"/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/>
      <c r="Z537" s="3">
        <v>0</v>
      </c>
      <c r="AA537" s="3"/>
      <c r="AB537" s="3">
        <v>0</v>
      </c>
      <c r="AC537" s="3">
        <v>0</v>
      </c>
      <c r="AD537" s="3">
        <v>0</v>
      </c>
      <c r="AL537" t="s">
        <v>598</v>
      </c>
      <c r="AM537">
        <v>97115964</v>
      </c>
      <c r="AN537" t="s">
        <v>599</v>
      </c>
    </row>
    <row r="538" spans="2:40" ht="15.6" thickTop="1" thickBot="1">
      <c r="B538" s="13" t="s">
        <v>535</v>
      </c>
      <c r="C538" s="2">
        <v>97107807</v>
      </c>
      <c r="D538" s="13" t="s">
        <v>551</v>
      </c>
      <c r="E538" s="14">
        <v>584</v>
      </c>
      <c r="F538" s="2">
        <v>19</v>
      </c>
      <c r="G538" s="2">
        <v>-41</v>
      </c>
      <c r="H538" s="2">
        <v>-22</v>
      </c>
      <c r="I538" s="14">
        <v>0</v>
      </c>
      <c r="J538" s="2">
        <v>0</v>
      </c>
      <c r="K538" s="2">
        <v>0</v>
      </c>
      <c r="L538" s="15"/>
      <c r="M538" s="1">
        <v>-12</v>
      </c>
      <c r="N538" s="3">
        <v>-3</v>
      </c>
      <c r="O538" s="3">
        <v>6</v>
      </c>
      <c r="P538" s="3">
        <v>0</v>
      </c>
      <c r="Q538" s="3"/>
      <c r="R538" s="3">
        <v>-13</v>
      </c>
      <c r="S538" s="3"/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/>
      <c r="Z538" s="3">
        <v>0</v>
      </c>
      <c r="AA538" s="3"/>
      <c r="AB538" s="3">
        <v>0</v>
      </c>
      <c r="AC538" s="3">
        <v>0</v>
      </c>
      <c r="AD538" s="3">
        <v>0</v>
      </c>
      <c r="AL538" t="s">
        <v>598</v>
      </c>
      <c r="AM538">
        <v>97115965</v>
      </c>
      <c r="AN538" t="s">
        <v>600</v>
      </c>
    </row>
    <row r="539" spans="2:40" ht="15.6" thickTop="1" thickBot="1">
      <c r="B539" s="13" t="s">
        <v>535</v>
      </c>
      <c r="C539" s="2">
        <v>97116612</v>
      </c>
      <c r="D539" s="13" t="s">
        <v>552</v>
      </c>
      <c r="E539" s="14">
        <v>553</v>
      </c>
      <c r="F539" s="2">
        <v>62</v>
      </c>
      <c r="G539" s="2">
        <v>-22</v>
      </c>
      <c r="H539" s="2">
        <v>40</v>
      </c>
      <c r="I539" s="14">
        <v>0</v>
      </c>
      <c r="J539" s="2">
        <v>0</v>
      </c>
      <c r="K539" s="2">
        <v>0</v>
      </c>
      <c r="L539" s="15"/>
      <c r="M539" s="1">
        <v>-9</v>
      </c>
      <c r="N539" s="3">
        <v>24</v>
      </c>
      <c r="O539" s="3">
        <v>12</v>
      </c>
      <c r="P539" s="3">
        <v>-3</v>
      </c>
      <c r="Q539" s="3"/>
      <c r="R539" s="3">
        <v>16</v>
      </c>
      <c r="S539" s="3"/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/>
      <c r="Z539" s="3">
        <v>0</v>
      </c>
      <c r="AA539" s="3"/>
      <c r="AB539" s="3">
        <v>0</v>
      </c>
      <c r="AC539" s="3">
        <v>0</v>
      </c>
      <c r="AD539" s="3">
        <v>0</v>
      </c>
      <c r="AL539" t="s">
        <v>598</v>
      </c>
      <c r="AM539">
        <v>57181648</v>
      </c>
      <c r="AN539" t="s">
        <v>601</v>
      </c>
    </row>
    <row r="540" spans="2:40" ht="15.6" thickTop="1" thickBot="1">
      <c r="B540" s="13" t="s">
        <v>535</v>
      </c>
      <c r="C540" s="2">
        <v>97048017</v>
      </c>
      <c r="D540" s="13" t="s">
        <v>553</v>
      </c>
      <c r="E540" s="14">
        <v>647</v>
      </c>
      <c r="F540" s="2">
        <v>0</v>
      </c>
      <c r="G540" s="2">
        <v>-2</v>
      </c>
      <c r="H540" s="2">
        <v>-2</v>
      </c>
      <c r="I540" s="14">
        <v>0</v>
      </c>
      <c r="J540" s="2">
        <v>0</v>
      </c>
      <c r="K540" s="2">
        <v>0</v>
      </c>
      <c r="L540" s="15"/>
      <c r="M540" s="1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-2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58"/>
      <c r="AF540" s="58"/>
      <c r="AG540" s="58"/>
      <c r="AH540" s="58"/>
      <c r="AI540" s="58"/>
      <c r="AJ540" s="58"/>
      <c r="AK540" s="58"/>
      <c r="AL540" t="s">
        <v>598</v>
      </c>
      <c r="AM540">
        <v>97115966</v>
      </c>
      <c r="AN540" t="s">
        <v>602</v>
      </c>
    </row>
    <row r="541" spans="2:40" ht="15.6" thickTop="1" thickBot="1">
      <c r="B541" s="13" t="s">
        <v>535</v>
      </c>
      <c r="C541" s="2">
        <v>97048017</v>
      </c>
      <c r="D541" s="13" t="s">
        <v>553</v>
      </c>
      <c r="E541" s="14">
        <v>647</v>
      </c>
      <c r="F541" s="2">
        <v>47</v>
      </c>
      <c r="G541" s="2">
        <v>-16</v>
      </c>
      <c r="H541" s="2">
        <v>31</v>
      </c>
      <c r="I541" s="14">
        <v>0</v>
      </c>
      <c r="J541" s="2">
        <v>0</v>
      </c>
      <c r="K541" s="2">
        <v>0</v>
      </c>
      <c r="L541" s="15"/>
      <c r="M541" s="1">
        <v>0</v>
      </c>
      <c r="N541" s="3">
        <v>4</v>
      </c>
      <c r="O541" s="3">
        <v>3</v>
      </c>
      <c r="P541" s="3">
        <v>5</v>
      </c>
      <c r="Q541" s="3"/>
      <c r="R541" s="3">
        <v>19</v>
      </c>
      <c r="S541" s="3"/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/>
      <c r="Z541" s="3">
        <v>0</v>
      </c>
      <c r="AA541" s="3"/>
      <c r="AB541" s="3">
        <v>0</v>
      </c>
      <c r="AC541" s="3">
        <v>0</v>
      </c>
      <c r="AD541" s="3">
        <v>0</v>
      </c>
      <c r="AL541" t="s">
        <v>598</v>
      </c>
      <c r="AM541">
        <v>52026228</v>
      </c>
      <c r="AN541" t="s">
        <v>603</v>
      </c>
    </row>
    <row r="542" spans="2:40" ht="15.6" thickTop="1" thickBot="1">
      <c r="B542" s="13" t="s">
        <v>535</v>
      </c>
      <c r="C542" s="2">
        <v>97127154</v>
      </c>
      <c r="D542" s="13" t="s">
        <v>554</v>
      </c>
      <c r="E542" s="14">
        <v>550</v>
      </c>
      <c r="F542" s="2">
        <v>54</v>
      </c>
      <c r="G542" s="2">
        <v>-26</v>
      </c>
      <c r="H542" s="2">
        <v>28</v>
      </c>
      <c r="I542" s="14">
        <v>0</v>
      </c>
      <c r="J542" s="2">
        <v>0</v>
      </c>
      <c r="K542" s="2">
        <v>0</v>
      </c>
      <c r="L542" s="15"/>
      <c r="M542" s="1">
        <v>15</v>
      </c>
      <c r="N542" s="3">
        <v>0</v>
      </c>
      <c r="O542" s="3">
        <v>0</v>
      </c>
      <c r="P542" s="3">
        <v>-3</v>
      </c>
      <c r="Q542" s="3"/>
      <c r="R542" s="3">
        <v>16</v>
      </c>
      <c r="S542" s="3"/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/>
      <c r="Z542" s="3">
        <v>0</v>
      </c>
      <c r="AA542" s="3"/>
      <c r="AB542" s="3">
        <v>0</v>
      </c>
      <c r="AC542" s="3">
        <v>0</v>
      </c>
      <c r="AD542" s="3">
        <v>0</v>
      </c>
      <c r="AL542" t="s">
        <v>598</v>
      </c>
      <c r="AM542">
        <v>97127130</v>
      </c>
      <c r="AN542" t="s">
        <v>604</v>
      </c>
    </row>
    <row r="543" spans="2:40" ht="15.6" thickTop="1" thickBot="1">
      <c r="B543" s="13" t="s">
        <v>535</v>
      </c>
      <c r="C543" s="2">
        <v>58041477</v>
      </c>
      <c r="D543" s="13" t="s">
        <v>555</v>
      </c>
      <c r="E543" s="14">
        <v>1111</v>
      </c>
      <c r="F543" s="2">
        <v>29</v>
      </c>
      <c r="G543" s="2">
        <v>-61</v>
      </c>
      <c r="H543" s="2">
        <v>-32</v>
      </c>
      <c r="I543" s="14">
        <v>0</v>
      </c>
      <c r="J543" s="2">
        <v>0</v>
      </c>
      <c r="K543" s="2">
        <v>0</v>
      </c>
      <c r="L543" s="15"/>
      <c r="M543" s="1">
        <v>6</v>
      </c>
      <c r="N543" s="3">
        <v>15</v>
      </c>
      <c r="O543" s="3">
        <v>-15</v>
      </c>
      <c r="P543" s="3">
        <v>0</v>
      </c>
      <c r="Q543" s="3"/>
      <c r="R543" s="3">
        <v>2</v>
      </c>
      <c r="S543" s="3"/>
      <c r="T543" s="3">
        <v>-40</v>
      </c>
      <c r="U543" s="3">
        <v>0</v>
      </c>
      <c r="V543" s="3">
        <v>0</v>
      </c>
      <c r="W543" s="3">
        <v>0</v>
      </c>
      <c r="X543" s="3">
        <v>0</v>
      </c>
      <c r="Y543" s="3"/>
      <c r="Z543" s="3">
        <v>0</v>
      </c>
      <c r="AA543" s="3"/>
      <c r="AB543" s="3">
        <v>0</v>
      </c>
      <c r="AC543" s="3">
        <v>0</v>
      </c>
      <c r="AD543" s="3">
        <v>0</v>
      </c>
      <c r="AL543" t="s">
        <v>598</v>
      </c>
      <c r="AM543">
        <v>97127131</v>
      </c>
      <c r="AN543" t="s">
        <v>605</v>
      </c>
    </row>
    <row r="544" spans="2:40" ht="15.6" thickTop="1" thickBot="1">
      <c r="B544" s="13" t="s">
        <v>556</v>
      </c>
      <c r="C544" s="2">
        <v>4952952</v>
      </c>
      <c r="D544" s="13" t="s">
        <v>557</v>
      </c>
      <c r="E544" s="14">
        <v>990</v>
      </c>
      <c r="F544" s="2">
        <v>26</v>
      </c>
      <c r="G544" s="2">
        <v>-18</v>
      </c>
      <c r="H544" s="2">
        <v>8</v>
      </c>
      <c r="I544" s="14">
        <v>0</v>
      </c>
      <c r="J544" s="2">
        <v>0</v>
      </c>
      <c r="K544" s="2">
        <v>0</v>
      </c>
      <c r="L544" s="15"/>
      <c r="M544" s="1">
        <v>14</v>
      </c>
      <c r="N544" s="3">
        <v>7</v>
      </c>
      <c r="O544" s="3">
        <v>0</v>
      </c>
      <c r="P544" s="3">
        <v>0</v>
      </c>
      <c r="Q544" s="3"/>
      <c r="R544" s="3">
        <v>-10</v>
      </c>
      <c r="S544" s="3"/>
      <c r="T544" s="3">
        <v>-3</v>
      </c>
      <c r="U544" s="3">
        <v>0</v>
      </c>
      <c r="V544" s="3">
        <v>0</v>
      </c>
      <c r="W544" s="3">
        <v>0</v>
      </c>
      <c r="X544" s="3">
        <v>0</v>
      </c>
      <c r="Y544" s="3"/>
      <c r="Z544" s="3">
        <v>0</v>
      </c>
      <c r="AA544" s="3"/>
      <c r="AB544" s="3">
        <v>0</v>
      </c>
      <c r="AC544" s="3">
        <v>0</v>
      </c>
      <c r="AD544" s="3">
        <v>0</v>
      </c>
      <c r="AE544" s="57"/>
      <c r="AF544" s="57"/>
      <c r="AG544" s="57"/>
      <c r="AH544" s="57"/>
      <c r="AI544" s="57"/>
      <c r="AJ544" s="57"/>
      <c r="AK544" s="57"/>
      <c r="AL544" t="s">
        <v>598</v>
      </c>
      <c r="AM544">
        <v>97108314</v>
      </c>
      <c r="AN544" t="s">
        <v>606</v>
      </c>
    </row>
    <row r="545" spans="2:40" ht="15.6" thickTop="1" thickBot="1">
      <c r="B545" s="13" t="s">
        <v>556</v>
      </c>
      <c r="C545" s="2">
        <v>97038642</v>
      </c>
      <c r="D545" s="13" t="s">
        <v>558</v>
      </c>
      <c r="E545" s="14">
        <v>500</v>
      </c>
      <c r="F545" s="2">
        <v>12</v>
      </c>
      <c r="G545" s="2">
        <v>-9</v>
      </c>
      <c r="H545" s="2">
        <v>3</v>
      </c>
      <c r="I545" s="14">
        <v>0</v>
      </c>
      <c r="J545" s="2">
        <v>0</v>
      </c>
      <c r="K545" s="2">
        <v>0</v>
      </c>
      <c r="L545" s="15"/>
      <c r="M545" s="1">
        <v>11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-8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L545" t="s">
        <v>598</v>
      </c>
      <c r="AM545">
        <v>97027972</v>
      </c>
      <c r="AN545" t="s">
        <v>607</v>
      </c>
    </row>
    <row r="546" spans="2:40" ht="15.6" thickTop="1" thickBot="1">
      <c r="B546" s="13" t="s">
        <v>556</v>
      </c>
      <c r="C546" s="2">
        <v>97038642</v>
      </c>
      <c r="D546" s="13" t="s">
        <v>558</v>
      </c>
      <c r="E546" s="14">
        <v>500</v>
      </c>
      <c r="F546" s="2">
        <v>98</v>
      </c>
      <c r="G546" s="2">
        <v>0</v>
      </c>
      <c r="H546" s="2">
        <v>98</v>
      </c>
      <c r="I546" s="14">
        <v>0</v>
      </c>
      <c r="J546" s="2">
        <v>0</v>
      </c>
      <c r="K546" s="2">
        <v>0</v>
      </c>
      <c r="L546" s="15"/>
      <c r="M546" s="1">
        <v>0</v>
      </c>
      <c r="N546" s="3">
        <v>18</v>
      </c>
      <c r="O546" s="3">
        <v>22</v>
      </c>
      <c r="P546" s="3">
        <v>0</v>
      </c>
      <c r="Q546" s="3">
        <v>22</v>
      </c>
      <c r="R546" s="3">
        <v>18</v>
      </c>
      <c r="S546" s="3">
        <v>18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L546" t="s">
        <v>598</v>
      </c>
      <c r="AM546">
        <v>97115967</v>
      </c>
      <c r="AN546" t="s">
        <v>608</v>
      </c>
    </row>
    <row r="547" spans="2:40" ht="15.6" thickTop="1" thickBot="1">
      <c r="B547" s="13" t="s">
        <v>556</v>
      </c>
      <c r="C547" s="2">
        <v>97113857</v>
      </c>
      <c r="D547" s="13" t="s">
        <v>559</v>
      </c>
      <c r="E547" s="14">
        <v>552</v>
      </c>
      <c r="F547" s="2">
        <v>32</v>
      </c>
      <c r="G547" s="2">
        <v>-3</v>
      </c>
      <c r="H547" s="2">
        <v>29</v>
      </c>
      <c r="I547" s="14">
        <v>0</v>
      </c>
      <c r="J547" s="2">
        <v>0</v>
      </c>
      <c r="K547" s="2">
        <v>0</v>
      </c>
      <c r="L547" s="15"/>
      <c r="M547" s="1">
        <v>0</v>
      </c>
      <c r="N547" s="3">
        <v>13</v>
      </c>
      <c r="O547" s="3">
        <v>0</v>
      </c>
      <c r="P547" s="3">
        <v>0</v>
      </c>
      <c r="Q547" s="3">
        <v>16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L547" t="s">
        <v>598</v>
      </c>
      <c r="AM547">
        <v>97115968</v>
      </c>
      <c r="AN547" t="s">
        <v>609</v>
      </c>
    </row>
    <row r="548" spans="2:40" ht="15.6" thickTop="1" thickBot="1">
      <c r="B548" s="13" t="s">
        <v>556</v>
      </c>
      <c r="C548" s="2">
        <v>97116713</v>
      </c>
      <c r="D548" s="13" t="s">
        <v>560</v>
      </c>
      <c r="E548" s="14">
        <v>865</v>
      </c>
      <c r="F548" s="2">
        <v>52</v>
      </c>
      <c r="G548" s="2">
        <v>-1</v>
      </c>
      <c r="H548" s="2">
        <v>51</v>
      </c>
      <c r="I548" s="14">
        <v>0</v>
      </c>
      <c r="J548" s="2">
        <v>0</v>
      </c>
      <c r="K548" s="2">
        <v>0</v>
      </c>
      <c r="L548" s="15"/>
      <c r="M548" s="1">
        <v>0</v>
      </c>
      <c r="N548" s="3">
        <v>15</v>
      </c>
      <c r="O548" s="3">
        <v>15</v>
      </c>
      <c r="P548" s="3">
        <v>0</v>
      </c>
      <c r="Q548" s="3"/>
      <c r="R548" s="3">
        <v>21</v>
      </c>
      <c r="S548" s="3"/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/>
      <c r="Z548" s="3">
        <v>0</v>
      </c>
      <c r="AA548" s="3"/>
      <c r="AB548" s="3">
        <v>0</v>
      </c>
      <c r="AC548" s="3">
        <v>0</v>
      </c>
      <c r="AD548" s="3">
        <v>0</v>
      </c>
      <c r="AL548" t="s">
        <v>598</v>
      </c>
      <c r="AM548">
        <v>97048181</v>
      </c>
      <c r="AN548" t="s">
        <v>610</v>
      </c>
    </row>
    <row r="549" spans="2:40" ht="15.6" thickTop="1" thickBot="1">
      <c r="B549" s="13" t="s">
        <v>556</v>
      </c>
      <c r="C549" s="2">
        <v>97092606</v>
      </c>
      <c r="D549" s="13" t="s">
        <v>561</v>
      </c>
      <c r="E549" s="14">
        <v>500</v>
      </c>
      <c r="F549" s="2">
        <v>18</v>
      </c>
      <c r="G549" s="2">
        <v>-14</v>
      </c>
      <c r="H549" s="2">
        <v>4</v>
      </c>
      <c r="I549" s="14">
        <v>0</v>
      </c>
      <c r="J549" s="2">
        <v>0</v>
      </c>
      <c r="K549" s="2">
        <v>0</v>
      </c>
      <c r="L549" s="15"/>
      <c r="M549" s="1">
        <v>-3</v>
      </c>
      <c r="N549" s="3">
        <v>0</v>
      </c>
      <c r="O549" s="3">
        <v>0</v>
      </c>
      <c r="P549" s="3">
        <v>7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L549" t="s">
        <v>598</v>
      </c>
      <c r="AM549">
        <v>97048182</v>
      </c>
      <c r="AN549" t="s">
        <v>611</v>
      </c>
    </row>
    <row r="550" spans="2:40" ht="15.6" thickTop="1" thickBot="1">
      <c r="B550" s="13" t="s">
        <v>556</v>
      </c>
      <c r="C550" s="2">
        <v>97116712</v>
      </c>
      <c r="D550" s="13" t="s">
        <v>562</v>
      </c>
      <c r="E550" s="14">
        <v>500</v>
      </c>
      <c r="F550" s="2">
        <v>6</v>
      </c>
      <c r="G550" s="2">
        <v>-53</v>
      </c>
      <c r="H550" s="2">
        <v>-47</v>
      </c>
      <c r="I550" s="14">
        <v>0</v>
      </c>
      <c r="J550" s="2">
        <v>0</v>
      </c>
      <c r="K550" s="2">
        <v>0</v>
      </c>
      <c r="L550" s="15"/>
      <c r="M550" s="1">
        <v>-3</v>
      </c>
      <c r="N550" s="3">
        <v>-15</v>
      </c>
      <c r="O550" s="3">
        <v>0</v>
      </c>
      <c r="P550" s="3">
        <v>-15</v>
      </c>
      <c r="Q550" s="3">
        <v>0</v>
      </c>
      <c r="R550" s="3">
        <v>0</v>
      </c>
      <c r="S550" s="3">
        <v>0</v>
      </c>
      <c r="T550" s="3">
        <v>-14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L550" t="s">
        <v>612</v>
      </c>
      <c r="AM550">
        <v>97006255</v>
      </c>
      <c r="AN550" t="s">
        <v>613</v>
      </c>
    </row>
    <row r="551" spans="2:40" ht="15.6" thickTop="1" thickBot="1">
      <c r="B551" s="13" t="s">
        <v>556</v>
      </c>
      <c r="C551" s="2">
        <v>97113946</v>
      </c>
      <c r="D551" s="13" t="s">
        <v>563</v>
      </c>
      <c r="E551" s="14">
        <v>500</v>
      </c>
      <c r="F551" s="2">
        <v>18</v>
      </c>
      <c r="G551" s="2">
        <v>-44</v>
      </c>
      <c r="H551" s="2">
        <v>-26</v>
      </c>
      <c r="I551" s="14">
        <v>0</v>
      </c>
      <c r="J551" s="2">
        <v>0</v>
      </c>
      <c r="K551" s="2">
        <v>0</v>
      </c>
      <c r="L551" s="15"/>
      <c r="M551" s="1">
        <v>0</v>
      </c>
      <c r="N551" s="3">
        <v>-15</v>
      </c>
      <c r="O551" s="3">
        <v>0</v>
      </c>
      <c r="P551" s="3">
        <v>-15</v>
      </c>
      <c r="Q551" s="3">
        <v>0</v>
      </c>
      <c r="R551" s="3">
        <v>18</v>
      </c>
      <c r="S551" s="3">
        <v>0</v>
      </c>
      <c r="T551" s="3">
        <v>-14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L551" t="s">
        <v>612</v>
      </c>
      <c r="AM551">
        <v>53090911</v>
      </c>
      <c r="AN551" t="s">
        <v>614</v>
      </c>
    </row>
    <row r="552" spans="2:40" ht="15.6" thickTop="1" thickBot="1">
      <c r="B552" s="13" t="s">
        <v>556</v>
      </c>
      <c r="C552" s="2">
        <v>97058160</v>
      </c>
      <c r="D552" s="13" t="s">
        <v>564</v>
      </c>
      <c r="E552" s="14">
        <v>1284</v>
      </c>
      <c r="F552" s="2">
        <v>10</v>
      </c>
      <c r="G552" s="2">
        <v>0</v>
      </c>
      <c r="H552" s="2">
        <v>10</v>
      </c>
      <c r="I552" s="14">
        <v>0</v>
      </c>
      <c r="J552" s="2">
        <v>0</v>
      </c>
      <c r="K552" s="2">
        <v>0</v>
      </c>
      <c r="L552" s="15"/>
      <c r="M552" s="1">
        <v>3</v>
      </c>
      <c r="N552" s="3">
        <v>1</v>
      </c>
      <c r="O552" s="3">
        <v>5</v>
      </c>
      <c r="P552" s="3">
        <v>0</v>
      </c>
      <c r="Q552" s="3"/>
      <c r="R552" s="3">
        <v>0</v>
      </c>
      <c r="S552" s="3"/>
      <c r="T552" s="3">
        <v>1</v>
      </c>
      <c r="U552" s="3">
        <v>0</v>
      </c>
      <c r="V552" s="3">
        <v>0</v>
      </c>
      <c r="W552" s="3">
        <v>0</v>
      </c>
      <c r="X552" s="3">
        <v>0</v>
      </c>
      <c r="Y552" s="3"/>
      <c r="Z552" s="3">
        <v>0</v>
      </c>
      <c r="AA552" s="3"/>
      <c r="AB552" s="3">
        <v>0</v>
      </c>
      <c r="AC552" s="3">
        <v>0</v>
      </c>
      <c r="AD552" s="3">
        <v>0</v>
      </c>
      <c r="AL552" t="s">
        <v>612</v>
      </c>
      <c r="AM552">
        <v>47143936</v>
      </c>
      <c r="AN552" t="s">
        <v>615</v>
      </c>
    </row>
    <row r="553" spans="2:40" ht="15.6" thickTop="1" thickBot="1">
      <c r="B553" s="13" t="s">
        <v>556</v>
      </c>
      <c r="C553" s="2">
        <v>97091629</v>
      </c>
      <c r="D553" s="13" t="s">
        <v>565</v>
      </c>
      <c r="E553" s="14">
        <v>537</v>
      </c>
      <c r="F553" s="2">
        <v>12</v>
      </c>
      <c r="G553" s="2">
        <v>-47</v>
      </c>
      <c r="H553" s="2">
        <v>-35</v>
      </c>
      <c r="I553" s="14">
        <v>0</v>
      </c>
      <c r="J553" s="2">
        <v>0</v>
      </c>
      <c r="K553" s="2">
        <v>0</v>
      </c>
      <c r="L553" s="15"/>
      <c r="M553" s="1">
        <v>-1</v>
      </c>
      <c r="N553" s="3">
        <v>-10</v>
      </c>
      <c r="O553" s="3">
        <v>0</v>
      </c>
      <c r="P553" s="3">
        <v>-9</v>
      </c>
      <c r="Q553" s="3">
        <v>0</v>
      </c>
      <c r="R553" s="3">
        <v>-11</v>
      </c>
      <c r="S553" s="3">
        <v>-4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L553" t="s">
        <v>612</v>
      </c>
      <c r="AM553">
        <v>97126561</v>
      </c>
      <c r="AN553" t="s">
        <v>616</v>
      </c>
    </row>
    <row r="554" spans="2:40" ht="15.6" thickTop="1" thickBot="1">
      <c r="B554" s="13" t="s">
        <v>556</v>
      </c>
      <c r="C554" s="2">
        <v>97081535</v>
      </c>
      <c r="D554" s="13" t="s">
        <v>566</v>
      </c>
      <c r="E554" s="14">
        <v>951</v>
      </c>
      <c r="F554" s="2">
        <v>9</v>
      </c>
      <c r="G554" s="2">
        <v>-25</v>
      </c>
      <c r="H554" s="2">
        <v>-16</v>
      </c>
      <c r="I554" s="14">
        <v>0</v>
      </c>
      <c r="J554" s="2">
        <v>0</v>
      </c>
      <c r="K554" s="2">
        <v>0</v>
      </c>
      <c r="L554" s="15"/>
      <c r="M554" s="1">
        <v>-20</v>
      </c>
      <c r="N554" s="3">
        <v>0</v>
      </c>
      <c r="O554" s="3">
        <v>0</v>
      </c>
      <c r="P554" s="3">
        <v>0</v>
      </c>
      <c r="Q554" s="3"/>
      <c r="R554" s="3">
        <v>4</v>
      </c>
      <c r="S554" s="3"/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/>
      <c r="Z554" s="3">
        <v>0</v>
      </c>
      <c r="AA554" s="3"/>
      <c r="AB554" s="3">
        <v>0</v>
      </c>
      <c r="AC554" s="3">
        <v>0</v>
      </c>
      <c r="AD554" s="3">
        <v>0</v>
      </c>
      <c r="AL554" t="s">
        <v>612</v>
      </c>
      <c r="AM554">
        <v>57198437</v>
      </c>
      <c r="AN554" t="s">
        <v>617</v>
      </c>
    </row>
    <row r="555" spans="2:40" ht="15.6" thickTop="1" thickBot="1">
      <c r="B555" s="13" t="s">
        <v>556</v>
      </c>
      <c r="C555" s="2">
        <v>97006541</v>
      </c>
      <c r="D555" s="13" t="s">
        <v>567</v>
      </c>
      <c r="E555" s="14">
        <v>500</v>
      </c>
      <c r="F555" s="2">
        <v>12</v>
      </c>
      <c r="G555" s="2">
        <v>-45</v>
      </c>
      <c r="H555" s="2">
        <v>-33</v>
      </c>
      <c r="I555" s="14">
        <v>0</v>
      </c>
      <c r="J555" s="2">
        <v>0</v>
      </c>
      <c r="K555" s="2">
        <v>0</v>
      </c>
      <c r="L555" s="15"/>
      <c r="M555" s="1">
        <v>-3</v>
      </c>
      <c r="N555" s="3">
        <v>0</v>
      </c>
      <c r="O555" s="3">
        <v>-13</v>
      </c>
      <c r="P555" s="3">
        <v>0</v>
      </c>
      <c r="Q555" s="3">
        <v>-2</v>
      </c>
      <c r="R555" s="3">
        <v>0</v>
      </c>
      <c r="S555" s="3">
        <v>-15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L555" t="s">
        <v>612</v>
      </c>
      <c r="AM555">
        <v>97126669</v>
      </c>
      <c r="AN555" t="s">
        <v>618</v>
      </c>
    </row>
    <row r="556" spans="2:40" ht="15.6" thickTop="1" thickBot="1">
      <c r="B556" s="13" t="s">
        <v>556</v>
      </c>
      <c r="C556" s="2">
        <v>97088962</v>
      </c>
      <c r="D556" s="13" t="s">
        <v>568</v>
      </c>
      <c r="E556" s="14">
        <v>500</v>
      </c>
      <c r="F556" s="2">
        <v>6</v>
      </c>
      <c r="G556" s="2">
        <v>-23</v>
      </c>
      <c r="H556" s="2">
        <v>-17</v>
      </c>
      <c r="I556" s="14">
        <v>0</v>
      </c>
      <c r="J556" s="2">
        <v>0</v>
      </c>
      <c r="K556" s="2">
        <v>0</v>
      </c>
      <c r="L556" s="15"/>
      <c r="M556" s="1">
        <v>0</v>
      </c>
      <c r="N556" s="3">
        <v>0</v>
      </c>
      <c r="O556" s="3">
        <v>-13</v>
      </c>
      <c r="P556" s="3">
        <v>0</v>
      </c>
      <c r="Q556" s="3">
        <v>0</v>
      </c>
      <c r="R556" s="3">
        <v>-4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L556" t="s">
        <v>612</v>
      </c>
      <c r="AM556">
        <v>97058668</v>
      </c>
      <c r="AN556" t="s">
        <v>619</v>
      </c>
    </row>
    <row r="557" spans="2:40" ht="15.6" thickTop="1" thickBot="1">
      <c r="B557" s="13" t="s">
        <v>556</v>
      </c>
      <c r="C557" s="2">
        <v>97113660</v>
      </c>
      <c r="D557" s="13" t="s">
        <v>569</v>
      </c>
      <c r="E557" s="14">
        <v>502</v>
      </c>
      <c r="F557" s="2">
        <v>10</v>
      </c>
      <c r="G557" s="2">
        <v>-15</v>
      </c>
      <c r="H557" s="2">
        <v>-5</v>
      </c>
      <c r="I557" s="14">
        <v>0</v>
      </c>
      <c r="J557" s="2">
        <v>0</v>
      </c>
      <c r="K557" s="2">
        <v>0</v>
      </c>
      <c r="L557" s="15"/>
      <c r="M557" s="1">
        <v>0</v>
      </c>
      <c r="N557" s="3">
        <v>0</v>
      </c>
      <c r="O557" s="3">
        <v>-10</v>
      </c>
      <c r="P557" s="3">
        <v>0</v>
      </c>
      <c r="Q557" s="3">
        <v>0</v>
      </c>
      <c r="R557" s="3">
        <v>5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L557" t="s">
        <v>612</v>
      </c>
      <c r="AM557">
        <v>57198440</v>
      </c>
      <c r="AN557" t="s">
        <v>620</v>
      </c>
    </row>
    <row r="558" spans="2:40" ht="15.6" thickTop="1" thickBot="1">
      <c r="B558" s="13" t="s">
        <v>556</v>
      </c>
      <c r="C558" s="2">
        <v>97113660</v>
      </c>
      <c r="D558" s="13" t="s">
        <v>569</v>
      </c>
      <c r="E558" s="14">
        <v>502</v>
      </c>
      <c r="F558" s="2">
        <v>14</v>
      </c>
      <c r="G558" s="2">
        <v>-5</v>
      </c>
      <c r="H558" s="2">
        <v>9</v>
      </c>
      <c r="I558" s="14">
        <v>0</v>
      </c>
      <c r="J558" s="2">
        <v>0</v>
      </c>
      <c r="K558" s="2">
        <v>0</v>
      </c>
      <c r="L558" s="15"/>
      <c r="M558" s="1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9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L558" t="s">
        <v>612</v>
      </c>
      <c r="AM558">
        <v>97119742</v>
      </c>
      <c r="AN558" t="s">
        <v>621</v>
      </c>
    </row>
    <row r="559" spans="2:40" ht="15.6" thickTop="1" thickBot="1">
      <c r="B559" s="13" t="s">
        <v>556</v>
      </c>
      <c r="C559" s="2">
        <v>62044615</v>
      </c>
      <c r="D559" s="13" t="s">
        <v>570</v>
      </c>
      <c r="E559" s="14">
        <v>945</v>
      </c>
      <c r="F559" s="2">
        <v>0</v>
      </c>
      <c r="G559" s="2">
        <v>-42</v>
      </c>
      <c r="H559" s="2">
        <v>-42</v>
      </c>
      <c r="I559" s="14">
        <v>0</v>
      </c>
      <c r="J559" s="2">
        <v>0</v>
      </c>
      <c r="K559" s="2">
        <v>0</v>
      </c>
      <c r="L559" s="15"/>
      <c r="M559" s="1">
        <v>0</v>
      </c>
      <c r="N559" s="3">
        <v>0</v>
      </c>
      <c r="O559" s="3">
        <v>-13</v>
      </c>
      <c r="P559" s="3">
        <v>0</v>
      </c>
      <c r="Q559" s="3"/>
      <c r="R559" s="3">
        <v>0</v>
      </c>
      <c r="S559" s="3"/>
      <c r="T559" s="3">
        <v>-29</v>
      </c>
      <c r="U559" s="3">
        <v>0</v>
      </c>
      <c r="V559" s="3">
        <v>0</v>
      </c>
      <c r="W559" s="3">
        <v>0</v>
      </c>
      <c r="X559" s="3">
        <v>0</v>
      </c>
      <c r="Y559" s="3"/>
      <c r="Z559" s="3">
        <v>0</v>
      </c>
      <c r="AA559" s="3"/>
      <c r="AB559" s="3">
        <v>0</v>
      </c>
      <c r="AC559" s="3">
        <v>0</v>
      </c>
      <c r="AD559" s="3">
        <v>0</v>
      </c>
      <c r="AL559" t="s">
        <v>612</v>
      </c>
      <c r="AM559">
        <v>97097157</v>
      </c>
      <c r="AN559" t="s">
        <v>622</v>
      </c>
    </row>
    <row r="560" spans="2:40" ht="15.6" thickTop="1" thickBot="1">
      <c r="B560" s="13" t="s">
        <v>556</v>
      </c>
      <c r="C560" s="2">
        <v>40368324</v>
      </c>
      <c r="D560" s="13" t="s">
        <v>571</v>
      </c>
      <c r="E560" s="14">
        <v>500</v>
      </c>
      <c r="F560" s="2">
        <v>6</v>
      </c>
      <c r="G560" s="2">
        <v>-23</v>
      </c>
      <c r="H560" s="2">
        <v>-17</v>
      </c>
      <c r="I560" s="14">
        <v>0</v>
      </c>
      <c r="J560" s="2">
        <v>0</v>
      </c>
      <c r="K560" s="2">
        <v>0</v>
      </c>
      <c r="L560" s="15"/>
      <c r="M560" s="1">
        <v>0</v>
      </c>
      <c r="N560" s="3">
        <v>0</v>
      </c>
      <c r="O560" s="3">
        <v>0</v>
      </c>
      <c r="P560" s="3">
        <v>0</v>
      </c>
      <c r="Q560" s="3">
        <v>-13</v>
      </c>
      <c r="R560" s="3">
        <v>0</v>
      </c>
      <c r="S560" s="3">
        <v>-4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L560" t="s">
        <v>612</v>
      </c>
      <c r="AM560">
        <v>97116040</v>
      </c>
      <c r="AN560" t="s">
        <v>623</v>
      </c>
    </row>
    <row r="561" spans="2:40" ht="15.6" thickTop="1" thickBot="1">
      <c r="B561" s="13" t="s">
        <v>556</v>
      </c>
      <c r="C561" s="2">
        <v>10643437</v>
      </c>
      <c r="D561" s="13" t="s">
        <v>572</v>
      </c>
      <c r="E561" s="14">
        <v>845</v>
      </c>
      <c r="F561" s="2">
        <v>29</v>
      </c>
      <c r="G561" s="2">
        <v>-54</v>
      </c>
      <c r="H561" s="2">
        <v>-25</v>
      </c>
      <c r="I561" s="14">
        <v>0</v>
      </c>
      <c r="J561" s="2">
        <v>0</v>
      </c>
      <c r="K561" s="2">
        <v>0</v>
      </c>
      <c r="L561" s="15"/>
      <c r="M561" s="1">
        <v>6</v>
      </c>
      <c r="N561" s="3">
        <v>0</v>
      </c>
      <c r="O561" s="3">
        <v>6</v>
      </c>
      <c r="P561" s="3">
        <v>-32</v>
      </c>
      <c r="Q561" s="3">
        <v>4</v>
      </c>
      <c r="R561" s="3">
        <v>-20</v>
      </c>
      <c r="S561" s="3">
        <v>3</v>
      </c>
      <c r="T561" s="3">
        <v>8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L561" t="s">
        <v>612</v>
      </c>
      <c r="AM561">
        <v>97097156</v>
      </c>
      <c r="AN561" t="s">
        <v>624</v>
      </c>
    </row>
    <row r="562" spans="2:40" ht="15.6" thickTop="1" thickBot="1">
      <c r="B562" s="13" t="s">
        <v>556</v>
      </c>
      <c r="C562" s="2">
        <v>97127572</v>
      </c>
      <c r="D562" s="13" t="s">
        <v>573</v>
      </c>
      <c r="E562" s="14">
        <v>500</v>
      </c>
      <c r="F562" s="2">
        <v>91</v>
      </c>
      <c r="G562" s="2">
        <v>-25</v>
      </c>
      <c r="H562" s="2">
        <v>66</v>
      </c>
      <c r="I562" s="14">
        <v>0</v>
      </c>
      <c r="J562" s="2">
        <v>0</v>
      </c>
      <c r="K562" s="2">
        <v>0</v>
      </c>
      <c r="L562" s="15"/>
      <c r="M562" s="1">
        <v>0</v>
      </c>
      <c r="N562" s="3">
        <v>21</v>
      </c>
      <c r="O562" s="3">
        <v>18</v>
      </c>
      <c r="P562" s="3">
        <v>8</v>
      </c>
      <c r="Q562" s="3">
        <v>20</v>
      </c>
      <c r="R562" s="3">
        <v>0</v>
      </c>
      <c r="S562" s="3">
        <v>7</v>
      </c>
      <c r="T562" s="3">
        <v>-8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L562" t="s">
        <v>612</v>
      </c>
      <c r="AM562">
        <v>97108203</v>
      </c>
      <c r="AN562" t="s">
        <v>625</v>
      </c>
    </row>
    <row r="563" spans="2:40" ht="15.6" thickTop="1" thickBot="1">
      <c r="B563" s="13" t="s">
        <v>574</v>
      </c>
      <c r="C563" s="2">
        <v>97094944</v>
      </c>
      <c r="D563" s="13" t="s">
        <v>575</v>
      </c>
      <c r="E563" s="14">
        <v>911</v>
      </c>
      <c r="F563" s="2">
        <v>50</v>
      </c>
      <c r="G563" s="2">
        <v>-4</v>
      </c>
      <c r="H563" s="2">
        <v>46</v>
      </c>
      <c r="I563" s="14">
        <v>0</v>
      </c>
      <c r="J563" s="2">
        <v>0</v>
      </c>
      <c r="K563" s="2">
        <v>0</v>
      </c>
      <c r="L563" s="15"/>
      <c r="M563" s="1">
        <v>2</v>
      </c>
      <c r="N563" s="3">
        <v>7</v>
      </c>
      <c r="O563" s="3">
        <v>0</v>
      </c>
      <c r="P563" s="3">
        <v>37</v>
      </c>
      <c r="Q563" s="3"/>
      <c r="R563" s="3">
        <v>0</v>
      </c>
      <c r="S563" s="3"/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/>
      <c r="Z563" s="3">
        <v>0</v>
      </c>
      <c r="AA563" s="3"/>
      <c r="AB563" s="3">
        <v>0</v>
      </c>
      <c r="AC563" s="3">
        <v>0</v>
      </c>
      <c r="AD563" s="3">
        <v>0</v>
      </c>
      <c r="AL563" t="s">
        <v>612</v>
      </c>
      <c r="AM563">
        <v>97072552</v>
      </c>
      <c r="AN563" t="s">
        <v>626</v>
      </c>
    </row>
    <row r="564" spans="2:40" ht="15.6" thickTop="1" thickBot="1">
      <c r="B564" s="13" t="s">
        <v>574</v>
      </c>
      <c r="C564" s="2">
        <v>65605815</v>
      </c>
      <c r="D564" s="13" t="s">
        <v>576</v>
      </c>
      <c r="E564" s="14">
        <v>959</v>
      </c>
      <c r="F564" s="2">
        <v>6</v>
      </c>
      <c r="G564" s="2">
        <v>-9</v>
      </c>
      <c r="H564" s="2">
        <v>-3</v>
      </c>
      <c r="I564" s="14">
        <v>0</v>
      </c>
      <c r="J564" s="2">
        <v>0</v>
      </c>
      <c r="K564" s="2">
        <v>0</v>
      </c>
      <c r="L564" s="15"/>
      <c r="M564" s="1">
        <v>0</v>
      </c>
      <c r="N564" s="3">
        <v>0</v>
      </c>
      <c r="O564" s="3">
        <v>0</v>
      </c>
      <c r="P564" s="3">
        <v>0</v>
      </c>
      <c r="Q564" s="3"/>
      <c r="R564" s="3">
        <v>0</v>
      </c>
      <c r="S564" s="3"/>
      <c r="T564" s="3">
        <v>-3</v>
      </c>
      <c r="U564" s="3">
        <v>0</v>
      </c>
      <c r="V564" s="3">
        <v>0</v>
      </c>
      <c r="W564" s="3">
        <v>0</v>
      </c>
      <c r="X564" s="3">
        <v>0</v>
      </c>
      <c r="Y564" s="3"/>
      <c r="Z564" s="3">
        <v>0</v>
      </c>
      <c r="AA564" s="3"/>
      <c r="AB564" s="3">
        <v>0</v>
      </c>
      <c r="AC564" s="3">
        <v>0</v>
      </c>
      <c r="AD564" s="3">
        <v>0</v>
      </c>
      <c r="AL564" t="s">
        <v>612</v>
      </c>
      <c r="AM564">
        <v>97010915</v>
      </c>
      <c r="AN564" t="s">
        <v>627</v>
      </c>
    </row>
    <row r="565" spans="2:40" ht="15.6" thickTop="1" thickBot="1">
      <c r="B565" s="13" t="s">
        <v>574</v>
      </c>
      <c r="C565" s="2">
        <v>97094814</v>
      </c>
      <c r="D565" s="13" t="s">
        <v>577</v>
      </c>
      <c r="E565" s="14">
        <v>876</v>
      </c>
      <c r="F565" s="2">
        <v>52</v>
      </c>
      <c r="G565" s="2">
        <v>-3</v>
      </c>
      <c r="H565" s="2">
        <v>49</v>
      </c>
      <c r="I565" s="14">
        <v>0</v>
      </c>
      <c r="J565" s="2">
        <v>0</v>
      </c>
      <c r="K565" s="2">
        <v>0</v>
      </c>
      <c r="L565" s="15"/>
      <c r="M565" s="1">
        <v>3</v>
      </c>
      <c r="N565" s="3">
        <v>9</v>
      </c>
      <c r="O565" s="3">
        <v>0</v>
      </c>
      <c r="P565" s="3">
        <v>37</v>
      </c>
      <c r="Q565" s="3"/>
      <c r="R565" s="3">
        <v>0</v>
      </c>
      <c r="S565" s="3"/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/>
      <c r="Z565" s="3">
        <v>0</v>
      </c>
      <c r="AA565" s="3"/>
      <c r="AB565" s="3">
        <v>0</v>
      </c>
      <c r="AC565" s="3">
        <v>0</v>
      </c>
      <c r="AD565" s="3">
        <v>0</v>
      </c>
      <c r="AL565" t="s">
        <v>612</v>
      </c>
      <c r="AM565">
        <v>97011939</v>
      </c>
      <c r="AN565" t="s">
        <v>628</v>
      </c>
    </row>
    <row r="566" spans="2:40" ht="15.6" thickTop="1" thickBot="1">
      <c r="B566" s="13" t="s">
        <v>574</v>
      </c>
      <c r="C566" s="2">
        <v>97114971</v>
      </c>
      <c r="D566" s="13" t="s">
        <v>578</v>
      </c>
      <c r="E566" s="14">
        <v>693</v>
      </c>
      <c r="F566" s="2">
        <v>0</v>
      </c>
      <c r="G566" s="2">
        <v>-12</v>
      </c>
      <c r="H566" s="2">
        <v>-12</v>
      </c>
      <c r="I566" s="14">
        <v>0</v>
      </c>
      <c r="J566" s="2">
        <v>0</v>
      </c>
      <c r="K566" s="2">
        <v>0</v>
      </c>
      <c r="L566" s="15"/>
      <c r="M566" s="1">
        <v>-12</v>
      </c>
      <c r="N566" s="3">
        <v>0</v>
      </c>
      <c r="O566" s="3">
        <v>0</v>
      </c>
      <c r="P566" s="3">
        <v>0</v>
      </c>
      <c r="Q566" s="3"/>
      <c r="R566" s="3">
        <v>0</v>
      </c>
      <c r="S566" s="3"/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/>
      <c r="Z566" s="3">
        <v>0</v>
      </c>
      <c r="AA566" s="3"/>
      <c r="AB566" s="3">
        <v>0</v>
      </c>
      <c r="AC566" s="3">
        <v>0</v>
      </c>
      <c r="AD566" s="3">
        <v>0</v>
      </c>
      <c r="AL566" t="s">
        <v>612</v>
      </c>
      <c r="AM566">
        <v>59124140</v>
      </c>
      <c r="AN566" t="s">
        <v>629</v>
      </c>
    </row>
    <row r="567" spans="2:40" ht="15.6" thickTop="1" thickBot="1">
      <c r="B567" s="13" t="s">
        <v>574</v>
      </c>
      <c r="C567" s="2">
        <v>55054917</v>
      </c>
      <c r="D567" s="13" t="s">
        <v>579</v>
      </c>
      <c r="E567" s="14">
        <v>940</v>
      </c>
      <c r="F567" s="2">
        <v>22</v>
      </c>
      <c r="G567" s="2">
        <v>-3</v>
      </c>
      <c r="H567" s="2">
        <v>19</v>
      </c>
      <c r="I567" s="14">
        <v>0</v>
      </c>
      <c r="J567" s="2">
        <v>0</v>
      </c>
      <c r="K567" s="2">
        <v>0</v>
      </c>
      <c r="L567" s="15"/>
      <c r="M567" s="1">
        <v>0</v>
      </c>
      <c r="N567" s="3">
        <v>0</v>
      </c>
      <c r="O567" s="3">
        <v>19</v>
      </c>
      <c r="P567" s="3">
        <v>0</v>
      </c>
      <c r="Q567" s="3"/>
      <c r="R567" s="3">
        <v>0</v>
      </c>
      <c r="S567" s="3"/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/>
      <c r="Z567" s="3">
        <v>0</v>
      </c>
      <c r="AA567" s="3"/>
      <c r="AB567" s="3">
        <v>0</v>
      </c>
      <c r="AC567" s="3">
        <v>0</v>
      </c>
      <c r="AD567" s="3">
        <v>0</v>
      </c>
      <c r="AL567" t="s">
        <v>612</v>
      </c>
      <c r="AM567">
        <v>50280688</v>
      </c>
      <c r="AN567" t="s">
        <v>630</v>
      </c>
    </row>
    <row r="568" spans="2:40" ht="15.6" thickTop="1" thickBot="1">
      <c r="B568" s="13" t="s">
        <v>574</v>
      </c>
      <c r="C568" s="2">
        <v>55054917</v>
      </c>
      <c r="D568" s="13" t="s">
        <v>579</v>
      </c>
      <c r="E568" s="14">
        <v>940</v>
      </c>
      <c r="F568" s="2">
        <v>0</v>
      </c>
      <c r="G568" s="2">
        <v>-22</v>
      </c>
      <c r="H568" s="2">
        <v>-22</v>
      </c>
      <c r="I568" s="14">
        <v>0</v>
      </c>
      <c r="J568" s="2">
        <v>0</v>
      </c>
      <c r="K568" s="2">
        <v>0</v>
      </c>
      <c r="L568" s="15"/>
      <c r="M568" s="1">
        <v>0</v>
      </c>
      <c r="N568" s="3">
        <v>-10</v>
      </c>
      <c r="O568" s="3">
        <v>0</v>
      </c>
      <c r="P568" s="3">
        <v>0</v>
      </c>
      <c r="Q568" s="3"/>
      <c r="R568" s="3">
        <v>-12</v>
      </c>
      <c r="S568" s="3"/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/>
      <c r="Z568" s="3">
        <v>0</v>
      </c>
      <c r="AA568" s="3"/>
      <c r="AB568" s="3">
        <v>0</v>
      </c>
      <c r="AC568" s="3">
        <v>0</v>
      </c>
      <c r="AD568" s="3">
        <v>0</v>
      </c>
      <c r="AL568" t="s">
        <v>631</v>
      </c>
      <c r="AM568">
        <v>65595977</v>
      </c>
      <c r="AN568" t="s">
        <v>632</v>
      </c>
    </row>
    <row r="569" spans="2:40" ht="15.6" thickTop="1" thickBot="1">
      <c r="B569" s="13" t="s">
        <v>574</v>
      </c>
      <c r="C569" s="2">
        <v>97094815</v>
      </c>
      <c r="D569" s="13" t="s">
        <v>580</v>
      </c>
      <c r="E569" s="14">
        <v>898</v>
      </c>
      <c r="F569" s="2">
        <v>120</v>
      </c>
      <c r="G569" s="2">
        <v>-2</v>
      </c>
      <c r="H569" s="2">
        <v>118</v>
      </c>
      <c r="I569" s="14">
        <v>0</v>
      </c>
      <c r="J569" s="2">
        <v>0</v>
      </c>
      <c r="K569" s="2">
        <v>0</v>
      </c>
      <c r="L569" s="15"/>
      <c r="M569" s="1">
        <v>0</v>
      </c>
      <c r="N569" s="3">
        <v>8</v>
      </c>
      <c r="O569" s="3">
        <v>56</v>
      </c>
      <c r="P569" s="3">
        <v>37</v>
      </c>
      <c r="Q569" s="3"/>
      <c r="R569" s="3">
        <v>7</v>
      </c>
      <c r="S569" s="3"/>
      <c r="T569" s="3">
        <v>10</v>
      </c>
      <c r="U569" s="3">
        <v>0</v>
      </c>
      <c r="V569" s="3">
        <v>0</v>
      </c>
      <c r="W569" s="3">
        <v>0</v>
      </c>
      <c r="X569" s="3">
        <v>0</v>
      </c>
      <c r="Y569" s="3"/>
      <c r="Z569" s="3">
        <v>0</v>
      </c>
      <c r="AA569" s="3"/>
      <c r="AB569" s="3">
        <v>0</v>
      </c>
      <c r="AC569" s="3">
        <v>0</v>
      </c>
      <c r="AD569" s="3">
        <v>0</v>
      </c>
      <c r="AL569" t="s">
        <v>631</v>
      </c>
      <c r="AM569">
        <v>97021408</v>
      </c>
      <c r="AN569" t="s">
        <v>633</v>
      </c>
    </row>
    <row r="570" spans="2:40" ht="15.6" thickTop="1" thickBot="1">
      <c r="B570" s="13" t="s">
        <v>574</v>
      </c>
      <c r="C570" s="2">
        <v>97130635</v>
      </c>
      <c r="D570" s="13" t="s">
        <v>581</v>
      </c>
      <c r="E570" s="14">
        <v>552</v>
      </c>
      <c r="F570" s="2">
        <v>6</v>
      </c>
      <c r="G570" s="2">
        <v>0</v>
      </c>
      <c r="H570" s="2">
        <v>6</v>
      </c>
      <c r="I570" s="14">
        <v>0</v>
      </c>
      <c r="J570" s="2">
        <v>0</v>
      </c>
      <c r="K570" s="2">
        <v>0</v>
      </c>
      <c r="L570" s="15"/>
      <c r="M570" s="1">
        <v>0</v>
      </c>
      <c r="N570" s="3">
        <v>0</v>
      </c>
      <c r="O570" s="3">
        <v>0</v>
      </c>
      <c r="P570" s="3">
        <v>0</v>
      </c>
      <c r="Q570" s="3"/>
      <c r="R570" s="3">
        <v>6</v>
      </c>
      <c r="S570" s="3"/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/>
      <c r="Z570" s="3">
        <v>0</v>
      </c>
      <c r="AA570" s="3"/>
      <c r="AB570" s="3">
        <v>0</v>
      </c>
      <c r="AC570" s="3">
        <v>0</v>
      </c>
      <c r="AD570" s="3">
        <v>0</v>
      </c>
      <c r="AL570" t="s">
        <v>631</v>
      </c>
      <c r="AM570">
        <v>40141182</v>
      </c>
      <c r="AN570" t="s">
        <v>634</v>
      </c>
    </row>
    <row r="571" spans="2:40" ht="15.6" thickTop="1" thickBot="1">
      <c r="B571" s="13" t="s">
        <v>574</v>
      </c>
      <c r="C571" s="2">
        <v>65605813</v>
      </c>
      <c r="D571" s="13" t="s">
        <v>582</v>
      </c>
      <c r="E571" s="14">
        <v>966</v>
      </c>
      <c r="F571" s="2">
        <v>0</v>
      </c>
      <c r="G571" s="2">
        <v>-12</v>
      </c>
      <c r="H571" s="2">
        <v>-12</v>
      </c>
      <c r="I571" s="14">
        <v>0</v>
      </c>
      <c r="J571" s="2">
        <v>0</v>
      </c>
      <c r="K571" s="2">
        <v>0</v>
      </c>
      <c r="L571" s="15"/>
      <c r="M571" s="1">
        <v>-12</v>
      </c>
      <c r="N571" s="3">
        <v>0</v>
      </c>
      <c r="O571" s="3">
        <v>0</v>
      </c>
      <c r="P571" s="3">
        <v>0</v>
      </c>
      <c r="Q571" s="3"/>
      <c r="R571" s="3">
        <v>0</v>
      </c>
      <c r="S571" s="3"/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/>
      <c r="Z571" s="3">
        <v>0</v>
      </c>
      <c r="AA571" s="3"/>
      <c r="AB571" s="3">
        <v>0</v>
      </c>
      <c r="AC571" s="3">
        <v>0</v>
      </c>
      <c r="AD571" s="3">
        <v>0</v>
      </c>
      <c r="AL571" t="s">
        <v>631</v>
      </c>
      <c r="AM571">
        <v>60051223</v>
      </c>
      <c r="AN571" t="s">
        <v>635</v>
      </c>
    </row>
    <row r="572" spans="2:40" ht="15.6" thickTop="1" thickBot="1">
      <c r="B572" s="13" t="s">
        <v>574</v>
      </c>
      <c r="C572" s="2">
        <v>65605813</v>
      </c>
      <c r="D572" s="13" t="s">
        <v>582</v>
      </c>
      <c r="E572" s="14">
        <v>966</v>
      </c>
      <c r="F572" s="2">
        <v>6</v>
      </c>
      <c r="G572" s="2">
        <v>-29</v>
      </c>
      <c r="H572" s="2">
        <v>-23</v>
      </c>
      <c r="I572" s="14">
        <v>0</v>
      </c>
      <c r="J572" s="2">
        <v>0</v>
      </c>
      <c r="K572" s="2">
        <v>0</v>
      </c>
      <c r="L572" s="15"/>
      <c r="M572" s="1">
        <v>0</v>
      </c>
      <c r="N572" s="3">
        <v>0</v>
      </c>
      <c r="O572" s="3">
        <v>-9</v>
      </c>
      <c r="P572" s="3">
        <v>-14</v>
      </c>
      <c r="Q572" s="3"/>
      <c r="R572" s="3">
        <v>0</v>
      </c>
      <c r="S572" s="3"/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/>
      <c r="Z572" s="3">
        <v>0</v>
      </c>
      <c r="AA572" s="3"/>
      <c r="AB572" s="3">
        <v>0</v>
      </c>
      <c r="AC572" s="3">
        <v>0</v>
      </c>
      <c r="AD572" s="3">
        <v>0</v>
      </c>
      <c r="AL572" t="s">
        <v>631</v>
      </c>
      <c r="AM572">
        <v>65099564</v>
      </c>
      <c r="AN572" t="s">
        <v>636</v>
      </c>
    </row>
    <row r="573" spans="2:40" ht="15.6" thickTop="1" thickBot="1">
      <c r="B573" s="13" t="s">
        <v>574</v>
      </c>
      <c r="C573" s="2">
        <v>97085023</v>
      </c>
      <c r="D573" s="13" t="s">
        <v>583</v>
      </c>
      <c r="E573" s="14">
        <v>580</v>
      </c>
      <c r="F573" s="2">
        <v>0</v>
      </c>
      <c r="G573" s="2">
        <v>0</v>
      </c>
      <c r="H573" s="2">
        <v>0</v>
      </c>
      <c r="I573" s="14">
        <v>0</v>
      </c>
      <c r="J573" s="2">
        <v>0</v>
      </c>
      <c r="K573" s="2">
        <v>0</v>
      </c>
      <c r="L573" s="15"/>
      <c r="M573" s="1">
        <v>0</v>
      </c>
      <c r="N573" s="3">
        <v>0</v>
      </c>
      <c r="O573" s="3">
        <v>0</v>
      </c>
      <c r="P573" s="3">
        <v>0</v>
      </c>
      <c r="Q573" s="3"/>
      <c r="R573" s="3">
        <v>0</v>
      </c>
      <c r="S573" s="3"/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/>
      <c r="Z573" s="3">
        <v>0</v>
      </c>
      <c r="AA573" s="3"/>
      <c r="AB573" s="3">
        <v>0</v>
      </c>
      <c r="AC573" s="3">
        <v>0</v>
      </c>
      <c r="AD573" s="3">
        <v>0</v>
      </c>
      <c r="AL573" t="s">
        <v>631</v>
      </c>
      <c r="AM573">
        <v>97070237</v>
      </c>
      <c r="AN573" t="s">
        <v>637</v>
      </c>
    </row>
    <row r="574" spans="2:40" ht="15.6" thickTop="1" thickBot="1">
      <c r="B574" s="13" t="s">
        <v>574</v>
      </c>
      <c r="C574" s="2">
        <v>97085023</v>
      </c>
      <c r="D574" s="13" t="s">
        <v>583</v>
      </c>
      <c r="E574" s="14">
        <v>580</v>
      </c>
      <c r="F574" s="2">
        <v>0</v>
      </c>
      <c r="G574" s="2">
        <v>0</v>
      </c>
      <c r="H574" s="2">
        <v>0</v>
      </c>
      <c r="I574" s="14">
        <v>0</v>
      </c>
      <c r="J574" s="2">
        <v>0</v>
      </c>
      <c r="K574" s="2">
        <v>0</v>
      </c>
      <c r="L574" s="15"/>
      <c r="M574" s="1">
        <v>0</v>
      </c>
      <c r="N574" s="3">
        <v>0</v>
      </c>
      <c r="O574" s="3">
        <v>0</v>
      </c>
      <c r="P574" s="3">
        <v>0</v>
      </c>
      <c r="Q574" s="3"/>
      <c r="R574" s="3">
        <v>0</v>
      </c>
      <c r="S574" s="3"/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/>
      <c r="Z574" s="3">
        <v>0</v>
      </c>
      <c r="AA574" s="3"/>
      <c r="AB574" s="3">
        <v>0</v>
      </c>
      <c r="AC574" s="3">
        <v>0</v>
      </c>
      <c r="AD574" s="3">
        <v>0</v>
      </c>
      <c r="AL574" t="s">
        <v>631</v>
      </c>
      <c r="AM574">
        <v>97057684</v>
      </c>
      <c r="AN574" t="s">
        <v>638</v>
      </c>
    </row>
    <row r="575" spans="2:40" ht="15.6" thickTop="1" thickBot="1">
      <c r="B575" s="13" t="s">
        <v>574</v>
      </c>
      <c r="C575" s="2">
        <v>97127014</v>
      </c>
      <c r="D575" s="13" t="s">
        <v>584</v>
      </c>
      <c r="E575" s="14">
        <v>570</v>
      </c>
      <c r="F575" s="2">
        <v>5</v>
      </c>
      <c r="G575" s="2">
        <v>0</v>
      </c>
      <c r="H575" s="2">
        <v>5</v>
      </c>
      <c r="I575" s="14">
        <v>0</v>
      </c>
      <c r="J575" s="2">
        <v>0</v>
      </c>
      <c r="K575" s="2">
        <v>0</v>
      </c>
      <c r="L575" s="15"/>
      <c r="M575" s="1">
        <v>0</v>
      </c>
      <c r="N575" s="3">
        <v>0</v>
      </c>
      <c r="O575" s="3">
        <v>0</v>
      </c>
      <c r="P575" s="3">
        <v>0</v>
      </c>
      <c r="Q575" s="3"/>
      <c r="R575" s="3">
        <v>5</v>
      </c>
      <c r="S575" s="3"/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/>
      <c r="Z575" s="3">
        <v>0</v>
      </c>
      <c r="AA575" s="3"/>
      <c r="AB575" s="3">
        <v>0</v>
      </c>
      <c r="AC575" s="3">
        <v>0</v>
      </c>
      <c r="AD575" s="3">
        <v>0</v>
      </c>
      <c r="AL575" t="s">
        <v>631</v>
      </c>
      <c r="AM575">
        <v>97127376</v>
      </c>
      <c r="AN575" t="s">
        <v>639</v>
      </c>
    </row>
    <row r="576" spans="2:40" ht="15.6" thickTop="1" thickBot="1">
      <c r="B576" s="13" t="s">
        <v>574</v>
      </c>
      <c r="C576" s="2">
        <v>97127014</v>
      </c>
      <c r="D576" s="13" t="s">
        <v>584</v>
      </c>
      <c r="E576" s="14">
        <v>570</v>
      </c>
      <c r="F576" s="2">
        <v>55</v>
      </c>
      <c r="G576" s="2">
        <v>-11</v>
      </c>
      <c r="H576" s="2">
        <v>44</v>
      </c>
      <c r="I576" s="14">
        <v>0</v>
      </c>
      <c r="J576" s="2">
        <v>0</v>
      </c>
      <c r="K576" s="2">
        <v>0</v>
      </c>
      <c r="L576" s="15"/>
      <c r="M576" s="1">
        <v>-6</v>
      </c>
      <c r="N576" s="3">
        <v>-1</v>
      </c>
      <c r="O576" s="3">
        <v>16</v>
      </c>
      <c r="P576" s="3">
        <v>35</v>
      </c>
      <c r="Q576" s="3"/>
      <c r="R576" s="3">
        <v>0</v>
      </c>
      <c r="S576" s="3"/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/>
      <c r="Z576" s="3">
        <v>0</v>
      </c>
      <c r="AA576" s="3"/>
      <c r="AB576" s="3">
        <v>0</v>
      </c>
      <c r="AC576" s="3">
        <v>0</v>
      </c>
      <c r="AD576" s="3">
        <v>0</v>
      </c>
      <c r="AL576" t="s">
        <v>631</v>
      </c>
      <c r="AM576">
        <v>97127377</v>
      </c>
      <c r="AN576" t="s">
        <v>640</v>
      </c>
    </row>
    <row r="577" spans="2:40" ht="15.6" thickTop="1" thickBot="1">
      <c r="B577" s="13" t="s">
        <v>574</v>
      </c>
      <c r="C577" s="2">
        <v>97094816</v>
      </c>
      <c r="D577" s="13" t="s">
        <v>585</v>
      </c>
      <c r="E577" s="14">
        <v>788</v>
      </c>
      <c r="F577" s="2">
        <v>32</v>
      </c>
      <c r="G577" s="2">
        <v>-23</v>
      </c>
      <c r="H577" s="2">
        <v>9</v>
      </c>
      <c r="I577" s="14">
        <v>0</v>
      </c>
      <c r="J577" s="2">
        <v>0</v>
      </c>
      <c r="K577" s="2">
        <v>0</v>
      </c>
      <c r="L577" s="15"/>
      <c r="M577" s="1">
        <v>6</v>
      </c>
      <c r="N577" s="3">
        <v>-5</v>
      </c>
      <c r="O577" s="3">
        <v>-9</v>
      </c>
      <c r="P577" s="3">
        <v>7</v>
      </c>
      <c r="Q577" s="3"/>
      <c r="R577" s="3">
        <v>10</v>
      </c>
      <c r="S577" s="3"/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/>
      <c r="Z577" s="3">
        <v>0</v>
      </c>
      <c r="AA577" s="3"/>
      <c r="AB577" s="3">
        <v>0</v>
      </c>
      <c r="AC577" s="3">
        <v>0</v>
      </c>
      <c r="AD577" s="3">
        <v>0</v>
      </c>
      <c r="AL577" t="s">
        <v>631</v>
      </c>
      <c r="AM577">
        <v>97087070</v>
      </c>
      <c r="AN577" t="s">
        <v>641</v>
      </c>
    </row>
    <row r="578" spans="2:40" ht="15.6" thickTop="1" thickBot="1">
      <c r="B578" s="13" t="s">
        <v>574</v>
      </c>
      <c r="C578" s="2">
        <v>97083323</v>
      </c>
      <c r="D578" s="13" t="s">
        <v>586</v>
      </c>
      <c r="E578" s="14">
        <v>837</v>
      </c>
      <c r="F578" s="2">
        <v>0</v>
      </c>
      <c r="G578" s="2">
        <v>-1</v>
      </c>
      <c r="H578" s="2">
        <v>-1</v>
      </c>
      <c r="I578" s="14">
        <v>0</v>
      </c>
      <c r="J578" s="2">
        <v>0</v>
      </c>
      <c r="K578" s="2">
        <v>0</v>
      </c>
      <c r="L578" s="15"/>
      <c r="M578" s="1">
        <v>0</v>
      </c>
      <c r="N578" s="3">
        <v>0</v>
      </c>
      <c r="O578" s="3">
        <v>-1</v>
      </c>
      <c r="P578" s="3">
        <v>0</v>
      </c>
      <c r="Q578" s="3"/>
      <c r="R578" s="3">
        <v>0</v>
      </c>
      <c r="S578" s="3"/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/>
      <c r="Z578" s="3">
        <v>0</v>
      </c>
      <c r="AA578" s="3"/>
      <c r="AB578" s="3">
        <v>0</v>
      </c>
      <c r="AC578" s="3">
        <v>0</v>
      </c>
      <c r="AD578" s="3">
        <v>0</v>
      </c>
      <c r="AL578" t="s">
        <v>631</v>
      </c>
      <c r="AM578">
        <v>60030302</v>
      </c>
      <c r="AN578" t="s">
        <v>642</v>
      </c>
    </row>
    <row r="579" spans="2:40" ht="15.6" thickTop="1" thickBot="1">
      <c r="B579" s="13" t="s">
        <v>587</v>
      </c>
      <c r="C579" s="2">
        <v>97012817</v>
      </c>
      <c r="D579" s="13" t="s">
        <v>588</v>
      </c>
      <c r="E579" s="14">
        <v>563</v>
      </c>
      <c r="F579" s="2">
        <v>18</v>
      </c>
      <c r="G579" s="2">
        <v>-7</v>
      </c>
      <c r="H579" s="2">
        <v>11</v>
      </c>
      <c r="I579" s="14">
        <v>0</v>
      </c>
      <c r="J579" s="2">
        <v>0</v>
      </c>
      <c r="K579" s="2">
        <v>0</v>
      </c>
      <c r="L579" s="15"/>
      <c r="M579" s="1">
        <v>9</v>
      </c>
      <c r="N579" s="3">
        <v>2</v>
      </c>
      <c r="O579" s="3">
        <v>0</v>
      </c>
      <c r="P579" s="3">
        <v>0</v>
      </c>
      <c r="Q579" s="3"/>
      <c r="R579" s="3">
        <v>0</v>
      </c>
      <c r="S579" s="3"/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/>
      <c r="Z579" s="3">
        <v>0</v>
      </c>
      <c r="AA579" s="3"/>
      <c r="AB579" s="3">
        <v>0</v>
      </c>
      <c r="AC579" s="3">
        <v>0</v>
      </c>
      <c r="AD579" s="3">
        <v>0</v>
      </c>
      <c r="AL579" t="s">
        <v>631</v>
      </c>
      <c r="AM579">
        <v>65760672</v>
      </c>
      <c r="AN579" t="s">
        <v>643</v>
      </c>
    </row>
    <row r="580" spans="2:40" ht="15.6" thickTop="1" thickBot="1">
      <c r="B580" s="13" t="s">
        <v>587</v>
      </c>
      <c r="C580" s="2">
        <v>97081143</v>
      </c>
      <c r="D580" s="13" t="s">
        <v>589</v>
      </c>
      <c r="E580" s="14">
        <v>500</v>
      </c>
      <c r="F580" s="2">
        <v>0</v>
      </c>
      <c r="G580" s="2">
        <v>-11</v>
      </c>
      <c r="H580" s="2">
        <v>-11</v>
      </c>
      <c r="I580" s="14">
        <v>0</v>
      </c>
      <c r="J580" s="2">
        <v>0</v>
      </c>
      <c r="K580" s="2">
        <v>0</v>
      </c>
      <c r="L580" s="15"/>
      <c r="M580" s="1">
        <v>0</v>
      </c>
      <c r="N580" s="3">
        <v>0</v>
      </c>
      <c r="O580" s="3">
        <v>0</v>
      </c>
      <c r="P580" s="3">
        <v>0</v>
      </c>
      <c r="Q580" s="3"/>
      <c r="R580" s="3">
        <v>-11</v>
      </c>
      <c r="S580" s="3"/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/>
      <c r="Z580" s="3">
        <v>0</v>
      </c>
      <c r="AA580" s="3"/>
      <c r="AB580" s="3">
        <v>0</v>
      </c>
      <c r="AC580" s="3">
        <v>0</v>
      </c>
      <c r="AD580" s="3">
        <v>0</v>
      </c>
      <c r="AL580" t="s">
        <v>631</v>
      </c>
      <c r="AM580">
        <v>40369745</v>
      </c>
      <c r="AN580" t="s">
        <v>644</v>
      </c>
    </row>
    <row r="581" spans="2:40" ht="15.6" thickTop="1" thickBot="1">
      <c r="B581" s="13" t="s">
        <v>587</v>
      </c>
      <c r="C581" s="2">
        <v>97103496</v>
      </c>
      <c r="D581" s="13" t="s">
        <v>590</v>
      </c>
      <c r="E581" s="14">
        <v>500</v>
      </c>
      <c r="F581" s="2">
        <v>16</v>
      </c>
      <c r="G581" s="2">
        <v>-8</v>
      </c>
      <c r="H581" s="2">
        <v>8</v>
      </c>
      <c r="I581" s="14">
        <v>0</v>
      </c>
      <c r="J581" s="2">
        <v>0</v>
      </c>
      <c r="K581" s="2">
        <v>0</v>
      </c>
      <c r="L581" s="15"/>
      <c r="M581" s="1">
        <v>14</v>
      </c>
      <c r="N581" s="3">
        <v>0</v>
      </c>
      <c r="O581" s="3">
        <v>-6</v>
      </c>
      <c r="P581" s="3">
        <v>0</v>
      </c>
      <c r="Q581" s="3"/>
      <c r="R581" s="3">
        <v>0</v>
      </c>
      <c r="S581" s="3"/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/>
      <c r="Z581" s="3">
        <v>0</v>
      </c>
      <c r="AA581" s="3"/>
      <c r="AB581" s="3">
        <v>0</v>
      </c>
      <c r="AC581" s="3">
        <v>0</v>
      </c>
      <c r="AD581" s="3">
        <v>0</v>
      </c>
      <c r="AL581" t="s">
        <v>631</v>
      </c>
      <c r="AM581">
        <v>97127378</v>
      </c>
      <c r="AN581" t="s">
        <v>645</v>
      </c>
    </row>
    <row r="582" spans="2:40" ht="15.6" thickTop="1" thickBot="1">
      <c r="B582" s="13" t="s">
        <v>587</v>
      </c>
      <c r="C582" s="2">
        <v>97103497</v>
      </c>
      <c r="D582" s="13" t="s">
        <v>591</v>
      </c>
      <c r="E582" s="14">
        <v>650</v>
      </c>
      <c r="F582" s="2">
        <v>15</v>
      </c>
      <c r="G582" s="2">
        <v>-24</v>
      </c>
      <c r="H582" s="2">
        <v>-9</v>
      </c>
      <c r="I582" s="14">
        <v>0</v>
      </c>
      <c r="J582" s="2">
        <v>0</v>
      </c>
      <c r="K582" s="2">
        <v>0</v>
      </c>
      <c r="L582" s="15"/>
      <c r="M582" s="1">
        <v>0</v>
      </c>
      <c r="N582" s="3">
        <v>10</v>
      </c>
      <c r="O582" s="3">
        <v>-1</v>
      </c>
      <c r="P582" s="3">
        <v>0</v>
      </c>
      <c r="Q582" s="3"/>
      <c r="R582" s="3">
        <v>-18</v>
      </c>
      <c r="S582" s="3"/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/>
      <c r="Z582" s="3">
        <v>0</v>
      </c>
      <c r="AA582" s="3"/>
      <c r="AB582" s="3">
        <v>0</v>
      </c>
      <c r="AC582" s="3">
        <v>0</v>
      </c>
      <c r="AD582" s="3">
        <v>0</v>
      </c>
      <c r="AL582" t="s">
        <v>631</v>
      </c>
      <c r="AM582">
        <v>97116635</v>
      </c>
      <c r="AN582" t="s">
        <v>646</v>
      </c>
    </row>
    <row r="583" spans="2:40" ht="15.6" thickTop="1" thickBot="1">
      <c r="B583" s="13" t="s">
        <v>587</v>
      </c>
      <c r="C583" s="2">
        <v>97012816</v>
      </c>
      <c r="D583" s="13" t="s">
        <v>592</v>
      </c>
      <c r="E583" s="14">
        <v>883</v>
      </c>
      <c r="F583" s="2">
        <v>21</v>
      </c>
      <c r="G583" s="2">
        <v>-28</v>
      </c>
      <c r="H583" s="2">
        <v>-7</v>
      </c>
      <c r="I583" s="14">
        <v>0</v>
      </c>
      <c r="J583" s="2">
        <v>0</v>
      </c>
      <c r="K583" s="2">
        <v>0</v>
      </c>
      <c r="L583" s="15"/>
      <c r="M583" s="1">
        <v>7</v>
      </c>
      <c r="N583" s="3">
        <v>3</v>
      </c>
      <c r="O583" s="3">
        <v>9</v>
      </c>
      <c r="P583" s="3">
        <v>0</v>
      </c>
      <c r="Q583" s="3"/>
      <c r="R583" s="3">
        <v>-26</v>
      </c>
      <c r="S583" s="3"/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/>
      <c r="Z583" s="3">
        <v>0</v>
      </c>
      <c r="AA583" s="3"/>
      <c r="AB583" s="3">
        <v>0</v>
      </c>
      <c r="AC583" s="3">
        <v>0</v>
      </c>
      <c r="AD583" s="3">
        <v>0</v>
      </c>
      <c r="AL583" t="s">
        <v>631</v>
      </c>
      <c r="AM583">
        <v>97057686</v>
      </c>
      <c r="AN583" t="s">
        <v>647</v>
      </c>
    </row>
    <row r="584" spans="2:40" ht="15.6" thickTop="1" thickBot="1">
      <c r="B584" s="13" t="s">
        <v>593</v>
      </c>
      <c r="C584" s="2">
        <v>44150372</v>
      </c>
      <c r="D584" s="13" t="s">
        <v>594</v>
      </c>
      <c r="E584" s="14">
        <v>759</v>
      </c>
      <c r="F584" s="2">
        <v>45</v>
      </c>
      <c r="G584" s="2">
        <v>-15</v>
      </c>
      <c r="H584" s="2">
        <v>30</v>
      </c>
      <c r="I584" s="14">
        <v>0</v>
      </c>
      <c r="J584" s="2">
        <v>0</v>
      </c>
      <c r="K584" s="2">
        <v>0</v>
      </c>
      <c r="L584" s="15"/>
      <c r="M584" s="1">
        <v>-10</v>
      </c>
      <c r="N584" s="3">
        <v>6</v>
      </c>
      <c r="O584" s="3">
        <v>16</v>
      </c>
      <c r="P584" s="3">
        <v>6</v>
      </c>
      <c r="Q584" s="3">
        <v>0</v>
      </c>
      <c r="R584" s="3">
        <v>0</v>
      </c>
      <c r="S584" s="3">
        <v>0</v>
      </c>
      <c r="T584" s="3">
        <v>12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58"/>
      <c r="AF584" s="58"/>
      <c r="AG584" s="58"/>
      <c r="AH584" s="58"/>
      <c r="AI584" s="58"/>
      <c r="AJ584" s="58"/>
      <c r="AK584" s="58"/>
      <c r="AL584" t="s">
        <v>631</v>
      </c>
      <c r="AM584">
        <v>97091533</v>
      </c>
      <c r="AN584" t="s">
        <v>648</v>
      </c>
    </row>
    <row r="585" spans="2:40" ht="15.6" thickTop="1" thickBot="1">
      <c r="B585" s="13" t="s">
        <v>593</v>
      </c>
      <c r="C585" s="2">
        <v>97128218</v>
      </c>
      <c r="D585" s="13" t="s">
        <v>595</v>
      </c>
      <c r="E585" s="14">
        <v>753</v>
      </c>
      <c r="F585" s="2">
        <v>24</v>
      </c>
      <c r="G585" s="2">
        <v>0</v>
      </c>
      <c r="H585" s="2">
        <v>24</v>
      </c>
      <c r="I585" s="14">
        <v>0</v>
      </c>
      <c r="J585" s="2">
        <v>0</v>
      </c>
      <c r="K585" s="2">
        <v>0</v>
      </c>
      <c r="L585" s="15"/>
      <c r="M585" s="1">
        <v>0</v>
      </c>
      <c r="N585" s="3">
        <v>0</v>
      </c>
      <c r="O585" s="3">
        <v>0</v>
      </c>
      <c r="P585" s="3">
        <v>0</v>
      </c>
      <c r="Q585" s="3">
        <v>0</v>
      </c>
      <c r="R585" s="3">
        <v>12</v>
      </c>
      <c r="S585" s="3">
        <v>0</v>
      </c>
      <c r="T585" s="3">
        <v>12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58"/>
      <c r="AF585" s="58"/>
      <c r="AG585" s="58"/>
      <c r="AH585" s="58"/>
      <c r="AI585" s="58"/>
      <c r="AJ585" s="58"/>
      <c r="AK585" s="58"/>
      <c r="AL585" t="s">
        <v>631</v>
      </c>
      <c r="AM585">
        <v>97127379</v>
      </c>
      <c r="AN585" t="s">
        <v>649</v>
      </c>
    </row>
    <row r="586" spans="2:40" ht="15.6" thickTop="1" thickBot="1">
      <c r="B586" s="13" t="s">
        <v>593</v>
      </c>
      <c r="C586" s="2">
        <v>51024109</v>
      </c>
      <c r="D586" s="13" t="s">
        <v>596</v>
      </c>
      <c r="E586" s="14">
        <v>813</v>
      </c>
      <c r="F586" s="2">
        <v>28</v>
      </c>
      <c r="G586" s="2">
        <v>-18</v>
      </c>
      <c r="H586" s="2">
        <v>10</v>
      </c>
      <c r="I586" s="14">
        <v>0</v>
      </c>
      <c r="J586" s="2">
        <v>0</v>
      </c>
      <c r="K586" s="2">
        <v>0</v>
      </c>
      <c r="L586" s="15"/>
      <c r="M586" s="1">
        <v>0</v>
      </c>
      <c r="N586" s="3">
        <v>4</v>
      </c>
      <c r="O586" s="3">
        <v>4</v>
      </c>
      <c r="P586" s="3">
        <v>5</v>
      </c>
      <c r="Q586" s="3">
        <v>0</v>
      </c>
      <c r="R586" s="3">
        <v>-3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58"/>
      <c r="AF586" s="58"/>
      <c r="AG586" s="58"/>
      <c r="AH586" s="58"/>
      <c r="AI586" s="58"/>
      <c r="AJ586" s="58"/>
      <c r="AK586" s="58"/>
      <c r="AL586" t="s">
        <v>631</v>
      </c>
      <c r="AM586">
        <v>97044047</v>
      </c>
      <c r="AN586" t="s">
        <v>650</v>
      </c>
    </row>
    <row r="587" spans="2:40" ht="15.6" thickTop="1" thickBot="1">
      <c r="B587" s="13" t="s">
        <v>593</v>
      </c>
      <c r="C587" s="2">
        <v>60030341</v>
      </c>
      <c r="D587" s="13" t="s">
        <v>597</v>
      </c>
      <c r="E587" s="14">
        <v>674</v>
      </c>
      <c r="F587" s="2">
        <v>41</v>
      </c>
      <c r="G587" s="2">
        <v>-39</v>
      </c>
      <c r="H587" s="2">
        <v>2</v>
      </c>
      <c r="I587" s="14">
        <v>0</v>
      </c>
      <c r="J587" s="2">
        <v>0</v>
      </c>
      <c r="K587" s="2">
        <v>0</v>
      </c>
      <c r="L587" s="15"/>
      <c r="M587" s="1">
        <v>-4</v>
      </c>
      <c r="N587" s="3">
        <v>9</v>
      </c>
      <c r="O587" s="3">
        <v>-11</v>
      </c>
      <c r="P587" s="3">
        <v>10</v>
      </c>
      <c r="Q587" s="3">
        <v>0</v>
      </c>
      <c r="R587" s="3">
        <v>4</v>
      </c>
      <c r="S587" s="3">
        <v>0</v>
      </c>
      <c r="T587" s="3">
        <v>-6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58"/>
      <c r="AF587" s="58"/>
      <c r="AG587" s="58"/>
      <c r="AH587" s="58"/>
      <c r="AI587" s="58"/>
      <c r="AJ587" s="58"/>
      <c r="AK587" s="58"/>
      <c r="AL587" t="s">
        <v>631</v>
      </c>
      <c r="AM587">
        <v>97097292</v>
      </c>
      <c r="AN587" t="s">
        <v>651</v>
      </c>
    </row>
    <row r="588" spans="2:40" ht="15.6" thickTop="1" thickBot="1">
      <c r="B588" s="13" t="s">
        <v>598</v>
      </c>
      <c r="C588" s="2">
        <v>97115964</v>
      </c>
      <c r="D588" s="13" t="s">
        <v>599</v>
      </c>
      <c r="E588" s="14">
        <v>585</v>
      </c>
      <c r="F588" s="2">
        <v>125</v>
      </c>
      <c r="G588" s="2">
        <v>0</v>
      </c>
      <c r="H588" s="2">
        <v>125</v>
      </c>
      <c r="I588" s="14">
        <v>0</v>
      </c>
      <c r="J588" s="2">
        <v>0</v>
      </c>
      <c r="K588" s="2">
        <v>0</v>
      </c>
      <c r="L588" s="15"/>
      <c r="M588" s="1">
        <v>17</v>
      </c>
      <c r="N588" s="3">
        <v>17</v>
      </c>
      <c r="O588" s="3">
        <v>0</v>
      </c>
      <c r="P588" s="3">
        <v>24</v>
      </c>
      <c r="Q588" s="3"/>
      <c r="R588" s="3">
        <v>18</v>
      </c>
      <c r="S588" s="3"/>
      <c r="T588" s="3">
        <v>17</v>
      </c>
      <c r="U588" s="3">
        <v>32</v>
      </c>
      <c r="V588" s="3">
        <v>0</v>
      </c>
      <c r="W588" s="3">
        <v>0</v>
      </c>
      <c r="X588" s="3">
        <v>0</v>
      </c>
      <c r="Y588" s="3"/>
      <c r="Z588" s="3">
        <v>0</v>
      </c>
      <c r="AA588" s="3"/>
      <c r="AB588" s="3">
        <v>0</v>
      </c>
      <c r="AC588" s="3">
        <v>0</v>
      </c>
      <c r="AD588" s="3">
        <v>0</v>
      </c>
      <c r="AL588" t="s">
        <v>652</v>
      </c>
      <c r="AM588">
        <v>97044143</v>
      </c>
      <c r="AN588" t="s">
        <v>653</v>
      </c>
    </row>
    <row r="589" spans="2:40" ht="15.6" thickTop="1" thickBot="1">
      <c r="B589" s="13" t="s">
        <v>598</v>
      </c>
      <c r="C589" s="2">
        <v>97115965</v>
      </c>
      <c r="D589" s="13" t="s">
        <v>600</v>
      </c>
      <c r="E589" s="14">
        <v>500</v>
      </c>
      <c r="F589" s="2">
        <v>26</v>
      </c>
      <c r="G589" s="2">
        <v>-44</v>
      </c>
      <c r="H589" s="2">
        <v>-18</v>
      </c>
      <c r="I589" s="14">
        <v>0</v>
      </c>
      <c r="J589" s="2">
        <v>0</v>
      </c>
      <c r="K589" s="2">
        <v>0</v>
      </c>
      <c r="L589" s="15"/>
      <c r="M589" s="1">
        <v>-12</v>
      </c>
      <c r="N589" s="3">
        <v>0</v>
      </c>
      <c r="O589" s="3">
        <v>-2</v>
      </c>
      <c r="P589" s="3">
        <v>-6</v>
      </c>
      <c r="Q589" s="3"/>
      <c r="R589" s="3">
        <v>-1</v>
      </c>
      <c r="S589" s="3"/>
      <c r="T589" s="3">
        <v>9</v>
      </c>
      <c r="U589" s="3">
        <v>-6</v>
      </c>
      <c r="V589" s="3">
        <v>0</v>
      </c>
      <c r="W589" s="3">
        <v>0</v>
      </c>
      <c r="X589" s="3">
        <v>0</v>
      </c>
      <c r="Y589" s="3"/>
      <c r="Z589" s="3">
        <v>0</v>
      </c>
      <c r="AA589" s="3"/>
      <c r="AB589" s="3">
        <v>0</v>
      </c>
      <c r="AC589" s="3">
        <v>0</v>
      </c>
      <c r="AD589" s="3">
        <v>0</v>
      </c>
      <c r="AL589" t="s">
        <v>652</v>
      </c>
      <c r="AM589">
        <v>4805305</v>
      </c>
      <c r="AN589" t="s">
        <v>654</v>
      </c>
    </row>
    <row r="590" spans="2:40" ht="15.6" thickTop="1" thickBot="1">
      <c r="B590" s="13" t="s">
        <v>598</v>
      </c>
      <c r="C590" s="2">
        <v>57181648</v>
      </c>
      <c r="D590" s="13" t="s">
        <v>601</v>
      </c>
      <c r="E590" s="14">
        <v>1176</v>
      </c>
      <c r="F590" s="2">
        <v>27</v>
      </c>
      <c r="G590" s="2">
        <v>-24</v>
      </c>
      <c r="H590" s="2">
        <v>3</v>
      </c>
      <c r="I590" s="14">
        <v>0</v>
      </c>
      <c r="J590" s="2">
        <v>0</v>
      </c>
      <c r="K590" s="2">
        <v>0</v>
      </c>
      <c r="L590" s="15"/>
      <c r="M590" s="1">
        <v>7</v>
      </c>
      <c r="N590" s="3">
        <v>4</v>
      </c>
      <c r="O590" s="3">
        <v>0</v>
      </c>
      <c r="P590" s="3">
        <v>16</v>
      </c>
      <c r="Q590" s="3"/>
      <c r="R590" s="3">
        <v>-23</v>
      </c>
      <c r="S590" s="3"/>
      <c r="T590" s="3">
        <v>-1</v>
      </c>
      <c r="U590" s="3">
        <v>0</v>
      </c>
      <c r="V590" s="3">
        <v>0</v>
      </c>
      <c r="W590" s="3">
        <v>0</v>
      </c>
      <c r="X590" s="3">
        <v>0</v>
      </c>
      <c r="Y590" s="3"/>
      <c r="Z590" s="3">
        <v>0</v>
      </c>
      <c r="AA590" s="3"/>
      <c r="AB590" s="3">
        <v>0</v>
      </c>
      <c r="AC590" s="3">
        <v>0</v>
      </c>
      <c r="AD590" s="3">
        <v>0</v>
      </c>
      <c r="AL590" t="s">
        <v>652</v>
      </c>
      <c r="AM590">
        <v>4828286</v>
      </c>
      <c r="AN590" t="s">
        <v>655</v>
      </c>
    </row>
    <row r="591" spans="2:40" ht="15.6" thickTop="1" thickBot="1">
      <c r="B591" s="13" t="s">
        <v>598</v>
      </c>
      <c r="C591" s="2">
        <v>97115966</v>
      </c>
      <c r="D591" s="13" t="s">
        <v>602</v>
      </c>
      <c r="E591" s="14">
        <v>500</v>
      </c>
      <c r="F591" s="2">
        <v>39</v>
      </c>
      <c r="G591" s="2">
        <v>-24</v>
      </c>
      <c r="H591" s="2">
        <v>15</v>
      </c>
      <c r="I591" s="14">
        <v>0</v>
      </c>
      <c r="J591" s="2">
        <v>0</v>
      </c>
      <c r="K591" s="2">
        <v>0</v>
      </c>
      <c r="L591" s="15"/>
      <c r="M591" s="1">
        <v>0</v>
      </c>
      <c r="N591" s="3">
        <v>-1</v>
      </c>
      <c r="O591" s="3">
        <v>-2</v>
      </c>
      <c r="P591" s="3">
        <v>9</v>
      </c>
      <c r="Q591" s="3"/>
      <c r="R591" s="3">
        <v>0</v>
      </c>
      <c r="S591" s="3"/>
      <c r="T591" s="3">
        <v>9</v>
      </c>
      <c r="U591" s="3">
        <v>0</v>
      </c>
      <c r="V591" s="3">
        <v>0</v>
      </c>
      <c r="W591" s="3">
        <v>0</v>
      </c>
      <c r="X591" s="3">
        <v>0</v>
      </c>
      <c r="Y591" s="3"/>
      <c r="Z591" s="3">
        <v>0</v>
      </c>
      <c r="AA591" s="3"/>
      <c r="AB591" s="3">
        <v>0</v>
      </c>
      <c r="AC591" s="3">
        <v>0</v>
      </c>
      <c r="AD591" s="3">
        <v>0</v>
      </c>
      <c r="AL591" t="s">
        <v>652</v>
      </c>
      <c r="AM591">
        <v>97101809</v>
      </c>
      <c r="AN591" t="s">
        <v>656</v>
      </c>
    </row>
    <row r="592" spans="2:40" ht="15.6" thickTop="1" thickBot="1">
      <c r="B592" s="13" t="s">
        <v>598</v>
      </c>
      <c r="C592" s="2">
        <v>52026228</v>
      </c>
      <c r="D592" s="13" t="s">
        <v>603</v>
      </c>
      <c r="E592" s="14">
        <v>1425</v>
      </c>
      <c r="F592" s="2">
        <v>31</v>
      </c>
      <c r="G592" s="2">
        <v>-27</v>
      </c>
      <c r="H592" s="2">
        <v>4</v>
      </c>
      <c r="I592" s="14">
        <v>0</v>
      </c>
      <c r="J592" s="2">
        <v>0</v>
      </c>
      <c r="K592" s="2">
        <v>0</v>
      </c>
      <c r="L592" s="15"/>
      <c r="M592" s="1">
        <v>0</v>
      </c>
      <c r="N592" s="3">
        <v>-19</v>
      </c>
      <c r="O592" s="3">
        <v>0</v>
      </c>
      <c r="P592" s="3">
        <v>5</v>
      </c>
      <c r="Q592" s="3"/>
      <c r="R592" s="3">
        <v>-5</v>
      </c>
      <c r="S592" s="3"/>
      <c r="T592" s="3">
        <v>23</v>
      </c>
      <c r="U592" s="3">
        <v>0</v>
      </c>
      <c r="V592" s="3">
        <v>0</v>
      </c>
      <c r="W592" s="3">
        <v>0</v>
      </c>
      <c r="X592" s="3">
        <v>0</v>
      </c>
      <c r="Y592" s="3"/>
      <c r="Z592" s="3">
        <v>0</v>
      </c>
      <c r="AA592" s="3"/>
      <c r="AB592" s="3">
        <v>0</v>
      </c>
      <c r="AC592" s="3">
        <v>0</v>
      </c>
      <c r="AD592" s="3">
        <v>0</v>
      </c>
      <c r="AL592" t="s">
        <v>652</v>
      </c>
      <c r="AM592">
        <v>97070615</v>
      </c>
      <c r="AN592" t="s">
        <v>657</v>
      </c>
    </row>
    <row r="593" spans="2:40" ht="15.6" thickTop="1" thickBot="1">
      <c r="B593" s="13" t="s">
        <v>598</v>
      </c>
      <c r="C593" s="2">
        <v>97127130</v>
      </c>
      <c r="D593" s="13" t="s">
        <v>604</v>
      </c>
      <c r="E593" s="14">
        <v>500</v>
      </c>
      <c r="F593" s="2">
        <v>12</v>
      </c>
      <c r="G593" s="2">
        <v>-14</v>
      </c>
      <c r="H593" s="2">
        <v>-2</v>
      </c>
      <c r="I593" s="14">
        <v>0</v>
      </c>
      <c r="J593" s="2">
        <v>0</v>
      </c>
      <c r="K593" s="2">
        <v>0</v>
      </c>
      <c r="L593" s="15"/>
      <c r="M593" s="1">
        <v>-1</v>
      </c>
      <c r="N593" s="3">
        <v>-1</v>
      </c>
      <c r="O593" s="3">
        <v>0</v>
      </c>
      <c r="P593" s="3">
        <v>0</v>
      </c>
      <c r="Q593" s="3"/>
      <c r="R593" s="3">
        <v>0</v>
      </c>
      <c r="S593" s="3"/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/>
      <c r="Z593" s="3">
        <v>0</v>
      </c>
      <c r="AA593" s="3"/>
      <c r="AB593" s="3">
        <v>0</v>
      </c>
      <c r="AC593" s="3">
        <v>0</v>
      </c>
      <c r="AD593" s="3">
        <v>0</v>
      </c>
      <c r="AL593" t="s">
        <v>652</v>
      </c>
      <c r="AM593">
        <v>97097179</v>
      </c>
      <c r="AN593" t="s">
        <v>658</v>
      </c>
    </row>
    <row r="594" spans="2:40" ht="15.6" thickTop="1" thickBot="1">
      <c r="B594" s="13" t="s">
        <v>598</v>
      </c>
      <c r="C594" s="2">
        <v>97127131</v>
      </c>
      <c r="D594" s="13" t="s">
        <v>605</v>
      </c>
      <c r="E594" s="14">
        <v>500</v>
      </c>
      <c r="F594" s="2">
        <v>12</v>
      </c>
      <c r="G594" s="2">
        <v>-21</v>
      </c>
      <c r="H594" s="2">
        <v>-9</v>
      </c>
      <c r="I594" s="14">
        <v>0</v>
      </c>
      <c r="J594" s="2">
        <v>0</v>
      </c>
      <c r="K594" s="2">
        <v>0</v>
      </c>
      <c r="L594" s="15"/>
      <c r="M594" s="1">
        <v>0</v>
      </c>
      <c r="N594" s="3">
        <v>0</v>
      </c>
      <c r="O594" s="3">
        <v>-2</v>
      </c>
      <c r="P594" s="3">
        <v>0</v>
      </c>
      <c r="Q594" s="3"/>
      <c r="R594" s="3">
        <v>-1</v>
      </c>
      <c r="S594" s="3"/>
      <c r="T594" s="3">
        <v>0</v>
      </c>
      <c r="U594" s="3">
        <v>-6</v>
      </c>
      <c r="V594" s="3">
        <v>0</v>
      </c>
      <c r="W594" s="3">
        <v>0</v>
      </c>
      <c r="X594" s="3">
        <v>0</v>
      </c>
      <c r="Y594" s="3"/>
      <c r="Z594" s="3">
        <v>0</v>
      </c>
      <c r="AA594" s="3"/>
      <c r="AB594" s="3">
        <v>0</v>
      </c>
      <c r="AC594" s="3">
        <v>0</v>
      </c>
      <c r="AD594" s="3">
        <v>0</v>
      </c>
      <c r="AL594" t="s">
        <v>652</v>
      </c>
      <c r="AM594">
        <v>97057450</v>
      </c>
      <c r="AN594" t="s">
        <v>659</v>
      </c>
    </row>
    <row r="595" spans="2:40" ht="15.6" thickTop="1" thickBot="1">
      <c r="B595" s="13" t="s">
        <v>598</v>
      </c>
      <c r="C595" s="2">
        <v>97108314</v>
      </c>
      <c r="D595" s="13" t="s">
        <v>606</v>
      </c>
      <c r="E595" s="14">
        <v>801</v>
      </c>
      <c r="F595" s="2">
        <v>42</v>
      </c>
      <c r="G595" s="2">
        <v>-13</v>
      </c>
      <c r="H595" s="2">
        <v>29</v>
      </c>
      <c r="I595" s="14">
        <v>0</v>
      </c>
      <c r="J595" s="2">
        <v>0</v>
      </c>
      <c r="K595" s="2">
        <v>0</v>
      </c>
      <c r="L595" s="15"/>
      <c r="M595" s="1">
        <v>-3</v>
      </c>
      <c r="N595" s="3">
        <v>0</v>
      </c>
      <c r="O595" s="3">
        <v>16</v>
      </c>
      <c r="P595" s="3">
        <v>5</v>
      </c>
      <c r="Q595" s="3">
        <v>0</v>
      </c>
      <c r="R595" s="3">
        <v>0</v>
      </c>
      <c r="S595" s="3">
        <v>0</v>
      </c>
      <c r="T595" s="3">
        <v>11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57"/>
      <c r="AF595" s="57"/>
      <c r="AG595" s="57"/>
      <c r="AH595" s="57"/>
      <c r="AI595" s="57"/>
      <c r="AJ595" s="57"/>
      <c r="AK595" s="57"/>
      <c r="AL595" t="s">
        <v>652</v>
      </c>
      <c r="AM595">
        <v>97094714</v>
      </c>
      <c r="AN595" t="s">
        <v>660</v>
      </c>
    </row>
    <row r="596" spans="2:40" ht="15.6" thickTop="1" thickBot="1">
      <c r="B596" s="13" t="s">
        <v>598</v>
      </c>
      <c r="C596" s="2">
        <v>97027972</v>
      </c>
      <c r="D596" s="13" t="s">
        <v>607</v>
      </c>
      <c r="E596" s="14">
        <v>700</v>
      </c>
      <c r="F596" s="2">
        <v>31</v>
      </c>
      <c r="G596" s="2">
        <v>-43</v>
      </c>
      <c r="H596" s="2">
        <v>-12</v>
      </c>
      <c r="I596" s="14">
        <v>0</v>
      </c>
      <c r="J596" s="2">
        <v>0</v>
      </c>
      <c r="K596" s="2">
        <v>0</v>
      </c>
      <c r="L596" s="15"/>
      <c r="M596" s="1">
        <v>0</v>
      </c>
      <c r="N596" s="3">
        <v>0</v>
      </c>
      <c r="O596" s="3">
        <v>1</v>
      </c>
      <c r="P596" s="3">
        <v>-11</v>
      </c>
      <c r="Q596" s="3">
        <v>0</v>
      </c>
      <c r="R596" s="3">
        <v>-9</v>
      </c>
      <c r="S596" s="3">
        <v>0</v>
      </c>
      <c r="T596" s="3">
        <v>7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L596" t="s">
        <v>652</v>
      </c>
      <c r="AM596">
        <v>97083678</v>
      </c>
      <c r="AN596" t="s">
        <v>661</v>
      </c>
    </row>
    <row r="597" spans="2:40" ht="15.6" thickTop="1" thickBot="1">
      <c r="B597" s="13" t="s">
        <v>598</v>
      </c>
      <c r="C597" s="2">
        <v>97115967</v>
      </c>
      <c r="D597" s="13" t="s">
        <v>608</v>
      </c>
      <c r="E597" s="14">
        <v>636</v>
      </c>
      <c r="F597" s="2">
        <v>6</v>
      </c>
      <c r="G597" s="2">
        <v>-10</v>
      </c>
      <c r="H597" s="2">
        <v>-4</v>
      </c>
      <c r="I597" s="14">
        <v>0</v>
      </c>
      <c r="J597" s="2">
        <v>0</v>
      </c>
      <c r="K597" s="2">
        <v>0</v>
      </c>
      <c r="L597" s="15"/>
      <c r="M597" s="1">
        <v>0</v>
      </c>
      <c r="N597" s="3">
        <v>0</v>
      </c>
      <c r="O597" s="3">
        <v>0</v>
      </c>
      <c r="P597" s="3">
        <v>0</v>
      </c>
      <c r="Q597" s="3">
        <v>0</v>
      </c>
      <c r="R597" s="3">
        <v>-4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L597" t="s">
        <v>652</v>
      </c>
      <c r="AM597">
        <v>97014297</v>
      </c>
      <c r="AN597" t="s">
        <v>662</v>
      </c>
    </row>
    <row r="598" spans="2:40" ht="15.6" thickTop="1" thickBot="1">
      <c r="B598" s="13" t="s">
        <v>598</v>
      </c>
      <c r="C598" s="2">
        <v>97115968</v>
      </c>
      <c r="D598" s="13" t="s">
        <v>609</v>
      </c>
      <c r="E598" s="14">
        <v>625</v>
      </c>
      <c r="F598" s="2">
        <v>14</v>
      </c>
      <c r="G598" s="2">
        <v>-13</v>
      </c>
      <c r="H598" s="2">
        <v>1</v>
      </c>
      <c r="I598" s="14">
        <v>0</v>
      </c>
      <c r="J598" s="2">
        <v>0</v>
      </c>
      <c r="K598" s="2">
        <v>0</v>
      </c>
      <c r="L598" s="15"/>
      <c r="M598" s="1">
        <v>5</v>
      </c>
      <c r="N598" s="3">
        <v>0</v>
      </c>
      <c r="O598" s="3">
        <v>0</v>
      </c>
      <c r="P598" s="3">
        <v>0</v>
      </c>
      <c r="Q598" s="3">
        <v>0</v>
      </c>
      <c r="R598" s="3">
        <v>-4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L598" t="s">
        <v>652</v>
      </c>
      <c r="AM598">
        <v>50274370</v>
      </c>
      <c r="AN598" t="s">
        <v>663</v>
      </c>
    </row>
    <row r="599" spans="2:40" ht="15.6" thickTop="1" thickBot="1">
      <c r="B599" s="13" t="s">
        <v>598</v>
      </c>
      <c r="C599" s="2">
        <v>97048181</v>
      </c>
      <c r="D599" s="13" t="s">
        <v>610</v>
      </c>
      <c r="E599" s="14">
        <v>1303</v>
      </c>
      <c r="F599" s="2">
        <v>20</v>
      </c>
      <c r="G599" s="2">
        <v>-18</v>
      </c>
      <c r="H599" s="2">
        <v>2</v>
      </c>
      <c r="I599" s="14">
        <v>0</v>
      </c>
      <c r="J599" s="2">
        <v>0</v>
      </c>
      <c r="K599" s="2">
        <v>0</v>
      </c>
      <c r="L599" s="15"/>
      <c r="M599" s="1">
        <v>4</v>
      </c>
      <c r="N599" s="3">
        <v>1</v>
      </c>
      <c r="O599" s="3">
        <v>0</v>
      </c>
      <c r="P599" s="3">
        <v>-4</v>
      </c>
      <c r="Q599" s="3"/>
      <c r="R599" s="3">
        <v>1</v>
      </c>
      <c r="S599" s="3"/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/>
      <c r="Z599" s="3">
        <v>0</v>
      </c>
      <c r="AA599" s="3"/>
      <c r="AB599" s="3">
        <v>0</v>
      </c>
      <c r="AC599" s="3">
        <v>0</v>
      </c>
      <c r="AD599" s="3">
        <v>0</v>
      </c>
      <c r="AL599" t="s">
        <v>652</v>
      </c>
      <c r="AM599">
        <v>97014298</v>
      </c>
      <c r="AN599" t="s">
        <v>664</v>
      </c>
    </row>
    <row r="600" spans="2:40" ht="15.6" thickTop="1" thickBot="1">
      <c r="B600" s="13" t="s">
        <v>598</v>
      </c>
      <c r="C600" s="2">
        <v>97048182</v>
      </c>
      <c r="D600" s="13" t="s">
        <v>611</v>
      </c>
      <c r="E600" s="14">
        <v>811</v>
      </c>
      <c r="F600" s="2">
        <v>44</v>
      </c>
      <c r="G600" s="2">
        <v>-8</v>
      </c>
      <c r="H600" s="2">
        <v>36</v>
      </c>
      <c r="I600" s="14">
        <v>0</v>
      </c>
      <c r="J600" s="2">
        <v>0</v>
      </c>
      <c r="K600" s="2">
        <v>0</v>
      </c>
      <c r="L600" s="15"/>
      <c r="M600" s="1">
        <v>7</v>
      </c>
      <c r="N600" s="3">
        <v>0</v>
      </c>
      <c r="O600" s="3">
        <v>15</v>
      </c>
      <c r="P600" s="3">
        <v>4</v>
      </c>
      <c r="Q600" s="3">
        <v>0</v>
      </c>
      <c r="R600" s="3">
        <v>0</v>
      </c>
      <c r="S600" s="3">
        <v>0</v>
      </c>
      <c r="T600" s="3">
        <v>10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L600" t="s">
        <v>652</v>
      </c>
      <c r="AM600">
        <v>97115832</v>
      </c>
      <c r="AN600" t="s">
        <v>665</v>
      </c>
    </row>
    <row r="601" spans="2:40" ht="15.6" thickTop="1" thickBot="1">
      <c r="B601" s="13" t="s">
        <v>612</v>
      </c>
      <c r="C601" s="2">
        <v>97006255</v>
      </c>
      <c r="D601" s="13" t="s">
        <v>613</v>
      </c>
      <c r="E601" s="14">
        <v>626</v>
      </c>
      <c r="F601" s="2">
        <v>12</v>
      </c>
      <c r="G601" s="2">
        <v>-58</v>
      </c>
      <c r="H601" s="2">
        <v>-46</v>
      </c>
      <c r="I601" s="14">
        <v>0</v>
      </c>
      <c r="J601" s="2">
        <v>0</v>
      </c>
      <c r="K601" s="2">
        <v>0</v>
      </c>
      <c r="L601" s="15"/>
      <c r="M601" s="1">
        <v>9</v>
      </c>
      <c r="N601" s="3">
        <v>-7</v>
      </c>
      <c r="O601" s="3">
        <v>-12</v>
      </c>
      <c r="P601" s="3">
        <v>-9</v>
      </c>
      <c r="Q601" s="3"/>
      <c r="R601" s="3">
        <v>-13</v>
      </c>
      <c r="S601" s="3"/>
      <c r="T601" s="3">
        <v>-14</v>
      </c>
      <c r="U601" s="3">
        <v>0</v>
      </c>
      <c r="V601" s="3">
        <v>0</v>
      </c>
      <c r="W601" s="3">
        <v>0</v>
      </c>
      <c r="X601" s="3">
        <v>0</v>
      </c>
      <c r="Y601" s="3"/>
      <c r="Z601" s="3">
        <v>0</v>
      </c>
      <c r="AA601" s="3"/>
      <c r="AB601" s="3">
        <v>0</v>
      </c>
      <c r="AC601" s="3">
        <v>0</v>
      </c>
      <c r="AD601" s="3">
        <v>0</v>
      </c>
      <c r="AL601" t="s">
        <v>652</v>
      </c>
      <c r="AM601">
        <v>97110183</v>
      </c>
      <c r="AN601" t="s">
        <v>666</v>
      </c>
    </row>
    <row r="602" spans="2:40" ht="15.6" thickTop="1" thickBot="1">
      <c r="B602" s="13" t="s">
        <v>612</v>
      </c>
      <c r="C602" s="2">
        <v>53090911</v>
      </c>
      <c r="D602" s="13" t="s">
        <v>614</v>
      </c>
      <c r="E602" s="14">
        <v>541</v>
      </c>
      <c r="F602" s="2">
        <v>56</v>
      </c>
      <c r="G602" s="2">
        <v>-14</v>
      </c>
      <c r="H602" s="2">
        <v>42</v>
      </c>
      <c r="I602" s="14">
        <v>0</v>
      </c>
      <c r="J602" s="2">
        <v>0</v>
      </c>
      <c r="K602" s="2">
        <v>0</v>
      </c>
      <c r="L602" s="15"/>
      <c r="M602" s="1">
        <v>0</v>
      </c>
      <c r="N602" s="3">
        <v>10</v>
      </c>
      <c r="O602" s="3">
        <v>0</v>
      </c>
      <c r="P602" s="3">
        <v>7</v>
      </c>
      <c r="Q602" s="3"/>
      <c r="R602" s="3">
        <v>18</v>
      </c>
      <c r="S602" s="3"/>
      <c r="T602" s="3">
        <v>7</v>
      </c>
      <c r="U602" s="3">
        <v>0</v>
      </c>
      <c r="V602" s="3">
        <v>0</v>
      </c>
      <c r="W602" s="3">
        <v>0</v>
      </c>
      <c r="X602" s="3">
        <v>0</v>
      </c>
      <c r="Y602" s="3"/>
      <c r="Z602" s="3">
        <v>0</v>
      </c>
      <c r="AA602" s="3"/>
      <c r="AB602" s="3">
        <v>0</v>
      </c>
      <c r="AC602" s="3">
        <v>0</v>
      </c>
      <c r="AD602" s="3">
        <v>0</v>
      </c>
      <c r="AL602" t="s">
        <v>652</v>
      </c>
      <c r="AM602">
        <v>65605927</v>
      </c>
      <c r="AN602" t="s">
        <v>667</v>
      </c>
    </row>
    <row r="603" spans="2:40" ht="15.6" thickTop="1" thickBot="1">
      <c r="B603" s="13" t="s">
        <v>612</v>
      </c>
      <c r="C603" s="2">
        <v>47143936</v>
      </c>
      <c r="D603" s="13" t="s">
        <v>615</v>
      </c>
      <c r="E603" s="14">
        <v>973</v>
      </c>
      <c r="F603" s="2">
        <v>33</v>
      </c>
      <c r="G603" s="2">
        <v>-15</v>
      </c>
      <c r="H603" s="2">
        <v>18</v>
      </c>
      <c r="I603" s="14">
        <v>0</v>
      </c>
      <c r="J603" s="2">
        <v>0</v>
      </c>
      <c r="K603" s="2">
        <v>0</v>
      </c>
      <c r="L603" s="15"/>
      <c r="M603" s="3">
        <v>13</v>
      </c>
      <c r="N603" s="3">
        <v>-7</v>
      </c>
      <c r="O603" s="3">
        <v>12</v>
      </c>
      <c r="P603" s="3">
        <v>3</v>
      </c>
      <c r="Q603" s="3"/>
      <c r="R603" s="3">
        <v>0</v>
      </c>
      <c r="S603" s="3"/>
      <c r="T603" s="3">
        <v>-3</v>
      </c>
      <c r="U603" s="3">
        <v>0</v>
      </c>
      <c r="V603" s="3">
        <v>0</v>
      </c>
      <c r="W603" s="3">
        <v>0</v>
      </c>
      <c r="X603" s="3">
        <v>0</v>
      </c>
      <c r="Y603" s="3"/>
      <c r="Z603" s="3">
        <v>0</v>
      </c>
      <c r="AA603" s="3"/>
      <c r="AB603" s="3">
        <v>0</v>
      </c>
      <c r="AC603" s="3">
        <v>0</v>
      </c>
      <c r="AD603" s="3">
        <v>0</v>
      </c>
      <c r="AL603" t="s">
        <v>652</v>
      </c>
      <c r="AM603">
        <v>97103879</v>
      </c>
      <c r="AN603" t="s">
        <v>668</v>
      </c>
    </row>
    <row r="604" spans="2:40" ht="15.6" thickTop="1" thickBot="1">
      <c r="B604" s="13" t="s">
        <v>612</v>
      </c>
      <c r="C604" s="2">
        <v>97126561</v>
      </c>
      <c r="D604" s="13" t="s">
        <v>616</v>
      </c>
      <c r="E604" s="14">
        <v>500</v>
      </c>
      <c r="F604" s="2">
        <v>8</v>
      </c>
      <c r="G604" s="2">
        <v>-36</v>
      </c>
      <c r="H604" s="2">
        <v>-28</v>
      </c>
      <c r="I604" s="14">
        <v>0</v>
      </c>
      <c r="J604" s="2">
        <v>0</v>
      </c>
      <c r="K604" s="2">
        <v>0</v>
      </c>
      <c r="L604" s="15"/>
      <c r="M604" s="1">
        <v>-14</v>
      </c>
      <c r="N604" s="3">
        <v>-5</v>
      </c>
      <c r="O604" s="3">
        <v>-8</v>
      </c>
      <c r="P604" s="3">
        <v>-1</v>
      </c>
      <c r="Q604" s="3"/>
      <c r="R604" s="3">
        <v>0</v>
      </c>
      <c r="S604" s="3"/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/>
      <c r="Z604" s="3">
        <v>0</v>
      </c>
      <c r="AA604" s="3"/>
      <c r="AB604" s="3">
        <v>0</v>
      </c>
      <c r="AC604" s="3">
        <v>0</v>
      </c>
      <c r="AD604" s="3">
        <v>0</v>
      </c>
      <c r="AL604" t="s">
        <v>652</v>
      </c>
      <c r="AM604">
        <v>4952927</v>
      </c>
      <c r="AN604" t="s">
        <v>669</v>
      </c>
    </row>
    <row r="605" spans="2:40" ht="15.6" thickTop="1" thickBot="1">
      <c r="B605" s="13" t="s">
        <v>612</v>
      </c>
      <c r="C605" s="2">
        <v>57198437</v>
      </c>
      <c r="D605" s="13" t="s">
        <v>617</v>
      </c>
      <c r="E605" s="14">
        <v>712</v>
      </c>
      <c r="F605" s="2">
        <v>27</v>
      </c>
      <c r="G605" s="2">
        <v>-75</v>
      </c>
      <c r="H605" s="2">
        <v>-48</v>
      </c>
      <c r="I605" s="14">
        <v>0</v>
      </c>
      <c r="J605" s="2">
        <v>0</v>
      </c>
      <c r="K605" s="2">
        <v>0</v>
      </c>
      <c r="L605" s="15"/>
      <c r="M605" s="1">
        <v>7</v>
      </c>
      <c r="N605" s="3">
        <v>-12</v>
      </c>
      <c r="O605" s="3">
        <v>-16</v>
      </c>
      <c r="P605" s="3">
        <v>-3</v>
      </c>
      <c r="Q605" s="3"/>
      <c r="R605" s="3">
        <v>-5</v>
      </c>
      <c r="S605" s="3"/>
      <c r="T605" s="3">
        <v>-19</v>
      </c>
      <c r="U605" s="3">
        <v>0</v>
      </c>
      <c r="V605" s="3">
        <v>0</v>
      </c>
      <c r="W605" s="3">
        <v>0</v>
      </c>
      <c r="X605" s="3">
        <v>0</v>
      </c>
      <c r="Y605" s="3"/>
      <c r="Z605" s="3">
        <v>0</v>
      </c>
      <c r="AA605" s="3"/>
      <c r="AB605" s="3">
        <v>0</v>
      </c>
      <c r="AC605" s="3">
        <v>0</v>
      </c>
      <c r="AD605" s="3">
        <v>0</v>
      </c>
      <c r="AL605" t="s">
        <v>652</v>
      </c>
      <c r="AM605">
        <v>40141097</v>
      </c>
      <c r="AN605" t="s">
        <v>670</v>
      </c>
    </row>
    <row r="606" spans="2:40" ht="15.6" thickTop="1" thickBot="1">
      <c r="B606" s="13" t="s">
        <v>612</v>
      </c>
      <c r="C606" s="2">
        <v>97126669</v>
      </c>
      <c r="D606" s="13" t="s">
        <v>618</v>
      </c>
      <c r="E606" s="14">
        <v>500</v>
      </c>
      <c r="F606" s="2">
        <v>12</v>
      </c>
      <c r="G606" s="2">
        <v>-16</v>
      </c>
      <c r="H606" s="2">
        <v>-4</v>
      </c>
      <c r="I606" s="14">
        <v>0</v>
      </c>
      <c r="J606" s="2">
        <v>0</v>
      </c>
      <c r="K606" s="2">
        <v>0</v>
      </c>
      <c r="L606" s="15"/>
      <c r="M606" s="1">
        <v>0</v>
      </c>
      <c r="N606" s="3">
        <v>0</v>
      </c>
      <c r="O606" s="3">
        <v>0</v>
      </c>
      <c r="P606" s="3">
        <v>-4</v>
      </c>
      <c r="Q606" s="3"/>
      <c r="R606" s="3">
        <v>0</v>
      </c>
      <c r="S606" s="3"/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/>
      <c r="Z606" s="3">
        <v>0</v>
      </c>
      <c r="AA606" s="3"/>
      <c r="AB606" s="3">
        <v>0</v>
      </c>
      <c r="AC606" s="3">
        <v>0</v>
      </c>
      <c r="AD606" s="3">
        <v>0</v>
      </c>
      <c r="AL606" t="s">
        <v>652</v>
      </c>
      <c r="AM606">
        <v>4944898</v>
      </c>
      <c r="AN606" t="s">
        <v>671</v>
      </c>
    </row>
    <row r="607" spans="2:40" ht="15.6" thickTop="1" thickBot="1">
      <c r="B607" s="13" t="s">
        <v>612</v>
      </c>
      <c r="C607" s="2">
        <v>97058668</v>
      </c>
      <c r="D607" s="13" t="s">
        <v>619</v>
      </c>
      <c r="E607" s="14">
        <v>520</v>
      </c>
      <c r="F607" s="2">
        <v>52</v>
      </c>
      <c r="G607" s="2">
        <v>-38</v>
      </c>
      <c r="H607" s="2">
        <v>14</v>
      </c>
      <c r="I607" s="14">
        <v>0</v>
      </c>
      <c r="J607" s="2">
        <v>0</v>
      </c>
      <c r="K607" s="2">
        <v>0</v>
      </c>
      <c r="L607" s="15"/>
      <c r="M607" s="1">
        <v>-3</v>
      </c>
      <c r="N607" s="3">
        <v>-6</v>
      </c>
      <c r="O607" s="3">
        <v>5</v>
      </c>
      <c r="P607" s="3">
        <v>11</v>
      </c>
      <c r="Q607" s="3"/>
      <c r="R607" s="3">
        <v>9</v>
      </c>
      <c r="S607" s="3"/>
      <c r="T607" s="3">
        <v>-2</v>
      </c>
      <c r="U607" s="3">
        <v>0</v>
      </c>
      <c r="V607" s="3">
        <v>0</v>
      </c>
      <c r="W607" s="3">
        <v>0</v>
      </c>
      <c r="X607" s="3">
        <v>0</v>
      </c>
      <c r="Y607" s="3"/>
      <c r="Z607" s="3">
        <v>0</v>
      </c>
      <c r="AA607" s="3"/>
      <c r="AB607" s="3">
        <v>0</v>
      </c>
      <c r="AC607" s="3">
        <v>0</v>
      </c>
      <c r="AD607" s="3">
        <v>0</v>
      </c>
      <c r="AL607" t="s">
        <v>652</v>
      </c>
      <c r="AM607">
        <v>97094715</v>
      </c>
      <c r="AN607" t="s">
        <v>672</v>
      </c>
    </row>
    <row r="608" spans="2:40" ht="15.6" thickTop="1" thickBot="1">
      <c r="B608" s="13" t="s">
        <v>612</v>
      </c>
      <c r="C608" s="2">
        <v>57198440</v>
      </c>
      <c r="D608" s="13" t="s">
        <v>620</v>
      </c>
      <c r="E608" s="14">
        <v>1132</v>
      </c>
      <c r="F608" s="2">
        <v>34</v>
      </c>
      <c r="G608" s="2">
        <v>-27</v>
      </c>
      <c r="H608" s="2">
        <v>7</v>
      </c>
      <c r="I608" s="14">
        <v>0</v>
      </c>
      <c r="J608" s="2">
        <v>0</v>
      </c>
      <c r="K608" s="2">
        <v>0</v>
      </c>
      <c r="L608" s="15"/>
      <c r="M608" s="1">
        <v>-6</v>
      </c>
      <c r="N608" s="3">
        <v>3</v>
      </c>
      <c r="O608" s="3">
        <v>5</v>
      </c>
      <c r="P608" s="3">
        <v>4</v>
      </c>
      <c r="Q608" s="3"/>
      <c r="R608" s="3">
        <v>-4</v>
      </c>
      <c r="S608" s="3"/>
      <c r="T608" s="3">
        <v>5</v>
      </c>
      <c r="U608" s="3">
        <v>0</v>
      </c>
      <c r="V608" s="3">
        <v>0</v>
      </c>
      <c r="W608" s="3">
        <v>0</v>
      </c>
      <c r="X608" s="3">
        <v>0</v>
      </c>
      <c r="Y608" s="3"/>
      <c r="Z608" s="3">
        <v>0</v>
      </c>
      <c r="AA608" s="3"/>
      <c r="AB608" s="3">
        <v>0</v>
      </c>
      <c r="AC608" s="3">
        <v>0</v>
      </c>
      <c r="AD608" s="3">
        <v>0</v>
      </c>
      <c r="AE608" s="57"/>
      <c r="AF608" s="57"/>
      <c r="AG608" s="57"/>
      <c r="AH608" s="57"/>
      <c r="AI608" s="57"/>
      <c r="AJ608" s="57"/>
      <c r="AK608" s="57"/>
      <c r="AL608" t="s">
        <v>652</v>
      </c>
      <c r="AM608">
        <v>97058964</v>
      </c>
      <c r="AN608" t="s">
        <v>673</v>
      </c>
    </row>
    <row r="609" spans="2:40" ht="15.6" thickTop="1" thickBot="1">
      <c r="B609" s="13" t="s">
        <v>612</v>
      </c>
      <c r="C609" s="2">
        <v>97119742</v>
      </c>
      <c r="D609" s="13" t="s">
        <v>621</v>
      </c>
      <c r="E609" s="14">
        <v>1099</v>
      </c>
      <c r="F609" s="2">
        <v>83</v>
      </c>
      <c r="G609" s="2">
        <v>-4</v>
      </c>
      <c r="H609" s="2">
        <v>79</v>
      </c>
      <c r="I609" s="14">
        <v>0</v>
      </c>
      <c r="J609" s="2">
        <v>0</v>
      </c>
      <c r="K609" s="2">
        <v>0</v>
      </c>
      <c r="L609" s="15"/>
      <c r="M609" s="1">
        <v>17</v>
      </c>
      <c r="N609" s="3">
        <v>16</v>
      </c>
      <c r="O609" s="3">
        <v>7</v>
      </c>
      <c r="P609" s="3">
        <v>6</v>
      </c>
      <c r="Q609" s="3"/>
      <c r="R609" s="3">
        <v>12</v>
      </c>
      <c r="S609" s="3"/>
      <c r="T609" s="3">
        <v>21</v>
      </c>
      <c r="U609" s="3">
        <v>0</v>
      </c>
      <c r="V609" s="3">
        <v>0</v>
      </c>
      <c r="W609" s="3">
        <v>0</v>
      </c>
      <c r="X609" s="3">
        <v>0</v>
      </c>
      <c r="Y609" s="3"/>
      <c r="Z609" s="3">
        <v>0</v>
      </c>
      <c r="AA609" s="3"/>
      <c r="AB609" s="3">
        <v>0</v>
      </c>
      <c r="AC609" s="3">
        <v>0</v>
      </c>
      <c r="AD609" s="3">
        <v>0</v>
      </c>
      <c r="AL609" t="s">
        <v>674</v>
      </c>
      <c r="AM609">
        <v>97041854</v>
      </c>
      <c r="AN609" t="s">
        <v>675</v>
      </c>
    </row>
    <row r="610" spans="2:40" ht="15.6" thickTop="1" thickBot="1">
      <c r="B610" s="13" t="s">
        <v>612</v>
      </c>
      <c r="C610" s="2">
        <v>97097157</v>
      </c>
      <c r="D610" s="13" t="s">
        <v>622</v>
      </c>
      <c r="E610" s="14">
        <v>516</v>
      </c>
      <c r="F610" s="2">
        <v>50</v>
      </c>
      <c r="G610" s="2">
        <v>-4</v>
      </c>
      <c r="H610" s="2">
        <v>46</v>
      </c>
      <c r="I610" s="14">
        <v>0</v>
      </c>
      <c r="J610" s="2">
        <v>0</v>
      </c>
      <c r="K610" s="2">
        <v>0</v>
      </c>
      <c r="L610" s="15"/>
      <c r="M610" s="1">
        <v>10</v>
      </c>
      <c r="N610" s="3">
        <v>0</v>
      </c>
      <c r="O610" s="3">
        <v>0</v>
      </c>
      <c r="P610" s="3">
        <v>0</v>
      </c>
      <c r="Q610" s="3"/>
      <c r="R610" s="3">
        <v>18</v>
      </c>
      <c r="S610" s="3"/>
      <c r="T610" s="3">
        <v>18</v>
      </c>
      <c r="U610" s="3">
        <v>0</v>
      </c>
      <c r="V610" s="3">
        <v>0</v>
      </c>
      <c r="W610" s="3">
        <v>0</v>
      </c>
      <c r="X610" s="3">
        <v>0</v>
      </c>
      <c r="Y610" s="3"/>
      <c r="Z610" s="3">
        <v>0</v>
      </c>
      <c r="AA610" s="3"/>
      <c r="AB610" s="3">
        <v>0</v>
      </c>
      <c r="AC610" s="3">
        <v>0</v>
      </c>
      <c r="AD610" s="3">
        <v>0</v>
      </c>
      <c r="AL610" t="s">
        <v>674</v>
      </c>
      <c r="AM610">
        <v>97113255</v>
      </c>
      <c r="AN610" t="s">
        <v>676</v>
      </c>
    </row>
    <row r="611" spans="2:40" ht="15.6" thickTop="1" thickBot="1">
      <c r="B611" s="13" t="s">
        <v>612</v>
      </c>
      <c r="C611" s="2">
        <v>97116040</v>
      </c>
      <c r="D611" s="13" t="s">
        <v>623</v>
      </c>
      <c r="E611" s="14">
        <v>500</v>
      </c>
      <c r="F611" s="2">
        <v>62</v>
      </c>
      <c r="G611" s="2">
        <v>-20</v>
      </c>
      <c r="H611" s="2">
        <v>42</v>
      </c>
      <c r="I611" s="14">
        <v>0</v>
      </c>
      <c r="J611" s="2">
        <v>0</v>
      </c>
      <c r="K611" s="2">
        <v>0</v>
      </c>
      <c r="L611" s="15"/>
      <c r="M611" s="1">
        <v>-1</v>
      </c>
      <c r="N611" s="3">
        <v>0</v>
      </c>
      <c r="O611" s="3">
        <v>0</v>
      </c>
      <c r="P611" s="3">
        <v>7</v>
      </c>
      <c r="Q611" s="3"/>
      <c r="R611" s="3">
        <v>18</v>
      </c>
      <c r="S611" s="3"/>
      <c r="T611" s="3">
        <v>18</v>
      </c>
      <c r="U611" s="3">
        <v>0</v>
      </c>
      <c r="V611" s="3">
        <v>0</v>
      </c>
      <c r="W611" s="3">
        <v>0</v>
      </c>
      <c r="X611" s="3">
        <v>0</v>
      </c>
      <c r="Y611" s="3"/>
      <c r="Z611" s="3">
        <v>0</v>
      </c>
      <c r="AA611" s="3"/>
      <c r="AB611" s="3">
        <v>0</v>
      </c>
      <c r="AC611" s="3">
        <v>0</v>
      </c>
      <c r="AD611" s="3">
        <v>0</v>
      </c>
      <c r="AL611" t="s">
        <v>674</v>
      </c>
      <c r="AM611">
        <v>97092493</v>
      </c>
      <c r="AN611" t="s">
        <v>677</v>
      </c>
    </row>
    <row r="612" spans="2:40" ht="15.6" thickTop="1" thickBot="1">
      <c r="B612" s="13" t="s">
        <v>612</v>
      </c>
      <c r="C612" s="2">
        <v>97097156</v>
      </c>
      <c r="D612" s="13" t="s">
        <v>624</v>
      </c>
      <c r="E612" s="14">
        <v>947</v>
      </c>
      <c r="F612" s="2">
        <v>36</v>
      </c>
      <c r="G612" s="2">
        <v>-13</v>
      </c>
      <c r="H612" s="2">
        <v>23</v>
      </c>
      <c r="I612" s="14">
        <v>0</v>
      </c>
      <c r="J612" s="2">
        <v>0</v>
      </c>
      <c r="K612" s="2">
        <v>0</v>
      </c>
      <c r="L612" s="15"/>
      <c r="M612" s="1">
        <v>3</v>
      </c>
      <c r="N612" s="3">
        <v>-6</v>
      </c>
      <c r="O612" s="3">
        <v>10</v>
      </c>
      <c r="P612" s="3">
        <v>4</v>
      </c>
      <c r="Q612" s="3"/>
      <c r="R612" s="3">
        <v>12</v>
      </c>
      <c r="S612" s="3"/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/>
      <c r="Z612" s="3">
        <v>0</v>
      </c>
      <c r="AA612" s="3"/>
      <c r="AB612" s="3">
        <v>0</v>
      </c>
      <c r="AC612" s="3">
        <v>0</v>
      </c>
      <c r="AD612" s="3">
        <v>0</v>
      </c>
      <c r="AE612" s="57"/>
      <c r="AF612" s="57"/>
      <c r="AG612" s="57"/>
      <c r="AH612" s="57"/>
      <c r="AI612" s="57"/>
      <c r="AJ612" s="57"/>
      <c r="AK612" s="57"/>
      <c r="AL612" t="s">
        <v>674</v>
      </c>
      <c r="AM612">
        <v>97116649</v>
      </c>
      <c r="AN612" t="s">
        <v>678</v>
      </c>
    </row>
    <row r="613" spans="2:40" ht="15.6" thickTop="1" thickBot="1">
      <c r="B613" s="13" t="s">
        <v>612</v>
      </c>
      <c r="C613" s="2">
        <v>97108203</v>
      </c>
      <c r="D613" s="13" t="s">
        <v>625</v>
      </c>
      <c r="E613" s="14">
        <v>808</v>
      </c>
      <c r="F613" s="2">
        <v>4</v>
      </c>
      <c r="G613" s="2">
        <v>0</v>
      </c>
      <c r="H613" s="2">
        <v>4</v>
      </c>
      <c r="I613" s="14">
        <v>0</v>
      </c>
      <c r="J613" s="2">
        <v>0</v>
      </c>
      <c r="K613" s="2">
        <v>0</v>
      </c>
      <c r="L613" s="15"/>
      <c r="M613" s="1">
        <v>4</v>
      </c>
      <c r="N613" s="3">
        <v>0</v>
      </c>
      <c r="O613" s="3">
        <v>0</v>
      </c>
      <c r="P613" s="3">
        <v>0</v>
      </c>
      <c r="Q613" s="3"/>
      <c r="R613" s="3">
        <v>0</v>
      </c>
      <c r="S613" s="3"/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/>
      <c r="Z613" s="3">
        <v>0</v>
      </c>
      <c r="AA613" s="3"/>
      <c r="AB613" s="3">
        <v>0</v>
      </c>
      <c r="AC613" s="3">
        <v>0</v>
      </c>
      <c r="AD613" s="3">
        <v>0</v>
      </c>
      <c r="AL613" t="s">
        <v>674</v>
      </c>
      <c r="AM613">
        <v>97112280</v>
      </c>
      <c r="AN613" t="s">
        <v>679</v>
      </c>
    </row>
    <row r="614" spans="2:40" ht="15.6" thickTop="1" thickBot="1">
      <c r="B614" s="13" t="s">
        <v>612</v>
      </c>
      <c r="C614" s="2">
        <v>97108203</v>
      </c>
      <c r="D614" s="13" t="s">
        <v>625</v>
      </c>
      <c r="E614" s="14">
        <v>808</v>
      </c>
      <c r="F614" s="2">
        <v>14</v>
      </c>
      <c r="G614" s="2">
        <v>-43</v>
      </c>
      <c r="H614" s="2">
        <v>-29</v>
      </c>
      <c r="I614" s="14">
        <v>0</v>
      </c>
      <c r="J614" s="2">
        <v>0</v>
      </c>
      <c r="K614" s="2">
        <v>0</v>
      </c>
      <c r="L614" s="15"/>
      <c r="M614" s="1">
        <v>0</v>
      </c>
      <c r="N614" s="3">
        <v>0</v>
      </c>
      <c r="O614" s="3">
        <v>-13</v>
      </c>
      <c r="P614" s="3">
        <v>0</v>
      </c>
      <c r="Q614" s="3"/>
      <c r="R614" s="3">
        <v>1</v>
      </c>
      <c r="S614" s="3"/>
      <c r="T614" s="3">
        <v>-17</v>
      </c>
      <c r="U614" s="3">
        <v>0</v>
      </c>
      <c r="V614" s="3">
        <v>0</v>
      </c>
      <c r="W614" s="3">
        <v>0</v>
      </c>
      <c r="X614" s="3">
        <v>0</v>
      </c>
      <c r="Y614" s="3"/>
      <c r="Z614" s="3">
        <v>0</v>
      </c>
      <c r="AA614" s="3"/>
      <c r="AB614" s="3">
        <v>0</v>
      </c>
      <c r="AC614" s="3">
        <v>0</v>
      </c>
      <c r="AD614" s="3">
        <v>0</v>
      </c>
      <c r="AL614" t="s">
        <v>674</v>
      </c>
      <c r="AM614">
        <v>97092478</v>
      </c>
      <c r="AN614" t="s">
        <v>680</v>
      </c>
    </row>
    <row r="615" spans="2:40" ht="15.6" thickTop="1" thickBot="1">
      <c r="B615" s="13" t="s">
        <v>612</v>
      </c>
      <c r="C615" s="2">
        <v>97072552</v>
      </c>
      <c r="D615" s="13" t="s">
        <v>626</v>
      </c>
      <c r="E615" s="14">
        <v>643</v>
      </c>
      <c r="F615" s="2">
        <v>68</v>
      </c>
      <c r="G615" s="2">
        <v>-12</v>
      </c>
      <c r="H615" s="2">
        <v>56</v>
      </c>
      <c r="I615" s="14">
        <v>0</v>
      </c>
      <c r="J615" s="2">
        <v>0</v>
      </c>
      <c r="K615" s="2">
        <v>0</v>
      </c>
      <c r="L615" s="15"/>
      <c r="M615" s="1">
        <v>0</v>
      </c>
      <c r="N615" s="3">
        <v>8</v>
      </c>
      <c r="O615" s="3">
        <v>18</v>
      </c>
      <c r="P615" s="3">
        <v>14</v>
      </c>
      <c r="Q615" s="3"/>
      <c r="R615" s="3">
        <v>2</v>
      </c>
      <c r="S615" s="3"/>
      <c r="T615" s="3">
        <v>14</v>
      </c>
      <c r="U615" s="3">
        <v>0</v>
      </c>
      <c r="V615" s="3">
        <v>0</v>
      </c>
      <c r="W615" s="3">
        <v>0</v>
      </c>
      <c r="X615" s="3">
        <v>0</v>
      </c>
      <c r="Y615" s="3"/>
      <c r="Z615" s="3">
        <v>0</v>
      </c>
      <c r="AA615" s="3"/>
      <c r="AB615" s="3">
        <v>0</v>
      </c>
      <c r="AC615" s="3">
        <v>0</v>
      </c>
      <c r="AD615" s="3">
        <v>0</v>
      </c>
      <c r="AL615" t="s">
        <v>674</v>
      </c>
      <c r="AM615">
        <v>97060350</v>
      </c>
      <c r="AN615" t="s">
        <v>681</v>
      </c>
    </row>
    <row r="616" spans="2:40" ht="15.6" thickTop="1" thickBot="1">
      <c r="B616" s="13" t="s">
        <v>612</v>
      </c>
      <c r="C616" s="2">
        <v>97072552</v>
      </c>
      <c r="D616" s="13" t="s">
        <v>626</v>
      </c>
      <c r="E616" s="14">
        <v>643</v>
      </c>
      <c r="F616" s="2">
        <v>10</v>
      </c>
      <c r="G616" s="2">
        <v>-6</v>
      </c>
      <c r="H616" s="2">
        <v>4</v>
      </c>
      <c r="I616" s="14">
        <v>0</v>
      </c>
      <c r="J616" s="2">
        <v>0</v>
      </c>
      <c r="K616" s="2">
        <v>0</v>
      </c>
      <c r="L616" s="15"/>
      <c r="M616" s="1">
        <v>4</v>
      </c>
      <c r="N616" s="3">
        <v>0</v>
      </c>
      <c r="O616" s="3">
        <v>0</v>
      </c>
      <c r="P616" s="3">
        <v>0</v>
      </c>
      <c r="Q616" s="3"/>
      <c r="R616" s="3">
        <v>0</v>
      </c>
      <c r="S616" s="3"/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/>
      <c r="Z616" s="3">
        <v>0</v>
      </c>
      <c r="AA616" s="3"/>
      <c r="AB616" s="3">
        <v>0</v>
      </c>
      <c r="AC616" s="3">
        <v>0</v>
      </c>
      <c r="AD616" s="3">
        <v>0</v>
      </c>
      <c r="AL616" t="s">
        <v>674</v>
      </c>
      <c r="AM616">
        <v>97127311</v>
      </c>
      <c r="AN616" t="s">
        <v>682</v>
      </c>
    </row>
    <row r="617" spans="2:40" ht="15.6" thickTop="1" thickBot="1">
      <c r="B617" s="13" t="s">
        <v>612</v>
      </c>
      <c r="C617" s="2">
        <v>97010915</v>
      </c>
      <c r="D617" s="13" t="s">
        <v>627</v>
      </c>
      <c r="E617" s="14">
        <v>1212</v>
      </c>
      <c r="F617" s="2">
        <v>26</v>
      </c>
      <c r="G617" s="2">
        <v>-31</v>
      </c>
      <c r="H617" s="2">
        <v>-5</v>
      </c>
      <c r="I617" s="14">
        <v>0</v>
      </c>
      <c r="J617" s="2">
        <v>0</v>
      </c>
      <c r="K617" s="2">
        <v>0</v>
      </c>
      <c r="L617" s="15"/>
      <c r="M617" s="1">
        <v>11</v>
      </c>
      <c r="N617" s="3">
        <v>-1</v>
      </c>
      <c r="O617" s="3">
        <v>3</v>
      </c>
      <c r="P617" s="3">
        <v>0</v>
      </c>
      <c r="Q617" s="3"/>
      <c r="R617" s="3">
        <v>-7</v>
      </c>
      <c r="S617" s="3"/>
      <c r="T617" s="3">
        <v>-11</v>
      </c>
      <c r="U617" s="3">
        <v>0</v>
      </c>
      <c r="V617" s="3">
        <v>0</v>
      </c>
      <c r="W617" s="3">
        <v>0</v>
      </c>
      <c r="X617" s="3">
        <v>0</v>
      </c>
      <c r="Y617" s="3"/>
      <c r="Z617" s="3">
        <v>0</v>
      </c>
      <c r="AA617" s="3"/>
      <c r="AB617" s="3">
        <v>0</v>
      </c>
      <c r="AC617" s="3">
        <v>0</v>
      </c>
      <c r="AD617" s="3">
        <v>0</v>
      </c>
      <c r="AL617" t="s">
        <v>674</v>
      </c>
      <c r="AM617">
        <v>97060332</v>
      </c>
      <c r="AN617" t="s">
        <v>683</v>
      </c>
    </row>
    <row r="618" spans="2:40" ht="15.6" thickTop="1" thickBot="1">
      <c r="B618" s="13" t="s">
        <v>612</v>
      </c>
      <c r="C618" s="2">
        <v>97011939</v>
      </c>
      <c r="D618" s="13" t="s">
        <v>628</v>
      </c>
      <c r="E618" s="14">
        <v>882</v>
      </c>
      <c r="F618" s="2">
        <v>59</v>
      </c>
      <c r="G618" s="2">
        <v>-25</v>
      </c>
      <c r="H618" s="2">
        <v>34</v>
      </c>
      <c r="I618" s="14">
        <v>0</v>
      </c>
      <c r="J618" s="2">
        <v>0</v>
      </c>
      <c r="K618" s="2">
        <v>0</v>
      </c>
      <c r="L618" s="15"/>
      <c r="M618" s="1">
        <v>8</v>
      </c>
      <c r="N618" s="3">
        <v>-5</v>
      </c>
      <c r="O618" s="3">
        <v>8</v>
      </c>
      <c r="P618" s="3">
        <v>0</v>
      </c>
      <c r="Q618" s="3"/>
      <c r="R618" s="3">
        <v>6</v>
      </c>
      <c r="S618" s="3"/>
      <c r="T618" s="3">
        <v>17</v>
      </c>
      <c r="U618" s="3">
        <v>0</v>
      </c>
      <c r="V618" s="3">
        <v>0</v>
      </c>
      <c r="W618" s="3">
        <v>0</v>
      </c>
      <c r="X618" s="3">
        <v>0</v>
      </c>
      <c r="Y618" s="3"/>
      <c r="Z618" s="3">
        <v>0</v>
      </c>
      <c r="AA618" s="3"/>
      <c r="AB618" s="3">
        <v>0</v>
      </c>
      <c r="AC618" s="3">
        <v>0</v>
      </c>
      <c r="AD618" s="3">
        <v>0</v>
      </c>
      <c r="AL618" t="s">
        <v>674</v>
      </c>
      <c r="AM618">
        <v>40140767</v>
      </c>
      <c r="AN618" t="s">
        <v>684</v>
      </c>
    </row>
    <row r="619" spans="2:40" ht="15.6" thickTop="1" thickBot="1">
      <c r="B619" s="13" t="s">
        <v>612</v>
      </c>
      <c r="C619" s="2">
        <v>59124140</v>
      </c>
      <c r="D619" s="13" t="s">
        <v>629</v>
      </c>
      <c r="E619" s="14">
        <v>792</v>
      </c>
      <c r="F619" s="2">
        <v>15</v>
      </c>
      <c r="G619" s="2">
        <v>0</v>
      </c>
      <c r="H619" s="2">
        <v>15</v>
      </c>
      <c r="I619" s="14">
        <v>0</v>
      </c>
      <c r="J619" s="2">
        <v>0</v>
      </c>
      <c r="K619" s="2">
        <v>0</v>
      </c>
      <c r="L619" s="15"/>
      <c r="M619" s="1">
        <v>0</v>
      </c>
      <c r="N619" s="3">
        <v>0</v>
      </c>
      <c r="O619" s="3">
        <v>0</v>
      </c>
      <c r="P619" s="3">
        <v>0</v>
      </c>
      <c r="Q619" s="3"/>
      <c r="R619" s="3">
        <v>7</v>
      </c>
      <c r="S619" s="3"/>
      <c r="T619" s="3">
        <v>8</v>
      </c>
      <c r="U619" s="3">
        <v>0</v>
      </c>
      <c r="V619" s="3">
        <v>0</v>
      </c>
      <c r="W619" s="3">
        <v>0</v>
      </c>
      <c r="X619" s="3">
        <v>0</v>
      </c>
      <c r="Y619" s="3"/>
      <c r="Z619" s="3">
        <v>0</v>
      </c>
      <c r="AA619" s="3"/>
      <c r="AB619" s="3">
        <v>0</v>
      </c>
      <c r="AC619" s="3">
        <v>0</v>
      </c>
      <c r="AD619" s="3">
        <v>0</v>
      </c>
      <c r="AL619" t="s">
        <v>674</v>
      </c>
      <c r="AM619">
        <v>97100210</v>
      </c>
      <c r="AN619" t="s">
        <v>685</v>
      </c>
    </row>
    <row r="620" spans="2:40" ht="15.6" thickTop="1" thickBot="1">
      <c r="B620" s="13" t="s">
        <v>612</v>
      </c>
      <c r="C620" s="2">
        <v>59124140</v>
      </c>
      <c r="D620" s="13" t="s">
        <v>629</v>
      </c>
      <c r="E620" s="14">
        <v>792</v>
      </c>
      <c r="F620" s="2">
        <v>8</v>
      </c>
      <c r="G620" s="2">
        <v>-5</v>
      </c>
      <c r="H620" s="2">
        <v>3</v>
      </c>
      <c r="I620" s="14">
        <v>0</v>
      </c>
      <c r="J620" s="2">
        <v>0</v>
      </c>
      <c r="K620" s="2">
        <v>0</v>
      </c>
      <c r="L620" s="15"/>
      <c r="M620" s="1">
        <v>0</v>
      </c>
      <c r="N620" s="3">
        <v>0</v>
      </c>
      <c r="O620" s="3">
        <v>0</v>
      </c>
      <c r="P620" s="3">
        <v>3</v>
      </c>
      <c r="Q620" s="3"/>
      <c r="R620" s="3">
        <v>0</v>
      </c>
      <c r="S620" s="3"/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/>
      <c r="Z620" s="3">
        <v>0</v>
      </c>
      <c r="AA620" s="3"/>
      <c r="AB620" s="3">
        <v>0</v>
      </c>
      <c r="AC620" s="3">
        <v>0</v>
      </c>
      <c r="AD620" s="3">
        <v>0</v>
      </c>
      <c r="AL620" t="s">
        <v>674</v>
      </c>
      <c r="AM620">
        <v>65596182</v>
      </c>
      <c r="AN620" t="s">
        <v>686</v>
      </c>
    </row>
    <row r="621" spans="2:40" ht="15.6" thickTop="1" thickBot="1">
      <c r="B621" s="13" t="s">
        <v>612</v>
      </c>
      <c r="C621" s="2">
        <v>50280688</v>
      </c>
      <c r="D621" s="13" t="s">
        <v>630</v>
      </c>
      <c r="E621" s="14">
        <v>827</v>
      </c>
      <c r="F621" s="2">
        <v>56</v>
      </c>
      <c r="G621" s="2">
        <v>-24</v>
      </c>
      <c r="H621" s="2">
        <v>32</v>
      </c>
      <c r="I621" s="14">
        <v>0</v>
      </c>
      <c r="J621" s="2">
        <v>0</v>
      </c>
      <c r="K621" s="2">
        <v>0</v>
      </c>
      <c r="L621" s="15"/>
      <c r="M621" s="1">
        <v>0</v>
      </c>
      <c r="N621" s="3">
        <v>0</v>
      </c>
      <c r="O621" s="3">
        <v>0</v>
      </c>
      <c r="P621" s="3">
        <v>-15</v>
      </c>
      <c r="Q621" s="3"/>
      <c r="R621" s="3">
        <v>-3</v>
      </c>
      <c r="S621" s="3"/>
      <c r="T621" s="3">
        <v>50</v>
      </c>
      <c r="U621" s="3">
        <v>0</v>
      </c>
      <c r="V621" s="3">
        <v>0</v>
      </c>
      <c r="W621" s="3">
        <v>0</v>
      </c>
      <c r="X621" s="3">
        <v>0</v>
      </c>
      <c r="Y621" s="3"/>
      <c r="Z621" s="3">
        <v>0</v>
      </c>
      <c r="AA621" s="3"/>
      <c r="AB621" s="3">
        <v>0</v>
      </c>
      <c r="AC621" s="3">
        <v>0</v>
      </c>
      <c r="AD621" s="3">
        <v>0</v>
      </c>
      <c r="AL621" t="s">
        <v>687</v>
      </c>
      <c r="AM621">
        <v>97126709</v>
      </c>
      <c r="AN621" t="s">
        <v>688</v>
      </c>
    </row>
    <row r="622" spans="2:40" ht="15.6" thickTop="1" thickBot="1">
      <c r="B622" s="13" t="s">
        <v>612</v>
      </c>
      <c r="C622" s="2">
        <v>50280688</v>
      </c>
      <c r="D622" s="13" t="s">
        <v>630</v>
      </c>
      <c r="E622" s="14">
        <v>827</v>
      </c>
      <c r="F622" s="2">
        <v>17</v>
      </c>
      <c r="G622" s="2">
        <v>-11</v>
      </c>
      <c r="H622" s="2">
        <v>6</v>
      </c>
      <c r="I622" s="14">
        <v>0</v>
      </c>
      <c r="J622" s="2">
        <v>0</v>
      </c>
      <c r="K622" s="2">
        <v>0</v>
      </c>
      <c r="L622" s="15"/>
      <c r="M622" s="1">
        <v>11</v>
      </c>
      <c r="N622" s="3">
        <v>-5</v>
      </c>
      <c r="O622" s="3">
        <v>0</v>
      </c>
      <c r="P622" s="3">
        <v>0</v>
      </c>
      <c r="Q622" s="3"/>
      <c r="R622" s="3">
        <v>0</v>
      </c>
      <c r="S622" s="3"/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/>
      <c r="Z622" s="3">
        <v>0</v>
      </c>
      <c r="AA622" s="3"/>
      <c r="AB622" s="3">
        <v>0</v>
      </c>
      <c r="AC622" s="3">
        <v>0</v>
      </c>
      <c r="AD622" s="3">
        <v>0</v>
      </c>
      <c r="AL622" t="s">
        <v>687</v>
      </c>
      <c r="AM622">
        <v>97126560</v>
      </c>
      <c r="AN622" t="s">
        <v>689</v>
      </c>
    </row>
    <row r="623" spans="2:40" ht="15.6" thickTop="1" thickBot="1">
      <c r="B623" s="13" t="s">
        <v>631</v>
      </c>
      <c r="C623" s="2">
        <v>65595977</v>
      </c>
      <c r="D623" s="13" t="s">
        <v>632</v>
      </c>
      <c r="E623" s="14">
        <v>1032</v>
      </c>
      <c r="F623" s="2">
        <v>2</v>
      </c>
      <c r="G623" s="2">
        <v>-41</v>
      </c>
      <c r="H623" s="2">
        <v>-39</v>
      </c>
      <c r="I623" s="14">
        <v>0</v>
      </c>
      <c r="J623" s="2">
        <v>0</v>
      </c>
      <c r="K623" s="2">
        <v>0</v>
      </c>
      <c r="L623" s="15"/>
      <c r="M623" s="1">
        <v>-29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L623" t="s">
        <v>687</v>
      </c>
      <c r="AM623">
        <v>97127086</v>
      </c>
      <c r="AN623" t="s">
        <v>690</v>
      </c>
    </row>
    <row r="624" spans="2:40" ht="15.6" thickTop="1" thickBot="1">
      <c r="B624" s="13" t="s">
        <v>631</v>
      </c>
      <c r="C624" s="2">
        <v>97021408</v>
      </c>
      <c r="D624" s="13" t="s">
        <v>633</v>
      </c>
      <c r="E624" s="14">
        <v>1052</v>
      </c>
      <c r="F624" s="2">
        <v>55</v>
      </c>
      <c r="G624" s="2">
        <v>-30</v>
      </c>
      <c r="H624" s="2">
        <v>25</v>
      </c>
      <c r="I624" s="14">
        <v>0</v>
      </c>
      <c r="J624" s="2">
        <v>0</v>
      </c>
      <c r="K624" s="2">
        <v>0</v>
      </c>
      <c r="L624" s="15"/>
      <c r="M624" s="1">
        <v>10</v>
      </c>
      <c r="N624" s="3">
        <v>8</v>
      </c>
      <c r="O624" s="3">
        <v>-5</v>
      </c>
      <c r="P624" s="3">
        <v>0</v>
      </c>
      <c r="Q624" s="3"/>
      <c r="R624" s="3">
        <v>4</v>
      </c>
      <c r="S624" s="3"/>
      <c r="T624" s="3">
        <v>8</v>
      </c>
      <c r="U624" s="3">
        <v>0</v>
      </c>
      <c r="V624" s="3">
        <v>0</v>
      </c>
      <c r="W624" s="3">
        <v>0</v>
      </c>
      <c r="X624" s="3">
        <v>0</v>
      </c>
      <c r="Y624" s="3"/>
      <c r="Z624" s="3">
        <v>0</v>
      </c>
      <c r="AA624" s="3"/>
      <c r="AB624" s="3">
        <v>0</v>
      </c>
      <c r="AC624" s="3">
        <v>0</v>
      </c>
      <c r="AD624" s="3">
        <v>0</v>
      </c>
      <c r="AL624" t="s">
        <v>687</v>
      </c>
      <c r="AM624">
        <v>40362339</v>
      </c>
      <c r="AN624" t="s">
        <v>691</v>
      </c>
    </row>
    <row r="625" spans="2:40" ht="15.6" thickTop="1" thickBot="1">
      <c r="B625" s="13" t="s">
        <v>631</v>
      </c>
      <c r="C625" s="2">
        <v>40141182</v>
      </c>
      <c r="D625" s="13" t="s">
        <v>634</v>
      </c>
      <c r="E625" s="14">
        <v>1444</v>
      </c>
      <c r="F625" s="2">
        <v>11</v>
      </c>
      <c r="G625" s="2">
        <v>-41</v>
      </c>
      <c r="H625" s="2">
        <v>-30</v>
      </c>
      <c r="I625" s="14">
        <v>0</v>
      </c>
      <c r="J625" s="2">
        <v>0</v>
      </c>
      <c r="K625" s="2">
        <v>0</v>
      </c>
      <c r="L625" s="15"/>
      <c r="M625" s="1">
        <v>0</v>
      </c>
      <c r="N625" s="3">
        <v>3</v>
      </c>
      <c r="O625" s="3">
        <v>-5</v>
      </c>
      <c r="P625" s="3">
        <v>-9</v>
      </c>
      <c r="Q625" s="3"/>
      <c r="R625" s="3">
        <v>-13</v>
      </c>
      <c r="S625" s="3"/>
      <c r="T625" s="3">
        <v>-6</v>
      </c>
      <c r="U625" s="3">
        <v>0</v>
      </c>
      <c r="V625" s="3">
        <v>0</v>
      </c>
      <c r="W625" s="3">
        <v>0</v>
      </c>
      <c r="X625" s="3">
        <v>0</v>
      </c>
      <c r="Y625" s="3"/>
      <c r="Z625" s="3">
        <v>0</v>
      </c>
      <c r="AA625" s="3"/>
      <c r="AB625" s="3">
        <v>0</v>
      </c>
      <c r="AC625" s="3">
        <v>0</v>
      </c>
      <c r="AD625" s="3">
        <v>0</v>
      </c>
      <c r="AL625" t="s">
        <v>687</v>
      </c>
      <c r="AM625">
        <v>40362335</v>
      </c>
      <c r="AN625" t="s">
        <v>692</v>
      </c>
    </row>
    <row r="626" spans="2:40" ht="15.6" thickTop="1" thickBot="1">
      <c r="B626" s="13" t="s">
        <v>631</v>
      </c>
      <c r="C626" s="2">
        <v>60051223</v>
      </c>
      <c r="D626" s="13" t="s">
        <v>635</v>
      </c>
      <c r="E626" s="14">
        <v>1229</v>
      </c>
      <c r="F626" s="2">
        <v>15</v>
      </c>
      <c r="G626" s="2">
        <v>-58</v>
      </c>
      <c r="H626" s="2">
        <v>-43</v>
      </c>
      <c r="I626" s="14">
        <v>0</v>
      </c>
      <c r="J626" s="2">
        <v>0</v>
      </c>
      <c r="K626" s="2">
        <v>0</v>
      </c>
      <c r="L626" s="15"/>
      <c r="M626" s="1">
        <v>-12</v>
      </c>
      <c r="N626" s="3">
        <v>0</v>
      </c>
      <c r="O626" s="3">
        <v>0</v>
      </c>
      <c r="P626" s="3">
        <v>-8</v>
      </c>
      <c r="Q626" s="3"/>
      <c r="R626" s="3">
        <v>-23</v>
      </c>
      <c r="S626" s="3"/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/>
      <c r="Z626" s="3">
        <v>0</v>
      </c>
      <c r="AA626" s="3"/>
      <c r="AB626" s="3">
        <v>0</v>
      </c>
      <c r="AC626" s="3">
        <v>0</v>
      </c>
      <c r="AD626" s="3">
        <v>0</v>
      </c>
      <c r="AL626" t="s">
        <v>687</v>
      </c>
      <c r="AM626">
        <v>97115747</v>
      </c>
      <c r="AN626" t="s">
        <v>693</v>
      </c>
    </row>
    <row r="627" spans="2:40" ht="15.6" thickTop="1" thickBot="1">
      <c r="B627" s="13" t="s">
        <v>631</v>
      </c>
      <c r="C627" s="2">
        <v>65099564</v>
      </c>
      <c r="D627" s="13" t="s">
        <v>636</v>
      </c>
      <c r="E627" s="14">
        <v>1056</v>
      </c>
      <c r="F627" s="2">
        <v>25</v>
      </c>
      <c r="G627" s="2">
        <v>-32</v>
      </c>
      <c r="H627" s="2">
        <v>-7</v>
      </c>
      <c r="I627" s="14">
        <v>0</v>
      </c>
      <c r="J627" s="2">
        <v>0</v>
      </c>
      <c r="K627" s="2">
        <v>0</v>
      </c>
      <c r="L627" s="15"/>
      <c r="M627" s="1">
        <v>0</v>
      </c>
      <c r="N627" s="3">
        <v>-8</v>
      </c>
      <c r="O627" s="3">
        <v>10</v>
      </c>
      <c r="P627" s="3">
        <v>-13</v>
      </c>
      <c r="Q627" s="3"/>
      <c r="R627" s="3">
        <v>4</v>
      </c>
      <c r="S627" s="3"/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/>
      <c r="Z627" s="3">
        <v>0</v>
      </c>
      <c r="AA627" s="3"/>
      <c r="AB627" s="3">
        <v>0</v>
      </c>
      <c r="AC627" s="3">
        <v>0</v>
      </c>
      <c r="AD627" s="3">
        <v>0</v>
      </c>
      <c r="AL627" t="s">
        <v>687</v>
      </c>
      <c r="AM627">
        <v>40362337</v>
      </c>
      <c r="AN627" t="s">
        <v>694</v>
      </c>
    </row>
    <row r="628" spans="2:40" ht="15.6" thickTop="1" thickBot="1">
      <c r="B628" s="13" t="s">
        <v>631</v>
      </c>
      <c r="C628" s="2">
        <v>65099564</v>
      </c>
      <c r="D628" s="13" t="s">
        <v>636</v>
      </c>
      <c r="E628" s="14">
        <v>1056</v>
      </c>
      <c r="F628" s="2">
        <v>16</v>
      </c>
      <c r="G628" s="2">
        <v>-5</v>
      </c>
      <c r="H628" s="2">
        <v>11</v>
      </c>
      <c r="I628" s="14">
        <v>0</v>
      </c>
      <c r="J628" s="2">
        <v>0</v>
      </c>
      <c r="K628" s="2">
        <v>0</v>
      </c>
      <c r="L628" s="15"/>
      <c r="M628" s="1">
        <v>10</v>
      </c>
      <c r="N628" s="3">
        <v>0</v>
      </c>
      <c r="O628" s="3">
        <v>0</v>
      </c>
      <c r="P628" s="3">
        <v>0</v>
      </c>
      <c r="Q628" s="3"/>
      <c r="R628" s="3">
        <v>0</v>
      </c>
      <c r="S628" s="3"/>
      <c r="T628" s="3">
        <v>1</v>
      </c>
      <c r="U628" s="3">
        <v>0</v>
      </c>
      <c r="V628" s="3">
        <v>0</v>
      </c>
      <c r="W628" s="3">
        <v>0</v>
      </c>
      <c r="X628" s="3">
        <v>0</v>
      </c>
      <c r="Y628" s="3"/>
      <c r="Z628" s="3">
        <v>0</v>
      </c>
      <c r="AA628" s="3"/>
      <c r="AB628" s="3">
        <v>0</v>
      </c>
      <c r="AC628" s="3">
        <v>0</v>
      </c>
      <c r="AD628" s="3">
        <v>0</v>
      </c>
      <c r="AL628" t="s">
        <v>695</v>
      </c>
      <c r="AM628">
        <v>97055781</v>
      </c>
      <c r="AN628" t="s">
        <v>696</v>
      </c>
    </row>
    <row r="629" spans="2:40" ht="15.6" thickTop="1" thickBot="1">
      <c r="B629" s="13" t="s">
        <v>631</v>
      </c>
      <c r="C629" s="2">
        <v>97070237</v>
      </c>
      <c r="D629" s="13" t="s">
        <v>637</v>
      </c>
      <c r="E629" s="14">
        <v>500</v>
      </c>
      <c r="F629" s="2">
        <v>0</v>
      </c>
      <c r="G629" s="2">
        <v>-1</v>
      </c>
      <c r="H629" s="2">
        <v>-1</v>
      </c>
      <c r="I629" s="14">
        <v>0</v>
      </c>
      <c r="J629" s="2">
        <v>0</v>
      </c>
      <c r="K629" s="2">
        <v>0</v>
      </c>
      <c r="L629" s="15"/>
      <c r="M629" s="1">
        <v>-1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L629" t="s">
        <v>695</v>
      </c>
      <c r="AM629">
        <v>97070158</v>
      </c>
      <c r="AN629" t="s">
        <v>697</v>
      </c>
    </row>
    <row r="630" spans="2:40" ht="15.6" thickTop="1" thickBot="1">
      <c r="B630" s="13" t="s">
        <v>631</v>
      </c>
      <c r="C630" s="2">
        <v>97057684</v>
      </c>
      <c r="D630" s="13" t="s">
        <v>638</v>
      </c>
      <c r="E630" s="14">
        <v>1118</v>
      </c>
      <c r="F630" s="2">
        <v>22</v>
      </c>
      <c r="G630" s="2">
        <v>0</v>
      </c>
      <c r="H630" s="2">
        <v>22</v>
      </c>
      <c r="I630" s="14">
        <v>0</v>
      </c>
      <c r="J630" s="2">
        <v>0</v>
      </c>
      <c r="K630" s="2">
        <v>0</v>
      </c>
      <c r="L630" s="15"/>
      <c r="M630" s="1">
        <v>0</v>
      </c>
      <c r="N630" s="3">
        <v>0</v>
      </c>
      <c r="O630" s="3">
        <v>0</v>
      </c>
      <c r="P630" s="3">
        <v>22</v>
      </c>
      <c r="Q630" s="3"/>
      <c r="R630" s="3">
        <v>0</v>
      </c>
      <c r="S630" s="3"/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/>
      <c r="Z630" s="3">
        <v>0</v>
      </c>
      <c r="AA630" s="3"/>
      <c r="AB630" s="3">
        <v>0</v>
      </c>
      <c r="AC630" s="3">
        <v>0</v>
      </c>
      <c r="AD630" s="3">
        <v>0</v>
      </c>
      <c r="AL630" t="s">
        <v>695</v>
      </c>
      <c r="AM630">
        <v>97042028</v>
      </c>
      <c r="AN630" t="s">
        <v>698</v>
      </c>
    </row>
    <row r="631" spans="2:40" ht="15.6" thickTop="1" thickBot="1">
      <c r="B631" s="13" t="s">
        <v>631</v>
      </c>
      <c r="C631" s="2">
        <v>97127376</v>
      </c>
      <c r="D631" s="13" t="s">
        <v>639</v>
      </c>
      <c r="E631" s="14">
        <v>958</v>
      </c>
      <c r="F631" s="2">
        <v>4</v>
      </c>
      <c r="G631" s="2">
        <v>-8</v>
      </c>
      <c r="H631" s="2">
        <v>-4</v>
      </c>
      <c r="I631" s="14">
        <v>0</v>
      </c>
      <c r="J631" s="2">
        <v>0</v>
      </c>
      <c r="K631" s="2">
        <v>0</v>
      </c>
      <c r="L631" s="15"/>
      <c r="M631" s="1">
        <v>0</v>
      </c>
      <c r="N631" s="3">
        <v>0</v>
      </c>
      <c r="O631" s="3">
        <v>0</v>
      </c>
      <c r="P631" s="3">
        <v>0</v>
      </c>
      <c r="Q631" s="3"/>
      <c r="R631" s="3">
        <v>-4</v>
      </c>
      <c r="S631" s="3"/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/>
      <c r="Z631" s="3">
        <v>0</v>
      </c>
      <c r="AA631" s="3"/>
      <c r="AB631" s="3">
        <v>0</v>
      </c>
      <c r="AC631" s="3">
        <v>0</v>
      </c>
      <c r="AD631" s="3">
        <v>0</v>
      </c>
      <c r="AL631" t="s">
        <v>695</v>
      </c>
      <c r="AM631">
        <v>97127121</v>
      </c>
      <c r="AN631" t="s">
        <v>699</v>
      </c>
    </row>
    <row r="632" spans="2:40" ht="15.6" thickTop="1" thickBot="1">
      <c r="B632" s="13" t="s">
        <v>631</v>
      </c>
      <c r="C632" s="2">
        <v>97127377</v>
      </c>
      <c r="D632" s="13" t="s">
        <v>640</v>
      </c>
      <c r="E632" s="14">
        <v>500</v>
      </c>
      <c r="F632" s="2">
        <v>6</v>
      </c>
      <c r="G632" s="2">
        <v>-48</v>
      </c>
      <c r="H632" s="2">
        <v>-42</v>
      </c>
      <c r="I632" s="14">
        <v>0</v>
      </c>
      <c r="J632" s="2">
        <v>0</v>
      </c>
      <c r="K632" s="2">
        <v>0</v>
      </c>
      <c r="L632" s="15"/>
      <c r="M632" s="1">
        <v>-12</v>
      </c>
      <c r="N632" s="3">
        <v>-13</v>
      </c>
      <c r="O632" s="3">
        <v>0</v>
      </c>
      <c r="P632" s="3">
        <v>-15</v>
      </c>
      <c r="Q632" s="3">
        <v>0</v>
      </c>
      <c r="R632" s="3">
        <v>0</v>
      </c>
      <c r="S632" s="3">
        <v>0</v>
      </c>
      <c r="T632" s="3">
        <v>-2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L632" t="s">
        <v>695</v>
      </c>
      <c r="AM632">
        <v>65616162</v>
      </c>
      <c r="AN632" t="s">
        <v>700</v>
      </c>
    </row>
    <row r="633" spans="2:40" ht="15.6" thickTop="1" thickBot="1">
      <c r="B633" s="13" t="s">
        <v>631</v>
      </c>
      <c r="C633" s="2">
        <v>97087070</v>
      </c>
      <c r="D633" s="13" t="s">
        <v>641</v>
      </c>
      <c r="E633" s="14">
        <v>723</v>
      </c>
      <c r="F633" s="2">
        <v>17</v>
      </c>
      <c r="G633" s="2">
        <v>-32</v>
      </c>
      <c r="H633" s="2">
        <v>-15</v>
      </c>
      <c r="I633" s="14">
        <v>0</v>
      </c>
      <c r="J633" s="2">
        <v>0</v>
      </c>
      <c r="K633" s="2">
        <v>0</v>
      </c>
      <c r="L633" s="15"/>
      <c r="M633" s="1">
        <v>1</v>
      </c>
      <c r="N633" s="3">
        <v>-6</v>
      </c>
      <c r="O633" s="3">
        <v>0</v>
      </c>
      <c r="P633" s="3">
        <v>-8</v>
      </c>
      <c r="Q633" s="3">
        <v>0</v>
      </c>
      <c r="R633" s="3">
        <v>-2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L633" t="s">
        <v>695</v>
      </c>
      <c r="AM633">
        <v>97070153</v>
      </c>
      <c r="AN633" t="s">
        <v>701</v>
      </c>
    </row>
    <row r="634" spans="2:40" ht="15.6" thickTop="1" thickBot="1">
      <c r="B634" s="13" t="s">
        <v>631</v>
      </c>
      <c r="C634" s="2">
        <v>60030302</v>
      </c>
      <c r="D634" s="13" t="s">
        <v>642</v>
      </c>
      <c r="E634" s="14">
        <v>663</v>
      </c>
      <c r="F634" s="2">
        <v>12</v>
      </c>
      <c r="G634" s="2">
        <v>-28</v>
      </c>
      <c r="H634" s="2">
        <v>-16</v>
      </c>
      <c r="I634" s="14">
        <v>0</v>
      </c>
      <c r="J634" s="2">
        <v>0</v>
      </c>
      <c r="K634" s="2">
        <v>0</v>
      </c>
      <c r="L634" s="15"/>
      <c r="M634" s="1">
        <v>0</v>
      </c>
      <c r="N634" s="3">
        <v>-4</v>
      </c>
      <c r="O634" s="3">
        <v>-10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L634" t="s">
        <v>695</v>
      </c>
      <c r="AM634">
        <v>97021385</v>
      </c>
      <c r="AN634" t="s">
        <v>702</v>
      </c>
    </row>
    <row r="635" spans="2:40" ht="15.6" thickTop="1" thickBot="1">
      <c r="B635" s="13" t="s">
        <v>631</v>
      </c>
      <c r="C635" s="2">
        <v>65760672</v>
      </c>
      <c r="D635" s="13" t="s">
        <v>643</v>
      </c>
      <c r="E635" s="14">
        <v>684</v>
      </c>
      <c r="F635" s="2">
        <v>36</v>
      </c>
      <c r="G635" s="2">
        <v>-16</v>
      </c>
      <c r="H635" s="2">
        <v>20</v>
      </c>
      <c r="I635" s="14">
        <v>0</v>
      </c>
      <c r="J635" s="2">
        <v>0</v>
      </c>
      <c r="K635" s="2">
        <v>0</v>
      </c>
      <c r="L635" s="15"/>
      <c r="M635" s="1">
        <v>-2</v>
      </c>
      <c r="N635" s="3">
        <v>17</v>
      </c>
      <c r="O635" s="3">
        <v>0</v>
      </c>
      <c r="P635" s="3">
        <v>-12</v>
      </c>
      <c r="Q635" s="3"/>
      <c r="R635" s="3">
        <v>0</v>
      </c>
      <c r="S635" s="3"/>
      <c r="T635" s="3">
        <v>17</v>
      </c>
      <c r="U635" s="3">
        <v>0</v>
      </c>
      <c r="V635" s="3">
        <v>0</v>
      </c>
      <c r="W635" s="3">
        <v>0</v>
      </c>
      <c r="X635" s="3">
        <v>0</v>
      </c>
      <c r="Y635" s="3"/>
      <c r="Z635" s="3">
        <v>0</v>
      </c>
      <c r="AA635" s="3"/>
      <c r="AB635" s="3">
        <v>0</v>
      </c>
      <c r="AC635" s="3">
        <v>0</v>
      </c>
      <c r="AD635" s="3">
        <v>0</v>
      </c>
      <c r="AL635" t="s">
        <v>695</v>
      </c>
      <c r="AM635">
        <v>97070156</v>
      </c>
      <c r="AN635" t="s">
        <v>703</v>
      </c>
    </row>
    <row r="636" spans="2:40" ht="15.6" thickTop="1" thickBot="1">
      <c r="B636" s="13" t="s">
        <v>631</v>
      </c>
      <c r="C636" s="2">
        <v>65760672</v>
      </c>
      <c r="D636" s="13" t="s">
        <v>643</v>
      </c>
      <c r="E636" s="14">
        <v>684</v>
      </c>
      <c r="F636" s="2">
        <v>0</v>
      </c>
      <c r="G636" s="2">
        <v>-2</v>
      </c>
      <c r="H636" s="2">
        <v>-2</v>
      </c>
      <c r="I636" s="14">
        <v>0</v>
      </c>
      <c r="J636" s="2">
        <v>0</v>
      </c>
      <c r="K636" s="2">
        <v>0</v>
      </c>
      <c r="L636" s="15"/>
      <c r="M636" s="1">
        <v>0</v>
      </c>
      <c r="N636" s="3">
        <v>0</v>
      </c>
      <c r="O636" s="3">
        <v>-2</v>
      </c>
      <c r="P636" s="3">
        <v>0</v>
      </c>
      <c r="Q636" s="3"/>
      <c r="R636" s="3">
        <v>0</v>
      </c>
      <c r="S636" s="3"/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/>
      <c r="Z636" s="3">
        <v>0</v>
      </c>
      <c r="AA636" s="3"/>
      <c r="AB636" s="3">
        <v>0</v>
      </c>
      <c r="AC636" s="3">
        <v>0</v>
      </c>
      <c r="AD636" s="3">
        <v>0</v>
      </c>
      <c r="AL636" t="s">
        <v>695</v>
      </c>
      <c r="AM636">
        <v>66618420</v>
      </c>
      <c r="AN636" t="s">
        <v>704</v>
      </c>
    </row>
    <row r="637" spans="2:40" ht="15.6" thickTop="1" thickBot="1">
      <c r="B637" s="13" t="s">
        <v>631</v>
      </c>
      <c r="C637" s="2">
        <v>40369745</v>
      </c>
      <c r="D637" s="13" t="s">
        <v>644</v>
      </c>
      <c r="E637" s="14">
        <v>975</v>
      </c>
      <c r="F637" s="2">
        <v>23</v>
      </c>
      <c r="G637" s="2">
        <v>-24</v>
      </c>
      <c r="H637" s="2">
        <v>-1</v>
      </c>
      <c r="I637" s="14">
        <v>0</v>
      </c>
      <c r="J637" s="2">
        <v>0</v>
      </c>
      <c r="K637" s="2">
        <v>0</v>
      </c>
      <c r="L637" s="15"/>
      <c r="M637" s="1">
        <v>-13</v>
      </c>
      <c r="N637" s="3">
        <v>0</v>
      </c>
      <c r="O637" s="3">
        <v>-8</v>
      </c>
      <c r="P637" s="3">
        <v>0</v>
      </c>
      <c r="Q637" s="3"/>
      <c r="R637" s="3">
        <v>8</v>
      </c>
      <c r="S637" s="3"/>
      <c r="T637" s="3">
        <v>12</v>
      </c>
      <c r="U637" s="3">
        <v>0</v>
      </c>
      <c r="V637" s="3">
        <v>0</v>
      </c>
      <c r="W637" s="3">
        <v>0</v>
      </c>
      <c r="X637" s="3">
        <v>0</v>
      </c>
      <c r="Y637" s="3"/>
      <c r="Z637" s="3">
        <v>0</v>
      </c>
      <c r="AA637" s="3"/>
      <c r="AB637" s="3">
        <v>0</v>
      </c>
      <c r="AC637" s="3">
        <v>0</v>
      </c>
      <c r="AD637" s="3">
        <v>0</v>
      </c>
      <c r="AL637" t="s">
        <v>695</v>
      </c>
      <c r="AM637">
        <v>97010064</v>
      </c>
      <c r="AN637" t="s">
        <v>705</v>
      </c>
    </row>
    <row r="638" spans="2:40" ht="15.6" thickTop="1" thickBot="1">
      <c r="B638" s="13" t="s">
        <v>631</v>
      </c>
      <c r="C638" s="2">
        <v>97127378</v>
      </c>
      <c r="D638" s="13" t="s">
        <v>645</v>
      </c>
      <c r="E638" s="14">
        <v>500</v>
      </c>
      <c r="F638" s="2">
        <v>24</v>
      </c>
      <c r="G638" s="2">
        <v>-22</v>
      </c>
      <c r="H638" s="2">
        <v>2</v>
      </c>
      <c r="I638" s="14">
        <v>0</v>
      </c>
      <c r="J638" s="2">
        <v>0</v>
      </c>
      <c r="K638" s="2">
        <v>0</v>
      </c>
      <c r="L638" s="15"/>
      <c r="M638" s="1">
        <v>0</v>
      </c>
      <c r="N638" s="3">
        <v>0</v>
      </c>
      <c r="O638" s="3">
        <v>-14</v>
      </c>
      <c r="P638" s="3">
        <v>0</v>
      </c>
      <c r="Q638" s="3">
        <v>-2</v>
      </c>
      <c r="R638" s="3">
        <v>18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L638" t="s">
        <v>695</v>
      </c>
      <c r="AM638">
        <v>97084461</v>
      </c>
      <c r="AN638" t="s">
        <v>706</v>
      </c>
    </row>
    <row r="639" spans="2:40" ht="15.6" thickTop="1" thickBot="1">
      <c r="B639" s="13" t="s">
        <v>631</v>
      </c>
      <c r="C639" s="2">
        <v>97116635</v>
      </c>
      <c r="D639" s="13" t="s">
        <v>646</v>
      </c>
      <c r="E639" s="14">
        <v>500</v>
      </c>
      <c r="F639" s="2">
        <v>24</v>
      </c>
      <c r="G639" s="2">
        <v>-90</v>
      </c>
      <c r="H639" s="2">
        <v>-66</v>
      </c>
      <c r="I639" s="14">
        <v>0</v>
      </c>
      <c r="J639" s="2">
        <v>0</v>
      </c>
      <c r="K639" s="2">
        <v>0</v>
      </c>
      <c r="L639" s="15"/>
      <c r="M639" s="1">
        <v>-12</v>
      </c>
      <c r="N639" s="3">
        <v>-13</v>
      </c>
      <c r="O639" s="3">
        <v>-14</v>
      </c>
      <c r="P639" s="3">
        <v>-15</v>
      </c>
      <c r="Q639" s="3">
        <v>-2</v>
      </c>
      <c r="R639" s="3">
        <v>-4</v>
      </c>
      <c r="S639" s="3">
        <v>-4</v>
      </c>
      <c r="T639" s="3">
        <v>-2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L639" t="s">
        <v>695</v>
      </c>
      <c r="AM639">
        <v>97116633</v>
      </c>
      <c r="AN639" t="s">
        <v>707</v>
      </c>
    </row>
    <row r="640" spans="2:40" ht="15.6" thickTop="1" thickBot="1">
      <c r="B640" s="13" t="s">
        <v>631</v>
      </c>
      <c r="C640" s="2">
        <v>97057686</v>
      </c>
      <c r="D640" s="13" t="s">
        <v>647</v>
      </c>
      <c r="E640" s="14">
        <v>667</v>
      </c>
      <c r="F640" s="2">
        <v>6</v>
      </c>
      <c r="G640" s="2">
        <v>-23</v>
      </c>
      <c r="H640" s="2">
        <v>-17</v>
      </c>
      <c r="I640" s="14">
        <v>0</v>
      </c>
      <c r="J640" s="2">
        <v>0</v>
      </c>
      <c r="K640" s="2">
        <v>0</v>
      </c>
      <c r="L640" s="15"/>
      <c r="M640" s="1">
        <v>0</v>
      </c>
      <c r="N640" s="3">
        <v>0</v>
      </c>
      <c r="O640" s="3">
        <v>1</v>
      </c>
      <c r="P640" s="3">
        <v>-5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57"/>
      <c r="AF640" s="57"/>
      <c r="AG640" s="57"/>
      <c r="AH640" s="57"/>
      <c r="AI640" s="57"/>
      <c r="AJ640" s="57"/>
      <c r="AK640" s="57"/>
      <c r="AL640" t="s">
        <v>695</v>
      </c>
      <c r="AM640">
        <v>97116634</v>
      </c>
      <c r="AN640" t="s">
        <v>708</v>
      </c>
    </row>
    <row r="641" spans="2:40" ht="15.6" thickTop="1" thickBot="1">
      <c r="B641" s="13" t="s">
        <v>631</v>
      </c>
      <c r="C641" s="2">
        <v>97091533</v>
      </c>
      <c r="D641" s="13" t="s">
        <v>648</v>
      </c>
      <c r="E641" s="14">
        <v>756</v>
      </c>
      <c r="F641" s="2">
        <v>4</v>
      </c>
      <c r="G641" s="2">
        <v>-18</v>
      </c>
      <c r="H641" s="2">
        <v>-14</v>
      </c>
      <c r="I641" s="14">
        <v>0</v>
      </c>
      <c r="J641" s="2">
        <v>0</v>
      </c>
      <c r="K641" s="2">
        <v>0</v>
      </c>
      <c r="L641" s="15"/>
      <c r="M641" s="1">
        <v>0</v>
      </c>
      <c r="N641" s="3">
        <v>0</v>
      </c>
      <c r="O641" s="3">
        <v>0</v>
      </c>
      <c r="P641" s="3">
        <v>-10</v>
      </c>
      <c r="Q641" s="3">
        <v>0</v>
      </c>
      <c r="R641" s="3">
        <v>-4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L641" t="s">
        <v>695</v>
      </c>
      <c r="AM641">
        <v>40369385</v>
      </c>
      <c r="AN641" t="s">
        <v>709</v>
      </c>
    </row>
    <row r="642" spans="2:40" ht="15.6" thickTop="1" thickBot="1">
      <c r="B642" s="13" t="s">
        <v>631</v>
      </c>
      <c r="C642" s="2">
        <v>97127379</v>
      </c>
      <c r="D642" s="13" t="s">
        <v>649</v>
      </c>
      <c r="E642" s="14">
        <v>500</v>
      </c>
      <c r="F642" s="2">
        <v>36</v>
      </c>
      <c r="G642" s="2">
        <v>-66</v>
      </c>
      <c r="H642" s="2">
        <v>-30</v>
      </c>
      <c r="I642" s="14">
        <v>0</v>
      </c>
      <c r="J642" s="2">
        <v>0</v>
      </c>
      <c r="K642" s="2">
        <v>0</v>
      </c>
      <c r="L642" s="15"/>
      <c r="M642" s="1">
        <v>-12</v>
      </c>
      <c r="N642" s="3">
        <v>-13</v>
      </c>
      <c r="O642" s="3">
        <v>0</v>
      </c>
      <c r="P642" s="3">
        <v>-15</v>
      </c>
      <c r="Q642" s="3">
        <v>-2</v>
      </c>
      <c r="R642" s="3">
        <v>7</v>
      </c>
      <c r="S642" s="3">
        <v>7</v>
      </c>
      <c r="T642" s="3">
        <v>-2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L642" t="s">
        <v>710</v>
      </c>
      <c r="AM642">
        <v>97014306</v>
      </c>
      <c r="AN642" t="s">
        <v>711</v>
      </c>
    </row>
    <row r="643" spans="2:40" ht="15.6" thickTop="1" thickBot="1">
      <c r="B643" s="13" t="s">
        <v>631</v>
      </c>
      <c r="C643" s="2">
        <v>97044047</v>
      </c>
      <c r="D643" s="13" t="s">
        <v>650</v>
      </c>
      <c r="E643" s="14">
        <v>500</v>
      </c>
      <c r="F643" s="2">
        <v>12</v>
      </c>
      <c r="G643" s="2">
        <v>-19</v>
      </c>
      <c r="H643" s="2">
        <v>-7</v>
      </c>
      <c r="I643" s="14">
        <v>0</v>
      </c>
      <c r="J643" s="2">
        <v>0</v>
      </c>
      <c r="K643" s="2">
        <v>0</v>
      </c>
      <c r="L643" s="15"/>
      <c r="M643" s="1">
        <v>0</v>
      </c>
      <c r="N643" s="3">
        <v>0</v>
      </c>
      <c r="O643" s="3">
        <v>-14</v>
      </c>
      <c r="P643" s="3">
        <v>0</v>
      </c>
      <c r="Q643" s="3">
        <v>0</v>
      </c>
      <c r="R643" s="3">
        <v>0</v>
      </c>
      <c r="S643" s="3">
        <v>7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L643" t="s">
        <v>710</v>
      </c>
      <c r="AM643">
        <v>97115731</v>
      </c>
      <c r="AN643" t="s">
        <v>712</v>
      </c>
    </row>
    <row r="644" spans="2:40" ht="15.6" thickTop="1" thickBot="1">
      <c r="B644" s="13" t="s">
        <v>631</v>
      </c>
      <c r="C644" s="2">
        <v>97097292</v>
      </c>
      <c r="D644" s="13" t="s">
        <v>651</v>
      </c>
      <c r="E644" s="14">
        <v>683</v>
      </c>
      <c r="F644" s="2">
        <v>54</v>
      </c>
      <c r="G644" s="2">
        <v>-11</v>
      </c>
      <c r="H644" s="2">
        <v>43</v>
      </c>
      <c r="I644" s="14">
        <v>0</v>
      </c>
      <c r="J644" s="2">
        <v>0</v>
      </c>
      <c r="K644" s="2">
        <v>0</v>
      </c>
      <c r="L644" s="15"/>
      <c r="M644" s="1">
        <v>-2</v>
      </c>
      <c r="N644" s="3">
        <v>2</v>
      </c>
      <c r="O644" s="3">
        <v>8</v>
      </c>
      <c r="P644" s="3">
        <v>18</v>
      </c>
      <c r="Q644" s="3"/>
      <c r="R644" s="3">
        <v>0</v>
      </c>
      <c r="S644" s="3"/>
      <c r="T644" s="3">
        <v>17</v>
      </c>
      <c r="U644" s="3">
        <v>0</v>
      </c>
      <c r="V644" s="3">
        <v>0</v>
      </c>
      <c r="W644" s="3">
        <v>0</v>
      </c>
      <c r="X644" s="3">
        <v>0</v>
      </c>
      <c r="Y644" s="3"/>
      <c r="Z644" s="3">
        <v>0</v>
      </c>
      <c r="AA644" s="3"/>
      <c r="AB644" s="3">
        <v>0</v>
      </c>
      <c r="AC644" s="3">
        <v>0</v>
      </c>
      <c r="AD644" s="3">
        <v>0</v>
      </c>
      <c r="AL644" t="s">
        <v>710</v>
      </c>
      <c r="AM644">
        <v>97115523</v>
      </c>
      <c r="AN644" t="s">
        <v>713</v>
      </c>
    </row>
    <row r="645" spans="2:40" ht="15.6" thickTop="1" thickBot="1">
      <c r="B645" s="13" t="s">
        <v>652</v>
      </c>
      <c r="C645" s="2">
        <v>97044143</v>
      </c>
      <c r="D645" s="13" t="s">
        <v>653</v>
      </c>
      <c r="E645" s="14">
        <v>610</v>
      </c>
      <c r="F645" s="2">
        <v>71</v>
      </c>
      <c r="G645" s="2">
        <v>0</v>
      </c>
      <c r="H645" s="2">
        <v>71</v>
      </c>
      <c r="I645" s="14">
        <v>0</v>
      </c>
      <c r="J645" s="2">
        <v>0</v>
      </c>
      <c r="K645" s="2">
        <v>0</v>
      </c>
      <c r="L645" s="15"/>
      <c r="M645" s="1">
        <v>0</v>
      </c>
      <c r="N645" s="3">
        <v>15</v>
      </c>
      <c r="O645" s="3">
        <v>0</v>
      </c>
      <c r="P645" s="3">
        <v>0</v>
      </c>
      <c r="Q645" s="3">
        <v>21</v>
      </c>
      <c r="R645" s="3">
        <v>35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L645" t="s">
        <v>710</v>
      </c>
      <c r="AM645">
        <v>97107815</v>
      </c>
      <c r="AN645" t="s">
        <v>714</v>
      </c>
    </row>
    <row r="646" spans="2:40" ht="15.6" thickTop="1" thickBot="1">
      <c r="B646" s="13" t="s">
        <v>652</v>
      </c>
      <c r="C646" s="2">
        <v>4805305</v>
      </c>
      <c r="D646" s="13" t="s">
        <v>654</v>
      </c>
      <c r="E646" s="14">
        <v>923</v>
      </c>
      <c r="F646" s="2">
        <v>17</v>
      </c>
      <c r="G646" s="2">
        <v>-6</v>
      </c>
      <c r="H646" s="2">
        <v>11</v>
      </c>
      <c r="I646" s="14">
        <v>0</v>
      </c>
      <c r="J646" s="2">
        <v>0</v>
      </c>
      <c r="K646" s="2">
        <v>0</v>
      </c>
      <c r="L646" s="15"/>
      <c r="M646" s="1">
        <v>0</v>
      </c>
      <c r="N646" s="3">
        <v>0</v>
      </c>
      <c r="O646" s="3">
        <v>0</v>
      </c>
      <c r="P646" s="3">
        <v>0</v>
      </c>
      <c r="Q646" s="3"/>
      <c r="R646" s="3">
        <v>11</v>
      </c>
      <c r="S646" s="3"/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/>
      <c r="Z646" s="3">
        <v>0</v>
      </c>
      <c r="AA646" s="3"/>
      <c r="AB646" s="3">
        <v>0</v>
      </c>
      <c r="AC646" s="3">
        <v>0</v>
      </c>
      <c r="AD646" s="3">
        <v>0</v>
      </c>
      <c r="AL646" t="s">
        <v>710</v>
      </c>
      <c r="AM646">
        <v>97126628</v>
      </c>
      <c r="AN646" t="s">
        <v>715</v>
      </c>
    </row>
    <row r="647" spans="2:40" ht="15.6" thickTop="1" thickBot="1">
      <c r="B647" s="13" t="s">
        <v>652</v>
      </c>
      <c r="C647" s="2">
        <v>4828286</v>
      </c>
      <c r="D647" s="13" t="s">
        <v>655</v>
      </c>
      <c r="E647" s="14">
        <v>1075</v>
      </c>
      <c r="F647" s="2">
        <v>0</v>
      </c>
      <c r="G647" s="2">
        <v>-14</v>
      </c>
      <c r="H647" s="2">
        <v>-14</v>
      </c>
      <c r="I647" s="14">
        <v>0</v>
      </c>
      <c r="J647" s="2">
        <v>0</v>
      </c>
      <c r="K647" s="2">
        <v>0</v>
      </c>
      <c r="L647" s="15"/>
      <c r="M647" s="1">
        <v>-7</v>
      </c>
      <c r="N647" s="3">
        <v>0</v>
      </c>
      <c r="O647" s="3">
        <v>-7</v>
      </c>
      <c r="P647" s="3">
        <v>0</v>
      </c>
      <c r="Q647" s="3"/>
      <c r="R647" s="3">
        <v>0</v>
      </c>
      <c r="S647" s="3"/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/>
      <c r="Z647" s="3">
        <v>0</v>
      </c>
      <c r="AA647" s="3"/>
      <c r="AB647" s="3">
        <v>0</v>
      </c>
      <c r="AC647" s="3">
        <v>0</v>
      </c>
      <c r="AD647" s="3">
        <v>0</v>
      </c>
      <c r="AL647" t="s">
        <v>710</v>
      </c>
      <c r="AM647">
        <v>4823001</v>
      </c>
      <c r="AN647" t="s">
        <v>716</v>
      </c>
    </row>
    <row r="648" spans="2:40" ht="15.6" thickTop="1" thickBot="1">
      <c r="B648" s="13" t="s">
        <v>652</v>
      </c>
      <c r="C648" s="2">
        <v>97101809</v>
      </c>
      <c r="D648" s="13" t="s">
        <v>656</v>
      </c>
      <c r="E648" s="14">
        <v>538</v>
      </c>
      <c r="F648" s="2">
        <v>57</v>
      </c>
      <c r="G648" s="2">
        <v>-29</v>
      </c>
      <c r="H648" s="2">
        <v>28</v>
      </c>
      <c r="I648" s="14">
        <v>0</v>
      </c>
      <c r="J648" s="2">
        <v>0</v>
      </c>
      <c r="K648" s="2">
        <v>0</v>
      </c>
      <c r="L648" s="15"/>
      <c r="M648" s="1">
        <v>4</v>
      </c>
      <c r="N648" s="3">
        <v>0</v>
      </c>
      <c r="O648" s="3">
        <v>0</v>
      </c>
      <c r="P648" s="3">
        <v>0</v>
      </c>
      <c r="Q648" s="3">
        <v>16</v>
      </c>
      <c r="R648" s="3">
        <v>9</v>
      </c>
      <c r="S648" s="3">
        <v>1</v>
      </c>
      <c r="T648" s="3">
        <v>-2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L648" t="s">
        <v>710</v>
      </c>
      <c r="AM648">
        <v>4823002</v>
      </c>
      <c r="AN648" t="s">
        <v>717</v>
      </c>
    </row>
    <row r="649" spans="2:40" ht="15.6" thickTop="1" thickBot="1">
      <c r="B649" s="13" t="s">
        <v>652</v>
      </c>
      <c r="C649" s="2">
        <v>97070615</v>
      </c>
      <c r="D649" s="13" t="s">
        <v>657</v>
      </c>
      <c r="E649" s="14">
        <v>947</v>
      </c>
      <c r="F649" s="2">
        <v>17</v>
      </c>
      <c r="G649" s="2">
        <v>-10</v>
      </c>
      <c r="H649" s="2">
        <v>7</v>
      </c>
      <c r="I649" s="14">
        <v>0</v>
      </c>
      <c r="J649" s="2">
        <v>0</v>
      </c>
      <c r="K649" s="2">
        <v>0</v>
      </c>
      <c r="L649" s="15"/>
      <c r="M649" s="1">
        <v>10</v>
      </c>
      <c r="N649" s="3">
        <v>0</v>
      </c>
      <c r="O649" s="3">
        <v>0</v>
      </c>
      <c r="P649" s="3">
        <v>0</v>
      </c>
      <c r="Q649" s="3"/>
      <c r="R649" s="3">
        <v>-3</v>
      </c>
      <c r="S649" s="3"/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/>
      <c r="Z649" s="3">
        <v>0</v>
      </c>
      <c r="AA649" s="3"/>
      <c r="AB649" s="3">
        <v>0</v>
      </c>
      <c r="AC649" s="3">
        <v>0</v>
      </c>
      <c r="AD649" s="3">
        <v>0</v>
      </c>
      <c r="AL649" t="s">
        <v>718</v>
      </c>
      <c r="AM649">
        <v>51020708</v>
      </c>
      <c r="AN649" t="s">
        <v>719</v>
      </c>
    </row>
    <row r="650" spans="2:40" ht="15.6" thickTop="1" thickBot="1">
      <c r="B650" s="13" t="s">
        <v>652</v>
      </c>
      <c r="C650" s="2">
        <v>97097179</v>
      </c>
      <c r="D650" s="13" t="s">
        <v>658</v>
      </c>
      <c r="E650" s="14">
        <v>500</v>
      </c>
      <c r="F650" s="2">
        <v>12</v>
      </c>
      <c r="G650" s="2">
        <v>-23</v>
      </c>
      <c r="H650" s="2">
        <v>-11</v>
      </c>
      <c r="I650" s="14">
        <v>0</v>
      </c>
      <c r="J650" s="2">
        <v>0</v>
      </c>
      <c r="K650" s="2">
        <v>0</v>
      </c>
      <c r="L650" s="15"/>
      <c r="M650" s="1">
        <v>-8</v>
      </c>
      <c r="N650" s="3">
        <v>0</v>
      </c>
      <c r="O650" s="3">
        <v>-4</v>
      </c>
      <c r="P650" s="3">
        <v>0</v>
      </c>
      <c r="Q650" s="3">
        <v>0</v>
      </c>
      <c r="R650" s="3">
        <v>0</v>
      </c>
      <c r="S650" s="3">
        <v>1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L650" t="s">
        <v>718</v>
      </c>
      <c r="AM650">
        <v>97103821</v>
      </c>
      <c r="AN650" t="s">
        <v>720</v>
      </c>
    </row>
    <row r="651" spans="2:40" ht="15.6" thickTop="1" thickBot="1">
      <c r="B651" s="13" t="s">
        <v>652</v>
      </c>
      <c r="C651" s="2">
        <v>97057450</v>
      </c>
      <c r="D651" s="13" t="s">
        <v>659</v>
      </c>
      <c r="E651" s="14">
        <v>512</v>
      </c>
      <c r="F651" s="2">
        <v>18</v>
      </c>
      <c r="G651" s="2">
        <v>-10</v>
      </c>
      <c r="H651" s="2">
        <v>8</v>
      </c>
      <c r="I651" s="14">
        <v>0</v>
      </c>
      <c r="J651" s="2">
        <v>0</v>
      </c>
      <c r="K651" s="2">
        <v>0</v>
      </c>
      <c r="L651" s="15"/>
      <c r="M651" s="1">
        <v>0</v>
      </c>
      <c r="N651" s="3">
        <v>0</v>
      </c>
      <c r="O651" s="3">
        <v>7</v>
      </c>
      <c r="P651" s="3">
        <v>0</v>
      </c>
      <c r="Q651" s="3">
        <v>0</v>
      </c>
      <c r="R651" s="3">
        <v>0</v>
      </c>
      <c r="S651" s="3">
        <v>1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L651" t="s">
        <v>718</v>
      </c>
      <c r="AM651">
        <v>97006630</v>
      </c>
      <c r="AN651" t="s">
        <v>721</v>
      </c>
    </row>
    <row r="652" spans="2:40" ht="15.6" thickTop="1" thickBot="1">
      <c r="B652" s="13" t="s">
        <v>652</v>
      </c>
      <c r="C652" s="2">
        <v>97094714</v>
      </c>
      <c r="D652" s="13" t="s">
        <v>660</v>
      </c>
      <c r="E652" s="14">
        <v>720</v>
      </c>
      <c r="F652" s="2">
        <v>0</v>
      </c>
      <c r="G652" s="2">
        <v>-13</v>
      </c>
      <c r="H652" s="2">
        <v>-13</v>
      </c>
      <c r="I652" s="14">
        <v>0</v>
      </c>
      <c r="J652" s="2">
        <v>0</v>
      </c>
      <c r="K652" s="2">
        <v>0</v>
      </c>
      <c r="L652" s="15"/>
      <c r="M652" s="1">
        <v>0</v>
      </c>
      <c r="N652" s="3">
        <v>0</v>
      </c>
      <c r="O652" s="3">
        <v>0</v>
      </c>
      <c r="P652" s="3">
        <v>-13</v>
      </c>
      <c r="Q652" s="3"/>
      <c r="R652" s="3">
        <v>0</v>
      </c>
      <c r="S652" s="3"/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/>
      <c r="Z652" s="3">
        <v>0</v>
      </c>
      <c r="AA652" s="3"/>
      <c r="AB652" s="3">
        <v>0</v>
      </c>
      <c r="AC652" s="3">
        <v>0</v>
      </c>
      <c r="AD652" s="3">
        <v>0</v>
      </c>
      <c r="AL652" t="s">
        <v>718</v>
      </c>
      <c r="AM652">
        <v>97013852</v>
      </c>
      <c r="AN652" t="s">
        <v>722</v>
      </c>
    </row>
    <row r="653" spans="2:40" ht="15.6" thickTop="1" thickBot="1">
      <c r="B653" s="13" t="s">
        <v>652</v>
      </c>
      <c r="C653" s="2">
        <v>97083678</v>
      </c>
      <c r="D653" s="13" t="s">
        <v>661</v>
      </c>
      <c r="E653" s="14">
        <v>858</v>
      </c>
      <c r="F653" s="2">
        <v>6</v>
      </c>
      <c r="G653" s="2">
        <v>-29</v>
      </c>
      <c r="H653" s="2">
        <v>-23</v>
      </c>
      <c r="I653" s="14">
        <v>0</v>
      </c>
      <c r="J653" s="2">
        <v>0</v>
      </c>
      <c r="K653" s="2">
        <v>0</v>
      </c>
      <c r="L653" s="15"/>
      <c r="M653" s="1">
        <v>0</v>
      </c>
      <c r="N653" s="3">
        <v>0</v>
      </c>
      <c r="O653" s="3">
        <v>0</v>
      </c>
      <c r="P653" s="3">
        <v>-12</v>
      </c>
      <c r="Q653" s="3"/>
      <c r="R653" s="3">
        <v>0</v>
      </c>
      <c r="S653" s="3"/>
      <c r="T653" s="3">
        <v>-11</v>
      </c>
      <c r="U653" s="3">
        <v>0</v>
      </c>
      <c r="V653" s="3">
        <v>0</v>
      </c>
      <c r="W653" s="3">
        <v>0</v>
      </c>
      <c r="X653" s="3">
        <v>0</v>
      </c>
      <c r="Y653" s="3"/>
      <c r="Z653" s="3">
        <v>0</v>
      </c>
      <c r="AA653" s="3"/>
      <c r="AB653" s="3">
        <v>0</v>
      </c>
      <c r="AC653" s="3">
        <v>0</v>
      </c>
      <c r="AD653" s="3">
        <v>0</v>
      </c>
      <c r="AL653" t="s">
        <v>718</v>
      </c>
      <c r="AM653">
        <v>40363576</v>
      </c>
      <c r="AN653" t="s">
        <v>723</v>
      </c>
    </row>
    <row r="654" spans="2:40" ht="15.6" thickTop="1" thickBot="1">
      <c r="B654" s="13" t="s">
        <v>652</v>
      </c>
      <c r="C654" s="2">
        <v>97014297</v>
      </c>
      <c r="D654" s="13" t="s">
        <v>662</v>
      </c>
      <c r="E654" s="14">
        <v>1295</v>
      </c>
      <c r="F654" s="2">
        <v>49</v>
      </c>
      <c r="G654" s="2">
        <v>-19</v>
      </c>
      <c r="H654" s="2">
        <v>30</v>
      </c>
      <c r="I654" s="14">
        <v>0</v>
      </c>
      <c r="J654" s="2">
        <v>0</v>
      </c>
      <c r="K654" s="2">
        <v>0</v>
      </c>
      <c r="L654" s="15"/>
      <c r="M654" s="1">
        <v>0</v>
      </c>
      <c r="N654" s="3">
        <v>-4</v>
      </c>
      <c r="O654" s="3">
        <v>0</v>
      </c>
      <c r="P654" s="3">
        <v>34</v>
      </c>
      <c r="Q654" s="3"/>
      <c r="R654" s="3">
        <v>0</v>
      </c>
      <c r="S654" s="3"/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/>
      <c r="Z654" s="3">
        <v>0</v>
      </c>
      <c r="AA654" s="3"/>
      <c r="AB654" s="3">
        <v>0</v>
      </c>
      <c r="AC654" s="3">
        <v>0</v>
      </c>
      <c r="AD654" s="3">
        <v>0</v>
      </c>
      <c r="AL654" t="s">
        <v>718</v>
      </c>
      <c r="AM654">
        <v>4800789</v>
      </c>
      <c r="AN654" t="s">
        <v>724</v>
      </c>
    </row>
    <row r="655" spans="2:40" ht="15.6" thickTop="1" thickBot="1">
      <c r="B655" s="13" t="s">
        <v>652</v>
      </c>
      <c r="C655" s="2">
        <v>50274370</v>
      </c>
      <c r="D655" s="13" t="s">
        <v>663</v>
      </c>
      <c r="E655" s="14">
        <v>727</v>
      </c>
      <c r="F655" s="2">
        <v>36</v>
      </c>
      <c r="G655" s="2">
        <v>-5</v>
      </c>
      <c r="H655" s="2">
        <v>31</v>
      </c>
      <c r="I655" s="14">
        <v>0</v>
      </c>
      <c r="J655" s="2">
        <v>0</v>
      </c>
      <c r="K655" s="2">
        <v>0</v>
      </c>
      <c r="L655" s="15"/>
      <c r="M655" s="1">
        <v>0</v>
      </c>
      <c r="N655" s="3">
        <v>9</v>
      </c>
      <c r="O655" s="3">
        <v>0</v>
      </c>
      <c r="P655" s="3">
        <v>0</v>
      </c>
      <c r="Q655" s="3">
        <v>13</v>
      </c>
      <c r="R655" s="3">
        <v>9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L655" t="s">
        <v>718</v>
      </c>
      <c r="AM655">
        <v>4952469</v>
      </c>
      <c r="AN655" t="s">
        <v>725</v>
      </c>
    </row>
    <row r="656" spans="2:40" ht="15.6" thickTop="1" thickBot="1">
      <c r="B656" s="13" t="s">
        <v>652</v>
      </c>
      <c r="C656" s="2">
        <v>97014298</v>
      </c>
      <c r="D656" s="13" t="s">
        <v>664</v>
      </c>
      <c r="E656" s="14">
        <v>1169</v>
      </c>
      <c r="F656" s="2">
        <v>50</v>
      </c>
      <c r="G656" s="2">
        <v>-27</v>
      </c>
      <c r="H656" s="2">
        <v>23</v>
      </c>
      <c r="I656" s="14">
        <v>0</v>
      </c>
      <c r="J656" s="2">
        <v>0</v>
      </c>
      <c r="K656" s="2">
        <v>0</v>
      </c>
      <c r="L656" s="15"/>
      <c r="M656" s="1">
        <v>0</v>
      </c>
      <c r="N656" s="3">
        <v>13</v>
      </c>
      <c r="O656" s="3">
        <v>18</v>
      </c>
      <c r="P656" s="3">
        <v>0</v>
      </c>
      <c r="Q656" s="3"/>
      <c r="R656" s="3">
        <v>-8</v>
      </c>
      <c r="S656" s="3"/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/>
      <c r="Z656" s="3">
        <v>0</v>
      </c>
      <c r="AA656" s="3"/>
      <c r="AB656" s="3">
        <v>0</v>
      </c>
      <c r="AC656" s="3">
        <v>0</v>
      </c>
      <c r="AD656" s="3">
        <v>0</v>
      </c>
      <c r="AL656" t="s">
        <v>718</v>
      </c>
      <c r="AM656">
        <v>97090340</v>
      </c>
      <c r="AN656" t="s">
        <v>726</v>
      </c>
    </row>
    <row r="657" spans="2:40" ht="15.6" thickTop="1" thickBot="1">
      <c r="B657" s="13" t="s">
        <v>652</v>
      </c>
      <c r="C657" s="2">
        <v>97115832</v>
      </c>
      <c r="D657" s="13" t="s">
        <v>665</v>
      </c>
      <c r="E657" s="14">
        <v>576</v>
      </c>
      <c r="F657" s="2">
        <v>18</v>
      </c>
      <c r="G657" s="2">
        <v>-16</v>
      </c>
      <c r="H657" s="2">
        <v>2</v>
      </c>
      <c r="I657" s="14">
        <v>0</v>
      </c>
      <c r="J657" s="2">
        <v>0</v>
      </c>
      <c r="K657" s="2">
        <v>0</v>
      </c>
      <c r="L657" s="15"/>
      <c r="M657" s="1">
        <v>0</v>
      </c>
      <c r="N657" s="3">
        <v>0</v>
      </c>
      <c r="O657" s="3">
        <v>-7</v>
      </c>
      <c r="P657" s="3">
        <v>9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L657" t="s">
        <v>718</v>
      </c>
      <c r="AM657">
        <v>97086579</v>
      </c>
      <c r="AN657" t="s">
        <v>727</v>
      </c>
    </row>
    <row r="658" spans="2:40" ht="15.6" thickTop="1" thickBot="1">
      <c r="B658" s="13" t="s">
        <v>652</v>
      </c>
      <c r="C658" s="2">
        <v>97110183</v>
      </c>
      <c r="D658" s="13" t="s">
        <v>666</v>
      </c>
      <c r="E658" s="14">
        <v>1091</v>
      </c>
      <c r="F658" s="2">
        <v>28</v>
      </c>
      <c r="G658" s="2">
        <v>-2</v>
      </c>
      <c r="H658" s="2">
        <v>26</v>
      </c>
      <c r="I658" s="14">
        <v>0</v>
      </c>
      <c r="J658" s="2">
        <v>0</v>
      </c>
      <c r="K658" s="2">
        <v>0</v>
      </c>
      <c r="L658" s="15"/>
      <c r="M658" s="1">
        <v>4</v>
      </c>
      <c r="N658" s="3">
        <v>0</v>
      </c>
      <c r="O658" s="3">
        <v>4</v>
      </c>
      <c r="P658" s="3">
        <v>3</v>
      </c>
      <c r="Q658" s="3"/>
      <c r="R658" s="3">
        <v>4</v>
      </c>
      <c r="S658" s="3"/>
      <c r="T658" s="3">
        <v>11</v>
      </c>
      <c r="U658" s="3">
        <v>0</v>
      </c>
      <c r="V658" s="3">
        <v>0</v>
      </c>
      <c r="W658" s="3">
        <v>0</v>
      </c>
      <c r="X658" s="3">
        <v>0</v>
      </c>
      <c r="Y658" s="3"/>
      <c r="Z658" s="3">
        <v>0</v>
      </c>
      <c r="AA658" s="3"/>
      <c r="AB658" s="3">
        <v>0</v>
      </c>
      <c r="AC658" s="3">
        <v>0</v>
      </c>
      <c r="AD658" s="3">
        <v>0</v>
      </c>
      <c r="AL658" t="s">
        <v>718</v>
      </c>
      <c r="AM658">
        <v>97103822</v>
      </c>
      <c r="AN658" t="s">
        <v>728</v>
      </c>
    </row>
    <row r="659" spans="2:40" ht="15.6" thickTop="1" thickBot="1">
      <c r="B659" s="13" t="s">
        <v>652</v>
      </c>
      <c r="C659" s="2">
        <v>65605927</v>
      </c>
      <c r="D659" s="13" t="s">
        <v>667</v>
      </c>
      <c r="E659" s="14">
        <v>1318</v>
      </c>
      <c r="F659" s="2">
        <v>2</v>
      </c>
      <c r="G659" s="2">
        <v>-7</v>
      </c>
      <c r="H659" s="2">
        <v>-5</v>
      </c>
      <c r="I659" s="14">
        <v>0</v>
      </c>
      <c r="J659" s="2">
        <v>0</v>
      </c>
      <c r="K659" s="2">
        <v>0</v>
      </c>
      <c r="L659" s="15"/>
      <c r="M659" s="1">
        <v>0</v>
      </c>
      <c r="N659" s="3">
        <v>0</v>
      </c>
      <c r="O659" s="3">
        <v>-5</v>
      </c>
      <c r="P659" s="3">
        <v>0</v>
      </c>
      <c r="Q659" s="3"/>
      <c r="R659" s="3">
        <v>0</v>
      </c>
      <c r="S659" s="3"/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/>
      <c r="Z659" s="3">
        <v>0</v>
      </c>
      <c r="AA659" s="3"/>
      <c r="AB659" s="3">
        <v>0</v>
      </c>
      <c r="AC659" s="3">
        <v>0</v>
      </c>
      <c r="AD659" s="3">
        <v>0</v>
      </c>
      <c r="AL659" t="s">
        <v>718</v>
      </c>
      <c r="AM659">
        <v>97111970</v>
      </c>
      <c r="AN659" t="s">
        <v>729</v>
      </c>
    </row>
    <row r="660" spans="2:40" ht="15.6" thickTop="1" thickBot="1">
      <c r="B660" s="13" t="s">
        <v>652</v>
      </c>
      <c r="C660" s="2">
        <v>97103879</v>
      </c>
      <c r="D660" s="13" t="s">
        <v>668</v>
      </c>
      <c r="E660" s="14">
        <v>530</v>
      </c>
      <c r="F660" s="2">
        <v>24</v>
      </c>
      <c r="G660" s="2">
        <v>-22</v>
      </c>
      <c r="H660" s="2">
        <v>2</v>
      </c>
      <c r="I660" s="14">
        <v>0</v>
      </c>
      <c r="J660" s="2">
        <v>0</v>
      </c>
      <c r="K660" s="2">
        <v>0</v>
      </c>
      <c r="L660" s="15"/>
      <c r="M660" s="1">
        <v>1</v>
      </c>
      <c r="N660" s="3">
        <v>0</v>
      </c>
      <c r="O660" s="3">
        <v>0</v>
      </c>
      <c r="P660" s="3">
        <v>13</v>
      </c>
      <c r="Q660" s="3">
        <v>0</v>
      </c>
      <c r="R660" s="3">
        <v>0</v>
      </c>
      <c r="S660" s="3">
        <v>0</v>
      </c>
      <c r="T660" s="3">
        <v>-12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L660" t="s">
        <v>718</v>
      </c>
      <c r="AM660">
        <v>97104986</v>
      </c>
      <c r="AN660" t="s">
        <v>730</v>
      </c>
    </row>
    <row r="661" spans="2:40" ht="15.6" thickTop="1" thickBot="1">
      <c r="B661" s="13" t="s">
        <v>652</v>
      </c>
      <c r="C661" s="2">
        <v>4952927</v>
      </c>
      <c r="D661" s="13" t="s">
        <v>669</v>
      </c>
      <c r="E661" s="14">
        <v>1088</v>
      </c>
      <c r="F661" s="2">
        <v>23</v>
      </c>
      <c r="G661" s="2">
        <v>-2</v>
      </c>
      <c r="H661" s="2">
        <v>21</v>
      </c>
      <c r="I661" s="14">
        <v>0</v>
      </c>
      <c r="J661" s="2">
        <v>0</v>
      </c>
      <c r="K661" s="2">
        <v>0</v>
      </c>
      <c r="L661" s="15"/>
      <c r="M661" s="1">
        <v>22</v>
      </c>
      <c r="N661" s="3">
        <v>0</v>
      </c>
      <c r="O661" s="3">
        <v>0</v>
      </c>
      <c r="P661" s="3">
        <v>-1</v>
      </c>
      <c r="Q661" s="3"/>
      <c r="R661" s="3">
        <v>0</v>
      </c>
      <c r="S661" s="3"/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/>
      <c r="Z661" s="3">
        <v>0</v>
      </c>
      <c r="AA661" s="3"/>
      <c r="AB661" s="3">
        <v>0</v>
      </c>
      <c r="AC661" s="3">
        <v>0</v>
      </c>
      <c r="AD661" s="3">
        <v>0</v>
      </c>
      <c r="AL661" t="s">
        <v>718</v>
      </c>
      <c r="AM661">
        <v>93418742</v>
      </c>
      <c r="AN661" t="s">
        <v>731</v>
      </c>
    </row>
    <row r="662" spans="2:40" ht="15.6" thickTop="1" thickBot="1">
      <c r="B662" s="13" t="s">
        <v>652</v>
      </c>
      <c r="C662" s="2">
        <v>40141097</v>
      </c>
      <c r="D662" s="13" t="s">
        <v>670</v>
      </c>
      <c r="E662" s="14">
        <v>946</v>
      </c>
      <c r="F662" s="2">
        <v>16</v>
      </c>
      <c r="G662" s="2">
        <v>-21</v>
      </c>
      <c r="H662" s="2">
        <v>-5</v>
      </c>
      <c r="I662" s="14">
        <v>0</v>
      </c>
      <c r="J662" s="2">
        <v>0</v>
      </c>
      <c r="K662" s="2">
        <v>0</v>
      </c>
      <c r="L662" s="15"/>
      <c r="M662" s="1">
        <v>10</v>
      </c>
      <c r="N662" s="3">
        <v>0</v>
      </c>
      <c r="O662" s="3">
        <v>0</v>
      </c>
      <c r="P662" s="3">
        <v>0</v>
      </c>
      <c r="Q662" s="3"/>
      <c r="R662" s="3">
        <v>0</v>
      </c>
      <c r="S662" s="3"/>
      <c r="T662" s="3">
        <v>-15</v>
      </c>
      <c r="U662" s="3">
        <v>0</v>
      </c>
      <c r="V662" s="3">
        <v>0</v>
      </c>
      <c r="W662" s="3">
        <v>0</v>
      </c>
      <c r="X662" s="3">
        <v>0</v>
      </c>
      <c r="Y662" s="3"/>
      <c r="Z662" s="3">
        <v>0</v>
      </c>
      <c r="AA662" s="3"/>
      <c r="AB662" s="3">
        <v>0</v>
      </c>
      <c r="AC662" s="3">
        <v>0</v>
      </c>
      <c r="AD662" s="3">
        <v>0</v>
      </c>
      <c r="AL662" t="s">
        <v>718</v>
      </c>
      <c r="AM662">
        <v>97094987</v>
      </c>
      <c r="AN662" t="s">
        <v>732</v>
      </c>
    </row>
    <row r="663" spans="2:40" ht="15.6" thickTop="1" thickBot="1">
      <c r="B663" s="13" t="s">
        <v>652</v>
      </c>
      <c r="C663" s="2">
        <v>4944898</v>
      </c>
      <c r="D663" s="13" t="s">
        <v>671</v>
      </c>
      <c r="E663" s="14">
        <v>500</v>
      </c>
      <c r="F663" s="2">
        <v>0</v>
      </c>
      <c r="G663" s="2">
        <v>-10</v>
      </c>
      <c r="H663" s="2">
        <v>-10</v>
      </c>
      <c r="I663" s="14">
        <v>0</v>
      </c>
      <c r="J663" s="2">
        <v>0</v>
      </c>
      <c r="K663" s="2">
        <v>0</v>
      </c>
      <c r="L663" s="15"/>
      <c r="M663" s="1">
        <v>0</v>
      </c>
      <c r="N663" s="3">
        <v>0</v>
      </c>
      <c r="O663" s="3">
        <v>0</v>
      </c>
      <c r="P663" s="3">
        <v>-10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L663" t="s">
        <v>718</v>
      </c>
      <c r="AM663">
        <v>46096095</v>
      </c>
      <c r="AN663" t="s">
        <v>733</v>
      </c>
    </row>
    <row r="664" spans="2:40" ht="15.6" thickTop="1" thickBot="1">
      <c r="B664" s="13" t="s">
        <v>652</v>
      </c>
      <c r="C664" s="2">
        <v>97094715</v>
      </c>
      <c r="D664" s="13" t="s">
        <v>672</v>
      </c>
      <c r="E664" s="14">
        <v>1114</v>
      </c>
      <c r="F664" s="2">
        <v>122</v>
      </c>
      <c r="G664" s="2">
        <v>-9</v>
      </c>
      <c r="H664" s="2">
        <v>113</v>
      </c>
      <c r="I664" s="14">
        <v>0</v>
      </c>
      <c r="J664" s="2">
        <v>0</v>
      </c>
      <c r="K664" s="2">
        <v>0</v>
      </c>
      <c r="L664" s="15"/>
      <c r="M664" s="1">
        <v>7</v>
      </c>
      <c r="N664" s="3">
        <v>5</v>
      </c>
      <c r="O664" s="3">
        <v>0</v>
      </c>
      <c r="P664" s="3">
        <v>61</v>
      </c>
      <c r="Q664" s="3"/>
      <c r="R664" s="3">
        <v>40</v>
      </c>
      <c r="S664" s="3"/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/>
      <c r="Z664" s="3">
        <v>0</v>
      </c>
      <c r="AA664" s="3"/>
      <c r="AB664" s="3">
        <v>0</v>
      </c>
      <c r="AC664" s="3">
        <v>0</v>
      </c>
      <c r="AD664" s="3">
        <v>0</v>
      </c>
      <c r="AL664" t="s">
        <v>718</v>
      </c>
      <c r="AM664">
        <v>97107847</v>
      </c>
      <c r="AN664" t="s">
        <v>734</v>
      </c>
    </row>
    <row r="665" spans="2:40" ht="15.6" thickTop="1" thickBot="1">
      <c r="B665" s="13" t="s">
        <v>652</v>
      </c>
      <c r="C665" s="2">
        <v>97058964</v>
      </c>
      <c r="D665" s="13" t="s">
        <v>673</v>
      </c>
      <c r="E665" s="14">
        <v>500</v>
      </c>
      <c r="F665" s="2">
        <v>6</v>
      </c>
      <c r="G665" s="2">
        <v>-20</v>
      </c>
      <c r="H665" s="2">
        <v>-14</v>
      </c>
      <c r="I665" s="14">
        <v>0</v>
      </c>
      <c r="J665" s="2">
        <v>0</v>
      </c>
      <c r="K665" s="2">
        <v>0</v>
      </c>
      <c r="L665" s="15"/>
      <c r="M665" s="1">
        <v>0</v>
      </c>
      <c r="N665" s="3">
        <v>-3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-11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L665" t="s">
        <v>718</v>
      </c>
      <c r="AM665">
        <v>97070102</v>
      </c>
      <c r="AN665" t="s">
        <v>735</v>
      </c>
    </row>
    <row r="666" spans="2:40" ht="15.6" thickTop="1" thickBot="1">
      <c r="B666" s="13" t="s">
        <v>674</v>
      </c>
      <c r="C666" s="2">
        <v>97041854</v>
      </c>
      <c r="D666" s="13" t="s">
        <v>675</v>
      </c>
      <c r="E666" s="14">
        <v>730</v>
      </c>
      <c r="F666" s="2">
        <v>11</v>
      </c>
      <c r="G666" s="2">
        <v>-26</v>
      </c>
      <c r="H666" s="2">
        <v>-15</v>
      </c>
      <c r="I666" s="14">
        <v>0</v>
      </c>
      <c r="J666" s="2">
        <v>0</v>
      </c>
      <c r="K666" s="2">
        <v>0</v>
      </c>
      <c r="L666" s="15"/>
      <c r="M666" s="1">
        <v>0</v>
      </c>
      <c r="N666" s="3">
        <v>-16</v>
      </c>
      <c r="O666" s="3">
        <v>0</v>
      </c>
      <c r="P666" s="3">
        <v>0</v>
      </c>
      <c r="Q666" s="3">
        <v>1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L666" t="s">
        <v>718</v>
      </c>
      <c r="AM666">
        <v>97094988</v>
      </c>
      <c r="AN666" t="s">
        <v>736</v>
      </c>
    </row>
    <row r="667" spans="2:40" ht="15.6" thickTop="1" thickBot="1">
      <c r="B667" s="13" t="s">
        <v>674</v>
      </c>
      <c r="C667" s="2">
        <v>97113255</v>
      </c>
      <c r="D667" s="13" t="s">
        <v>676</v>
      </c>
      <c r="E667" s="14">
        <v>500</v>
      </c>
      <c r="F667" s="2">
        <v>16</v>
      </c>
      <c r="G667" s="2">
        <v>-15</v>
      </c>
      <c r="H667" s="2">
        <v>1</v>
      </c>
      <c r="I667" s="14">
        <v>0</v>
      </c>
      <c r="J667" s="2">
        <v>0</v>
      </c>
      <c r="K667" s="2">
        <v>0</v>
      </c>
      <c r="L667" s="15"/>
      <c r="M667" s="1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-14</v>
      </c>
      <c r="T667" s="3">
        <v>15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L667" t="s">
        <v>737</v>
      </c>
      <c r="AM667">
        <v>97041685</v>
      </c>
      <c r="AN667" t="s">
        <v>738</v>
      </c>
    </row>
    <row r="668" spans="2:40" ht="15.6" thickTop="1" thickBot="1">
      <c r="B668" s="13" t="s">
        <v>674</v>
      </c>
      <c r="C668" s="2">
        <v>97092493</v>
      </c>
      <c r="D668" s="13" t="s">
        <v>677</v>
      </c>
      <c r="E668" s="14">
        <v>726</v>
      </c>
      <c r="F668" s="2">
        <v>17</v>
      </c>
      <c r="G668" s="2">
        <v>-27</v>
      </c>
      <c r="H668" s="2">
        <v>-10</v>
      </c>
      <c r="I668" s="14">
        <v>0</v>
      </c>
      <c r="J668" s="2">
        <v>0</v>
      </c>
      <c r="K668" s="2">
        <v>0</v>
      </c>
      <c r="L668" s="15"/>
      <c r="M668" s="1">
        <v>3</v>
      </c>
      <c r="N668" s="3">
        <v>0</v>
      </c>
      <c r="O668" s="3">
        <v>-2</v>
      </c>
      <c r="P668" s="3">
        <v>0</v>
      </c>
      <c r="Q668" s="3">
        <v>-11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L668" t="s">
        <v>737</v>
      </c>
      <c r="AM668">
        <v>60030795</v>
      </c>
      <c r="AN668" t="s">
        <v>739</v>
      </c>
    </row>
    <row r="669" spans="2:40" ht="15.6" thickTop="1" thickBot="1">
      <c r="B669" s="13" t="s">
        <v>674</v>
      </c>
      <c r="C669" s="2">
        <v>97116649</v>
      </c>
      <c r="D669" s="13" t="s">
        <v>678</v>
      </c>
      <c r="E669" s="14">
        <v>545</v>
      </c>
      <c r="F669" s="2">
        <v>30</v>
      </c>
      <c r="G669" s="2">
        <v>-9</v>
      </c>
      <c r="H669" s="2">
        <v>21</v>
      </c>
      <c r="I669" s="14">
        <v>0</v>
      </c>
      <c r="J669" s="2">
        <v>0</v>
      </c>
      <c r="K669" s="2">
        <v>0</v>
      </c>
      <c r="L669" s="15"/>
      <c r="M669" s="1">
        <v>14</v>
      </c>
      <c r="N669" s="3">
        <v>6</v>
      </c>
      <c r="O669" s="3">
        <v>7</v>
      </c>
      <c r="P669" s="3">
        <v>0</v>
      </c>
      <c r="Q669" s="3">
        <v>0</v>
      </c>
      <c r="R669" s="3">
        <v>0</v>
      </c>
      <c r="S669" s="3">
        <v>-6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L669" t="s">
        <v>737</v>
      </c>
      <c r="AM669">
        <v>50058426</v>
      </c>
      <c r="AN669" t="s">
        <v>740</v>
      </c>
    </row>
    <row r="670" spans="2:40" ht="15.6" thickTop="1" thickBot="1">
      <c r="B670" s="13" t="s">
        <v>674</v>
      </c>
      <c r="C670" s="2">
        <v>97112280</v>
      </c>
      <c r="D670" s="13" t="s">
        <v>679</v>
      </c>
      <c r="E670" s="14">
        <v>626</v>
      </c>
      <c r="F670" s="2">
        <v>18</v>
      </c>
      <c r="G670" s="2">
        <v>-36</v>
      </c>
      <c r="H670" s="2">
        <v>-18</v>
      </c>
      <c r="I670" s="14">
        <v>0</v>
      </c>
      <c r="J670" s="2">
        <v>0</v>
      </c>
      <c r="K670" s="2">
        <v>0</v>
      </c>
      <c r="L670" s="15"/>
      <c r="M670" s="1">
        <v>0</v>
      </c>
      <c r="N670" s="3">
        <v>2</v>
      </c>
      <c r="O670" s="3">
        <v>0</v>
      </c>
      <c r="P670" s="3">
        <v>-3</v>
      </c>
      <c r="Q670" s="3">
        <v>-5</v>
      </c>
      <c r="R670" s="3">
        <v>-1</v>
      </c>
      <c r="S670" s="3">
        <v>-11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L670" t="s">
        <v>737</v>
      </c>
      <c r="AM670">
        <v>97056026</v>
      </c>
      <c r="AN670" t="s">
        <v>741</v>
      </c>
    </row>
    <row r="671" spans="2:40" ht="15.6" thickTop="1" thickBot="1">
      <c r="B671" s="13" t="s">
        <v>674</v>
      </c>
      <c r="C671" s="2">
        <v>97092478</v>
      </c>
      <c r="D671" s="13" t="s">
        <v>680</v>
      </c>
      <c r="E671" s="14">
        <v>627</v>
      </c>
      <c r="F671" s="2">
        <v>19</v>
      </c>
      <c r="G671" s="2">
        <v>-52</v>
      </c>
      <c r="H671" s="2">
        <v>-33</v>
      </c>
      <c r="I671" s="14">
        <v>0</v>
      </c>
      <c r="J671" s="2">
        <v>0</v>
      </c>
      <c r="K671" s="2">
        <v>0</v>
      </c>
      <c r="L671" s="15"/>
      <c r="M671" s="1">
        <v>0</v>
      </c>
      <c r="N671" s="3">
        <v>-8</v>
      </c>
      <c r="O671" s="3">
        <v>-20</v>
      </c>
      <c r="P671" s="3">
        <v>0</v>
      </c>
      <c r="Q671" s="3">
        <v>0</v>
      </c>
      <c r="R671" s="3">
        <v>0</v>
      </c>
      <c r="S671" s="3">
        <v>0</v>
      </c>
      <c r="T671" s="3">
        <v>-5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L671" t="s">
        <v>742</v>
      </c>
      <c r="AM671">
        <v>97124919</v>
      </c>
      <c r="AN671" t="s">
        <v>743</v>
      </c>
    </row>
    <row r="672" spans="2:40" ht="15.6" thickTop="1" thickBot="1">
      <c r="B672" s="13" t="s">
        <v>674</v>
      </c>
      <c r="C672" s="2">
        <v>97060350</v>
      </c>
      <c r="D672" s="13" t="s">
        <v>681</v>
      </c>
      <c r="E672" s="14">
        <v>605</v>
      </c>
      <c r="F672" s="2">
        <v>30</v>
      </c>
      <c r="G672" s="2">
        <v>-44</v>
      </c>
      <c r="H672" s="2">
        <v>-14</v>
      </c>
      <c r="I672" s="14">
        <v>0</v>
      </c>
      <c r="J672" s="2">
        <v>0</v>
      </c>
      <c r="K672" s="2">
        <v>0</v>
      </c>
      <c r="L672" s="15"/>
      <c r="M672" s="1">
        <v>-2</v>
      </c>
      <c r="N672" s="3">
        <v>0</v>
      </c>
      <c r="O672" s="3">
        <v>2</v>
      </c>
      <c r="P672" s="3">
        <v>-2</v>
      </c>
      <c r="Q672" s="3">
        <v>-14</v>
      </c>
      <c r="R672" s="3">
        <v>0</v>
      </c>
      <c r="S672" s="3">
        <v>2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L672" t="s">
        <v>742</v>
      </c>
      <c r="AM672">
        <v>97108406</v>
      </c>
      <c r="AN672" t="s">
        <v>744</v>
      </c>
    </row>
    <row r="673" spans="2:40" ht="15.6" thickTop="1" thickBot="1">
      <c r="B673" s="13" t="s">
        <v>674</v>
      </c>
      <c r="C673" s="2">
        <v>97127311</v>
      </c>
      <c r="D673" s="13" t="s">
        <v>682</v>
      </c>
      <c r="E673" s="14">
        <v>500</v>
      </c>
      <c r="F673" s="2">
        <v>36</v>
      </c>
      <c r="G673" s="2">
        <v>0</v>
      </c>
      <c r="H673" s="2">
        <v>36</v>
      </c>
      <c r="I673" s="14">
        <v>0</v>
      </c>
      <c r="J673" s="2">
        <v>0</v>
      </c>
      <c r="K673" s="2">
        <v>0</v>
      </c>
      <c r="L673" s="15"/>
      <c r="M673" s="1">
        <v>0</v>
      </c>
      <c r="N673" s="3">
        <v>0</v>
      </c>
      <c r="O673" s="3">
        <v>0</v>
      </c>
      <c r="P673" s="3">
        <v>18</v>
      </c>
      <c r="Q673" s="3">
        <v>0</v>
      </c>
      <c r="R673" s="3">
        <v>18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L673" t="s">
        <v>742</v>
      </c>
      <c r="AM673">
        <v>97129446</v>
      </c>
      <c r="AN673" t="s">
        <v>745</v>
      </c>
    </row>
    <row r="674" spans="2:40" ht="15.6" thickTop="1" thickBot="1">
      <c r="B674" s="13" t="s">
        <v>674</v>
      </c>
      <c r="C674" s="2">
        <v>97060332</v>
      </c>
      <c r="D674" s="13" t="s">
        <v>683</v>
      </c>
      <c r="E674" s="14">
        <v>556</v>
      </c>
      <c r="F674" s="2">
        <v>31</v>
      </c>
      <c r="G674" s="2">
        <v>-50</v>
      </c>
      <c r="H674" s="2">
        <v>-19</v>
      </c>
      <c r="I674" s="14">
        <v>0</v>
      </c>
      <c r="J674" s="2">
        <v>0</v>
      </c>
      <c r="K674" s="2">
        <v>0</v>
      </c>
      <c r="L674" s="15"/>
      <c r="M674" s="1">
        <v>0</v>
      </c>
      <c r="N674" s="3">
        <v>-14</v>
      </c>
      <c r="O674" s="3">
        <v>-4</v>
      </c>
      <c r="P674" s="3">
        <v>15</v>
      </c>
      <c r="Q674" s="3">
        <v>1</v>
      </c>
      <c r="R674" s="3">
        <v>0</v>
      </c>
      <c r="S674" s="3">
        <v>-6</v>
      </c>
      <c r="T674" s="3">
        <v>-11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L674" t="s">
        <v>742</v>
      </c>
      <c r="AM674">
        <v>97006381</v>
      </c>
      <c r="AN674" t="s">
        <v>746</v>
      </c>
    </row>
    <row r="675" spans="2:40" ht="15.6" thickTop="1" thickBot="1">
      <c r="B675" s="13" t="s">
        <v>674</v>
      </c>
      <c r="C675" s="2">
        <v>40140767</v>
      </c>
      <c r="D675" s="13" t="s">
        <v>684</v>
      </c>
      <c r="E675" s="14">
        <v>500</v>
      </c>
      <c r="F675" s="2">
        <v>18</v>
      </c>
      <c r="G675" s="2">
        <v>-8</v>
      </c>
      <c r="H675" s="2">
        <v>10</v>
      </c>
      <c r="I675" s="14">
        <v>0</v>
      </c>
      <c r="J675" s="2">
        <v>0</v>
      </c>
      <c r="K675" s="2">
        <v>0</v>
      </c>
      <c r="L675" s="15"/>
      <c r="M675" s="1">
        <v>0</v>
      </c>
      <c r="N675" s="3">
        <v>0</v>
      </c>
      <c r="O675" s="3">
        <v>0</v>
      </c>
      <c r="P675" s="3">
        <v>0</v>
      </c>
      <c r="Q675" s="3">
        <v>-8</v>
      </c>
      <c r="R675" s="3">
        <v>18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L675" t="s">
        <v>742</v>
      </c>
      <c r="AM675">
        <v>97052298</v>
      </c>
      <c r="AN675" t="s">
        <v>747</v>
      </c>
    </row>
    <row r="676" spans="2:40" ht="15.6" thickTop="1" thickBot="1">
      <c r="B676" s="13" t="s">
        <v>674</v>
      </c>
      <c r="C676" s="2">
        <v>97100210</v>
      </c>
      <c r="D676" s="13" t="s">
        <v>685</v>
      </c>
      <c r="E676" s="14">
        <v>522</v>
      </c>
      <c r="F676" s="2">
        <v>6</v>
      </c>
      <c r="G676" s="2">
        <v>-18</v>
      </c>
      <c r="H676" s="2">
        <v>-12</v>
      </c>
      <c r="I676" s="14">
        <v>0</v>
      </c>
      <c r="J676" s="2">
        <v>0</v>
      </c>
      <c r="K676" s="2">
        <v>0</v>
      </c>
      <c r="L676" s="15"/>
      <c r="M676" s="1">
        <v>0</v>
      </c>
      <c r="N676" s="3">
        <v>-5</v>
      </c>
      <c r="O676" s="3">
        <v>0</v>
      </c>
      <c r="P676" s="3">
        <v>2</v>
      </c>
      <c r="Q676" s="3">
        <v>0</v>
      </c>
      <c r="R676" s="3">
        <v>-9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L676" t="s">
        <v>742</v>
      </c>
      <c r="AM676">
        <v>97118107</v>
      </c>
      <c r="AN676" t="s">
        <v>748</v>
      </c>
    </row>
    <row r="677" spans="2:40" ht="15.6" thickTop="1" thickBot="1">
      <c r="B677" s="13" t="s">
        <v>674</v>
      </c>
      <c r="C677" s="2">
        <v>65596182</v>
      </c>
      <c r="D677" s="13" t="s">
        <v>686</v>
      </c>
      <c r="E677" s="14">
        <v>590</v>
      </c>
      <c r="F677" s="2">
        <v>20</v>
      </c>
      <c r="G677" s="2">
        <v>-27</v>
      </c>
      <c r="H677" s="2">
        <v>-7</v>
      </c>
      <c r="I677" s="14">
        <v>0</v>
      </c>
      <c r="J677" s="2">
        <v>0</v>
      </c>
      <c r="K677" s="2">
        <v>0</v>
      </c>
      <c r="L677" s="15"/>
      <c r="M677" s="1">
        <v>0</v>
      </c>
      <c r="N677" s="3">
        <v>0</v>
      </c>
      <c r="O677" s="3">
        <v>-16</v>
      </c>
      <c r="P677" s="3">
        <v>0</v>
      </c>
      <c r="Q677" s="3">
        <v>0</v>
      </c>
      <c r="R677" s="3">
        <v>15</v>
      </c>
      <c r="S677" s="3">
        <v>-6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L677" t="s">
        <v>742</v>
      </c>
      <c r="AM677">
        <v>97090282</v>
      </c>
      <c r="AN677" t="s">
        <v>749</v>
      </c>
    </row>
    <row r="678" spans="2:40" ht="15.6" thickTop="1" thickBot="1">
      <c r="B678" s="13" t="s">
        <v>687</v>
      </c>
      <c r="C678" s="2">
        <v>97126709</v>
      </c>
      <c r="D678" s="13" t="s">
        <v>688</v>
      </c>
      <c r="E678" s="14">
        <v>500</v>
      </c>
      <c r="F678" s="2">
        <v>36</v>
      </c>
      <c r="G678" s="2">
        <v>-39</v>
      </c>
      <c r="H678" s="2">
        <v>-3</v>
      </c>
      <c r="I678" s="14">
        <v>0</v>
      </c>
      <c r="J678" s="2">
        <v>0</v>
      </c>
      <c r="K678" s="2">
        <v>0</v>
      </c>
      <c r="L678" s="15"/>
      <c r="M678" s="1">
        <v>0</v>
      </c>
      <c r="N678" s="3">
        <v>0</v>
      </c>
      <c r="O678" s="3">
        <v>-11</v>
      </c>
      <c r="P678" s="3">
        <v>12</v>
      </c>
      <c r="Q678" s="3">
        <v>1</v>
      </c>
      <c r="R678" s="3">
        <v>-12</v>
      </c>
      <c r="S678" s="3">
        <v>7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L678" t="s">
        <v>742</v>
      </c>
      <c r="AM678">
        <v>97090283</v>
      </c>
      <c r="AN678" t="s">
        <v>750</v>
      </c>
    </row>
    <row r="679" spans="2:40" ht="15.6" thickTop="1" thickBot="1">
      <c r="B679" s="13" t="s">
        <v>687</v>
      </c>
      <c r="C679" s="2">
        <v>97126560</v>
      </c>
      <c r="D679" s="13" t="s">
        <v>689</v>
      </c>
      <c r="E679" s="14">
        <v>500</v>
      </c>
      <c r="F679" s="2">
        <v>0</v>
      </c>
      <c r="G679" s="2">
        <v>-59</v>
      </c>
      <c r="H679" s="2">
        <v>-59</v>
      </c>
      <c r="I679" s="14">
        <v>0</v>
      </c>
      <c r="J679" s="2">
        <v>0</v>
      </c>
      <c r="K679" s="2">
        <v>0</v>
      </c>
      <c r="L679" s="15"/>
      <c r="M679" s="1">
        <v>-11</v>
      </c>
      <c r="N679" s="3">
        <v>-12</v>
      </c>
      <c r="O679" s="3">
        <v>-11</v>
      </c>
      <c r="P679" s="3">
        <v>0</v>
      </c>
      <c r="Q679" s="3">
        <v>0</v>
      </c>
      <c r="R679" s="3">
        <v>-12</v>
      </c>
      <c r="S679" s="3">
        <v>0</v>
      </c>
      <c r="T679" s="3">
        <v>-13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L679" t="s">
        <v>742</v>
      </c>
      <c r="AM679">
        <v>4950621</v>
      </c>
      <c r="AN679" t="s">
        <v>751</v>
      </c>
    </row>
    <row r="680" spans="2:40" ht="15.6" thickTop="1" thickBot="1">
      <c r="B680" s="13" t="s">
        <v>687</v>
      </c>
      <c r="C680" s="2">
        <v>97127086</v>
      </c>
      <c r="D680" s="13" t="s">
        <v>690</v>
      </c>
      <c r="E680" s="14">
        <v>500</v>
      </c>
      <c r="F680" s="2">
        <v>0</v>
      </c>
      <c r="G680" s="2">
        <v>-58</v>
      </c>
      <c r="H680" s="2">
        <v>-58</v>
      </c>
      <c r="I680" s="14">
        <v>0</v>
      </c>
      <c r="J680" s="2">
        <v>0</v>
      </c>
      <c r="K680" s="2">
        <v>0</v>
      </c>
      <c r="L680" s="15"/>
      <c r="M680" s="1">
        <v>0</v>
      </c>
      <c r="N680" s="3">
        <v>-12</v>
      </c>
      <c r="O680" s="3">
        <v>-11</v>
      </c>
      <c r="P680" s="3">
        <v>-10</v>
      </c>
      <c r="Q680" s="3">
        <v>0</v>
      </c>
      <c r="R680" s="3">
        <v>-12</v>
      </c>
      <c r="S680" s="3">
        <v>0</v>
      </c>
      <c r="T680" s="3">
        <v>-13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L680" t="s">
        <v>742</v>
      </c>
      <c r="AM680">
        <v>45200834</v>
      </c>
      <c r="AN680" t="s">
        <v>752</v>
      </c>
    </row>
    <row r="681" spans="2:40" ht="15.6" thickTop="1" thickBot="1">
      <c r="B681" s="13" t="s">
        <v>687</v>
      </c>
      <c r="C681" s="2">
        <v>97127086</v>
      </c>
      <c r="D681" s="13" t="s">
        <v>690</v>
      </c>
      <c r="E681" s="14">
        <v>500</v>
      </c>
      <c r="F681" s="2">
        <v>0</v>
      </c>
      <c r="G681" s="2">
        <v>-5</v>
      </c>
      <c r="H681" s="2">
        <v>-5</v>
      </c>
      <c r="I681" s="14">
        <v>0</v>
      </c>
      <c r="J681" s="2">
        <v>0</v>
      </c>
      <c r="K681" s="2">
        <v>0</v>
      </c>
      <c r="L681" s="15"/>
      <c r="M681" s="1">
        <v>-5</v>
      </c>
      <c r="N681" s="3">
        <v>0</v>
      </c>
      <c r="O681" s="3">
        <v>0</v>
      </c>
      <c r="P681" s="3">
        <v>0</v>
      </c>
      <c r="Q681" s="3"/>
      <c r="R681" s="3">
        <v>0</v>
      </c>
      <c r="S681" s="3"/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/>
      <c r="Z681" s="3">
        <v>0</v>
      </c>
      <c r="AA681" s="3"/>
      <c r="AB681" s="3">
        <v>0</v>
      </c>
      <c r="AC681" s="3">
        <v>0</v>
      </c>
      <c r="AD681" s="3">
        <v>0</v>
      </c>
      <c r="AL681" t="s">
        <v>742</v>
      </c>
      <c r="AM681">
        <v>97117862</v>
      </c>
      <c r="AN681" t="s">
        <v>753</v>
      </c>
    </row>
    <row r="682" spans="2:40" ht="15.6" thickTop="1" thickBot="1">
      <c r="B682" s="13" t="s">
        <v>687</v>
      </c>
      <c r="C682" s="2">
        <v>40362339</v>
      </c>
      <c r="D682" s="13" t="s">
        <v>691</v>
      </c>
      <c r="E682" s="14">
        <v>1449</v>
      </c>
      <c r="F682" s="2">
        <v>0</v>
      </c>
      <c r="G682" s="2">
        <v>-75</v>
      </c>
      <c r="H682" s="2">
        <v>-75</v>
      </c>
      <c r="I682" s="14">
        <v>0</v>
      </c>
      <c r="J682" s="2">
        <v>0</v>
      </c>
      <c r="K682" s="2">
        <v>0</v>
      </c>
      <c r="L682" s="15"/>
      <c r="M682" s="1">
        <v>0</v>
      </c>
      <c r="N682" s="3">
        <v>0</v>
      </c>
      <c r="O682" s="3">
        <v>0</v>
      </c>
      <c r="P682" s="3">
        <v>0</v>
      </c>
      <c r="Q682" s="3"/>
      <c r="R682" s="3">
        <v>-75</v>
      </c>
      <c r="S682" s="3"/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/>
      <c r="Z682" s="3">
        <v>0</v>
      </c>
      <c r="AA682" s="3"/>
      <c r="AB682" s="3">
        <v>0</v>
      </c>
      <c r="AC682" s="3">
        <v>0</v>
      </c>
      <c r="AD682" s="3">
        <v>0</v>
      </c>
      <c r="AL682" t="s">
        <v>742</v>
      </c>
      <c r="AM682">
        <v>97117288</v>
      </c>
      <c r="AN682" t="s">
        <v>754</v>
      </c>
    </row>
    <row r="683" spans="2:40" ht="15.6" thickTop="1" thickBot="1">
      <c r="B683" s="13" t="s">
        <v>687</v>
      </c>
      <c r="C683" s="2">
        <v>40362335</v>
      </c>
      <c r="D683" s="13" t="s">
        <v>692</v>
      </c>
      <c r="E683" s="14">
        <v>876</v>
      </c>
      <c r="F683" s="2">
        <v>26</v>
      </c>
      <c r="G683" s="2">
        <v>-40</v>
      </c>
      <c r="H683" s="2">
        <v>-14</v>
      </c>
      <c r="I683" s="14">
        <v>0</v>
      </c>
      <c r="J683" s="2">
        <v>0</v>
      </c>
      <c r="K683" s="2">
        <v>0</v>
      </c>
      <c r="L683" s="15"/>
      <c r="M683" s="1">
        <v>0</v>
      </c>
      <c r="N683" s="3">
        <v>7</v>
      </c>
      <c r="O683" s="3">
        <v>10</v>
      </c>
      <c r="P683" s="3">
        <v>9</v>
      </c>
      <c r="Q683" s="3"/>
      <c r="R683" s="3">
        <v>-40</v>
      </c>
      <c r="S683" s="3"/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/>
      <c r="Z683" s="3">
        <v>0</v>
      </c>
      <c r="AA683" s="3"/>
      <c r="AB683" s="3">
        <v>0</v>
      </c>
      <c r="AC683" s="3">
        <v>0</v>
      </c>
      <c r="AD683" s="3">
        <v>0</v>
      </c>
      <c r="AL683" t="s">
        <v>742</v>
      </c>
      <c r="AM683">
        <v>97117290</v>
      </c>
      <c r="AN683" t="s">
        <v>755</v>
      </c>
    </row>
    <row r="684" spans="2:40" ht="15.6" thickTop="1" thickBot="1">
      <c r="B684" s="13" t="s">
        <v>687</v>
      </c>
      <c r="C684" s="2">
        <v>97115747</v>
      </c>
      <c r="D684" s="13" t="s">
        <v>693</v>
      </c>
      <c r="E684" s="14">
        <v>500</v>
      </c>
      <c r="F684" s="2">
        <v>12</v>
      </c>
      <c r="G684" s="2">
        <v>-48</v>
      </c>
      <c r="H684" s="2">
        <v>-36</v>
      </c>
      <c r="I684" s="14">
        <v>0</v>
      </c>
      <c r="J684" s="2">
        <v>0</v>
      </c>
      <c r="K684" s="2">
        <v>0</v>
      </c>
      <c r="L684" s="15"/>
      <c r="M684" s="1">
        <v>-11</v>
      </c>
      <c r="N684" s="3">
        <v>-12</v>
      </c>
      <c r="O684" s="3">
        <v>0</v>
      </c>
      <c r="P684" s="3">
        <v>-10</v>
      </c>
      <c r="Q684" s="3">
        <v>1</v>
      </c>
      <c r="R684" s="3">
        <v>0</v>
      </c>
      <c r="S684" s="3">
        <v>-4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57"/>
      <c r="AF684" s="57"/>
      <c r="AG684" s="57"/>
      <c r="AH684" s="57"/>
      <c r="AI684" s="57"/>
      <c r="AJ684" s="57"/>
      <c r="AK684" s="57"/>
      <c r="AL684" t="s">
        <v>742</v>
      </c>
      <c r="AM684">
        <v>97123371</v>
      </c>
      <c r="AN684" t="s">
        <v>756</v>
      </c>
    </row>
    <row r="685" spans="2:40" ht="15.6" thickTop="1" thickBot="1">
      <c r="B685" s="13" t="s">
        <v>687</v>
      </c>
      <c r="C685" s="2">
        <v>40362337</v>
      </c>
      <c r="D685" s="13" t="s">
        <v>694</v>
      </c>
      <c r="E685" s="14">
        <v>802</v>
      </c>
      <c r="F685" s="2">
        <v>0</v>
      </c>
      <c r="G685" s="2">
        <v>0</v>
      </c>
      <c r="H685" s="2">
        <v>0</v>
      </c>
      <c r="I685" s="14">
        <v>0</v>
      </c>
      <c r="J685" s="2">
        <v>0</v>
      </c>
      <c r="K685" s="2">
        <v>0</v>
      </c>
      <c r="L685" s="15"/>
      <c r="M685" s="1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L685" t="s">
        <v>742</v>
      </c>
      <c r="AM685">
        <v>97104043</v>
      </c>
      <c r="AN685" t="s">
        <v>757</v>
      </c>
    </row>
    <row r="686" spans="2:40" ht="15.6" thickTop="1" thickBot="1">
      <c r="B686" s="13" t="s">
        <v>687</v>
      </c>
      <c r="C686" s="2">
        <v>40362337</v>
      </c>
      <c r="D686" s="13" t="s">
        <v>694</v>
      </c>
      <c r="E686" s="14">
        <v>802</v>
      </c>
      <c r="F686" s="2">
        <v>48</v>
      </c>
      <c r="G686" s="2">
        <v>-38</v>
      </c>
      <c r="H686" s="2">
        <v>10</v>
      </c>
      <c r="I686" s="14">
        <v>0</v>
      </c>
      <c r="J686" s="2">
        <v>0</v>
      </c>
      <c r="K686" s="2">
        <v>0</v>
      </c>
      <c r="L686" s="15"/>
      <c r="M686" s="1">
        <v>13</v>
      </c>
      <c r="N686" s="3">
        <v>10</v>
      </c>
      <c r="O686" s="3">
        <v>12</v>
      </c>
      <c r="P686" s="3">
        <v>13</v>
      </c>
      <c r="Q686" s="3"/>
      <c r="R686" s="3">
        <v>-38</v>
      </c>
      <c r="S686" s="3"/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/>
      <c r="Z686" s="3">
        <v>0</v>
      </c>
      <c r="AA686" s="3"/>
      <c r="AB686" s="3">
        <v>0</v>
      </c>
      <c r="AC686" s="3">
        <v>0</v>
      </c>
      <c r="AD686" s="3">
        <v>0</v>
      </c>
      <c r="AL686" t="s">
        <v>742</v>
      </c>
      <c r="AM686">
        <v>97127542</v>
      </c>
      <c r="AN686" t="s">
        <v>758</v>
      </c>
    </row>
    <row r="687" spans="2:40" ht="15.6" thickTop="1" thickBot="1">
      <c r="B687" s="13" t="s">
        <v>695</v>
      </c>
      <c r="C687" s="2">
        <v>97055781</v>
      </c>
      <c r="D687" s="13" t="s">
        <v>696</v>
      </c>
      <c r="E687" s="14">
        <v>507</v>
      </c>
      <c r="F687" s="2">
        <v>42</v>
      </c>
      <c r="G687" s="2">
        <v>-8</v>
      </c>
      <c r="H687" s="2">
        <v>34</v>
      </c>
      <c r="I687" s="14">
        <v>0</v>
      </c>
      <c r="J687" s="2">
        <v>0</v>
      </c>
      <c r="K687" s="2">
        <v>0</v>
      </c>
      <c r="L687" s="15"/>
      <c r="M687" s="1">
        <v>0</v>
      </c>
      <c r="N687" s="3">
        <v>9</v>
      </c>
      <c r="O687" s="3">
        <v>0</v>
      </c>
      <c r="P687" s="3">
        <v>7</v>
      </c>
      <c r="Q687" s="3">
        <v>0</v>
      </c>
      <c r="R687" s="3">
        <v>18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L687" t="s">
        <v>742</v>
      </c>
      <c r="AM687">
        <v>97074395</v>
      </c>
      <c r="AN687" t="s">
        <v>759</v>
      </c>
    </row>
    <row r="688" spans="2:40" ht="15.6" thickTop="1" thickBot="1">
      <c r="B688" s="13" t="s">
        <v>695</v>
      </c>
      <c r="C688" s="2">
        <v>97070158</v>
      </c>
      <c r="D688" s="13" t="s">
        <v>697</v>
      </c>
      <c r="E688" s="14">
        <v>594</v>
      </c>
      <c r="F688" s="2">
        <v>14</v>
      </c>
      <c r="G688" s="2">
        <v>-1</v>
      </c>
      <c r="H688" s="2">
        <v>13</v>
      </c>
      <c r="I688" s="14">
        <v>0</v>
      </c>
      <c r="J688" s="2">
        <v>0</v>
      </c>
      <c r="K688" s="2">
        <v>0</v>
      </c>
      <c r="L688" s="15"/>
      <c r="M688" s="1">
        <v>0</v>
      </c>
      <c r="N688" s="3">
        <v>13</v>
      </c>
      <c r="O688" s="3">
        <v>0</v>
      </c>
      <c r="P688" s="3">
        <v>0</v>
      </c>
      <c r="Q688" s="3"/>
      <c r="R688" s="3">
        <v>0</v>
      </c>
      <c r="S688" s="3"/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/>
      <c r="Z688" s="3">
        <v>0</v>
      </c>
      <c r="AA688" s="3"/>
      <c r="AB688" s="3">
        <v>0</v>
      </c>
      <c r="AC688" s="3">
        <v>0</v>
      </c>
      <c r="AD688" s="3">
        <v>0</v>
      </c>
      <c r="AL688" t="s">
        <v>742</v>
      </c>
      <c r="AM688">
        <v>97127788</v>
      </c>
      <c r="AN688" t="s">
        <v>760</v>
      </c>
    </row>
    <row r="689" spans="2:40" ht="15.6" thickTop="1" thickBot="1">
      <c r="B689" s="13" t="s">
        <v>695</v>
      </c>
      <c r="C689" s="2">
        <v>97042028</v>
      </c>
      <c r="D689" s="13" t="s">
        <v>698</v>
      </c>
      <c r="E689" s="14">
        <v>616</v>
      </c>
      <c r="F689" s="2">
        <v>14</v>
      </c>
      <c r="G689" s="2">
        <v>-5</v>
      </c>
      <c r="H689" s="2">
        <v>9</v>
      </c>
      <c r="I689" s="14">
        <v>0</v>
      </c>
      <c r="J689" s="2">
        <v>0</v>
      </c>
      <c r="K689" s="2">
        <v>0</v>
      </c>
      <c r="L689" s="15"/>
      <c r="M689" s="1">
        <v>0</v>
      </c>
      <c r="N689" s="3">
        <v>0</v>
      </c>
      <c r="O689" s="3">
        <v>0</v>
      </c>
      <c r="P689" s="3">
        <v>0</v>
      </c>
      <c r="Q689" s="3"/>
      <c r="R689" s="3">
        <v>9</v>
      </c>
      <c r="S689" s="3"/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/>
      <c r="Z689" s="3">
        <v>0</v>
      </c>
      <c r="AA689" s="3"/>
      <c r="AB689" s="3">
        <v>0</v>
      </c>
      <c r="AC689" s="3">
        <v>0</v>
      </c>
      <c r="AD689" s="3">
        <v>0</v>
      </c>
      <c r="AL689" t="s">
        <v>742</v>
      </c>
      <c r="AM689">
        <v>97018799</v>
      </c>
      <c r="AN689" t="s">
        <v>761</v>
      </c>
    </row>
    <row r="690" spans="2:40" ht="15.6" thickTop="1" thickBot="1">
      <c r="B690" s="13" t="s">
        <v>695</v>
      </c>
      <c r="C690" s="2">
        <v>97042028</v>
      </c>
      <c r="D690" s="13" t="s">
        <v>698</v>
      </c>
      <c r="E690" s="14">
        <v>616</v>
      </c>
      <c r="F690" s="2">
        <v>0</v>
      </c>
      <c r="G690" s="2">
        <v>-2</v>
      </c>
      <c r="H690" s="2">
        <v>-2</v>
      </c>
      <c r="I690" s="14">
        <v>0</v>
      </c>
      <c r="J690" s="2">
        <v>0</v>
      </c>
      <c r="K690" s="2">
        <v>0</v>
      </c>
      <c r="L690" s="15"/>
      <c r="M690" s="1">
        <v>0</v>
      </c>
      <c r="N690" s="3">
        <v>-2</v>
      </c>
      <c r="O690" s="3">
        <v>0</v>
      </c>
      <c r="P690" s="3">
        <v>0</v>
      </c>
      <c r="Q690" s="3"/>
      <c r="R690" s="3">
        <v>0</v>
      </c>
      <c r="S690" s="3"/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/>
      <c r="Z690" s="3">
        <v>0</v>
      </c>
      <c r="AA690" s="3"/>
      <c r="AB690" s="3">
        <v>0</v>
      </c>
      <c r="AC690" s="3">
        <v>0</v>
      </c>
      <c r="AD690" s="3">
        <v>0</v>
      </c>
      <c r="AL690" t="s">
        <v>742</v>
      </c>
      <c r="AM690">
        <v>40369183</v>
      </c>
      <c r="AN690" t="s">
        <v>762</v>
      </c>
    </row>
    <row r="691" spans="2:40" ht="15.6" thickTop="1" thickBot="1">
      <c r="B691" s="13" t="s">
        <v>695</v>
      </c>
      <c r="C691" s="2">
        <v>97127121</v>
      </c>
      <c r="D691" s="13" t="s">
        <v>699</v>
      </c>
      <c r="E691" s="14">
        <v>500</v>
      </c>
      <c r="F691" s="2">
        <v>48</v>
      </c>
      <c r="G691" s="2">
        <v>-33</v>
      </c>
      <c r="H691" s="2">
        <v>15</v>
      </c>
      <c r="I691" s="14">
        <v>0</v>
      </c>
      <c r="J691" s="2">
        <v>0</v>
      </c>
      <c r="K691" s="2">
        <v>0</v>
      </c>
      <c r="L691" s="15"/>
      <c r="M691" s="1">
        <v>7</v>
      </c>
      <c r="N691" s="3">
        <v>-2</v>
      </c>
      <c r="O691" s="3">
        <v>-4</v>
      </c>
      <c r="P691" s="3">
        <v>7</v>
      </c>
      <c r="Q691" s="3">
        <v>0</v>
      </c>
      <c r="R691" s="3">
        <v>0</v>
      </c>
      <c r="S691" s="3">
        <v>0</v>
      </c>
      <c r="T691" s="3">
        <v>7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L691" t="s">
        <v>742</v>
      </c>
      <c r="AM691">
        <v>63100089</v>
      </c>
      <c r="AN691" t="s">
        <v>763</v>
      </c>
    </row>
    <row r="692" spans="2:40" ht="15.6" thickTop="1" thickBot="1">
      <c r="B692" s="13" t="s">
        <v>695</v>
      </c>
      <c r="C692" s="2">
        <v>65616162</v>
      </c>
      <c r="D692" s="13" t="s">
        <v>700</v>
      </c>
      <c r="E692" s="14">
        <v>599</v>
      </c>
      <c r="F692" s="2">
        <v>5</v>
      </c>
      <c r="G692" s="2">
        <v>-27</v>
      </c>
      <c r="H692" s="2">
        <v>-22</v>
      </c>
      <c r="I692" s="14">
        <v>0</v>
      </c>
      <c r="J692" s="2">
        <v>0</v>
      </c>
      <c r="K692" s="2">
        <v>0</v>
      </c>
      <c r="L692" s="15"/>
      <c r="M692" s="1">
        <v>-16</v>
      </c>
      <c r="N692" s="3">
        <v>0</v>
      </c>
      <c r="O692" s="3">
        <v>-6</v>
      </c>
      <c r="P692" s="3">
        <v>0</v>
      </c>
      <c r="Q692" s="3"/>
      <c r="R692" s="3">
        <v>0</v>
      </c>
      <c r="S692" s="3"/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/>
      <c r="Z692" s="3">
        <v>0</v>
      </c>
      <c r="AA692" s="3"/>
      <c r="AB692" s="3">
        <v>0</v>
      </c>
      <c r="AC692" s="3">
        <v>0</v>
      </c>
      <c r="AD692" s="3">
        <v>0</v>
      </c>
      <c r="AL692" t="s">
        <v>764</v>
      </c>
      <c r="AM692">
        <v>97058158</v>
      </c>
      <c r="AN692" t="s">
        <v>765</v>
      </c>
    </row>
    <row r="693" spans="2:40" ht="15.6" thickTop="1" thickBot="1">
      <c r="B693" s="13" t="s">
        <v>695</v>
      </c>
      <c r="C693" s="2">
        <v>97070153</v>
      </c>
      <c r="D693" s="13" t="s">
        <v>701</v>
      </c>
      <c r="E693" s="14">
        <v>574</v>
      </c>
      <c r="F693" s="2">
        <v>28</v>
      </c>
      <c r="G693" s="2">
        <v>-27</v>
      </c>
      <c r="H693" s="2">
        <v>1</v>
      </c>
      <c r="I693" s="14">
        <v>0</v>
      </c>
      <c r="J693" s="2">
        <v>0</v>
      </c>
      <c r="K693" s="2">
        <v>0</v>
      </c>
      <c r="L693" s="15"/>
      <c r="M693" s="1">
        <v>-4</v>
      </c>
      <c r="N693" s="3">
        <v>-10</v>
      </c>
      <c r="O693" s="3">
        <v>16</v>
      </c>
      <c r="P693" s="3">
        <v>0</v>
      </c>
      <c r="Q693" s="3"/>
      <c r="R693" s="3">
        <v>-1</v>
      </c>
      <c r="S693" s="3"/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/>
      <c r="Z693" s="3">
        <v>0</v>
      </c>
      <c r="AA693" s="3"/>
      <c r="AB693" s="3">
        <v>0</v>
      </c>
      <c r="AC693" s="3">
        <v>0</v>
      </c>
      <c r="AD693" s="3">
        <v>0</v>
      </c>
      <c r="AL693" t="s">
        <v>764</v>
      </c>
      <c r="AM693">
        <v>97058159</v>
      </c>
      <c r="AN693" t="s">
        <v>766</v>
      </c>
    </row>
    <row r="694" spans="2:40" ht="15.6" thickTop="1" thickBot="1">
      <c r="B694" s="13" t="s">
        <v>695</v>
      </c>
      <c r="C694" s="2">
        <v>97021385</v>
      </c>
      <c r="D694" s="13" t="s">
        <v>702</v>
      </c>
      <c r="E694" s="14">
        <v>706</v>
      </c>
      <c r="F694" s="2">
        <v>10</v>
      </c>
      <c r="G694" s="2">
        <v>-6</v>
      </c>
      <c r="H694" s="2">
        <v>4</v>
      </c>
      <c r="I694" s="14">
        <v>0</v>
      </c>
      <c r="J694" s="2">
        <v>0</v>
      </c>
      <c r="K694" s="2">
        <v>0</v>
      </c>
      <c r="L694" s="15"/>
      <c r="M694" s="1">
        <v>0</v>
      </c>
      <c r="N694" s="3">
        <v>0</v>
      </c>
      <c r="O694" s="3">
        <v>0</v>
      </c>
      <c r="P694" s="3">
        <v>0</v>
      </c>
      <c r="Q694" s="3"/>
      <c r="R694" s="3">
        <v>4</v>
      </c>
      <c r="S694" s="3"/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/>
      <c r="Z694" s="3">
        <v>0</v>
      </c>
      <c r="AA694" s="3"/>
      <c r="AB694" s="3">
        <v>0</v>
      </c>
      <c r="AC694" s="3">
        <v>0</v>
      </c>
      <c r="AD694" s="3">
        <v>0</v>
      </c>
      <c r="AE694" s="57"/>
      <c r="AF694" s="57"/>
      <c r="AG694" s="57"/>
      <c r="AH694" s="57"/>
      <c r="AI694" s="57"/>
      <c r="AJ694" s="57"/>
      <c r="AK694" s="57"/>
      <c r="AL694" t="s">
        <v>764</v>
      </c>
      <c r="AM694">
        <v>97095160</v>
      </c>
      <c r="AN694" t="s">
        <v>767</v>
      </c>
    </row>
    <row r="695" spans="2:40" ht="15.6" thickTop="1" thickBot="1">
      <c r="B695" s="13" t="s">
        <v>695</v>
      </c>
      <c r="C695" s="2">
        <v>97021385</v>
      </c>
      <c r="D695" s="13" t="s">
        <v>702</v>
      </c>
      <c r="E695" s="14">
        <v>706</v>
      </c>
      <c r="F695" s="2">
        <v>6</v>
      </c>
      <c r="G695" s="2">
        <v>-6</v>
      </c>
      <c r="H695" s="2">
        <v>0</v>
      </c>
      <c r="I695" s="14">
        <v>0</v>
      </c>
      <c r="J695" s="2">
        <v>0</v>
      </c>
      <c r="K695" s="2">
        <v>0</v>
      </c>
      <c r="L695" s="15"/>
      <c r="M695" s="1">
        <v>0</v>
      </c>
      <c r="N695" s="3">
        <v>-4</v>
      </c>
      <c r="O695" s="3">
        <v>4</v>
      </c>
      <c r="P695" s="3">
        <v>0</v>
      </c>
      <c r="Q695" s="3"/>
      <c r="R695" s="3">
        <v>0</v>
      </c>
      <c r="S695" s="3"/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/>
      <c r="Z695" s="3">
        <v>0</v>
      </c>
      <c r="AA695" s="3"/>
      <c r="AB695" s="3">
        <v>0</v>
      </c>
      <c r="AC695" s="3">
        <v>0</v>
      </c>
      <c r="AD695" s="3">
        <v>0</v>
      </c>
      <c r="AL695" t="s">
        <v>764</v>
      </c>
      <c r="AM695">
        <v>97063193</v>
      </c>
      <c r="AN695" t="s">
        <v>768</v>
      </c>
    </row>
    <row r="696" spans="2:40" ht="15.6" thickTop="1" thickBot="1">
      <c r="B696" s="13" t="s">
        <v>695</v>
      </c>
      <c r="C696" s="2">
        <v>97070156</v>
      </c>
      <c r="D696" s="13" t="s">
        <v>703</v>
      </c>
      <c r="E696" s="14">
        <v>501</v>
      </c>
      <c r="F696" s="2">
        <v>0</v>
      </c>
      <c r="G696" s="2">
        <v>-17</v>
      </c>
      <c r="H696" s="2">
        <v>-17</v>
      </c>
      <c r="I696" s="14">
        <v>0</v>
      </c>
      <c r="J696" s="2">
        <v>0</v>
      </c>
      <c r="K696" s="2">
        <v>0</v>
      </c>
      <c r="L696" s="15"/>
      <c r="M696" s="1">
        <v>-11</v>
      </c>
      <c r="N696" s="3">
        <v>-6</v>
      </c>
      <c r="O696" s="3">
        <v>0</v>
      </c>
      <c r="P696" s="3">
        <v>0</v>
      </c>
      <c r="Q696" s="3"/>
      <c r="R696" s="3">
        <v>0</v>
      </c>
      <c r="S696" s="3"/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/>
      <c r="Z696" s="3">
        <v>0</v>
      </c>
      <c r="AA696" s="3"/>
      <c r="AB696" s="3">
        <v>0</v>
      </c>
      <c r="AC696" s="3">
        <v>0</v>
      </c>
      <c r="AD696" s="3">
        <v>0</v>
      </c>
      <c r="AL696" t="s">
        <v>764</v>
      </c>
      <c r="AM696">
        <v>97103827</v>
      </c>
      <c r="AN696" t="s">
        <v>769</v>
      </c>
    </row>
    <row r="697" spans="2:40" ht="15.6" thickTop="1" thickBot="1">
      <c r="B697" s="13" t="s">
        <v>695</v>
      </c>
      <c r="C697" s="2">
        <v>97070156</v>
      </c>
      <c r="D697" s="13" t="s">
        <v>703</v>
      </c>
      <c r="E697" s="14">
        <v>501</v>
      </c>
      <c r="F697" s="2">
        <v>30</v>
      </c>
      <c r="G697" s="2">
        <v>-5</v>
      </c>
      <c r="H697" s="2">
        <v>25</v>
      </c>
      <c r="I697" s="14">
        <v>0</v>
      </c>
      <c r="J697" s="2">
        <v>0</v>
      </c>
      <c r="K697" s="2">
        <v>0</v>
      </c>
      <c r="L697" s="15"/>
      <c r="M697" s="1">
        <v>0</v>
      </c>
      <c r="N697" s="3">
        <v>0</v>
      </c>
      <c r="O697" s="3">
        <v>0</v>
      </c>
      <c r="P697" s="3">
        <v>7</v>
      </c>
      <c r="Q697" s="3">
        <v>0</v>
      </c>
      <c r="R697" s="3">
        <v>18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L697" t="s">
        <v>764</v>
      </c>
      <c r="AM697">
        <v>40399907</v>
      </c>
      <c r="AN697" t="s">
        <v>770</v>
      </c>
    </row>
    <row r="698" spans="2:40" ht="15.6" thickTop="1" thickBot="1">
      <c r="B698" s="13" t="s">
        <v>695</v>
      </c>
      <c r="C698" s="2">
        <v>66618420</v>
      </c>
      <c r="D698" s="13" t="s">
        <v>704</v>
      </c>
      <c r="E698" s="14">
        <v>686</v>
      </c>
      <c r="F698" s="2">
        <v>20</v>
      </c>
      <c r="G698" s="2">
        <v>-22</v>
      </c>
      <c r="H698" s="2">
        <v>-2</v>
      </c>
      <c r="I698" s="14">
        <v>0</v>
      </c>
      <c r="J698" s="2">
        <v>0</v>
      </c>
      <c r="K698" s="2">
        <v>0</v>
      </c>
      <c r="L698" s="15"/>
      <c r="M698" s="1">
        <v>10</v>
      </c>
      <c r="N698" s="3">
        <v>0</v>
      </c>
      <c r="O698" s="3">
        <v>6</v>
      </c>
      <c r="P698" s="3">
        <v>-9</v>
      </c>
      <c r="Q698" s="3"/>
      <c r="R698" s="3">
        <v>-9</v>
      </c>
      <c r="S698" s="3"/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/>
      <c r="Z698" s="3">
        <v>0</v>
      </c>
      <c r="AA698" s="3"/>
      <c r="AB698" s="3">
        <v>0</v>
      </c>
      <c r="AC698" s="3">
        <v>0</v>
      </c>
      <c r="AD698" s="3">
        <v>0</v>
      </c>
      <c r="AL698" t="s">
        <v>764</v>
      </c>
      <c r="AM698">
        <v>97103830</v>
      </c>
      <c r="AN698" t="s">
        <v>771</v>
      </c>
    </row>
    <row r="699" spans="2:40" ht="15.6" thickTop="1" thickBot="1">
      <c r="B699" s="13" t="s">
        <v>695</v>
      </c>
      <c r="C699" s="2">
        <v>97010064</v>
      </c>
      <c r="D699" s="13" t="s">
        <v>705</v>
      </c>
      <c r="E699" s="14">
        <v>1004</v>
      </c>
      <c r="F699" s="2">
        <v>24</v>
      </c>
      <c r="G699" s="2">
        <v>-13</v>
      </c>
      <c r="H699" s="2">
        <v>11</v>
      </c>
      <c r="I699" s="14">
        <v>0</v>
      </c>
      <c r="J699" s="2">
        <v>0</v>
      </c>
      <c r="K699" s="2">
        <v>0</v>
      </c>
      <c r="L699" s="15"/>
      <c r="M699" s="1">
        <v>5</v>
      </c>
      <c r="N699" s="3">
        <v>-3</v>
      </c>
      <c r="O699" s="3">
        <v>0</v>
      </c>
      <c r="P699" s="3">
        <v>10</v>
      </c>
      <c r="Q699" s="3"/>
      <c r="R699" s="3">
        <v>-1</v>
      </c>
      <c r="S699" s="3"/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/>
      <c r="Z699" s="3">
        <v>0</v>
      </c>
      <c r="AA699" s="3"/>
      <c r="AB699" s="3">
        <v>0</v>
      </c>
      <c r="AC699" s="3">
        <v>0</v>
      </c>
      <c r="AD699" s="3">
        <v>0</v>
      </c>
      <c r="AL699" t="s">
        <v>764</v>
      </c>
      <c r="AM699">
        <v>97006031</v>
      </c>
      <c r="AN699" t="s">
        <v>772</v>
      </c>
    </row>
    <row r="700" spans="2:40" ht="15.6" thickTop="1" thickBot="1">
      <c r="B700" s="13" t="s">
        <v>695</v>
      </c>
      <c r="C700" s="2">
        <v>97084461</v>
      </c>
      <c r="D700" s="13" t="s">
        <v>706</v>
      </c>
      <c r="E700" s="14">
        <v>500</v>
      </c>
      <c r="F700" s="2">
        <v>18</v>
      </c>
      <c r="G700" s="2">
        <v>-30</v>
      </c>
      <c r="H700" s="2">
        <v>-12</v>
      </c>
      <c r="I700" s="14">
        <v>0</v>
      </c>
      <c r="J700" s="2">
        <v>0</v>
      </c>
      <c r="K700" s="2">
        <v>0</v>
      </c>
      <c r="L700" s="15"/>
      <c r="M700" s="1">
        <v>7</v>
      </c>
      <c r="N700" s="3">
        <v>0</v>
      </c>
      <c r="O700" s="3">
        <v>-15</v>
      </c>
      <c r="P700" s="3">
        <v>0</v>
      </c>
      <c r="Q700" s="3">
        <v>0</v>
      </c>
      <c r="R700" s="3">
        <v>0</v>
      </c>
      <c r="S700" s="3">
        <v>0</v>
      </c>
      <c r="T700" s="3">
        <v>-4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L700" t="s">
        <v>764</v>
      </c>
      <c r="AM700">
        <v>97043593</v>
      </c>
      <c r="AN700" t="s">
        <v>773</v>
      </c>
    </row>
    <row r="701" spans="2:40" ht="15.6" thickTop="1" thickBot="1">
      <c r="B701" s="13" t="s">
        <v>695</v>
      </c>
      <c r="C701" s="2">
        <v>97116633</v>
      </c>
      <c r="D701" s="13" t="s">
        <v>707</v>
      </c>
      <c r="E701" s="14">
        <v>747</v>
      </c>
      <c r="F701" s="2">
        <v>41</v>
      </c>
      <c r="G701" s="2">
        <v>-17</v>
      </c>
      <c r="H701" s="2">
        <v>24</v>
      </c>
      <c r="I701" s="14">
        <v>0</v>
      </c>
      <c r="J701" s="2">
        <v>0</v>
      </c>
      <c r="K701" s="2">
        <v>0</v>
      </c>
      <c r="L701" s="15"/>
      <c r="M701" s="1">
        <v>18</v>
      </c>
      <c r="N701" s="3">
        <v>0</v>
      </c>
      <c r="O701" s="3">
        <v>4</v>
      </c>
      <c r="P701" s="3">
        <v>14</v>
      </c>
      <c r="Q701" s="3"/>
      <c r="R701" s="3">
        <v>-12</v>
      </c>
      <c r="S701" s="3"/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/>
      <c r="Z701" s="3">
        <v>0</v>
      </c>
      <c r="AA701" s="3"/>
      <c r="AB701" s="3">
        <v>0</v>
      </c>
      <c r="AC701" s="3">
        <v>0</v>
      </c>
      <c r="AD701" s="3">
        <v>0</v>
      </c>
      <c r="AL701" t="s">
        <v>764</v>
      </c>
      <c r="AM701">
        <v>97114897</v>
      </c>
      <c r="AN701" t="s">
        <v>774</v>
      </c>
    </row>
    <row r="702" spans="2:40" ht="15.6" thickTop="1" thickBot="1">
      <c r="B702" s="13" t="s">
        <v>695</v>
      </c>
      <c r="C702" s="2">
        <v>97116634</v>
      </c>
      <c r="D702" s="13" t="s">
        <v>708</v>
      </c>
      <c r="E702" s="14">
        <v>500</v>
      </c>
      <c r="F702" s="2">
        <v>54</v>
      </c>
      <c r="G702" s="2">
        <v>-28</v>
      </c>
      <c r="H702" s="2">
        <v>26</v>
      </c>
      <c r="I702" s="14">
        <v>0</v>
      </c>
      <c r="J702" s="2">
        <v>0</v>
      </c>
      <c r="K702" s="2">
        <v>0</v>
      </c>
      <c r="L702" s="15"/>
      <c r="M702" s="1">
        <v>7</v>
      </c>
      <c r="N702" s="3">
        <v>9</v>
      </c>
      <c r="O702" s="3">
        <v>-4</v>
      </c>
      <c r="P702" s="3">
        <v>0</v>
      </c>
      <c r="Q702" s="3">
        <v>0</v>
      </c>
      <c r="R702" s="3">
        <v>18</v>
      </c>
      <c r="S702" s="3">
        <v>0</v>
      </c>
      <c r="T702" s="3">
        <v>-4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L702" t="s">
        <v>764</v>
      </c>
      <c r="AM702">
        <v>97085715</v>
      </c>
      <c r="AN702" t="s">
        <v>775</v>
      </c>
    </row>
    <row r="703" spans="2:40" ht="15.6" thickTop="1" thickBot="1">
      <c r="B703" s="13" t="s">
        <v>695</v>
      </c>
      <c r="C703" s="2">
        <v>40369385</v>
      </c>
      <c r="D703" s="13" t="s">
        <v>709</v>
      </c>
      <c r="E703" s="14">
        <v>600</v>
      </c>
      <c r="F703" s="2">
        <v>10</v>
      </c>
      <c r="G703" s="2">
        <v>-8</v>
      </c>
      <c r="H703" s="2">
        <v>2</v>
      </c>
      <c r="I703" s="14">
        <v>0</v>
      </c>
      <c r="J703" s="2">
        <v>0</v>
      </c>
      <c r="K703" s="2">
        <v>0</v>
      </c>
      <c r="L703" s="15"/>
      <c r="M703" s="1">
        <v>0</v>
      </c>
      <c r="N703" s="3">
        <v>0</v>
      </c>
      <c r="O703" s="3">
        <v>2</v>
      </c>
      <c r="P703" s="3">
        <v>0</v>
      </c>
      <c r="Q703" s="3"/>
      <c r="R703" s="3">
        <v>0</v>
      </c>
      <c r="S703" s="3"/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/>
      <c r="Z703" s="3">
        <v>0</v>
      </c>
      <c r="AA703" s="3"/>
      <c r="AB703" s="3">
        <v>0</v>
      </c>
      <c r="AC703" s="3">
        <v>0</v>
      </c>
      <c r="AD703" s="3">
        <v>0</v>
      </c>
      <c r="AL703" t="s">
        <v>764</v>
      </c>
      <c r="AM703">
        <v>4810002</v>
      </c>
      <c r="AN703" t="s">
        <v>776</v>
      </c>
    </row>
    <row r="704" spans="2:40" ht="15.6" thickTop="1" thickBot="1">
      <c r="B704" s="13" t="s">
        <v>710</v>
      </c>
      <c r="C704" s="2">
        <v>97014306</v>
      </c>
      <c r="D704" s="13" t="s">
        <v>711</v>
      </c>
      <c r="E704" s="14">
        <v>997</v>
      </c>
      <c r="F704" s="2">
        <v>8</v>
      </c>
      <c r="G704" s="2">
        <v>0</v>
      </c>
      <c r="H704" s="2">
        <v>8</v>
      </c>
      <c r="I704" s="14">
        <v>0</v>
      </c>
      <c r="J704" s="2">
        <v>0</v>
      </c>
      <c r="K704" s="2">
        <v>0</v>
      </c>
      <c r="L704" s="15"/>
      <c r="M704" s="1">
        <v>8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L704" t="s">
        <v>764</v>
      </c>
      <c r="AM704">
        <v>45205311</v>
      </c>
      <c r="AN704" t="s">
        <v>777</v>
      </c>
    </row>
    <row r="705" spans="2:40" ht="15.6" thickTop="1" thickBot="1">
      <c r="B705" s="13" t="s">
        <v>710</v>
      </c>
      <c r="C705" s="2">
        <v>97014306</v>
      </c>
      <c r="D705" s="13" t="s">
        <v>711</v>
      </c>
      <c r="E705" s="14">
        <v>997</v>
      </c>
      <c r="F705" s="2">
        <v>28</v>
      </c>
      <c r="G705" s="2">
        <v>-29</v>
      </c>
      <c r="H705" s="2">
        <v>-1</v>
      </c>
      <c r="I705" s="14">
        <v>0</v>
      </c>
      <c r="J705" s="2">
        <v>0</v>
      </c>
      <c r="K705" s="2">
        <v>0</v>
      </c>
      <c r="L705" s="15"/>
      <c r="M705" s="1">
        <v>0</v>
      </c>
      <c r="N705" s="3">
        <v>0</v>
      </c>
      <c r="O705" s="3">
        <v>8</v>
      </c>
      <c r="P705" s="3">
        <v>-6</v>
      </c>
      <c r="Q705" s="3"/>
      <c r="R705" s="3">
        <v>4</v>
      </c>
      <c r="S705" s="3"/>
      <c r="T705" s="3">
        <v>-7</v>
      </c>
      <c r="U705" s="3">
        <v>0</v>
      </c>
      <c r="V705" s="3">
        <v>0</v>
      </c>
      <c r="W705" s="3">
        <v>0</v>
      </c>
      <c r="X705" s="3">
        <v>0</v>
      </c>
      <c r="Y705" s="3"/>
      <c r="Z705" s="3">
        <v>0</v>
      </c>
      <c r="AA705" s="3"/>
      <c r="AB705" s="3">
        <v>0</v>
      </c>
      <c r="AC705" s="3">
        <v>0</v>
      </c>
      <c r="AD705" s="3">
        <v>0</v>
      </c>
      <c r="AL705" t="s">
        <v>764</v>
      </c>
      <c r="AM705">
        <v>97058163</v>
      </c>
      <c r="AN705" t="s">
        <v>778</v>
      </c>
    </row>
    <row r="706" spans="2:40" ht="15.6" thickTop="1" thickBot="1">
      <c r="B706" s="13" t="s">
        <v>710</v>
      </c>
      <c r="C706" s="2">
        <v>97115731</v>
      </c>
      <c r="D706" s="13" t="s">
        <v>712</v>
      </c>
      <c r="E706" s="14">
        <v>768</v>
      </c>
      <c r="F706" s="2">
        <v>46</v>
      </c>
      <c r="G706" s="2">
        <v>-36</v>
      </c>
      <c r="H706" s="2">
        <v>10</v>
      </c>
      <c r="I706" s="14">
        <v>0</v>
      </c>
      <c r="J706" s="2">
        <v>0</v>
      </c>
      <c r="K706" s="2">
        <v>0</v>
      </c>
      <c r="L706" s="15"/>
      <c r="M706" s="1">
        <v>14</v>
      </c>
      <c r="N706" s="3">
        <v>-2</v>
      </c>
      <c r="O706" s="3">
        <v>0</v>
      </c>
      <c r="P706" s="3">
        <v>-5</v>
      </c>
      <c r="Q706" s="3">
        <v>0</v>
      </c>
      <c r="R706" s="3">
        <v>3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L706" t="s">
        <v>764</v>
      </c>
      <c r="AM706">
        <v>97096470</v>
      </c>
      <c r="AN706" t="s">
        <v>779</v>
      </c>
    </row>
    <row r="707" spans="2:40" ht="15.6" thickTop="1" thickBot="1">
      <c r="B707" s="13" t="s">
        <v>710</v>
      </c>
      <c r="C707" s="2">
        <v>97115523</v>
      </c>
      <c r="D707" s="13" t="s">
        <v>713</v>
      </c>
      <c r="E707" s="14">
        <v>664</v>
      </c>
      <c r="F707" s="2">
        <v>38</v>
      </c>
      <c r="G707" s="2">
        <v>-30</v>
      </c>
      <c r="H707" s="2">
        <v>8</v>
      </c>
      <c r="I707" s="14">
        <v>0</v>
      </c>
      <c r="J707" s="2">
        <v>0</v>
      </c>
      <c r="K707" s="2">
        <v>0</v>
      </c>
      <c r="L707" s="15"/>
      <c r="M707" s="1">
        <v>0</v>
      </c>
      <c r="N707" s="3">
        <v>7</v>
      </c>
      <c r="O707" s="3">
        <v>10</v>
      </c>
      <c r="P707" s="3">
        <v>0</v>
      </c>
      <c r="Q707" s="3">
        <v>0</v>
      </c>
      <c r="R707" s="3">
        <v>-10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L707" t="s">
        <v>764</v>
      </c>
      <c r="AM707">
        <v>45205312</v>
      </c>
      <c r="AN707" t="s">
        <v>780</v>
      </c>
    </row>
    <row r="708" spans="2:40" ht="15.6" thickTop="1" thickBot="1">
      <c r="B708" s="13" t="s">
        <v>710</v>
      </c>
      <c r="C708" s="2">
        <v>97107815</v>
      </c>
      <c r="D708" s="13" t="s">
        <v>714</v>
      </c>
      <c r="E708" s="14">
        <v>861</v>
      </c>
      <c r="F708" s="2">
        <v>11</v>
      </c>
      <c r="G708" s="2">
        <v>-52</v>
      </c>
      <c r="H708" s="2">
        <v>-41</v>
      </c>
      <c r="I708" s="14">
        <v>0</v>
      </c>
      <c r="J708" s="2">
        <v>0</v>
      </c>
      <c r="K708" s="2">
        <v>0</v>
      </c>
      <c r="L708" s="15"/>
      <c r="M708" s="1">
        <v>0</v>
      </c>
      <c r="N708" s="3">
        <v>4</v>
      </c>
      <c r="O708" s="3">
        <v>-10</v>
      </c>
      <c r="P708" s="3">
        <v>-12</v>
      </c>
      <c r="Q708" s="3"/>
      <c r="R708" s="3">
        <v>0</v>
      </c>
      <c r="S708" s="3"/>
      <c r="T708" s="3">
        <v>-23</v>
      </c>
      <c r="U708" s="3">
        <v>0</v>
      </c>
      <c r="V708" s="3">
        <v>0</v>
      </c>
      <c r="W708" s="3">
        <v>0</v>
      </c>
      <c r="X708" s="3">
        <v>0</v>
      </c>
      <c r="Y708" s="3"/>
      <c r="Z708" s="3">
        <v>0</v>
      </c>
      <c r="AA708" s="3"/>
      <c r="AB708" s="3">
        <v>0</v>
      </c>
      <c r="AC708" s="3">
        <v>0</v>
      </c>
      <c r="AD708" s="3">
        <v>0</v>
      </c>
      <c r="AL708" t="s">
        <v>764</v>
      </c>
      <c r="AM708">
        <v>97114898</v>
      </c>
      <c r="AN708" t="s">
        <v>781</v>
      </c>
    </row>
    <row r="709" spans="2:40" ht="15.6" thickTop="1" thickBot="1">
      <c r="B709" s="13" t="s">
        <v>710</v>
      </c>
      <c r="C709" s="2">
        <v>97126628</v>
      </c>
      <c r="D709" s="13" t="s">
        <v>715</v>
      </c>
      <c r="E709" s="14">
        <v>855</v>
      </c>
      <c r="F709" s="2">
        <v>74</v>
      </c>
      <c r="G709" s="2">
        <v>-31</v>
      </c>
      <c r="H709" s="2">
        <v>43</v>
      </c>
      <c r="I709" s="14">
        <v>0</v>
      </c>
      <c r="J709" s="2">
        <v>0</v>
      </c>
      <c r="K709" s="2">
        <v>0</v>
      </c>
      <c r="L709" s="15"/>
      <c r="M709" s="1">
        <v>0</v>
      </c>
      <c r="N709" s="3">
        <v>10</v>
      </c>
      <c r="O709" s="3">
        <v>17</v>
      </c>
      <c r="P709" s="3">
        <v>14</v>
      </c>
      <c r="Q709" s="3"/>
      <c r="R709" s="3">
        <v>1</v>
      </c>
      <c r="S709" s="3"/>
      <c r="T709" s="3">
        <v>1</v>
      </c>
      <c r="U709" s="3">
        <v>0</v>
      </c>
      <c r="V709" s="3">
        <v>0</v>
      </c>
      <c r="W709" s="3">
        <v>0</v>
      </c>
      <c r="X709" s="3">
        <v>0</v>
      </c>
      <c r="Y709" s="3"/>
      <c r="Z709" s="3">
        <v>0</v>
      </c>
      <c r="AA709" s="3"/>
      <c r="AB709" s="3">
        <v>0</v>
      </c>
      <c r="AC709" s="3">
        <v>0</v>
      </c>
      <c r="AD709" s="3">
        <v>0</v>
      </c>
      <c r="AL709" t="s">
        <v>764</v>
      </c>
      <c r="AM709">
        <v>40367568</v>
      </c>
      <c r="AN709" t="s">
        <v>782</v>
      </c>
    </row>
    <row r="710" spans="2:40" ht="15.6" thickTop="1" thickBot="1">
      <c r="B710" s="13" t="s">
        <v>710</v>
      </c>
      <c r="C710" s="2">
        <v>4823001</v>
      </c>
      <c r="D710" s="13" t="s">
        <v>716</v>
      </c>
      <c r="E710" s="14">
        <v>672</v>
      </c>
      <c r="F710" s="2">
        <v>12</v>
      </c>
      <c r="G710" s="2">
        <v>-16</v>
      </c>
      <c r="H710" s="2">
        <v>-4</v>
      </c>
      <c r="I710" s="14">
        <v>0</v>
      </c>
      <c r="J710" s="2">
        <v>0</v>
      </c>
      <c r="K710" s="2">
        <v>0</v>
      </c>
      <c r="L710" s="15"/>
      <c r="M710" s="1">
        <v>0</v>
      </c>
      <c r="N710" s="3">
        <v>0</v>
      </c>
      <c r="O710" s="3">
        <v>-6</v>
      </c>
      <c r="P710" s="3">
        <v>0</v>
      </c>
      <c r="Q710" s="3">
        <v>0</v>
      </c>
      <c r="R710" s="3">
        <v>-10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L710" t="s">
        <v>764</v>
      </c>
      <c r="AM710">
        <v>40367569</v>
      </c>
      <c r="AN710" t="s">
        <v>783</v>
      </c>
    </row>
    <row r="711" spans="2:40" ht="15.6" thickTop="1" thickBot="1">
      <c r="B711" s="13" t="s">
        <v>710</v>
      </c>
      <c r="C711" s="2">
        <v>4823001</v>
      </c>
      <c r="D711" s="13" t="s">
        <v>716</v>
      </c>
      <c r="E711" s="14">
        <v>672</v>
      </c>
      <c r="F711" s="2">
        <v>0</v>
      </c>
      <c r="G711" s="2">
        <v>-10</v>
      </c>
      <c r="H711" s="2">
        <v>-10</v>
      </c>
      <c r="I711" s="14">
        <v>0</v>
      </c>
      <c r="J711" s="2">
        <v>0</v>
      </c>
      <c r="K711" s="2">
        <v>0</v>
      </c>
      <c r="L711" s="15"/>
      <c r="M711" s="1">
        <v>0</v>
      </c>
      <c r="N711" s="3">
        <v>-10</v>
      </c>
      <c r="O711" s="3">
        <v>0</v>
      </c>
      <c r="P711" s="3">
        <v>0</v>
      </c>
      <c r="Q711" s="3"/>
      <c r="R711" s="3">
        <v>0</v>
      </c>
      <c r="S711" s="3"/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/>
      <c r="Z711" s="3">
        <v>0</v>
      </c>
      <c r="AA711" s="3"/>
      <c r="AB711" s="3">
        <v>0</v>
      </c>
      <c r="AC711" s="3">
        <v>0</v>
      </c>
      <c r="AD711" s="3">
        <v>0</v>
      </c>
      <c r="AL711" t="s">
        <v>764</v>
      </c>
      <c r="AM711">
        <v>97116177</v>
      </c>
      <c r="AN711" t="s">
        <v>784</v>
      </c>
    </row>
    <row r="712" spans="2:40" ht="15.6" thickTop="1" thickBot="1">
      <c r="B712" s="13" t="s">
        <v>710</v>
      </c>
      <c r="C712" s="2">
        <v>4823002</v>
      </c>
      <c r="D712" s="13" t="s">
        <v>717</v>
      </c>
      <c r="E712" s="14">
        <v>806</v>
      </c>
      <c r="F712" s="2">
        <v>65</v>
      </c>
      <c r="G712" s="2">
        <v>-31</v>
      </c>
      <c r="H712" s="2">
        <v>34</v>
      </c>
      <c r="I712" s="14">
        <v>0</v>
      </c>
      <c r="J712" s="2">
        <v>0</v>
      </c>
      <c r="K712" s="2">
        <v>0</v>
      </c>
      <c r="L712" s="15"/>
      <c r="M712" s="1">
        <v>23</v>
      </c>
      <c r="N712" s="3">
        <v>-16</v>
      </c>
      <c r="O712" s="3">
        <v>10</v>
      </c>
      <c r="P712" s="3">
        <v>-8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L712" t="s">
        <v>764</v>
      </c>
      <c r="AM712">
        <v>97126996</v>
      </c>
      <c r="AN712" t="s">
        <v>785</v>
      </c>
    </row>
    <row r="713" spans="2:40" ht="15.6" thickTop="1" thickBot="1">
      <c r="B713" s="13" t="s">
        <v>710</v>
      </c>
      <c r="C713" s="2">
        <v>4823002</v>
      </c>
      <c r="D713" s="13" t="s">
        <v>717</v>
      </c>
      <c r="E713" s="14">
        <v>806</v>
      </c>
      <c r="F713" s="2">
        <v>0</v>
      </c>
      <c r="G713" s="2">
        <v>-9</v>
      </c>
      <c r="H713" s="2">
        <v>-9</v>
      </c>
      <c r="I713" s="14">
        <v>0</v>
      </c>
      <c r="J713" s="2">
        <v>0</v>
      </c>
      <c r="K713" s="2">
        <v>0</v>
      </c>
      <c r="L713" s="15"/>
      <c r="M713" s="1">
        <v>0</v>
      </c>
      <c r="N713" s="3">
        <v>0</v>
      </c>
      <c r="O713" s="3">
        <v>0</v>
      </c>
      <c r="P713" s="3">
        <v>0</v>
      </c>
      <c r="Q713" s="3"/>
      <c r="R713" s="3">
        <v>-9</v>
      </c>
      <c r="S713" s="3"/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/>
      <c r="Z713" s="3">
        <v>0</v>
      </c>
      <c r="AA713" s="3"/>
      <c r="AB713" s="3">
        <v>0</v>
      </c>
      <c r="AC713" s="3">
        <v>0</v>
      </c>
      <c r="AD713" s="3">
        <v>0</v>
      </c>
      <c r="AL713" t="s">
        <v>764</v>
      </c>
      <c r="AM713">
        <v>40367570</v>
      </c>
      <c r="AN713" t="s">
        <v>786</v>
      </c>
    </row>
    <row r="714" spans="2:40" ht="15.6" thickTop="1" thickBot="1">
      <c r="B714" s="13" t="s">
        <v>718</v>
      </c>
      <c r="C714" s="2">
        <v>51020708</v>
      </c>
      <c r="D714" s="13" t="s">
        <v>719</v>
      </c>
      <c r="E714" s="14">
        <v>1249</v>
      </c>
      <c r="F714" s="2">
        <v>11</v>
      </c>
      <c r="G714" s="2">
        <v>-85</v>
      </c>
      <c r="H714" s="2">
        <v>-74</v>
      </c>
      <c r="I714" s="14">
        <v>0</v>
      </c>
      <c r="J714" s="2">
        <v>0</v>
      </c>
      <c r="K714" s="2">
        <v>0</v>
      </c>
      <c r="L714" s="15"/>
      <c r="M714" s="1">
        <v>-14</v>
      </c>
      <c r="N714" s="3">
        <v>-13</v>
      </c>
      <c r="O714" s="3">
        <v>-16</v>
      </c>
      <c r="P714" s="3">
        <v>-8</v>
      </c>
      <c r="Q714" s="3"/>
      <c r="R714" s="3">
        <v>-6</v>
      </c>
      <c r="S714" s="3"/>
      <c r="T714" s="3">
        <v>-17</v>
      </c>
      <c r="U714" s="3">
        <v>0</v>
      </c>
      <c r="V714" s="3">
        <v>0</v>
      </c>
      <c r="W714" s="3">
        <v>0</v>
      </c>
      <c r="X714" s="3">
        <v>0</v>
      </c>
      <c r="Y714" s="3"/>
      <c r="Z714" s="3">
        <v>0</v>
      </c>
      <c r="AA714" s="3"/>
      <c r="AB714" s="3">
        <v>0</v>
      </c>
      <c r="AC714" s="3">
        <v>0</v>
      </c>
      <c r="AD714" s="3">
        <v>0</v>
      </c>
      <c r="AL714" t="s">
        <v>764</v>
      </c>
      <c r="AM714">
        <v>97041663</v>
      </c>
      <c r="AN714" t="s">
        <v>787</v>
      </c>
    </row>
    <row r="715" spans="2:40" ht="15.6" thickTop="1" thickBot="1">
      <c r="B715" s="13" t="s">
        <v>718</v>
      </c>
      <c r="C715" s="2">
        <v>97103821</v>
      </c>
      <c r="D715" s="13" t="s">
        <v>720</v>
      </c>
      <c r="E715" s="14">
        <v>500</v>
      </c>
      <c r="F715" s="2">
        <v>56</v>
      </c>
      <c r="G715" s="2">
        <v>-19</v>
      </c>
      <c r="H715" s="2">
        <v>37</v>
      </c>
      <c r="I715" s="14">
        <v>0</v>
      </c>
      <c r="J715" s="2">
        <v>0</v>
      </c>
      <c r="K715" s="2">
        <v>0</v>
      </c>
      <c r="L715" s="15"/>
      <c r="M715" s="1">
        <v>22</v>
      </c>
      <c r="N715" s="3">
        <v>0</v>
      </c>
      <c r="O715" s="3">
        <v>-3</v>
      </c>
      <c r="P715" s="3">
        <v>11</v>
      </c>
      <c r="Q715" s="3">
        <v>7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L715" t="s">
        <v>764</v>
      </c>
      <c r="AM715">
        <v>51024846</v>
      </c>
      <c r="AN715" t="s">
        <v>788</v>
      </c>
    </row>
    <row r="716" spans="2:40" ht="15.6" thickTop="1" thickBot="1">
      <c r="B716" s="13" t="s">
        <v>718</v>
      </c>
      <c r="C716" s="2">
        <v>97006630</v>
      </c>
      <c r="D716" s="13" t="s">
        <v>721</v>
      </c>
      <c r="E716" s="14">
        <v>765</v>
      </c>
      <c r="F716" s="2">
        <v>3</v>
      </c>
      <c r="G716" s="2">
        <v>-33</v>
      </c>
      <c r="H716" s="2">
        <v>-30</v>
      </c>
      <c r="I716" s="14">
        <v>0</v>
      </c>
      <c r="J716" s="2">
        <v>0</v>
      </c>
      <c r="K716" s="2">
        <v>0</v>
      </c>
      <c r="L716" s="15"/>
      <c r="M716" s="1">
        <v>-24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-6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L716" t="s">
        <v>764</v>
      </c>
      <c r="AM716">
        <v>97108384</v>
      </c>
      <c r="AN716" t="s">
        <v>789</v>
      </c>
    </row>
    <row r="717" spans="2:40" ht="15.6" thickTop="1" thickBot="1">
      <c r="B717" s="13" t="s">
        <v>718</v>
      </c>
      <c r="C717" s="2">
        <v>97006630</v>
      </c>
      <c r="D717" s="13" t="s">
        <v>721</v>
      </c>
      <c r="E717" s="14">
        <v>765</v>
      </c>
      <c r="F717" s="2">
        <v>25</v>
      </c>
      <c r="G717" s="2">
        <v>-10</v>
      </c>
      <c r="H717" s="2">
        <v>15</v>
      </c>
      <c r="I717" s="14">
        <v>0</v>
      </c>
      <c r="J717" s="2">
        <v>0</v>
      </c>
      <c r="K717" s="2">
        <v>0</v>
      </c>
      <c r="L717" s="15"/>
      <c r="M717" s="1">
        <v>0</v>
      </c>
      <c r="N717" s="3">
        <v>0</v>
      </c>
      <c r="O717" s="3">
        <v>0</v>
      </c>
      <c r="P717" s="3">
        <v>-5</v>
      </c>
      <c r="Q717" s="3">
        <v>0</v>
      </c>
      <c r="R717" s="3">
        <v>10</v>
      </c>
      <c r="S717" s="3">
        <v>10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L717" t="s">
        <v>790</v>
      </c>
      <c r="AM717">
        <v>97117087</v>
      </c>
      <c r="AN717" t="s">
        <v>791</v>
      </c>
    </row>
    <row r="718" spans="2:40" ht="15.6" thickTop="1" thickBot="1">
      <c r="B718" s="13" t="s">
        <v>718</v>
      </c>
      <c r="C718" s="2">
        <v>97013852</v>
      </c>
      <c r="D718" s="13" t="s">
        <v>722</v>
      </c>
      <c r="E718" s="14">
        <v>500</v>
      </c>
      <c r="F718" s="2">
        <v>6</v>
      </c>
      <c r="G718" s="2">
        <v>-10</v>
      </c>
      <c r="H718" s="2">
        <v>-4</v>
      </c>
      <c r="I718" s="14">
        <v>0</v>
      </c>
      <c r="J718" s="2">
        <v>0</v>
      </c>
      <c r="K718" s="2">
        <v>0</v>
      </c>
      <c r="L718" s="15"/>
      <c r="M718" s="1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-4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L718" t="s">
        <v>790</v>
      </c>
      <c r="AM718">
        <v>60058024</v>
      </c>
      <c r="AN718" t="s">
        <v>792</v>
      </c>
    </row>
    <row r="719" spans="2:40" ht="15.6" thickTop="1" thickBot="1">
      <c r="B719" s="13" t="s">
        <v>718</v>
      </c>
      <c r="C719" s="2">
        <v>40363576</v>
      </c>
      <c r="D719" s="13" t="s">
        <v>723</v>
      </c>
      <c r="E719" s="14">
        <v>858</v>
      </c>
      <c r="F719" s="2">
        <v>65</v>
      </c>
      <c r="G719" s="2">
        <v>-47</v>
      </c>
      <c r="H719" s="2">
        <v>18</v>
      </c>
      <c r="I719" s="14">
        <v>0</v>
      </c>
      <c r="J719" s="2">
        <v>0</v>
      </c>
      <c r="K719" s="2">
        <v>0</v>
      </c>
      <c r="L719" s="15"/>
      <c r="M719" s="1">
        <v>-20</v>
      </c>
      <c r="N719" s="3">
        <v>8</v>
      </c>
      <c r="O719" s="3">
        <v>-2</v>
      </c>
      <c r="P719" s="3">
        <v>23</v>
      </c>
      <c r="Q719" s="3">
        <v>0</v>
      </c>
      <c r="R719" s="3">
        <v>9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L719" t="s">
        <v>790</v>
      </c>
      <c r="AM719">
        <v>97016078</v>
      </c>
      <c r="AN719" t="s">
        <v>793</v>
      </c>
    </row>
    <row r="720" spans="2:40" ht="15.6" thickTop="1" thickBot="1">
      <c r="B720" s="13" t="s">
        <v>718</v>
      </c>
      <c r="C720" s="2">
        <v>4800789</v>
      </c>
      <c r="D720" s="13" t="s">
        <v>724</v>
      </c>
      <c r="E720" s="14">
        <v>579</v>
      </c>
      <c r="F720" s="2">
        <v>29</v>
      </c>
      <c r="G720" s="2">
        <v>-40</v>
      </c>
      <c r="H720" s="2">
        <v>-11</v>
      </c>
      <c r="I720" s="14">
        <v>0</v>
      </c>
      <c r="J720" s="2">
        <v>0</v>
      </c>
      <c r="K720" s="2">
        <v>0</v>
      </c>
      <c r="L720" s="15"/>
      <c r="M720" s="1">
        <v>8</v>
      </c>
      <c r="N720" s="3">
        <v>0</v>
      </c>
      <c r="O720" s="3">
        <v>-2</v>
      </c>
      <c r="P720" s="3">
        <v>0</v>
      </c>
      <c r="Q720" s="3">
        <v>0</v>
      </c>
      <c r="R720" s="3">
        <v>7</v>
      </c>
      <c r="S720" s="3">
        <v>-13</v>
      </c>
      <c r="T720" s="3">
        <v>-11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L720" t="s">
        <v>790</v>
      </c>
      <c r="AM720">
        <v>60058034</v>
      </c>
      <c r="AN720" t="s">
        <v>794</v>
      </c>
    </row>
    <row r="721" spans="2:40" ht="15.6" thickTop="1" thickBot="1">
      <c r="B721" s="13" t="s">
        <v>718</v>
      </c>
      <c r="C721" s="2">
        <v>4952469</v>
      </c>
      <c r="D721" s="13" t="s">
        <v>725</v>
      </c>
      <c r="E721" s="14">
        <v>1142</v>
      </c>
      <c r="F721" s="2">
        <v>69</v>
      </c>
      <c r="G721" s="2">
        <v>-36</v>
      </c>
      <c r="H721" s="2">
        <v>33</v>
      </c>
      <c r="I721" s="14">
        <v>0</v>
      </c>
      <c r="J721" s="2">
        <v>0</v>
      </c>
      <c r="K721" s="2">
        <v>0</v>
      </c>
      <c r="L721" s="15"/>
      <c r="M721" s="1">
        <v>4</v>
      </c>
      <c r="N721" s="3">
        <v>-7</v>
      </c>
      <c r="O721" s="3">
        <v>22</v>
      </c>
      <c r="P721" s="3">
        <v>-21</v>
      </c>
      <c r="Q721" s="3"/>
      <c r="R721" s="3">
        <v>35</v>
      </c>
      <c r="S721" s="3"/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/>
      <c r="Z721" s="3">
        <v>0</v>
      </c>
      <c r="AA721" s="3"/>
      <c r="AB721" s="3">
        <v>0</v>
      </c>
      <c r="AC721" s="3">
        <v>0</v>
      </c>
      <c r="AD721" s="3">
        <v>0</v>
      </c>
      <c r="AL721" t="s">
        <v>790</v>
      </c>
      <c r="AM721">
        <v>97128582</v>
      </c>
      <c r="AN721" t="s">
        <v>795</v>
      </c>
    </row>
    <row r="722" spans="2:40" ht="15.6" thickTop="1" thickBot="1">
      <c r="B722" s="13" t="s">
        <v>718</v>
      </c>
      <c r="C722" s="2">
        <v>97090340</v>
      </c>
      <c r="D722" s="13" t="s">
        <v>726</v>
      </c>
      <c r="E722" s="14">
        <v>562</v>
      </c>
      <c r="F722" s="2">
        <v>0</v>
      </c>
      <c r="G722" s="2">
        <v>-13</v>
      </c>
      <c r="H722" s="2">
        <v>-13</v>
      </c>
      <c r="I722" s="14">
        <v>0</v>
      </c>
      <c r="J722" s="2">
        <v>0</v>
      </c>
      <c r="K722" s="2">
        <v>0</v>
      </c>
      <c r="L722" s="15"/>
      <c r="M722" s="1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-13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L722" t="s">
        <v>790</v>
      </c>
      <c r="AM722">
        <v>40364825</v>
      </c>
      <c r="AN722" t="s">
        <v>796</v>
      </c>
    </row>
    <row r="723" spans="2:40" ht="15.6" thickTop="1" thickBot="1">
      <c r="B723" s="13" t="s">
        <v>718</v>
      </c>
      <c r="C723" s="2">
        <v>97090340</v>
      </c>
      <c r="D723" s="13" t="s">
        <v>726</v>
      </c>
      <c r="E723" s="14">
        <v>562</v>
      </c>
      <c r="F723" s="2">
        <v>36</v>
      </c>
      <c r="G723" s="2">
        <v>-23</v>
      </c>
      <c r="H723" s="2">
        <v>13</v>
      </c>
      <c r="I723" s="14">
        <v>0</v>
      </c>
      <c r="J723" s="2">
        <v>0</v>
      </c>
      <c r="K723" s="2">
        <v>0</v>
      </c>
      <c r="L723" s="15"/>
      <c r="M723" s="1">
        <v>0</v>
      </c>
      <c r="N723" s="3">
        <v>15</v>
      </c>
      <c r="O723" s="3">
        <v>6</v>
      </c>
      <c r="P723" s="3">
        <v>-4</v>
      </c>
      <c r="Q723" s="3">
        <v>0</v>
      </c>
      <c r="R723" s="3">
        <v>0</v>
      </c>
      <c r="S723" s="3">
        <v>0</v>
      </c>
      <c r="T723" s="3">
        <v>-4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L723" t="s">
        <v>790</v>
      </c>
      <c r="AM723">
        <v>4829943</v>
      </c>
      <c r="AN723" t="s">
        <v>797</v>
      </c>
    </row>
    <row r="724" spans="2:40" ht="15.6" thickTop="1" thickBot="1">
      <c r="B724" s="13" t="s">
        <v>718</v>
      </c>
      <c r="C724" s="2">
        <v>97086579</v>
      </c>
      <c r="D724" s="13" t="s">
        <v>727</v>
      </c>
      <c r="E724" s="14">
        <v>548</v>
      </c>
      <c r="F724" s="2">
        <v>0</v>
      </c>
      <c r="G724" s="2">
        <v>-13</v>
      </c>
      <c r="H724" s="2">
        <v>-13</v>
      </c>
      <c r="I724" s="14">
        <v>0</v>
      </c>
      <c r="J724" s="2">
        <v>0</v>
      </c>
      <c r="K724" s="2">
        <v>0</v>
      </c>
      <c r="L724" s="15"/>
      <c r="M724" s="1">
        <v>-13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L724" t="s">
        <v>790</v>
      </c>
      <c r="AM724">
        <v>97006300</v>
      </c>
      <c r="AN724" t="s">
        <v>798</v>
      </c>
    </row>
    <row r="725" spans="2:40" ht="15.6" thickTop="1" thickBot="1">
      <c r="B725" s="13" t="s">
        <v>718</v>
      </c>
      <c r="C725" s="2">
        <v>97086579</v>
      </c>
      <c r="D725" s="13" t="s">
        <v>727</v>
      </c>
      <c r="E725" s="14">
        <v>548</v>
      </c>
      <c r="F725" s="2">
        <v>12</v>
      </c>
      <c r="G725" s="2">
        <v>-5</v>
      </c>
      <c r="H725" s="2">
        <v>7</v>
      </c>
      <c r="I725" s="14">
        <v>0</v>
      </c>
      <c r="J725" s="2">
        <v>0</v>
      </c>
      <c r="K725" s="2">
        <v>0</v>
      </c>
      <c r="L725" s="15"/>
      <c r="M725" s="1">
        <v>0</v>
      </c>
      <c r="N725" s="3">
        <v>0</v>
      </c>
      <c r="O725" s="3">
        <v>0</v>
      </c>
      <c r="P725" s="3">
        <v>0</v>
      </c>
      <c r="Q725" s="3">
        <v>7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L725" t="s">
        <v>790</v>
      </c>
      <c r="AM725">
        <v>97112877</v>
      </c>
      <c r="AN725" t="s">
        <v>799</v>
      </c>
    </row>
    <row r="726" spans="2:40" ht="15.6" thickTop="1" thickBot="1">
      <c r="B726" s="13" t="s">
        <v>718</v>
      </c>
      <c r="C726" s="2">
        <v>97103822</v>
      </c>
      <c r="D726" s="13" t="s">
        <v>728</v>
      </c>
      <c r="E726" s="14">
        <v>548</v>
      </c>
      <c r="F726" s="2">
        <v>24</v>
      </c>
      <c r="G726" s="2">
        <v>-55</v>
      </c>
      <c r="H726" s="2">
        <v>-31</v>
      </c>
      <c r="I726" s="14">
        <v>0</v>
      </c>
      <c r="J726" s="2">
        <v>0</v>
      </c>
      <c r="K726" s="2">
        <v>0</v>
      </c>
      <c r="L726" s="15"/>
      <c r="M726" s="1">
        <v>0</v>
      </c>
      <c r="N726" s="3">
        <v>0</v>
      </c>
      <c r="O726" s="3">
        <v>-11</v>
      </c>
      <c r="P726" s="3">
        <v>-4</v>
      </c>
      <c r="Q726" s="3">
        <v>7</v>
      </c>
      <c r="R726" s="3">
        <v>-13</v>
      </c>
      <c r="S726" s="3">
        <v>0</v>
      </c>
      <c r="T726" s="3">
        <v>-10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L726" t="s">
        <v>790</v>
      </c>
      <c r="AM726">
        <v>60058013</v>
      </c>
      <c r="AN726" t="s">
        <v>800</v>
      </c>
    </row>
    <row r="727" spans="2:40" ht="15.6" thickTop="1" thickBot="1">
      <c r="B727" s="13" t="s">
        <v>718</v>
      </c>
      <c r="C727" s="2">
        <v>97111970</v>
      </c>
      <c r="D727" s="13" t="s">
        <v>729</v>
      </c>
      <c r="E727" s="14">
        <v>1008</v>
      </c>
      <c r="F727" s="2">
        <v>64</v>
      </c>
      <c r="G727" s="2">
        <v>-19</v>
      </c>
      <c r="H727" s="2">
        <v>45</v>
      </c>
      <c r="I727" s="14">
        <v>0</v>
      </c>
      <c r="J727" s="2">
        <v>0</v>
      </c>
      <c r="K727" s="2">
        <v>0</v>
      </c>
      <c r="L727" s="15"/>
      <c r="M727" s="1">
        <v>3</v>
      </c>
      <c r="N727" s="3">
        <v>13</v>
      </c>
      <c r="O727" s="3">
        <v>-5</v>
      </c>
      <c r="P727" s="3">
        <v>13</v>
      </c>
      <c r="Q727" s="3"/>
      <c r="R727" s="3">
        <v>23</v>
      </c>
      <c r="S727" s="3"/>
      <c r="T727" s="3">
        <v>-2</v>
      </c>
      <c r="U727" s="3">
        <v>0</v>
      </c>
      <c r="V727" s="3">
        <v>0</v>
      </c>
      <c r="W727" s="3">
        <v>0</v>
      </c>
      <c r="X727" s="3">
        <v>0</v>
      </c>
      <c r="Y727" s="3"/>
      <c r="Z727" s="3">
        <v>0</v>
      </c>
      <c r="AA727" s="3"/>
      <c r="AB727" s="3">
        <v>0</v>
      </c>
      <c r="AC727" s="3">
        <v>0</v>
      </c>
      <c r="AD727" s="3">
        <v>0</v>
      </c>
      <c r="AL727" t="s">
        <v>790</v>
      </c>
      <c r="AM727">
        <v>97119733</v>
      </c>
      <c r="AN727" t="s">
        <v>801</v>
      </c>
    </row>
    <row r="728" spans="2:40" ht="15.6" thickTop="1" thickBot="1">
      <c r="B728" s="13" t="s">
        <v>718</v>
      </c>
      <c r="C728" s="2">
        <v>97104986</v>
      </c>
      <c r="D728" s="13" t="s">
        <v>730</v>
      </c>
      <c r="E728" s="14">
        <v>500</v>
      </c>
      <c r="F728" s="2">
        <v>94</v>
      </c>
      <c r="G728" s="2">
        <v>-18</v>
      </c>
      <c r="H728" s="2">
        <v>76</v>
      </c>
      <c r="I728" s="14">
        <v>0</v>
      </c>
      <c r="J728" s="2">
        <v>0</v>
      </c>
      <c r="K728" s="2">
        <v>0</v>
      </c>
      <c r="L728" s="15"/>
      <c r="M728" s="1">
        <v>22</v>
      </c>
      <c r="N728" s="3">
        <v>18</v>
      </c>
      <c r="O728" s="3">
        <v>20</v>
      </c>
      <c r="P728" s="3">
        <v>0</v>
      </c>
      <c r="Q728" s="3">
        <v>0</v>
      </c>
      <c r="R728" s="3">
        <v>-2</v>
      </c>
      <c r="S728" s="3">
        <v>7</v>
      </c>
      <c r="T728" s="3">
        <v>11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L728" t="s">
        <v>790</v>
      </c>
      <c r="AM728">
        <v>97127012</v>
      </c>
      <c r="AN728" t="s">
        <v>802</v>
      </c>
    </row>
    <row r="729" spans="2:40" ht="15.6" thickTop="1" thickBot="1">
      <c r="B729" s="13" t="s">
        <v>718</v>
      </c>
      <c r="C729" s="2">
        <v>93418742</v>
      </c>
      <c r="D729" s="13" t="s">
        <v>731</v>
      </c>
      <c r="E729" s="14">
        <v>835</v>
      </c>
      <c r="F729" s="2">
        <v>36</v>
      </c>
      <c r="G729" s="2">
        <v>-75</v>
      </c>
      <c r="H729" s="2">
        <v>-39</v>
      </c>
      <c r="I729" s="14">
        <v>0</v>
      </c>
      <c r="J729" s="2">
        <v>0</v>
      </c>
      <c r="K729" s="2">
        <v>0</v>
      </c>
      <c r="L729" s="15"/>
      <c r="M729" s="1">
        <v>-18</v>
      </c>
      <c r="N729" s="3">
        <v>8</v>
      </c>
      <c r="O729" s="3">
        <v>1</v>
      </c>
      <c r="P729" s="3">
        <v>10</v>
      </c>
      <c r="Q729" s="3">
        <v>0</v>
      </c>
      <c r="R729" s="3">
        <v>-14</v>
      </c>
      <c r="S729" s="3">
        <v>0</v>
      </c>
      <c r="T729" s="3">
        <v>-26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L729" t="s">
        <v>790</v>
      </c>
      <c r="AM729">
        <v>65584104</v>
      </c>
      <c r="AN729" t="s">
        <v>803</v>
      </c>
    </row>
    <row r="730" spans="2:40" ht="15.6" thickTop="1" thickBot="1">
      <c r="B730" s="13" t="s">
        <v>718</v>
      </c>
      <c r="C730" s="2">
        <v>97094987</v>
      </c>
      <c r="D730" s="13" t="s">
        <v>732</v>
      </c>
      <c r="E730" s="14">
        <v>500</v>
      </c>
      <c r="F730" s="2">
        <v>6</v>
      </c>
      <c r="G730" s="2">
        <v>-23</v>
      </c>
      <c r="H730" s="2">
        <v>-17</v>
      </c>
      <c r="I730" s="14">
        <v>0</v>
      </c>
      <c r="J730" s="2">
        <v>0</v>
      </c>
      <c r="K730" s="2">
        <v>0</v>
      </c>
      <c r="L730" s="15"/>
      <c r="M730" s="1">
        <v>0</v>
      </c>
      <c r="N730" s="3">
        <v>0</v>
      </c>
      <c r="O730" s="3">
        <v>0</v>
      </c>
      <c r="P730" s="3">
        <v>0</v>
      </c>
      <c r="Q730" s="3">
        <v>-4</v>
      </c>
      <c r="R730" s="3">
        <v>-13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L730" t="s">
        <v>790</v>
      </c>
      <c r="AM730">
        <v>97022350</v>
      </c>
      <c r="AN730" t="s">
        <v>804</v>
      </c>
    </row>
    <row r="731" spans="2:40" ht="15.6" thickTop="1" thickBot="1">
      <c r="B731" s="13" t="s">
        <v>718</v>
      </c>
      <c r="C731" s="2">
        <v>46096095</v>
      </c>
      <c r="D731" s="13" t="s">
        <v>733</v>
      </c>
      <c r="E731" s="14">
        <v>865</v>
      </c>
      <c r="F731" s="2">
        <v>25</v>
      </c>
      <c r="G731" s="2">
        <v>-32</v>
      </c>
      <c r="H731" s="2">
        <v>-7</v>
      </c>
      <c r="I731" s="14">
        <v>0</v>
      </c>
      <c r="J731" s="2">
        <v>0</v>
      </c>
      <c r="K731" s="2">
        <v>0</v>
      </c>
      <c r="L731" s="15"/>
      <c r="M731" s="1">
        <v>0</v>
      </c>
      <c r="N731" s="3">
        <v>0</v>
      </c>
      <c r="O731" s="3">
        <v>-1</v>
      </c>
      <c r="P731" s="3">
        <v>8</v>
      </c>
      <c r="Q731" s="3">
        <v>0</v>
      </c>
      <c r="R731" s="3">
        <v>-14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L731" t="s">
        <v>790</v>
      </c>
      <c r="AM731">
        <v>53080564</v>
      </c>
      <c r="AN731" t="s">
        <v>805</v>
      </c>
    </row>
    <row r="732" spans="2:40" ht="15.6" thickTop="1" thickBot="1">
      <c r="B732" s="13" t="s">
        <v>718</v>
      </c>
      <c r="C732" s="2">
        <v>97107847</v>
      </c>
      <c r="D732" s="13" t="s">
        <v>734</v>
      </c>
      <c r="E732" s="14">
        <v>500</v>
      </c>
      <c r="F732" s="2">
        <v>0</v>
      </c>
      <c r="G732" s="2">
        <v>-9</v>
      </c>
      <c r="H732" s="2">
        <v>-9</v>
      </c>
      <c r="I732" s="14">
        <v>0</v>
      </c>
      <c r="J732" s="2">
        <v>0</v>
      </c>
      <c r="K732" s="2">
        <v>0</v>
      </c>
      <c r="L732" s="15"/>
      <c r="M732" s="1">
        <v>0</v>
      </c>
      <c r="N732" s="3">
        <v>-9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L732" t="s">
        <v>790</v>
      </c>
      <c r="AM732">
        <v>97022349</v>
      </c>
      <c r="AN732" t="s">
        <v>806</v>
      </c>
    </row>
    <row r="733" spans="2:40" ht="15.6" thickTop="1" thickBot="1">
      <c r="B733" s="13" t="s">
        <v>718</v>
      </c>
      <c r="C733" s="2">
        <v>97107847</v>
      </c>
      <c r="D733" s="13" t="s">
        <v>734</v>
      </c>
      <c r="E733" s="14">
        <v>500</v>
      </c>
      <c r="F733" s="2">
        <v>6</v>
      </c>
      <c r="G733" s="2">
        <v>-10</v>
      </c>
      <c r="H733" s="2">
        <v>-4</v>
      </c>
      <c r="I733" s="14">
        <v>0</v>
      </c>
      <c r="J733" s="2">
        <v>0</v>
      </c>
      <c r="K733" s="2">
        <v>0</v>
      </c>
      <c r="L733" s="15"/>
      <c r="M733" s="1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-4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L733" t="s">
        <v>790</v>
      </c>
      <c r="AM733">
        <v>10638816</v>
      </c>
      <c r="AN733" t="s">
        <v>807</v>
      </c>
    </row>
    <row r="734" spans="2:40" ht="15.6" thickTop="1" thickBot="1">
      <c r="B734" s="13" t="s">
        <v>718</v>
      </c>
      <c r="C734" s="2">
        <v>97070102</v>
      </c>
      <c r="D734" s="13" t="s">
        <v>735</v>
      </c>
      <c r="E734" s="14">
        <v>587</v>
      </c>
      <c r="F734" s="2">
        <v>33</v>
      </c>
      <c r="G734" s="2">
        <v>-42</v>
      </c>
      <c r="H734" s="2">
        <v>-9</v>
      </c>
      <c r="I734" s="14">
        <v>0</v>
      </c>
      <c r="J734" s="2">
        <v>0</v>
      </c>
      <c r="K734" s="2">
        <v>0</v>
      </c>
      <c r="L734" s="15"/>
      <c r="M734" s="1">
        <v>8</v>
      </c>
      <c r="N734" s="3">
        <v>-3</v>
      </c>
      <c r="O734" s="3">
        <v>-13</v>
      </c>
      <c r="P734" s="3">
        <v>6</v>
      </c>
      <c r="Q734" s="3">
        <v>-7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L734" t="s">
        <v>790</v>
      </c>
      <c r="AM734">
        <v>57199501</v>
      </c>
      <c r="AN734" t="s">
        <v>808</v>
      </c>
    </row>
    <row r="735" spans="2:40" ht="15.6" thickTop="1" thickBot="1">
      <c r="B735" s="13" t="s">
        <v>718</v>
      </c>
      <c r="C735" s="2">
        <v>97094988</v>
      </c>
      <c r="D735" s="13" t="s">
        <v>736</v>
      </c>
      <c r="E735" s="14">
        <v>557</v>
      </c>
      <c r="F735" s="2">
        <v>36</v>
      </c>
      <c r="G735" s="2">
        <v>-40</v>
      </c>
      <c r="H735" s="2">
        <v>-4</v>
      </c>
      <c r="I735" s="14">
        <v>0</v>
      </c>
      <c r="J735" s="2">
        <v>0</v>
      </c>
      <c r="K735" s="2">
        <v>0</v>
      </c>
      <c r="L735" s="15"/>
      <c r="M735" s="1">
        <v>16</v>
      </c>
      <c r="N735" s="3">
        <v>15</v>
      </c>
      <c r="O735" s="3">
        <v>0</v>
      </c>
      <c r="P735" s="3">
        <v>-4</v>
      </c>
      <c r="Q735" s="3">
        <v>0</v>
      </c>
      <c r="R735" s="3">
        <v>-16</v>
      </c>
      <c r="S735" s="3">
        <v>0</v>
      </c>
      <c r="T735" s="3">
        <v>-15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L735" t="s">
        <v>809</v>
      </c>
      <c r="AM735">
        <v>97114996</v>
      </c>
      <c r="AN735" t="s">
        <v>810</v>
      </c>
    </row>
    <row r="736" spans="2:40" ht="15.6" thickTop="1" thickBot="1">
      <c r="B736" s="13" t="s">
        <v>737</v>
      </c>
      <c r="C736" s="2">
        <v>97041685</v>
      </c>
      <c r="D736" s="13" t="s">
        <v>738</v>
      </c>
      <c r="E736" s="14">
        <v>1289</v>
      </c>
      <c r="F736" s="2">
        <v>22</v>
      </c>
      <c r="G736" s="2">
        <v>-16</v>
      </c>
      <c r="H736" s="2">
        <v>6</v>
      </c>
      <c r="I736" s="14">
        <v>0</v>
      </c>
      <c r="J736" s="2">
        <v>0</v>
      </c>
      <c r="K736" s="2">
        <v>0</v>
      </c>
      <c r="L736" s="15"/>
      <c r="M736" s="1">
        <v>0</v>
      </c>
      <c r="N736" s="3">
        <v>6</v>
      </c>
      <c r="O736" s="3">
        <v>0</v>
      </c>
      <c r="P736" s="3">
        <v>-10</v>
      </c>
      <c r="Q736" s="3"/>
      <c r="R736" s="3">
        <v>10</v>
      </c>
      <c r="S736" s="3"/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/>
      <c r="Z736" s="3">
        <v>0</v>
      </c>
      <c r="AA736" s="3"/>
      <c r="AB736" s="3">
        <v>0</v>
      </c>
      <c r="AC736" s="3">
        <v>0</v>
      </c>
      <c r="AD736" s="3">
        <v>0</v>
      </c>
      <c r="AL736" t="s">
        <v>809</v>
      </c>
      <c r="AM736">
        <v>4807871</v>
      </c>
      <c r="AN736" t="s">
        <v>811</v>
      </c>
    </row>
    <row r="737" spans="2:40" ht="15.6" thickTop="1" thickBot="1">
      <c r="B737" s="13" t="s">
        <v>737</v>
      </c>
      <c r="C737" s="2">
        <v>60030795</v>
      </c>
      <c r="D737" s="13" t="s">
        <v>739</v>
      </c>
      <c r="E737" s="14">
        <v>795</v>
      </c>
      <c r="F737" s="2">
        <v>0</v>
      </c>
      <c r="G737" s="2">
        <v>-6</v>
      </c>
      <c r="H737" s="2">
        <v>-6</v>
      </c>
      <c r="I737" s="14">
        <v>0</v>
      </c>
      <c r="J737" s="2">
        <v>0</v>
      </c>
      <c r="K737" s="2">
        <v>0</v>
      </c>
      <c r="L737" s="15"/>
      <c r="M737" s="1">
        <v>0</v>
      </c>
      <c r="N737" s="3">
        <v>-1</v>
      </c>
      <c r="O737" s="3">
        <v>0</v>
      </c>
      <c r="P737" s="3">
        <v>-4</v>
      </c>
      <c r="Q737" s="3"/>
      <c r="R737" s="3">
        <v>-1</v>
      </c>
      <c r="S737" s="3"/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/>
      <c r="Z737" s="3">
        <v>0</v>
      </c>
      <c r="AA737" s="3"/>
      <c r="AB737" s="3">
        <v>0</v>
      </c>
      <c r="AC737" s="3">
        <v>0</v>
      </c>
      <c r="AD737" s="3">
        <v>0</v>
      </c>
      <c r="AL737" t="s">
        <v>809</v>
      </c>
      <c r="AM737">
        <v>60052298</v>
      </c>
      <c r="AN737" t="s">
        <v>812</v>
      </c>
    </row>
    <row r="738" spans="2:40" ht="15.6" thickTop="1" thickBot="1">
      <c r="B738" s="13" t="s">
        <v>737</v>
      </c>
      <c r="C738" s="2">
        <v>50058426</v>
      </c>
      <c r="D738" s="13" t="s">
        <v>740</v>
      </c>
      <c r="E738" s="14">
        <v>1016</v>
      </c>
      <c r="F738" s="2">
        <v>0</v>
      </c>
      <c r="G738" s="2">
        <v>-8</v>
      </c>
      <c r="H738" s="2">
        <v>-8</v>
      </c>
      <c r="I738" s="14">
        <v>0</v>
      </c>
      <c r="J738" s="2">
        <v>0</v>
      </c>
      <c r="K738" s="2">
        <v>0</v>
      </c>
      <c r="L738" s="15"/>
      <c r="M738" s="1">
        <v>-3</v>
      </c>
      <c r="N738" s="3">
        <v>-5</v>
      </c>
      <c r="O738" s="3">
        <v>0</v>
      </c>
      <c r="P738" s="3">
        <v>0</v>
      </c>
      <c r="Q738" s="3"/>
      <c r="R738" s="3">
        <v>0</v>
      </c>
      <c r="S738" s="3"/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/>
      <c r="Z738" s="3">
        <v>0</v>
      </c>
      <c r="AA738" s="3"/>
      <c r="AB738" s="3">
        <v>0</v>
      </c>
      <c r="AC738" s="3">
        <v>0</v>
      </c>
      <c r="AD738" s="3">
        <v>0</v>
      </c>
      <c r="AL738" t="s">
        <v>809</v>
      </c>
      <c r="AM738">
        <v>97117844</v>
      </c>
      <c r="AN738" t="s">
        <v>813</v>
      </c>
    </row>
    <row r="739" spans="2:40" ht="15.6" thickTop="1" thickBot="1">
      <c r="B739" s="13" t="s">
        <v>737</v>
      </c>
      <c r="C739" s="2">
        <v>97056026</v>
      </c>
      <c r="D739" s="13" t="s">
        <v>741</v>
      </c>
      <c r="E739" s="14">
        <v>1006</v>
      </c>
      <c r="F739" s="2">
        <v>0</v>
      </c>
      <c r="G739" s="2">
        <v>-24</v>
      </c>
      <c r="H739" s="2">
        <v>-24</v>
      </c>
      <c r="I739" s="14">
        <v>0</v>
      </c>
      <c r="J739" s="2">
        <v>0</v>
      </c>
      <c r="K739" s="2">
        <v>0</v>
      </c>
      <c r="L739" s="15"/>
      <c r="M739" s="1">
        <v>-3</v>
      </c>
      <c r="N739" s="3">
        <v>0</v>
      </c>
      <c r="O739" s="3">
        <v>0</v>
      </c>
      <c r="P739" s="3">
        <v>-12</v>
      </c>
      <c r="Q739" s="3"/>
      <c r="R739" s="3">
        <v>-9</v>
      </c>
      <c r="S739" s="3"/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/>
      <c r="Z739" s="3">
        <v>0</v>
      </c>
      <c r="AA739" s="3"/>
      <c r="AB739" s="3">
        <v>0</v>
      </c>
      <c r="AC739" s="3">
        <v>0</v>
      </c>
      <c r="AD739" s="3">
        <v>0</v>
      </c>
      <c r="AL739" t="s">
        <v>809</v>
      </c>
      <c r="AM739">
        <v>97117167</v>
      </c>
      <c r="AN739" t="s">
        <v>814</v>
      </c>
    </row>
    <row r="740" spans="2:40" ht="15.6" thickTop="1" thickBot="1">
      <c r="B740" s="13" t="s">
        <v>742</v>
      </c>
      <c r="C740" s="2">
        <v>97124919</v>
      </c>
      <c r="D740" s="13" t="s">
        <v>743</v>
      </c>
      <c r="E740" s="14">
        <v>500</v>
      </c>
      <c r="F740" s="2">
        <v>30</v>
      </c>
      <c r="G740" s="2">
        <v>-35</v>
      </c>
      <c r="H740" s="2">
        <v>-5</v>
      </c>
      <c r="I740" s="14">
        <v>0</v>
      </c>
      <c r="J740" s="2">
        <v>0</v>
      </c>
      <c r="K740" s="2">
        <v>0</v>
      </c>
      <c r="L740" s="15"/>
      <c r="M740" s="1">
        <v>0</v>
      </c>
      <c r="N740" s="3">
        <v>-4</v>
      </c>
      <c r="O740" s="3">
        <v>-4</v>
      </c>
      <c r="P740" s="3">
        <v>0</v>
      </c>
      <c r="Q740" s="3">
        <v>0</v>
      </c>
      <c r="R740" s="3">
        <v>-4</v>
      </c>
      <c r="S740" s="3">
        <v>0</v>
      </c>
      <c r="T740" s="3">
        <v>7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L740" t="s">
        <v>809</v>
      </c>
      <c r="AM740">
        <v>97089072</v>
      </c>
      <c r="AN740" t="s">
        <v>815</v>
      </c>
    </row>
    <row r="741" spans="2:40" ht="15.6" thickTop="1" thickBot="1">
      <c r="B741" s="13" t="s">
        <v>742</v>
      </c>
      <c r="C741" s="2">
        <v>97108406</v>
      </c>
      <c r="D741" s="13" t="s">
        <v>744</v>
      </c>
      <c r="E741" s="14">
        <v>758</v>
      </c>
      <c r="F741" s="2">
        <v>54</v>
      </c>
      <c r="G741" s="2">
        <v>-10</v>
      </c>
      <c r="H741" s="2">
        <v>44</v>
      </c>
      <c r="I741" s="14">
        <v>0</v>
      </c>
      <c r="J741" s="2">
        <v>0</v>
      </c>
      <c r="K741" s="2">
        <v>0</v>
      </c>
      <c r="L741" s="15"/>
      <c r="M741" s="1">
        <v>0</v>
      </c>
      <c r="N741" s="3">
        <v>14</v>
      </c>
      <c r="O741" s="3">
        <v>0</v>
      </c>
      <c r="P741" s="3">
        <v>16</v>
      </c>
      <c r="Q741" s="3"/>
      <c r="R741" s="3">
        <v>5</v>
      </c>
      <c r="S741" s="3"/>
      <c r="T741" s="3">
        <v>9</v>
      </c>
      <c r="U741" s="3">
        <v>0</v>
      </c>
      <c r="V741" s="3">
        <v>0</v>
      </c>
      <c r="W741" s="3">
        <v>0</v>
      </c>
      <c r="X741" s="3">
        <v>0</v>
      </c>
      <c r="Y741" s="3"/>
      <c r="Z741" s="3">
        <v>0</v>
      </c>
      <c r="AA741" s="3"/>
      <c r="AB741" s="3">
        <v>0</v>
      </c>
      <c r="AC741" s="3">
        <v>0</v>
      </c>
      <c r="AD741" s="3">
        <v>0</v>
      </c>
      <c r="AL741" t="s">
        <v>809</v>
      </c>
      <c r="AM741">
        <v>97074298</v>
      </c>
      <c r="AN741" t="s">
        <v>816</v>
      </c>
    </row>
    <row r="742" spans="2:40" ht="15.6" thickTop="1" thickBot="1">
      <c r="B742" s="13" t="s">
        <v>742</v>
      </c>
      <c r="C742" s="2">
        <v>97129446</v>
      </c>
      <c r="D742" s="13" t="s">
        <v>745</v>
      </c>
      <c r="E742" s="14">
        <v>500</v>
      </c>
      <c r="F742" s="2">
        <v>24</v>
      </c>
      <c r="G742" s="2">
        <v>-25</v>
      </c>
      <c r="H742" s="2">
        <v>-1</v>
      </c>
      <c r="I742" s="14">
        <v>0</v>
      </c>
      <c r="J742" s="2">
        <v>0</v>
      </c>
      <c r="K742" s="2">
        <v>0</v>
      </c>
      <c r="L742" s="15"/>
      <c r="M742" s="1">
        <v>7</v>
      </c>
      <c r="N742" s="3">
        <v>0</v>
      </c>
      <c r="O742" s="3">
        <v>0</v>
      </c>
      <c r="P742" s="3">
        <v>0</v>
      </c>
      <c r="Q742" s="3">
        <v>0</v>
      </c>
      <c r="R742" s="3">
        <v>-15</v>
      </c>
      <c r="S742" s="3">
        <v>0</v>
      </c>
      <c r="T742" s="3">
        <v>7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L742" t="s">
        <v>809</v>
      </c>
      <c r="AM742">
        <v>97008877</v>
      </c>
      <c r="AN742" t="s">
        <v>817</v>
      </c>
    </row>
    <row r="743" spans="2:40" ht="15.6" thickTop="1" thickBot="1">
      <c r="B743" s="13" t="s">
        <v>742</v>
      </c>
      <c r="C743" s="2">
        <v>97006381</v>
      </c>
      <c r="D743" s="13" t="s">
        <v>746</v>
      </c>
      <c r="E743" s="14">
        <v>500</v>
      </c>
      <c r="F743" s="2">
        <v>48</v>
      </c>
      <c r="G743" s="2">
        <v>-18</v>
      </c>
      <c r="H743" s="2">
        <v>30</v>
      </c>
      <c r="I743" s="14">
        <v>0</v>
      </c>
      <c r="J743" s="2">
        <v>0</v>
      </c>
      <c r="K743" s="2">
        <v>0</v>
      </c>
      <c r="L743" s="15"/>
      <c r="M743" s="1">
        <v>-8</v>
      </c>
      <c r="N743" s="3">
        <v>0</v>
      </c>
      <c r="O743" s="3">
        <v>8</v>
      </c>
      <c r="P743" s="3">
        <v>0</v>
      </c>
      <c r="Q743" s="3"/>
      <c r="R743" s="3">
        <v>28</v>
      </c>
      <c r="S743" s="3"/>
      <c r="T743" s="3">
        <v>2</v>
      </c>
      <c r="U743" s="3">
        <v>0</v>
      </c>
      <c r="V743" s="3">
        <v>0</v>
      </c>
      <c r="W743" s="3">
        <v>0</v>
      </c>
      <c r="X743" s="3">
        <v>0</v>
      </c>
      <c r="Y743" s="3"/>
      <c r="Z743" s="3">
        <v>0</v>
      </c>
      <c r="AA743" s="3"/>
      <c r="AB743" s="3">
        <v>0</v>
      </c>
      <c r="AC743" s="3">
        <v>0</v>
      </c>
      <c r="AD743" s="3">
        <v>0</v>
      </c>
      <c r="AL743" t="s">
        <v>809</v>
      </c>
      <c r="AM743">
        <v>97045400</v>
      </c>
      <c r="AN743" t="s">
        <v>818</v>
      </c>
    </row>
    <row r="744" spans="2:40" ht="15.6" thickTop="1" thickBot="1">
      <c r="B744" s="13" t="s">
        <v>742</v>
      </c>
      <c r="C744" s="2">
        <v>97052298</v>
      </c>
      <c r="D744" s="13" t="s">
        <v>747</v>
      </c>
      <c r="E744" s="14">
        <v>500</v>
      </c>
      <c r="F744" s="2">
        <v>14</v>
      </c>
      <c r="G744" s="2">
        <v>-26</v>
      </c>
      <c r="H744" s="2">
        <v>-12</v>
      </c>
      <c r="I744" s="14">
        <v>0</v>
      </c>
      <c r="J744" s="2">
        <v>0</v>
      </c>
      <c r="K744" s="2">
        <v>0</v>
      </c>
      <c r="L744" s="15"/>
      <c r="M744" s="1">
        <v>-8</v>
      </c>
      <c r="N744" s="3">
        <v>10</v>
      </c>
      <c r="O744" s="3">
        <v>0</v>
      </c>
      <c r="P744" s="3">
        <v>0</v>
      </c>
      <c r="Q744" s="3"/>
      <c r="R744" s="3">
        <v>-5</v>
      </c>
      <c r="S744" s="3"/>
      <c r="T744" s="3">
        <v>-9</v>
      </c>
      <c r="U744" s="3">
        <v>0</v>
      </c>
      <c r="V744" s="3">
        <v>0</v>
      </c>
      <c r="W744" s="3">
        <v>0</v>
      </c>
      <c r="X744" s="3">
        <v>0</v>
      </c>
      <c r="Y744" s="3"/>
      <c r="Z744" s="3">
        <v>0</v>
      </c>
      <c r="AA744" s="3"/>
      <c r="AB744" s="3">
        <v>0</v>
      </c>
      <c r="AC744" s="3">
        <v>0</v>
      </c>
      <c r="AD744" s="3">
        <v>0</v>
      </c>
      <c r="AL744" t="s">
        <v>809</v>
      </c>
      <c r="AM744">
        <v>30268746</v>
      </c>
      <c r="AN744" t="s">
        <v>819</v>
      </c>
    </row>
    <row r="745" spans="2:40" ht="15.6" thickTop="1" thickBot="1">
      <c r="B745" s="13" t="s">
        <v>742</v>
      </c>
      <c r="C745" s="2">
        <v>97118107</v>
      </c>
      <c r="D745" s="13" t="s">
        <v>748</v>
      </c>
      <c r="E745" s="14">
        <v>557</v>
      </c>
      <c r="F745" s="2">
        <v>35</v>
      </c>
      <c r="G745" s="2">
        <v>-10</v>
      </c>
      <c r="H745" s="2">
        <v>25</v>
      </c>
      <c r="I745" s="14">
        <v>0</v>
      </c>
      <c r="J745" s="2">
        <v>0</v>
      </c>
      <c r="K745" s="2">
        <v>0</v>
      </c>
      <c r="L745" s="15"/>
      <c r="M745" s="1">
        <v>0</v>
      </c>
      <c r="N745" s="3">
        <v>17</v>
      </c>
      <c r="O745" s="3">
        <v>5</v>
      </c>
      <c r="P745" s="3">
        <v>0</v>
      </c>
      <c r="Q745" s="3"/>
      <c r="R745" s="3">
        <v>3</v>
      </c>
      <c r="S745" s="3"/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/>
      <c r="Z745" s="3">
        <v>0</v>
      </c>
      <c r="AA745" s="3"/>
      <c r="AB745" s="3">
        <v>0</v>
      </c>
      <c r="AC745" s="3">
        <v>0</v>
      </c>
      <c r="AD745" s="3">
        <v>0</v>
      </c>
      <c r="AL745" t="s">
        <v>809</v>
      </c>
      <c r="AM745">
        <v>97089073</v>
      </c>
      <c r="AN745" t="s">
        <v>820</v>
      </c>
    </row>
    <row r="746" spans="2:40" ht="15.6" thickTop="1" thickBot="1">
      <c r="B746" s="13" t="s">
        <v>742</v>
      </c>
      <c r="C746" s="2">
        <v>97090282</v>
      </c>
      <c r="D746" s="13" t="s">
        <v>749</v>
      </c>
      <c r="E746" s="14">
        <v>590</v>
      </c>
      <c r="F746" s="2">
        <v>71</v>
      </c>
      <c r="G746" s="2">
        <v>-6</v>
      </c>
      <c r="H746" s="2">
        <v>65</v>
      </c>
      <c r="I746" s="14">
        <v>0</v>
      </c>
      <c r="J746" s="2">
        <v>0</v>
      </c>
      <c r="K746" s="2">
        <v>0</v>
      </c>
      <c r="L746" s="15"/>
      <c r="M746" s="1">
        <v>15</v>
      </c>
      <c r="N746" s="3">
        <v>0</v>
      </c>
      <c r="O746" s="3">
        <v>22</v>
      </c>
      <c r="P746" s="3">
        <v>15</v>
      </c>
      <c r="Q746" s="3"/>
      <c r="R746" s="3">
        <v>13</v>
      </c>
      <c r="S746" s="3"/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/>
      <c r="Z746" s="3">
        <v>0</v>
      </c>
      <c r="AA746" s="3"/>
      <c r="AB746" s="3">
        <v>0</v>
      </c>
      <c r="AC746" s="3">
        <v>0</v>
      </c>
      <c r="AD746" s="3">
        <v>0</v>
      </c>
      <c r="AL746" t="s">
        <v>809</v>
      </c>
      <c r="AM746">
        <v>51024248</v>
      </c>
      <c r="AN746" t="s">
        <v>821</v>
      </c>
    </row>
    <row r="747" spans="2:40" ht="15.6" thickTop="1" thickBot="1">
      <c r="B747" s="13" t="s">
        <v>742</v>
      </c>
      <c r="C747" s="2">
        <v>97090283</v>
      </c>
      <c r="D747" s="13" t="s">
        <v>750</v>
      </c>
      <c r="E747" s="14">
        <v>838</v>
      </c>
      <c r="F747" s="2">
        <v>30</v>
      </c>
      <c r="G747" s="2">
        <v>-44</v>
      </c>
      <c r="H747" s="2">
        <v>-14</v>
      </c>
      <c r="I747" s="14">
        <v>0</v>
      </c>
      <c r="J747" s="2">
        <v>0</v>
      </c>
      <c r="K747" s="2">
        <v>0</v>
      </c>
      <c r="L747" s="15"/>
      <c r="M747" s="1">
        <v>-11</v>
      </c>
      <c r="N747" s="3">
        <v>11</v>
      </c>
      <c r="O747" s="3">
        <v>15</v>
      </c>
      <c r="P747" s="3">
        <v>-11</v>
      </c>
      <c r="Q747" s="3"/>
      <c r="R747" s="3">
        <v>0</v>
      </c>
      <c r="S747" s="3"/>
      <c r="T747" s="3">
        <v>-18</v>
      </c>
      <c r="U747" s="3">
        <v>0</v>
      </c>
      <c r="V747" s="3">
        <v>0</v>
      </c>
      <c r="W747" s="3">
        <v>0</v>
      </c>
      <c r="X747" s="3">
        <v>0</v>
      </c>
      <c r="Y747" s="3"/>
      <c r="Z747" s="3">
        <v>0</v>
      </c>
      <c r="AA747" s="3"/>
      <c r="AB747" s="3">
        <v>0</v>
      </c>
      <c r="AC747" s="3">
        <v>0</v>
      </c>
      <c r="AD747" s="3">
        <v>0</v>
      </c>
      <c r="AL747" t="s">
        <v>809</v>
      </c>
      <c r="AM747">
        <v>97049712</v>
      </c>
      <c r="AN747" t="s">
        <v>822</v>
      </c>
    </row>
    <row r="748" spans="2:40" ht="15.6" thickTop="1" thickBot="1">
      <c r="B748" s="13" t="s">
        <v>742</v>
      </c>
      <c r="C748" s="2">
        <v>4950621</v>
      </c>
      <c r="D748" s="13" t="s">
        <v>751</v>
      </c>
      <c r="E748" s="14">
        <v>841</v>
      </c>
      <c r="F748" s="2">
        <v>26</v>
      </c>
      <c r="G748" s="2">
        <v>-15</v>
      </c>
      <c r="H748" s="2">
        <v>11</v>
      </c>
      <c r="I748" s="14">
        <v>0</v>
      </c>
      <c r="J748" s="2">
        <v>0</v>
      </c>
      <c r="K748" s="2">
        <v>0</v>
      </c>
      <c r="L748" s="15"/>
      <c r="M748" s="1">
        <v>-1</v>
      </c>
      <c r="N748" s="3">
        <v>-2</v>
      </c>
      <c r="O748" s="3">
        <v>-1</v>
      </c>
      <c r="P748" s="3">
        <v>16</v>
      </c>
      <c r="Q748" s="3"/>
      <c r="R748" s="3">
        <v>2</v>
      </c>
      <c r="S748" s="3"/>
      <c r="T748" s="3">
        <v>-3</v>
      </c>
      <c r="U748" s="3">
        <v>0</v>
      </c>
      <c r="V748" s="3">
        <v>0</v>
      </c>
      <c r="W748" s="3">
        <v>0</v>
      </c>
      <c r="X748" s="3">
        <v>0</v>
      </c>
      <c r="Y748" s="3"/>
      <c r="Z748" s="3">
        <v>0</v>
      </c>
      <c r="AA748" s="3"/>
      <c r="AB748" s="3">
        <v>0</v>
      </c>
      <c r="AC748" s="3">
        <v>0</v>
      </c>
      <c r="AD748" s="3">
        <v>0</v>
      </c>
      <c r="AL748" t="s">
        <v>809</v>
      </c>
      <c r="AM748">
        <v>97015315</v>
      </c>
      <c r="AN748" t="s">
        <v>823</v>
      </c>
    </row>
    <row r="749" spans="2:40" ht="15.6" thickTop="1" thickBot="1">
      <c r="B749" s="13" t="s">
        <v>742</v>
      </c>
      <c r="C749" s="2">
        <v>45200834</v>
      </c>
      <c r="D749" s="13" t="s">
        <v>752</v>
      </c>
      <c r="E749" s="14">
        <v>715</v>
      </c>
      <c r="F749" s="2">
        <v>22</v>
      </c>
      <c r="G749" s="2">
        <v>-48</v>
      </c>
      <c r="H749" s="2">
        <v>-26</v>
      </c>
      <c r="I749" s="14">
        <v>0</v>
      </c>
      <c r="J749" s="2">
        <v>0</v>
      </c>
      <c r="K749" s="2">
        <v>0</v>
      </c>
      <c r="L749" s="15"/>
      <c r="M749" s="1">
        <v>-13</v>
      </c>
      <c r="N749" s="3">
        <v>5</v>
      </c>
      <c r="O749" s="3">
        <v>-12</v>
      </c>
      <c r="P749" s="3">
        <v>0</v>
      </c>
      <c r="Q749" s="3"/>
      <c r="R749" s="3">
        <v>7</v>
      </c>
      <c r="S749" s="3"/>
      <c r="T749" s="3">
        <v>-13</v>
      </c>
      <c r="U749" s="3">
        <v>0</v>
      </c>
      <c r="V749" s="3">
        <v>0</v>
      </c>
      <c r="W749" s="3">
        <v>0</v>
      </c>
      <c r="X749" s="3">
        <v>0</v>
      </c>
      <c r="Y749" s="3"/>
      <c r="Z749" s="3">
        <v>0</v>
      </c>
      <c r="AA749" s="3"/>
      <c r="AB749" s="3">
        <v>0</v>
      </c>
      <c r="AC749" s="3">
        <v>0</v>
      </c>
      <c r="AD749" s="3">
        <v>0</v>
      </c>
      <c r="AL749" t="s">
        <v>809</v>
      </c>
      <c r="AM749">
        <v>97108219</v>
      </c>
      <c r="AN749" t="s">
        <v>824</v>
      </c>
    </row>
    <row r="750" spans="2:40" ht="15.6" thickTop="1" thickBot="1">
      <c r="B750" s="13" t="s">
        <v>742</v>
      </c>
      <c r="C750" s="2">
        <v>97117862</v>
      </c>
      <c r="D750" s="13" t="s">
        <v>753</v>
      </c>
      <c r="E750" s="14">
        <v>500</v>
      </c>
      <c r="F750" s="2">
        <v>18</v>
      </c>
      <c r="G750" s="2">
        <v>-11</v>
      </c>
      <c r="H750" s="2">
        <v>7</v>
      </c>
      <c r="I750" s="14">
        <v>0</v>
      </c>
      <c r="J750" s="2">
        <v>0</v>
      </c>
      <c r="K750" s="2">
        <v>0</v>
      </c>
      <c r="L750" s="15"/>
      <c r="M750" s="1">
        <v>7</v>
      </c>
      <c r="N750" s="3">
        <v>0</v>
      </c>
      <c r="O750" s="3">
        <v>0</v>
      </c>
      <c r="P750" s="3">
        <v>0</v>
      </c>
      <c r="Q750" s="3"/>
      <c r="R750" s="3">
        <v>0</v>
      </c>
      <c r="S750" s="3"/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/>
      <c r="Z750" s="3">
        <v>0</v>
      </c>
      <c r="AA750" s="3"/>
      <c r="AB750" s="3">
        <v>0</v>
      </c>
      <c r="AC750" s="3">
        <v>0</v>
      </c>
      <c r="AD750" s="3">
        <v>0</v>
      </c>
      <c r="AL750" t="s">
        <v>809</v>
      </c>
      <c r="AM750">
        <v>97123558</v>
      </c>
      <c r="AN750" t="s">
        <v>825</v>
      </c>
    </row>
    <row r="751" spans="2:40" ht="15.6" thickTop="1" thickBot="1">
      <c r="B751" s="13" t="s">
        <v>742</v>
      </c>
      <c r="C751" s="2">
        <v>97117288</v>
      </c>
      <c r="D751" s="13" t="s">
        <v>754</v>
      </c>
      <c r="E751" s="14">
        <v>502</v>
      </c>
      <c r="F751" s="2">
        <v>42</v>
      </c>
      <c r="G751" s="2">
        <v>-4</v>
      </c>
      <c r="H751" s="2">
        <v>38</v>
      </c>
      <c r="I751" s="14">
        <v>0</v>
      </c>
      <c r="J751" s="2">
        <v>0</v>
      </c>
      <c r="K751" s="2">
        <v>0</v>
      </c>
      <c r="L751" s="15"/>
      <c r="M751" s="1">
        <v>0</v>
      </c>
      <c r="N751" s="3">
        <v>0</v>
      </c>
      <c r="O751" s="3">
        <v>12</v>
      </c>
      <c r="P751" s="3">
        <v>18</v>
      </c>
      <c r="Q751" s="3"/>
      <c r="R751" s="3">
        <v>8</v>
      </c>
      <c r="S751" s="3"/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/>
      <c r="Z751" s="3">
        <v>0</v>
      </c>
      <c r="AA751" s="3"/>
      <c r="AB751" s="3">
        <v>0</v>
      </c>
      <c r="AC751" s="3">
        <v>0</v>
      </c>
      <c r="AD751" s="3">
        <v>0</v>
      </c>
      <c r="AL751" t="s">
        <v>809</v>
      </c>
      <c r="AM751">
        <v>97056318</v>
      </c>
      <c r="AN751" t="s">
        <v>826</v>
      </c>
    </row>
    <row r="752" spans="2:40" ht="15.6" thickTop="1" thickBot="1">
      <c r="B752" s="13" t="s">
        <v>742</v>
      </c>
      <c r="C752" s="2">
        <v>97117290</v>
      </c>
      <c r="D752" s="13" t="s">
        <v>755</v>
      </c>
      <c r="E752" s="14">
        <v>503</v>
      </c>
      <c r="F752" s="2">
        <v>6</v>
      </c>
      <c r="G752" s="2">
        <v>-20</v>
      </c>
      <c r="H752" s="2">
        <v>-14</v>
      </c>
      <c r="I752" s="14">
        <v>0</v>
      </c>
      <c r="J752" s="2">
        <v>0</v>
      </c>
      <c r="K752" s="2">
        <v>0</v>
      </c>
      <c r="L752" s="15"/>
      <c r="M752" s="1">
        <v>0</v>
      </c>
      <c r="N752" s="3">
        <v>0</v>
      </c>
      <c r="O752" s="3">
        <v>0</v>
      </c>
      <c r="P752" s="3">
        <v>0</v>
      </c>
      <c r="Q752" s="3"/>
      <c r="R752" s="3">
        <v>-3</v>
      </c>
      <c r="S752" s="3"/>
      <c r="T752" s="3">
        <v>-11</v>
      </c>
      <c r="U752" s="3">
        <v>0</v>
      </c>
      <c r="V752" s="3">
        <v>0</v>
      </c>
      <c r="W752" s="3">
        <v>0</v>
      </c>
      <c r="X752" s="3">
        <v>0</v>
      </c>
      <c r="Y752" s="3"/>
      <c r="Z752" s="3">
        <v>0</v>
      </c>
      <c r="AA752" s="3"/>
      <c r="AB752" s="3">
        <v>0</v>
      </c>
      <c r="AC752" s="3">
        <v>0</v>
      </c>
      <c r="AD752" s="3">
        <v>0</v>
      </c>
      <c r="AL752" t="s">
        <v>809</v>
      </c>
      <c r="AM752">
        <v>97103833</v>
      </c>
      <c r="AN752" t="s">
        <v>827</v>
      </c>
    </row>
    <row r="753" spans="2:40" ht="15.6" thickTop="1" thickBot="1">
      <c r="B753" s="13" t="s">
        <v>742</v>
      </c>
      <c r="C753" s="2">
        <v>97123371</v>
      </c>
      <c r="D753" s="13" t="s">
        <v>756</v>
      </c>
      <c r="E753" s="14">
        <v>500</v>
      </c>
      <c r="F753" s="2">
        <v>42</v>
      </c>
      <c r="G753" s="2">
        <v>-25</v>
      </c>
      <c r="H753" s="2">
        <v>17</v>
      </c>
      <c r="I753" s="14">
        <v>0</v>
      </c>
      <c r="J753" s="2">
        <v>0</v>
      </c>
      <c r="K753" s="2">
        <v>0</v>
      </c>
      <c r="L753" s="15"/>
      <c r="M753" s="3">
        <v>7</v>
      </c>
      <c r="N753" s="3">
        <v>-4</v>
      </c>
      <c r="O753" s="3">
        <v>-4</v>
      </c>
      <c r="P753" s="3">
        <v>0</v>
      </c>
      <c r="Q753" s="3">
        <v>0</v>
      </c>
      <c r="R753" s="3">
        <v>18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L753" t="s">
        <v>809</v>
      </c>
      <c r="AM753">
        <v>60052294</v>
      </c>
      <c r="AN753" t="s">
        <v>828</v>
      </c>
    </row>
    <row r="754" spans="2:40" ht="15.6" thickTop="1" thickBot="1">
      <c r="B754" s="13" t="s">
        <v>742</v>
      </c>
      <c r="C754" s="2">
        <v>97104043</v>
      </c>
      <c r="D754" s="13" t="s">
        <v>757</v>
      </c>
      <c r="E754" s="14">
        <v>500</v>
      </c>
      <c r="F754" s="2">
        <v>0</v>
      </c>
      <c r="G754" s="2">
        <v>-44</v>
      </c>
      <c r="H754" s="2">
        <v>-44</v>
      </c>
      <c r="I754" s="14">
        <v>0</v>
      </c>
      <c r="J754" s="2">
        <v>0</v>
      </c>
      <c r="K754" s="2">
        <v>0</v>
      </c>
      <c r="L754" s="15"/>
      <c r="M754" s="1">
        <v>-15</v>
      </c>
      <c r="N754" s="3">
        <v>0</v>
      </c>
      <c r="O754" s="3">
        <v>0</v>
      </c>
      <c r="P754" s="3">
        <v>-15</v>
      </c>
      <c r="Q754" s="3"/>
      <c r="R754" s="3">
        <v>-14</v>
      </c>
      <c r="S754" s="3"/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/>
      <c r="Z754" s="3">
        <v>0</v>
      </c>
      <c r="AA754" s="3"/>
      <c r="AB754" s="3">
        <v>0</v>
      </c>
      <c r="AC754" s="3">
        <v>0</v>
      </c>
      <c r="AD754" s="3">
        <v>0</v>
      </c>
      <c r="AL754" t="s">
        <v>809</v>
      </c>
      <c r="AM754">
        <v>97108220</v>
      </c>
      <c r="AN754" t="s">
        <v>829</v>
      </c>
    </row>
    <row r="755" spans="2:40" ht="15.6" thickTop="1" thickBot="1">
      <c r="B755" s="13" t="s">
        <v>742</v>
      </c>
      <c r="C755" s="2">
        <v>97127542</v>
      </c>
      <c r="D755" s="13" t="s">
        <v>758</v>
      </c>
      <c r="E755" s="14">
        <v>500</v>
      </c>
      <c r="F755" s="2">
        <v>54</v>
      </c>
      <c r="G755" s="2">
        <v>-15</v>
      </c>
      <c r="H755" s="2">
        <v>39</v>
      </c>
      <c r="I755" s="14">
        <v>0</v>
      </c>
      <c r="J755" s="2">
        <v>0</v>
      </c>
      <c r="K755" s="2">
        <v>0</v>
      </c>
      <c r="L755" s="15"/>
      <c r="M755" s="1">
        <v>18</v>
      </c>
      <c r="N755" s="3">
        <v>7</v>
      </c>
      <c r="O755" s="3">
        <v>-4</v>
      </c>
      <c r="P755" s="3">
        <v>0</v>
      </c>
      <c r="Q755" s="3">
        <v>0</v>
      </c>
      <c r="R755" s="3">
        <v>0</v>
      </c>
      <c r="S755" s="3">
        <v>0</v>
      </c>
      <c r="T755" s="3">
        <v>18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L755" t="s">
        <v>809</v>
      </c>
      <c r="AM755">
        <v>97129135</v>
      </c>
      <c r="AN755" t="s">
        <v>830</v>
      </c>
    </row>
    <row r="756" spans="2:40" ht="15.6" thickTop="1" thickBot="1">
      <c r="B756" s="13" t="s">
        <v>742</v>
      </c>
      <c r="C756" s="2">
        <v>97074395</v>
      </c>
      <c r="D756" s="13" t="s">
        <v>759</v>
      </c>
      <c r="E756" s="14">
        <v>650</v>
      </c>
      <c r="F756" s="2">
        <v>18</v>
      </c>
      <c r="G756" s="2">
        <v>-35</v>
      </c>
      <c r="H756" s="2">
        <v>-17</v>
      </c>
      <c r="I756" s="14">
        <v>0</v>
      </c>
      <c r="J756" s="2">
        <v>0</v>
      </c>
      <c r="K756" s="2">
        <v>0</v>
      </c>
      <c r="L756" s="15"/>
      <c r="M756" s="1">
        <v>-15</v>
      </c>
      <c r="N756" s="3">
        <v>-9</v>
      </c>
      <c r="O756" s="3">
        <v>11</v>
      </c>
      <c r="P756" s="3">
        <v>0</v>
      </c>
      <c r="Q756" s="3"/>
      <c r="R756" s="3">
        <v>0</v>
      </c>
      <c r="S756" s="3"/>
      <c r="T756" s="3">
        <v>-4</v>
      </c>
      <c r="U756" s="3">
        <v>0</v>
      </c>
      <c r="V756" s="3">
        <v>0</v>
      </c>
      <c r="W756" s="3">
        <v>0</v>
      </c>
      <c r="X756" s="3">
        <v>0</v>
      </c>
      <c r="Y756" s="3"/>
      <c r="Z756" s="3">
        <v>0</v>
      </c>
      <c r="AA756" s="3"/>
      <c r="AB756" s="3">
        <v>0</v>
      </c>
      <c r="AC756" s="3">
        <v>0</v>
      </c>
      <c r="AD756" s="3">
        <v>0</v>
      </c>
      <c r="AL756" t="s">
        <v>809</v>
      </c>
      <c r="AM756">
        <v>65090994</v>
      </c>
      <c r="AN756" t="s">
        <v>831</v>
      </c>
    </row>
    <row r="757" spans="2:40" ht="15.6" thickTop="1" thickBot="1">
      <c r="B757" s="13" t="s">
        <v>742</v>
      </c>
      <c r="C757" s="2">
        <v>97127788</v>
      </c>
      <c r="D757" s="13" t="s">
        <v>760</v>
      </c>
      <c r="E757" s="14">
        <v>500</v>
      </c>
      <c r="F757" s="2">
        <v>6</v>
      </c>
      <c r="G757" s="2">
        <v>-16</v>
      </c>
      <c r="H757" s="2">
        <v>-10</v>
      </c>
      <c r="I757" s="14">
        <v>0</v>
      </c>
      <c r="J757" s="2">
        <v>0</v>
      </c>
      <c r="K757" s="2">
        <v>0</v>
      </c>
      <c r="L757" s="15"/>
      <c r="M757" s="1">
        <v>0</v>
      </c>
      <c r="N757" s="3">
        <v>0</v>
      </c>
      <c r="O757" s="3">
        <v>1</v>
      </c>
      <c r="P757" s="3">
        <v>0</v>
      </c>
      <c r="Q757" s="3"/>
      <c r="R757" s="3">
        <v>0</v>
      </c>
      <c r="S757" s="3"/>
      <c r="T757" s="3">
        <v>-11</v>
      </c>
      <c r="U757" s="3">
        <v>0</v>
      </c>
      <c r="V757" s="3">
        <v>0</v>
      </c>
      <c r="W757" s="3">
        <v>0</v>
      </c>
      <c r="X757" s="3">
        <v>0</v>
      </c>
      <c r="Y757" s="3"/>
      <c r="Z757" s="3">
        <v>0</v>
      </c>
      <c r="AA757" s="3"/>
      <c r="AB757" s="3">
        <v>0</v>
      </c>
      <c r="AC757" s="3">
        <v>0</v>
      </c>
      <c r="AD757" s="3">
        <v>0</v>
      </c>
      <c r="AL757" t="s">
        <v>809</v>
      </c>
      <c r="AM757">
        <v>66160533</v>
      </c>
      <c r="AN757" t="s">
        <v>832</v>
      </c>
    </row>
    <row r="758" spans="2:40" ht="15.6" thickTop="1" thickBot="1">
      <c r="B758" s="13" t="s">
        <v>742</v>
      </c>
      <c r="C758" s="2">
        <v>97018799</v>
      </c>
      <c r="D758" s="13" t="s">
        <v>761</v>
      </c>
      <c r="E758" s="14">
        <v>500</v>
      </c>
      <c r="F758" s="2">
        <v>24</v>
      </c>
      <c r="G758" s="2">
        <v>-20</v>
      </c>
      <c r="H758" s="2">
        <v>4</v>
      </c>
      <c r="I758" s="14">
        <v>0</v>
      </c>
      <c r="J758" s="2">
        <v>0</v>
      </c>
      <c r="K758" s="2">
        <v>0</v>
      </c>
      <c r="L758" s="15"/>
      <c r="M758" s="1">
        <v>-4</v>
      </c>
      <c r="N758" s="3">
        <v>0</v>
      </c>
      <c r="O758" s="3">
        <v>12</v>
      </c>
      <c r="P758" s="3">
        <v>-4</v>
      </c>
      <c r="Q758" s="3"/>
      <c r="R758" s="3">
        <v>0</v>
      </c>
      <c r="S758" s="3"/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/>
      <c r="Z758" s="3">
        <v>0</v>
      </c>
      <c r="AA758" s="3"/>
      <c r="AB758" s="3">
        <v>0</v>
      </c>
      <c r="AC758" s="3">
        <v>0</v>
      </c>
      <c r="AD758" s="3">
        <v>0</v>
      </c>
      <c r="AL758" t="s">
        <v>809</v>
      </c>
      <c r="AM758">
        <v>48080079</v>
      </c>
      <c r="AN758" t="s">
        <v>833</v>
      </c>
    </row>
    <row r="759" spans="2:40" ht="15.6" thickTop="1" thickBot="1">
      <c r="B759" s="13" t="s">
        <v>742</v>
      </c>
      <c r="C759" s="2">
        <v>40369183</v>
      </c>
      <c r="D759" s="13" t="s">
        <v>762</v>
      </c>
      <c r="E759" s="14">
        <v>1104</v>
      </c>
      <c r="F759" s="2">
        <v>53</v>
      </c>
      <c r="G759" s="2">
        <v>-54</v>
      </c>
      <c r="H759" s="2">
        <v>-1</v>
      </c>
      <c r="I759" s="14">
        <v>0</v>
      </c>
      <c r="J759" s="2">
        <v>0</v>
      </c>
      <c r="K759" s="2">
        <v>0</v>
      </c>
      <c r="L759" s="15"/>
      <c r="M759" s="1">
        <v>-19</v>
      </c>
      <c r="N759" s="3">
        <v>-2</v>
      </c>
      <c r="O759" s="3">
        <v>1</v>
      </c>
      <c r="P759" s="3">
        <v>17</v>
      </c>
      <c r="Q759" s="3"/>
      <c r="R759" s="3">
        <v>8</v>
      </c>
      <c r="S759" s="3"/>
      <c r="T759" s="3">
        <v>-6</v>
      </c>
      <c r="U759" s="3">
        <v>0</v>
      </c>
      <c r="V759" s="3">
        <v>0</v>
      </c>
      <c r="W759" s="3">
        <v>0</v>
      </c>
      <c r="X759" s="3">
        <v>0</v>
      </c>
      <c r="Y759" s="3"/>
      <c r="Z759" s="3">
        <v>0</v>
      </c>
      <c r="AA759" s="3"/>
      <c r="AB759" s="3">
        <v>0</v>
      </c>
      <c r="AC759" s="3">
        <v>0</v>
      </c>
      <c r="AD759" s="3">
        <v>0</v>
      </c>
      <c r="AL759" t="s">
        <v>809</v>
      </c>
      <c r="AM759">
        <v>60030415</v>
      </c>
      <c r="AN759" t="s">
        <v>834</v>
      </c>
    </row>
    <row r="760" spans="2:40" ht="15.6" thickTop="1" thickBot="1">
      <c r="B760" s="13" t="s">
        <v>742</v>
      </c>
      <c r="C760" s="2">
        <v>63100089</v>
      </c>
      <c r="D760" s="13" t="s">
        <v>763</v>
      </c>
      <c r="E760" s="14">
        <v>1162</v>
      </c>
      <c r="F760" s="2">
        <v>33</v>
      </c>
      <c r="G760" s="2">
        <v>-82</v>
      </c>
      <c r="H760" s="2">
        <v>-49</v>
      </c>
      <c r="I760" s="14">
        <v>0</v>
      </c>
      <c r="J760" s="2">
        <v>0</v>
      </c>
      <c r="K760" s="2">
        <v>0</v>
      </c>
      <c r="L760" s="15"/>
      <c r="M760" s="1">
        <v>-36</v>
      </c>
      <c r="N760" s="3">
        <v>-3</v>
      </c>
      <c r="O760" s="3">
        <v>1</v>
      </c>
      <c r="P760" s="3">
        <v>-6</v>
      </c>
      <c r="Q760" s="3"/>
      <c r="R760" s="3">
        <v>15</v>
      </c>
      <c r="S760" s="3"/>
      <c r="T760" s="3">
        <v>-20</v>
      </c>
      <c r="U760" s="3">
        <v>0</v>
      </c>
      <c r="V760" s="3">
        <v>0</v>
      </c>
      <c r="W760" s="3">
        <v>0</v>
      </c>
      <c r="X760" s="3">
        <v>0</v>
      </c>
      <c r="Y760" s="3"/>
      <c r="Z760" s="3">
        <v>0</v>
      </c>
      <c r="AA760" s="3"/>
      <c r="AB760" s="3">
        <v>0</v>
      </c>
      <c r="AC760" s="3">
        <v>0</v>
      </c>
      <c r="AD760" s="3">
        <v>0</v>
      </c>
      <c r="AL760" t="s">
        <v>809</v>
      </c>
      <c r="AM760">
        <v>97073879</v>
      </c>
      <c r="AN760" t="s">
        <v>835</v>
      </c>
    </row>
    <row r="761" spans="2:40" ht="15.6" thickTop="1" thickBot="1">
      <c r="B761" s="13" t="s">
        <v>764</v>
      </c>
      <c r="C761" s="2">
        <v>97058158</v>
      </c>
      <c r="D761" s="13" t="s">
        <v>765</v>
      </c>
      <c r="E761" s="14">
        <v>500</v>
      </c>
      <c r="F761" s="2">
        <v>0</v>
      </c>
      <c r="G761" s="2">
        <v>-23</v>
      </c>
      <c r="H761" s="2">
        <v>-23</v>
      </c>
      <c r="I761" s="14">
        <v>0</v>
      </c>
      <c r="J761" s="2">
        <v>0</v>
      </c>
      <c r="K761" s="2">
        <v>0</v>
      </c>
      <c r="L761" s="15"/>
      <c r="M761" s="1">
        <v>0</v>
      </c>
      <c r="N761" s="3">
        <v>-8</v>
      </c>
      <c r="O761" s="3">
        <v>-6</v>
      </c>
      <c r="P761" s="3">
        <v>0</v>
      </c>
      <c r="Q761" s="3">
        <v>0</v>
      </c>
      <c r="R761" s="3">
        <v>0</v>
      </c>
      <c r="S761" s="3">
        <v>-9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L761" t="s">
        <v>809</v>
      </c>
      <c r="AM761">
        <v>65095056</v>
      </c>
      <c r="AN761" t="s">
        <v>836</v>
      </c>
    </row>
    <row r="762" spans="2:40" ht="15.6" thickTop="1" thickBot="1">
      <c r="B762" s="13" t="s">
        <v>764</v>
      </c>
      <c r="C762" s="2">
        <v>97058159</v>
      </c>
      <c r="D762" s="13" t="s">
        <v>766</v>
      </c>
      <c r="E762" s="14">
        <v>500</v>
      </c>
      <c r="F762" s="2">
        <v>0</v>
      </c>
      <c r="G762" s="2">
        <v>-25</v>
      </c>
      <c r="H762" s="2">
        <v>-25</v>
      </c>
      <c r="I762" s="14">
        <v>0</v>
      </c>
      <c r="J762" s="2">
        <v>0</v>
      </c>
      <c r="K762" s="2">
        <v>0</v>
      </c>
      <c r="L762" s="15"/>
      <c r="M762" s="1">
        <v>0</v>
      </c>
      <c r="N762" s="3">
        <v>-8</v>
      </c>
      <c r="O762" s="3">
        <v>0</v>
      </c>
      <c r="P762" s="3">
        <v>0</v>
      </c>
      <c r="Q762" s="3">
        <v>0</v>
      </c>
      <c r="R762" s="3">
        <v>0</v>
      </c>
      <c r="S762" s="3">
        <v>-9</v>
      </c>
      <c r="T762" s="3">
        <v>-8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L762" t="s">
        <v>809</v>
      </c>
      <c r="AM762">
        <v>57192027</v>
      </c>
      <c r="AN762" t="s">
        <v>837</v>
      </c>
    </row>
    <row r="763" spans="2:40" ht="15.6" thickTop="1" thickBot="1">
      <c r="B763" s="13" t="s">
        <v>764</v>
      </c>
      <c r="C763" s="2">
        <v>97095160</v>
      </c>
      <c r="D763" s="13" t="s">
        <v>767</v>
      </c>
      <c r="E763" s="14">
        <v>581</v>
      </c>
      <c r="F763" s="2">
        <v>12</v>
      </c>
      <c r="G763" s="2">
        <v>-13</v>
      </c>
      <c r="H763" s="2">
        <v>-1</v>
      </c>
      <c r="I763" s="14">
        <v>0</v>
      </c>
      <c r="J763" s="2">
        <v>0</v>
      </c>
      <c r="K763" s="2">
        <v>0</v>
      </c>
      <c r="L763" s="15"/>
      <c r="M763" s="1">
        <v>-11</v>
      </c>
      <c r="N763" s="3">
        <v>0</v>
      </c>
      <c r="O763" s="3">
        <v>0</v>
      </c>
      <c r="P763" s="3">
        <v>10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L763" t="s">
        <v>809</v>
      </c>
      <c r="AM763">
        <v>97016600</v>
      </c>
      <c r="AN763" t="s">
        <v>838</v>
      </c>
    </row>
    <row r="764" spans="2:40" ht="15.6" thickTop="1" thickBot="1">
      <c r="B764" s="13" t="s">
        <v>764</v>
      </c>
      <c r="C764" s="2">
        <v>97063193</v>
      </c>
      <c r="D764" s="13" t="s">
        <v>768</v>
      </c>
      <c r="E764" s="14">
        <v>551</v>
      </c>
      <c r="F764" s="2">
        <v>0</v>
      </c>
      <c r="G764" s="2">
        <v>-12</v>
      </c>
      <c r="H764" s="2">
        <v>-12</v>
      </c>
      <c r="I764" s="14">
        <v>0</v>
      </c>
      <c r="J764" s="2">
        <v>0</v>
      </c>
      <c r="K764" s="2">
        <v>0</v>
      </c>
      <c r="L764" s="15"/>
      <c r="M764" s="1">
        <v>0</v>
      </c>
      <c r="N764" s="3">
        <v>0</v>
      </c>
      <c r="O764" s="3">
        <v>0</v>
      </c>
      <c r="P764" s="3">
        <v>0</v>
      </c>
      <c r="Q764" s="3">
        <v>-12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L764" t="s">
        <v>809</v>
      </c>
      <c r="AM764">
        <v>4952959</v>
      </c>
      <c r="AN764" t="s">
        <v>839</v>
      </c>
    </row>
    <row r="765" spans="2:40" ht="15.6" thickTop="1" thickBot="1">
      <c r="B765" s="13" t="s">
        <v>764</v>
      </c>
      <c r="C765" s="2">
        <v>97103827</v>
      </c>
      <c r="D765" s="13" t="s">
        <v>769</v>
      </c>
      <c r="E765" s="14">
        <v>500</v>
      </c>
      <c r="F765" s="2">
        <v>0</v>
      </c>
      <c r="G765" s="2">
        <v>-15</v>
      </c>
      <c r="H765" s="2">
        <v>-15</v>
      </c>
      <c r="I765" s="14">
        <v>0</v>
      </c>
      <c r="J765" s="2">
        <v>0</v>
      </c>
      <c r="K765" s="2">
        <v>0</v>
      </c>
      <c r="L765" s="15"/>
      <c r="M765" s="1">
        <v>-6</v>
      </c>
      <c r="N765" s="3">
        <v>0</v>
      </c>
      <c r="O765" s="3">
        <v>0</v>
      </c>
      <c r="P765" s="3">
        <v>0</v>
      </c>
      <c r="Q765" s="3">
        <v>-9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57"/>
      <c r="AF765" s="57"/>
      <c r="AG765" s="57"/>
      <c r="AH765" s="57"/>
      <c r="AI765" s="57"/>
      <c r="AJ765" s="57"/>
      <c r="AK765" s="57"/>
      <c r="AL765" t="s">
        <v>809</v>
      </c>
      <c r="AM765">
        <v>50224789</v>
      </c>
      <c r="AN765" t="s">
        <v>840</v>
      </c>
    </row>
    <row r="766" spans="2:40" ht="15.6" thickTop="1" thickBot="1">
      <c r="B766" s="13" t="s">
        <v>764</v>
      </c>
      <c r="C766" s="2">
        <v>40399907</v>
      </c>
      <c r="D766" s="13" t="s">
        <v>770</v>
      </c>
      <c r="E766" s="14">
        <v>839</v>
      </c>
      <c r="F766" s="2">
        <v>30</v>
      </c>
      <c r="G766" s="2">
        <v>-16</v>
      </c>
      <c r="H766" s="2">
        <v>14</v>
      </c>
      <c r="I766" s="14">
        <v>0</v>
      </c>
      <c r="J766" s="2">
        <v>0</v>
      </c>
      <c r="K766" s="2">
        <v>0</v>
      </c>
      <c r="L766" s="15"/>
      <c r="M766" s="1">
        <v>11</v>
      </c>
      <c r="N766" s="3">
        <v>-7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10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L766" t="s">
        <v>809</v>
      </c>
      <c r="AM766">
        <v>97117846</v>
      </c>
      <c r="AN766" t="s">
        <v>841</v>
      </c>
    </row>
    <row r="767" spans="2:40" ht="15.6" thickTop="1" thickBot="1">
      <c r="B767" s="13" t="s">
        <v>764</v>
      </c>
      <c r="C767" s="2">
        <v>97103830</v>
      </c>
      <c r="D767" s="13" t="s">
        <v>771</v>
      </c>
      <c r="E767" s="14">
        <v>854</v>
      </c>
      <c r="F767" s="2">
        <v>56</v>
      </c>
      <c r="G767" s="2">
        <v>-10</v>
      </c>
      <c r="H767" s="2">
        <v>46</v>
      </c>
      <c r="I767" s="14">
        <v>0</v>
      </c>
      <c r="J767" s="2">
        <v>0</v>
      </c>
      <c r="K767" s="2">
        <v>0</v>
      </c>
      <c r="L767" s="15"/>
      <c r="M767" s="1">
        <v>34</v>
      </c>
      <c r="N767" s="3">
        <v>0</v>
      </c>
      <c r="O767" s="3">
        <v>0</v>
      </c>
      <c r="P767" s="3">
        <v>12</v>
      </c>
      <c r="Q767" s="3"/>
      <c r="R767" s="3">
        <v>0</v>
      </c>
      <c r="S767" s="3"/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/>
      <c r="Z767" s="3">
        <v>0</v>
      </c>
      <c r="AA767" s="3"/>
      <c r="AB767" s="3">
        <v>0</v>
      </c>
      <c r="AC767" s="3">
        <v>0</v>
      </c>
      <c r="AD767" s="3">
        <v>0</v>
      </c>
      <c r="AL767" t="s">
        <v>809</v>
      </c>
      <c r="AM767">
        <v>97016599</v>
      </c>
      <c r="AN767" t="s">
        <v>842</v>
      </c>
    </row>
    <row r="768" spans="2:40" ht="15.6" thickTop="1" thickBot="1">
      <c r="B768" s="13" t="s">
        <v>764</v>
      </c>
      <c r="C768" s="2">
        <v>97006031</v>
      </c>
      <c r="D768" s="13" t="s">
        <v>772</v>
      </c>
      <c r="E768" s="14">
        <v>703</v>
      </c>
      <c r="F768" s="2">
        <v>23</v>
      </c>
      <c r="G768" s="2">
        <v>-16</v>
      </c>
      <c r="H768" s="2">
        <v>7</v>
      </c>
      <c r="I768" s="14">
        <v>0</v>
      </c>
      <c r="J768" s="2">
        <v>0</v>
      </c>
      <c r="K768" s="2">
        <v>0</v>
      </c>
      <c r="L768" s="15"/>
      <c r="M768" s="1">
        <v>11</v>
      </c>
      <c r="N768" s="3">
        <v>0</v>
      </c>
      <c r="O768" s="3">
        <v>-7</v>
      </c>
      <c r="P768" s="3">
        <v>0</v>
      </c>
      <c r="Q768" s="3">
        <v>0</v>
      </c>
      <c r="R768" s="3">
        <v>3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L768" t="s">
        <v>809</v>
      </c>
      <c r="AM768">
        <v>97055841</v>
      </c>
      <c r="AN768" t="s">
        <v>843</v>
      </c>
    </row>
    <row r="769" spans="2:40" ht="15.6" thickTop="1" thickBot="1">
      <c r="B769" s="13" t="s">
        <v>764</v>
      </c>
      <c r="C769" s="2">
        <v>97043593</v>
      </c>
      <c r="D769" s="13" t="s">
        <v>773</v>
      </c>
      <c r="E769" s="14">
        <v>535</v>
      </c>
      <c r="F769" s="2">
        <v>6</v>
      </c>
      <c r="G769" s="2">
        <v>-30</v>
      </c>
      <c r="H769" s="2">
        <v>-24</v>
      </c>
      <c r="I769" s="14">
        <v>0</v>
      </c>
      <c r="J769" s="2">
        <v>0</v>
      </c>
      <c r="K769" s="2">
        <v>0</v>
      </c>
      <c r="L769" s="15"/>
      <c r="M769" s="1">
        <v>0</v>
      </c>
      <c r="N769" s="3">
        <v>-11</v>
      </c>
      <c r="O769" s="3">
        <v>-9</v>
      </c>
      <c r="P769" s="3">
        <v>0</v>
      </c>
      <c r="Q769" s="3">
        <v>0</v>
      </c>
      <c r="R769" s="3">
        <v>-4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L769" t="s">
        <v>844</v>
      </c>
      <c r="AM769">
        <v>97102635</v>
      </c>
      <c r="AN769" t="s">
        <v>845</v>
      </c>
    </row>
    <row r="770" spans="2:40" ht="15.6" thickTop="1" thickBot="1">
      <c r="B770" s="13" t="s">
        <v>764</v>
      </c>
      <c r="C770" s="2">
        <v>97114897</v>
      </c>
      <c r="D770" s="13" t="s">
        <v>774</v>
      </c>
      <c r="E770" s="14">
        <v>646</v>
      </c>
      <c r="F770" s="2">
        <v>0</v>
      </c>
      <c r="G770" s="2">
        <v>-14</v>
      </c>
      <c r="H770" s="2">
        <v>-14</v>
      </c>
      <c r="I770" s="14">
        <v>0</v>
      </c>
      <c r="J770" s="2">
        <v>0</v>
      </c>
      <c r="K770" s="2">
        <v>0</v>
      </c>
      <c r="L770" s="15"/>
      <c r="M770" s="1">
        <v>0</v>
      </c>
      <c r="N770" s="3">
        <v>0</v>
      </c>
      <c r="O770" s="3">
        <v>-14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L770" t="s">
        <v>844</v>
      </c>
      <c r="AM770">
        <v>97126806</v>
      </c>
      <c r="AN770" t="s">
        <v>846</v>
      </c>
    </row>
    <row r="771" spans="2:40" ht="15.6" thickTop="1" thickBot="1">
      <c r="B771" s="13" t="s">
        <v>764</v>
      </c>
      <c r="C771" s="2">
        <v>97085715</v>
      </c>
      <c r="D771" s="13" t="s">
        <v>775</v>
      </c>
      <c r="E771" s="14">
        <v>1040</v>
      </c>
      <c r="F771" s="2">
        <v>47</v>
      </c>
      <c r="G771" s="2">
        <v>-35</v>
      </c>
      <c r="H771" s="2">
        <v>12</v>
      </c>
      <c r="I771" s="14">
        <v>0</v>
      </c>
      <c r="J771" s="2">
        <v>0</v>
      </c>
      <c r="K771" s="2">
        <v>0</v>
      </c>
      <c r="L771" s="15"/>
      <c r="M771" s="1">
        <v>9</v>
      </c>
      <c r="N771" s="3">
        <v>7</v>
      </c>
      <c r="O771" s="3">
        <v>-8</v>
      </c>
      <c r="P771" s="3">
        <v>-3</v>
      </c>
      <c r="Q771" s="3"/>
      <c r="R771" s="3">
        <v>-12</v>
      </c>
      <c r="S771" s="3"/>
      <c r="T771" s="3">
        <v>19</v>
      </c>
      <c r="U771" s="3">
        <v>0</v>
      </c>
      <c r="V771" s="3">
        <v>0</v>
      </c>
      <c r="W771" s="3">
        <v>0</v>
      </c>
      <c r="X771" s="3">
        <v>0</v>
      </c>
      <c r="Y771" s="3"/>
      <c r="Z771" s="3">
        <v>0</v>
      </c>
      <c r="AA771" s="3"/>
      <c r="AB771" s="3">
        <v>0</v>
      </c>
      <c r="AC771" s="3">
        <v>0</v>
      </c>
      <c r="AD771" s="3">
        <v>0</v>
      </c>
      <c r="AL771" t="s">
        <v>844</v>
      </c>
      <c r="AM771">
        <v>97095409</v>
      </c>
      <c r="AN771" t="s">
        <v>847</v>
      </c>
    </row>
    <row r="772" spans="2:40" ht="15.6" thickTop="1" thickBot="1">
      <c r="B772" s="13" t="s">
        <v>764</v>
      </c>
      <c r="C772" s="2">
        <v>4810002</v>
      </c>
      <c r="D772" s="13" t="s">
        <v>776</v>
      </c>
      <c r="E772" s="14">
        <v>927</v>
      </c>
      <c r="F772" s="2">
        <v>0</v>
      </c>
      <c r="G772" s="2">
        <v>-9</v>
      </c>
      <c r="H772" s="2">
        <v>-9</v>
      </c>
      <c r="I772" s="14">
        <v>0</v>
      </c>
      <c r="J772" s="2">
        <v>0</v>
      </c>
      <c r="K772" s="2">
        <v>0</v>
      </c>
      <c r="L772" s="15"/>
      <c r="M772" s="1">
        <v>0</v>
      </c>
      <c r="N772" s="3">
        <v>0</v>
      </c>
      <c r="O772" s="3">
        <v>-5</v>
      </c>
      <c r="P772" s="3">
        <v>0</v>
      </c>
      <c r="Q772" s="3"/>
      <c r="R772" s="3">
        <v>0</v>
      </c>
      <c r="S772" s="3"/>
      <c r="T772" s="3">
        <v>-4</v>
      </c>
      <c r="U772" s="3">
        <v>0</v>
      </c>
      <c r="V772" s="3">
        <v>0</v>
      </c>
      <c r="W772" s="3">
        <v>0</v>
      </c>
      <c r="X772" s="3">
        <v>0</v>
      </c>
      <c r="Y772" s="3"/>
      <c r="Z772" s="3">
        <v>0</v>
      </c>
      <c r="AA772" s="3"/>
      <c r="AB772" s="3">
        <v>0</v>
      </c>
      <c r="AC772" s="3">
        <v>0</v>
      </c>
      <c r="AD772" s="3">
        <v>0</v>
      </c>
      <c r="AL772" t="s">
        <v>844</v>
      </c>
      <c r="AM772">
        <v>97095427</v>
      </c>
      <c r="AN772" t="s">
        <v>848</v>
      </c>
    </row>
    <row r="773" spans="2:40" ht="15.6" thickTop="1" thickBot="1">
      <c r="B773" s="13" t="s">
        <v>764</v>
      </c>
      <c r="C773" s="2">
        <v>45205311</v>
      </c>
      <c r="D773" s="13" t="s">
        <v>777</v>
      </c>
      <c r="E773" s="14">
        <v>1394</v>
      </c>
      <c r="F773" s="2">
        <v>1</v>
      </c>
      <c r="G773" s="2">
        <v>-1</v>
      </c>
      <c r="H773" s="2">
        <v>0</v>
      </c>
      <c r="I773" s="14">
        <v>0</v>
      </c>
      <c r="J773" s="2">
        <v>0</v>
      </c>
      <c r="K773" s="2">
        <v>0</v>
      </c>
      <c r="L773" s="15"/>
      <c r="M773" s="1">
        <v>0</v>
      </c>
      <c r="N773" s="3">
        <v>0</v>
      </c>
      <c r="O773" s="3">
        <v>0</v>
      </c>
      <c r="P773" s="3">
        <v>0</v>
      </c>
      <c r="Q773" s="3"/>
      <c r="R773" s="3">
        <v>0</v>
      </c>
      <c r="S773" s="3"/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/>
      <c r="Z773" s="3">
        <v>0</v>
      </c>
      <c r="AA773" s="3"/>
      <c r="AB773" s="3">
        <v>0</v>
      </c>
      <c r="AC773" s="3">
        <v>0</v>
      </c>
      <c r="AD773" s="3">
        <v>0</v>
      </c>
      <c r="AL773" t="s">
        <v>844</v>
      </c>
      <c r="AM773">
        <v>97095428</v>
      </c>
      <c r="AN773" t="s">
        <v>849</v>
      </c>
    </row>
    <row r="774" spans="2:40" ht="15.6" thickTop="1" thickBot="1">
      <c r="B774" s="13" t="s">
        <v>764</v>
      </c>
      <c r="C774" s="2">
        <v>97058163</v>
      </c>
      <c r="D774" s="13" t="s">
        <v>778</v>
      </c>
      <c r="E774" s="14">
        <v>507</v>
      </c>
      <c r="F774" s="2">
        <v>0</v>
      </c>
      <c r="G774" s="2">
        <v>-3</v>
      </c>
      <c r="H774" s="2">
        <v>-3</v>
      </c>
      <c r="I774" s="14">
        <v>0</v>
      </c>
      <c r="J774" s="2">
        <v>0</v>
      </c>
      <c r="K774" s="2">
        <v>0</v>
      </c>
      <c r="L774" s="15"/>
      <c r="M774" s="1">
        <v>0</v>
      </c>
      <c r="N774" s="3">
        <v>-3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L774" t="s">
        <v>844</v>
      </c>
      <c r="AM774">
        <v>97070227</v>
      </c>
      <c r="AN774" t="s">
        <v>850</v>
      </c>
    </row>
    <row r="775" spans="2:40" ht="15.6" thickTop="1" thickBot="1">
      <c r="B775" s="13" t="s">
        <v>764</v>
      </c>
      <c r="C775" s="2">
        <v>97058163</v>
      </c>
      <c r="D775" s="13" t="s">
        <v>778</v>
      </c>
      <c r="E775" s="14">
        <v>507</v>
      </c>
      <c r="F775" s="2">
        <v>6</v>
      </c>
      <c r="G775" s="2">
        <v>-20</v>
      </c>
      <c r="H775" s="2">
        <v>-14</v>
      </c>
      <c r="I775" s="14">
        <v>0</v>
      </c>
      <c r="J775" s="2">
        <v>0</v>
      </c>
      <c r="K775" s="2">
        <v>0</v>
      </c>
      <c r="L775" s="15"/>
      <c r="M775" s="1">
        <v>0</v>
      </c>
      <c r="N775" s="3">
        <v>0</v>
      </c>
      <c r="O775" s="3">
        <v>0</v>
      </c>
      <c r="P775" s="3">
        <v>-10</v>
      </c>
      <c r="Q775" s="3">
        <v>0</v>
      </c>
      <c r="R775" s="3">
        <v>-4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L775" t="s">
        <v>844</v>
      </c>
      <c r="AM775">
        <v>97095430</v>
      </c>
      <c r="AN775" t="s">
        <v>851</v>
      </c>
    </row>
    <row r="776" spans="2:40" ht="15.6" thickTop="1" thickBot="1">
      <c r="B776" s="13" t="s">
        <v>764</v>
      </c>
      <c r="C776" s="2">
        <v>97096470</v>
      </c>
      <c r="D776" s="13" t="s">
        <v>779</v>
      </c>
      <c r="E776" s="14">
        <v>500</v>
      </c>
      <c r="F776" s="2">
        <v>0</v>
      </c>
      <c r="G776" s="2">
        <v>-15</v>
      </c>
      <c r="H776" s="2">
        <v>-15</v>
      </c>
      <c r="I776" s="14">
        <v>0</v>
      </c>
      <c r="J776" s="2">
        <v>0</v>
      </c>
      <c r="K776" s="2">
        <v>0</v>
      </c>
      <c r="L776" s="15"/>
      <c r="M776" s="1">
        <v>-6</v>
      </c>
      <c r="N776" s="3">
        <v>0</v>
      </c>
      <c r="O776" s="3">
        <v>0</v>
      </c>
      <c r="P776" s="3">
        <v>0</v>
      </c>
      <c r="Q776" s="3">
        <v>-9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L776" t="s">
        <v>844</v>
      </c>
      <c r="AM776">
        <v>97116269</v>
      </c>
      <c r="AN776" t="s">
        <v>852</v>
      </c>
    </row>
    <row r="777" spans="2:40" ht="15.6" thickTop="1" thickBot="1">
      <c r="B777" s="13" t="s">
        <v>764</v>
      </c>
      <c r="C777" s="2">
        <v>45205312</v>
      </c>
      <c r="D777" s="13" t="s">
        <v>780</v>
      </c>
      <c r="E777" s="14">
        <v>1308</v>
      </c>
      <c r="F777" s="2">
        <v>0</v>
      </c>
      <c r="G777" s="2">
        <v>-8</v>
      </c>
      <c r="H777" s="2">
        <v>-8</v>
      </c>
      <c r="I777" s="14">
        <v>0</v>
      </c>
      <c r="J777" s="2">
        <v>0</v>
      </c>
      <c r="K777" s="2">
        <v>0</v>
      </c>
      <c r="L777" s="15"/>
      <c r="M777" s="1">
        <v>0</v>
      </c>
      <c r="N777" s="3">
        <v>-3</v>
      </c>
      <c r="O777" s="3">
        <v>0</v>
      </c>
      <c r="P777" s="3">
        <v>-1</v>
      </c>
      <c r="Q777" s="3"/>
      <c r="R777" s="3">
        <v>-4</v>
      </c>
      <c r="S777" s="3"/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/>
      <c r="Z777" s="3">
        <v>0</v>
      </c>
      <c r="AA777" s="3"/>
      <c r="AB777" s="3">
        <v>0</v>
      </c>
      <c r="AC777" s="3">
        <v>0</v>
      </c>
      <c r="AD777" s="3">
        <v>0</v>
      </c>
      <c r="AL777" t="s">
        <v>844</v>
      </c>
      <c r="AM777">
        <v>97095432</v>
      </c>
      <c r="AN777" t="s">
        <v>853</v>
      </c>
    </row>
    <row r="778" spans="2:40" ht="15.6" thickTop="1" thickBot="1">
      <c r="B778" s="13" t="s">
        <v>764</v>
      </c>
      <c r="C778" s="2">
        <v>97114898</v>
      </c>
      <c r="D778" s="13" t="s">
        <v>781</v>
      </c>
      <c r="E778" s="14">
        <v>881</v>
      </c>
      <c r="F778" s="2">
        <v>142</v>
      </c>
      <c r="G778" s="2">
        <v>-6</v>
      </c>
      <c r="H778" s="2">
        <v>136</v>
      </c>
      <c r="I778" s="14">
        <v>0</v>
      </c>
      <c r="J778" s="2">
        <v>0</v>
      </c>
      <c r="K778" s="2">
        <v>0</v>
      </c>
      <c r="L778" s="15"/>
      <c r="M778" s="1">
        <v>40</v>
      </c>
      <c r="N778" s="3">
        <v>36</v>
      </c>
      <c r="O778" s="3">
        <v>8</v>
      </c>
      <c r="P778" s="3">
        <v>4</v>
      </c>
      <c r="Q778" s="3"/>
      <c r="R778" s="3">
        <v>29</v>
      </c>
      <c r="S778" s="3"/>
      <c r="T778" s="3">
        <v>19</v>
      </c>
      <c r="U778" s="3">
        <v>0</v>
      </c>
      <c r="V778" s="3">
        <v>0</v>
      </c>
      <c r="W778" s="3">
        <v>0</v>
      </c>
      <c r="X778" s="3">
        <v>0</v>
      </c>
      <c r="Y778" s="3"/>
      <c r="Z778" s="3">
        <v>0</v>
      </c>
      <c r="AA778" s="3"/>
      <c r="AB778" s="3">
        <v>0</v>
      </c>
      <c r="AC778" s="3">
        <v>0</v>
      </c>
      <c r="AD778" s="3">
        <v>0</v>
      </c>
      <c r="AL778" t="s">
        <v>844</v>
      </c>
      <c r="AM778">
        <v>97126807</v>
      </c>
      <c r="AN778" t="s">
        <v>854</v>
      </c>
    </row>
    <row r="779" spans="2:40" ht="15.6" thickTop="1" thickBot="1">
      <c r="B779" s="13" t="s">
        <v>764</v>
      </c>
      <c r="C779" s="2">
        <v>40367568</v>
      </c>
      <c r="D779" s="13" t="s">
        <v>782</v>
      </c>
      <c r="E779" s="14">
        <v>1241</v>
      </c>
      <c r="F779" s="2">
        <v>13</v>
      </c>
      <c r="G779" s="2">
        <v>-2</v>
      </c>
      <c r="H779" s="2">
        <v>11</v>
      </c>
      <c r="I779" s="14">
        <v>0</v>
      </c>
      <c r="J779" s="2">
        <v>0</v>
      </c>
      <c r="K779" s="2">
        <v>0</v>
      </c>
      <c r="L779" s="15"/>
      <c r="M779" s="1">
        <v>-1</v>
      </c>
      <c r="N779" s="3">
        <v>13</v>
      </c>
      <c r="O779" s="3">
        <v>0</v>
      </c>
      <c r="P779" s="3">
        <v>0</v>
      </c>
      <c r="Q779" s="3"/>
      <c r="R779" s="3">
        <v>-1</v>
      </c>
      <c r="S779" s="3"/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/>
      <c r="Z779" s="3">
        <v>0</v>
      </c>
      <c r="AA779" s="3"/>
      <c r="AB779" s="3">
        <v>0</v>
      </c>
      <c r="AC779" s="3">
        <v>0</v>
      </c>
      <c r="AD779" s="3">
        <v>0</v>
      </c>
      <c r="AL779" t="s">
        <v>844</v>
      </c>
      <c r="AM779">
        <v>97103842</v>
      </c>
      <c r="AN779" t="s">
        <v>855</v>
      </c>
    </row>
    <row r="780" spans="2:40" ht="15.6" thickTop="1" thickBot="1">
      <c r="B780" s="13" t="s">
        <v>764</v>
      </c>
      <c r="C780" s="2">
        <v>40367569</v>
      </c>
      <c r="D780" s="13" t="s">
        <v>783</v>
      </c>
      <c r="E780" s="14">
        <v>1374</v>
      </c>
      <c r="F780" s="2">
        <v>40</v>
      </c>
      <c r="G780" s="2">
        <v>-6</v>
      </c>
      <c r="H780" s="2">
        <v>34</v>
      </c>
      <c r="I780" s="14">
        <v>0</v>
      </c>
      <c r="J780" s="2">
        <v>0</v>
      </c>
      <c r="K780" s="2">
        <v>0</v>
      </c>
      <c r="L780" s="15"/>
      <c r="M780" s="1">
        <v>-4</v>
      </c>
      <c r="N780" s="3">
        <v>0</v>
      </c>
      <c r="O780" s="3">
        <v>0</v>
      </c>
      <c r="P780" s="3">
        <v>20</v>
      </c>
      <c r="Q780" s="3"/>
      <c r="R780" s="3">
        <v>0</v>
      </c>
      <c r="S780" s="3"/>
      <c r="T780" s="3">
        <v>18</v>
      </c>
      <c r="U780" s="3">
        <v>0</v>
      </c>
      <c r="V780" s="3">
        <v>0</v>
      </c>
      <c r="W780" s="3">
        <v>0</v>
      </c>
      <c r="X780" s="3">
        <v>0</v>
      </c>
      <c r="Y780" s="3"/>
      <c r="Z780" s="3">
        <v>0</v>
      </c>
      <c r="AA780" s="3"/>
      <c r="AB780" s="3">
        <v>0</v>
      </c>
      <c r="AC780" s="3">
        <v>0</v>
      </c>
      <c r="AD780" s="3">
        <v>0</v>
      </c>
      <c r="AL780" t="s">
        <v>844</v>
      </c>
      <c r="AM780">
        <v>97041136</v>
      </c>
      <c r="AN780" t="s">
        <v>856</v>
      </c>
    </row>
    <row r="781" spans="2:40" ht="15.6" thickTop="1" thickBot="1">
      <c r="B781" s="13" t="s">
        <v>764</v>
      </c>
      <c r="C781" s="2">
        <v>40367569</v>
      </c>
      <c r="D781" s="13" t="s">
        <v>783</v>
      </c>
      <c r="E781" s="14">
        <v>1374</v>
      </c>
      <c r="F781" s="2">
        <v>3</v>
      </c>
      <c r="G781" s="2">
        <v>0</v>
      </c>
      <c r="H781" s="2">
        <v>3</v>
      </c>
      <c r="I781" s="14">
        <v>0</v>
      </c>
      <c r="J781" s="2">
        <v>0</v>
      </c>
      <c r="K781" s="2">
        <v>0</v>
      </c>
      <c r="L781" s="15"/>
      <c r="M781" s="1">
        <v>0</v>
      </c>
      <c r="N781" s="3">
        <v>3</v>
      </c>
      <c r="O781" s="3">
        <v>0</v>
      </c>
      <c r="P781" s="3">
        <v>0</v>
      </c>
      <c r="Q781" s="3"/>
      <c r="R781" s="3">
        <v>0</v>
      </c>
      <c r="S781" s="3"/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/>
      <c r="Z781" s="3">
        <v>0</v>
      </c>
      <c r="AA781" s="3"/>
      <c r="AB781" s="3">
        <v>0</v>
      </c>
      <c r="AC781" s="3">
        <v>0</v>
      </c>
      <c r="AD781" s="3">
        <v>0</v>
      </c>
      <c r="AL781" t="s">
        <v>844</v>
      </c>
      <c r="AM781">
        <v>97103848</v>
      </c>
      <c r="AN781" t="s">
        <v>857</v>
      </c>
    </row>
    <row r="782" spans="2:40" ht="15.6" thickTop="1" thickBot="1">
      <c r="B782" s="13" t="s">
        <v>764</v>
      </c>
      <c r="C782" s="2">
        <v>97116177</v>
      </c>
      <c r="D782" s="13" t="s">
        <v>784</v>
      </c>
      <c r="E782" s="14">
        <v>743</v>
      </c>
      <c r="F782" s="2">
        <v>40</v>
      </c>
      <c r="G782" s="2">
        <v>-28</v>
      </c>
      <c r="H782" s="2">
        <v>12</v>
      </c>
      <c r="I782" s="14">
        <v>0</v>
      </c>
      <c r="J782" s="2">
        <v>0</v>
      </c>
      <c r="K782" s="2">
        <v>0</v>
      </c>
      <c r="L782" s="15"/>
      <c r="M782" s="1">
        <v>-6</v>
      </c>
      <c r="N782" s="3">
        <v>10</v>
      </c>
      <c r="O782" s="3">
        <v>0</v>
      </c>
      <c r="P782" s="3">
        <v>15</v>
      </c>
      <c r="Q782" s="3">
        <v>0</v>
      </c>
      <c r="R782" s="3">
        <v>0</v>
      </c>
      <c r="S782" s="3">
        <v>0</v>
      </c>
      <c r="T782" s="3">
        <v>-7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L782" t="s">
        <v>844</v>
      </c>
      <c r="AM782">
        <v>97127694</v>
      </c>
      <c r="AN782" t="s">
        <v>858</v>
      </c>
    </row>
    <row r="783" spans="2:40" ht="15.6" thickTop="1" thickBot="1">
      <c r="B783" s="13" t="s">
        <v>764</v>
      </c>
      <c r="C783" s="2">
        <v>97116177</v>
      </c>
      <c r="D783" s="13" t="s">
        <v>784</v>
      </c>
      <c r="E783" s="14">
        <v>743</v>
      </c>
      <c r="F783" s="2">
        <v>22</v>
      </c>
      <c r="G783" s="2">
        <v>0</v>
      </c>
      <c r="H783" s="2">
        <v>22</v>
      </c>
      <c r="I783" s="14">
        <v>0</v>
      </c>
      <c r="J783" s="2">
        <v>0</v>
      </c>
      <c r="K783" s="2">
        <v>0</v>
      </c>
      <c r="L783" s="15"/>
      <c r="M783" s="1">
        <v>0</v>
      </c>
      <c r="N783" s="3">
        <v>0</v>
      </c>
      <c r="O783" s="3">
        <v>0</v>
      </c>
      <c r="P783" s="3">
        <v>0</v>
      </c>
      <c r="Q783" s="3"/>
      <c r="R783" s="3">
        <v>22</v>
      </c>
      <c r="S783" s="3"/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/>
      <c r="Z783" s="3">
        <v>0</v>
      </c>
      <c r="AA783" s="3"/>
      <c r="AB783" s="3">
        <v>0</v>
      </c>
      <c r="AC783" s="3">
        <v>0</v>
      </c>
      <c r="AD783" s="3">
        <v>0</v>
      </c>
      <c r="AL783" t="s">
        <v>844</v>
      </c>
      <c r="AM783">
        <v>97130373</v>
      </c>
      <c r="AN783" t="s">
        <v>859</v>
      </c>
    </row>
    <row r="784" spans="2:40" ht="15.6" thickTop="1" thickBot="1">
      <c r="B784" s="13" t="s">
        <v>764</v>
      </c>
      <c r="C784" s="2">
        <v>97126996</v>
      </c>
      <c r="D784" s="13" t="s">
        <v>785</v>
      </c>
      <c r="E784" s="14">
        <v>500</v>
      </c>
      <c r="F784" s="2">
        <v>0</v>
      </c>
      <c r="G784" s="2">
        <v>-32</v>
      </c>
      <c r="H784" s="2">
        <v>-32</v>
      </c>
      <c r="I784" s="14">
        <v>0</v>
      </c>
      <c r="J784" s="2">
        <v>0</v>
      </c>
      <c r="K784" s="2">
        <v>0</v>
      </c>
      <c r="L784" s="15"/>
      <c r="M784" s="1">
        <v>0</v>
      </c>
      <c r="N784" s="3">
        <v>0</v>
      </c>
      <c r="O784" s="3">
        <v>0</v>
      </c>
      <c r="P784" s="3">
        <v>0</v>
      </c>
      <c r="Q784" s="3">
        <v>0</v>
      </c>
      <c r="R784" s="3">
        <v>-15</v>
      </c>
      <c r="S784" s="3">
        <v>-9</v>
      </c>
      <c r="T784" s="3">
        <v>-8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L784" t="s">
        <v>844</v>
      </c>
      <c r="AM784">
        <v>65587877</v>
      </c>
      <c r="AN784" t="s">
        <v>860</v>
      </c>
    </row>
    <row r="785" spans="2:40" ht="15.6" thickTop="1" thickBot="1">
      <c r="B785" s="13" t="s">
        <v>764</v>
      </c>
      <c r="C785" s="2">
        <v>40367570</v>
      </c>
      <c r="D785" s="13" t="s">
        <v>786</v>
      </c>
      <c r="E785" s="14">
        <v>1284</v>
      </c>
      <c r="F785" s="2">
        <v>69</v>
      </c>
      <c r="G785" s="2">
        <v>-1</v>
      </c>
      <c r="H785" s="2">
        <v>68</v>
      </c>
      <c r="I785" s="14">
        <v>0</v>
      </c>
      <c r="J785" s="2">
        <v>0</v>
      </c>
      <c r="K785" s="2">
        <v>0</v>
      </c>
      <c r="L785" s="15"/>
      <c r="M785" s="1">
        <v>21</v>
      </c>
      <c r="N785" s="3">
        <v>10</v>
      </c>
      <c r="O785" s="3">
        <v>0</v>
      </c>
      <c r="P785" s="3">
        <v>0</v>
      </c>
      <c r="Q785" s="3"/>
      <c r="R785" s="3">
        <v>35</v>
      </c>
      <c r="S785" s="3"/>
      <c r="T785" s="3">
        <v>2</v>
      </c>
      <c r="U785" s="3">
        <v>0</v>
      </c>
      <c r="V785" s="3">
        <v>0</v>
      </c>
      <c r="W785" s="3">
        <v>0</v>
      </c>
      <c r="X785" s="3">
        <v>0</v>
      </c>
      <c r="Y785" s="3"/>
      <c r="Z785" s="3">
        <v>0</v>
      </c>
      <c r="AA785" s="3"/>
      <c r="AB785" s="3">
        <v>0</v>
      </c>
      <c r="AC785" s="3">
        <v>0</v>
      </c>
      <c r="AD785" s="3">
        <v>0</v>
      </c>
      <c r="AL785" t="s">
        <v>844</v>
      </c>
      <c r="AM785">
        <v>97117144</v>
      </c>
      <c r="AN785" t="s">
        <v>861</v>
      </c>
    </row>
    <row r="786" spans="2:40" ht="15.6" thickTop="1" thickBot="1">
      <c r="B786" s="13" t="s">
        <v>764</v>
      </c>
      <c r="C786" s="2">
        <v>97041663</v>
      </c>
      <c r="D786" s="13" t="s">
        <v>787</v>
      </c>
      <c r="E786" s="14">
        <v>631</v>
      </c>
      <c r="F786" s="2">
        <v>47</v>
      </c>
      <c r="G786" s="2">
        <v>-15</v>
      </c>
      <c r="H786" s="2">
        <v>32</v>
      </c>
      <c r="I786" s="14">
        <v>0</v>
      </c>
      <c r="J786" s="2">
        <v>0</v>
      </c>
      <c r="K786" s="2">
        <v>0</v>
      </c>
      <c r="L786" s="15"/>
      <c r="M786" s="1">
        <v>0</v>
      </c>
      <c r="N786" s="3">
        <v>0</v>
      </c>
      <c r="O786" s="3">
        <v>15</v>
      </c>
      <c r="P786" s="3">
        <v>-1</v>
      </c>
      <c r="Q786" s="3">
        <v>0</v>
      </c>
      <c r="R786" s="3">
        <v>7</v>
      </c>
      <c r="S786" s="3">
        <v>0</v>
      </c>
      <c r="T786" s="3">
        <v>11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L786" t="s">
        <v>862</v>
      </c>
      <c r="AM786">
        <v>97044120</v>
      </c>
      <c r="AN786" t="s">
        <v>863</v>
      </c>
    </row>
    <row r="787" spans="2:40" ht="15.6" thickTop="1" thickBot="1">
      <c r="B787" s="13" t="s">
        <v>764</v>
      </c>
      <c r="C787" s="2">
        <v>51024846</v>
      </c>
      <c r="D787" s="13" t="s">
        <v>788</v>
      </c>
      <c r="E787" s="14">
        <v>738</v>
      </c>
      <c r="F787" s="2">
        <v>0</v>
      </c>
      <c r="G787" s="2">
        <v>-18</v>
      </c>
      <c r="H787" s="2">
        <v>-18</v>
      </c>
      <c r="I787" s="14">
        <v>0</v>
      </c>
      <c r="J787" s="2">
        <v>0</v>
      </c>
      <c r="K787" s="2">
        <v>0</v>
      </c>
      <c r="L787" s="15"/>
      <c r="M787" s="1">
        <v>0</v>
      </c>
      <c r="N787" s="3">
        <v>0</v>
      </c>
      <c r="O787" s="3">
        <v>-8</v>
      </c>
      <c r="P787" s="3">
        <v>0</v>
      </c>
      <c r="Q787" s="3">
        <v>0</v>
      </c>
      <c r="R787" s="3">
        <v>-10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L787" t="s">
        <v>862</v>
      </c>
      <c r="AM787">
        <v>97044121</v>
      </c>
      <c r="AN787" t="s">
        <v>864</v>
      </c>
    </row>
    <row r="788" spans="2:40" ht="15.6" thickTop="1" thickBot="1">
      <c r="B788" s="13" t="s">
        <v>764</v>
      </c>
      <c r="C788" s="2">
        <v>97108384</v>
      </c>
      <c r="D788" s="13" t="s">
        <v>789</v>
      </c>
      <c r="E788" s="14">
        <v>571</v>
      </c>
      <c r="F788" s="2">
        <v>27</v>
      </c>
      <c r="G788" s="2">
        <v>-13</v>
      </c>
      <c r="H788" s="2">
        <v>14</v>
      </c>
      <c r="I788" s="14">
        <v>0</v>
      </c>
      <c r="J788" s="2">
        <v>0</v>
      </c>
      <c r="K788" s="2">
        <v>0</v>
      </c>
      <c r="L788" s="15"/>
      <c r="M788" s="1">
        <v>0</v>
      </c>
      <c r="N788" s="3">
        <v>0</v>
      </c>
      <c r="O788" s="3">
        <v>0</v>
      </c>
      <c r="P788" s="3">
        <v>14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L788" t="s">
        <v>862</v>
      </c>
      <c r="AM788">
        <v>97006405</v>
      </c>
      <c r="AN788" t="s">
        <v>865</v>
      </c>
    </row>
    <row r="789" spans="2:40" ht="15.6" thickTop="1" thickBot="1">
      <c r="B789" s="13" t="s">
        <v>790</v>
      </c>
      <c r="C789" s="2">
        <v>97117087</v>
      </c>
      <c r="D789" s="13" t="s">
        <v>791</v>
      </c>
      <c r="E789" s="14">
        <v>616</v>
      </c>
      <c r="F789" s="2">
        <v>88</v>
      </c>
      <c r="G789" s="2">
        <v>-9</v>
      </c>
      <c r="H789" s="2">
        <v>79</v>
      </c>
      <c r="I789" s="14">
        <v>0</v>
      </c>
      <c r="J789" s="2">
        <v>0</v>
      </c>
      <c r="K789" s="2">
        <v>0</v>
      </c>
      <c r="L789" s="15"/>
      <c r="M789" s="1">
        <v>34</v>
      </c>
      <c r="N789" s="3">
        <v>8</v>
      </c>
      <c r="O789" s="3">
        <v>0</v>
      </c>
      <c r="P789" s="3">
        <v>19</v>
      </c>
      <c r="Q789" s="3"/>
      <c r="R789" s="3">
        <v>18</v>
      </c>
      <c r="S789" s="3"/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/>
      <c r="Z789" s="3">
        <v>0</v>
      </c>
      <c r="AA789" s="3"/>
      <c r="AB789" s="3">
        <v>0</v>
      </c>
      <c r="AC789" s="3">
        <v>0</v>
      </c>
      <c r="AD789" s="3">
        <v>0</v>
      </c>
      <c r="AL789" t="s">
        <v>862</v>
      </c>
      <c r="AM789">
        <v>10634989</v>
      </c>
      <c r="AN789" t="s">
        <v>866</v>
      </c>
    </row>
    <row r="790" spans="2:40" ht="15.6" thickTop="1" thickBot="1">
      <c r="B790" s="13" t="s">
        <v>790</v>
      </c>
      <c r="C790" s="2">
        <v>60058024</v>
      </c>
      <c r="D790" s="13" t="s">
        <v>792</v>
      </c>
      <c r="E790" s="14">
        <v>968</v>
      </c>
      <c r="F790" s="2">
        <v>34</v>
      </c>
      <c r="G790" s="2">
        <v>-28</v>
      </c>
      <c r="H790" s="2">
        <v>6</v>
      </c>
      <c r="I790" s="14">
        <v>0</v>
      </c>
      <c r="J790" s="2">
        <v>0</v>
      </c>
      <c r="K790" s="2">
        <v>0</v>
      </c>
      <c r="L790" s="15"/>
      <c r="M790" s="1">
        <v>6</v>
      </c>
      <c r="N790" s="3">
        <v>3</v>
      </c>
      <c r="O790" s="3">
        <v>5</v>
      </c>
      <c r="P790" s="3">
        <v>-15</v>
      </c>
      <c r="Q790" s="3"/>
      <c r="R790" s="3">
        <v>-1</v>
      </c>
      <c r="S790" s="3"/>
      <c r="T790" s="3">
        <v>8</v>
      </c>
      <c r="U790" s="3">
        <v>0</v>
      </c>
      <c r="V790" s="3">
        <v>0</v>
      </c>
      <c r="W790" s="3">
        <v>0</v>
      </c>
      <c r="X790" s="3">
        <v>0</v>
      </c>
      <c r="Y790" s="3"/>
      <c r="Z790" s="3">
        <v>0</v>
      </c>
      <c r="AA790" s="3"/>
      <c r="AB790" s="3">
        <v>0</v>
      </c>
      <c r="AC790" s="3">
        <v>0</v>
      </c>
      <c r="AD790" s="3">
        <v>0</v>
      </c>
      <c r="AL790" t="s">
        <v>862</v>
      </c>
      <c r="AM790">
        <v>97091528</v>
      </c>
      <c r="AN790" t="s">
        <v>867</v>
      </c>
    </row>
    <row r="791" spans="2:40" ht="15.6" thickTop="1" thickBot="1">
      <c r="B791" s="13" t="s">
        <v>790</v>
      </c>
      <c r="C791" s="2">
        <v>97016078</v>
      </c>
      <c r="D791" s="13" t="s">
        <v>793</v>
      </c>
      <c r="E791" s="14">
        <v>500</v>
      </c>
      <c r="F791" s="2">
        <v>6</v>
      </c>
      <c r="G791" s="2">
        <v>-22</v>
      </c>
      <c r="H791" s="2">
        <v>-16</v>
      </c>
      <c r="I791" s="14">
        <v>0</v>
      </c>
      <c r="J791" s="2">
        <v>0</v>
      </c>
      <c r="K791" s="2">
        <v>0</v>
      </c>
      <c r="L791" s="15"/>
      <c r="M791" s="1">
        <v>0</v>
      </c>
      <c r="N791" s="3">
        <v>-13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-3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L791" t="s">
        <v>862</v>
      </c>
      <c r="AM791">
        <v>97074556</v>
      </c>
      <c r="AN791" t="s">
        <v>868</v>
      </c>
    </row>
    <row r="792" spans="2:40" ht="15.6" thickTop="1" thickBot="1">
      <c r="B792" s="13" t="s">
        <v>790</v>
      </c>
      <c r="C792" s="2">
        <v>60058034</v>
      </c>
      <c r="D792" s="13" t="s">
        <v>794</v>
      </c>
      <c r="E792" s="14">
        <v>909</v>
      </c>
      <c r="F792" s="2">
        <v>11</v>
      </c>
      <c r="G792" s="2">
        <v>0</v>
      </c>
      <c r="H792" s="2">
        <v>11</v>
      </c>
      <c r="I792" s="14">
        <v>0</v>
      </c>
      <c r="J792" s="2">
        <v>0</v>
      </c>
      <c r="K792" s="2">
        <v>0</v>
      </c>
      <c r="L792" s="15"/>
      <c r="M792" s="1">
        <v>0</v>
      </c>
      <c r="N792" s="3">
        <v>0</v>
      </c>
      <c r="O792" s="3">
        <v>0</v>
      </c>
      <c r="P792" s="3">
        <v>0</v>
      </c>
      <c r="Q792" s="3"/>
      <c r="R792" s="3">
        <v>0</v>
      </c>
      <c r="S792" s="3"/>
      <c r="T792" s="3">
        <v>11</v>
      </c>
      <c r="U792" s="3">
        <v>0</v>
      </c>
      <c r="V792" s="3">
        <v>0</v>
      </c>
      <c r="W792" s="3">
        <v>0</v>
      </c>
      <c r="X792" s="3">
        <v>0</v>
      </c>
      <c r="Y792" s="3"/>
      <c r="Z792" s="3">
        <v>0</v>
      </c>
      <c r="AA792" s="3"/>
      <c r="AB792" s="3">
        <v>0</v>
      </c>
      <c r="AC792" s="3">
        <v>0</v>
      </c>
      <c r="AD792" s="3">
        <v>0</v>
      </c>
      <c r="AL792" t="s">
        <v>862</v>
      </c>
      <c r="AM792">
        <v>97044122</v>
      </c>
      <c r="AN792" t="s">
        <v>869</v>
      </c>
    </row>
    <row r="793" spans="2:40" ht="15.6" thickTop="1" thickBot="1">
      <c r="B793" s="13" t="s">
        <v>790</v>
      </c>
      <c r="C793" s="2">
        <v>97128582</v>
      </c>
      <c r="D793" s="13" t="s">
        <v>795</v>
      </c>
      <c r="E793" s="14">
        <v>500</v>
      </c>
      <c r="F793" s="2">
        <v>12</v>
      </c>
      <c r="G793" s="2">
        <v>-18</v>
      </c>
      <c r="H793" s="2">
        <v>-6</v>
      </c>
      <c r="I793" s="14">
        <v>0</v>
      </c>
      <c r="J793" s="2">
        <v>0</v>
      </c>
      <c r="K793" s="2">
        <v>0</v>
      </c>
      <c r="L793" s="15"/>
      <c r="M793" s="1">
        <v>0</v>
      </c>
      <c r="N793" s="3">
        <v>0</v>
      </c>
      <c r="O793" s="3">
        <v>-3</v>
      </c>
      <c r="P793" s="3">
        <v>0</v>
      </c>
      <c r="Q793" s="3">
        <v>0</v>
      </c>
      <c r="R793" s="3">
        <v>0</v>
      </c>
      <c r="S793" s="3">
        <v>0</v>
      </c>
      <c r="T793" s="3">
        <v>-3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L793" t="s">
        <v>862</v>
      </c>
      <c r="AM793">
        <v>97021063</v>
      </c>
      <c r="AN793" t="s">
        <v>870</v>
      </c>
    </row>
    <row r="794" spans="2:40" ht="15.6" thickTop="1" thickBot="1">
      <c r="B794" s="13" t="s">
        <v>790</v>
      </c>
      <c r="C794" s="2">
        <v>40364825</v>
      </c>
      <c r="D794" s="13" t="s">
        <v>796</v>
      </c>
      <c r="E794" s="14">
        <v>549</v>
      </c>
      <c r="F794" s="2">
        <v>31</v>
      </c>
      <c r="G794" s="2">
        <v>-14</v>
      </c>
      <c r="H794" s="2">
        <v>17</v>
      </c>
      <c r="I794" s="14">
        <v>0</v>
      </c>
      <c r="J794" s="2">
        <v>0</v>
      </c>
      <c r="K794" s="2">
        <v>0</v>
      </c>
      <c r="L794" s="15"/>
      <c r="M794" s="1">
        <v>0</v>
      </c>
      <c r="N794" s="3">
        <v>0</v>
      </c>
      <c r="O794" s="3">
        <v>22</v>
      </c>
      <c r="P794" s="3">
        <v>-5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58"/>
      <c r="AF794" s="58"/>
      <c r="AG794" s="58"/>
      <c r="AH794" s="58"/>
      <c r="AI794" s="58"/>
      <c r="AJ794" s="58"/>
      <c r="AK794" s="58"/>
      <c r="AL794" t="s">
        <v>862</v>
      </c>
      <c r="AM794">
        <v>65093009</v>
      </c>
      <c r="AN794" t="s">
        <v>871</v>
      </c>
    </row>
    <row r="795" spans="2:40" ht="15.6" thickTop="1" thickBot="1">
      <c r="B795" s="13" t="s">
        <v>790</v>
      </c>
      <c r="C795" s="2">
        <v>4829943</v>
      </c>
      <c r="D795" s="13" t="s">
        <v>797</v>
      </c>
      <c r="E795" s="14">
        <v>705</v>
      </c>
      <c r="F795" s="2">
        <v>15</v>
      </c>
      <c r="G795" s="2">
        <v>0</v>
      </c>
      <c r="H795" s="2">
        <v>15</v>
      </c>
      <c r="I795" s="14">
        <v>0</v>
      </c>
      <c r="J795" s="2">
        <v>0</v>
      </c>
      <c r="K795" s="2">
        <v>0</v>
      </c>
      <c r="L795" s="15"/>
      <c r="M795" s="1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15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58"/>
      <c r="AF795" s="58"/>
      <c r="AG795" s="58"/>
      <c r="AH795" s="58"/>
      <c r="AI795" s="58"/>
      <c r="AJ795" s="58"/>
      <c r="AK795" s="58"/>
      <c r="AL795" t="s">
        <v>862</v>
      </c>
      <c r="AM795">
        <v>45211033</v>
      </c>
      <c r="AN795" t="s">
        <v>872</v>
      </c>
    </row>
    <row r="796" spans="2:40" ht="15.6" thickTop="1" thickBot="1">
      <c r="B796" s="13" t="s">
        <v>790</v>
      </c>
      <c r="C796" s="2">
        <v>4829943</v>
      </c>
      <c r="D796" s="13" t="s">
        <v>797</v>
      </c>
      <c r="E796" s="14">
        <v>705</v>
      </c>
      <c r="F796" s="2">
        <v>10</v>
      </c>
      <c r="G796" s="2">
        <v>-12</v>
      </c>
      <c r="H796" s="2">
        <v>-2</v>
      </c>
      <c r="I796" s="14">
        <v>0</v>
      </c>
      <c r="J796" s="2">
        <v>0</v>
      </c>
      <c r="K796" s="2">
        <v>0</v>
      </c>
      <c r="L796" s="15"/>
      <c r="M796" s="1">
        <v>0</v>
      </c>
      <c r="N796" s="3">
        <v>4</v>
      </c>
      <c r="O796" s="3">
        <v>-6</v>
      </c>
      <c r="P796" s="3">
        <v>0</v>
      </c>
      <c r="Q796" s="3"/>
      <c r="R796" s="3">
        <v>0</v>
      </c>
      <c r="S796" s="3"/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/>
      <c r="Z796" s="3">
        <v>0</v>
      </c>
      <c r="AA796" s="3"/>
      <c r="AB796" s="3">
        <v>0</v>
      </c>
      <c r="AC796" s="3">
        <v>0</v>
      </c>
      <c r="AD796" s="3">
        <v>0</v>
      </c>
      <c r="AL796" t="s">
        <v>862</v>
      </c>
      <c r="AM796">
        <v>97082368</v>
      </c>
      <c r="AN796" t="s">
        <v>873</v>
      </c>
    </row>
    <row r="797" spans="2:40" ht="15.6" thickTop="1" thickBot="1">
      <c r="B797" s="13" t="s">
        <v>790</v>
      </c>
      <c r="C797" s="2">
        <v>97006300</v>
      </c>
      <c r="D797" s="13" t="s">
        <v>798</v>
      </c>
      <c r="E797" s="14">
        <v>523</v>
      </c>
      <c r="F797" s="2">
        <v>33</v>
      </c>
      <c r="G797" s="2">
        <v>-35</v>
      </c>
      <c r="H797" s="2">
        <v>-2</v>
      </c>
      <c r="I797" s="14">
        <v>0</v>
      </c>
      <c r="J797" s="2">
        <v>0</v>
      </c>
      <c r="K797" s="2">
        <v>0</v>
      </c>
      <c r="L797" s="15"/>
      <c r="M797" s="1">
        <v>3</v>
      </c>
      <c r="N797" s="3">
        <v>-11</v>
      </c>
      <c r="O797" s="3">
        <v>11</v>
      </c>
      <c r="P797" s="3">
        <v>-4</v>
      </c>
      <c r="Q797" s="3">
        <v>0</v>
      </c>
      <c r="R797" s="3">
        <v>-5</v>
      </c>
      <c r="S797" s="3">
        <v>0</v>
      </c>
      <c r="T797" s="3">
        <v>4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58"/>
      <c r="AF797" s="58"/>
      <c r="AG797" s="58"/>
      <c r="AH797" s="58"/>
      <c r="AI797" s="58"/>
      <c r="AJ797" s="58"/>
      <c r="AK797" s="58"/>
      <c r="AL797" t="s">
        <v>862</v>
      </c>
      <c r="AM797">
        <v>97101135</v>
      </c>
      <c r="AN797" t="s">
        <v>874</v>
      </c>
    </row>
    <row r="798" spans="2:40" ht="15.6" thickTop="1" thickBot="1">
      <c r="B798" s="13" t="s">
        <v>790</v>
      </c>
      <c r="C798" s="2">
        <v>97112877</v>
      </c>
      <c r="D798" s="13" t="s">
        <v>799</v>
      </c>
      <c r="E798" s="14">
        <v>500</v>
      </c>
      <c r="F798" s="2">
        <v>48</v>
      </c>
      <c r="G798" s="2">
        <v>-31</v>
      </c>
      <c r="H798" s="2">
        <v>17</v>
      </c>
      <c r="I798" s="14">
        <v>0</v>
      </c>
      <c r="J798" s="2">
        <v>0</v>
      </c>
      <c r="K798" s="2">
        <v>0</v>
      </c>
      <c r="L798" s="15"/>
      <c r="M798" s="1">
        <v>0</v>
      </c>
      <c r="N798" s="3">
        <v>-2</v>
      </c>
      <c r="O798" s="3">
        <v>8</v>
      </c>
      <c r="P798" s="3">
        <v>7</v>
      </c>
      <c r="Q798" s="3">
        <v>0</v>
      </c>
      <c r="R798" s="3">
        <v>7</v>
      </c>
      <c r="S798" s="3">
        <v>0</v>
      </c>
      <c r="T798" s="3">
        <v>-3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L798" t="s">
        <v>862</v>
      </c>
      <c r="AM798">
        <v>97085010</v>
      </c>
      <c r="AN798" t="s">
        <v>875</v>
      </c>
    </row>
    <row r="799" spans="2:40" ht="15.6" thickTop="1" thickBot="1">
      <c r="B799" s="13" t="s">
        <v>790</v>
      </c>
      <c r="C799" s="2">
        <v>60058013</v>
      </c>
      <c r="D799" s="13" t="s">
        <v>800</v>
      </c>
      <c r="E799" s="14">
        <v>714</v>
      </c>
      <c r="F799" s="2">
        <v>14</v>
      </c>
      <c r="G799" s="2">
        <v>-56</v>
      </c>
      <c r="H799" s="2">
        <v>-42</v>
      </c>
      <c r="I799" s="14">
        <v>0</v>
      </c>
      <c r="J799" s="2">
        <v>0</v>
      </c>
      <c r="K799" s="2">
        <v>0</v>
      </c>
      <c r="L799" s="15"/>
      <c r="M799" s="1">
        <v>-6</v>
      </c>
      <c r="N799" s="3">
        <v>-12</v>
      </c>
      <c r="O799" s="3">
        <v>-15</v>
      </c>
      <c r="P799" s="3">
        <v>-4</v>
      </c>
      <c r="Q799" s="3"/>
      <c r="R799" s="3">
        <v>-6</v>
      </c>
      <c r="S799" s="3"/>
      <c r="T799" s="3">
        <v>1</v>
      </c>
      <c r="U799" s="3">
        <v>0</v>
      </c>
      <c r="V799" s="3">
        <v>0</v>
      </c>
      <c r="W799" s="3">
        <v>0</v>
      </c>
      <c r="X799" s="3">
        <v>0</v>
      </c>
      <c r="Y799" s="3"/>
      <c r="Z799" s="3">
        <v>0</v>
      </c>
      <c r="AA799" s="3"/>
      <c r="AB799" s="3">
        <v>0</v>
      </c>
      <c r="AC799" s="3">
        <v>0</v>
      </c>
      <c r="AD799" s="3">
        <v>0</v>
      </c>
      <c r="AL799" t="s">
        <v>862</v>
      </c>
      <c r="AM799">
        <v>97085009</v>
      </c>
      <c r="AN799" t="s">
        <v>876</v>
      </c>
    </row>
    <row r="800" spans="2:40" ht="15.6" thickTop="1" thickBot="1">
      <c r="B800" s="13" t="s">
        <v>790</v>
      </c>
      <c r="C800" s="2">
        <v>97119733</v>
      </c>
      <c r="D800" s="13" t="s">
        <v>801</v>
      </c>
      <c r="E800" s="14">
        <v>500</v>
      </c>
      <c r="F800" s="2">
        <v>17</v>
      </c>
      <c r="G800" s="2">
        <v>-21</v>
      </c>
      <c r="H800" s="2">
        <v>-4</v>
      </c>
      <c r="I800" s="14">
        <v>0</v>
      </c>
      <c r="J800" s="2">
        <v>0</v>
      </c>
      <c r="K800" s="2">
        <v>0</v>
      </c>
      <c r="L800" s="15"/>
      <c r="M800" s="1">
        <v>0</v>
      </c>
      <c r="N800" s="3">
        <v>0</v>
      </c>
      <c r="O800" s="3">
        <v>-6</v>
      </c>
      <c r="P800" s="3">
        <v>-3</v>
      </c>
      <c r="Q800" s="3">
        <v>0</v>
      </c>
      <c r="R800" s="3">
        <v>13</v>
      </c>
      <c r="S800" s="3">
        <v>0</v>
      </c>
      <c r="T800" s="3">
        <v>-8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58"/>
      <c r="AF800" s="58"/>
      <c r="AG800" s="58"/>
      <c r="AH800" s="58"/>
      <c r="AI800" s="58"/>
      <c r="AJ800" s="58"/>
      <c r="AK800" s="58"/>
      <c r="AL800" t="s">
        <v>862</v>
      </c>
      <c r="AM800">
        <v>62044468</v>
      </c>
      <c r="AN800" t="s">
        <v>877</v>
      </c>
    </row>
    <row r="801" spans="2:40" ht="15.6" thickTop="1" thickBot="1">
      <c r="B801" s="13" t="s">
        <v>790</v>
      </c>
      <c r="C801" s="2">
        <v>97127012</v>
      </c>
      <c r="D801" s="13" t="s">
        <v>802</v>
      </c>
      <c r="E801" s="14">
        <v>550</v>
      </c>
      <c r="F801" s="2">
        <v>44</v>
      </c>
      <c r="G801" s="2">
        <v>-5</v>
      </c>
      <c r="H801" s="2">
        <v>39</v>
      </c>
      <c r="I801" s="14">
        <v>0</v>
      </c>
      <c r="J801" s="2">
        <v>0</v>
      </c>
      <c r="K801" s="2">
        <v>0</v>
      </c>
      <c r="L801" s="15"/>
      <c r="M801" s="1">
        <v>0</v>
      </c>
      <c r="N801" s="3">
        <v>15</v>
      </c>
      <c r="O801" s="3">
        <v>0</v>
      </c>
      <c r="P801" s="3">
        <v>0</v>
      </c>
      <c r="Q801" s="3">
        <v>0</v>
      </c>
      <c r="R801" s="3">
        <v>24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58"/>
      <c r="AF801" s="58"/>
      <c r="AG801" s="58"/>
      <c r="AH801" s="58"/>
      <c r="AI801" s="58"/>
      <c r="AJ801" s="58"/>
      <c r="AK801" s="58"/>
      <c r="AL801" t="s">
        <v>862</v>
      </c>
      <c r="AM801">
        <v>97057331</v>
      </c>
      <c r="AN801" t="s">
        <v>878</v>
      </c>
    </row>
    <row r="802" spans="2:40" ht="15.6" thickTop="1" thickBot="1">
      <c r="B802" s="13" t="s">
        <v>790</v>
      </c>
      <c r="C802" s="2">
        <v>65584104</v>
      </c>
      <c r="D802" s="13" t="s">
        <v>803</v>
      </c>
      <c r="E802" s="14">
        <v>992</v>
      </c>
      <c r="F802" s="2">
        <v>28</v>
      </c>
      <c r="G802" s="2">
        <v>-32</v>
      </c>
      <c r="H802" s="2">
        <v>-4</v>
      </c>
      <c r="I802" s="14">
        <v>0</v>
      </c>
      <c r="J802" s="2">
        <v>0</v>
      </c>
      <c r="K802" s="2">
        <v>0</v>
      </c>
      <c r="L802" s="15"/>
      <c r="M802" s="1">
        <v>-11</v>
      </c>
      <c r="N802" s="3">
        <v>9</v>
      </c>
      <c r="O802" s="3">
        <v>5</v>
      </c>
      <c r="P802" s="3">
        <v>4</v>
      </c>
      <c r="Q802" s="3"/>
      <c r="R802" s="3">
        <v>3</v>
      </c>
      <c r="S802" s="3"/>
      <c r="T802" s="3">
        <v>-14</v>
      </c>
      <c r="U802" s="3">
        <v>0</v>
      </c>
      <c r="V802" s="3">
        <v>0</v>
      </c>
      <c r="W802" s="3">
        <v>0</v>
      </c>
      <c r="X802" s="3">
        <v>0</v>
      </c>
      <c r="Y802" s="3"/>
      <c r="Z802" s="3">
        <v>0</v>
      </c>
      <c r="AA802" s="3"/>
      <c r="AB802" s="3">
        <v>0</v>
      </c>
      <c r="AC802" s="3">
        <v>0</v>
      </c>
      <c r="AD802" s="3">
        <v>0</v>
      </c>
      <c r="AL802" t="s">
        <v>862</v>
      </c>
      <c r="AM802">
        <v>97048237</v>
      </c>
      <c r="AN802" t="s">
        <v>879</v>
      </c>
    </row>
    <row r="803" spans="2:40" ht="15.6" thickTop="1" thickBot="1">
      <c r="B803" s="13" t="s">
        <v>790</v>
      </c>
      <c r="C803" s="2">
        <v>97022350</v>
      </c>
      <c r="D803" s="13" t="s">
        <v>804</v>
      </c>
      <c r="E803" s="14">
        <v>865</v>
      </c>
      <c r="F803" s="2">
        <v>47</v>
      </c>
      <c r="G803" s="2">
        <v>-18</v>
      </c>
      <c r="H803" s="2">
        <v>29</v>
      </c>
      <c r="I803" s="14">
        <v>0</v>
      </c>
      <c r="J803" s="2">
        <v>0</v>
      </c>
      <c r="K803" s="2">
        <v>0</v>
      </c>
      <c r="L803" s="15"/>
      <c r="M803" s="1">
        <v>11</v>
      </c>
      <c r="N803" s="3">
        <v>0</v>
      </c>
      <c r="O803" s="3">
        <v>-5</v>
      </c>
      <c r="P803" s="3">
        <v>4</v>
      </c>
      <c r="Q803" s="3"/>
      <c r="R803" s="3">
        <v>17</v>
      </c>
      <c r="S803" s="3"/>
      <c r="T803" s="3">
        <v>2</v>
      </c>
      <c r="U803" s="3">
        <v>0</v>
      </c>
      <c r="V803" s="3">
        <v>0</v>
      </c>
      <c r="W803" s="3">
        <v>0</v>
      </c>
      <c r="X803" s="3">
        <v>0</v>
      </c>
      <c r="Y803" s="3"/>
      <c r="Z803" s="3">
        <v>0</v>
      </c>
      <c r="AA803" s="3"/>
      <c r="AB803" s="3">
        <v>0</v>
      </c>
      <c r="AC803" s="3">
        <v>0</v>
      </c>
      <c r="AD803" s="3">
        <v>0</v>
      </c>
      <c r="AL803" t="s">
        <v>862</v>
      </c>
      <c r="AM803">
        <v>30082226</v>
      </c>
      <c r="AN803" t="s">
        <v>880</v>
      </c>
    </row>
    <row r="804" spans="2:40" ht="15.6" thickTop="1" thickBot="1">
      <c r="B804" s="13" t="s">
        <v>790</v>
      </c>
      <c r="C804" s="2">
        <v>53080564</v>
      </c>
      <c r="D804" s="13" t="s">
        <v>805</v>
      </c>
      <c r="E804" s="14">
        <v>926</v>
      </c>
      <c r="F804" s="2">
        <v>7</v>
      </c>
      <c r="G804" s="2">
        <v>0</v>
      </c>
      <c r="H804" s="2">
        <v>7</v>
      </c>
      <c r="I804" s="14">
        <v>0</v>
      </c>
      <c r="J804" s="2">
        <v>0</v>
      </c>
      <c r="K804" s="2">
        <v>0</v>
      </c>
      <c r="L804" s="15"/>
      <c r="M804" s="1">
        <v>7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58"/>
      <c r="AF804" s="58"/>
      <c r="AG804" s="58"/>
      <c r="AH804" s="58"/>
      <c r="AI804" s="58"/>
      <c r="AJ804" s="58"/>
      <c r="AK804" s="58"/>
      <c r="AL804" t="s">
        <v>862</v>
      </c>
      <c r="AM804">
        <v>97047433</v>
      </c>
      <c r="AN804" t="s">
        <v>881</v>
      </c>
    </row>
    <row r="805" spans="2:40" ht="15.6" thickTop="1" thickBot="1">
      <c r="B805" s="13" t="s">
        <v>790</v>
      </c>
      <c r="C805" s="2">
        <v>97022349</v>
      </c>
      <c r="D805" s="13" t="s">
        <v>806</v>
      </c>
      <c r="E805" s="14">
        <v>641</v>
      </c>
      <c r="F805" s="2">
        <v>5</v>
      </c>
      <c r="G805" s="2">
        <v>-8</v>
      </c>
      <c r="H805" s="2">
        <v>-3</v>
      </c>
      <c r="I805" s="14">
        <v>0</v>
      </c>
      <c r="J805" s="2">
        <v>0</v>
      </c>
      <c r="K805" s="2">
        <v>0</v>
      </c>
      <c r="L805" s="15"/>
      <c r="M805" s="1">
        <v>-3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59"/>
      <c r="AF805" s="59"/>
      <c r="AG805" s="59"/>
      <c r="AH805" s="59"/>
      <c r="AI805" s="59"/>
      <c r="AJ805" s="59"/>
      <c r="AK805" s="59"/>
      <c r="AL805" t="s">
        <v>862</v>
      </c>
      <c r="AM805">
        <v>97082839</v>
      </c>
      <c r="AN805" t="s">
        <v>882</v>
      </c>
    </row>
    <row r="806" spans="2:40" ht="15.6" thickTop="1" thickBot="1">
      <c r="B806" s="13" t="s">
        <v>790</v>
      </c>
      <c r="C806" s="2">
        <v>10638816</v>
      </c>
      <c r="D806" s="13" t="s">
        <v>807</v>
      </c>
      <c r="E806" s="14">
        <v>526</v>
      </c>
      <c r="F806" s="2">
        <v>24</v>
      </c>
      <c r="G806" s="2">
        <v>-39</v>
      </c>
      <c r="H806" s="2">
        <v>-15</v>
      </c>
      <c r="I806" s="14">
        <v>0</v>
      </c>
      <c r="J806" s="2">
        <v>0</v>
      </c>
      <c r="K806" s="2">
        <v>0</v>
      </c>
      <c r="L806" s="15"/>
      <c r="M806" s="1">
        <v>0</v>
      </c>
      <c r="N806" s="3">
        <v>-14</v>
      </c>
      <c r="O806" s="3">
        <v>-4</v>
      </c>
      <c r="P806" s="3">
        <v>7</v>
      </c>
      <c r="Q806" s="3">
        <v>0</v>
      </c>
      <c r="R806" s="3">
        <v>-4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L806" t="s">
        <v>862</v>
      </c>
      <c r="AM806">
        <v>59139275</v>
      </c>
      <c r="AN806" t="s">
        <v>883</v>
      </c>
    </row>
    <row r="807" spans="2:40" ht="15.6" thickTop="1" thickBot="1">
      <c r="B807" s="13" t="s">
        <v>790</v>
      </c>
      <c r="C807" s="2">
        <v>57199501</v>
      </c>
      <c r="D807" s="13" t="s">
        <v>808</v>
      </c>
      <c r="E807" s="14">
        <v>986</v>
      </c>
      <c r="F807" s="2">
        <v>23</v>
      </c>
      <c r="G807" s="2">
        <v>-52</v>
      </c>
      <c r="H807" s="2">
        <v>-29</v>
      </c>
      <c r="I807" s="14">
        <v>0</v>
      </c>
      <c r="J807" s="2">
        <v>0</v>
      </c>
      <c r="K807" s="2">
        <v>0</v>
      </c>
      <c r="L807" s="15"/>
      <c r="M807" s="1">
        <v>-11</v>
      </c>
      <c r="N807" s="3">
        <v>-2</v>
      </c>
      <c r="O807" s="3">
        <v>5</v>
      </c>
      <c r="P807" s="3">
        <v>-8</v>
      </c>
      <c r="Q807" s="3"/>
      <c r="R807" s="3">
        <v>-14</v>
      </c>
      <c r="S807" s="3"/>
      <c r="T807" s="3">
        <v>1</v>
      </c>
      <c r="U807" s="3">
        <v>0</v>
      </c>
      <c r="V807" s="3">
        <v>0</v>
      </c>
      <c r="W807" s="3">
        <v>0</v>
      </c>
      <c r="X807" s="3">
        <v>0</v>
      </c>
      <c r="Y807" s="3"/>
      <c r="Z807" s="3">
        <v>0</v>
      </c>
      <c r="AA807" s="3"/>
      <c r="AB807" s="3">
        <v>0</v>
      </c>
      <c r="AC807" s="3">
        <v>0</v>
      </c>
      <c r="AD807" s="3">
        <v>0</v>
      </c>
      <c r="AE807" s="57"/>
      <c r="AF807" s="57"/>
      <c r="AG807" s="57"/>
      <c r="AH807" s="57"/>
      <c r="AI807" s="57"/>
      <c r="AJ807" s="57"/>
      <c r="AK807" s="57"/>
      <c r="AL807" t="s">
        <v>862</v>
      </c>
      <c r="AM807">
        <v>97101579</v>
      </c>
      <c r="AN807" t="s">
        <v>884</v>
      </c>
    </row>
    <row r="808" spans="2:40" ht="15.6" thickTop="1" thickBot="1">
      <c r="B808" s="13" t="s">
        <v>809</v>
      </c>
      <c r="C808" s="2">
        <v>97114996</v>
      </c>
      <c r="D808" s="13" t="s">
        <v>810</v>
      </c>
      <c r="E808" s="14">
        <v>1992</v>
      </c>
      <c r="F808" s="2">
        <v>2</v>
      </c>
      <c r="G808" s="2">
        <v>-20</v>
      </c>
      <c r="H808" s="2">
        <v>-18</v>
      </c>
      <c r="I808" s="14">
        <v>0</v>
      </c>
      <c r="J808" s="2">
        <v>0</v>
      </c>
      <c r="K808" s="2">
        <v>0</v>
      </c>
      <c r="L808" s="15"/>
      <c r="M808" s="1">
        <v>-18</v>
      </c>
      <c r="N808" s="3">
        <v>0</v>
      </c>
      <c r="O808" s="3">
        <v>0</v>
      </c>
      <c r="P808" s="3">
        <v>0</v>
      </c>
      <c r="Q808" s="3"/>
      <c r="R808" s="3">
        <v>0</v>
      </c>
      <c r="S808" s="3"/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/>
      <c r="Z808" s="3">
        <v>0</v>
      </c>
      <c r="AA808" s="3"/>
      <c r="AB808" s="3">
        <v>0</v>
      </c>
      <c r="AC808" s="3">
        <v>0</v>
      </c>
      <c r="AD808" s="3">
        <v>0</v>
      </c>
      <c r="AL808" t="s">
        <v>862</v>
      </c>
      <c r="AM808">
        <v>97127445</v>
      </c>
      <c r="AN808" t="s">
        <v>885</v>
      </c>
    </row>
    <row r="809" spans="2:40" ht="15.6" thickTop="1" thickBot="1">
      <c r="B809" s="13" t="s">
        <v>809</v>
      </c>
      <c r="C809" s="2">
        <v>4807871</v>
      </c>
      <c r="D809" s="13" t="s">
        <v>811</v>
      </c>
      <c r="E809" s="14">
        <v>677</v>
      </c>
      <c r="F809" s="2">
        <v>91</v>
      </c>
      <c r="G809" s="2">
        <v>-5</v>
      </c>
      <c r="H809" s="2">
        <v>86</v>
      </c>
      <c r="I809" s="14">
        <v>0</v>
      </c>
      <c r="J809" s="2">
        <v>0</v>
      </c>
      <c r="K809" s="2">
        <v>0</v>
      </c>
      <c r="L809" s="15"/>
      <c r="M809" s="1">
        <v>50</v>
      </c>
      <c r="N809" s="3">
        <v>0</v>
      </c>
      <c r="O809" s="3">
        <v>12</v>
      </c>
      <c r="P809" s="3">
        <v>1</v>
      </c>
      <c r="Q809" s="3"/>
      <c r="R809" s="3">
        <v>23</v>
      </c>
      <c r="S809" s="3"/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/>
      <c r="Z809" s="3">
        <v>0</v>
      </c>
      <c r="AA809" s="3"/>
      <c r="AB809" s="3">
        <v>0</v>
      </c>
      <c r="AC809" s="3">
        <v>0</v>
      </c>
      <c r="AD809" s="3">
        <v>0</v>
      </c>
      <c r="AL809" t="s">
        <v>862</v>
      </c>
      <c r="AM809">
        <v>4825961</v>
      </c>
      <c r="AN809" t="s">
        <v>886</v>
      </c>
    </row>
    <row r="810" spans="2:40" ht="15.6" thickTop="1" thickBot="1">
      <c r="B810" s="13" t="s">
        <v>809</v>
      </c>
      <c r="C810" s="2">
        <v>60052298</v>
      </c>
      <c r="D810" s="13" t="s">
        <v>812</v>
      </c>
      <c r="E810" s="14">
        <v>1680</v>
      </c>
      <c r="F810" s="2">
        <v>24</v>
      </c>
      <c r="G810" s="2">
        <v>-40</v>
      </c>
      <c r="H810" s="2">
        <v>-16</v>
      </c>
      <c r="I810" s="14">
        <v>0</v>
      </c>
      <c r="J810" s="2">
        <v>0</v>
      </c>
      <c r="K810" s="2">
        <v>0</v>
      </c>
      <c r="L810" s="15"/>
      <c r="M810" s="1">
        <v>13</v>
      </c>
      <c r="N810" s="3">
        <v>2</v>
      </c>
      <c r="O810" s="3">
        <v>1</v>
      </c>
      <c r="P810" s="3">
        <v>-15</v>
      </c>
      <c r="Q810" s="3"/>
      <c r="R810" s="3">
        <v>-17</v>
      </c>
      <c r="S810" s="3"/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/>
      <c r="Z810" s="3">
        <v>0</v>
      </c>
      <c r="AA810" s="3"/>
      <c r="AB810" s="3">
        <v>0</v>
      </c>
      <c r="AC810" s="3">
        <v>0</v>
      </c>
      <c r="AD810" s="3">
        <v>0</v>
      </c>
      <c r="AL810" t="s">
        <v>862</v>
      </c>
      <c r="AM810">
        <v>97101584</v>
      </c>
      <c r="AN810" t="s">
        <v>887</v>
      </c>
    </row>
    <row r="811" spans="2:40" ht="15.6" thickTop="1" thickBot="1">
      <c r="B811" s="13" t="s">
        <v>809</v>
      </c>
      <c r="C811" s="2">
        <v>97117844</v>
      </c>
      <c r="D811" s="13" t="s">
        <v>813</v>
      </c>
      <c r="E811" s="14">
        <v>500</v>
      </c>
      <c r="F811" s="2">
        <v>88</v>
      </c>
      <c r="G811" s="2">
        <v>-5</v>
      </c>
      <c r="H811" s="2">
        <v>83</v>
      </c>
      <c r="I811" s="14">
        <v>0</v>
      </c>
      <c r="J811" s="2">
        <v>0</v>
      </c>
      <c r="K811" s="2">
        <v>0</v>
      </c>
      <c r="L811" s="15"/>
      <c r="M811" s="1">
        <v>18</v>
      </c>
      <c r="N811" s="3">
        <v>7</v>
      </c>
      <c r="O811" s="3">
        <v>0</v>
      </c>
      <c r="P811" s="3">
        <v>18</v>
      </c>
      <c r="Q811" s="3">
        <v>0</v>
      </c>
      <c r="R811" s="3">
        <v>22</v>
      </c>
      <c r="S811" s="3">
        <v>0</v>
      </c>
      <c r="T811" s="3">
        <v>18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57"/>
      <c r="AF811" s="57"/>
      <c r="AG811" s="57"/>
      <c r="AH811" s="57"/>
      <c r="AI811" s="57"/>
      <c r="AJ811" s="57"/>
      <c r="AK811" s="57"/>
      <c r="AL811" t="s">
        <v>862</v>
      </c>
      <c r="AM811">
        <v>97048234</v>
      </c>
      <c r="AN811" t="s">
        <v>888</v>
      </c>
    </row>
    <row r="812" spans="2:40" ht="15.6" thickTop="1" thickBot="1">
      <c r="B812" s="13" t="s">
        <v>809</v>
      </c>
      <c r="C812" s="2">
        <v>97117167</v>
      </c>
      <c r="D812" s="13" t="s">
        <v>814</v>
      </c>
      <c r="E812" s="14">
        <v>500</v>
      </c>
      <c r="F812" s="2">
        <v>0</v>
      </c>
      <c r="G812" s="2">
        <v>-25</v>
      </c>
      <c r="H812" s="2">
        <v>-25</v>
      </c>
      <c r="I812" s="14">
        <v>0</v>
      </c>
      <c r="J812" s="2">
        <v>0</v>
      </c>
      <c r="K812" s="2">
        <v>0</v>
      </c>
      <c r="L812" s="15"/>
      <c r="M812" s="1">
        <v>0</v>
      </c>
      <c r="N812" s="3">
        <v>-15</v>
      </c>
      <c r="O812" s="3">
        <v>0</v>
      </c>
      <c r="P812" s="3">
        <v>-10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L812" t="s">
        <v>862</v>
      </c>
      <c r="AM812">
        <v>4830723</v>
      </c>
      <c r="AN812" t="s">
        <v>889</v>
      </c>
    </row>
    <row r="813" spans="2:40" ht="15.6" thickTop="1" thickBot="1">
      <c r="B813" s="13" t="s">
        <v>809</v>
      </c>
      <c r="C813" s="2">
        <v>97089072</v>
      </c>
      <c r="D813" s="13" t="s">
        <v>815</v>
      </c>
      <c r="E813" s="14">
        <v>930</v>
      </c>
      <c r="F813" s="2">
        <v>43</v>
      </c>
      <c r="G813" s="2">
        <v>-6</v>
      </c>
      <c r="H813" s="2">
        <v>37</v>
      </c>
      <c r="I813" s="14">
        <v>0</v>
      </c>
      <c r="J813" s="2">
        <v>0</v>
      </c>
      <c r="K813" s="2">
        <v>0</v>
      </c>
      <c r="L813" s="15"/>
      <c r="M813" s="1">
        <v>0</v>
      </c>
      <c r="N813" s="3">
        <v>0</v>
      </c>
      <c r="O813" s="3">
        <v>12</v>
      </c>
      <c r="P813" s="3">
        <v>24</v>
      </c>
      <c r="Q813" s="3"/>
      <c r="R813" s="3">
        <v>0</v>
      </c>
      <c r="S813" s="3"/>
      <c r="T813" s="3">
        <v>1</v>
      </c>
      <c r="U813" s="3">
        <v>0</v>
      </c>
      <c r="V813" s="3">
        <v>0</v>
      </c>
      <c r="W813" s="3">
        <v>0</v>
      </c>
      <c r="X813" s="3">
        <v>0</v>
      </c>
      <c r="Y813" s="3"/>
      <c r="Z813" s="3">
        <v>0</v>
      </c>
      <c r="AA813" s="3"/>
      <c r="AB813" s="3">
        <v>0</v>
      </c>
      <c r="AC813" s="3">
        <v>0</v>
      </c>
      <c r="AD813" s="3">
        <v>0</v>
      </c>
      <c r="AL813" t="s">
        <v>862</v>
      </c>
      <c r="AM813">
        <v>97039420</v>
      </c>
      <c r="AN813" t="s">
        <v>890</v>
      </c>
    </row>
    <row r="814" spans="2:40" ht="15.6" thickTop="1" thickBot="1">
      <c r="B814" s="13" t="s">
        <v>809</v>
      </c>
      <c r="C814" s="2">
        <v>97074298</v>
      </c>
      <c r="D814" s="13" t="s">
        <v>816</v>
      </c>
      <c r="E814" s="14">
        <v>638</v>
      </c>
      <c r="F814" s="2">
        <v>30</v>
      </c>
      <c r="G814" s="2">
        <v>-26</v>
      </c>
      <c r="H814" s="2">
        <v>4</v>
      </c>
      <c r="I814" s="14">
        <v>0</v>
      </c>
      <c r="J814" s="2">
        <v>0</v>
      </c>
      <c r="K814" s="2">
        <v>0</v>
      </c>
      <c r="L814" s="15"/>
      <c r="M814" s="1">
        <v>8</v>
      </c>
      <c r="N814" s="3">
        <v>10</v>
      </c>
      <c r="O814" s="3">
        <v>-2</v>
      </c>
      <c r="P814" s="3">
        <v>1</v>
      </c>
      <c r="Q814" s="3">
        <v>0</v>
      </c>
      <c r="R814" s="3">
        <v>-13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58"/>
      <c r="AF814" s="58"/>
      <c r="AG814" s="58"/>
      <c r="AH814" s="58"/>
      <c r="AI814" s="58"/>
      <c r="AJ814" s="58"/>
      <c r="AK814" s="58"/>
      <c r="AL814" t="s">
        <v>862</v>
      </c>
      <c r="AM814">
        <v>97006406</v>
      </c>
      <c r="AN814" t="s">
        <v>891</v>
      </c>
    </row>
    <row r="815" spans="2:40" ht="15.6" thickTop="1" thickBot="1">
      <c r="B815" s="13" t="s">
        <v>809</v>
      </c>
      <c r="C815" s="2">
        <v>97008877</v>
      </c>
      <c r="D815" s="13" t="s">
        <v>817</v>
      </c>
      <c r="E815" s="14">
        <v>500</v>
      </c>
      <c r="F815" s="2">
        <v>50</v>
      </c>
      <c r="G815" s="2">
        <v>-19</v>
      </c>
      <c r="H815" s="2">
        <v>31</v>
      </c>
      <c r="I815" s="14">
        <v>0</v>
      </c>
      <c r="J815" s="2">
        <v>0</v>
      </c>
      <c r="K815" s="2">
        <v>0</v>
      </c>
      <c r="L815" s="15"/>
      <c r="M815" s="1">
        <v>0</v>
      </c>
      <c r="N815" s="3">
        <v>18</v>
      </c>
      <c r="O815" s="3">
        <v>-3</v>
      </c>
      <c r="P815" s="3">
        <v>0</v>
      </c>
      <c r="Q815" s="3">
        <v>0</v>
      </c>
      <c r="R815" s="3">
        <v>20</v>
      </c>
      <c r="S815" s="3">
        <v>0</v>
      </c>
      <c r="T815" s="3">
        <v>-4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L815" t="s">
        <v>862</v>
      </c>
      <c r="AM815">
        <v>5222095</v>
      </c>
      <c r="AN815" t="s">
        <v>892</v>
      </c>
    </row>
    <row r="816" spans="2:40" ht="15.6" thickTop="1" thickBot="1">
      <c r="B816" s="13" t="s">
        <v>809</v>
      </c>
      <c r="C816" s="2">
        <v>97045400</v>
      </c>
      <c r="D816" s="13" t="s">
        <v>818</v>
      </c>
      <c r="E816" s="14">
        <v>1347</v>
      </c>
      <c r="F816" s="2">
        <v>17</v>
      </c>
      <c r="G816" s="2">
        <v>-37</v>
      </c>
      <c r="H816" s="2">
        <v>-20</v>
      </c>
      <c r="I816" s="14">
        <v>0</v>
      </c>
      <c r="J816" s="2">
        <v>0</v>
      </c>
      <c r="K816" s="2">
        <v>0</v>
      </c>
      <c r="L816" s="15"/>
      <c r="M816" s="1">
        <v>9</v>
      </c>
      <c r="N816" s="3">
        <v>0</v>
      </c>
      <c r="O816" s="3">
        <v>1</v>
      </c>
      <c r="P816" s="3">
        <v>-16</v>
      </c>
      <c r="Q816" s="3"/>
      <c r="R816" s="3">
        <v>-14</v>
      </c>
      <c r="S816" s="3"/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/>
      <c r="Z816" s="3">
        <v>0</v>
      </c>
      <c r="AA816" s="3"/>
      <c r="AB816" s="3">
        <v>0</v>
      </c>
      <c r="AC816" s="3">
        <v>0</v>
      </c>
      <c r="AD816" s="3">
        <v>0</v>
      </c>
      <c r="AL816" t="s">
        <v>862</v>
      </c>
      <c r="AM816">
        <v>64056805</v>
      </c>
      <c r="AN816" t="s">
        <v>893</v>
      </c>
    </row>
    <row r="817" spans="2:40" ht="15.6" thickTop="1" thickBot="1">
      <c r="B817" s="13" t="s">
        <v>809</v>
      </c>
      <c r="C817" s="2">
        <v>97045400</v>
      </c>
      <c r="D817" s="13" t="s">
        <v>818</v>
      </c>
      <c r="E817" s="14">
        <v>1347</v>
      </c>
      <c r="F817" s="2">
        <v>8</v>
      </c>
      <c r="G817" s="2">
        <v>0</v>
      </c>
      <c r="H817" s="2">
        <v>8</v>
      </c>
      <c r="I817" s="14">
        <v>0</v>
      </c>
      <c r="J817" s="2">
        <v>0</v>
      </c>
      <c r="K817" s="2">
        <v>0</v>
      </c>
      <c r="L817" s="15"/>
      <c r="M817" s="1">
        <v>0</v>
      </c>
      <c r="N817" s="3">
        <v>8</v>
      </c>
      <c r="O817" s="3">
        <v>0</v>
      </c>
      <c r="P817" s="3">
        <v>0</v>
      </c>
      <c r="Q817" s="3"/>
      <c r="R817" s="3">
        <v>0</v>
      </c>
      <c r="S817" s="3"/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/>
      <c r="Z817" s="3">
        <v>0</v>
      </c>
      <c r="AA817" s="3"/>
      <c r="AB817" s="3">
        <v>0</v>
      </c>
      <c r="AC817" s="3">
        <v>0</v>
      </c>
      <c r="AD817" s="3">
        <v>0</v>
      </c>
      <c r="AL817" t="s">
        <v>862</v>
      </c>
      <c r="AM817">
        <v>97116223</v>
      </c>
      <c r="AN817" t="s">
        <v>894</v>
      </c>
    </row>
    <row r="818" spans="2:40" ht="15.6" thickTop="1" thickBot="1">
      <c r="B818" s="13" t="s">
        <v>809</v>
      </c>
      <c r="C818" s="2">
        <v>30268746</v>
      </c>
      <c r="D818" s="13" t="s">
        <v>819</v>
      </c>
      <c r="E818" s="14">
        <v>1541</v>
      </c>
      <c r="F818" s="2">
        <v>10</v>
      </c>
      <c r="G818" s="2">
        <v>-5</v>
      </c>
      <c r="H818" s="2">
        <v>5</v>
      </c>
      <c r="I818" s="14">
        <v>0</v>
      </c>
      <c r="J818" s="2">
        <v>0</v>
      </c>
      <c r="K818" s="2">
        <v>0</v>
      </c>
      <c r="L818" s="15"/>
      <c r="M818" s="1">
        <v>0</v>
      </c>
      <c r="N818" s="3">
        <v>-5</v>
      </c>
      <c r="O818" s="3">
        <v>4</v>
      </c>
      <c r="P818" s="3">
        <v>6</v>
      </c>
      <c r="Q818" s="3"/>
      <c r="R818" s="3">
        <v>0</v>
      </c>
      <c r="S818" s="3"/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/>
      <c r="Z818" s="3">
        <v>0</v>
      </c>
      <c r="AA818" s="3"/>
      <c r="AB818" s="3">
        <v>0</v>
      </c>
      <c r="AC818" s="3">
        <v>0</v>
      </c>
      <c r="AD818" s="3">
        <v>0</v>
      </c>
      <c r="AL818" t="s">
        <v>862</v>
      </c>
      <c r="AM818">
        <v>97108444</v>
      </c>
      <c r="AN818" t="s">
        <v>895</v>
      </c>
    </row>
    <row r="819" spans="2:40" ht="15.6" thickTop="1" thickBot="1">
      <c r="B819" s="13" t="s">
        <v>809</v>
      </c>
      <c r="C819" s="2">
        <v>97089073</v>
      </c>
      <c r="D819" s="13" t="s">
        <v>820</v>
      </c>
      <c r="E819" s="14">
        <v>1468</v>
      </c>
      <c r="F819" s="2">
        <v>12</v>
      </c>
      <c r="G819" s="2">
        <v>-35</v>
      </c>
      <c r="H819" s="2">
        <v>-23</v>
      </c>
      <c r="I819" s="14">
        <v>0</v>
      </c>
      <c r="J819" s="2">
        <v>0</v>
      </c>
      <c r="K819" s="2">
        <v>0</v>
      </c>
      <c r="L819" s="15"/>
      <c r="M819" s="1">
        <v>0</v>
      </c>
      <c r="N819" s="3">
        <v>-7</v>
      </c>
      <c r="O819" s="3">
        <v>9</v>
      </c>
      <c r="P819" s="3">
        <v>-25</v>
      </c>
      <c r="Q819" s="3"/>
      <c r="R819" s="3">
        <v>0</v>
      </c>
      <c r="S819" s="3"/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/>
      <c r="Z819" s="3">
        <v>0</v>
      </c>
      <c r="AA819" s="3"/>
      <c r="AB819" s="3">
        <v>0</v>
      </c>
      <c r="AC819" s="3">
        <v>0</v>
      </c>
      <c r="AD819" s="3">
        <v>0</v>
      </c>
      <c r="AL819" t="s">
        <v>862</v>
      </c>
      <c r="AM819">
        <v>3427834</v>
      </c>
      <c r="AN819" t="s">
        <v>896</v>
      </c>
    </row>
    <row r="820" spans="2:40" ht="15.6" thickTop="1" thickBot="1">
      <c r="B820" s="13" t="s">
        <v>809</v>
      </c>
      <c r="C820" s="2">
        <v>51024248</v>
      </c>
      <c r="D820" s="13" t="s">
        <v>821</v>
      </c>
      <c r="E820" s="14">
        <v>831</v>
      </c>
      <c r="F820" s="2">
        <v>14</v>
      </c>
      <c r="G820" s="2">
        <v>-1</v>
      </c>
      <c r="H820" s="2">
        <v>13</v>
      </c>
      <c r="I820" s="14">
        <v>0</v>
      </c>
      <c r="J820" s="2">
        <v>0</v>
      </c>
      <c r="K820" s="2">
        <v>0</v>
      </c>
      <c r="L820" s="15"/>
      <c r="M820" s="1">
        <v>0</v>
      </c>
      <c r="N820" s="3">
        <v>0</v>
      </c>
      <c r="O820" s="3">
        <v>6</v>
      </c>
      <c r="P820" s="3">
        <v>7</v>
      </c>
      <c r="Q820" s="3"/>
      <c r="R820" s="3">
        <v>0</v>
      </c>
      <c r="S820" s="3"/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/>
      <c r="Z820" s="3">
        <v>0</v>
      </c>
      <c r="AA820" s="3"/>
      <c r="AB820" s="3">
        <v>0</v>
      </c>
      <c r="AC820" s="3">
        <v>0</v>
      </c>
      <c r="AD820" s="3">
        <v>0</v>
      </c>
      <c r="AL820" t="s">
        <v>862</v>
      </c>
      <c r="AM820">
        <v>97048239</v>
      </c>
      <c r="AN820" t="s">
        <v>897</v>
      </c>
    </row>
    <row r="821" spans="2:40" ht="15.6" thickTop="1" thickBot="1">
      <c r="B821" s="13" t="s">
        <v>809</v>
      </c>
      <c r="C821" s="2">
        <v>97049712</v>
      </c>
      <c r="D821" s="13" t="s">
        <v>822</v>
      </c>
      <c r="E821" s="14">
        <v>1274</v>
      </c>
      <c r="F821" s="2">
        <v>5</v>
      </c>
      <c r="G821" s="2">
        <v>-14</v>
      </c>
      <c r="H821" s="2">
        <v>-9</v>
      </c>
      <c r="I821" s="14">
        <v>0</v>
      </c>
      <c r="J821" s="2">
        <v>0</v>
      </c>
      <c r="K821" s="2">
        <v>0</v>
      </c>
      <c r="L821" s="15"/>
      <c r="M821" s="1">
        <v>0</v>
      </c>
      <c r="N821" s="3">
        <v>0</v>
      </c>
      <c r="O821" s="3">
        <v>0</v>
      </c>
      <c r="P821" s="3">
        <v>0</v>
      </c>
      <c r="Q821" s="3"/>
      <c r="R821" s="3">
        <v>-9</v>
      </c>
      <c r="S821" s="3"/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/>
      <c r="Z821" s="3">
        <v>0</v>
      </c>
      <c r="AA821" s="3"/>
      <c r="AB821" s="3">
        <v>0</v>
      </c>
      <c r="AC821" s="3">
        <v>0</v>
      </c>
      <c r="AD821" s="3">
        <v>0</v>
      </c>
      <c r="AL821" t="s">
        <v>862</v>
      </c>
      <c r="AM821">
        <v>97039423</v>
      </c>
      <c r="AN821" t="s">
        <v>898</v>
      </c>
    </row>
    <row r="822" spans="2:40" ht="15.6" thickTop="1" thickBot="1">
      <c r="B822" s="13" t="s">
        <v>809</v>
      </c>
      <c r="C822" s="2">
        <v>97015315</v>
      </c>
      <c r="D822" s="13" t="s">
        <v>823</v>
      </c>
      <c r="E822" s="14">
        <v>900</v>
      </c>
      <c r="F822" s="2">
        <v>2</v>
      </c>
      <c r="G822" s="2">
        <v>-3</v>
      </c>
      <c r="H822" s="2">
        <v>-1</v>
      </c>
      <c r="I822" s="14">
        <v>0</v>
      </c>
      <c r="J822" s="2">
        <v>0</v>
      </c>
      <c r="K822" s="2">
        <v>0</v>
      </c>
      <c r="L822" s="15"/>
      <c r="M822" s="1">
        <v>-1</v>
      </c>
      <c r="N822" s="3">
        <v>0</v>
      </c>
      <c r="O822" s="3">
        <v>0</v>
      </c>
      <c r="P822" s="3">
        <v>0</v>
      </c>
      <c r="Q822" s="3"/>
      <c r="R822" s="3">
        <v>0</v>
      </c>
      <c r="S822" s="3"/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/>
      <c r="Z822" s="3">
        <v>0</v>
      </c>
      <c r="AA822" s="3"/>
      <c r="AB822" s="3">
        <v>0</v>
      </c>
      <c r="AC822" s="3">
        <v>0</v>
      </c>
      <c r="AD822" s="3">
        <v>0</v>
      </c>
      <c r="AL822" t="s">
        <v>862</v>
      </c>
      <c r="AM822">
        <v>5225624</v>
      </c>
      <c r="AN822" t="s">
        <v>899</v>
      </c>
    </row>
    <row r="823" spans="2:40" ht="15.6" thickTop="1" thickBot="1">
      <c r="B823" s="13" t="s">
        <v>809</v>
      </c>
      <c r="C823" s="2">
        <v>97108219</v>
      </c>
      <c r="D823" s="13" t="s">
        <v>824</v>
      </c>
      <c r="E823" s="14">
        <v>503</v>
      </c>
      <c r="F823" s="2">
        <v>0</v>
      </c>
      <c r="G823" s="2">
        <v>-30</v>
      </c>
      <c r="H823" s="2">
        <v>-30</v>
      </c>
      <c r="I823" s="14">
        <v>0</v>
      </c>
      <c r="J823" s="2">
        <v>0</v>
      </c>
      <c r="K823" s="2">
        <v>0</v>
      </c>
      <c r="L823" s="15"/>
      <c r="M823" s="1">
        <v>0</v>
      </c>
      <c r="N823" s="3">
        <v>-15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-15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L823" t="s">
        <v>900</v>
      </c>
      <c r="AM823">
        <v>97127578</v>
      </c>
      <c r="AN823" t="s">
        <v>901</v>
      </c>
    </row>
    <row r="824" spans="2:40" ht="15.6" thickTop="1" thickBot="1">
      <c r="B824" s="13" t="s">
        <v>809</v>
      </c>
      <c r="C824" s="2">
        <v>97123558</v>
      </c>
      <c r="D824" s="13" t="s">
        <v>825</v>
      </c>
      <c r="E824" s="14">
        <v>500</v>
      </c>
      <c r="F824" s="2">
        <v>0</v>
      </c>
      <c r="G824" s="2">
        <v>-43</v>
      </c>
      <c r="H824" s="2">
        <v>-43</v>
      </c>
      <c r="I824" s="14">
        <v>0</v>
      </c>
      <c r="J824" s="2">
        <v>0</v>
      </c>
      <c r="K824" s="2">
        <v>0</v>
      </c>
      <c r="L824" s="15"/>
      <c r="M824" s="1">
        <v>-15</v>
      </c>
      <c r="N824" s="3">
        <v>0</v>
      </c>
      <c r="O824" s="3">
        <v>0</v>
      </c>
      <c r="P824" s="3">
        <v>-15</v>
      </c>
      <c r="Q824" s="3">
        <v>0</v>
      </c>
      <c r="R824" s="3">
        <v>-13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L824" t="s">
        <v>900</v>
      </c>
      <c r="AM824">
        <v>97131530</v>
      </c>
      <c r="AN824" t="s">
        <v>902</v>
      </c>
    </row>
    <row r="825" spans="2:40" ht="15.6" thickTop="1" thickBot="1">
      <c r="B825" s="13" t="s">
        <v>809</v>
      </c>
      <c r="C825" s="2">
        <v>97056318</v>
      </c>
      <c r="D825" s="13" t="s">
        <v>826</v>
      </c>
      <c r="E825" s="14">
        <v>640</v>
      </c>
      <c r="F825" s="2">
        <v>49</v>
      </c>
      <c r="G825" s="2">
        <v>-12</v>
      </c>
      <c r="H825" s="2">
        <v>37</v>
      </c>
      <c r="I825" s="14">
        <v>0</v>
      </c>
      <c r="J825" s="2">
        <v>0</v>
      </c>
      <c r="K825" s="2">
        <v>0</v>
      </c>
      <c r="L825" s="15"/>
      <c r="M825" s="1">
        <v>18</v>
      </c>
      <c r="N825" s="3">
        <v>10</v>
      </c>
      <c r="O825" s="3">
        <v>-2</v>
      </c>
      <c r="P825" s="3">
        <v>1</v>
      </c>
      <c r="Q825" s="3">
        <v>0</v>
      </c>
      <c r="R825" s="3">
        <v>10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58"/>
      <c r="AF825" s="58"/>
      <c r="AG825" s="58"/>
      <c r="AH825" s="58"/>
      <c r="AI825" s="58"/>
      <c r="AJ825" s="58"/>
      <c r="AK825" s="58"/>
      <c r="AL825" t="s">
        <v>900</v>
      </c>
      <c r="AM825">
        <v>56011696</v>
      </c>
      <c r="AN825" t="s">
        <v>903</v>
      </c>
    </row>
    <row r="826" spans="2:40" ht="15.6" thickTop="1" thickBot="1">
      <c r="B826" s="13" t="s">
        <v>809</v>
      </c>
      <c r="C826" s="2">
        <v>97103833</v>
      </c>
      <c r="D826" s="13" t="s">
        <v>827</v>
      </c>
      <c r="E826" s="14">
        <v>500</v>
      </c>
      <c r="F826" s="2">
        <v>0</v>
      </c>
      <c r="G826" s="2">
        <v>-15</v>
      </c>
      <c r="H826" s="2">
        <v>-15</v>
      </c>
      <c r="I826" s="14">
        <v>0</v>
      </c>
      <c r="J826" s="2">
        <v>0</v>
      </c>
      <c r="K826" s="2">
        <v>0</v>
      </c>
      <c r="L826" s="15"/>
      <c r="M826" s="1">
        <v>0</v>
      </c>
      <c r="N826" s="3">
        <v>0</v>
      </c>
      <c r="O826" s="3">
        <v>-15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L826" t="s">
        <v>900</v>
      </c>
      <c r="AM826">
        <v>51031303</v>
      </c>
      <c r="AN826" t="s">
        <v>904</v>
      </c>
    </row>
    <row r="827" spans="2:40" ht="15.6" thickTop="1" thickBot="1">
      <c r="B827" s="13" t="s">
        <v>809</v>
      </c>
      <c r="C827" s="2">
        <v>60052294</v>
      </c>
      <c r="D827" s="13" t="s">
        <v>828</v>
      </c>
      <c r="E827" s="14">
        <v>751</v>
      </c>
      <c r="F827" s="2">
        <v>15</v>
      </c>
      <c r="G827" s="2">
        <v>-15</v>
      </c>
      <c r="H827" s="2">
        <v>0</v>
      </c>
      <c r="I827" s="14">
        <v>0</v>
      </c>
      <c r="J827" s="2">
        <v>0</v>
      </c>
      <c r="K827" s="2">
        <v>0</v>
      </c>
      <c r="L827" s="15"/>
      <c r="M827" s="1">
        <v>2</v>
      </c>
      <c r="N827" s="3">
        <v>3</v>
      </c>
      <c r="O827" s="3">
        <v>-5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58"/>
      <c r="AF827" s="58"/>
      <c r="AG827" s="58"/>
      <c r="AH827" s="58"/>
      <c r="AI827" s="58"/>
      <c r="AJ827" s="58"/>
      <c r="AK827" s="58"/>
      <c r="AL827" t="s">
        <v>900</v>
      </c>
      <c r="AM827">
        <v>56011701</v>
      </c>
      <c r="AN827" t="s">
        <v>905</v>
      </c>
    </row>
    <row r="828" spans="2:40" ht="15.6" thickTop="1" thickBot="1">
      <c r="B828" s="13" t="s">
        <v>809</v>
      </c>
      <c r="C828" s="2">
        <v>97108220</v>
      </c>
      <c r="D828" s="13" t="s">
        <v>829</v>
      </c>
      <c r="E828" s="14">
        <v>505</v>
      </c>
      <c r="F828" s="2">
        <v>12</v>
      </c>
      <c r="G828" s="2">
        <v>-27</v>
      </c>
      <c r="H828" s="2">
        <v>-15</v>
      </c>
      <c r="I828" s="14">
        <v>0</v>
      </c>
      <c r="J828" s="2">
        <v>0</v>
      </c>
      <c r="K828" s="2">
        <v>0</v>
      </c>
      <c r="L828" s="15"/>
      <c r="M828" s="1">
        <v>-13</v>
      </c>
      <c r="N828" s="3">
        <v>0</v>
      </c>
      <c r="O828" s="3">
        <v>0</v>
      </c>
      <c r="P828" s="3">
        <v>-10</v>
      </c>
      <c r="Q828" s="3">
        <v>0</v>
      </c>
      <c r="R828" s="3">
        <v>8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L828" t="s">
        <v>900</v>
      </c>
      <c r="AM828">
        <v>97117195</v>
      </c>
      <c r="AN828" t="s">
        <v>906</v>
      </c>
    </row>
    <row r="829" spans="2:40" ht="15.6" thickTop="1" thickBot="1">
      <c r="B829" s="13" t="s">
        <v>809</v>
      </c>
      <c r="C829" s="2">
        <v>97108220</v>
      </c>
      <c r="D829" s="13" t="s">
        <v>829</v>
      </c>
      <c r="E829" s="14">
        <v>505</v>
      </c>
      <c r="F829" s="2">
        <v>0</v>
      </c>
      <c r="G829" s="2">
        <v>-15</v>
      </c>
      <c r="H829" s="2">
        <v>-15</v>
      </c>
      <c r="I829" s="14">
        <v>0</v>
      </c>
      <c r="J829" s="2">
        <v>0</v>
      </c>
      <c r="K829" s="2">
        <v>0</v>
      </c>
      <c r="L829" s="15"/>
      <c r="M829" s="1">
        <v>0</v>
      </c>
      <c r="N829" s="3">
        <v>0</v>
      </c>
      <c r="O829" s="3">
        <v>-15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L829" t="s">
        <v>900</v>
      </c>
      <c r="AM829">
        <v>97113567</v>
      </c>
      <c r="AN829" t="s">
        <v>907</v>
      </c>
    </row>
    <row r="830" spans="2:40" ht="15.6" thickTop="1" thickBot="1">
      <c r="B830" s="13" t="s">
        <v>809</v>
      </c>
      <c r="C830" s="2">
        <v>97129135</v>
      </c>
      <c r="D830" s="13" t="s">
        <v>830</v>
      </c>
      <c r="E830" s="14">
        <v>500</v>
      </c>
      <c r="F830" s="2">
        <v>0</v>
      </c>
      <c r="G830" s="2">
        <v>-6</v>
      </c>
      <c r="H830" s="2">
        <v>-6</v>
      </c>
      <c r="I830" s="14">
        <v>0</v>
      </c>
      <c r="J830" s="2">
        <v>0</v>
      </c>
      <c r="K830" s="2">
        <v>0</v>
      </c>
      <c r="L830" s="15"/>
      <c r="M830" s="1">
        <v>0</v>
      </c>
      <c r="N830" s="3">
        <v>0</v>
      </c>
      <c r="O830" s="3">
        <v>0</v>
      </c>
      <c r="P830" s="3">
        <v>0</v>
      </c>
      <c r="Q830" s="3">
        <v>0</v>
      </c>
      <c r="R830" s="3">
        <v>-6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58"/>
      <c r="AF830" s="58"/>
      <c r="AG830" s="58"/>
      <c r="AH830" s="58"/>
      <c r="AI830" s="58"/>
      <c r="AJ830" s="58"/>
      <c r="AK830" s="58"/>
      <c r="AL830" t="s">
        <v>900</v>
      </c>
      <c r="AM830">
        <v>97103838</v>
      </c>
      <c r="AN830" t="s">
        <v>908</v>
      </c>
    </row>
    <row r="831" spans="2:40" ht="15.6" thickTop="1" thickBot="1">
      <c r="B831" s="13" t="s">
        <v>809</v>
      </c>
      <c r="C831" s="2">
        <v>65090994</v>
      </c>
      <c r="D831" s="13" t="s">
        <v>831</v>
      </c>
      <c r="E831" s="14">
        <v>916</v>
      </c>
      <c r="F831" s="2">
        <v>5</v>
      </c>
      <c r="G831" s="2">
        <v>-6</v>
      </c>
      <c r="H831" s="2">
        <v>-1</v>
      </c>
      <c r="I831" s="14">
        <v>0</v>
      </c>
      <c r="J831" s="2">
        <v>0</v>
      </c>
      <c r="K831" s="2">
        <v>0</v>
      </c>
      <c r="L831" s="15"/>
      <c r="M831" s="1">
        <v>0</v>
      </c>
      <c r="N831" s="3">
        <v>0</v>
      </c>
      <c r="O831" s="3">
        <v>0</v>
      </c>
      <c r="P831" s="3">
        <v>-1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58"/>
      <c r="AF831" s="58"/>
      <c r="AG831" s="58"/>
      <c r="AH831" s="58"/>
      <c r="AI831" s="58"/>
      <c r="AJ831" s="58"/>
      <c r="AK831" s="58"/>
      <c r="AL831" t="s">
        <v>900</v>
      </c>
      <c r="AM831">
        <v>97115512</v>
      </c>
      <c r="AN831" t="s">
        <v>909</v>
      </c>
    </row>
    <row r="832" spans="2:40" ht="15.6" thickTop="1" thickBot="1">
      <c r="B832" s="13" t="s">
        <v>809</v>
      </c>
      <c r="C832" s="2">
        <v>65090994</v>
      </c>
      <c r="D832" s="13" t="s">
        <v>831</v>
      </c>
      <c r="E832" s="14">
        <v>916</v>
      </c>
      <c r="F832" s="2">
        <v>21</v>
      </c>
      <c r="G832" s="2">
        <v>-26</v>
      </c>
      <c r="H832" s="2">
        <v>-5</v>
      </c>
      <c r="I832" s="14">
        <v>0</v>
      </c>
      <c r="J832" s="2">
        <v>0</v>
      </c>
      <c r="K832" s="2">
        <v>0</v>
      </c>
      <c r="L832" s="15"/>
      <c r="M832" s="1">
        <v>-6</v>
      </c>
      <c r="N832" s="3">
        <v>9</v>
      </c>
      <c r="O832" s="3">
        <v>0</v>
      </c>
      <c r="P832" s="3">
        <v>0</v>
      </c>
      <c r="Q832" s="3"/>
      <c r="R832" s="3">
        <v>-8</v>
      </c>
      <c r="S832" s="3"/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/>
      <c r="Z832" s="3">
        <v>0</v>
      </c>
      <c r="AA832" s="3"/>
      <c r="AB832" s="3">
        <v>0</v>
      </c>
      <c r="AC832" s="3">
        <v>0</v>
      </c>
      <c r="AD832" s="3">
        <v>0</v>
      </c>
      <c r="AL832" t="s">
        <v>900</v>
      </c>
      <c r="AM832">
        <v>97113568</v>
      </c>
      <c r="AN832" t="s">
        <v>910</v>
      </c>
    </row>
    <row r="833" spans="2:40" ht="15.6" thickTop="1" thickBot="1">
      <c r="B833" s="13" t="s">
        <v>809</v>
      </c>
      <c r="C833" s="2">
        <v>66160533</v>
      </c>
      <c r="D833" s="13" t="s">
        <v>832</v>
      </c>
      <c r="E833" s="14">
        <v>1696</v>
      </c>
      <c r="F833" s="2">
        <v>7</v>
      </c>
      <c r="G833" s="2">
        <v>-11</v>
      </c>
      <c r="H833" s="2">
        <v>-4</v>
      </c>
      <c r="I833" s="14">
        <v>0</v>
      </c>
      <c r="J833" s="2">
        <v>0</v>
      </c>
      <c r="K833" s="2">
        <v>0</v>
      </c>
      <c r="L833" s="15"/>
      <c r="M833" s="1">
        <v>0</v>
      </c>
      <c r="N833" s="3">
        <v>0</v>
      </c>
      <c r="O833" s="3">
        <v>0</v>
      </c>
      <c r="P833" s="3">
        <v>2</v>
      </c>
      <c r="Q833" s="3"/>
      <c r="R833" s="3">
        <v>-6</v>
      </c>
      <c r="S833" s="3"/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/>
      <c r="Z833" s="3">
        <v>0</v>
      </c>
      <c r="AA833" s="3"/>
      <c r="AB833" s="3">
        <v>0</v>
      </c>
      <c r="AC833" s="3">
        <v>0</v>
      </c>
      <c r="AD833" s="3">
        <v>0</v>
      </c>
      <c r="AL833" t="s">
        <v>900</v>
      </c>
      <c r="AM833">
        <v>97123678</v>
      </c>
      <c r="AN833" t="s">
        <v>911</v>
      </c>
    </row>
    <row r="834" spans="2:40" ht="15.6" thickTop="1" thickBot="1">
      <c r="B834" s="13" t="s">
        <v>809</v>
      </c>
      <c r="C834" s="2">
        <v>48080079</v>
      </c>
      <c r="D834" s="13" t="s">
        <v>833</v>
      </c>
      <c r="E834" s="14">
        <v>1396</v>
      </c>
      <c r="F834" s="2">
        <v>32</v>
      </c>
      <c r="G834" s="2">
        <v>-18</v>
      </c>
      <c r="H834" s="2">
        <v>14</v>
      </c>
      <c r="I834" s="14">
        <v>0</v>
      </c>
      <c r="J834" s="2">
        <v>0</v>
      </c>
      <c r="K834" s="2">
        <v>0</v>
      </c>
      <c r="L834" s="15"/>
      <c r="M834" s="1">
        <v>0</v>
      </c>
      <c r="N834" s="3">
        <v>7</v>
      </c>
      <c r="O834" s="3">
        <v>7</v>
      </c>
      <c r="P834" s="3">
        <v>4</v>
      </c>
      <c r="Q834" s="3"/>
      <c r="R834" s="3">
        <v>-5</v>
      </c>
      <c r="S834" s="3"/>
      <c r="T834" s="3">
        <v>1</v>
      </c>
      <c r="U834" s="3">
        <v>0</v>
      </c>
      <c r="V834" s="3">
        <v>0</v>
      </c>
      <c r="W834" s="3">
        <v>0</v>
      </c>
      <c r="X834" s="3">
        <v>0</v>
      </c>
      <c r="Y834" s="3"/>
      <c r="Z834" s="3">
        <v>0</v>
      </c>
      <c r="AA834" s="3"/>
      <c r="AB834" s="3">
        <v>0</v>
      </c>
      <c r="AC834" s="3">
        <v>0</v>
      </c>
      <c r="AD834" s="3">
        <v>0</v>
      </c>
      <c r="AE834" s="57"/>
      <c r="AF834" s="57"/>
      <c r="AG834" s="57"/>
      <c r="AH834" s="57"/>
      <c r="AI834" s="57"/>
      <c r="AJ834" s="57"/>
      <c r="AK834" s="57"/>
      <c r="AL834" t="s">
        <v>900</v>
      </c>
      <c r="AM834">
        <v>97103839</v>
      </c>
      <c r="AN834" t="s">
        <v>912</v>
      </c>
    </row>
    <row r="835" spans="2:40" ht="15.6" thickTop="1" thickBot="1">
      <c r="B835" s="13" t="s">
        <v>809</v>
      </c>
      <c r="C835" s="2">
        <v>60030415</v>
      </c>
      <c r="D835" s="13" t="s">
        <v>834</v>
      </c>
      <c r="E835" s="14">
        <v>1189</v>
      </c>
      <c r="F835" s="2">
        <v>43</v>
      </c>
      <c r="G835" s="2">
        <v>-35</v>
      </c>
      <c r="H835" s="2">
        <v>8</v>
      </c>
      <c r="I835" s="14">
        <v>0</v>
      </c>
      <c r="J835" s="2">
        <v>0</v>
      </c>
      <c r="K835" s="2">
        <v>0</v>
      </c>
      <c r="L835" s="15"/>
      <c r="M835" s="1">
        <v>11</v>
      </c>
      <c r="N835" s="3">
        <v>4</v>
      </c>
      <c r="O835" s="3">
        <v>0</v>
      </c>
      <c r="P835" s="3">
        <v>-7</v>
      </c>
      <c r="Q835" s="3"/>
      <c r="R835" s="3">
        <v>-4</v>
      </c>
      <c r="S835" s="3"/>
      <c r="T835" s="3">
        <v>4</v>
      </c>
      <c r="U835" s="3">
        <v>0</v>
      </c>
      <c r="V835" s="3">
        <v>0</v>
      </c>
      <c r="W835" s="3">
        <v>0</v>
      </c>
      <c r="X835" s="3">
        <v>0</v>
      </c>
      <c r="Y835" s="3"/>
      <c r="Z835" s="3">
        <v>0</v>
      </c>
      <c r="AA835" s="3"/>
      <c r="AB835" s="3">
        <v>0</v>
      </c>
      <c r="AC835" s="3">
        <v>0</v>
      </c>
      <c r="AD835" s="3">
        <v>0</v>
      </c>
      <c r="AL835" t="s">
        <v>900</v>
      </c>
      <c r="AM835">
        <v>40141196</v>
      </c>
      <c r="AN835" t="s">
        <v>913</v>
      </c>
    </row>
    <row r="836" spans="2:40" ht="15.6" thickTop="1" thickBot="1">
      <c r="B836" s="13" t="s">
        <v>809</v>
      </c>
      <c r="C836" s="2">
        <v>97073879</v>
      </c>
      <c r="D836" s="13" t="s">
        <v>835</v>
      </c>
      <c r="E836" s="14">
        <v>500</v>
      </c>
      <c r="F836" s="2">
        <v>96</v>
      </c>
      <c r="G836" s="2">
        <v>-9</v>
      </c>
      <c r="H836" s="2">
        <v>87</v>
      </c>
      <c r="I836" s="14">
        <v>0</v>
      </c>
      <c r="J836" s="2">
        <v>0</v>
      </c>
      <c r="K836" s="2">
        <v>0</v>
      </c>
      <c r="L836" s="15"/>
      <c r="M836" s="1">
        <v>22</v>
      </c>
      <c r="N836" s="3">
        <v>7</v>
      </c>
      <c r="O836" s="3">
        <v>20</v>
      </c>
      <c r="P836" s="3">
        <v>12</v>
      </c>
      <c r="Q836" s="3">
        <v>0</v>
      </c>
      <c r="R836" s="3">
        <v>8</v>
      </c>
      <c r="S836" s="3">
        <v>0</v>
      </c>
      <c r="T836" s="3">
        <v>18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L836" t="s">
        <v>900</v>
      </c>
      <c r="AM836">
        <v>97127108</v>
      </c>
      <c r="AN836" t="s">
        <v>914</v>
      </c>
    </row>
    <row r="837" spans="2:40" ht="15.6" thickTop="1" thickBot="1">
      <c r="B837" s="13" t="s">
        <v>809</v>
      </c>
      <c r="C837" s="2">
        <v>65095056</v>
      </c>
      <c r="D837" s="13" t="s">
        <v>836</v>
      </c>
      <c r="E837" s="14">
        <v>1109</v>
      </c>
      <c r="F837" s="2">
        <v>5</v>
      </c>
      <c r="G837" s="2">
        <v>-43</v>
      </c>
      <c r="H837" s="2">
        <v>-38</v>
      </c>
      <c r="I837" s="14">
        <v>0</v>
      </c>
      <c r="J837" s="2">
        <v>0</v>
      </c>
      <c r="K837" s="2">
        <v>0</v>
      </c>
      <c r="L837" s="15"/>
      <c r="M837" s="1">
        <v>0</v>
      </c>
      <c r="N837" s="3">
        <v>-14</v>
      </c>
      <c r="O837" s="3">
        <v>-21</v>
      </c>
      <c r="P837" s="3">
        <v>-5</v>
      </c>
      <c r="Q837" s="3"/>
      <c r="R837" s="3">
        <v>2</v>
      </c>
      <c r="S837" s="3"/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/>
      <c r="Z837" s="3">
        <v>0</v>
      </c>
      <c r="AA837" s="3"/>
      <c r="AB837" s="3">
        <v>0</v>
      </c>
      <c r="AC837" s="3">
        <v>0</v>
      </c>
      <c r="AD837" s="3">
        <v>0</v>
      </c>
      <c r="AL837" t="s">
        <v>900</v>
      </c>
      <c r="AM837">
        <v>97011978</v>
      </c>
      <c r="AN837" t="s">
        <v>915</v>
      </c>
    </row>
    <row r="838" spans="2:40" ht="15.6" thickTop="1" thickBot="1">
      <c r="B838" s="13" t="s">
        <v>809</v>
      </c>
      <c r="C838" s="2">
        <v>57192027</v>
      </c>
      <c r="D838" s="13" t="s">
        <v>837</v>
      </c>
      <c r="E838" s="14">
        <v>1484</v>
      </c>
      <c r="F838" s="2">
        <v>9</v>
      </c>
      <c r="G838" s="2">
        <v>-65</v>
      </c>
      <c r="H838" s="2">
        <v>-56</v>
      </c>
      <c r="I838" s="14">
        <v>0</v>
      </c>
      <c r="J838" s="2">
        <v>0</v>
      </c>
      <c r="K838" s="2">
        <v>0</v>
      </c>
      <c r="L838" s="15"/>
      <c r="M838" s="1">
        <v>4</v>
      </c>
      <c r="N838" s="3">
        <v>-8</v>
      </c>
      <c r="O838" s="3">
        <v>-4</v>
      </c>
      <c r="P838" s="3">
        <v>-25</v>
      </c>
      <c r="Q838" s="3"/>
      <c r="R838" s="3">
        <v>-23</v>
      </c>
      <c r="S838" s="3"/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/>
      <c r="Z838" s="3">
        <v>0</v>
      </c>
      <c r="AA838" s="3"/>
      <c r="AB838" s="3">
        <v>0</v>
      </c>
      <c r="AC838" s="3">
        <v>0</v>
      </c>
      <c r="AD838" s="3">
        <v>0</v>
      </c>
      <c r="AL838" t="s">
        <v>900</v>
      </c>
      <c r="AM838">
        <v>40391402</v>
      </c>
      <c r="AN838" t="s">
        <v>916</v>
      </c>
    </row>
    <row r="839" spans="2:40" ht="15.6" thickTop="1" thickBot="1">
      <c r="B839" s="13" t="s">
        <v>809</v>
      </c>
      <c r="C839" s="2">
        <v>97016600</v>
      </c>
      <c r="D839" s="13" t="s">
        <v>838</v>
      </c>
      <c r="E839" s="14">
        <v>1708</v>
      </c>
      <c r="F839" s="2">
        <v>22</v>
      </c>
      <c r="G839" s="2">
        <v>-14</v>
      </c>
      <c r="H839" s="2">
        <v>8</v>
      </c>
      <c r="I839" s="14">
        <v>0</v>
      </c>
      <c r="J839" s="2">
        <v>0</v>
      </c>
      <c r="K839" s="2">
        <v>0</v>
      </c>
      <c r="L839" s="15"/>
      <c r="M839" s="1">
        <v>12</v>
      </c>
      <c r="N839" s="3">
        <v>-1</v>
      </c>
      <c r="O839" s="3">
        <v>1</v>
      </c>
      <c r="P839" s="3">
        <v>0</v>
      </c>
      <c r="Q839" s="3"/>
      <c r="R839" s="3">
        <v>-4</v>
      </c>
      <c r="S839" s="3"/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/>
      <c r="Z839" s="3">
        <v>0</v>
      </c>
      <c r="AA839" s="3"/>
      <c r="AB839" s="3">
        <v>0</v>
      </c>
      <c r="AC839" s="3">
        <v>0</v>
      </c>
      <c r="AD839" s="3">
        <v>0</v>
      </c>
      <c r="AL839" t="s">
        <v>900</v>
      </c>
      <c r="AM839">
        <v>56011675</v>
      </c>
      <c r="AN839" t="s">
        <v>917</v>
      </c>
    </row>
    <row r="840" spans="2:40" ht="15.6" thickTop="1" thickBot="1">
      <c r="B840" s="13" t="s">
        <v>809</v>
      </c>
      <c r="C840" s="2">
        <v>4952959</v>
      </c>
      <c r="D840" s="13" t="s">
        <v>839</v>
      </c>
      <c r="E840" s="14">
        <v>1081</v>
      </c>
      <c r="F840" s="2">
        <v>3</v>
      </c>
      <c r="G840" s="2">
        <v>-17</v>
      </c>
      <c r="H840" s="2">
        <v>-14</v>
      </c>
      <c r="I840" s="14">
        <v>0</v>
      </c>
      <c r="J840" s="2">
        <v>0</v>
      </c>
      <c r="K840" s="2">
        <v>0</v>
      </c>
      <c r="L840" s="15"/>
      <c r="M840" s="1">
        <v>0</v>
      </c>
      <c r="N840" s="3">
        <v>-14</v>
      </c>
      <c r="O840" s="3">
        <v>0</v>
      </c>
      <c r="P840" s="3">
        <v>0</v>
      </c>
      <c r="Q840" s="3"/>
      <c r="R840" s="3">
        <v>0</v>
      </c>
      <c r="S840" s="3"/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/>
      <c r="Z840" s="3">
        <v>0</v>
      </c>
      <c r="AA840" s="3"/>
      <c r="AB840" s="3">
        <v>0</v>
      </c>
      <c r="AC840" s="3">
        <v>0</v>
      </c>
      <c r="AD840" s="3">
        <v>0</v>
      </c>
      <c r="AL840" t="s">
        <v>900</v>
      </c>
      <c r="AM840">
        <v>97113569</v>
      </c>
      <c r="AN840" t="s">
        <v>918</v>
      </c>
    </row>
    <row r="841" spans="2:40" ht="15.6" thickTop="1" thickBot="1">
      <c r="B841" s="13" t="s">
        <v>809</v>
      </c>
      <c r="C841" s="2">
        <v>50224789</v>
      </c>
      <c r="D841" s="13" t="s">
        <v>840</v>
      </c>
      <c r="E841" s="14">
        <v>500</v>
      </c>
      <c r="F841" s="2">
        <v>0</v>
      </c>
      <c r="G841" s="2">
        <v>-14</v>
      </c>
      <c r="H841" s="2">
        <v>-14</v>
      </c>
      <c r="I841" s="14">
        <v>0</v>
      </c>
      <c r="J841" s="2">
        <v>0</v>
      </c>
      <c r="K841" s="2">
        <v>0</v>
      </c>
      <c r="L841" s="15"/>
      <c r="M841" s="1">
        <v>0</v>
      </c>
      <c r="N841" s="3">
        <v>0</v>
      </c>
      <c r="O841" s="3">
        <v>-14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L841" t="s">
        <v>900</v>
      </c>
      <c r="AM841">
        <v>97127580</v>
      </c>
      <c r="AN841" t="s">
        <v>919</v>
      </c>
    </row>
    <row r="842" spans="2:40" ht="15.6" thickTop="1" thickBot="1">
      <c r="B842" s="13" t="s">
        <v>809</v>
      </c>
      <c r="C842" s="2">
        <v>97117846</v>
      </c>
      <c r="D842" s="13" t="s">
        <v>841</v>
      </c>
      <c r="E842" s="14">
        <v>500</v>
      </c>
      <c r="F842" s="2">
        <v>42</v>
      </c>
      <c r="G842" s="2">
        <v>-53</v>
      </c>
      <c r="H842" s="2">
        <v>-11</v>
      </c>
      <c r="I842" s="14">
        <v>0</v>
      </c>
      <c r="J842" s="2">
        <v>0</v>
      </c>
      <c r="K842" s="2">
        <v>0</v>
      </c>
      <c r="L842" s="15"/>
      <c r="M842" s="1">
        <v>-15</v>
      </c>
      <c r="N842" s="3">
        <v>-15</v>
      </c>
      <c r="O842" s="3">
        <v>7</v>
      </c>
      <c r="P842" s="3">
        <v>-4</v>
      </c>
      <c r="Q842" s="3">
        <v>0</v>
      </c>
      <c r="R842" s="3">
        <v>9</v>
      </c>
      <c r="S842" s="3">
        <v>0</v>
      </c>
      <c r="T842" s="3">
        <v>7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L842" t="s">
        <v>900</v>
      </c>
      <c r="AM842">
        <v>97129804</v>
      </c>
      <c r="AN842" t="s">
        <v>920</v>
      </c>
    </row>
    <row r="843" spans="2:40" ht="15.6" thickTop="1" thickBot="1">
      <c r="B843" s="13" t="s">
        <v>809</v>
      </c>
      <c r="C843" s="2">
        <v>97016599</v>
      </c>
      <c r="D843" s="13" t="s">
        <v>842</v>
      </c>
      <c r="E843" s="14">
        <v>1452</v>
      </c>
      <c r="F843" s="2">
        <v>21</v>
      </c>
      <c r="G843" s="2">
        <v>-12</v>
      </c>
      <c r="H843" s="2">
        <v>9</v>
      </c>
      <c r="I843" s="14">
        <v>0</v>
      </c>
      <c r="J843" s="2">
        <v>0</v>
      </c>
      <c r="K843" s="2">
        <v>0</v>
      </c>
      <c r="L843" s="15"/>
      <c r="M843" s="1">
        <v>0</v>
      </c>
      <c r="N843" s="3">
        <v>2</v>
      </c>
      <c r="O843" s="3">
        <v>0</v>
      </c>
      <c r="P843" s="3">
        <v>0</v>
      </c>
      <c r="Q843" s="3"/>
      <c r="R843" s="3">
        <v>7</v>
      </c>
      <c r="S843" s="3"/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/>
      <c r="Z843" s="3">
        <v>0</v>
      </c>
      <c r="AA843" s="3"/>
      <c r="AB843" s="3">
        <v>0</v>
      </c>
      <c r="AC843" s="3">
        <v>0</v>
      </c>
      <c r="AD843" s="3">
        <v>0</v>
      </c>
      <c r="AL843" t="s">
        <v>900</v>
      </c>
      <c r="AM843">
        <v>97127579</v>
      </c>
      <c r="AN843" t="s">
        <v>921</v>
      </c>
    </row>
    <row r="844" spans="2:40" ht="15.6" thickTop="1" thickBot="1">
      <c r="B844" s="13" t="s">
        <v>809</v>
      </c>
      <c r="C844" s="2">
        <v>97055841</v>
      </c>
      <c r="D844" s="13" t="s">
        <v>843</v>
      </c>
      <c r="E844" s="14">
        <v>521</v>
      </c>
      <c r="F844" s="2">
        <v>0</v>
      </c>
      <c r="G844" s="2">
        <v>-29</v>
      </c>
      <c r="H844" s="2">
        <v>-29</v>
      </c>
      <c r="I844" s="14">
        <v>0</v>
      </c>
      <c r="J844" s="2">
        <v>0</v>
      </c>
      <c r="K844" s="2">
        <v>0</v>
      </c>
      <c r="L844" s="15"/>
      <c r="M844" s="1">
        <v>-14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-15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L844" t="s">
        <v>900</v>
      </c>
      <c r="AM844">
        <v>97109365</v>
      </c>
      <c r="AN844" t="s">
        <v>922</v>
      </c>
    </row>
    <row r="845" spans="2:40" ht="15.6" thickTop="1" thickBot="1">
      <c r="B845" s="13" t="s">
        <v>844</v>
      </c>
      <c r="C845" s="2">
        <v>97102635</v>
      </c>
      <c r="D845" s="13" t="s">
        <v>845</v>
      </c>
      <c r="E845" s="14">
        <v>796</v>
      </c>
      <c r="F845" s="2">
        <v>28</v>
      </c>
      <c r="G845" s="2">
        <v>-12</v>
      </c>
      <c r="H845" s="2">
        <v>16</v>
      </c>
      <c r="I845" s="14">
        <v>0</v>
      </c>
      <c r="J845" s="2">
        <v>0</v>
      </c>
      <c r="K845" s="2">
        <v>0</v>
      </c>
      <c r="L845" s="15"/>
      <c r="M845" s="1">
        <v>0</v>
      </c>
      <c r="N845" s="3">
        <v>-9</v>
      </c>
      <c r="O845" s="3">
        <v>0</v>
      </c>
      <c r="P845" s="3">
        <v>0</v>
      </c>
      <c r="Q845" s="3"/>
      <c r="R845" s="3">
        <v>19</v>
      </c>
      <c r="S845" s="3"/>
      <c r="T845" s="3">
        <v>6</v>
      </c>
      <c r="U845" s="3">
        <v>0</v>
      </c>
      <c r="V845" s="3">
        <v>0</v>
      </c>
      <c r="W845" s="3">
        <v>0</v>
      </c>
      <c r="X845" s="3">
        <v>0</v>
      </c>
      <c r="Y845" s="3"/>
      <c r="Z845" s="3">
        <v>0</v>
      </c>
      <c r="AA845" s="3"/>
      <c r="AB845" s="3">
        <v>0</v>
      </c>
      <c r="AC845" s="3">
        <v>0</v>
      </c>
      <c r="AD845" s="3">
        <v>0</v>
      </c>
      <c r="AL845" t="s">
        <v>900</v>
      </c>
      <c r="AM845">
        <v>63104004</v>
      </c>
      <c r="AN845" t="s">
        <v>923</v>
      </c>
    </row>
    <row r="846" spans="2:40" ht="15.6" thickTop="1" thickBot="1">
      <c r="B846" s="13" t="s">
        <v>844</v>
      </c>
      <c r="C846" s="2">
        <v>97126806</v>
      </c>
      <c r="D846" s="13" t="s">
        <v>846</v>
      </c>
      <c r="E846" s="14">
        <v>1223</v>
      </c>
      <c r="F846" s="2">
        <v>29</v>
      </c>
      <c r="G846" s="2">
        <v>-9</v>
      </c>
      <c r="H846" s="2">
        <v>20</v>
      </c>
      <c r="I846" s="14">
        <v>0</v>
      </c>
      <c r="J846" s="2">
        <v>0</v>
      </c>
      <c r="K846" s="2">
        <v>0</v>
      </c>
      <c r="L846" s="15"/>
      <c r="M846" s="1">
        <v>9</v>
      </c>
      <c r="N846" s="3">
        <v>1</v>
      </c>
      <c r="O846" s="3">
        <v>0</v>
      </c>
      <c r="P846" s="3">
        <v>10</v>
      </c>
      <c r="Q846" s="3"/>
      <c r="R846" s="3">
        <v>0</v>
      </c>
      <c r="S846" s="3"/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/>
      <c r="Z846" s="3">
        <v>0</v>
      </c>
      <c r="AA846" s="3"/>
      <c r="AB846" s="3">
        <v>0</v>
      </c>
      <c r="AC846" s="3">
        <v>0</v>
      </c>
      <c r="AD846" s="3">
        <v>0</v>
      </c>
      <c r="AL846" t="s">
        <v>900</v>
      </c>
      <c r="AM846">
        <v>97010076</v>
      </c>
      <c r="AN846" t="s">
        <v>924</v>
      </c>
    </row>
    <row r="847" spans="2:40" ht="15.6" thickTop="1" thickBot="1">
      <c r="B847" s="13" t="s">
        <v>844</v>
      </c>
      <c r="C847" s="2">
        <v>97095409</v>
      </c>
      <c r="D847" s="13" t="s">
        <v>847</v>
      </c>
      <c r="E847" s="14">
        <v>919</v>
      </c>
      <c r="F847" s="2">
        <v>6</v>
      </c>
      <c r="G847" s="2">
        <v>-29</v>
      </c>
      <c r="H847" s="2">
        <v>-23</v>
      </c>
      <c r="I847" s="14">
        <v>0</v>
      </c>
      <c r="J847" s="2">
        <v>0</v>
      </c>
      <c r="K847" s="2">
        <v>0</v>
      </c>
      <c r="L847" s="15"/>
      <c r="M847" s="1">
        <v>0</v>
      </c>
      <c r="N847" s="3">
        <v>0</v>
      </c>
      <c r="O847" s="3">
        <v>0</v>
      </c>
      <c r="P847" s="3">
        <v>-3</v>
      </c>
      <c r="Q847" s="3"/>
      <c r="R847" s="3">
        <v>0</v>
      </c>
      <c r="S847" s="3"/>
      <c r="T847" s="3">
        <v>0</v>
      </c>
      <c r="U847" s="3">
        <v>-20</v>
      </c>
      <c r="V847" s="3">
        <v>0</v>
      </c>
      <c r="W847" s="3">
        <v>0</v>
      </c>
      <c r="X847" s="3">
        <v>0</v>
      </c>
      <c r="Y847" s="3"/>
      <c r="Z847" s="3">
        <v>0</v>
      </c>
      <c r="AA847" s="3"/>
      <c r="AB847" s="3">
        <v>0</v>
      </c>
      <c r="AC847" s="3">
        <v>0</v>
      </c>
      <c r="AD847" s="3">
        <v>0</v>
      </c>
      <c r="AL847" t="s">
        <v>900</v>
      </c>
      <c r="AM847">
        <v>4808116</v>
      </c>
      <c r="AN847" t="s">
        <v>925</v>
      </c>
    </row>
    <row r="848" spans="2:40" ht="15.6" thickTop="1" thickBot="1">
      <c r="B848" s="13" t="s">
        <v>844</v>
      </c>
      <c r="C848" s="2">
        <v>97095427</v>
      </c>
      <c r="D848" s="13" t="s">
        <v>848</v>
      </c>
      <c r="E848" s="14">
        <v>1539</v>
      </c>
      <c r="F848" s="2">
        <v>11</v>
      </c>
      <c r="G848" s="2">
        <v>-14</v>
      </c>
      <c r="H848" s="2">
        <v>-3</v>
      </c>
      <c r="I848" s="14">
        <v>0</v>
      </c>
      <c r="J848" s="2">
        <v>0</v>
      </c>
      <c r="K848" s="2">
        <v>0</v>
      </c>
      <c r="L848" s="15"/>
      <c r="M848" s="1">
        <v>-4</v>
      </c>
      <c r="N848" s="3">
        <v>0</v>
      </c>
      <c r="O848" s="3">
        <v>0</v>
      </c>
      <c r="P848" s="3">
        <v>0</v>
      </c>
      <c r="Q848" s="3"/>
      <c r="R848" s="3">
        <v>0</v>
      </c>
      <c r="S848" s="3"/>
      <c r="T848" s="3">
        <v>1</v>
      </c>
      <c r="U848" s="3">
        <v>0</v>
      </c>
      <c r="V848" s="3">
        <v>0</v>
      </c>
      <c r="W848" s="3">
        <v>0</v>
      </c>
      <c r="X848" s="3">
        <v>0</v>
      </c>
      <c r="Y848" s="3"/>
      <c r="Z848" s="3">
        <v>0</v>
      </c>
      <c r="AA848" s="3"/>
      <c r="AB848" s="3">
        <v>0</v>
      </c>
      <c r="AC848" s="3">
        <v>0</v>
      </c>
      <c r="AD848" s="3">
        <v>0</v>
      </c>
      <c r="AL848" t="s">
        <v>900</v>
      </c>
      <c r="AM848">
        <v>97104767</v>
      </c>
      <c r="AN848" t="s">
        <v>926</v>
      </c>
    </row>
    <row r="849" spans="2:40" ht="15.6" thickTop="1" thickBot="1">
      <c r="B849" s="13" t="s">
        <v>844</v>
      </c>
      <c r="C849" s="2">
        <v>97095428</v>
      </c>
      <c r="D849" s="13" t="s">
        <v>849</v>
      </c>
      <c r="E849" s="14">
        <v>594</v>
      </c>
      <c r="F849" s="2">
        <v>43</v>
      </c>
      <c r="G849" s="2">
        <v>-3</v>
      </c>
      <c r="H849" s="2">
        <v>40</v>
      </c>
      <c r="I849" s="14">
        <v>0</v>
      </c>
      <c r="J849" s="2">
        <v>0</v>
      </c>
      <c r="K849" s="2">
        <v>0</v>
      </c>
      <c r="L849" s="15"/>
      <c r="M849" s="1">
        <v>0</v>
      </c>
      <c r="N849" s="3">
        <v>0</v>
      </c>
      <c r="O849" s="3">
        <v>0</v>
      </c>
      <c r="P849" s="3">
        <v>15</v>
      </c>
      <c r="Q849" s="3">
        <v>0</v>
      </c>
      <c r="R849" s="3">
        <v>8</v>
      </c>
      <c r="S849" s="3">
        <v>17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L849" t="s">
        <v>900</v>
      </c>
      <c r="AM849">
        <v>97109366</v>
      </c>
      <c r="AN849" t="s">
        <v>927</v>
      </c>
    </row>
    <row r="850" spans="2:40" ht="15.6" thickTop="1" thickBot="1">
      <c r="B850" s="13" t="s">
        <v>844</v>
      </c>
      <c r="C850" s="2">
        <v>97070227</v>
      </c>
      <c r="D850" s="13" t="s">
        <v>850</v>
      </c>
      <c r="E850" s="14">
        <v>1147</v>
      </c>
      <c r="F850" s="2">
        <v>14</v>
      </c>
      <c r="G850" s="2">
        <v>-26</v>
      </c>
      <c r="H850" s="2">
        <v>-12</v>
      </c>
      <c r="I850" s="14">
        <v>0</v>
      </c>
      <c r="J850" s="2">
        <v>0</v>
      </c>
      <c r="K850" s="2">
        <v>0</v>
      </c>
      <c r="L850" s="15"/>
      <c r="M850" s="1">
        <v>0</v>
      </c>
      <c r="N850" s="3">
        <v>-5</v>
      </c>
      <c r="O850" s="3">
        <v>0</v>
      </c>
      <c r="P850" s="3">
        <v>0</v>
      </c>
      <c r="Q850" s="3"/>
      <c r="R850" s="3">
        <v>-4</v>
      </c>
      <c r="S850" s="3"/>
      <c r="T850" s="3">
        <v>0</v>
      </c>
      <c r="U850" s="3">
        <v>-3</v>
      </c>
      <c r="V850" s="3">
        <v>0</v>
      </c>
      <c r="W850" s="3">
        <v>0</v>
      </c>
      <c r="X850" s="3">
        <v>0</v>
      </c>
      <c r="Y850" s="3"/>
      <c r="Z850" s="3">
        <v>0</v>
      </c>
      <c r="AA850" s="3"/>
      <c r="AB850" s="3">
        <v>0</v>
      </c>
      <c r="AC850" s="3">
        <v>0</v>
      </c>
      <c r="AD850" s="3">
        <v>0</v>
      </c>
      <c r="AL850" t="s">
        <v>900</v>
      </c>
      <c r="AM850">
        <v>97070119</v>
      </c>
      <c r="AN850" t="s">
        <v>928</v>
      </c>
    </row>
    <row r="851" spans="2:40" ht="15.6" thickTop="1" thickBot="1">
      <c r="B851" s="13" t="s">
        <v>844</v>
      </c>
      <c r="C851" s="2">
        <v>97095430</v>
      </c>
      <c r="D851" s="13" t="s">
        <v>851</v>
      </c>
      <c r="E851" s="14">
        <v>732</v>
      </c>
      <c r="F851" s="2">
        <v>53</v>
      </c>
      <c r="G851" s="2">
        <v>-1</v>
      </c>
      <c r="H851" s="2">
        <v>52</v>
      </c>
      <c r="I851" s="14">
        <v>0</v>
      </c>
      <c r="J851" s="2">
        <v>0</v>
      </c>
      <c r="K851" s="2">
        <v>0</v>
      </c>
      <c r="L851" s="15"/>
      <c r="M851" s="1">
        <v>0</v>
      </c>
      <c r="N851" s="3">
        <v>0</v>
      </c>
      <c r="O851" s="3">
        <v>27</v>
      </c>
      <c r="P851" s="3">
        <v>25</v>
      </c>
      <c r="Q851" s="3"/>
      <c r="R851" s="3">
        <v>0</v>
      </c>
      <c r="S851" s="3"/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/>
      <c r="Z851" s="3">
        <v>0</v>
      </c>
      <c r="AA851" s="3"/>
      <c r="AB851" s="3">
        <v>0</v>
      </c>
      <c r="AC851" s="3">
        <v>0</v>
      </c>
      <c r="AD851" s="3">
        <v>0</v>
      </c>
      <c r="AL851" t="s">
        <v>900</v>
      </c>
      <c r="AM851">
        <v>97117198</v>
      </c>
      <c r="AN851" t="s">
        <v>929</v>
      </c>
    </row>
    <row r="852" spans="2:40" ht="15.6" thickTop="1" thickBot="1">
      <c r="B852" s="13" t="s">
        <v>844</v>
      </c>
      <c r="C852" s="2">
        <v>97116269</v>
      </c>
      <c r="D852" s="13" t="s">
        <v>852</v>
      </c>
      <c r="E852" s="14">
        <v>1226</v>
      </c>
      <c r="F852" s="2">
        <v>6</v>
      </c>
      <c r="G852" s="2">
        <v>0</v>
      </c>
      <c r="H852" s="2">
        <v>6</v>
      </c>
      <c r="I852" s="14">
        <v>0</v>
      </c>
      <c r="J852" s="2">
        <v>0</v>
      </c>
      <c r="K852" s="2">
        <v>0</v>
      </c>
      <c r="L852" s="15"/>
      <c r="M852" s="1">
        <v>0</v>
      </c>
      <c r="N852" s="3">
        <v>6</v>
      </c>
      <c r="O852" s="3">
        <v>0</v>
      </c>
      <c r="P852" s="3">
        <v>0</v>
      </c>
      <c r="Q852" s="3"/>
      <c r="R852" s="3">
        <v>0</v>
      </c>
      <c r="S852" s="3"/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/>
      <c r="Z852" s="3">
        <v>0</v>
      </c>
      <c r="AA852" s="3"/>
      <c r="AB852" s="3">
        <v>0</v>
      </c>
      <c r="AC852" s="3">
        <v>0</v>
      </c>
      <c r="AD852" s="3">
        <v>0</v>
      </c>
      <c r="AL852" t="s">
        <v>900</v>
      </c>
      <c r="AM852">
        <v>65605800</v>
      </c>
      <c r="AN852" t="s">
        <v>930</v>
      </c>
    </row>
    <row r="853" spans="2:40" ht="15.6" thickTop="1" thickBot="1">
      <c r="B853" s="13" t="s">
        <v>844</v>
      </c>
      <c r="C853" s="2">
        <v>97116269</v>
      </c>
      <c r="D853" s="13" t="s">
        <v>852</v>
      </c>
      <c r="E853" s="14">
        <v>1226</v>
      </c>
      <c r="F853" s="2">
        <v>34</v>
      </c>
      <c r="G853" s="2">
        <v>-8</v>
      </c>
      <c r="H853" s="2">
        <v>26</v>
      </c>
      <c r="I853" s="14">
        <v>0</v>
      </c>
      <c r="J853" s="2">
        <v>0</v>
      </c>
      <c r="K853" s="2">
        <v>0</v>
      </c>
      <c r="L853" s="15"/>
      <c r="M853" s="1">
        <v>2</v>
      </c>
      <c r="N853" s="3">
        <v>0</v>
      </c>
      <c r="O853" s="3">
        <v>14</v>
      </c>
      <c r="P853" s="3">
        <v>10</v>
      </c>
      <c r="Q853" s="3"/>
      <c r="R853" s="3">
        <v>0</v>
      </c>
      <c r="S853" s="3"/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/>
      <c r="Z853" s="3">
        <v>0</v>
      </c>
      <c r="AA853" s="3"/>
      <c r="AB853" s="3">
        <v>0</v>
      </c>
      <c r="AC853" s="3">
        <v>0</v>
      </c>
      <c r="AD853" s="3">
        <v>0</v>
      </c>
      <c r="AL853" t="s">
        <v>931</v>
      </c>
      <c r="AM853">
        <v>97107689</v>
      </c>
      <c r="AN853" t="s">
        <v>932</v>
      </c>
    </row>
    <row r="854" spans="2:40" ht="15.6" thickTop="1" thickBot="1">
      <c r="B854" s="13" t="s">
        <v>844</v>
      </c>
      <c r="C854" s="2">
        <v>97095432</v>
      </c>
      <c r="D854" s="13" t="s">
        <v>853</v>
      </c>
      <c r="E854" s="14">
        <v>1431</v>
      </c>
      <c r="F854" s="2">
        <v>17</v>
      </c>
      <c r="G854" s="2">
        <v>-7</v>
      </c>
      <c r="H854" s="2">
        <v>10</v>
      </c>
      <c r="I854" s="14">
        <v>0</v>
      </c>
      <c r="J854" s="2">
        <v>0</v>
      </c>
      <c r="K854" s="2">
        <v>0</v>
      </c>
      <c r="L854" s="15"/>
      <c r="M854" s="1">
        <v>0</v>
      </c>
      <c r="N854" s="3">
        <v>-7</v>
      </c>
      <c r="O854" s="3">
        <v>13</v>
      </c>
      <c r="P854" s="3">
        <v>2</v>
      </c>
      <c r="Q854" s="3"/>
      <c r="R854" s="3">
        <v>0</v>
      </c>
      <c r="S854" s="3"/>
      <c r="T854" s="3">
        <v>2</v>
      </c>
      <c r="U854" s="3">
        <v>0</v>
      </c>
      <c r="V854" s="3">
        <v>0</v>
      </c>
      <c r="W854" s="3">
        <v>0</v>
      </c>
      <c r="X854" s="3">
        <v>0</v>
      </c>
      <c r="Y854" s="3"/>
      <c r="Z854" s="3">
        <v>0</v>
      </c>
      <c r="AA854" s="3"/>
      <c r="AB854" s="3">
        <v>0</v>
      </c>
      <c r="AC854" s="3">
        <v>0</v>
      </c>
      <c r="AD854" s="3">
        <v>0</v>
      </c>
      <c r="AL854" t="s">
        <v>931</v>
      </c>
      <c r="AM854">
        <v>97094447</v>
      </c>
      <c r="AN854" t="s">
        <v>933</v>
      </c>
    </row>
    <row r="855" spans="2:40" ht="15.6" thickTop="1" thickBot="1">
      <c r="B855" s="13" t="s">
        <v>844</v>
      </c>
      <c r="C855" s="2">
        <v>97126807</v>
      </c>
      <c r="D855" s="13" t="s">
        <v>854</v>
      </c>
      <c r="E855" s="14">
        <v>500</v>
      </c>
      <c r="F855" s="2">
        <v>66</v>
      </c>
      <c r="G855" s="2">
        <v>-29</v>
      </c>
      <c r="H855" s="2">
        <v>37</v>
      </c>
      <c r="I855" s="14">
        <v>0</v>
      </c>
      <c r="J855" s="2">
        <v>0</v>
      </c>
      <c r="K855" s="2">
        <v>0</v>
      </c>
      <c r="L855" s="15"/>
      <c r="M855" s="1">
        <v>-1</v>
      </c>
      <c r="N855" s="3">
        <v>7</v>
      </c>
      <c r="O855" s="3">
        <v>3</v>
      </c>
      <c r="P855" s="3">
        <v>18</v>
      </c>
      <c r="Q855" s="3">
        <v>-12</v>
      </c>
      <c r="R855" s="3">
        <v>0</v>
      </c>
      <c r="S855" s="3">
        <v>22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L855" t="s">
        <v>931</v>
      </c>
      <c r="AM855">
        <v>97115799</v>
      </c>
      <c r="AN855" t="s">
        <v>934</v>
      </c>
    </row>
    <row r="856" spans="2:40" ht="15.6" thickTop="1" thickBot="1">
      <c r="B856" s="13" t="s">
        <v>844</v>
      </c>
      <c r="C856" s="2">
        <v>97103842</v>
      </c>
      <c r="D856" s="13" t="s">
        <v>855</v>
      </c>
      <c r="E856" s="14">
        <v>742</v>
      </c>
      <c r="F856" s="2">
        <v>4</v>
      </c>
      <c r="G856" s="2">
        <v>-11</v>
      </c>
      <c r="H856" s="2">
        <v>-7</v>
      </c>
      <c r="I856" s="14">
        <v>0</v>
      </c>
      <c r="J856" s="2">
        <v>0</v>
      </c>
      <c r="K856" s="2">
        <v>0</v>
      </c>
      <c r="L856" s="15"/>
      <c r="M856" s="1">
        <v>0</v>
      </c>
      <c r="N856" s="3">
        <v>0</v>
      </c>
      <c r="O856" s="3">
        <v>-2</v>
      </c>
      <c r="P856" s="3">
        <v>-5</v>
      </c>
      <c r="Q856" s="3"/>
      <c r="R856" s="3">
        <v>0</v>
      </c>
      <c r="S856" s="3"/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/>
      <c r="Z856" s="3">
        <v>0</v>
      </c>
      <c r="AA856" s="3"/>
      <c r="AB856" s="3">
        <v>0</v>
      </c>
      <c r="AC856" s="3">
        <v>0</v>
      </c>
      <c r="AD856" s="3">
        <v>0</v>
      </c>
      <c r="AL856" t="s">
        <v>931</v>
      </c>
      <c r="AM856">
        <v>97113921</v>
      </c>
      <c r="AN856" t="s">
        <v>935</v>
      </c>
    </row>
    <row r="857" spans="2:40" ht="15.6" thickTop="1" thickBot="1">
      <c r="B857" s="13" t="s">
        <v>844</v>
      </c>
      <c r="C857" s="2">
        <v>97041136</v>
      </c>
      <c r="D857" s="13" t="s">
        <v>856</v>
      </c>
      <c r="E857" s="14">
        <v>500</v>
      </c>
      <c r="F857" s="2">
        <v>6</v>
      </c>
      <c r="G857" s="2">
        <v>-41</v>
      </c>
      <c r="H857" s="2">
        <v>-35</v>
      </c>
      <c r="I857" s="14">
        <v>0</v>
      </c>
      <c r="J857" s="2">
        <v>0</v>
      </c>
      <c r="K857" s="2">
        <v>0</v>
      </c>
      <c r="L857" s="15"/>
      <c r="M857" s="1">
        <v>-12</v>
      </c>
      <c r="N857" s="3">
        <v>0</v>
      </c>
      <c r="O857" s="3">
        <v>-9</v>
      </c>
      <c r="P857" s="3">
        <v>0</v>
      </c>
      <c r="Q857" s="3">
        <v>-12</v>
      </c>
      <c r="R857" s="3">
        <v>0</v>
      </c>
      <c r="S857" s="3">
        <v>-2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L857" t="s">
        <v>931</v>
      </c>
      <c r="AM857">
        <v>97094380</v>
      </c>
      <c r="AN857" t="s">
        <v>936</v>
      </c>
    </row>
    <row r="858" spans="2:40" ht="15.6" thickTop="1" thickBot="1">
      <c r="B858" s="13" t="s">
        <v>844</v>
      </c>
      <c r="C858" s="2">
        <v>97103848</v>
      </c>
      <c r="D858" s="13" t="s">
        <v>857</v>
      </c>
      <c r="E858" s="14">
        <v>1359</v>
      </c>
      <c r="F858" s="2">
        <v>11</v>
      </c>
      <c r="G858" s="2">
        <v>-5</v>
      </c>
      <c r="H858" s="2">
        <v>6</v>
      </c>
      <c r="I858" s="14">
        <v>0</v>
      </c>
      <c r="J858" s="2">
        <v>0</v>
      </c>
      <c r="K858" s="2">
        <v>0</v>
      </c>
      <c r="L858" s="15"/>
      <c r="M858" s="1">
        <v>0</v>
      </c>
      <c r="N858" s="3">
        <v>0</v>
      </c>
      <c r="O858" s="3">
        <v>6</v>
      </c>
      <c r="P858" s="3">
        <v>0</v>
      </c>
      <c r="Q858" s="3"/>
      <c r="R858" s="3">
        <v>0</v>
      </c>
      <c r="S858" s="3"/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/>
      <c r="Z858" s="3">
        <v>0</v>
      </c>
      <c r="AA858" s="3"/>
      <c r="AB858" s="3">
        <v>0</v>
      </c>
      <c r="AC858" s="3">
        <v>0</v>
      </c>
      <c r="AD858" s="3">
        <v>0</v>
      </c>
      <c r="AL858" t="s">
        <v>931</v>
      </c>
      <c r="AM858">
        <v>10639240</v>
      </c>
      <c r="AN858" t="s">
        <v>937</v>
      </c>
    </row>
    <row r="859" spans="2:40" ht="15.6" thickTop="1" thickBot="1">
      <c r="B859" s="13" t="s">
        <v>844</v>
      </c>
      <c r="C859" s="2">
        <v>97127694</v>
      </c>
      <c r="D859" s="13" t="s">
        <v>858</v>
      </c>
      <c r="E859" s="14">
        <v>519</v>
      </c>
      <c r="F859" s="2">
        <v>65</v>
      </c>
      <c r="G859" s="2">
        <v>-9</v>
      </c>
      <c r="H859" s="2">
        <v>56</v>
      </c>
      <c r="I859" s="14">
        <v>0</v>
      </c>
      <c r="J859" s="2">
        <v>0</v>
      </c>
      <c r="K859" s="2">
        <v>0</v>
      </c>
      <c r="L859" s="15"/>
      <c r="M859" s="1">
        <v>10</v>
      </c>
      <c r="N859" s="3">
        <v>18</v>
      </c>
      <c r="O859" s="3">
        <v>0</v>
      </c>
      <c r="P859" s="3">
        <v>0</v>
      </c>
      <c r="Q859" s="3">
        <v>9</v>
      </c>
      <c r="R859" s="3">
        <v>19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L859" t="s">
        <v>931</v>
      </c>
      <c r="AM859">
        <v>97123560</v>
      </c>
      <c r="AN859" t="s">
        <v>938</v>
      </c>
    </row>
    <row r="860" spans="2:40" ht="15.6" thickTop="1" thickBot="1">
      <c r="B860" s="13" t="s">
        <v>844</v>
      </c>
      <c r="C860" s="2">
        <v>97130373</v>
      </c>
      <c r="D860" s="13" t="s">
        <v>859</v>
      </c>
      <c r="E860" s="14">
        <v>897</v>
      </c>
      <c r="F860" s="2">
        <v>27</v>
      </c>
      <c r="G860" s="2">
        <v>-13</v>
      </c>
      <c r="H860" s="2">
        <v>14</v>
      </c>
      <c r="I860" s="14">
        <v>0</v>
      </c>
      <c r="J860" s="2">
        <v>0</v>
      </c>
      <c r="K860" s="2">
        <v>0</v>
      </c>
      <c r="L860" s="15"/>
      <c r="M860" s="1">
        <v>0</v>
      </c>
      <c r="N860" s="3">
        <v>0</v>
      </c>
      <c r="O860" s="3">
        <v>15</v>
      </c>
      <c r="P860" s="3">
        <v>0</v>
      </c>
      <c r="Q860" s="3"/>
      <c r="R860" s="3">
        <v>9</v>
      </c>
      <c r="S860" s="3"/>
      <c r="T860" s="3">
        <v>-10</v>
      </c>
      <c r="U860" s="3">
        <v>0</v>
      </c>
      <c r="V860" s="3">
        <v>0</v>
      </c>
      <c r="W860" s="3">
        <v>0</v>
      </c>
      <c r="X860" s="3">
        <v>0</v>
      </c>
      <c r="Y860" s="3"/>
      <c r="Z860" s="3">
        <v>0</v>
      </c>
      <c r="AA860" s="3"/>
      <c r="AB860" s="3">
        <v>0</v>
      </c>
      <c r="AC860" s="3">
        <v>0</v>
      </c>
      <c r="AD860" s="3">
        <v>0</v>
      </c>
      <c r="AL860" t="s">
        <v>931</v>
      </c>
      <c r="AM860">
        <v>97126716</v>
      </c>
      <c r="AN860" t="s">
        <v>939</v>
      </c>
    </row>
    <row r="861" spans="2:40" ht="15.6" thickTop="1" thickBot="1">
      <c r="B861" s="13" t="s">
        <v>844</v>
      </c>
      <c r="C861" s="2">
        <v>65587877</v>
      </c>
      <c r="D861" s="13" t="s">
        <v>860</v>
      </c>
      <c r="E861" s="14">
        <v>1010</v>
      </c>
      <c r="F861" s="2">
        <v>9</v>
      </c>
      <c r="G861" s="2">
        <v>-12</v>
      </c>
      <c r="H861" s="2">
        <v>-3</v>
      </c>
      <c r="I861" s="14">
        <v>0</v>
      </c>
      <c r="J861" s="2">
        <v>0</v>
      </c>
      <c r="K861" s="2">
        <v>0</v>
      </c>
      <c r="L861" s="15"/>
      <c r="M861" s="1">
        <v>0</v>
      </c>
      <c r="N861" s="3">
        <v>0</v>
      </c>
      <c r="O861" s="3">
        <v>0</v>
      </c>
      <c r="P861" s="3">
        <v>0</v>
      </c>
      <c r="Q861" s="3"/>
      <c r="R861" s="3">
        <v>0</v>
      </c>
      <c r="S861" s="3"/>
      <c r="T861" s="3">
        <v>-4</v>
      </c>
      <c r="U861" s="3">
        <v>1</v>
      </c>
      <c r="V861" s="3">
        <v>0</v>
      </c>
      <c r="W861" s="3">
        <v>0</v>
      </c>
      <c r="X861" s="3">
        <v>0</v>
      </c>
      <c r="Y861" s="3"/>
      <c r="Z861" s="3">
        <v>0</v>
      </c>
      <c r="AA861" s="3"/>
      <c r="AB861" s="3">
        <v>0</v>
      </c>
      <c r="AC861" s="3">
        <v>0</v>
      </c>
      <c r="AD861" s="3">
        <v>0</v>
      </c>
      <c r="AL861" t="s">
        <v>931</v>
      </c>
      <c r="AM861">
        <v>97115766</v>
      </c>
      <c r="AN861" t="s">
        <v>940</v>
      </c>
    </row>
    <row r="862" spans="2:40" ht="15.6" thickTop="1" thickBot="1">
      <c r="B862" s="13" t="s">
        <v>844</v>
      </c>
      <c r="C862" s="2">
        <v>97117144</v>
      </c>
      <c r="D862" s="13" t="s">
        <v>861</v>
      </c>
      <c r="E862" s="14">
        <v>507</v>
      </c>
      <c r="F862" s="2">
        <v>60</v>
      </c>
      <c r="G862" s="2">
        <v>-7</v>
      </c>
      <c r="H862" s="2">
        <v>53</v>
      </c>
      <c r="I862" s="14">
        <v>0</v>
      </c>
      <c r="J862" s="2">
        <v>0</v>
      </c>
      <c r="K862" s="2">
        <v>0</v>
      </c>
      <c r="L862" s="15"/>
      <c r="M862" s="1">
        <v>0</v>
      </c>
      <c r="N862" s="3">
        <v>7</v>
      </c>
      <c r="O862" s="3">
        <v>13</v>
      </c>
      <c r="P862" s="3">
        <v>18</v>
      </c>
      <c r="Q862" s="3">
        <v>0</v>
      </c>
      <c r="R862" s="3">
        <v>15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L862" t="s">
        <v>931</v>
      </c>
      <c r="AM862">
        <v>97115767</v>
      </c>
      <c r="AN862" t="s">
        <v>941</v>
      </c>
    </row>
    <row r="863" spans="2:40" ht="15.6" thickTop="1" thickBot="1">
      <c r="B863" s="13" t="s">
        <v>862</v>
      </c>
      <c r="C863" s="2">
        <v>97044120</v>
      </c>
      <c r="D863" s="13" t="s">
        <v>863</v>
      </c>
      <c r="E863" s="14">
        <v>657</v>
      </c>
      <c r="F863" s="2">
        <v>0</v>
      </c>
      <c r="G863" s="2">
        <v>-18</v>
      </c>
      <c r="H863" s="2">
        <v>-18</v>
      </c>
      <c r="I863" s="14">
        <v>0</v>
      </c>
      <c r="J863" s="2">
        <v>0</v>
      </c>
      <c r="K863" s="2">
        <v>0</v>
      </c>
      <c r="L863" s="15"/>
      <c r="M863" s="1">
        <v>0</v>
      </c>
      <c r="N863" s="3">
        <v>0</v>
      </c>
      <c r="O863" s="3">
        <v>0</v>
      </c>
      <c r="P863" s="3">
        <v>0</v>
      </c>
      <c r="Q863" s="3">
        <v>0</v>
      </c>
      <c r="R863" s="3">
        <v>-7</v>
      </c>
      <c r="S863" s="3">
        <v>0</v>
      </c>
      <c r="T863" s="3">
        <v>-11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L863" t="s">
        <v>931</v>
      </c>
      <c r="AM863">
        <v>97123610</v>
      </c>
      <c r="AN863" t="s">
        <v>942</v>
      </c>
    </row>
    <row r="864" spans="2:40" ht="15.6" thickTop="1" thickBot="1">
      <c r="B864" s="13" t="s">
        <v>862</v>
      </c>
      <c r="C864" s="2">
        <v>97044121</v>
      </c>
      <c r="D864" s="13" t="s">
        <v>864</v>
      </c>
      <c r="E864" s="14">
        <v>600</v>
      </c>
      <c r="F864" s="2">
        <v>4</v>
      </c>
      <c r="G864" s="2">
        <v>-34</v>
      </c>
      <c r="H864" s="2">
        <v>-30</v>
      </c>
      <c r="I864" s="14">
        <v>0</v>
      </c>
      <c r="J864" s="2">
        <v>0</v>
      </c>
      <c r="K864" s="2">
        <v>0</v>
      </c>
      <c r="L864" s="15"/>
      <c r="M864" s="1">
        <v>-21</v>
      </c>
      <c r="N864" s="3">
        <v>-9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L864" t="s">
        <v>931</v>
      </c>
      <c r="AM864">
        <v>4808559</v>
      </c>
      <c r="AN864" t="s">
        <v>943</v>
      </c>
    </row>
    <row r="865" spans="2:40" ht="15.6" thickTop="1" thickBot="1">
      <c r="B865" s="13" t="s">
        <v>862</v>
      </c>
      <c r="C865" s="2">
        <v>97006405</v>
      </c>
      <c r="D865" s="13" t="s">
        <v>865</v>
      </c>
      <c r="E865" s="14">
        <v>999</v>
      </c>
      <c r="F865" s="2">
        <v>3</v>
      </c>
      <c r="G865" s="2">
        <v>-8</v>
      </c>
      <c r="H865" s="2">
        <v>-5</v>
      </c>
      <c r="I865" s="14">
        <v>0</v>
      </c>
      <c r="J865" s="2">
        <v>0</v>
      </c>
      <c r="K865" s="2">
        <v>0</v>
      </c>
      <c r="L865" s="15"/>
      <c r="M865" s="1">
        <v>0</v>
      </c>
      <c r="N865" s="3">
        <v>0</v>
      </c>
      <c r="O865" s="3">
        <v>0</v>
      </c>
      <c r="P865" s="3">
        <v>0</v>
      </c>
      <c r="Q865" s="3"/>
      <c r="R865" s="3">
        <v>-5</v>
      </c>
      <c r="S865" s="3"/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/>
      <c r="Z865" s="3">
        <v>0</v>
      </c>
      <c r="AA865" s="3"/>
      <c r="AB865" s="3">
        <v>0</v>
      </c>
      <c r="AC865" s="3">
        <v>0</v>
      </c>
      <c r="AD865" s="3">
        <v>0</v>
      </c>
      <c r="AL865" t="s">
        <v>931</v>
      </c>
      <c r="AM865">
        <v>4808152</v>
      </c>
      <c r="AN865" t="s">
        <v>944</v>
      </c>
    </row>
    <row r="866" spans="2:40" ht="15.6" thickTop="1" thickBot="1">
      <c r="B866" s="13" t="s">
        <v>862</v>
      </c>
      <c r="C866" s="2">
        <v>10634989</v>
      </c>
      <c r="D866" s="13" t="s">
        <v>866</v>
      </c>
      <c r="E866" s="14">
        <v>1590</v>
      </c>
      <c r="F866" s="2">
        <v>13</v>
      </c>
      <c r="G866" s="2">
        <v>-20</v>
      </c>
      <c r="H866" s="2">
        <v>-7</v>
      </c>
      <c r="I866" s="14">
        <v>0</v>
      </c>
      <c r="J866" s="2">
        <v>0</v>
      </c>
      <c r="K866" s="2">
        <v>0</v>
      </c>
      <c r="L866" s="15"/>
      <c r="M866" s="1">
        <v>0</v>
      </c>
      <c r="N866" s="3">
        <v>3</v>
      </c>
      <c r="O866" s="3">
        <v>-18</v>
      </c>
      <c r="P866" s="3">
        <v>0</v>
      </c>
      <c r="Q866" s="3"/>
      <c r="R866" s="3">
        <v>8</v>
      </c>
      <c r="S866" s="3"/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/>
      <c r="Z866" s="3">
        <v>0</v>
      </c>
      <c r="AA866" s="3"/>
      <c r="AB866" s="3">
        <v>0</v>
      </c>
      <c r="AC866" s="3">
        <v>0</v>
      </c>
      <c r="AD866" s="3">
        <v>0</v>
      </c>
      <c r="AL866" t="s">
        <v>931</v>
      </c>
      <c r="AM866">
        <v>97042234</v>
      </c>
      <c r="AN866" t="s">
        <v>945</v>
      </c>
    </row>
    <row r="867" spans="2:40" ht="15.6" thickTop="1" thickBot="1">
      <c r="B867" s="13" t="s">
        <v>862</v>
      </c>
      <c r="C867" s="2">
        <v>97091528</v>
      </c>
      <c r="D867" s="13" t="s">
        <v>867</v>
      </c>
      <c r="E867" s="14">
        <v>613</v>
      </c>
      <c r="F867" s="2">
        <v>26</v>
      </c>
      <c r="G867" s="2">
        <v>-25</v>
      </c>
      <c r="H867" s="2">
        <v>1</v>
      </c>
      <c r="I867" s="14">
        <v>0</v>
      </c>
      <c r="J867" s="2">
        <v>0</v>
      </c>
      <c r="K867" s="2">
        <v>0</v>
      </c>
      <c r="L867" s="15"/>
      <c r="M867" s="1">
        <v>0</v>
      </c>
      <c r="N867" s="3">
        <v>6</v>
      </c>
      <c r="O867" s="3">
        <v>0</v>
      </c>
      <c r="P867" s="3">
        <v>0</v>
      </c>
      <c r="Q867" s="3">
        <v>-13</v>
      </c>
      <c r="R867" s="3">
        <v>-4</v>
      </c>
      <c r="S867" s="3">
        <v>12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L867" t="s">
        <v>931</v>
      </c>
      <c r="AM867">
        <v>4803167</v>
      </c>
      <c r="AN867" t="s">
        <v>946</v>
      </c>
    </row>
    <row r="868" spans="2:40" ht="15.6" thickTop="1" thickBot="1">
      <c r="B868" s="13" t="s">
        <v>862</v>
      </c>
      <c r="C868" s="2">
        <v>97074556</v>
      </c>
      <c r="D868" s="13" t="s">
        <v>868</v>
      </c>
      <c r="E868" s="14">
        <v>500</v>
      </c>
      <c r="F868" s="2">
        <v>24</v>
      </c>
      <c r="G868" s="2">
        <v>-10</v>
      </c>
      <c r="H868" s="2">
        <v>14</v>
      </c>
      <c r="I868" s="14">
        <v>0</v>
      </c>
      <c r="J868" s="2">
        <v>0</v>
      </c>
      <c r="K868" s="2">
        <v>0</v>
      </c>
      <c r="L868" s="15"/>
      <c r="M868" s="1">
        <v>0</v>
      </c>
      <c r="N868" s="3">
        <v>0</v>
      </c>
      <c r="O868" s="3">
        <v>0</v>
      </c>
      <c r="P868" s="3">
        <v>0</v>
      </c>
      <c r="Q868" s="3">
        <v>-4</v>
      </c>
      <c r="R868" s="3">
        <v>0</v>
      </c>
      <c r="S868" s="3">
        <v>18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L868" t="s">
        <v>931</v>
      </c>
      <c r="AM868">
        <v>97042613</v>
      </c>
      <c r="AN868" t="s">
        <v>947</v>
      </c>
    </row>
    <row r="869" spans="2:40" ht="15.6" thickTop="1" thickBot="1">
      <c r="B869" s="13" t="s">
        <v>862</v>
      </c>
      <c r="C869" s="2">
        <v>97044122</v>
      </c>
      <c r="D869" s="13" t="s">
        <v>869</v>
      </c>
      <c r="E869" s="14">
        <v>1102</v>
      </c>
      <c r="F869" s="2">
        <v>23</v>
      </c>
      <c r="G869" s="2">
        <v>-5</v>
      </c>
      <c r="H869" s="2">
        <v>18</v>
      </c>
      <c r="I869" s="14">
        <v>0</v>
      </c>
      <c r="J869" s="2">
        <v>0</v>
      </c>
      <c r="K869" s="2">
        <v>0</v>
      </c>
      <c r="L869" s="15"/>
      <c r="M869" s="1">
        <v>-5</v>
      </c>
      <c r="N869" s="3">
        <v>0</v>
      </c>
      <c r="O869" s="3">
        <v>0</v>
      </c>
      <c r="P869" s="3">
        <v>23</v>
      </c>
      <c r="Q869" s="3"/>
      <c r="R869" s="3">
        <v>0</v>
      </c>
      <c r="S869" s="3"/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/>
      <c r="Z869" s="3">
        <v>0</v>
      </c>
      <c r="AA869" s="3"/>
      <c r="AB869" s="3">
        <v>0</v>
      </c>
      <c r="AC869" s="3">
        <v>0</v>
      </c>
      <c r="AD869" s="3">
        <v>0</v>
      </c>
      <c r="AL869" t="s">
        <v>931</v>
      </c>
      <c r="AM869">
        <v>97115999</v>
      </c>
      <c r="AN869" t="s">
        <v>948</v>
      </c>
    </row>
    <row r="870" spans="2:40" ht="15.6" thickTop="1" thickBot="1">
      <c r="B870" s="13" t="s">
        <v>862</v>
      </c>
      <c r="C870" s="2">
        <v>97021063</v>
      </c>
      <c r="D870" s="13" t="s">
        <v>870</v>
      </c>
      <c r="E870" s="14">
        <v>915</v>
      </c>
      <c r="F870" s="2">
        <v>66</v>
      </c>
      <c r="G870" s="2">
        <v>-9</v>
      </c>
      <c r="H870" s="2">
        <v>57</v>
      </c>
      <c r="I870" s="14">
        <v>0</v>
      </c>
      <c r="J870" s="2">
        <v>0</v>
      </c>
      <c r="K870" s="2">
        <v>0</v>
      </c>
      <c r="L870" s="15"/>
      <c r="M870" s="1">
        <v>25</v>
      </c>
      <c r="N870" s="3">
        <v>0</v>
      </c>
      <c r="O870" s="3">
        <v>0</v>
      </c>
      <c r="P870" s="3">
        <v>8</v>
      </c>
      <c r="Q870" s="3">
        <v>0</v>
      </c>
      <c r="R870" s="3">
        <v>4</v>
      </c>
      <c r="S870" s="3">
        <v>0</v>
      </c>
      <c r="T870" s="3">
        <v>20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L870" t="s">
        <v>931</v>
      </c>
      <c r="AM870">
        <v>97032744</v>
      </c>
      <c r="AN870" t="s">
        <v>949</v>
      </c>
    </row>
    <row r="871" spans="2:40" ht="15.6" thickTop="1" thickBot="1">
      <c r="B871" s="13" t="s">
        <v>862</v>
      </c>
      <c r="C871" s="2">
        <v>65093009</v>
      </c>
      <c r="D871" s="13" t="s">
        <v>871</v>
      </c>
      <c r="E871" s="14">
        <v>1181</v>
      </c>
      <c r="F871" s="2">
        <v>44</v>
      </c>
      <c r="G871" s="2">
        <v>-30</v>
      </c>
      <c r="H871" s="2">
        <v>14</v>
      </c>
      <c r="I871" s="14">
        <v>0</v>
      </c>
      <c r="J871" s="2">
        <v>0</v>
      </c>
      <c r="K871" s="2">
        <v>0</v>
      </c>
      <c r="L871" s="15"/>
      <c r="M871" s="1">
        <v>6</v>
      </c>
      <c r="N871" s="3">
        <v>-4</v>
      </c>
      <c r="O871" s="3">
        <v>0</v>
      </c>
      <c r="P871" s="3">
        <v>17</v>
      </c>
      <c r="Q871" s="3"/>
      <c r="R871" s="3">
        <v>0</v>
      </c>
      <c r="S871" s="3"/>
      <c r="T871" s="3">
        <v>-5</v>
      </c>
      <c r="U871" s="3">
        <v>0</v>
      </c>
      <c r="V871" s="3">
        <v>0</v>
      </c>
      <c r="W871" s="3">
        <v>0</v>
      </c>
      <c r="X871" s="3">
        <v>0</v>
      </c>
      <c r="Y871" s="3"/>
      <c r="Z871" s="3">
        <v>0</v>
      </c>
      <c r="AA871" s="3"/>
      <c r="AB871" s="3">
        <v>0</v>
      </c>
      <c r="AC871" s="3">
        <v>0</v>
      </c>
      <c r="AD871" s="3">
        <v>0</v>
      </c>
      <c r="AL871" t="s">
        <v>931</v>
      </c>
      <c r="AM871">
        <v>97115768</v>
      </c>
      <c r="AN871" t="s">
        <v>950</v>
      </c>
    </row>
    <row r="872" spans="2:40" ht="15.6" thickTop="1" thickBot="1">
      <c r="B872" s="13" t="s">
        <v>862</v>
      </c>
      <c r="C872" s="2">
        <v>45211033</v>
      </c>
      <c r="D872" s="13" t="s">
        <v>872</v>
      </c>
      <c r="E872" s="14">
        <v>957</v>
      </c>
      <c r="F872" s="2">
        <v>11</v>
      </c>
      <c r="G872" s="2">
        <v>-3</v>
      </c>
      <c r="H872" s="2">
        <v>8</v>
      </c>
      <c r="I872" s="14">
        <v>0</v>
      </c>
      <c r="J872" s="2">
        <v>0</v>
      </c>
      <c r="K872" s="2">
        <v>0</v>
      </c>
      <c r="L872" s="15"/>
      <c r="M872" s="1">
        <v>0</v>
      </c>
      <c r="N872" s="3">
        <v>0</v>
      </c>
      <c r="O872" s="3">
        <v>0</v>
      </c>
      <c r="P872" s="3">
        <v>0</v>
      </c>
      <c r="Q872" s="3"/>
      <c r="R872" s="3">
        <v>0</v>
      </c>
      <c r="S872" s="3"/>
      <c r="T872" s="3">
        <v>8</v>
      </c>
      <c r="U872" s="3">
        <v>0</v>
      </c>
      <c r="V872" s="3">
        <v>0</v>
      </c>
      <c r="W872" s="3">
        <v>0</v>
      </c>
      <c r="X872" s="3">
        <v>0</v>
      </c>
      <c r="Y872" s="3"/>
      <c r="Z872" s="3">
        <v>0</v>
      </c>
      <c r="AA872" s="3"/>
      <c r="AB872" s="3">
        <v>0</v>
      </c>
      <c r="AC872" s="3">
        <v>0</v>
      </c>
      <c r="AD872" s="3">
        <v>0</v>
      </c>
      <c r="AL872" t="s">
        <v>931</v>
      </c>
      <c r="AM872">
        <v>97127310</v>
      </c>
      <c r="AN872" t="s">
        <v>951</v>
      </c>
    </row>
    <row r="873" spans="2:40" ht="15.6" thickTop="1" thickBot="1">
      <c r="B873" s="13" t="s">
        <v>862</v>
      </c>
      <c r="C873" s="2">
        <v>97082368</v>
      </c>
      <c r="D873" s="13" t="s">
        <v>873</v>
      </c>
      <c r="E873" s="14">
        <v>1113</v>
      </c>
      <c r="F873" s="2">
        <v>31</v>
      </c>
      <c r="G873" s="2">
        <v>-16</v>
      </c>
      <c r="H873" s="2">
        <v>15</v>
      </c>
      <c r="I873" s="14">
        <v>0</v>
      </c>
      <c r="J873" s="2">
        <v>0</v>
      </c>
      <c r="K873" s="2">
        <v>0</v>
      </c>
      <c r="L873" s="15"/>
      <c r="M873" s="1">
        <v>0</v>
      </c>
      <c r="N873" s="3">
        <v>0</v>
      </c>
      <c r="O873" s="3">
        <v>13</v>
      </c>
      <c r="P873" s="3">
        <v>-13</v>
      </c>
      <c r="Q873" s="3"/>
      <c r="R873" s="3">
        <v>15</v>
      </c>
      <c r="S873" s="3"/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/>
      <c r="Z873" s="3">
        <v>0</v>
      </c>
      <c r="AA873" s="3"/>
      <c r="AB873" s="3">
        <v>0</v>
      </c>
      <c r="AC873" s="3">
        <v>0</v>
      </c>
      <c r="AD873" s="3">
        <v>0</v>
      </c>
      <c r="AL873" t="s">
        <v>931</v>
      </c>
      <c r="AM873">
        <v>20196151</v>
      </c>
      <c r="AN873" t="s">
        <v>952</v>
      </c>
    </row>
    <row r="874" spans="2:40" ht="15.6" thickTop="1" thickBot="1">
      <c r="B874" s="13" t="s">
        <v>862</v>
      </c>
      <c r="C874" s="2">
        <v>97101135</v>
      </c>
      <c r="D874" s="13" t="s">
        <v>874</v>
      </c>
      <c r="E874" s="14">
        <v>606</v>
      </c>
      <c r="F874" s="2">
        <v>10</v>
      </c>
      <c r="G874" s="2">
        <v>-46</v>
      </c>
      <c r="H874" s="2">
        <v>-36</v>
      </c>
      <c r="I874" s="14">
        <v>0</v>
      </c>
      <c r="J874" s="2">
        <v>0</v>
      </c>
      <c r="K874" s="2">
        <v>0</v>
      </c>
      <c r="L874" s="15"/>
      <c r="M874" s="1">
        <v>-4</v>
      </c>
      <c r="N874" s="3">
        <v>-4</v>
      </c>
      <c r="O874" s="3">
        <v>-5</v>
      </c>
      <c r="P874" s="3">
        <v>-9</v>
      </c>
      <c r="Q874" s="3">
        <v>0</v>
      </c>
      <c r="R874" s="3">
        <v>-5</v>
      </c>
      <c r="S874" s="3">
        <v>0</v>
      </c>
      <c r="T874" s="3">
        <v>-9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L874" t="s">
        <v>931</v>
      </c>
      <c r="AM874">
        <v>40269001</v>
      </c>
      <c r="AN874" t="s">
        <v>953</v>
      </c>
    </row>
    <row r="875" spans="2:40" ht="15.6" thickTop="1" thickBot="1">
      <c r="B875" s="13" t="s">
        <v>862</v>
      </c>
      <c r="C875" s="2">
        <v>97085010</v>
      </c>
      <c r="D875" s="13" t="s">
        <v>875</v>
      </c>
      <c r="E875" s="14">
        <v>500</v>
      </c>
      <c r="F875" s="2">
        <v>6</v>
      </c>
      <c r="G875" s="2">
        <v>-96</v>
      </c>
      <c r="H875" s="2">
        <v>-90</v>
      </c>
      <c r="I875" s="14">
        <v>0</v>
      </c>
      <c r="J875" s="2">
        <v>0</v>
      </c>
      <c r="K875" s="2">
        <v>0</v>
      </c>
      <c r="L875" s="15"/>
      <c r="M875" s="1">
        <v>-14</v>
      </c>
      <c r="N875" s="3">
        <v>-14</v>
      </c>
      <c r="O875" s="3">
        <v>-13</v>
      </c>
      <c r="P875" s="3">
        <v>-4</v>
      </c>
      <c r="Q875" s="3">
        <v>-15</v>
      </c>
      <c r="R875" s="3">
        <v>-15</v>
      </c>
      <c r="S875" s="3">
        <v>0</v>
      </c>
      <c r="T875" s="3">
        <v>-15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L875" t="s">
        <v>931</v>
      </c>
      <c r="AM875">
        <v>97115858</v>
      </c>
      <c r="AN875" t="s">
        <v>954</v>
      </c>
    </row>
    <row r="876" spans="2:40" ht="15.6" thickTop="1" thickBot="1">
      <c r="B876" s="13" t="s">
        <v>862</v>
      </c>
      <c r="C876" s="2">
        <v>97085009</v>
      </c>
      <c r="D876" s="13" t="s">
        <v>876</v>
      </c>
      <c r="E876" s="14">
        <v>500</v>
      </c>
      <c r="F876" s="2">
        <v>72</v>
      </c>
      <c r="G876" s="2">
        <v>-56</v>
      </c>
      <c r="H876" s="2">
        <v>16</v>
      </c>
      <c r="I876" s="14">
        <v>0</v>
      </c>
      <c r="J876" s="2">
        <v>0</v>
      </c>
      <c r="K876" s="2">
        <v>0</v>
      </c>
      <c r="L876" s="15"/>
      <c r="M876" s="1">
        <v>-14</v>
      </c>
      <c r="N876" s="3">
        <v>-3</v>
      </c>
      <c r="O876" s="3">
        <v>-2</v>
      </c>
      <c r="P876" s="3">
        <v>7</v>
      </c>
      <c r="Q876" s="3">
        <v>-4</v>
      </c>
      <c r="R876" s="3">
        <v>-4</v>
      </c>
      <c r="S876" s="3">
        <v>18</v>
      </c>
      <c r="T876" s="3">
        <v>18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L876" t="s">
        <v>931</v>
      </c>
      <c r="AM876">
        <v>97094448</v>
      </c>
      <c r="AN876" t="s">
        <v>955</v>
      </c>
    </row>
    <row r="877" spans="2:40" ht="15.6" thickTop="1" thickBot="1">
      <c r="B877" s="13" t="s">
        <v>862</v>
      </c>
      <c r="C877" s="2">
        <v>62044468</v>
      </c>
      <c r="D877" s="13" t="s">
        <v>877</v>
      </c>
      <c r="E877" s="14">
        <v>600</v>
      </c>
      <c r="F877" s="2">
        <v>45</v>
      </c>
      <c r="G877" s="2">
        <v>-11</v>
      </c>
      <c r="H877" s="2">
        <v>34</v>
      </c>
      <c r="I877" s="14">
        <v>0</v>
      </c>
      <c r="J877" s="2">
        <v>0</v>
      </c>
      <c r="K877" s="2">
        <v>0</v>
      </c>
      <c r="L877" s="15"/>
      <c r="M877" s="1">
        <v>0</v>
      </c>
      <c r="N877" s="3">
        <v>0</v>
      </c>
      <c r="O877" s="3">
        <v>5</v>
      </c>
      <c r="P877" s="3">
        <v>3</v>
      </c>
      <c r="Q877" s="3">
        <v>0</v>
      </c>
      <c r="R877" s="3">
        <v>0</v>
      </c>
      <c r="S877" s="3">
        <v>14</v>
      </c>
      <c r="T877" s="3">
        <v>12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L877" t="s">
        <v>931</v>
      </c>
      <c r="AM877">
        <v>97056322</v>
      </c>
      <c r="AN877" t="s">
        <v>956</v>
      </c>
    </row>
    <row r="878" spans="2:40" ht="15.6" thickTop="1" thickBot="1">
      <c r="B878" s="13" t="s">
        <v>862</v>
      </c>
      <c r="C878" s="2">
        <v>97057331</v>
      </c>
      <c r="D878" s="13" t="s">
        <v>878</v>
      </c>
      <c r="E878" s="14">
        <v>1227</v>
      </c>
      <c r="F878" s="2">
        <v>89</v>
      </c>
      <c r="G878" s="2">
        <v>-6</v>
      </c>
      <c r="H878" s="2">
        <v>83</v>
      </c>
      <c r="I878" s="14">
        <v>0</v>
      </c>
      <c r="J878" s="2">
        <v>0</v>
      </c>
      <c r="K878" s="2">
        <v>0</v>
      </c>
      <c r="L878" s="15"/>
      <c r="M878" s="1">
        <v>2</v>
      </c>
      <c r="N878" s="3">
        <v>18</v>
      </c>
      <c r="O878" s="3">
        <v>16</v>
      </c>
      <c r="P878" s="3">
        <v>14</v>
      </c>
      <c r="Q878" s="3"/>
      <c r="R878" s="3">
        <v>33</v>
      </c>
      <c r="S878" s="3"/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/>
      <c r="Z878" s="3">
        <v>0</v>
      </c>
      <c r="AA878" s="3"/>
      <c r="AB878" s="3">
        <v>0</v>
      </c>
      <c r="AC878" s="3">
        <v>0</v>
      </c>
      <c r="AD878" s="3">
        <v>0</v>
      </c>
      <c r="AL878" t="s">
        <v>931</v>
      </c>
      <c r="AM878">
        <v>60030213</v>
      </c>
      <c r="AN878" t="s">
        <v>957</v>
      </c>
    </row>
    <row r="879" spans="2:40" ht="15.6" thickTop="1" thickBot="1">
      <c r="B879" s="13" t="s">
        <v>862</v>
      </c>
      <c r="C879" s="2">
        <v>97048237</v>
      </c>
      <c r="D879" s="13" t="s">
        <v>879</v>
      </c>
      <c r="E879" s="14">
        <v>1853</v>
      </c>
      <c r="F879" s="2">
        <v>0</v>
      </c>
      <c r="G879" s="2">
        <v>0</v>
      </c>
      <c r="H879" s="2">
        <v>0</v>
      </c>
      <c r="I879" s="14">
        <v>0</v>
      </c>
      <c r="J879" s="2">
        <v>0</v>
      </c>
      <c r="K879" s="2">
        <v>0</v>
      </c>
      <c r="L879" s="15"/>
      <c r="M879" s="1">
        <v>0</v>
      </c>
      <c r="N879" s="3">
        <v>0</v>
      </c>
      <c r="O879" s="3">
        <v>0</v>
      </c>
      <c r="P879" s="3">
        <v>0</v>
      </c>
      <c r="Q879" s="3"/>
      <c r="R879" s="3">
        <v>0</v>
      </c>
      <c r="S879" s="3"/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/>
      <c r="Z879" s="3">
        <v>0</v>
      </c>
      <c r="AA879" s="3"/>
      <c r="AB879" s="3">
        <v>0</v>
      </c>
      <c r="AC879" s="3">
        <v>0</v>
      </c>
      <c r="AD879" s="3">
        <v>0</v>
      </c>
      <c r="AL879" t="s">
        <v>931</v>
      </c>
      <c r="AM879">
        <v>60030215</v>
      </c>
      <c r="AN879" t="s">
        <v>958</v>
      </c>
    </row>
    <row r="880" spans="2:40" ht="15.6" thickTop="1" thickBot="1">
      <c r="B880" s="13" t="s">
        <v>862</v>
      </c>
      <c r="C880" s="2">
        <v>30082226</v>
      </c>
      <c r="D880" s="13" t="s">
        <v>880</v>
      </c>
      <c r="E880" s="14">
        <v>1219</v>
      </c>
      <c r="F880" s="2">
        <v>9</v>
      </c>
      <c r="G880" s="2">
        <v>-4</v>
      </c>
      <c r="H880" s="2">
        <v>5</v>
      </c>
      <c r="I880" s="14">
        <v>0</v>
      </c>
      <c r="J880" s="2">
        <v>0</v>
      </c>
      <c r="K880" s="2">
        <v>0</v>
      </c>
      <c r="L880" s="15"/>
      <c r="M880" s="1">
        <v>0</v>
      </c>
      <c r="N880" s="3">
        <v>5</v>
      </c>
      <c r="O880" s="3">
        <v>0</v>
      </c>
      <c r="P880" s="3">
        <v>0</v>
      </c>
      <c r="Q880" s="3"/>
      <c r="R880" s="3">
        <v>0</v>
      </c>
      <c r="S880" s="3"/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/>
      <c r="Z880" s="3">
        <v>0</v>
      </c>
      <c r="AA880" s="3"/>
      <c r="AB880" s="3">
        <v>0</v>
      </c>
      <c r="AC880" s="3">
        <v>0</v>
      </c>
      <c r="AD880" s="3">
        <v>0</v>
      </c>
      <c r="AL880" t="s">
        <v>959</v>
      </c>
      <c r="AM880">
        <v>97014316</v>
      </c>
      <c r="AN880" t="s">
        <v>960</v>
      </c>
    </row>
    <row r="881" spans="2:40" ht="15.6" thickTop="1" thickBot="1">
      <c r="B881" s="13" t="s">
        <v>862</v>
      </c>
      <c r="C881" s="2">
        <v>97047433</v>
      </c>
      <c r="D881" s="13" t="s">
        <v>881</v>
      </c>
      <c r="E881" s="14">
        <v>926</v>
      </c>
      <c r="F881" s="2">
        <v>26</v>
      </c>
      <c r="G881" s="2">
        <v>-15</v>
      </c>
      <c r="H881" s="2">
        <v>11</v>
      </c>
      <c r="I881" s="14">
        <v>0</v>
      </c>
      <c r="J881" s="2">
        <v>0</v>
      </c>
      <c r="K881" s="2">
        <v>0</v>
      </c>
      <c r="L881" s="15"/>
      <c r="M881" s="1">
        <v>0</v>
      </c>
      <c r="N881" s="3">
        <v>-1</v>
      </c>
      <c r="O881" s="3">
        <v>5</v>
      </c>
      <c r="P881" s="3">
        <v>7</v>
      </c>
      <c r="Q881" s="3"/>
      <c r="R881" s="3">
        <v>0</v>
      </c>
      <c r="S881" s="3"/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/>
      <c r="Z881" s="3">
        <v>0</v>
      </c>
      <c r="AA881" s="3"/>
      <c r="AB881" s="3">
        <v>0</v>
      </c>
      <c r="AC881" s="3">
        <v>0</v>
      </c>
      <c r="AD881" s="3">
        <v>0</v>
      </c>
      <c r="AL881" t="s">
        <v>959</v>
      </c>
      <c r="AM881">
        <v>40369921</v>
      </c>
      <c r="AN881" t="s">
        <v>961</v>
      </c>
    </row>
    <row r="882" spans="2:40" ht="15.6" thickTop="1" thickBot="1">
      <c r="B882" s="13" t="s">
        <v>862</v>
      </c>
      <c r="C882" s="2">
        <v>97082839</v>
      </c>
      <c r="D882" s="13" t="s">
        <v>882</v>
      </c>
      <c r="E882" s="14">
        <v>636</v>
      </c>
      <c r="F882" s="2">
        <v>91</v>
      </c>
      <c r="G882" s="2">
        <v>0</v>
      </c>
      <c r="H882" s="2">
        <v>91</v>
      </c>
      <c r="I882" s="14">
        <v>0</v>
      </c>
      <c r="J882" s="2">
        <v>0</v>
      </c>
      <c r="K882" s="2">
        <v>0</v>
      </c>
      <c r="L882" s="15"/>
      <c r="M882" s="1">
        <v>0</v>
      </c>
      <c r="N882" s="3">
        <v>16</v>
      </c>
      <c r="O882" s="3">
        <v>0</v>
      </c>
      <c r="P882" s="3">
        <v>16</v>
      </c>
      <c r="Q882" s="3">
        <v>20</v>
      </c>
      <c r="R882" s="3">
        <v>26</v>
      </c>
      <c r="S882" s="3">
        <v>0</v>
      </c>
      <c r="T882" s="3">
        <v>13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L882" t="s">
        <v>959</v>
      </c>
      <c r="AM882">
        <v>65093706</v>
      </c>
      <c r="AN882" t="s">
        <v>962</v>
      </c>
    </row>
    <row r="883" spans="2:40" ht="15.6" thickTop="1" thickBot="1">
      <c r="B883" s="13" t="s">
        <v>862</v>
      </c>
      <c r="C883" s="2">
        <v>59139275</v>
      </c>
      <c r="D883" s="13" t="s">
        <v>883</v>
      </c>
      <c r="E883" s="14">
        <v>987</v>
      </c>
      <c r="F883" s="2">
        <v>33</v>
      </c>
      <c r="G883" s="2">
        <v>-17</v>
      </c>
      <c r="H883" s="2">
        <v>16</v>
      </c>
      <c r="I883" s="14">
        <v>0</v>
      </c>
      <c r="J883" s="2">
        <v>0</v>
      </c>
      <c r="K883" s="2">
        <v>0</v>
      </c>
      <c r="L883" s="15"/>
      <c r="M883" s="1">
        <v>0</v>
      </c>
      <c r="N883" s="3">
        <v>7</v>
      </c>
      <c r="O883" s="3">
        <v>0</v>
      </c>
      <c r="P883" s="3">
        <v>2</v>
      </c>
      <c r="Q883" s="3"/>
      <c r="R883" s="3">
        <v>0</v>
      </c>
      <c r="S883" s="3"/>
      <c r="T883" s="3">
        <v>7</v>
      </c>
      <c r="U883" s="3">
        <v>0</v>
      </c>
      <c r="V883" s="3">
        <v>0</v>
      </c>
      <c r="W883" s="3">
        <v>0</v>
      </c>
      <c r="X883" s="3">
        <v>0</v>
      </c>
      <c r="Y883" s="3"/>
      <c r="Z883" s="3">
        <v>0</v>
      </c>
      <c r="AA883" s="3"/>
      <c r="AB883" s="3">
        <v>0</v>
      </c>
      <c r="AC883" s="3">
        <v>0</v>
      </c>
      <c r="AD883" s="3">
        <v>0</v>
      </c>
      <c r="AL883" t="s">
        <v>959</v>
      </c>
      <c r="AM883">
        <v>10639540</v>
      </c>
      <c r="AN883" t="s">
        <v>963</v>
      </c>
    </row>
    <row r="884" spans="2:40" ht="15.6" thickTop="1" thickBot="1">
      <c r="B884" s="13" t="s">
        <v>862</v>
      </c>
      <c r="C884" s="2">
        <v>97101579</v>
      </c>
      <c r="D884" s="13" t="s">
        <v>884</v>
      </c>
      <c r="E884" s="14">
        <v>850</v>
      </c>
      <c r="F884" s="2">
        <v>77</v>
      </c>
      <c r="G884" s="2">
        <v>-10</v>
      </c>
      <c r="H884" s="2">
        <v>67</v>
      </c>
      <c r="I884" s="14">
        <v>0</v>
      </c>
      <c r="J884" s="2">
        <v>0</v>
      </c>
      <c r="K884" s="2">
        <v>0</v>
      </c>
      <c r="L884" s="15"/>
      <c r="M884" s="1">
        <v>-2</v>
      </c>
      <c r="N884" s="3">
        <v>14</v>
      </c>
      <c r="O884" s="3">
        <v>1</v>
      </c>
      <c r="P884" s="3">
        <v>12</v>
      </c>
      <c r="Q884" s="3">
        <v>0</v>
      </c>
      <c r="R884" s="3">
        <v>18</v>
      </c>
      <c r="S884" s="3">
        <v>0</v>
      </c>
      <c r="T884" s="3">
        <v>24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57"/>
      <c r="AF884" s="57"/>
      <c r="AG884" s="57"/>
      <c r="AH884" s="57"/>
      <c r="AI884" s="57"/>
      <c r="AJ884" s="57"/>
      <c r="AK884" s="57"/>
      <c r="AL884" t="s">
        <v>959</v>
      </c>
      <c r="AM884">
        <v>97023713</v>
      </c>
      <c r="AN884" t="s">
        <v>964</v>
      </c>
    </row>
    <row r="885" spans="2:40" ht="15.6" thickTop="1" thickBot="1">
      <c r="B885" s="13" t="s">
        <v>862</v>
      </c>
      <c r="C885" s="2">
        <v>97127445</v>
      </c>
      <c r="D885" s="13" t="s">
        <v>885</v>
      </c>
      <c r="E885" s="14">
        <v>500</v>
      </c>
      <c r="F885" s="2">
        <v>6</v>
      </c>
      <c r="G885" s="2">
        <v>-10</v>
      </c>
      <c r="H885" s="2">
        <v>-4</v>
      </c>
      <c r="I885" s="14">
        <v>0</v>
      </c>
      <c r="J885" s="2">
        <v>0</v>
      </c>
      <c r="K885" s="2">
        <v>0</v>
      </c>
      <c r="L885" s="15"/>
      <c r="M885" s="1">
        <v>0</v>
      </c>
      <c r="N885" s="3">
        <v>0</v>
      </c>
      <c r="O885" s="3">
        <v>0</v>
      </c>
      <c r="P885" s="3">
        <v>0</v>
      </c>
      <c r="Q885" s="3">
        <v>0</v>
      </c>
      <c r="R885" s="3">
        <v>-4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L885" t="s">
        <v>959</v>
      </c>
      <c r="AM885">
        <v>20194960</v>
      </c>
      <c r="AN885" t="s">
        <v>965</v>
      </c>
    </row>
    <row r="886" spans="2:40" ht="15.6" thickTop="1" thickBot="1">
      <c r="B886" s="13" t="s">
        <v>862</v>
      </c>
      <c r="C886" s="2">
        <v>4825961</v>
      </c>
      <c r="D886" s="13" t="s">
        <v>886</v>
      </c>
      <c r="E886" s="14">
        <v>593</v>
      </c>
      <c r="F886" s="2">
        <v>32</v>
      </c>
      <c r="G886" s="2">
        <v>-28</v>
      </c>
      <c r="H886" s="2">
        <v>4</v>
      </c>
      <c r="I886" s="14">
        <v>0</v>
      </c>
      <c r="J886" s="2">
        <v>0</v>
      </c>
      <c r="K886" s="2">
        <v>0</v>
      </c>
      <c r="L886" s="15"/>
      <c r="M886" s="1">
        <v>-4</v>
      </c>
      <c r="N886" s="3">
        <v>0</v>
      </c>
      <c r="O886" s="3">
        <v>-3</v>
      </c>
      <c r="P886" s="3">
        <v>-4</v>
      </c>
      <c r="Q886" s="3">
        <v>0</v>
      </c>
      <c r="R886" s="3">
        <v>0</v>
      </c>
      <c r="S886" s="3">
        <v>0</v>
      </c>
      <c r="T886" s="3">
        <v>15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57"/>
      <c r="AF886" s="57"/>
      <c r="AG886" s="57"/>
      <c r="AH886" s="57"/>
      <c r="AI886" s="57"/>
      <c r="AJ886" s="57"/>
      <c r="AK886" s="57"/>
      <c r="AL886" t="s">
        <v>959</v>
      </c>
      <c r="AM886">
        <v>57199503</v>
      </c>
      <c r="AN886" t="s">
        <v>966</v>
      </c>
    </row>
    <row r="887" spans="2:40" ht="15.6" thickTop="1" thickBot="1">
      <c r="B887" s="13" t="s">
        <v>862</v>
      </c>
      <c r="C887" s="2">
        <v>97101584</v>
      </c>
      <c r="D887" s="13" t="s">
        <v>887</v>
      </c>
      <c r="E887" s="14">
        <v>798</v>
      </c>
      <c r="F887" s="2">
        <v>13</v>
      </c>
      <c r="G887" s="2">
        <v>-13</v>
      </c>
      <c r="H887" s="2">
        <v>0</v>
      </c>
      <c r="I887" s="14">
        <v>0</v>
      </c>
      <c r="J887" s="2">
        <v>0</v>
      </c>
      <c r="K887" s="2">
        <v>0</v>
      </c>
      <c r="L887" s="15"/>
      <c r="M887" s="1">
        <v>11</v>
      </c>
      <c r="N887" s="3">
        <v>0</v>
      </c>
      <c r="O887" s="3">
        <v>-11</v>
      </c>
      <c r="P887" s="3">
        <v>0</v>
      </c>
      <c r="Q887" s="3"/>
      <c r="R887" s="3">
        <v>0</v>
      </c>
      <c r="S887" s="3"/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/>
      <c r="Z887" s="3">
        <v>0</v>
      </c>
      <c r="AA887" s="3"/>
      <c r="AB887" s="3">
        <v>0</v>
      </c>
      <c r="AC887" s="3">
        <v>0</v>
      </c>
      <c r="AD887" s="3">
        <v>0</v>
      </c>
      <c r="AL887" t="s">
        <v>959</v>
      </c>
      <c r="AM887">
        <v>97089930</v>
      </c>
      <c r="AN887" t="s">
        <v>967</v>
      </c>
    </row>
    <row r="888" spans="2:40" ht="15.6" thickTop="1" thickBot="1">
      <c r="B888" s="13" t="s">
        <v>862</v>
      </c>
      <c r="C888" s="2">
        <v>97048234</v>
      </c>
      <c r="D888" s="13" t="s">
        <v>888</v>
      </c>
      <c r="E888" s="14">
        <v>909</v>
      </c>
      <c r="F888" s="2">
        <v>45</v>
      </c>
      <c r="G888" s="2">
        <v>-23</v>
      </c>
      <c r="H888" s="2">
        <v>22</v>
      </c>
      <c r="I888" s="14">
        <v>0</v>
      </c>
      <c r="J888" s="2">
        <v>0</v>
      </c>
      <c r="K888" s="2">
        <v>0</v>
      </c>
      <c r="L888" s="15"/>
      <c r="M888" s="1">
        <v>2</v>
      </c>
      <c r="N888" s="3">
        <v>-3</v>
      </c>
      <c r="O888" s="3">
        <v>7</v>
      </c>
      <c r="P888" s="3">
        <v>7</v>
      </c>
      <c r="Q888" s="3"/>
      <c r="R888" s="3">
        <v>0</v>
      </c>
      <c r="S888" s="3"/>
      <c r="T888" s="3">
        <v>9</v>
      </c>
      <c r="U888" s="3">
        <v>0</v>
      </c>
      <c r="V888" s="3">
        <v>0</v>
      </c>
      <c r="W888" s="3">
        <v>0</v>
      </c>
      <c r="X888" s="3">
        <v>0</v>
      </c>
      <c r="Y888" s="3"/>
      <c r="Z888" s="3">
        <v>0</v>
      </c>
      <c r="AA888" s="3"/>
      <c r="AB888" s="3">
        <v>0</v>
      </c>
      <c r="AC888" s="3">
        <v>0</v>
      </c>
      <c r="AD888" s="3">
        <v>0</v>
      </c>
      <c r="AL888" t="s">
        <v>959</v>
      </c>
      <c r="AM888">
        <v>97085768</v>
      </c>
      <c r="AN888" t="s">
        <v>968</v>
      </c>
    </row>
    <row r="889" spans="2:40" ht="15.6" thickTop="1" thickBot="1">
      <c r="B889" s="13" t="s">
        <v>862</v>
      </c>
      <c r="C889" s="2">
        <v>4830723</v>
      </c>
      <c r="D889" s="13" t="s">
        <v>889</v>
      </c>
      <c r="E889" s="14">
        <v>821</v>
      </c>
      <c r="F889" s="2">
        <v>5</v>
      </c>
      <c r="G889" s="2">
        <v>-6</v>
      </c>
      <c r="H889" s="2">
        <v>-1</v>
      </c>
      <c r="I889" s="14">
        <v>0</v>
      </c>
      <c r="J889" s="2">
        <v>0</v>
      </c>
      <c r="K889" s="2">
        <v>0</v>
      </c>
      <c r="L889" s="15"/>
      <c r="M889" s="1">
        <v>-1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L889" t="s">
        <v>959</v>
      </c>
      <c r="AM889">
        <v>40268854</v>
      </c>
      <c r="AN889" t="s">
        <v>969</v>
      </c>
    </row>
    <row r="890" spans="2:40" ht="15.6" thickTop="1" thickBot="1">
      <c r="B890" s="13" t="s">
        <v>862</v>
      </c>
      <c r="C890" s="2">
        <v>97039420</v>
      </c>
      <c r="D890" s="13" t="s">
        <v>890</v>
      </c>
      <c r="E890" s="14">
        <v>845</v>
      </c>
      <c r="F890" s="2">
        <v>37</v>
      </c>
      <c r="G890" s="2">
        <v>-29</v>
      </c>
      <c r="H890" s="2">
        <v>8</v>
      </c>
      <c r="I890" s="14">
        <v>0</v>
      </c>
      <c r="J890" s="2">
        <v>0</v>
      </c>
      <c r="K890" s="2">
        <v>0</v>
      </c>
      <c r="L890" s="15"/>
      <c r="M890" s="1">
        <v>0</v>
      </c>
      <c r="N890" s="3">
        <v>1</v>
      </c>
      <c r="O890" s="3">
        <v>-12</v>
      </c>
      <c r="P890" s="3">
        <v>12</v>
      </c>
      <c r="Q890" s="3">
        <v>0</v>
      </c>
      <c r="R890" s="3">
        <v>7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L890" t="s">
        <v>959</v>
      </c>
      <c r="AM890">
        <v>57199513</v>
      </c>
      <c r="AN890" t="s">
        <v>970</v>
      </c>
    </row>
    <row r="891" spans="2:40" ht="15.6" thickTop="1" thickBot="1">
      <c r="B891" s="13" t="s">
        <v>862</v>
      </c>
      <c r="C891" s="2">
        <v>97006406</v>
      </c>
      <c r="D891" s="13" t="s">
        <v>891</v>
      </c>
      <c r="E891" s="14">
        <v>791</v>
      </c>
      <c r="F891" s="2">
        <v>38</v>
      </c>
      <c r="G891" s="2">
        <v>-22</v>
      </c>
      <c r="H891" s="2">
        <v>16</v>
      </c>
      <c r="I891" s="14">
        <v>0</v>
      </c>
      <c r="J891" s="2">
        <v>0</v>
      </c>
      <c r="K891" s="2">
        <v>0</v>
      </c>
      <c r="L891" s="15"/>
      <c r="M891" s="1">
        <v>-1</v>
      </c>
      <c r="N891" s="3">
        <v>11</v>
      </c>
      <c r="O891" s="3">
        <v>10</v>
      </c>
      <c r="P891" s="3">
        <v>4</v>
      </c>
      <c r="Q891" s="3">
        <v>0</v>
      </c>
      <c r="R891" s="3">
        <v>0</v>
      </c>
      <c r="S891" s="3">
        <v>0</v>
      </c>
      <c r="T891" s="3">
        <v>-8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L891" t="s">
        <v>959</v>
      </c>
      <c r="AM891">
        <v>10643365</v>
      </c>
      <c r="AN891" t="s">
        <v>971</v>
      </c>
    </row>
    <row r="892" spans="2:40" ht="15.6" thickTop="1" thickBot="1">
      <c r="B892" s="13" t="s">
        <v>862</v>
      </c>
      <c r="C892" s="2">
        <v>5222095</v>
      </c>
      <c r="D892" s="13" t="s">
        <v>892</v>
      </c>
      <c r="E892" s="14">
        <v>649</v>
      </c>
      <c r="F892" s="2">
        <v>22</v>
      </c>
      <c r="G892" s="2">
        <v>-30</v>
      </c>
      <c r="H892" s="2">
        <v>-8</v>
      </c>
      <c r="I892" s="14">
        <v>0</v>
      </c>
      <c r="J892" s="2">
        <v>0</v>
      </c>
      <c r="K892" s="2">
        <v>0</v>
      </c>
      <c r="L892" s="15"/>
      <c r="M892" s="1">
        <v>0</v>
      </c>
      <c r="N892" s="3">
        <v>-16</v>
      </c>
      <c r="O892" s="3">
        <v>4</v>
      </c>
      <c r="P892" s="3">
        <v>0</v>
      </c>
      <c r="Q892" s="3">
        <v>0</v>
      </c>
      <c r="R892" s="3">
        <v>4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L892" t="s">
        <v>959</v>
      </c>
      <c r="AM892">
        <v>97116643</v>
      </c>
      <c r="AN892" t="s">
        <v>972</v>
      </c>
    </row>
    <row r="893" spans="2:40" ht="15.6" thickTop="1" thickBot="1">
      <c r="B893" s="13" t="s">
        <v>862</v>
      </c>
      <c r="C893" s="2">
        <v>64056805</v>
      </c>
      <c r="D893" s="13" t="s">
        <v>893</v>
      </c>
      <c r="E893" s="14">
        <v>1002</v>
      </c>
      <c r="F893" s="2">
        <v>75</v>
      </c>
      <c r="G893" s="2">
        <v>-11</v>
      </c>
      <c r="H893" s="2">
        <v>64</v>
      </c>
      <c r="I893" s="14">
        <v>0</v>
      </c>
      <c r="J893" s="2">
        <v>0</v>
      </c>
      <c r="K893" s="2">
        <v>0</v>
      </c>
      <c r="L893" s="15"/>
      <c r="M893" s="1">
        <v>33</v>
      </c>
      <c r="N893" s="3">
        <v>18</v>
      </c>
      <c r="O893" s="3">
        <v>11</v>
      </c>
      <c r="P893" s="3">
        <v>-4</v>
      </c>
      <c r="Q893" s="3"/>
      <c r="R893" s="3">
        <v>0</v>
      </c>
      <c r="S893" s="3"/>
      <c r="T893" s="3">
        <v>6</v>
      </c>
      <c r="U893" s="3">
        <v>0</v>
      </c>
      <c r="V893" s="3">
        <v>0</v>
      </c>
      <c r="W893" s="3">
        <v>0</v>
      </c>
      <c r="X893" s="3">
        <v>0</v>
      </c>
      <c r="Y893" s="3"/>
      <c r="Z893" s="3">
        <v>0</v>
      </c>
      <c r="AA893" s="3"/>
      <c r="AB893" s="3">
        <v>0</v>
      </c>
      <c r="AC893" s="3">
        <v>0</v>
      </c>
      <c r="AD893" s="3">
        <v>0</v>
      </c>
      <c r="AL893" t="s">
        <v>959</v>
      </c>
      <c r="AM893">
        <v>97123769</v>
      </c>
      <c r="AN893" t="s">
        <v>973</v>
      </c>
    </row>
    <row r="894" spans="2:40" ht="15.6" thickTop="1" thickBot="1">
      <c r="B894" s="13" t="s">
        <v>862</v>
      </c>
      <c r="C894" s="2">
        <v>97116223</v>
      </c>
      <c r="D894" s="13" t="s">
        <v>894</v>
      </c>
      <c r="E894" s="14">
        <v>660</v>
      </c>
      <c r="F894" s="2">
        <v>77</v>
      </c>
      <c r="G894" s="2">
        <v>-15</v>
      </c>
      <c r="H894" s="2">
        <v>62</v>
      </c>
      <c r="I894" s="14">
        <v>0</v>
      </c>
      <c r="J894" s="2">
        <v>0</v>
      </c>
      <c r="K894" s="2">
        <v>0</v>
      </c>
      <c r="L894" s="15"/>
      <c r="M894" s="1">
        <v>14</v>
      </c>
      <c r="N894" s="3">
        <v>0</v>
      </c>
      <c r="O894" s="3">
        <v>18</v>
      </c>
      <c r="P894" s="3">
        <v>16</v>
      </c>
      <c r="Q894" s="3">
        <v>-15</v>
      </c>
      <c r="R894" s="3">
        <v>20</v>
      </c>
      <c r="S894" s="3">
        <v>9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L894" t="s">
        <v>959</v>
      </c>
      <c r="AM894">
        <v>97097586</v>
      </c>
      <c r="AN894" t="s">
        <v>974</v>
      </c>
    </row>
    <row r="895" spans="2:40" ht="15.6" thickTop="1" thickBot="1">
      <c r="B895" s="13" t="s">
        <v>862</v>
      </c>
      <c r="C895" s="2">
        <v>97108444</v>
      </c>
      <c r="D895" s="13" t="s">
        <v>895</v>
      </c>
      <c r="E895" s="14">
        <v>555</v>
      </c>
      <c r="F895" s="2">
        <v>54</v>
      </c>
      <c r="G895" s="2">
        <v>-27</v>
      </c>
      <c r="H895" s="2">
        <v>27</v>
      </c>
      <c r="I895" s="14">
        <v>0</v>
      </c>
      <c r="J895" s="2">
        <v>0</v>
      </c>
      <c r="K895" s="2">
        <v>0</v>
      </c>
      <c r="L895" s="15"/>
      <c r="M895" s="1">
        <v>-4</v>
      </c>
      <c r="N895" s="3">
        <v>-2</v>
      </c>
      <c r="O895" s="3">
        <v>12</v>
      </c>
      <c r="P895" s="3">
        <v>0</v>
      </c>
      <c r="Q895" s="3">
        <v>0</v>
      </c>
      <c r="R895" s="3">
        <v>0</v>
      </c>
      <c r="S895" s="3">
        <v>15</v>
      </c>
      <c r="T895" s="3">
        <v>6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L895" t="s">
        <v>959</v>
      </c>
      <c r="AM895">
        <v>97116644</v>
      </c>
      <c r="AN895" t="s">
        <v>975</v>
      </c>
    </row>
    <row r="896" spans="2:40" ht="15.6" thickTop="1" thickBot="1">
      <c r="B896" s="13" t="s">
        <v>862</v>
      </c>
      <c r="C896" s="2">
        <v>3427834</v>
      </c>
      <c r="D896" s="13" t="s">
        <v>896</v>
      </c>
      <c r="E896" s="14">
        <v>1111</v>
      </c>
      <c r="F896" s="2">
        <v>6</v>
      </c>
      <c r="G896" s="2">
        <v>-63</v>
      </c>
      <c r="H896" s="2">
        <v>-57</v>
      </c>
      <c r="I896" s="14">
        <v>0</v>
      </c>
      <c r="J896" s="2">
        <v>0</v>
      </c>
      <c r="K896" s="2">
        <v>0</v>
      </c>
      <c r="L896" s="15"/>
      <c r="M896" s="1">
        <v>-16</v>
      </c>
      <c r="N896" s="3">
        <v>0</v>
      </c>
      <c r="O896" s="3">
        <v>-16</v>
      </c>
      <c r="P896" s="3">
        <v>0</v>
      </c>
      <c r="Q896" s="3"/>
      <c r="R896" s="3">
        <v>-23</v>
      </c>
      <c r="S896" s="3"/>
      <c r="T896" s="3">
        <v>-2</v>
      </c>
      <c r="U896" s="3">
        <v>0</v>
      </c>
      <c r="V896" s="3">
        <v>0</v>
      </c>
      <c r="W896" s="3">
        <v>0</v>
      </c>
      <c r="X896" s="3">
        <v>0</v>
      </c>
      <c r="Y896" s="3"/>
      <c r="Z896" s="3">
        <v>0</v>
      </c>
      <c r="AA896" s="3"/>
      <c r="AB896" s="3">
        <v>0</v>
      </c>
      <c r="AC896" s="3">
        <v>0</v>
      </c>
      <c r="AD896" s="3">
        <v>0</v>
      </c>
      <c r="AL896" t="s">
        <v>959</v>
      </c>
      <c r="AM896">
        <v>97066059</v>
      </c>
      <c r="AN896" t="s">
        <v>976</v>
      </c>
    </row>
    <row r="897" spans="2:40" ht="15.6" thickTop="1" thickBot="1">
      <c r="B897" s="13" t="s">
        <v>862</v>
      </c>
      <c r="C897" s="2">
        <v>97048239</v>
      </c>
      <c r="D897" s="13" t="s">
        <v>897</v>
      </c>
      <c r="E897" s="14">
        <v>729</v>
      </c>
      <c r="F897" s="2">
        <v>16</v>
      </c>
      <c r="G897" s="2">
        <v>-23</v>
      </c>
      <c r="H897" s="2">
        <v>-7</v>
      </c>
      <c r="I897" s="14">
        <v>0</v>
      </c>
      <c r="J897" s="2">
        <v>0</v>
      </c>
      <c r="K897" s="2">
        <v>0</v>
      </c>
      <c r="L897" s="15"/>
      <c r="M897" s="1">
        <v>-8</v>
      </c>
      <c r="N897" s="3">
        <v>8</v>
      </c>
      <c r="O897" s="3">
        <v>-5</v>
      </c>
      <c r="P897" s="3">
        <v>0</v>
      </c>
      <c r="Q897" s="3">
        <v>0</v>
      </c>
      <c r="R897" s="3">
        <v>0</v>
      </c>
      <c r="S897" s="3">
        <v>0</v>
      </c>
      <c r="T897" s="3">
        <v>-2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L897" t="s">
        <v>977</v>
      </c>
      <c r="AM897">
        <v>97116171</v>
      </c>
      <c r="AN897" t="s">
        <v>978</v>
      </c>
    </row>
    <row r="898" spans="2:40" ht="15.6" thickTop="1" thickBot="1">
      <c r="B898" s="13" t="s">
        <v>862</v>
      </c>
      <c r="C898" s="2">
        <v>97039423</v>
      </c>
      <c r="D898" s="13" t="s">
        <v>898</v>
      </c>
      <c r="E898" s="14">
        <v>1039</v>
      </c>
      <c r="F898" s="2">
        <v>0</v>
      </c>
      <c r="G898" s="2">
        <v>-3</v>
      </c>
      <c r="H898" s="2">
        <v>-3</v>
      </c>
      <c r="I898" s="14">
        <v>0</v>
      </c>
      <c r="J898" s="2">
        <v>0</v>
      </c>
      <c r="K898" s="2">
        <v>0</v>
      </c>
      <c r="L898" s="15"/>
      <c r="M898" s="1">
        <v>-3</v>
      </c>
      <c r="N898" s="3">
        <v>0</v>
      </c>
      <c r="O898" s="3">
        <v>0</v>
      </c>
      <c r="P898" s="3">
        <v>0</v>
      </c>
      <c r="Q898" s="3"/>
      <c r="R898" s="3">
        <v>0</v>
      </c>
      <c r="S898" s="3"/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/>
      <c r="Z898" s="3">
        <v>0</v>
      </c>
      <c r="AA898" s="3"/>
      <c r="AB898" s="3">
        <v>0</v>
      </c>
      <c r="AC898" s="3">
        <v>0</v>
      </c>
      <c r="AD898" s="3">
        <v>0</v>
      </c>
      <c r="AL898" t="s">
        <v>977</v>
      </c>
      <c r="AM898">
        <v>97086355</v>
      </c>
      <c r="AN898" t="s">
        <v>979</v>
      </c>
    </row>
    <row r="899" spans="2:40" ht="15.6" thickTop="1" thickBot="1">
      <c r="B899" s="13" t="s">
        <v>862</v>
      </c>
      <c r="C899" s="2">
        <v>5225624</v>
      </c>
      <c r="D899" s="13" t="s">
        <v>899</v>
      </c>
      <c r="E899" s="14">
        <v>1249</v>
      </c>
      <c r="F899" s="2">
        <v>8</v>
      </c>
      <c r="G899" s="2">
        <v>-48</v>
      </c>
      <c r="H899" s="2">
        <v>-40</v>
      </c>
      <c r="I899" s="14">
        <v>0</v>
      </c>
      <c r="J899" s="2">
        <v>0</v>
      </c>
      <c r="K899" s="2">
        <v>0</v>
      </c>
      <c r="L899" s="15"/>
      <c r="M899" s="1">
        <v>0</v>
      </c>
      <c r="N899" s="3">
        <v>0</v>
      </c>
      <c r="O899" s="3">
        <v>-16</v>
      </c>
      <c r="P899" s="3">
        <v>-4</v>
      </c>
      <c r="Q899" s="3"/>
      <c r="R899" s="3">
        <v>-20</v>
      </c>
      <c r="S899" s="3"/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/>
      <c r="Z899" s="3">
        <v>0</v>
      </c>
      <c r="AA899" s="3"/>
      <c r="AB899" s="3">
        <v>0</v>
      </c>
      <c r="AC899" s="3">
        <v>0</v>
      </c>
      <c r="AD899" s="3">
        <v>0</v>
      </c>
      <c r="AL899" t="s">
        <v>977</v>
      </c>
      <c r="AM899">
        <v>97100740</v>
      </c>
      <c r="AN899" t="s">
        <v>980</v>
      </c>
    </row>
    <row r="900" spans="2:40" ht="15.6" thickTop="1" thickBot="1">
      <c r="B900" s="13" t="s">
        <v>900</v>
      </c>
      <c r="C900" s="2">
        <v>97127578</v>
      </c>
      <c r="D900" s="13" t="s">
        <v>901</v>
      </c>
      <c r="E900" s="14">
        <v>500</v>
      </c>
      <c r="F900" s="2">
        <v>0</v>
      </c>
      <c r="G900" s="2">
        <v>-53</v>
      </c>
      <c r="H900" s="2">
        <v>-53</v>
      </c>
      <c r="I900" s="14">
        <v>0</v>
      </c>
      <c r="J900" s="2">
        <v>0</v>
      </c>
      <c r="K900" s="2">
        <v>0</v>
      </c>
      <c r="L900" s="15"/>
      <c r="M900" s="1">
        <v>0</v>
      </c>
      <c r="N900" s="3">
        <v>-10</v>
      </c>
      <c r="O900" s="3">
        <v>0</v>
      </c>
      <c r="P900" s="3">
        <v>-13</v>
      </c>
      <c r="Q900" s="3">
        <v>-15</v>
      </c>
      <c r="R900" s="3">
        <v>0</v>
      </c>
      <c r="S900" s="3">
        <v>-15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L900" t="s">
        <v>977</v>
      </c>
      <c r="AM900">
        <v>65605802</v>
      </c>
      <c r="AN900" t="s">
        <v>981</v>
      </c>
    </row>
    <row r="901" spans="2:40" ht="15.6" thickTop="1" thickBot="1">
      <c r="B901" s="13" t="s">
        <v>900</v>
      </c>
      <c r="C901" s="2">
        <v>97131530</v>
      </c>
      <c r="D901" s="13" t="s">
        <v>902</v>
      </c>
      <c r="E901" s="14">
        <v>543</v>
      </c>
      <c r="F901" s="2">
        <v>12</v>
      </c>
      <c r="G901" s="2">
        <v>-1</v>
      </c>
      <c r="H901" s="2">
        <v>11</v>
      </c>
      <c r="I901" s="14">
        <v>0</v>
      </c>
      <c r="J901" s="2">
        <v>0</v>
      </c>
      <c r="K901" s="2">
        <v>0</v>
      </c>
      <c r="L901" s="15"/>
      <c r="M901" s="1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11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L901" t="s">
        <v>977</v>
      </c>
      <c r="AM901">
        <v>97086356</v>
      </c>
      <c r="AN901" t="s">
        <v>982</v>
      </c>
    </row>
    <row r="902" spans="2:40" ht="15.6" thickTop="1" thickBot="1">
      <c r="B902" s="13" t="s">
        <v>900</v>
      </c>
      <c r="C902" s="2">
        <v>56011696</v>
      </c>
      <c r="D902" s="13" t="s">
        <v>903</v>
      </c>
      <c r="E902" s="14">
        <v>615</v>
      </c>
      <c r="F902" s="2">
        <v>4</v>
      </c>
      <c r="G902" s="2">
        <v>-9</v>
      </c>
      <c r="H902" s="2">
        <v>-5</v>
      </c>
      <c r="I902" s="14">
        <v>0</v>
      </c>
      <c r="J902" s="2">
        <v>0</v>
      </c>
      <c r="K902" s="2">
        <v>0</v>
      </c>
      <c r="L902" s="15"/>
      <c r="M902" s="1">
        <v>0</v>
      </c>
      <c r="N902" s="3">
        <v>0</v>
      </c>
      <c r="O902" s="3">
        <v>-5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L902" t="s">
        <v>977</v>
      </c>
      <c r="AM902">
        <v>97122329</v>
      </c>
      <c r="AN902" t="s">
        <v>983</v>
      </c>
    </row>
    <row r="903" spans="2:40" ht="15.6" thickTop="1" thickBot="1">
      <c r="B903" s="13" t="s">
        <v>900</v>
      </c>
      <c r="C903" s="2">
        <v>56011696</v>
      </c>
      <c r="D903" s="13" t="s">
        <v>903</v>
      </c>
      <c r="E903" s="14">
        <v>615</v>
      </c>
      <c r="F903" s="2">
        <v>47</v>
      </c>
      <c r="G903" s="2">
        <v>-5</v>
      </c>
      <c r="H903" s="2">
        <v>42</v>
      </c>
      <c r="I903" s="14">
        <v>0</v>
      </c>
      <c r="J903" s="2">
        <v>0</v>
      </c>
      <c r="K903" s="2">
        <v>0</v>
      </c>
      <c r="L903" s="15"/>
      <c r="M903" s="3">
        <v>13</v>
      </c>
      <c r="N903" s="3">
        <v>0</v>
      </c>
      <c r="O903" s="3">
        <v>0</v>
      </c>
      <c r="P903" s="3">
        <v>0</v>
      </c>
      <c r="Q903" s="3">
        <v>12</v>
      </c>
      <c r="R903" s="3">
        <v>4</v>
      </c>
      <c r="S903" s="3">
        <v>0</v>
      </c>
      <c r="T903" s="3">
        <v>13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L903" t="s">
        <v>977</v>
      </c>
      <c r="AM903">
        <v>97108223</v>
      </c>
      <c r="AN903" t="s">
        <v>984</v>
      </c>
    </row>
    <row r="904" spans="2:40" ht="15.6" thickTop="1" thickBot="1">
      <c r="B904" s="13" t="s">
        <v>900</v>
      </c>
      <c r="C904" s="2">
        <v>51031303</v>
      </c>
      <c r="D904" s="13" t="s">
        <v>904</v>
      </c>
      <c r="E904" s="14">
        <v>1271</v>
      </c>
      <c r="F904" s="2">
        <v>8</v>
      </c>
      <c r="G904" s="2">
        <v>0</v>
      </c>
      <c r="H904" s="2">
        <v>8</v>
      </c>
      <c r="I904" s="14">
        <v>0</v>
      </c>
      <c r="J904" s="2">
        <v>0</v>
      </c>
      <c r="K904" s="2">
        <v>0</v>
      </c>
      <c r="L904" s="15"/>
      <c r="M904" s="1">
        <v>0</v>
      </c>
      <c r="N904" s="3">
        <v>0</v>
      </c>
      <c r="O904" s="3">
        <v>0</v>
      </c>
      <c r="P904" s="3">
        <v>0</v>
      </c>
      <c r="Q904" s="3"/>
      <c r="R904" s="3">
        <v>0</v>
      </c>
      <c r="S904" s="3"/>
      <c r="T904" s="3">
        <v>8</v>
      </c>
      <c r="U904" s="3">
        <v>0</v>
      </c>
      <c r="V904" s="3">
        <v>0</v>
      </c>
      <c r="W904" s="3">
        <v>0</v>
      </c>
      <c r="X904" s="3">
        <v>0</v>
      </c>
      <c r="Y904" s="3"/>
      <c r="Z904" s="3">
        <v>0</v>
      </c>
      <c r="AA904" s="3"/>
      <c r="AB904" s="3">
        <v>0</v>
      </c>
      <c r="AC904" s="3">
        <v>0</v>
      </c>
      <c r="AD904" s="3">
        <v>0</v>
      </c>
      <c r="AL904" t="s">
        <v>977</v>
      </c>
      <c r="AM904">
        <v>97070017</v>
      </c>
      <c r="AN904" t="s">
        <v>985</v>
      </c>
    </row>
    <row r="905" spans="2:40" ht="15.6" thickTop="1" thickBot="1">
      <c r="B905" s="13" t="s">
        <v>900</v>
      </c>
      <c r="C905" s="2">
        <v>56011701</v>
      </c>
      <c r="D905" s="13" t="s">
        <v>905</v>
      </c>
      <c r="E905" s="14">
        <v>1596</v>
      </c>
      <c r="F905" s="2">
        <v>3</v>
      </c>
      <c r="G905" s="2">
        <v>-12</v>
      </c>
      <c r="H905" s="2">
        <v>-9</v>
      </c>
      <c r="I905" s="14">
        <v>0</v>
      </c>
      <c r="J905" s="2">
        <v>0</v>
      </c>
      <c r="K905" s="2">
        <v>0</v>
      </c>
      <c r="L905" s="15"/>
      <c r="M905" s="1">
        <v>0</v>
      </c>
      <c r="N905" s="3">
        <v>0</v>
      </c>
      <c r="O905" s="3">
        <v>0</v>
      </c>
      <c r="P905" s="3">
        <v>0</v>
      </c>
      <c r="Q905" s="3"/>
      <c r="R905" s="3">
        <v>0</v>
      </c>
      <c r="S905" s="3"/>
      <c r="T905" s="3">
        <v>-9</v>
      </c>
      <c r="U905" s="3">
        <v>0</v>
      </c>
      <c r="V905" s="3">
        <v>0</v>
      </c>
      <c r="W905" s="3">
        <v>0</v>
      </c>
      <c r="X905" s="3">
        <v>0</v>
      </c>
      <c r="Y905" s="3"/>
      <c r="Z905" s="3">
        <v>0</v>
      </c>
      <c r="AA905" s="3"/>
      <c r="AB905" s="3">
        <v>0</v>
      </c>
      <c r="AC905" s="3">
        <v>0</v>
      </c>
      <c r="AD905" s="3">
        <v>0</v>
      </c>
      <c r="AL905" t="s">
        <v>977</v>
      </c>
      <c r="AM905">
        <v>97086357</v>
      </c>
      <c r="AN905" t="s">
        <v>986</v>
      </c>
    </row>
    <row r="906" spans="2:40" ht="15.6" thickTop="1" thickBot="1">
      <c r="B906" s="13" t="s">
        <v>900</v>
      </c>
      <c r="C906" s="2">
        <v>97117195</v>
      </c>
      <c r="D906" s="13" t="s">
        <v>906</v>
      </c>
      <c r="E906" s="14">
        <v>1341</v>
      </c>
      <c r="F906" s="2">
        <v>16</v>
      </c>
      <c r="G906" s="2">
        <v>-36</v>
      </c>
      <c r="H906" s="2">
        <v>-20</v>
      </c>
      <c r="I906" s="14">
        <v>0</v>
      </c>
      <c r="J906" s="2">
        <v>0</v>
      </c>
      <c r="K906" s="2">
        <v>0</v>
      </c>
      <c r="L906" s="15"/>
      <c r="M906" s="1">
        <v>6</v>
      </c>
      <c r="N906" s="3">
        <v>-35</v>
      </c>
      <c r="O906" s="3">
        <v>2</v>
      </c>
      <c r="P906" s="3">
        <v>7</v>
      </c>
      <c r="Q906" s="3"/>
      <c r="R906" s="3">
        <v>0</v>
      </c>
      <c r="S906" s="3"/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/>
      <c r="Z906" s="3">
        <v>0</v>
      </c>
      <c r="AA906" s="3"/>
      <c r="AB906" s="3">
        <v>0</v>
      </c>
      <c r="AC906" s="3">
        <v>0</v>
      </c>
      <c r="AD906" s="3">
        <v>0</v>
      </c>
      <c r="AL906" t="s">
        <v>977</v>
      </c>
      <c r="AM906">
        <v>97070018</v>
      </c>
      <c r="AN906" t="s">
        <v>987</v>
      </c>
    </row>
    <row r="907" spans="2:40" ht="15.6" thickTop="1" thickBot="1">
      <c r="B907" s="13" t="s">
        <v>900</v>
      </c>
      <c r="C907" s="2">
        <v>97113567</v>
      </c>
      <c r="D907" s="13" t="s">
        <v>907</v>
      </c>
      <c r="E907" s="14">
        <v>749</v>
      </c>
      <c r="F907" s="2">
        <v>10</v>
      </c>
      <c r="G907" s="2">
        <v>-4</v>
      </c>
      <c r="H907" s="2">
        <v>6</v>
      </c>
      <c r="I907" s="14">
        <v>0</v>
      </c>
      <c r="J907" s="2">
        <v>0</v>
      </c>
      <c r="K907" s="2">
        <v>0</v>
      </c>
      <c r="L907" s="15"/>
      <c r="M907" s="1">
        <v>0</v>
      </c>
      <c r="N907" s="3">
        <v>0</v>
      </c>
      <c r="O907" s="3">
        <v>6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L907" t="s">
        <v>977</v>
      </c>
      <c r="AM907">
        <v>97086358</v>
      </c>
      <c r="AN907" t="s">
        <v>988</v>
      </c>
    </row>
    <row r="908" spans="2:40" ht="15.6" thickTop="1" thickBot="1">
      <c r="B908" s="13" t="s">
        <v>900</v>
      </c>
      <c r="C908" s="2">
        <v>97113567</v>
      </c>
      <c r="D908" s="13" t="s">
        <v>907</v>
      </c>
      <c r="E908" s="14">
        <v>749</v>
      </c>
      <c r="F908" s="2">
        <v>57</v>
      </c>
      <c r="G908" s="2">
        <v>-11</v>
      </c>
      <c r="H908" s="2">
        <v>46</v>
      </c>
      <c r="I908" s="14">
        <v>0</v>
      </c>
      <c r="J908" s="2">
        <v>0</v>
      </c>
      <c r="K908" s="2">
        <v>0</v>
      </c>
      <c r="L908" s="15"/>
      <c r="M908" s="1">
        <v>3</v>
      </c>
      <c r="N908" s="3">
        <v>10</v>
      </c>
      <c r="O908" s="3">
        <v>0</v>
      </c>
      <c r="P908" s="3">
        <v>16</v>
      </c>
      <c r="Q908" s="3"/>
      <c r="R908" s="3">
        <v>-2</v>
      </c>
      <c r="S908" s="3"/>
      <c r="T908" s="3">
        <v>19</v>
      </c>
      <c r="U908" s="3">
        <v>0</v>
      </c>
      <c r="V908" s="3">
        <v>0</v>
      </c>
      <c r="W908" s="3">
        <v>0</v>
      </c>
      <c r="X908" s="3">
        <v>0</v>
      </c>
      <c r="Y908" s="3"/>
      <c r="Z908" s="3">
        <v>0</v>
      </c>
      <c r="AA908" s="3"/>
      <c r="AB908" s="3">
        <v>0</v>
      </c>
      <c r="AC908" s="3">
        <v>0</v>
      </c>
      <c r="AD908" s="3">
        <v>0</v>
      </c>
      <c r="AL908" t="s">
        <v>977</v>
      </c>
      <c r="AM908">
        <v>97109367</v>
      </c>
      <c r="AN908" t="s">
        <v>989</v>
      </c>
    </row>
    <row r="909" spans="2:40" ht="15.6" thickTop="1" thickBot="1">
      <c r="B909" s="13" t="s">
        <v>900</v>
      </c>
      <c r="C909" s="2">
        <v>97103838</v>
      </c>
      <c r="D909" s="13" t="s">
        <v>908</v>
      </c>
      <c r="E909" s="14">
        <v>1009</v>
      </c>
      <c r="F909" s="2">
        <v>38</v>
      </c>
      <c r="G909" s="2">
        <v>-15</v>
      </c>
      <c r="H909" s="2">
        <v>23</v>
      </c>
      <c r="I909" s="14">
        <v>0</v>
      </c>
      <c r="J909" s="2">
        <v>0</v>
      </c>
      <c r="K909" s="2">
        <v>0</v>
      </c>
      <c r="L909" s="15"/>
      <c r="M909" s="1">
        <v>0</v>
      </c>
      <c r="N909" s="3">
        <v>-6</v>
      </c>
      <c r="O909" s="3">
        <v>16</v>
      </c>
      <c r="P909" s="3">
        <v>-1</v>
      </c>
      <c r="Q909" s="3"/>
      <c r="R909" s="3">
        <v>14</v>
      </c>
      <c r="S909" s="3"/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/>
      <c r="Z909" s="3">
        <v>0</v>
      </c>
      <c r="AA909" s="3"/>
      <c r="AB909" s="3">
        <v>0</v>
      </c>
      <c r="AC909" s="3">
        <v>0</v>
      </c>
      <c r="AD909" s="3">
        <v>0</v>
      </c>
      <c r="AL909" t="s">
        <v>990</v>
      </c>
      <c r="AM909">
        <v>65587916</v>
      </c>
      <c r="AN909" t="s">
        <v>991</v>
      </c>
    </row>
    <row r="910" spans="2:40" ht="15.6" thickTop="1" thickBot="1">
      <c r="B910" s="13" t="s">
        <v>900</v>
      </c>
      <c r="C910" s="2">
        <v>97115512</v>
      </c>
      <c r="D910" s="13" t="s">
        <v>909</v>
      </c>
      <c r="E910" s="14">
        <v>632</v>
      </c>
      <c r="F910" s="2">
        <v>48</v>
      </c>
      <c r="G910" s="2">
        <v>-36</v>
      </c>
      <c r="H910" s="2">
        <v>12</v>
      </c>
      <c r="I910" s="14">
        <v>0</v>
      </c>
      <c r="J910" s="2">
        <v>0</v>
      </c>
      <c r="K910" s="2">
        <v>0</v>
      </c>
      <c r="L910" s="15"/>
      <c r="M910" s="1">
        <v>13</v>
      </c>
      <c r="N910" s="3">
        <v>-15</v>
      </c>
      <c r="O910" s="3">
        <v>0</v>
      </c>
      <c r="P910" s="3">
        <v>-4</v>
      </c>
      <c r="Q910" s="3">
        <v>0</v>
      </c>
      <c r="R910" s="3">
        <v>7</v>
      </c>
      <c r="S910" s="3">
        <v>7</v>
      </c>
      <c r="T910" s="3">
        <v>4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57"/>
      <c r="AF910" s="57"/>
      <c r="AG910" s="57"/>
      <c r="AH910" s="57"/>
      <c r="AI910" s="57"/>
      <c r="AJ910" s="57"/>
      <c r="AK910" s="57"/>
      <c r="AL910" t="s">
        <v>990</v>
      </c>
      <c r="AM910">
        <v>97094953</v>
      </c>
      <c r="AN910" t="s">
        <v>992</v>
      </c>
    </row>
    <row r="911" spans="2:40" ht="15.6" thickTop="1" thickBot="1">
      <c r="B911" s="13" t="s">
        <v>900</v>
      </c>
      <c r="C911" s="2">
        <v>97115512</v>
      </c>
      <c r="D911" s="13" t="s">
        <v>909</v>
      </c>
      <c r="E911" s="14">
        <v>632</v>
      </c>
      <c r="F911" s="2">
        <v>8</v>
      </c>
      <c r="G911" s="2">
        <v>-8</v>
      </c>
      <c r="H911" s="2">
        <v>0</v>
      </c>
      <c r="I911" s="14">
        <v>0</v>
      </c>
      <c r="J911" s="2">
        <v>0</v>
      </c>
      <c r="K911" s="2">
        <v>0</v>
      </c>
      <c r="L911" s="15"/>
      <c r="M911" s="1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L911" t="s">
        <v>990</v>
      </c>
      <c r="AM911">
        <v>97038756</v>
      </c>
      <c r="AN911" t="s">
        <v>993</v>
      </c>
    </row>
    <row r="912" spans="2:40" ht="15.6" thickTop="1" thickBot="1">
      <c r="B912" s="13" t="s">
        <v>900</v>
      </c>
      <c r="C912" s="2">
        <v>97113568</v>
      </c>
      <c r="D912" s="13" t="s">
        <v>910</v>
      </c>
      <c r="E912" s="14">
        <v>523</v>
      </c>
      <c r="F912" s="2">
        <v>25</v>
      </c>
      <c r="G912" s="2">
        <v>-27</v>
      </c>
      <c r="H912" s="2">
        <v>-2</v>
      </c>
      <c r="I912" s="14">
        <v>0</v>
      </c>
      <c r="J912" s="2">
        <v>0</v>
      </c>
      <c r="K912" s="2">
        <v>0</v>
      </c>
      <c r="L912" s="15"/>
      <c r="M912" s="1">
        <v>0</v>
      </c>
      <c r="N912" s="3">
        <v>7</v>
      </c>
      <c r="O912" s="3">
        <v>0</v>
      </c>
      <c r="P912" s="3">
        <v>-10</v>
      </c>
      <c r="Q912" s="3">
        <v>-10</v>
      </c>
      <c r="R912" s="3">
        <v>0</v>
      </c>
      <c r="S912" s="3">
        <v>0</v>
      </c>
      <c r="T912" s="3">
        <v>11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L912" t="s">
        <v>990</v>
      </c>
      <c r="AM912">
        <v>97014122</v>
      </c>
      <c r="AN912" t="s">
        <v>994</v>
      </c>
    </row>
    <row r="913" spans="2:40" ht="15.6" thickTop="1" thickBot="1">
      <c r="B913" s="13" t="s">
        <v>900</v>
      </c>
      <c r="C913" s="2">
        <v>97113568</v>
      </c>
      <c r="D913" s="13" t="s">
        <v>910</v>
      </c>
      <c r="E913" s="14">
        <v>523</v>
      </c>
      <c r="F913" s="2">
        <v>54</v>
      </c>
      <c r="G913" s="2">
        <v>-13</v>
      </c>
      <c r="H913" s="2">
        <v>41</v>
      </c>
      <c r="I913" s="14">
        <v>0</v>
      </c>
      <c r="J913" s="2">
        <v>0</v>
      </c>
      <c r="K913" s="2">
        <v>0</v>
      </c>
      <c r="L913" s="15"/>
      <c r="M913" s="1">
        <v>18</v>
      </c>
      <c r="N913" s="3">
        <v>0</v>
      </c>
      <c r="O913" s="3">
        <v>7</v>
      </c>
      <c r="P913" s="3">
        <v>0</v>
      </c>
      <c r="Q913" s="3">
        <v>0</v>
      </c>
      <c r="R913" s="3">
        <v>-2</v>
      </c>
      <c r="S913" s="3">
        <v>18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L913" t="s">
        <v>990</v>
      </c>
      <c r="AM913">
        <v>97127368</v>
      </c>
      <c r="AN913" t="s">
        <v>995</v>
      </c>
    </row>
    <row r="914" spans="2:40" ht="15.6" thickTop="1" thickBot="1">
      <c r="B914" s="13" t="s">
        <v>900</v>
      </c>
      <c r="C914" s="2">
        <v>97123678</v>
      </c>
      <c r="D914" s="13" t="s">
        <v>911</v>
      </c>
      <c r="E914" s="14">
        <v>595</v>
      </c>
      <c r="F914" s="2">
        <v>32</v>
      </c>
      <c r="G914" s="2">
        <v>-17</v>
      </c>
      <c r="H914" s="2">
        <v>15</v>
      </c>
      <c r="I914" s="14">
        <v>0</v>
      </c>
      <c r="J914" s="2">
        <v>0</v>
      </c>
      <c r="K914" s="2">
        <v>0</v>
      </c>
      <c r="L914" s="15"/>
      <c r="M914" s="1">
        <v>6</v>
      </c>
      <c r="N914" s="3">
        <v>12</v>
      </c>
      <c r="O914" s="3">
        <v>0</v>
      </c>
      <c r="P914" s="3">
        <v>6</v>
      </c>
      <c r="Q914" s="3">
        <v>0</v>
      </c>
      <c r="R914" s="3">
        <v>0</v>
      </c>
      <c r="S914" s="3">
        <v>0</v>
      </c>
      <c r="T914" s="3">
        <v>-9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L914" t="s">
        <v>990</v>
      </c>
      <c r="AM914">
        <v>97116461</v>
      </c>
      <c r="AN914" t="s">
        <v>996</v>
      </c>
    </row>
    <row r="915" spans="2:40" ht="15.6" thickTop="1" thickBot="1">
      <c r="B915" s="13" t="s">
        <v>900</v>
      </c>
      <c r="C915" s="2">
        <v>97103839</v>
      </c>
      <c r="D915" s="13" t="s">
        <v>912</v>
      </c>
      <c r="E915" s="14">
        <v>722</v>
      </c>
      <c r="F915" s="2">
        <v>25</v>
      </c>
      <c r="G915" s="2">
        <v>-28</v>
      </c>
      <c r="H915" s="2">
        <v>-3</v>
      </c>
      <c r="I915" s="14">
        <v>0</v>
      </c>
      <c r="J915" s="2">
        <v>0</v>
      </c>
      <c r="K915" s="2">
        <v>0</v>
      </c>
      <c r="L915" s="15"/>
      <c r="M915" s="1">
        <v>8</v>
      </c>
      <c r="N915" s="3">
        <v>0</v>
      </c>
      <c r="O915" s="3">
        <v>0</v>
      </c>
      <c r="P915" s="3">
        <v>0</v>
      </c>
      <c r="Q915" s="3">
        <v>-23</v>
      </c>
      <c r="R915" s="3">
        <v>2</v>
      </c>
      <c r="S915" s="3">
        <v>0</v>
      </c>
      <c r="T915" s="3">
        <v>10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L915" t="s">
        <v>990</v>
      </c>
      <c r="AM915">
        <v>97127369</v>
      </c>
      <c r="AN915" t="s">
        <v>997</v>
      </c>
    </row>
    <row r="916" spans="2:40" ht="15.6" thickTop="1" thickBot="1">
      <c r="B916" s="13" t="s">
        <v>900</v>
      </c>
      <c r="C916" s="2">
        <v>40141196</v>
      </c>
      <c r="D916" s="13" t="s">
        <v>913</v>
      </c>
      <c r="E916" s="14">
        <v>1344</v>
      </c>
      <c r="F916" s="2">
        <v>21</v>
      </c>
      <c r="G916" s="2">
        <v>-10</v>
      </c>
      <c r="H916" s="2">
        <v>11</v>
      </c>
      <c r="I916" s="14">
        <v>0</v>
      </c>
      <c r="J916" s="2">
        <v>0</v>
      </c>
      <c r="K916" s="2">
        <v>0</v>
      </c>
      <c r="L916" s="15"/>
      <c r="M916" s="1">
        <v>-7</v>
      </c>
      <c r="N916" s="3">
        <v>2</v>
      </c>
      <c r="O916" s="3">
        <v>2</v>
      </c>
      <c r="P916" s="3">
        <v>7</v>
      </c>
      <c r="Q916" s="3"/>
      <c r="R916" s="3">
        <v>2</v>
      </c>
      <c r="S916" s="3"/>
      <c r="T916" s="3">
        <v>5</v>
      </c>
      <c r="U916" s="3">
        <v>0</v>
      </c>
      <c r="V916" s="3">
        <v>0</v>
      </c>
      <c r="W916" s="3">
        <v>0</v>
      </c>
      <c r="X916" s="3">
        <v>0</v>
      </c>
      <c r="Y916" s="3"/>
      <c r="Z916" s="3">
        <v>0</v>
      </c>
      <c r="AA916" s="3"/>
      <c r="AB916" s="3">
        <v>0</v>
      </c>
      <c r="AC916" s="3">
        <v>0</v>
      </c>
      <c r="AD916" s="3">
        <v>0</v>
      </c>
      <c r="AL916" t="s">
        <v>990</v>
      </c>
      <c r="AM916">
        <v>97094955</v>
      </c>
      <c r="AN916" t="s">
        <v>998</v>
      </c>
    </row>
    <row r="917" spans="2:40" ht="15.6" thickTop="1" thickBot="1">
      <c r="B917" s="13" t="s">
        <v>900</v>
      </c>
      <c r="C917" s="2">
        <v>97127108</v>
      </c>
      <c r="D917" s="13" t="s">
        <v>914</v>
      </c>
      <c r="E917" s="14">
        <v>1006</v>
      </c>
      <c r="F917" s="2">
        <v>0</v>
      </c>
      <c r="G917" s="2">
        <v>-1</v>
      </c>
      <c r="H917" s="2">
        <v>-1</v>
      </c>
      <c r="I917" s="14">
        <v>0</v>
      </c>
      <c r="J917" s="2">
        <v>0</v>
      </c>
      <c r="K917" s="2">
        <v>0</v>
      </c>
      <c r="L917" s="15"/>
      <c r="M917" s="1">
        <v>0</v>
      </c>
      <c r="N917" s="3">
        <v>0</v>
      </c>
      <c r="O917" s="3">
        <v>0</v>
      </c>
      <c r="P917" s="3">
        <v>0</v>
      </c>
      <c r="Q917" s="3"/>
      <c r="R917" s="3">
        <v>0</v>
      </c>
      <c r="S917" s="3"/>
      <c r="T917" s="3">
        <v>-1</v>
      </c>
      <c r="U917" s="3">
        <v>0</v>
      </c>
      <c r="V917" s="3">
        <v>0</v>
      </c>
      <c r="W917" s="3">
        <v>0</v>
      </c>
      <c r="X917" s="3">
        <v>0</v>
      </c>
      <c r="Y917" s="3"/>
      <c r="Z917" s="3">
        <v>0</v>
      </c>
      <c r="AA917" s="3"/>
      <c r="AB917" s="3">
        <v>0</v>
      </c>
      <c r="AC917" s="3">
        <v>0</v>
      </c>
      <c r="AD917" s="3">
        <v>0</v>
      </c>
      <c r="AL917" t="s">
        <v>990</v>
      </c>
      <c r="AM917">
        <v>97113548</v>
      </c>
      <c r="AN917" t="s">
        <v>999</v>
      </c>
    </row>
    <row r="918" spans="2:40" ht="15.6" thickTop="1" thickBot="1">
      <c r="B918" s="13" t="s">
        <v>900</v>
      </c>
      <c r="C918" s="2">
        <v>97127108</v>
      </c>
      <c r="D918" s="13" t="s">
        <v>914</v>
      </c>
      <c r="E918" s="14">
        <v>1006</v>
      </c>
      <c r="F918" s="2">
        <v>24</v>
      </c>
      <c r="G918" s="2">
        <v>-8</v>
      </c>
      <c r="H918" s="2">
        <v>16</v>
      </c>
      <c r="I918" s="14">
        <v>0</v>
      </c>
      <c r="J918" s="2">
        <v>0</v>
      </c>
      <c r="K918" s="2">
        <v>0</v>
      </c>
      <c r="L918" s="15"/>
      <c r="M918" s="1">
        <v>13</v>
      </c>
      <c r="N918" s="3">
        <v>0</v>
      </c>
      <c r="O918" s="3">
        <v>0</v>
      </c>
      <c r="P918" s="3">
        <v>0</v>
      </c>
      <c r="Q918" s="3"/>
      <c r="R918" s="3">
        <v>3</v>
      </c>
      <c r="S918" s="3"/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/>
      <c r="Z918" s="3">
        <v>0</v>
      </c>
      <c r="AA918" s="3"/>
      <c r="AB918" s="3">
        <v>0</v>
      </c>
      <c r="AC918" s="3">
        <v>0</v>
      </c>
      <c r="AD918" s="3">
        <v>0</v>
      </c>
      <c r="AL918" t="s">
        <v>990</v>
      </c>
      <c r="AM918">
        <v>61020607</v>
      </c>
      <c r="AN918" t="s">
        <v>1000</v>
      </c>
    </row>
    <row r="919" spans="2:40" ht="15.6" thickTop="1" thickBot="1">
      <c r="B919" s="13" t="s">
        <v>900</v>
      </c>
      <c r="C919" s="2">
        <v>97011978</v>
      </c>
      <c r="D919" s="13" t="s">
        <v>915</v>
      </c>
      <c r="E919" s="14">
        <v>773</v>
      </c>
      <c r="F919" s="2">
        <v>6</v>
      </c>
      <c r="G919" s="2">
        <v>-12</v>
      </c>
      <c r="H919" s="2">
        <v>-6</v>
      </c>
      <c r="I919" s="14">
        <v>0</v>
      </c>
      <c r="J919" s="2">
        <v>0</v>
      </c>
      <c r="K919" s="2">
        <v>0</v>
      </c>
      <c r="L919" s="15"/>
      <c r="M919" s="1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-6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L919" t="s">
        <v>990</v>
      </c>
      <c r="AM919">
        <v>41332699</v>
      </c>
      <c r="AN919" t="s">
        <v>1001</v>
      </c>
    </row>
    <row r="920" spans="2:40" ht="15.6" thickTop="1" thickBot="1">
      <c r="B920" s="13" t="s">
        <v>900</v>
      </c>
      <c r="C920" s="2">
        <v>40391402</v>
      </c>
      <c r="D920" s="13" t="s">
        <v>916</v>
      </c>
      <c r="E920" s="14">
        <v>1631</v>
      </c>
      <c r="F920" s="2">
        <v>36</v>
      </c>
      <c r="G920" s="2">
        <v>-7</v>
      </c>
      <c r="H920" s="2">
        <v>29</v>
      </c>
      <c r="I920" s="14">
        <v>0</v>
      </c>
      <c r="J920" s="2">
        <v>0</v>
      </c>
      <c r="K920" s="2">
        <v>0</v>
      </c>
      <c r="L920" s="15"/>
      <c r="M920" s="1">
        <v>14</v>
      </c>
      <c r="N920" s="3">
        <v>7</v>
      </c>
      <c r="O920" s="3">
        <v>0</v>
      </c>
      <c r="P920" s="3">
        <v>0</v>
      </c>
      <c r="Q920" s="3"/>
      <c r="R920" s="3">
        <v>8</v>
      </c>
      <c r="S920" s="3"/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/>
      <c r="Z920" s="3">
        <v>0</v>
      </c>
      <c r="AA920" s="3"/>
      <c r="AB920" s="3">
        <v>0</v>
      </c>
      <c r="AC920" s="3">
        <v>0</v>
      </c>
      <c r="AD920" s="3">
        <v>0</v>
      </c>
      <c r="AL920" t="s">
        <v>1002</v>
      </c>
      <c r="AM920">
        <v>4829538</v>
      </c>
      <c r="AN920" t="s">
        <v>1003</v>
      </c>
    </row>
    <row r="921" spans="2:40" ht="15.6" thickTop="1" thickBot="1">
      <c r="B921" s="13" t="s">
        <v>900</v>
      </c>
      <c r="C921" s="2">
        <v>56011675</v>
      </c>
      <c r="D921" s="13" t="s">
        <v>917</v>
      </c>
      <c r="E921" s="14">
        <v>1881</v>
      </c>
      <c r="F921" s="2">
        <v>37</v>
      </c>
      <c r="G921" s="2">
        <v>0</v>
      </c>
      <c r="H921" s="2">
        <v>37</v>
      </c>
      <c r="I921" s="14">
        <v>0</v>
      </c>
      <c r="J921" s="2">
        <v>0</v>
      </c>
      <c r="K921" s="2">
        <v>0</v>
      </c>
      <c r="L921" s="15"/>
      <c r="M921" s="1">
        <v>10</v>
      </c>
      <c r="N921" s="3">
        <v>6</v>
      </c>
      <c r="O921" s="3">
        <v>11</v>
      </c>
      <c r="P921" s="3">
        <v>0</v>
      </c>
      <c r="Q921" s="3"/>
      <c r="R921" s="3">
        <v>10</v>
      </c>
      <c r="S921" s="3"/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/>
      <c r="Z921" s="3">
        <v>0</v>
      </c>
      <c r="AA921" s="3"/>
      <c r="AB921" s="3">
        <v>0</v>
      </c>
      <c r="AC921" s="3">
        <v>0</v>
      </c>
      <c r="AD921" s="3">
        <v>0</v>
      </c>
      <c r="AL921" t="s">
        <v>1002</v>
      </c>
      <c r="AM921">
        <v>20196068</v>
      </c>
      <c r="AN921" t="s">
        <v>1004</v>
      </c>
    </row>
    <row r="922" spans="2:40" ht="15.6" thickTop="1" thickBot="1">
      <c r="B922" s="13" t="s">
        <v>900</v>
      </c>
      <c r="C922" s="2">
        <v>97113569</v>
      </c>
      <c r="D922" s="13" t="s">
        <v>918</v>
      </c>
      <c r="E922" s="14">
        <v>527</v>
      </c>
      <c r="F922" s="2">
        <v>44</v>
      </c>
      <c r="G922" s="2">
        <v>-48</v>
      </c>
      <c r="H922" s="2">
        <v>-4</v>
      </c>
      <c r="I922" s="14">
        <v>0</v>
      </c>
      <c r="J922" s="2">
        <v>0</v>
      </c>
      <c r="K922" s="2">
        <v>0</v>
      </c>
      <c r="L922" s="15"/>
      <c r="M922" s="1">
        <v>-15</v>
      </c>
      <c r="N922" s="3">
        <v>-10</v>
      </c>
      <c r="O922" s="3">
        <v>7</v>
      </c>
      <c r="P922" s="3">
        <v>9</v>
      </c>
      <c r="Q922" s="3">
        <v>0</v>
      </c>
      <c r="R922" s="3">
        <v>-2</v>
      </c>
      <c r="S922" s="3">
        <v>7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L922" t="s">
        <v>1002</v>
      </c>
      <c r="AM922">
        <v>65178271</v>
      </c>
      <c r="AN922" t="s">
        <v>1005</v>
      </c>
    </row>
    <row r="923" spans="2:40" ht="15.6" thickTop="1" thickBot="1">
      <c r="B923" s="13" t="s">
        <v>900</v>
      </c>
      <c r="C923" s="2">
        <v>97127580</v>
      </c>
      <c r="D923" s="13" t="s">
        <v>919</v>
      </c>
      <c r="E923" s="14">
        <v>530</v>
      </c>
      <c r="F923" s="2">
        <v>18</v>
      </c>
      <c r="G923" s="2">
        <v>-15</v>
      </c>
      <c r="H923" s="2">
        <v>3</v>
      </c>
      <c r="I923" s="14">
        <v>0</v>
      </c>
      <c r="J923" s="2">
        <v>0</v>
      </c>
      <c r="K923" s="2">
        <v>0</v>
      </c>
      <c r="L923" s="15"/>
      <c r="M923" s="1">
        <v>0</v>
      </c>
      <c r="N923" s="3">
        <v>2</v>
      </c>
      <c r="O923" s="3">
        <v>12</v>
      </c>
      <c r="P923" s="3">
        <v>0</v>
      </c>
      <c r="Q923" s="3">
        <v>0</v>
      </c>
      <c r="R923" s="3">
        <v>-11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L923" t="s">
        <v>1002</v>
      </c>
      <c r="AM923">
        <v>97127100</v>
      </c>
      <c r="AN923" t="s">
        <v>1006</v>
      </c>
    </row>
    <row r="924" spans="2:40" ht="15.6" thickTop="1" thickBot="1">
      <c r="B924" s="13" t="s">
        <v>900</v>
      </c>
      <c r="C924" s="2">
        <v>97127580</v>
      </c>
      <c r="D924" s="13" t="s">
        <v>919</v>
      </c>
      <c r="E924" s="14">
        <v>530</v>
      </c>
      <c r="F924" s="2">
        <v>30</v>
      </c>
      <c r="G924" s="2">
        <v>-5</v>
      </c>
      <c r="H924" s="2">
        <v>25</v>
      </c>
      <c r="I924" s="14">
        <v>0</v>
      </c>
      <c r="J924" s="2">
        <v>0</v>
      </c>
      <c r="K924" s="2">
        <v>0</v>
      </c>
      <c r="L924" s="15"/>
      <c r="M924" s="1">
        <v>0</v>
      </c>
      <c r="N924" s="3">
        <v>0</v>
      </c>
      <c r="O924" s="3">
        <v>0</v>
      </c>
      <c r="P924" s="3">
        <v>0</v>
      </c>
      <c r="Q924" s="3">
        <v>18</v>
      </c>
      <c r="R924" s="3">
        <v>0</v>
      </c>
      <c r="S924" s="3">
        <v>0</v>
      </c>
      <c r="T924" s="3">
        <v>7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L924" t="s">
        <v>1002</v>
      </c>
      <c r="AM924">
        <v>97127101</v>
      </c>
      <c r="AN924" t="s">
        <v>1007</v>
      </c>
    </row>
    <row r="925" spans="2:40" ht="15.6" thickTop="1" thickBot="1">
      <c r="B925" s="13" t="s">
        <v>900</v>
      </c>
      <c r="C925" s="2">
        <v>97129804</v>
      </c>
      <c r="D925" s="13" t="s">
        <v>920</v>
      </c>
      <c r="E925" s="14">
        <v>1936</v>
      </c>
      <c r="F925" s="2">
        <v>4</v>
      </c>
      <c r="G925" s="2">
        <v>-5</v>
      </c>
      <c r="H925" s="2">
        <v>-1</v>
      </c>
      <c r="I925" s="14">
        <v>0</v>
      </c>
      <c r="J925" s="2">
        <v>0</v>
      </c>
      <c r="K925" s="2">
        <v>0</v>
      </c>
      <c r="L925" s="15"/>
      <c r="M925" s="1">
        <v>0</v>
      </c>
      <c r="N925" s="3">
        <v>0</v>
      </c>
      <c r="O925" s="3">
        <v>0</v>
      </c>
      <c r="P925" s="3">
        <v>2</v>
      </c>
      <c r="Q925" s="3"/>
      <c r="R925" s="3">
        <v>-3</v>
      </c>
      <c r="S925" s="3"/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/>
      <c r="Z925" s="3">
        <v>0</v>
      </c>
      <c r="AA925" s="3"/>
      <c r="AB925" s="3">
        <v>0</v>
      </c>
      <c r="AC925" s="3">
        <v>0</v>
      </c>
      <c r="AD925" s="3">
        <v>0</v>
      </c>
      <c r="AL925" t="s">
        <v>1002</v>
      </c>
      <c r="AM925">
        <v>97071889</v>
      </c>
      <c r="AN925" t="s">
        <v>1008</v>
      </c>
    </row>
    <row r="926" spans="2:40" ht="15.6" thickTop="1" thickBot="1">
      <c r="B926" s="13" t="s">
        <v>900</v>
      </c>
      <c r="C926" s="2">
        <v>97126455</v>
      </c>
      <c r="D926" s="13" t="s">
        <v>105</v>
      </c>
      <c r="E926" s="14">
        <v>500</v>
      </c>
      <c r="F926" s="2">
        <v>0</v>
      </c>
      <c r="G926" s="2">
        <v>-5</v>
      </c>
      <c r="H926" s="2">
        <v>-5</v>
      </c>
      <c r="I926" s="14">
        <v>0</v>
      </c>
      <c r="J926" s="2">
        <v>0</v>
      </c>
      <c r="K926" s="2">
        <v>0</v>
      </c>
      <c r="L926" s="15"/>
      <c r="M926" s="1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-5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L926" t="s">
        <v>1002</v>
      </c>
      <c r="AM926">
        <v>97107786</v>
      </c>
      <c r="AN926" t="s">
        <v>1009</v>
      </c>
    </row>
    <row r="927" spans="2:40" ht="15.6" thickTop="1" thickBot="1">
      <c r="B927" s="13" t="s">
        <v>900</v>
      </c>
      <c r="C927" s="2">
        <v>97127579</v>
      </c>
      <c r="D927" s="13" t="s">
        <v>921</v>
      </c>
      <c r="E927" s="14">
        <v>1776</v>
      </c>
      <c r="F927" s="2">
        <v>12</v>
      </c>
      <c r="G927" s="2">
        <v>-8</v>
      </c>
      <c r="H927" s="2">
        <v>4</v>
      </c>
      <c r="I927" s="14">
        <v>0</v>
      </c>
      <c r="J927" s="2">
        <v>0</v>
      </c>
      <c r="K927" s="2">
        <v>0</v>
      </c>
      <c r="L927" s="15"/>
      <c r="M927" s="1">
        <v>0</v>
      </c>
      <c r="N927" s="3">
        <v>1</v>
      </c>
      <c r="O927" s="3">
        <v>3</v>
      </c>
      <c r="P927" s="3">
        <v>0</v>
      </c>
      <c r="Q927" s="3"/>
      <c r="R927" s="3">
        <v>0</v>
      </c>
      <c r="S927" s="3"/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/>
      <c r="Z927" s="3">
        <v>0</v>
      </c>
      <c r="AA927" s="3"/>
      <c r="AB927" s="3">
        <v>0</v>
      </c>
      <c r="AC927" s="3">
        <v>0</v>
      </c>
      <c r="AD927" s="3">
        <v>0</v>
      </c>
      <c r="AL927" t="s">
        <v>1002</v>
      </c>
      <c r="AM927">
        <v>97104995</v>
      </c>
      <c r="AN927" t="s">
        <v>1010</v>
      </c>
    </row>
    <row r="928" spans="2:40" ht="15.6" thickTop="1" thickBot="1">
      <c r="B928" s="13" t="s">
        <v>900</v>
      </c>
      <c r="C928" s="2">
        <v>97109365</v>
      </c>
      <c r="D928" s="13" t="s">
        <v>922</v>
      </c>
      <c r="E928" s="14">
        <v>862</v>
      </c>
      <c r="F928" s="2">
        <v>0</v>
      </c>
      <c r="G928" s="2">
        <v>-23</v>
      </c>
      <c r="H928" s="2">
        <v>-23</v>
      </c>
      <c r="I928" s="14">
        <v>0</v>
      </c>
      <c r="J928" s="2">
        <v>0</v>
      </c>
      <c r="K928" s="2">
        <v>0</v>
      </c>
      <c r="L928" s="15"/>
      <c r="M928" s="1">
        <v>-23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L928" t="s">
        <v>1002</v>
      </c>
      <c r="AM928">
        <v>97107787</v>
      </c>
      <c r="AN928" t="s">
        <v>1011</v>
      </c>
    </row>
    <row r="929" spans="2:40" ht="15.6" thickTop="1" thickBot="1">
      <c r="B929" s="13" t="s">
        <v>900</v>
      </c>
      <c r="C929" s="2">
        <v>63104004</v>
      </c>
      <c r="D929" s="13" t="s">
        <v>923</v>
      </c>
      <c r="E929" s="14">
        <v>655</v>
      </c>
      <c r="F929" s="2">
        <v>38</v>
      </c>
      <c r="G929" s="2">
        <v>-15</v>
      </c>
      <c r="H929" s="2">
        <v>23</v>
      </c>
      <c r="I929" s="14">
        <v>0</v>
      </c>
      <c r="J929" s="2">
        <v>0</v>
      </c>
      <c r="K929" s="2">
        <v>0</v>
      </c>
      <c r="L929" s="15"/>
      <c r="M929" s="1">
        <v>0</v>
      </c>
      <c r="N929" s="3">
        <v>-2</v>
      </c>
      <c r="O929" s="3">
        <v>0</v>
      </c>
      <c r="P929" s="3">
        <v>0</v>
      </c>
      <c r="Q929" s="3">
        <v>0</v>
      </c>
      <c r="R929" s="3">
        <v>13</v>
      </c>
      <c r="S929" s="3">
        <v>0</v>
      </c>
      <c r="T929" s="3">
        <v>12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L929" t="s">
        <v>1002</v>
      </c>
      <c r="AM929">
        <v>97123579</v>
      </c>
      <c r="AN929" t="s">
        <v>1012</v>
      </c>
    </row>
    <row r="930" spans="2:40" ht="15.6" thickTop="1" thickBot="1">
      <c r="B930" s="13" t="s">
        <v>900</v>
      </c>
      <c r="C930" s="2">
        <v>63104004</v>
      </c>
      <c r="D930" s="13" t="s">
        <v>923</v>
      </c>
      <c r="E930" s="14">
        <v>655</v>
      </c>
      <c r="F930" s="2">
        <v>33</v>
      </c>
      <c r="G930" s="2">
        <v>-34</v>
      </c>
      <c r="H930" s="2">
        <v>-1</v>
      </c>
      <c r="I930" s="14">
        <v>0</v>
      </c>
      <c r="J930" s="2">
        <v>0</v>
      </c>
      <c r="K930" s="2">
        <v>0</v>
      </c>
      <c r="L930" s="15"/>
      <c r="M930" s="1">
        <v>11</v>
      </c>
      <c r="N930" s="3">
        <v>0</v>
      </c>
      <c r="O930" s="3">
        <v>-9</v>
      </c>
      <c r="P930" s="3">
        <v>-5</v>
      </c>
      <c r="Q930" s="3">
        <v>-5</v>
      </c>
      <c r="R930" s="3">
        <v>0</v>
      </c>
      <c r="S930" s="3">
        <v>7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L930" t="s">
        <v>1002</v>
      </c>
      <c r="AM930">
        <v>40389051</v>
      </c>
      <c r="AN930" t="s">
        <v>1013</v>
      </c>
    </row>
    <row r="931" spans="2:40" ht="15.6" thickTop="1" thickBot="1">
      <c r="B931" s="13" t="s">
        <v>900</v>
      </c>
      <c r="C931" s="2">
        <v>97010076</v>
      </c>
      <c r="D931" s="13" t="s">
        <v>924</v>
      </c>
      <c r="E931" s="14">
        <v>529</v>
      </c>
      <c r="F931" s="2">
        <v>12</v>
      </c>
      <c r="G931" s="2">
        <v>-14</v>
      </c>
      <c r="H931" s="2">
        <v>-2</v>
      </c>
      <c r="I931" s="14">
        <v>0</v>
      </c>
      <c r="J931" s="2">
        <v>0</v>
      </c>
      <c r="K931" s="2">
        <v>0</v>
      </c>
      <c r="L931" s="15"/>
      <c r="M931" s="1">
        <v>0</v>
      </c>
      <c r="N931" s="3">
        <v>-10</v>
      </c>
      <c r="O931" s="3">
        <v>0</v>
      </c>
      <c r="P931" s="3">
        <v>8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L931" t="s">
        <v>1002</v>
      </c>
      <c r="AM931">
        <v>60030397</v>
      </c>
      <c r="AN931" t="s">
        <v>1014</v>
      </c>
    </row>
    <row r="932" spans="2:40" ht="15.6" thickTop="1" thickBot="1">
      <c r="B932" s="13" t="s">
        <v>900</v>
      </c>
      <c r="C932" s="2">
        <v>4808116</v>
      </c>
      <c r="D932" s="13" t="s">
        <v>925</v>
      </c>
      <c r="E932" s="14">
        <v>500</v>
      </c>
      <c r="F932" s="2">
        <v>0</v>
      </c>
      <c r="G932" s="2">
        <v>0</v>
      </c>
      <c r="H932" s="2">
        <v>0</v>
      </c>
      <c r="I932" s="14">
        <v>0</v>
      </c>
      <c r="J932" s="2">
        <v>0</v>
      </c>
      <c r="K932" s="2">
        <v>0</v>
      </c>
      <c r="L932" s="15"/>
      <c r="M932" s="1">
        <v>0</v>
      </c>
      <c r="N932" s="3">
        <v>0</v>
      </c>
      <c r="O932" s="3">
        <v>0</v>
      </c>
      <c r="P932" s="3">
        <v>0</v>
      </c>
      <c r="Q932" s="3"/>
      <c r="R932" s="3">
        <v>0</v>
      </c>
      <c r="S932" s="3"/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/>
      <c r="Z932" s="3">
        <v>0</v>
      </c>
      <c r="AA932" s="3"/>
      <c r="AB932" s="3">
        <v>0</v>
      </c>
      <c r="AC932" s="3">
        <v>0</v>
      </c>
      <c r="AD932" s="3">
        <v>0</v>
      </c>
      <c r="AL932" t="s">
        <v>1002</v>
      </c>
      <c r="AM932">
        <v>97120310</v>
      </c>
      <c r="AN932" t="s">
        <v>1015</v>
      </c>
    </row>
    <row r="933" spans="2:40" ht="15.6" thickTop="1" thickBot="1">
      <c r="B933" s="13" t="s">
        <v>900</v>
      </c>
      <c r="C933" s="2">
        <v>4808116</v>
      </c>
      <c r="D933" s="13" t="s">
        <v>925</v>
      </c>
      <c r="E933" s="14">
        <v>500</v>
      </c>
      <c r="F933" s="2">
        <v>13</v>
      </c>
      <c r="G933" s="2">
        <v>-4</v>
      </c>
      <c r="H933" s="2">
        <v>9</v>
      </c>
      <c r="I933" s="14">
        <v>0</v>
      </c>
      <c r="J933" s="2">
        <v>0</v>
      </c>
      <c r="K933" s="2">
        <v>0</v>
      </c>
      <c r="L933" s="15"/>
      <c r="M933" s="1">
        <v>0</v>
      </c>
      <c r="N933" s="3">
        <v>0</v>
      </c>
      <c r="O933" s="3">
        <v>0</v>
      </c>
      <c r="P933" s="3">
        <v>-2</v>
      </c>
      <c r="Q933" s="3">
        <v>0</v>
      </c>
      <c r="R933" s="3">
        <v>11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L933" t="s">
        <v>1002</v>
      </c>
      <c r="AM933">
        <v>53077919</v>
      </c>
      <c r="AN933" t="s">
        <v>1016</v>
      </c>
    </row>
    <row r="934" spans="2:40" ht="15.6" thickTop="1" thickBot="1">
      <c r="B934" s="13" t="s">
        <v>900</v>
      </c>
      <c r="C934" s="2">
        <v>97104767</v>
      </c>
      <c r="D934" s="13" t="s">
        <v>926</v>
      </c>
      <c r="E934" s="14">
        <v>643</v>
      </c>
      <c r="F934" s="2">
        <v>68</v>
      </c>
      <c r="G934" s="2">
        <v>-14</v>
      </c>
      <c r="H934" s="2">
        <v>54</v>
      </c>
      <c r="I934" s="14">
        <v>0</v>
      </c>
      <c r="J934" s="2">
        <v>0</v>
      </c>
      <c r="K934" s="2">
        <v>0</v>
      </c>
      <c r="L934" s="15"/>
      <c r="M934" s="1">
        <v>16</v>
      </c>
      <c r="N934" s="3">
        <v>9</v>
      </c>
      <c r="O934" s="3">
        <v>0</v>
      </c>
      <c r="P934" s="3">
        <v>3</v>
      </c>
      <c r="Q934" s="3">
        <v>0</v>
      </c>
      <c r="R934" s="3">
        <v>26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L934" t="s">
        <v>1002</v>
      </c>
      <c r="AM934">
        <v>97127102</v>
      </c>
      <c r="AN934" t="s">
        <v>1017</v>
      </c>
    </row>
    <row r="935" spans="2:40" ht="15.6" thickTop="1" thickBot="1">
      <c r="B935" s="13" t="s">
        <v>900</v>
      </c>
      <c r="C935" s="2">
        <v>97109366</v>
      </c>
      <c r="D935" s="13" t="s">
        <v>927</v>
      </c>
      <c r="E935" s="14">
        <v>689</v>
      </c>
      <c r="F935" s="2">
        <v>11</v>
      </c>
      <c r="G935" s="2">
        <v>-3</v>
      </c>
      <c r="H935" s="2">
        <v>8</v>
      </c>
      <c r="I935" s="14">
        <v>0</v>
      </c>
      <c r="J935" s="2">
        <v>0</v>
      </c>
      <c r="K935" s="2">
        <v>0</v>
      </c>
      <c r="L935" s="15"/>
      <c r="M935" s="1">
        <v>0</v>
      </c>
      <c r="N935" s="3">
        <v>0</v>
      </c>
      <c r="O935" s="3">
        <v>8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L935" t="s">
        <v>1002</v>
      </c>
      <c r="AM935">
        <v>97107789</v>
      </c>
      <c r="AN935" t="s">
        <v>1018</v>
      </c>
    </row>
    <row r="936" spans="2:40" ht="15.6" thickTop="1" thickBot="1">
      <c r="B936" s="13" t="s">
        <v>900</v>
      </c>
      <c r="C936" s="2">
        <v>97109366</v>
      </c>
      <c r="D936" s="13" t="s">
        <v>927</v>
      </c>
      <c r="E936" s="14">
        <v>689</v>
      </c>
      <c r="F936" s="2">
        <v>42</v>
      </c>
      <c r="G936" s="2">
        <v>-11</v>
      </c>
      <c r="H936" s="2">
        <v>31</v>
      </c>
      <c r="I936" s="14">
        <v>0</v>
      </c>
      <c r="J936" s="2">
        <v>0</v>
      </c>
      <c r="K936" s="2">
        <v>0</v>
      </c>
      <c r="L936" s="15"/>
      <c r="M936" s="1">
        <v>6</v>
      </c>
      <c r="N936" s="3">
        <v>-3</v>
      </c>
      <c r="O936" s="3">
        <v>0</v>
      </c>
      <c r="P936" s="3">
        <v>19</v>
      </c>
      <c r="Q936" s="3"/>
      <c r="R936" s="3">
        <v>-2</v>
      </c>
      <c r="S936" s="3"/>
      <c r="T936" s="3">
        <v>11</v>
      </c>
      <c r="U936" s="3">
        <v>0</v>
      </c>
      <c r="V936" s="3">
        <v>0</v>
      </c>
      <c r="W936" s="3">
        <v>0</v>
      </c>
      <c r="X936" s="3">
        <v>0</v>
      </c>
      <c r="Y936" s="3"/>
      <c r="Z936" s="3">
        <v>0</v>
      </c>
      <c r="AA936" s="3"/>
      <c r="AB936" s="3">
        <v>0</v>
      </c>
      <c r="AC936" s="3">
        <v>0</v>
      </c>
      <c r="AD936" s="3">
        <v>0</v>
      </c>
      <c r="AL936" t="s">
        <v>1002</v>
      </c>
      <c r="AM936">
        <v>97127104</v>
      </c>
      <c r="AN936" t="s">
        <v>1019</v>
      </c>
    </row>
    <row r="937" spans="2:40" ht="15.6" thickTop="1" thickBot="1">
      <c r="B937" s="13" t="s">
        <v>900</v>
      </c>
      <c r="C937" s="2">
        <v>97070119</v>
      </c>
      <c r="D937" s="13" t="s">
        <v>928</v>
      </c>
      <c r="E937" s="14">
        <v>1035</v>
      </c>
      <c r="F937" s="2">
        <v>0</v>
      </c>
      <c r="G937" s="2">
        <v>0</v>
      </c>
      <c r="H937" s="2">
        <v>0</v>
      </c>
      <c r="I937" s="14">
        <v>0</v>
      </c>
      <c r="J937" s="2">
        <v>0</v>
      </c>
      <c r="K937" s="2">
        <v>0</v>
      </c>
      <c r="L937" s="15"/>
      <c r="M937" s="1">
        <v>0</v>
      </c>
      <c r="N937" s="3">
        <v>0</v>
      </c>
      <c r="O937" s="3">
        <v>0</v>
      </c>
      <c r="P937" s="3">
        <v>0</v>
      </c>
      <c r="Q937" s="3"/>
      <c r="R937" s="3">
        <v>0</v>
      </c>
      <c r="S937" s="3"/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/>
      <c r="Z937" s="3">
        <v>0</v>
      </c>
      <c r="AA937" s="3"/>
      <c r="AB937" s="3">
        <v>0</v>
      </c>
      <c r="AC937" s="3">
        <v>0</v>
      </c>
      <c r="AD937" s="3">
        <v>0</v>
      </c>
      <c r="AL937" t="s">
        <v>1002</v>
      </c>
      <c r="AM937">
        <v>97059169</v>
      </c>
      <c r="AN937" t="s">
        <v>1020</v>
      </c>
    </row>
    <row r="938" spans="2:40" ht="15.6" thickTop="1" thickBot="1">
      <c r="B938" s="13" t="s">
        <v>900</v>
      </c>
      <c r="C938" s="2">
        <v>97117198</v>
      </c>
      <c r="D938" s="13" t="s">
        <v>929</v>
      </c>
      <c r="E938" s="14">
        <v>835</v>
      </c>
      <c r="F938" s="2">
        <v>0</v>
      </c>
      <c r="G938" s="2">
        <v>0</v>
      </c>
      <c r="H938" s="2">
        <v>0</v>
      </c>
      <c r="I938" s="14">
        <v>0</v>
      </c>
      <c r="J938" s="2">
        <v>0</v>
      </c>
      <c r="K938" s="2">
        <v>0</v>
      </c>
      <c r="L938" s="15"/>
      <c r="M938" s="1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L938" t="s">
        <v>1002</v>
      </c>
      <c r="AM938">
        <v>97078200</v>
      </c>
      <c r="AN938" t="s">
        <v>1021</v>
      </c>
    </row>
    <row r="939" spans="2:40" ht="15.6" thickTop="1" thickBot="1">
      <c r="B939" s="13" t="s">
        <v>900</v>
      </c>
      <c r="C939" s="2">
        <v>97117198</v>
      </c>
      <c r="D939" s="13" t="s">
        <v>929</v>
      </c>
      <c r="E939" s="14">
        <v>835</v>
      </c>
      <c r="F939" s="2">
        <v>53</v>
      </c>
      <c r="G939" s="2">
        <v>-21</v>
      </c>
      <c r="H939" s="2">
        <v>32</v>
      </c>
      <c r="I939" s="14">
        <v>0</v>
      </c>
      <c r="J939" s="2">
        <v>0</v>
      </c>
      <c r="K939" s="2">
        <v>0</v>
      </c>
      <c r="L939" s="15"/>
      <c r="M939" s="1">
        <v>12</v>
      </c>
      <c r="N939" s="3">
        <v>2</v>
      </c>
      <c r="O939" s="3">
        <v>0</v>
      </c>
      <c r="P939" s="3">
        <v>-2</v>
      </c>
      <c r="Q939" s="3"/>
      <c r="R939" s="3">
        <v>6</v>
      </c>
      <c r="S939" s="3"/>
      <c r="T939" s="3">
        <v>14</v>
      </c>
      <c r="U939" s="3">
        <v>0</v>
      </c>
      <c r="V939" s="3">
        <v>0</v>
      </c>
      <c r="W939" s="3">
        <v>0</v>
      </c>
      <c r="X939" s="3">
        <v>0</v>
      </c>
      <c r="Y939" s="3"/>
      <c r="Z939" s="3">
        <v>0</v>
      </c>
      <c r="AA939" s="3"/>
      <c r="AB939" s="3">
        <v>0</v>
      </c>
      <c r="AC939" s="3">
        <v>0</v>
      </c>
      <c r="AD939" s="3">
        <v>0</v>
      </c>
      <c r="AL939" t="s">
        <v>1002</v>
      </c>
      <c r="AM939">
        <v>57178144</v>
      </c>
      <c r="AN939" t="s">
        <v>1022</v>
      </c>
    </row>
    <row r="940" spans="2:40" ht="15.6" thickTop="1" thickBot="1">
      <c r="B940" s="13" t="s">
        <v>900</v>
      </c>
      <c r="C940" s="2">
        <v>65605800</v>
      </c>
      <c r="D940" s="13" t="s">
        <v>930</v>
      </c>
      <c r="E940" s="14">
        <v>1682</v>
      </c>
      <c r="F940" s="2">
        <v>29</v>
      </c>
      <c r="G940" s="2">
        <v>-13</v>
      </c>
      <c r="H940" s="2">
        <v>16</v>
      </c>
      <c r="I940" s="14">
        <v>0</v>
      </c>
      <c r="J940" s="2">
        <v>0</v>
      </c>
      <c r="K940" s="2">
        <v>0</v>
      </c>
      <c r="L940" s="15"/>
      <c r="M940" s="1">
        <v>13</v>
      </c>
      <c r="N940" s="3">
        <v>0</v>
      </c>
      <c r="O940" s="3">
        <v>7</v>
      </c>
      <c r="P940" s="3">
        <v>-4</v>
      </c>
      <c r="Q940" s="3"/>
      <c r="R940" s="3">
        <v>0</v>
      </c>
      <c r="S940" s="3"/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/>
      <c r="Z940" s="3">
        <v>0</v>
      </c>
      <c r="AA940" s="3"/>
      <c r="AB940" s="3">
        <v>0</v>
      </c>
      <c r="AC940" s="3">
        <v>0</v>
      </c>
      <c r="AD940" s="3">
        <v>0</v>
      </c>
      <c r="AL940" t="s">
        <v>1002</v>
      </c>
      <c r="AM940">
        <v>65615167</v>
      </c>
      <c r="AN940" t="s">
        <v>1023</v>
      </c>
    </row>
    <row r="941" spans="2:40" ht="15.6" thickTop="1" thickBot="1">
      <c r="B941" s="13" t="s">
        <v>931</v>
      </c>
      <c r="C941" s="2">
        <v>97107689</v>
      </c>
      <c r="D941" s="13" t="s">
        <v>932</v>
      </c>
      <c r="E941" s="14">
        <v>587</v>
      </c>
      <c r="F941" s="2">
        <v>0</v>
      </c>
      <c r="G941" s="2">
        <v>-52</v>
      </c>
      <c r="H941" s="2">
        <v>-52</v>
      </c>
      <c r="I941" s="14">
        <v>0</v>
      </c>
      <c r="J941" s="2">
        <v>0</v>
      </c>
      <c r="K941" s="2">
        <v>0</v>
      </c>
      <c r="L941" s="15"/>
      <c r="M941" s="1">
        <v>-12</v>
      </c>
      <c r="N941" s="3">
        <v>-14</v>
      </c>
      <c r="O941" s="3">
        <v>0</v>
      </c>
      <c r="P941" s="3">
        <v>-11</v>
      </c>
      <c r="Q941" s="3"/>
      <c r="R941" s="3">
        <v>0</v>
      </c>
      <c r="S941" s="3"/>
      <c r="T941" s="3">
        <v>-15</v>
      </c>
      <c r="U941" s="3">
        <v>0</v>
      </c>
      <c r="V941" s="3">
        <v>0</v>
      </c>
      <c r="W941" s="3">
        <v>0</v>
      </c>
      <c r="X941" s="3">
        <v>0</v>
      </c>
      <c r="Y941" s="3"/>
      <c r="Z941" s="3">
        <v>0</v>
      </c>
      <c r="AA941" s="3"/>
      <c r="AB941" s="3">
        <v>0</v>
      </c>
      <c r="AC941" s="3">
        <v>0</v>
      </c>
      <c r="AD941" s="3">
        <v>0</v>
      </c>
      <c r="AE941" s="58"/>
      <c r="AF941" s="58"/>
      <c r="AG941" s="58"/>
      <c r="AH941" s="58"/>
      <c r="AI941" s="58"/>
      <c r="AJ941" s="58"/>
      <c r="AK941" s="58"/>
      <c r="AL941" t="s">
        <v>1002</v>
      </c>
      <c r="AM941">
        <v>97103778</v>
      </c>
      <c r="AN941" t="s">
        <v>1024</v>
      </c>
    </row>
    <row r="942" spans="2:40" ht="15.6" thickTop="1" thickBot="1">
      <c r="B942" s="13" t="s">
        <v>931</v>
      </c>
      <c r="C942" s="2">
        <v>97094447</v>
      </c>
      <c r="D942" s="13" t="s">
        <v>933</v>
      </c>
      <c r="E942" s="14">
        <v>526</v>
      </c>
      <c r="F942" s="2">
        <v>0</v>
      </c>
      <c r="G942" s="2">
        <v>-8</v>
      </c>
      <c r="H942" s="2">
        <v>-8</v>
      </c>
      <c r="I942" s="14">
        <v>0</v>
      </c>
      <c r="J942" s="2">
        <v>0</v>
      </c>
      <c r="K942" s="2">
        <v>0</v>
      </c>
      <c r="L942" s="15"/>
      <c r="M942" s="1">
        <v>0</v>
      </c>
      <c r="N942" s="3">
        <v>0</v>
      </c>
      <c r="O942" s="3">
        <v>-8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L942" t="s">
        <v>1002</v>
      </c>
      <c r="AM942">
        <v>97103919</v>
      </c>
      <c r="AN942" t="s">
        <v>1025</v>
      </c>
    </row>
    <row r="943" spans="2:40" ht="15.6" thickTop="1" thickBot="1">
      <c r="B943" s="13" t="s">
        <v>931</v>
      </c>
      <c r="C943" s="2">
        <v>97094447</v>
      </c>
      <c r="D943" s="13" t="s">
        <v>933</v>
      </c>
      <c r="E943" s="14">
        <v>526</v>
      </c>
      <c r="F943" s="2">
        <v>44</v>
      </c>
      <c r="G943" s="2">
        <v>-20</v>
      </c>
      <c r="H943" s="2">
        <v>24</v>
      </c>
      <c r="I943" s="14">
        <v>0</v>
      </c>
      <c r="J943" s="2">
        <v>0</v>
      </c>
      <c r="K943" s="2">
        <v>0</v>
      </c>
      <c r="L943" s="15"/>
      <c r="M943" s="1">
        <v>-3</v>
      </c>
      <c r="N943" s="3">
        <v>18</v>
      </c>
      <c r="O943" s="3">
        <v>0</v>
      </c>
      <c r="P943" s="3">
        <v>0</v>
      </c>
      <c r="Q943" s="3"/>
      <c r="R943" s="3">
        <v>-1</v>
      </c>
      <c r="S943" s="3"/>
      <c r="T943" s="3">
        <v>10</v>
      </c>
      <c r="U943" s="3">
        <v>0</v>
      </c>
      <c r="V943" s="3">
        <v>0</v>
      </c>
      <c r="W943" s="3">
        <v>0</v>
      </c>
      <c r="X943" s="3">
        <v>0</v>
      </c>
      <c r="Y943" s="3"/>
      <c r="Z943" s="3">
        <v>0</v>
      </c>
      <c r="AA943" s="3"/>
      <c r="AB943" s="3">
        <v>0</v>
      </c>
      <c r="AC943" s="3">
        <v>0</v>
      </c>
      <c r="AD943" s="3">
        <v>0</v>
      </c>
      <c r="AL943" t="s">
        <v>1002</v>
      </c>
      <c r="AM943">
        <v>97127105</v>
      </c>
      <c r="AN943" t="s">
        <v>1026</v>
      </c>
    </row>
    <row r="944" spans="2:40" ht="15.6" thickTop="1" thickBot="1">
      <c r="B944" s="13" t="s">
        <v>931</v>
      </c>
      <c r="C944" s="2">
        <v>97115799</v>
      </c>
      <c r="D944" s="13" t="s">
        <v>934</v>
      </c>
      <c r="E944" s="14">
        <v>556</v>
      </c>
      <c r="F944" s="2">
        <v>32</v>
      </c>
      <c r="G944" s="2">
        <v>-15</v>
      </c>
      <c r="H944" s="2">
        <v>17</v>
      </c>
      <c r="I944" s="14">
        <v>0</v>
      </c>
      <c r="J944" s="2">
        <v>0</v>
      </c>
      <c r="K944" s="2">
        <v>0</v>
      </c>
      <c r="L944" s="15"/>
      <c r="M944" s="1">
        <v>0</v>
      </c>
      <c r="N944" s="3">
        <v>-4</v>
      </c>
      <c r="O944" s="3">
        <v>4</v>
      </c>
      <c r="P944" s="3">
        <v>0</v>
      </c>
      <c r="Q944" s="3"/>
      <c r="R944" s="3">
        <v>0</v>
      </c>
      <c r="S944" s="3"/>
      <c r="T944" s="3">
        <v>17</v>
      </c>
      <c r="U944" s="3">
        <v>0</v>
      </c>
      <c r="V944" s="3">
        <v>0</v>
      </c>
      <c r="W944" s="3">
        <v>0</v>
      </c>
      <c r="X944" s="3">
        <v>0</v>
      </c>
      <c r="Y944" s="3"/>
      <c r="Z944" s="3">
        <v>0</v>
      </c>
      <c r="AA944" s="3"/>
      <c r="AB944" s="3">
        <v>0</v>
      </c>
      <c r="AC944" s="3">
        <v>0</v>
      </c>
      <c r="AD944" s="3">
        <v>0</v>
      </c>
      <c r="AL944" t="s">
        <v>1002</v>
      </c>
      <c r="AM944">
        <v>97127106</v>
      </c>
      <c r="AN944" t="s">
        <v>1027</v>
      </c>
    </row>
    <row r="945" spans="2:40" ht="15.6" thickTop="1" thickBot="1">
      <c r="B945" s="13" t="s">
        <v>931</v>
      </c>
      <c r="C945" s="2">
        <v>97113921</v>
      </c>
      <c r="D945" s="13" t="s">
        <v>935</v>
      </c>
      <c r="E945" s="14">
        <v>709</v>
      </c>
      <c r="F945" s="2">
        <v>48</v>
      </c>
      <c r="G945" s="2">
        <v>-18</v>
      </c>
      <c r="H945" s="2">
        <v>30</v>
      </c>
      <c r="I945" s="14">
        <v>0</v>
      </c>
      <c r="J945" s="2">
        <v>0</v>
      </c>
      <c r="K945" s="2">
        <v>0</v>
      </c>
      <c r="L945" s="15"/>
      <c r="M945" s="1">
        <v>-1</v>
      </c>
      <c r="N945" s="3">
        <v>10</v>
      </c>
      <c r="O945" s="3">
        <v>0</v>
      </c>
      <c r="P945" s="3">
        <v>22</v>
      </c>
      <c r="Q945" s="3">
        <v>0</v>
      </c>
      <c r="R945" s="3">
        <v>0</v>
      </c>
      <c r="S945" s="3">
        <v>0</v>
      </c>
      <c r="T945" s="3">
        <v>-1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L945" t="s">
        <v>1002</v>
      </c>
      <c r="AM945">
        <v>97026782</v>
      </c>
      <c r="AN945" t="s">
        <v>1028</v>
      </c>
    </row>
    <row r="946" spans="2:40" ht="15.6" thickTop="1" thickBot="1">
      <c r="B946" s="13" t="s">
        <v>931</v>
      </c>
      <c r="C946" s="2">
        <v>97094380</v>
      </c>
      <c r="D946" s="13" t="s">
        <v>936</v>
      </c>
      <c r="E946" s="14">
        <v>500</v>
      </c>
      <c r="F946" s="2">
        <v>12</v>
      </c>
      <c r="G946" s="2">
        <v>-20</v>
      </c>
      <c r="H946" s="2">
        <v>-8</v>
      </c>
      <c r="I946" s="14">
        <v>0</v>
      </c>
      <c r="J946" s="2">
        <v>0</v>
      </c>
      <c r="K946" s="2">
        <v>0</v>
      </c>
      <c r="L946" s="15"/>
      <c r="M946" s="1">
        <v>0</v>
      </c>
      <c r="N946" s="3">
        <v>0</v>
      </c>
      <c r="O946" s="3">
        <v>3</v>
      </c>
      <c r="P946" s="3">
        <v>-11</v>
      </c>
      <c r="Q946" s="3"/>
      <c r="R946" s="3">
        <v>0</v>
      </c>
      <c r="S946" s="3"/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/>
      <c r="Z946" s="3">
        <v>0</v>
      </c>
      <c r="AA946" s="3"/>
      <c r="AB946" s="3">
        <v>0</v>
      </c>
      <c r="AC946" s="3">
        <v>0</v>
      </c>
      <c r="AD946" s="3">
        <v>0</v>
      </c>
      <c r="AE946" s="58"/>
      <c r="AF946" s="58"/>
      <c r="AG946" s="58"/>
      <c r="AH946" s="58"/>
      <c r="AI946" s="58"/>
      <c r="AJ946" s="58"/>
      <c r="AK946" s="58"/>
      <c r="AL946" t="s">
        <v>1002</v>
      </c>
      <c r="AM946">
        <v>50226803</v>
      </c>
      <c r="AN946" t="s">
        <v>1029</v>
      </c>
    </row>
    <row r="947" spans="2:40" ht="15.6" thickTop="1" thickBot="1">
      <c r="B947" s="13" t="s">
        <v>931</v>
      </c>
      <c r="C947" s="2">
        <v>10639240</v>
      </c>
      <c r="D947" s="13" t="s">
        <v>937</v>
      </c>
      <c r="E947" s="14">
        <v>500</v>
      </c>
      <c r="F947" s="2">
        <v>0</v>
      </c>
      <c r="G947" s="2">
        <v>-30</v>
      </c>
      <c r="H947" s="2">
        <v>-30</v>
      </c>
      <c r="I947" s="14">
        <v>0</v>
      </c>
      <c r="J947" s="2">
        <v>0</v>
      </c>
      <c r="K947" s="2">
        <v>0</v>
      </c>
      <c r="L947" s="15"/>
      <c r="M947" s="1">
        <v>-9</v>
      </c>
      <c r="N947" s="3">
        <v>0</v>
      </c>
      <c r="O947" s="3">
        <v>-10</v>
      </c>
      <c r="P947" s="3">
        <v>0</v>
      </c>
      <c r="Q947" s="3"/>
      <c r="R947" s="3">
        <v>0</v>
      </c>
      <c r="S947" s="3"/>
      <c r="T947" s="3">
        <v>0</v>
      </c>
      <c r="U947" s="3">
        <v>-11</v>
      </c>
      <c r="V947" s="3">
        <v>0</v>
      </c>
      <c r="W947" s="3">
        <v>0</v>
      </c>
      <c r="X947" s="3">
        <v>0</v>
      </c>
      <c r="Y947" s="3"/>
      <c r="Z947" s="3">
        <v>0</v>
      </c>
      <c r="AA947" s="3"/>
      <c r="AB947" s="3">
        <v>0</v>
      </c>
      <c r="AC947" s="3">
        <v>0</v>
      </c>
      <c r="AD947" s="3">
        <v>0</v>
      </c>
      <c r="AE947" s="58"/>
      <c r="AF947" s="58"/>
      <c r="AG947" s="58"/>
      <c r="AH947" s="58"/>
      <c r="AI947" s="58"/>
      <c r="AJ947" s="58"/>
      <c r="AK947" s="58"/>
      <c r="AL947" t="s">
        <v>1002</v>
      </c>
      <c r="AM947">
        <v>97055855</v>
      </c>
      <c r="AN947" t="s">
        <v>1030</v>
      </c>
    </row>
    <row r="948" spans="2:40" ht="15.6" thickTop="1" thickBot="1">
      <c r="B948" s="13" t="s">
        <v>931</v>
      </c>
      <c r="C948" s="2">
        <v>97123560</v>
      </c>
      <c r="D948" s="13" t="s">
        <v>938</v>
      </c>
      <c r="E948" s="14">
        <v>738</v>
      </c>
      <c r="F948" s="2">
        <v>42</v>
      </c>
      <c r="G948" s="2">
        <v>-15</v>
      </c>
      <c r="H948" s="2">
        <v>27</v>
      </c>
      <c r="I948" s="14">
        <v>0</v>
      </c>
      <c r="J948" s="2">
        <v>0</v>
      </c>
      <c r="K948" s="2">
        <v>0</v>
      </c>
      <c r="L948" s="15"/>
      <c r="M948" s="1">
        <v>-4</v>
      </c>
      <c r="N948" s="3">
        <v>-1</v>
      </c>
      <c r="O948" s="3">
        <v>15</v>
      </c>
      <c r="P948" s="3">
        <v>17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L948" t="s">
        <v>1002</v>
      </c>
      <c r="AM948">
        <v>97055853</v>
      </c>
      <c r="AN948" t="s">
        <v>1031</v>
      </c>
    </row>
    <row r="949" spans="2:40" ht="15.6" thickTop="1" thickBot="1">
      <c r="B949" s="13" t="s">
        <v>931</v>
      </c>
      <c r="C949" s="2">
        <v>97126716</v>
      </c>
      <c r="D949" s="13" t="s">
        <v>939</v>
      </c>
      <c r="E949" s="14">
        <v>500</v>
      </c>
      <c r="F949" s="2">
        <v>78</v>
      </c>
      <c r="G949" s="2">
        <v>-10</v>
      </c>
      <c r="H949" s="2">
        <v>68</v>
      </c>
      <c r="I949" s="14">
        <v>0</v>
      </c>
      <c r="J949" s="2">
        <v>0</v>
      </c>
      <c r="K949" s="2">
        <v>0</v>
      </c>
      <c r="L949" s="15"/>
      <c r="M949" s="1">
        <v>18</v>
      </c>
      <c r="N949" s="3">
        <v>0</v>
      </c>
      <c r="O949" s="3">
        <v>7</v>
      </c>
      <c r="P949" s="3">
        <v>18</v>
      </c>
      <c r="Q949" s="3"/>
      <c r="R949" s="3">
        <v>7</v>
      </c>
      <c r="S949" s="3"/>
      <c r="T949" s="3">
        <v>0</v>
      </c>
      <c r="U949" s="3">
        <v>18</v>
      </c>
      <c r="V949" s="3">
        <v>0</v>
      </c>
      <c r="W949" s="3">
        <v>0</v>
      </c>
      <c r="X949" s="3">
        <v>0</v>
      </c>
      <c r="Y949" s="3"/>
      <c r="Z949" s="3">
        <v>0</v>
      </c>
      <c r="AA949" s="3"/>
      <c r="AB949" s="3">
        <v>0</v>
      </c>
      <c r="AC949" s="3">
        <v>0</v>
      </c>
      <c r="AD949" s="3">
        <v>0</v>
      </c>
      <c r="AL949" t="s">
        <v>1032</v>
      </c>
      <c r="AM949">
        <v>97110502</v>
      </c>
      <c r="AN949" t="s">
        <v>1033</v>
      </c>
    </row>
    <row r="950" spans="2:40" ht="15.6" thickTop="1" thickBot="1">
      <c r="B950" s="13" t="s">
        <v>931</v>
      </c>
      <c r="C950" s="2">
        <v>97115766</v>
      </c>
      <c r="D950" s="13" t="s">
        <v>940</v>
      </c>
      <c r="E950" s="14">
        <v>500</v>
      </c>
      <c r="F950" s="2">
        <v>18</v>
      </c>
      <c r="G950" s="2">
        <v>-26</v>
      </c>
      <c r="H950" s="2">
        <v>-8</v>
      </c>
      <c r="I950" s="14">
        <v>0</v>
      </c>
      <c r="J950" s="2">
        <v>0</v>
      </c>
      <c r="K950" s="2">
        <v>0</v>
      </c>
      <c r="L950" s="15"/>
      <c r="M950" s="1">
        <v>0</v>
      </c>
      <c r="N950" s="3">
        <v>-11</v>
      </c>
      <c r="O950" s="3">
        <v>0</v>
      </c>
      <c r="P950" s="3">
        <v>-4</v>
      </c>
      <c r="Q950" s="3"/>
      <c r="R950" s="3">
        <v>7</v>
      </c>
      <c r="S950" s="3"/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/>
      <c r="Z950" s="3">
        <v>0</v>
      </c>
      <c r="AA950" s="3"/>
      <c r="AB950" s="3">
        <v>0</v>
      </c>
      <c r="AC950" s="3">
        <v>0</v>
      </c>
      <c r="AD950" s="3">
        <v>0</v>
      </c>
      <c r="AL950" t="s">
        <v>1032</v>
      </c>
      <c r="AM950">
        <v>97059145</v>
      </c>
      <c r="AN950" t="s">
        <v>1034</v>
      </c>
    </row>
    <row r="951" spans="2:40" ht="15.6" thickTop="1" thickBot="1">
      <c r="B951" s="13" t="s">
        <v>931</v>
      </c>
      <c r="C951" s="2">
        <v>97115767</v>
      </c>
      <c r="D951" s="13" t="s">
        <v>941</v>
      </c>
      <c r="E951" s="14">
        <v>524</v>
      </c>
      <c r="F951" s="2">
        <v>78</v>
      </c>
      <c r="G951" s="2">
        <v>-22</v>
      </c>
      <c r="H951" s="2">
        <v>56</v>
      </c>
      <c r="I951" s="14">
        <v>0</v>
      </c>
      <c r="J951" s="2">
        <v>0</v>
      </c>
      <c r="K951" s="2">
        <v>0</v>
      </c>
      <c r="L951" s="15"/>
      <c r="M951" s="1">
        <v>18</v>
      </c>
      <c r="N951" s="3">
        <v>-1</v>
      </c>
      <c r="O951" s="3">
        <v>0</v>
      </c>
      <c r="P951" s="3">
        <v>18</v>
      </c>
      <c r="Q951" s="3"/>
      <c r="R951" s="3">
        <v>18</v>
      </c>
      <c r="S951" s="3"/>
      <c r="T951" s="3">
        <v>18</v>
      </c>
      <c r="U951" s="3">
        <v>-15</v>
      </c>
      <c r="V951" s="3">
        <v>0</v>
      </c>
      <c r="W951" s="3">
        <v>0</v>
      </c>
      <c r="X951" s="3">
        <v>0</v>
      </c>
      <c r="Y951" s="3"/>
      <c r="Z951" s="3">
        <v>0</v>
      </c>
      <c r="AA951" s="3"/>
      <c r="AB951" s="3">
        <v>0</v>
      </c>
      <c r="AC951" s="3">
        <v>0</v>
      </c>
      <c r="AD951" s="3">
        <v>0</v>
      </c>
      <c r="AL951" t="s">
        <v>1032</v>
      </c>
      <c r="AM951">
        <v>97072320</v>
      </c>
      <c r="AN951" t="s">
        <v>1035</v>
      </c>
    </row>
    <row r="952" spans="2:40" ht="15.6" thickTop="1" thickBot="1">
      <c r="B952" s="13" t="s">
        <v>931</v>
      </c>
      <c r="C952" s="2">
        <v>97123610</v>
      </c>
      <c r="D952" s="13" t="s">
        <v>942</v>
      </c>
      <c r="E952" s="14">
        <v>507</v>
      </c>
      <c r="F952" s="2">
        <v>20</v>
      </c>
      <c r="G952" s="2">
        <v>-24</v>
      </c>
      <c r="H952" s="2">
        <v>-4</v>
      </c>
      <c r="I952" s="14">
        <v>0</v>
      </c>
      <c r="J952" s="2">
        <v>0</v>
      </c>
      <c r="K952" s="2">
        <v>0</v>
      </c>
      <c r="L952" s="15"/>
      <c r="M952" s="1">
        <v>14</v>
      </c>
      <c r="N952" s="3">
        <v>0</v>
      </c>
      <c r="O952" s="3">
        <v>0</v>
      </c>
      <c r="P952" s="3">
        <v>0</v>
      </c>
      <c r="Q952" s="3"/>
      <c r="R952" s="3">
        <v>-10</v>
      </c>
      <c r="S952" s="3"/>
      <c r="T952" s="3">
        <v>-8</v>
      </c>
      <c r="U952" s="3">
        <v>0</v>
      </c>
      <c r="V952" s="3">
        <v>0</v>
      </c>
      <c r="W952" s="3">
        <v>0</v>
      </c>
      <c r="X952" s="3">
        <v>0</v>
      </c>
      <c r="Y952" s="3"/>
      <c r="Z952" s="3">
        <v>0</v>
      </c>
      <c r="AA952" s="3"/>
      <c r="AB952" s="3">
        <v>0</v>
      </c>
      <c r="AC952" s="3">
        <v>0</v>
      </c>
      <c r="AD952" s="3">
        <v>0</v>
      </c>
      <c r="AE952" s="58"/>
      <c r="AF952" s="58"/>
      <c r="AG952" s="58"/>
      <c r="AH952" s="58"/>
      <c r="AI952" s="58"/>
      <c r="AJ952" s="58"/>
      <c r="AK952" s="58"/>
      <c r="AL952" t="s">
        <v>1032</v>
      </c>
      <c r="AM952">
        <v>97048194</v>
      </c>
      <c r="AN952" t="s">
        <v>1036</v>
      </c>
    </row>
    <row r="953" spans="2:40" ht="15.6" thickTop="1" thickBot="1">
      <c r="B953" s="13" t="s">
        <v>931</v>
      </c>
      <c r="C953" s="2">
        <v>4808559</v>
      </c>
      <c r="D953" s="13" t="s">
        <v>943</v>
      </c>
      <c r="E953" s="14">
        <v>635</v>
      </c>
      <c r="F953" s="2">
        <v>14</v>
      </c>
      <c r="G953" s="2">
        <v>-45</v>
      </c>
      <c r="H953" s="2">
        <v>-31</v>
      </c>
      <c r="I953" s="14">
        <v>0</v>
      </c>
      <c r="J953" s="2">
        <v>0</v>
      </c>
      <c r="K953" s="2">
        <v>0</v>
      </c>
      <c r="L953" s="15"/>
      <c r="M953" s="1">
        <v>0</v>
      </c>
      <c r="N953" s="3">
        <v>0</v>
      </c>
      <c r="O953" s="3">
        <v>6</v>
      </c>
      <c r="P953" s="3">
        <v>-13</v>
      </c>
      <c r="Q953" s="3"/>
      <c r="R953" s="3">
        <v>-4</v>
      </c>
      <c r="S953" s="3"/>
      <c r="T953" s="3">
        <v>0</v>
      </c>
      <c r="U953" s="3">
        <v>-20</v>
      </c>
      <c r="V953" s="3">
        <v>0</v>
      </c>
      <c r="W953" s="3">
        <v>0</v>
      </c>
      <c r="X953" s="3">
        <v>0</v>
      </c>
      <c r="Y953" s="3"/>
      <c r="Z953" s="3">
        <v>0</v>
      </c>
      <c r="AA953" s="3"/>
      <c r="AB953" s="3">
        <v>0</v>
      </c>
      <c r="AC953" s="3">
        <v>0</v>
      </c>
      <c r="AD953" s="3">
        <v>0</v>
      </c>
      <c r="AE953" s="58"/>
      <c r="AF953" s="58"/>
      <c r="AG953" s="58"/>
      <c r="AH953" s="58"/>
      <c r="AI953" s="58"/>
      <c r="AJ953" s="58"/>
      <c r="AK953" s="58"/>
      <c r="AL953" t="s">
        <v>1032</v>
      </c>
      <c r="AM953">
        <v>41253789</v>
      </c>
      <c r="AN953" t="s">
        <v>1037</v>
      </c>
    </row>
    <row r="954" spans="2:40" ht="15.6" thickTop="1" thickBot="1">
      <c r="B954" s="13" t="s">
        <v>931</v>
      </c>
      <c r="C954" s="2">
        <v>4808152</v>
      </c>
      <c r="D954" s="13" t="s">
        <v>944</v>
      </c>
      <c r="E954" s="14">
        <v>892</v>
      </c>
      <c r="F954" s="2">
        <v>0</v>
      </c>
      <c r="G954" s="2">
        <v>-22</v>
      </c>
      <c r="H954" s="2">
        <v>-22</v>
      </c>
      <c r="I954" s="14">
        <v>0</v>
      </c>
      <c r="J954" s="2">
        <v>0</v>
      </c>
      <c r="K954" s="2">
        <v>0</v>
      </c>
      <c r="L954" s="15"/>
      <c r="M954" s="1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-22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L954" t="s">
        <v>1032</v>
      </c>
      <c r="AM954">
        <v>97056323</v>
      </c>
      <c r="AN954" t="s">
        <v>1038</v>
      </c>
    </row>
    <row r="955" spans="2:40" ht="15.6" thickTop="1" thickBot="1">
      <c r="B955" s="13" t="s">
        <v>931</v>
      </c>
      <c r="C955" s="2">
        <v>4808152</v>
      </c>
      <c r="D955" s="13" t="s">
        <v>944</v>
      </c>
      <c r="E955" s="14">
        <v>892</v>
      </c>
      <c r="F955" s="2">
        <v>6</v>
      </c>
      <c r="G955" s="2">
        <v>-9</v>
      </c>
      <c r="H955" s="2">
        <v>-3</v>
      </c>
      <c r="I955" s="14">
        <v>0</v>
      </c>
      <c r="J955" s="2">
        <v>0</v>
      </c>
      <c r="K955" s="2">
        <v>0</v>
      </c>
      <c r="L955" s="15"/>
      <c r="M955" s="1">
        <v>-3</v>
      </c>
      <c r="N955" s="3">
        <v>0</v>
      </c>
      <c r="O955" s="3">
        <v>0</v>
      </c>
      <c r="P955" s="3">
        <v>0</v>
      </c>
      <c r="Q955" s="3"/>
      <c r="R955" s="3">
        <v>0</v>
      </c>
      <c r="S955" s="3"/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/>
      <c r="Z955" s="3">
        <v>0</v>
      </c>
      <c r="AA955" s="3"/>
      <c r="AB955" s="3">
        <v>0</v>
      </c>
      <c r="AC955" s="3">
        <v>0</v>
      </c>
      <c r="AD955" s="3">
        <v>0</v>
      </c>
      <c r="AL955" t="s">
        <v>1032</v>
      </c>
      <c r="AM955">
        <v>65596087</v>
      </c>
      <c r="AN955" t="s">
        <v>1039</v>
      </c>
    </row>
    <row r="956" spans="2:40" ht="15.6" thickTop="1" thickBot="1">
      <c r="B956" s="13" t="s">
        <v>931</v>
      </c>
      <c r="C956" s="2">
        <v>97042234</v>
      </c>
      <c r="D956" s="13" t="s">
        <v>945</v>
      </c>
      <c r="E956" s="14">
        <v>562</v>
      </c>
      <c r="F956" s="2">
        <v>67</v>
      </c>
      <c r="G956" s="2">
        <v>-23</v>
      </c>
      <c r="H956" s="2">
        <v>44</v>
      </c>
      <c r="I956" s="14">
        <v>0</v>
      </c>
      <c r="J956" s="2">
        <v>0</v>
      </c>
      <c r="K956" s="2">
        <v>0</v>
      </c>
      <c r="L956" s="15"/>
      <c r="M956" s="1">
        <v>5</v>
      </c>
      <c r="N956" s="3">
        <v>15</v>
      </c>
      <c r="O956" s="3">
        <v>17</v>
      </c>
      <c r="P956" s="3">
        <v>-9</v>
      </c>
      <c r="Q956" s="3"/>
      <c r="R956" s="3">
        <v>0</v>
      </c>
      <c r="S956" s="3"/>
      <c r="T956" s="3">
        <v>19</v>
      </c>
      <c r="U956" s="3">
        <v>-3</v>
      </c>
      <c r="V956" s="3">
        <v>0</v>
      </c>
      <c r="W956" s="3">
        <v>0</v>
      </c>
      <c r="X956" s="3">
        <v>0</v>
      </c>
      <c r="Y956" s="3"/>
      <c r="Z956" s="3">
        <v>0</v>
      </c>
      <c r="AA956" s="3"/>
      <c r="AB956" s="3">
        <v>0</v>
      </c>
      <c r="AC956" s="3">
        <v>0</v>
      </c>
      <c r="AD956" s="3">
        <v>0</v>
      </c>
      <c r="AL956" t="s">
        <v>1032</v>
      </c>
      <c r="AM956">
        <v>97086343</v>
      </c>
      <c r="AN956" t="s">
        <v>1040</v>
      </c>
    </row>
    <row r="957" spans="2:40" ht="15.6" thickTop="1" thickBot="1">
      <c r="B957" s="13" t="s">
        <v>931</v>
      </c>
      <c r="C957" s="2">
        <v>4803167</v>
      </c>
      <c r="D957" s="13" t="s">
        <v>946</v>
      </c>
      <c r="E957" s="14">
        <v>1044</v>
      </c>
      <c r="F957" s="2">
        <v>45</v>
      </c>
      <c r="G957" s="2">
        <v>-26</v>
      </c>
      <c r="H957" s="2">
        <v>19</v>
      </c>
      <c r="I957" s="14">
        <v>0</v>
      </c>
      <c r="J957" s="2">
        <v>0</v>
      </c>
      <c r="K957" s="2">
        <v>0</v>
      </c>
      <c r="L957" s="15"/>
      <c r="M957" s="1">
        <v>2</v>
      </c>
      <c r="N957" s="3">
        <v>14</v>
      </c>
      <c r="O957" s="3">
        <v>4</v>
      </c>
      <c r="P957" s="3">
        <v>1</v>
      </c>
      <c r="Q957" s="3"/>
      <c r="R957" s="3">
        <v>0</v>
      </c>
      <c r="S957" s="3"/>
      <c r="T957" s="3">
        <v>-3</v>
      </c>
      <c r="U957" s="3">
        <v>1</v>
      </c>
      <c r="V957" s="3">
        <v>0</v>
      </c>
      <c r="W957" s="3">
        <v>0</v>
      </c>
      <c r="X957" s="3">
        <v>0</v>
      </c>
      <c r="Y957" s="3"/>
      <c r="Z957" s="3">
        <v>0</v>
      </c>
      <c r="AA957" s="3"/>
      <c r="AB957" s="3">
        <v>0</v>
      </c>
      <c r="AC957" s="3">
        <v>0</v>
      </c>
      <c r="AD957" s="3">
        <v>0</v>
      </c>
      <c r="AL957" t="s">
        <v>1032</v>
      </c>
      <c r="AM957">
        <v>20196075</v>
      </c>
      <c r="AN957" t="s">
        <v>1041</v>
      </c>
    </row>
    <row r="958" spans="2:40" ht="15.6" thickTop="1" thickBot="1">
      <c r="B958" s="13" t="s">
        <v>931</v>
      </c>
      <c r="C958" s="2">
        <v>97042613</v>
      </c>
      <c r="D958" s="13" t="s">
        <v>947</v>
      </c>
      <c r="E958" s="14">
        <v>694</v>
      </c>
      <c r="F958" s="2">
        <v>16</v>
      </c>
      <c r="G958" s="2">
        <v>-39</v>
      </c>
      <c r="H958" s="2">
        <v>-23</v>
      </c>
      <c r="I958" s="14">
        <v>0</v>
      </c>
      <c r="J958" s="2">
        <v>0</v>
      </c>
      <c r="K958" s="2">
        <v>0</v>
      </c>
      <c r="L958" s="15"/>
      <c r="M958" s="1">
        <v>4</v>
      </c>
      <c r="N958" s="3">
        <v>0</v>
      </c>
      <c r="O958" s="3">
        <v>-7</v>
      </c>
      <c r="P958" s="3">
        <v>-12</v>
      </c>
      <c r="Q958" s="3"/>
      <c r="R958" s="3">
        <v>-8</v>
      </c>
      <c r="S958" s="3"/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/>
      <c r="Z958" s="3">
        <v>0</v>
      </c>
      <c r="AA958" s="3"/>
      <c r="AB958" s="3">
        <v>0</v>
      </c>
      <c r="AC958" s="3">
        <v>0</v>
      </c>
      <c r="AD958" s="3">
        <v>0</v>
      </c>
      <c r="AE958" s="58"/>
      <c r="AF958" s="58"/>
      <c r="AG958" s="58"/>
      <c r="AH958" s="58"/>
      <c r="AI958" s="58"/>
      <c r="AJ958" s="58"/>
      <c r="AK958" s="58"/>
      <c r="AL958" t="s">
        <v>1032</v>
      </c>
      <c r="AM958">
        <v>97044013</v>
      </c>
      <c r="AN958" t="s">
        <v>1042</v>
      </c>
    </row>
    <row r="959" spans="2:40" ht="15.6" thickTop="1" thickBot="1">
      <c r="B959" s="13" t="s">
        <v>931</v>
      </c>
      <c r="C959" s="2">
        <v>97115999</v>
      </c>
      <c r="D959" s="13" t="s">
        <v>948</v>
      </c>
      <c r="E959" s="14">
        <v>500</v>
      </c>
      <c r="F959" s="2">
        <v>0</v>
      </c>
      <c r="G959" s="2">
        <v>-20</v>
      </c>
      <c r="H959" s="2">
        <v>-20</v>
      </c>
      <c r="I959" s="14">
        <v>0</v>
      </c>
      <c r="J959" s="2">
        <v>0</v>
      </c>
      <c r="K959" s="2">
        <v>0</v>
      </c>
      <c r="L959" s="15"/>
      <c r="M959" s="1">
        <v>0</v>
      </c>
      <c r="N959" s="3">
        <v>-9</v>
      </c>
      <c r="O959" s="3">
        <v>0</v>
      </c>
      <c r="P959" s="3">
        <v>0</v>
      </c>
      <c r="Q959" s="3"/>
      <c r="R959" s="3">
        <v>0</v>
      </c>
      <c r="S959" s="3"/>
      <c r="T959" s="3">
        <v>-11</v>
      </c>
      <c r="U959" s="3">
        <v>0</v>
      </c>
      <c r="V959" s="3">
        <v>0</v>
      </c>
      <c r="W959" s="3">
        <v>0</v>
      </c>
      <c r="X959" s="3">
        <v>0</v>
      </c>
      <c r="Y959" s="3"/>
      <c r="Z959" s="3">
        <v>0</v>
      </c>
      <c r="AA959" s="3"/>
      <c r="AB959" s="3">
        <v>0</v>
      </c>
      <c r="AC959" s="3">
        <v>0</v>
      </c>
      <c r="AD959" s="3">
        <v>0</v>
      </c>
      <c r="AE959" s="58"/>
      <c r="AF959" s="58"/>
      <c r="AG959" s="58"/>
      <c r="AH959" s="58"/>
      <c r="AI959" s="58"/>
      <c r="AJ959" s="58"/>
      <c r="AK959" s="58"/>
      <c r="AL959" t="s">
        <v>1032</v>
      </c>
      <c r="AM959">
        <v>97127497</v>
      </c>
      <c r="AN959" t="s">
        <v>1043</v>
      </c>
    </row>
    <row r="960" spans="2:40" ht="15.6" thickTop="1" thickBot="1">
      <c r="B960" s="13" t="s">
        <v>931</v>
      </c>
      <c r="C960" s="2">
        <v>97032744</v>
      </c>
      <c r="D960" s="13" t="s">
        <v>949</v>
      </c>
      <c r="E960" s="14">
        <v>822</v>
      </c>
      <c r="F960" s="2">
        <v>32</v>
      </c>
      <c r="G960" s="2">
        <v>-16</v>
      </c>
      <c r="H960" s="2">
        <v>16</v>
      </c>
      <c r="I960" s="14">
        <v>0</v>
      </c>
      <c r="J960" s="2">
        <v>0</v>
      </c>
      <c r="K960" s="2">
        <v>0</v>
      </c>
      <c r="L960" s="15"/>
      <c r="M960" s="1">
        <v>9</v>
      </c>
      <c r="N960" s="3">
        <v>7</v>
      </c>
      <c r="O960" s="3">
        <v>-4</v>
      </c>
      <c r="P960" s="3">
        <v>0</v>
      </c>
      <c r="Q960" s="3"/>
      <c r="R960" s="3">
        <v>9</v>
      </c>
      <c r="S960" s="3"/>
      <c r="T960" s="3">
        <v>-5</v>
      </c>
      <c r="U960" s="3">
        <v>0</v>
      </c>
      <c r="V960" s="3">
        <v>0</v>
      </c>
      <c r="W960" s="3">
        <v>0</v>
      </c>
      <c r="X960" s="3">
        <v>0</v>
      </c>
      <c r="Y960" s="3"/>
      <c r="Z960" s="3">
        <v>0</v>
      </c>
      <c r="AA960" s="3"/>
      <c r="AB960" s="3">
        <v>0</v>
      </c>
      <c r="AC960" s="3">
        <v>0</v>
      </c>
      <c r="AD960" s="3">
        <v>0</v>
      </c>
      <c r="AE960" s="58"/>
      <c r="AF960" s="58"/>
      <c r="AG960" s="58"/>
      <c r="AH960" s="58"/>
      <c r="AI960" s="58"/>
      <c r="AJ960" s="58"/>
      <c r="AK960" s="58"/>
      <c r="AL960" t="s">
        <v>1032</v>
      </c>
      <c r="AM960">
        <v>97059147</v>
      </c>
      <c r="AN960" t="s">
        <v>1044</v>
      </c>
    </row>
    <row r="961" spans="2:40" ht="15.6" thickTop="1" thickBot="1">
      <c r="B961" s="13" t="s">
        <v>931</v>
      </c>
      <c r="C961" s="2">
        <v>97115768</v>
      </c>
      <c r="D961" s="13" t="s">
        <v>950</v>
      </c>
      <c r="E961" s="14">
        <v>612</v>
      </c>
      <c r="F961" s="2">
        <v>34</v>
      </c>
      <c r="G961" s="2">
        <v>-38</v>
      </c>
      <c r="H961" s="2">
        <v>-4</v>
      </c>
      <c r="I961" s="14">
        <v>0</v>
      </c>
      <c r="J961" s="2">
        <v>0</v>
      </c>
      <c r="K961" s="2">
        <v>0</v>
      </c>
      <c r="L961" s="15"/>
      <c r="M961" s="1">
        <v>3</v>
      </c>
      <c r="N961" s="3">
        <v>0</v>
      </c>
      <c r="O961" s="3">
        <v>3</v>
      </c>
      <c r="P961" s="3">
        <v>1</v>
      </c>
      <c r="Q961" s="3"/>
      <c r="R961" s="3">
        <v>-16</v>
      </c>
      <c r="S961" s="3"/>
      <c r="T961" s="3">
        <v>0</v>
      </c>
      <c r="U961" s="3">
        <v>5</v>
      </c>
      <c r="V961" s="3">
        <v>0</v>
      </c>
      <c r="W961" s="3">
        <v>0</v>
      </c>
      <c r="X961" s="3">
        <v>0</v>
      </c>
      <c r="Y961" s="3"/>
      <c r="Z961" s="3">
        <v>0</v>
      </c>
      <c r="AA961" s="3"/>
      <c r="AB961" s="3">
        <v>0</v>
      </c>
      <c r="AC961" s="3">
        <v>0</v>
      </c>
      <c r="AD961" s="3">
        <v>0</v>
      </c>
      <c r="AL961" t="s">
        <v>1045</v>
      </c>
      <c r="AM961">
        <v>97015237</v>
      </c>
      <c r="AN961" t="s">
        <v>1046</v>
      </c>
    </row>
    <row r="962" spans="2:40" ht="15.6" thickTop="1" thickBot="1">
      <c r="B962" s="13" t="s">
        <v>931</v>
      </c>
      <c r="C962" s="2">
        <v>97127310</v>
      </c>
      <c r="D962" s="13" t="s">
        <v>951</v>
      </c>
      <c r="E962" s="14">
        <v>500</v>
      </c>
      <c r="F962" s="2">
        <v>6</v>
      </c>
      <c r="G962" s="2">
        <v>-19</v>
      </c>
      <c r="H962" s="2">
        <v>-13</v>
      </c>
      <c r="I962" s="14">
        <v>0</v>
      </c>
      <c r="J962" s="2">
        <v>0</v>
      </c>
      <c r="K962" s="2">
        <v>0</v>
      </c>
      <c r="L962" s="15"/>
      <c r="M962" s="1">
        <v>0</v>
      </c>
      <c r="N962" s="3">
        <v>0</v>
      </c>
      <c r="O962" s="3">
        <v>0</v>
      </c>
      <c r="P962" s="3">
        <v>-6</v>
      </c>
      <c r="Q962" s="3"/>
      <c r="R962" s="3">
        <v>-7</v>
      </c>
      <c r="S962" s="3"/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/>
      <c r="Z962" s="3">
        <v>0</v>
      </c>
      <c r="AA962" s="3"/>
      <c r="AB962" s="3">
        <v>0</v>
      </c>
      <c r="AC962" s="3">
        <v>0</v>
      </c>
      <c r="AD962" s="3">
        <v>0</v>
      </c>
      <c r="AE962" s="58"/>
      <c r="AF962" s="58"/>
      <c r="AG962" s="58"/>
      <c r="AH962" s="58"/>
      <c r="AI962" s="58"/>
      <c r="AJ962" s="58"/>
      <c r="AK962" s="58"/>
      <c r="AL962" t="s">
        <v>1045</v>
      </c>
      <c r="AM962">
        <v>97103951</v>
      </c>
      <c r="AN962" t="s">
        <v>1047</v>
      </c>
    </row>
    <row r="963" spans="2:40" ht="15.6" thickTop="1" thickBot="1">
      <c r="B963" s="13" t="s">
        <v>931</v>
      </c>
      <c r="C963" s="2">
        <v>20196151</v>
      </c>
      <c r="D963" s="13" t="s">
        <v>952</v>
      </c>
      <c r="E963" s="14">
        <v>994</v>
      </c>
      <c r="F963" s="2">
        <v>30</v>
      </c>
      <c r="G963" s="2">
        <v>-16</v>
      </c>
      <c r="H963" s="2">
        <v>14</v>
      </c>
      <c r="I963" s="14">
        <v>0</v>
      </c>
      <c r="J963" s="2">
        <v>0</v>
      </c>
      <c r="K963" s="2">
        <v>0</v>
      </c>
      <c r="L963" s="15"/>
      <c r="M963" s="1">
        <v>7</v>
      </c>
      <c r="N963" s="3">
        <v>7</v>
      </c>
      <c r="O963" s="3">
        <v>-13</v>
      </c>
      <c r="P963" s="3">
        <v>5</v>
      </c>
      <c r="Q963" s="3">
        <v>0</v>
      </c>
      <c r="R963" s="3">
        <v>0</v>
      </c>
      <c r="S963" s="3">
        <v>0</v>
      </c>
      <c r="T963" s="3">
        <v>8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L963" t="s">
        <v>1045</v>
      </c>
      <c r="AM963">
        <v>97119096</v>
      </c>
      <c r="AN963" t="s">
        <v>1048</v>
      </c>
    </row>
    <row r="964" spans="2:40" ht="15.6" thickTop="1" thickBot="1">
      <c r="B964" s="13" t="s">
        <v>931</v>
      </c>
      <c r="C964" s="2">
        <v>40269001</v>
      </c>
      <c r="D964" s="13" t="s">
        <v>953</v>
      </c>
      <c r="E964" s="14">
        <v>1119</v>
      </c>
      <c r="F964" s="2">
        <v>33</v>
      </c>
      <c r="G964" s="2">
        <v>-15</v>
      </c>
      <c r="H964" s="2">
        <v>18</v>
      </c>
      <c r="I964" s="14">
        <v>0</v>
      </c>
      <c r="J964" s="2">
        <v>0</v>
      </c>
      <c r="K964" s="2">
        <v>0</v>
      </c>
      <c r="L964" s="15"/>
      <c r="M964" s="1">
        <v>7</v>
      </c>
      <c r="N964" s="3">
        <v>-1</v>
      </c>
      <c r="O964" s="3">
        <v>11</v>
      </c>
      <c r="P964" s="3">
        <v>-3</v>
      </c>
      <c r="Q964" s="3"/>
      <c r="R964" s="3">
        <v>0</v>
      </c>
      <c r="S964" s="3"/>
      <c r="T964" s="3">
        <v>5</v>
      </c>
      <c r="U964" s="3">
        <v>-1</v>
      </c>
      <c r="V964" s="3">
        <v>0</v>
      </c>
      <c r="W964" s="3">
        <v>0</v>
      </c>
      <c r="X964" s="3">
        <v>0</v>
      </c>
      <c r="Y964" s="3"/>
      <c r="Z964" s="3">
        <v>0</v>
      </c>
      <c r="AA964" s="3"/>
      <c r="AB964" s="3">
        <v>0</v>
      </c>
      <c r="AC964" s="3">
        <v>0</v>
      </c>
      <c r="AD964" s="3">
        <v>0</v>
      </c>
      <c r="AL964" t="s">
        <v>1045</v>
      </c>
      <c r="AM964">
        <v>97103952</v>
      </c>
      <c r="AN964" t="s">
        <v>1049</v>
      </c>
    </row>
    <row r="965" spans="2:40" ht="15.6" thickTop="1" thickBot="1">
      <c r="B965" s="13" t="s">
        <v>931</v>
      </c>
      <c r="C965" s="2">
        <v>97115858</v>
      </c>
      <c r="D965" s="13" t="s">
        <v>954</v>
      </c>
      <c r="E965" s="14">
        <v>749</v>
      </c>
      <c r="F965" s="2">
        <v>53</v>
      </c>
      <c r="G965" s="2">
        <v>-5</v>
      </c>
      <c r="H965" s="2">
        <v>48</v>
      </c>
      <c r="I965" s="14">
        <v>0</v>
      </c>
      <c r="J965" s="2">
        <v>0</v>
      </c>
      <c r="K965" s="2">
        <v>0</v>
      </c>
      <c r="L965" s="15"/>
      <c r="M965" s="1">
        <v>0</v>
      </c>
      <c r="N965" s="3">
        <v>6</v>
      </c>
      <c r="O965" s="3">
        <v>6</v>
      </c>
      <c r="P965" s="3">
        <v>6</v>
      </c>
      <c r="Q965" s="3"/>
      <c r="R965" s="3">
        <v>12</v>
      </c>
      <c r="S965" s="3"/>
      <c r="T965" s="3">
        <v>9</v>
      </c>
      <c r="U965" s="3">
        <v>9</v>
      </c>
      <c r="V965" s="3">
        <v>0</v>
      </c>
      <c r="W965" s="3">
        <v>0</v>
      </c>
      <c r="X965" s="3">
        <v>0</v>
      </c>
      <c r="Y965" s="3"/>
      <c r="Z965" s="3">
        <v>0</v>
      </c>
      <c r="AA965" s="3"/>
      <c r="AB965" s="3">
        <v>0</v>
      </c>
      <c r="AC965" s="3">
        <v>0</v>
      </c>
      <c r="AD965" s="3">
        <v>0</v>
      </c>
      <c r="AL965" t="s">
        <v>1045</v>
      </c>
      <c r="AM965">
        <v>59124424</v>
      </c>
      <c r="AN965" t="s">
        <v>1050</v>
      </c>
    </row>
    <row r="966" spans="2:40" ht="15.6" thickTop="1" thickBot="1">
      <c r="B966" s="13" t="s">
        <v>931</v>
      </c>
      <c r="C966" s="2">
        <v>97094448</v>
      </c>
      <c r="D966" s="13" t="s">
        <v>955</v>
      </c>
      <c r="E966" s="14">
        <v>694</v>
      </c>
      <c r="F966" s="2">
        <v>45</v>
      </c>
      <c r="G966" s="2">
        <v>-42</v>
      </c>
      <c r="H966" s="2">
        <v>3</v>
      </c>
      <c r="I966" s="14">
        <v>0</v>
      </c>
      <c r="J966" s="2">
        <v>0</v>
      </c>
      <c r="K966" s="2">
        <v>0</v>
      </c>
      <c r="L966" s="15"/>
      <c r="M966" s="1">
        <v>4</v>
      </c>
      <c r="N966" s="3">
        <v>1</v>
      </c>
      <c r="O966" s="3">
        <v>4</v>
      </c>
      <c r="P966" s="3">
        <v>-25</v>
      </c>
      <c r="Q966" s="3"/>
      <c r="R966" s="3">
        <v>14</v>
      </c>
      <c r="S966" s="3"/>
      <c r="T966" s="3">
        <v>5</v>
      </c>
      <c r="U966" s="3">
        <v>0</v>
      </c>
      <c r="V966" s="3">
        <v>0</v>
      </c>
      <c r="W966" s="3">
        <v>0</v>
      </c>
      <c r="X966" s="3">
        <v>0</v>
      </c>
      <c r="Y966" s="3"/>
      <c r="Z966" s="3">
        <v>0</v>
      </c>
      <c r="AA966" s="3"/>
      <c r="AB966" s="3">
        <v>0</v>
      </c>
      <c r="AC966" s="3">
        <v>0</v>
      </c>
      <c r="AD966" s="3">
        <v>0</v>
      </c>
      <c r="AE966" s="58"/>
      <c r="AF966" s="58"/>
      <c r="AG966" s="58"/>
      <c r="AH966" s="58"/>
      <c r="AI966" s="58"/>
      <c r="AJ966" s="58"/>
      <c r="AK966" s="58"/>
      <c r="AL966" t="s">
        <v>1045</v>
      </c>
      <c r="AM966">
        <v>50277094</v>
      </c>
      <c r="AN966" t="s">
        <v>1051</v>
      </c>
    </row>
    <row r="967" spans="2:40" ht="15.6" thickTop="1" thickBot="1">
      <c r="B967" s="13" t="s">
        <v>931</v>
      </c>
      <c r="C967" s="2">
        <v>97056322</v>
      </c>
      <c r="D967" s="13" t="s">
        <v>956</v>
      </c>
      <c r="E967" s="14">
        <v>500</v>
      </c>
      <c r="F967" s="2">
        <v>62</v>
      </c>
      <c r="G967" s="2">
        <v>-10</v>
      </c>
      <c r="H967" s="2">
        <v>52</v>
      </c>
      <c r="I967" s="14">
        <v>0</v>
      </c>
      <c r="J967" s="2">
        <v>0</v>
      </c>
      <c r="K967" s="2">
        <v>0</v>
      </c>
      <c r="L967" s="15"/>
      <c r="M967" s="1">
        <v>18</v>
      </c>
      <c r="N967" s="3">
        <v>0</v>
      </c>
      <c r="O967" s="3">
        <v>7</v>
      </c>
      <c r="P967" s="3">
        <v>0</v>
      </c>
      <c r="Q967" s="3"/>
      <c r="R967" s="3">
        <v>0</v>
      </c>
      <c r="S967" s="3"/>
      <c r="T967" s="3">
        <v>20</v>
      </c>
      <c r="U967" s="3">
        <v>7</v>
      </c>
      <c r="V967" s="3">
        <v>0</v>
      </c>
      <c r="W967" s="3">
        <v>0</v>
      </c>
      <c r="X967" s="3">
        <v>0</v>
      </c>
      <c r="Y967" s="3"/>
      <c r="Z967" s="3">
        <v>0</v>
      </c>
      <c r="AA967" s="3"/>
      <c r="AB967" s="3">
        <v>0</v>
      </c>
      <c r="AC967" s="3">
        <v>0</v>
      </c>
      <c r="AD967" s="3">
        <v>0</v>
      </c>
      <c r="AL967" t="s">
        <v>1045</v>
      </c>
      <c r="AM967">
        <v>4801032</v>
      </c>
      <c r="AN967" t="s">
        <v>1052</v>
      </c>
    </row>
    <row r="968" spans="2:40" ht="15.6" thickTop="1" thickBot="1">
      <c r="B968" s="13" t="s">
        <v>931</v>
      </c>
      <c r="C968" s="2">
        <v>60030213</v>
      </c>
      <c r="D968" s="13" t="s">
        <v>957</v>
      </c>
      <c r="E968" s="14">
        <v>532</v>
      </c>
      <c r="F968" s="2">
        <v>16</v>
      </c>
      <c r="G968" s="2">
        <v>-1</v>
      </c>
      <c r="H968" s="2">
        <v>15</v>
      </c>
      <c r="I968" s="14">
        <v>0</v>
      </c>
      <c r="J968" s="2">
        <v>0</v>
      </c>
      <c r="K968" s="2">
        <v>0</v>
      </c>
      <c r="L968" s="15"/>
      <c r="M968" s="1">
        <v>0</v>
      </c>
      <c r="N968" s="3">
        <v>0</v>
      </c>
      <c r="O968" s="3">
        <v>0</v>
      </c>
      <c r="P968" s="3">
        <v>0</v>
      </c>
      <c r="Q968" s="3"/>
      <c r="R968" s="3">
        <v>0</v>
      </c>
      <c r="S968" s="3"/>
      <c r="T968" s="3">
        <v>15</v>
      </c>
      <c r="U968" s="3">
        <v>0</v>
      </c>
      <c r="V968" s="3">
        <v>0</v>
      </c>
      <c r="W968" s="3">
        <v>0</v>
      </c>
      <c r="X968" s="3">
        <v>0</v>
      </c>
      <c r="Y968" s="3"/>
      <c r="Z968" s="3">
        <v>0</v>
      </c>
      <c r="AA968" s="3"/>
      <c r="AB968" s="3">
        <v>0</v>
      </c>
      <c r="AC968" s="3">
        <v>0</v>
      </c>
      <c r="AD968" s="3">
        <v>0</v>
      </c>
      <c r="AE968" s="58"/>
      <c r="AF968" s="58"/>
      <c r="AG968" s="58"/>
      <c r="AH968" s="58"/>
      <c r="AI968" s="58"/>
      <c r="AJ968" s="58"/>
      <c r="AK968" s="58"/>
      <c r="AL968" t="s">
        <v>1045</v>
      </c>
      <c r="AM968">
        <v>97095028</v>
      </c>
      <c r="AN968" t="s">
        <v>1053</v>
      </c>
    </row>
    <row r="969" spans="2:40" ht="15.6" thickTop="1" thickBot="1">
      <c r="B969" s="13" t="s">
        <v>931</v>
      </c>
      <c r="C969" s="2">
        <v>60030215</v>
      </c>
      <c r="D969" s="13" t="s">
        <v>958</v>
      </c>
      <c r="E969" s="14">
        <v>799</v>
      </c>
      <c r="F969" s="2">
        <v>49</v>
      </c>
      <c r="G969" s="2">
        <v>-6</v>
      </c>
      <c r="H969" s="2">
        <v>43</v>
      </c>
      <c r="I969" s="14">
        <v>0</v>
      </c>
      <c r="J969" s="2">
        <v>0</v>
      </c>
      <c r="K969" s="2">
        <v>0</v>
      </c>
      <c r="L969" s="15"/>
      <c r="M969" s="1">
        <v>0</v>
      </c>
      <c r="N969" s="3">
        <v>0</v>
      </c>
      <c r="O969" s="3">
        <v>24</v>
      </c>
      <c r="P969" s="3">
        <v>-2</v>
      </c>
      <c r="Q969" s="3"/>
      <c r="R969" s="3">
        <v>0</v>
      </c>
      <c r="S969" s="3"/>
      <c r="T969" s="3">
        <v>6</v>
      </c>
      <c r="U969" s="3">
        <v>15</v>
      </c>
      <c r="V969" s="3">
        <v>0</v>
      </c>
      <c r="W969" s="3">
        <v>0</v>
      </c>
      <c r="X969" s="3">
        <v>0</v>
      </c>
      <c r="Y969" s="3"/>
      <c r="Z969" s="3">
        <v>0</v>
      </c>
      <c r="AA969" s="3"/>
      <c r="AB969" s="3">
        <v>0</v>
      </c>
      <c r="AC969" s="3">
        <v>0</v>
      </c>
      <c r="AD969" s="3">
        <v>0</v>
      </c>
      <c r="AL969" t="s">
        <v>1045</v>
      </c>
      <c r="AM969">
        <v>97055525</v>
      </c>
      <c r="AN969" t="s">
        <v>1054</v>
      </c>
    </row>
    <row r="970" spans="2:40" ht="15.6" thickTop="1" thickBot="1">
      <c r="B970" s="13" t="s">
        <v>959</v>
      </c>
      <c r="C970" s="2">
        <v>97014316</v>
      </c>
      <c r="D970" s="13" t="s">
        <v>960</v>
      </c>
      <c r="E970" s="14">
        <v>1254</v>
      </c>
      <c r="F970" s="2">
        <v>24</v>
      </c>
      <c r="G970" s="2">
        <v>-13</v>
      </c>
      <c r="H970" s="2">
        <v>11</v>
      </c>
      <c r="I970" s="14">
        <v>0</v>
      </c>
      <c r="J970" s="2">
        <v>0</v>
      </c>
      <c r="K970" s="2">
        <v>0</v>
      </c>
      <c r="L970" s="15"/>
      <c r="M970" s="1">
        <v>5</v>
      </c>
      <c r="N970" s="3">
        <v>0</v>
      </c>
      <c r="O970" s="3">
        <v>1</v>
      </c>
      <c r="P970" s="3">
        <v>5</v>
      </c>
      <c r="Q970" s="3"/>
      <c r="R970" s="3">
        <v>0</v>
      </c>
      <c r="S970" s="3"/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/>
      <c r="Z970" s="3">
        <v>0</v>
      </c>
      <c r="AA970" s="3"/>
      <c r="AB970" s="3">
        <v>0</v>
      </c>
      <c r="AC970" s="3">
        <v>0</v>
      </c>
      <c r="AD970" s="3">
        <v>0</v>
      </c>
      <c r="AE970" s="57"/>
      <c r="AF970" s="57"/>
      <c r="AG970" s="57"/>
      <c r="AH970" s="57"/>
      <c r="AI970" s="57"/>
      <c r="AJ970" s="57"/>
      <c r="AK970" s="57"/>
      <c r="AL970" t="s">
        <v>1045</v>
      </c>
      <c r="AM970">
        <v>97055526</v>
      </c>
      <c r="AN970" t="s">
        <v>1055</v>
      </c>
    </row>
    <row r="971" spans="2:40" ht="15.6" thickTop="1" thickBot="1">
      <c r="B971" s="13" t="s">
        <v>959</v>
      </c>
      <c r="C971" s="2">
        <v>40369921</v>
      </c>
      <c r="D971" s="13" t="s">
        <v>961</v>
      </c>
      <c r="E971" s="14">
        <v>645</v>
      </c>
      <c r="F971" s="2">
        <v>42</v>
      </c>
      <c r="G971" s="2">
        <v>-36</v>
      </c>
      <c r="H971" s="2">
        <v>6</v>
      </c>
      <c r="I971" s="14">
        <v>0</v>
      </c>
      <c r="J971" s="2">
        <v>0</v>
      </c>
      <c r="K971" s="2">
        <v>0</v>
      </c>
      <c r="L971" s="15"/>
      <c r="M971" s="1">
        <v>-19</v>
      </c>
      <c r="N971" s="3">
        <v>0</v>
      </c>
      <c r="O971" s="3">
        <v>1</v>
      </c>
      <c r="P971" s="3">
        <v>5</v>
      </c>
      <c r="Q971" s="3">
        <v>0</v>
      </c>
      <c r="R971" s="3">
        <v>2</v>
      </c>
      <c r="S971" s="3">
        <v>0</v>
      </c>
      <c r="T971" s="3">
        <v>17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58"/>
      <c r="AF971" s="58"/>
      <c r="AG971" s="58"/>
      <c r="AH971" s="58"/>
      <c r="AI971" s="58"/>
      <c r="AJ971" s="58"/>
      <c r="AK971" s="58"/>
      <c r="AL971" t="s">
        <v>1045</v>
      </c>
      <c r="AM971">
        <v>97055745</v>
      </c>
      <c r="AN971" t="s">
        <v>1056</v>
      </c>
    </row>
    <row r="972" spans="2:40" ht="15.6" thickTop="1" thickBot="1">
      <c r="B972" s="13" t="s">
        <v>959</v>
      </c>
      <c r="C972" s="2">
        <v>40369921</v>
      </c>
      <c r="D972" s="13" t="s">
        <v>961</v>
      </c>
      <c r="E972" s="14">
        <v>645</v>
      </c>
      <c r="F972" s="2">
        <v>14</v>
      </c>
      <c r="G972" s="2">
        <v>-6</v>
      </c>
      <c r="H972" s="2">
        <v>8</v>
      </c>
      <c r="I972" s="14">
        <v>0</v>
      </c>
      <c r="J972" s="2">
        <v>0</v>
      </c>
      <c r="K972" s="2">
        <v>0</v>
      </c>
      <c r="L972" s="15"/>
      <c r="M972" s="1">
        <v>0</v>
      </c>
      <c r="N972" s="3">
        <v>8</v>
      </c>
      <c r="O972" s="3">
        <v>0</v>
      </c>
      <c r="P972" s="3">
        <v>0</v>
      </c>
      <c r="Q972" s="3"/>
      <c r="R972" s="3">
        <v>0</v>
      </c>
      <c r="S972" s="3"/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/>
      <c r="Z972" s="3">
        <v>0</v>
      </c>
      <c r="AA972" s="3"/>
      <c r="AB972" s="3">
        <v>0</v>
      </c>
      <c r="AC972" s="3">
        <v>0</v>
      </c>
      <c r="AD972" s="3">
        <v>0</v>
      </c>
      <c r="AL972" t="s">
        <v>1045</v>
      </c>
      <c r="AM972">
        <v>97116646</v>
      </c>
      <c r="AN972" t="s">
        <v>1057</v>
      </c>
    </row>
    <row r="973" spans="2:40" ht="15.6" thickTop="1" thickBot="1">
      <c r="B973" s="13" t="s">
        <v>959</v>
      </c>
      <c r="C973" s="2">
        <v>65093706</v>
      </c>
      <c r="D973" s="13" t="s">
        <v>962</v>
      </c>
      <c r="E973" s="14">
        <v>961</v>
      </c>
      <c r="F973" s="2">
        <v>46</v>
      </c>
      <c r="G973" s="2">
        <v>-28</v>
      </c>
      <c r="H973" s="2">
        <v>18</v>
      </c>
      <c r="I973" s="14">
        <v>0</v>
      </c>
      <c r="J973" s="2">
        <v>0</v>
      </c>
      <c r="K973" s="2">
        <v>0</v>
      </c>
      <c r="L973" s="15"/>
      <c r="M973" s="1">
        <v>12</v>
      </c>
      <c r="N973" s="3">
        <v>-15</v>
      </c>
      <c r="O973" s="3">
        <v>6</v>
      </c>
      <c r="P973" s="3">
        <v>0</v>
      </c>
      <c r="Q973" s="3"/>
      <c r="R973" s="3">
        <v>10</v>
      </c>
      <c r="S973" s="3"/>
      <c r="T973" s="3">
        <v>5</v>
      </c>
      <c r="U973" s="3">
        <v>0</v>
      </c>
      <c r="V973" s="3">
        <v>0</v>
      </c>
      <c r="W973" s="3">
        <v>0</v>
      </c>
      <c r="X973" s="3">
        <v>0</v>
      </c>
      <c r="Y973" s="3"/>
      <c r="Z973" s="3">
        <v>0</v>
      </c>
      <c r="AA973" s="3"/>
      <c r="AB973" s="3">
        <v>0</v>
      </c>
      <c r="AC973" s="3">
        <v>0</v>
      </c>
      <c r="AD973" s="3">
        <v>0</v>
      </c>
      <c r="AL973" t="s">
        <v>1045</v>
      </c>
      <c r="AM973">
        <v>97075210</v>
      </c>
      <c r="AN973" t="s">
        <v>1058</v>
      </c>
    </row>
    <row r="974" spans="2:40" ht="15.6" thickTop="1" thickBot="1">
      <c r="B974" s="13" t="s">
        <v>959</v>
      </c>
      <c r="C974" s="2">
        <v>10639540</v>
      </c>
      <c r="D974" s="13" t="s">
        <v>963</v>
      </c>
      <c r="E974" s="14">
        <v>1128</v>
      </c>
      <c r="F974" s="2">
        <v>0</v>
      </c>
      <c r="G974" s="2">
        <v>-17</v>
      </c>
      <c r="H974" s="2">
        <v>-17</v>
      </c>
      <c r="I974" s="14">
        <v>0</v>
      </c>
      <c r="J974" s="2">
        <v>0</v>
      </c>
      <c r="K974" s="2">
        <v>0</v>
      </c>
      <c r="L974" s="15"/>
      <c r="M974" s="1">
        <v>0</v>
      </c>
      <c r="N974" s="3">
        <v>0</v>
      </c>
      <c r="O974" s="3">
        <v>0</v>
      </c>
      <c r="P974" s="3">
        <v>-17</v>
      </c>
      <c r="Q974" s="3"/>
      <c r="R974" s="3">
        <v>0</v>
      </c>
      <c r="S974" s="3"/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/>
      <c r="Z974" s="3">
        <v>0</v>
      </c>
      <c r="AA974" s="3"/>
      <c r="AB974" s="3">
        <v>0</v>
      </c>
      <c r="AC974" s="3">
        <v>0</v>
      </c>
      <c r="AD974" s="3">
        <v>0</v>
      </c>
      <c r="AL974" t="s">
        <v>1045</v>
      </c>
      <c r="AM974">
        <v>97055527</v>
      </c>
      <c r="AN974" t="s">
        <v>1059</v>
      </c>
    </row>
    <row r="975" spans="2:40" ht="15.6" thickTop="1" thickBot="1">
      <c r="B975" s="13" t="s">
        <v>959</v>
      </c>
      <c r="C975" s="2">
        <v>10639540</v>
      </c>
      <c r="D975" s="13" t="s">
        <v>963</v>
      </c>
      <c r="E975" s="14">
        <v>1128</v>
      </c>
      <c r="F975" s="2">
        <v>30</v>
      </c>
      <c r="G975" s="2">
        <v>-22</v>
      </c>
      <c r="H975" s="2">
        <v>8</v>
      </c>
      <c r="I975" s="14">
        <v>0</v>
      </c>
      <c r="J975" s="2">
        <v>0</v>
      </c>
      <c r="K975" s="2">
        <v>0</v>
      </c>
      <c r="L975" s="15"/>
      <c r="M975" s="1">
        <v>0</v>
      </c>
      <c r="N975" s="3">
        <v>-4</v>
      </c>
      <c r="O975" s="3">
        <v>6</v>
      </c>
      <c r="P975" s="3">
        <v>0</v>
      </c>
      <c r="Q975" s="3"/>
      <c r="R975" s="3">
        <v>-4</v>
      </c>
      <c r="S975" s="3"/>
      <c r="T975" s="3">
        <v>10</v>
      </c>
      <c r="U975" s="3">
        <v>0</v>
      </c>
      <c r="V975" s="3">
        <v>0</v>
      </c>
      <c r="W975" s="3">
        <v>0</v>
      </c>
      <c r="X975" s="3">
        <v>0</v>
      </c>
      <c r="Y975" s="3"/>
      <c r="Z975" s="3">
        <v>0</v>
      </c>
      <c r="AA975" s="3"/>
      <c r="AB975" s="3">
        <v>0</v>
      </c>
      <c r="AC975" s="3">
        <v>0</v>
      </c>
      <c r="AD975" s="3">
        <v>0</v>
      </c>
      <c r="AL975" t="s">
        <v>1060</v>
      </c>
      <c r="AM975">
        <v>66525765</v>
      </c>
      <c r="AN975" t="s">
        <v>1061</v>
      </c>
    </row>
    <row r="976" spans="2:40" ht="15.6" thickTop="1" thickBot="1">
      <c r="B976" s="13" t="s">
        <v>959</v>
      </c>
      <c r="C976" s="2">
        <v>97023713</v>
      </c>
      <c r="D976" s="13" t="s">
        <v>964</v>
      </c>
      <c r="E976" s="14">
        <v>1095</v>
      </c>
      <c r="F976" s="2">
        <v>6</v>
      </c>
      <c r="G976" s="2">
        <v>-18</v>
      </c>
      <c r="H976" s="2">
        <v>-12</v>
      </c>
      <c r="I976" s="14">
        <v>0</v>
      </c>
      <c r="J976" s="2">
        <v>0</v>
      </c>
      <c r="K976" s="2">
        <v>0</v>
      </c>
      <c r="L976" s="15"/>
      <c r="M976" s="1">
        <v>0</v>
      </c>
      <c r="N976" s="3">
        <v>0</v>
      </c>
      <c r="O976" s="3">
        <v>0</v>
      </c>
      <c r="P976" s="3">
        <v>0</v>
      </c>
      <c r="Q976" s="3"/>
      <c r="R976" s="3">
        <v>-12</v>
      </c>
      <c r="S976" s="3"/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/>
      <c r="Z976" s="3">
        <v>0</v>
      </c>
      <c r="AA976" s="3"/>
      <c r="AB976" s="3">
        <v>0</v>
      </c>
      <c r="AC976" s="3">
        <v>0</v>
      </c>
      <c r="AD976" s="3">
        <v>0</v>
      </c>
      <c r="AE976" s="57"/>
      <c r="AF976" s="57"/>
      <c r="AG976" s="57"/>
      <c r="AH976" s="57"/>
      <c r="AI976" s="57"/>
      <c r="AJ976" s="57"/>
      <c r="AK976" s="57"/>
      <c r="AL976" t="s">
        <v>1060</v>
      </c>
      <c r="AM976">
        <v>97036130</v>
      </c>
      <c r="AN976" t="s">
        <v>1062</v>
      </c>
    </row>
    <row r="977" spans="2:40" ht="15.6" thickTop="1" thickBot="1">
      <c r="B977" s="13" t="s">
        <v>959</v>
      </c>
      <c r="C977" s="2">
        <v>97023713</v>
      </c>
      <c r="D977" s="13" t="s">
        <v>964</v>
      </c>
      <c r="E977" s="14">
        <v>1095</v>
      </c>
      <c r="F977" s="2">
        <v>16</v>
      </c>
      <c r="G977" s="2">
        <v>-25</v>
      </c>
      <c r="H977" s="2">
        <v>-9</v>
      </c>
      <c r="I977" s="14">
        <v>0</v>
      </c>
      <c r="J977" s="2">
        <v>0</v>
      </c>
      <c r="K977" s="2">
        <v>0</v>
      </c>
      <c r="L977" s="15"/>
      <c r="M977" s="1">
        <v>0</v>
      </c>
      <c r="N977" s="3">
        <v>-13</v>
      </c>
      <c r="O977" s="3">
        <v>0</v>
      </c>
      <c r="P977" s="3">
        <v>3</v>
      </c>
      <c r="Q977" s="3"/>
      <c r="R977" s="3">
        <v>0</v>
      </c>
      <c r="S977" s="3"/>
      <c r="T977" s="3">
        <v>1</v>
      </c>
      <c r="U977" s="3">
        <v>0</v>
      </c>
      <c r="V977" s="3">
        <v>0</v>
      </c>
      <c r="W977" s="3">
        <v>0</v>
      </c>
      <c r="X977" s="3">
        <v>0</v>
      </c>
      <c r="Y977" s="3"/>
      <c r="Z977" s="3">
        <v>0</v>
      </c>
      <c r="AA977" s="3"/>
      <c r="AB977" s="3">
        <v>0</v>
      </c>
      <c r="AC977" s="3">
        <v>0</v>
      </c>
      <c r="AD977" s="3">
        <v>0</v>
      </c>
      <c r="AL977" t="s">
        <v>1060</v>
      </c>
      <c r="AM977">
        <v>10633756</v>
      </c>
      <c r="AN977" t="s">
        <v>1063</v>
      </c>
    </row>
    <row r="978" spans="2:40" ht="15.6" thickTop="1" thickBot="1">
      <c r="B978" s="13" t="s">
        <v>959</v>
      </c>
      <c r="C978" s="2">
        <v>20194960</v>
      </c>
      <c r="D978" s="13" t="s">
        <v>965</v>
      </c>
      <c r="E978" s="14">
        <v>667</v>
      </c>
      <c r="F978" s="2">
        <v>31</v>
      </c>
      <c r="G978" s="2">
        <v>-13</v>
      </c>
      <c r="H978" s="2">
        <v>18</v>
      </c>
      <c r="I978" s="14">
        <v>0</v>
      </c>
      <c r="J978" s="2">
        <v>0</v>
      </c>
      <c r="K978" s="2">
        <v>0</v>
      </c>
      <c r="L978" s="15"/>
      <c r="M978" s="1">
        <v>15</v>
      </c>
      <c r="N978" s="3">
        <v>-3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6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58"/>
      <c r="AF978" s="58"/>
      <c r="AG978" s="58"/>
      <c r="AH978" s="58"/>
      <c r="AI978" s="58"/>
      <c r="AJ978" s="58"/>
      <c r="AK978" s="58"/>
      <c r="AL978" t="s">
        <v>1060</v>
      </c>
      <c r="AM978">
        <v>97045415</v>
      </c>
      <c r="AN978" t="s">
        <v>1064</v>
      </c>
    </row>
    <row r="979" spans="2:40" ht="15.6" thickTop="1" thickBot="1">
      <c r="B979" s="13" t="s">
        <v>959</v>
      </c>
      <c r="C979" s="2">
        <v>57199503</v>
      </c>
      <c r="D979" s="13" t="s">
        <v>966</v>
      </c>
      <c r="E979" s="14">
        <v>1149</v>
      </c>
      <c r="F979" s="2">
        <v>26</v>
      </c>
      <c r="G979" s="2">
        <v>-58</v>
      </c>
      <c r="H979" s="2">
        <v>-32</v>
      </c>
      <c r="I979" s="14">
        <v>0</v>
      </c>
      <c r="J979" s="2">
        <v>0</v>
      </c>
      <c r="K979" s="2">
        <v>0</v>
      </c>
      <c r="L979" s="15"/>
      <c r="M979" s="1">
        <v>11</v>
      </c>
      <c r="N979" s="3">
        <v>0</v>
      </c>
      <c r="O979" s="3">
        <v>-20</v>
      </c>
      <c r="P979" s="3">
        <v>-18</v>
      </c>
      <c r="Q979" s="3"/>
      <c r="R979" s="3">
        <v>-13</v>
      </c>
      <c r="S979" s="3"/>
      <c r="T979" s="3">
        <v>8</v>
      </c>
      <c r="U979" s="3">
        <v>0</v>
      </c>
      <c r="V979" s="3">
        <v>0</v>
      </c>
      <c r="W979" s="3">
        <v>0</v>
      </c>
      <c r="X979" s="3">
        <v>0</v>
      </c>
      <c r="Y979" s="3"/>
      <c r="Z979" s="3">
        <v>0</v>
      </c>
      <c r="AA979" s="3"/>
      <c r="AB979" s="3">
        <v>0</v>
      </c>
      <c r="AC979" s="3">
        <v>0</v>
      </c>
      <c r="AD979" s="3">
        <v>0</v>
      </c>
      <c r="AL979" t="s">
        <v>1065</v>
      </c>
      <c r="AM979">
        <v>4807898</v>
      </c>
      <c r="AN979" t="s">
        <v>1066</v>
      </c>
    </row>
    <row r="980" spans="2:40" ht="15.6" thickTop="1" thickBot="1">
      <c r="B980" s="13" t="s">
        <v>959</v>
      </c>
      <c r="C980" s="2">
        <v>97089930</v>
      </c>
      <c r="D980" s="13" t="s">
        <v>967</v>
      </c>
      <c r="E980" s="14">
        <v>564</v>
      </c>
      <c r="F980" s="2">
        <v>6</v>
      </c>
      <c r="G980" s="2">
        <v>-10</v>
      </c>
      <c r="H980" s="2">
        <v>-4</v>
      </c>
      <c r="I980" s="14">
        <v>0</v>
      </c>
      <c r="J980" s="2">
        <v>0</v>
      </c>
      <c r="K980" s="2">
        <v>0</v>
      </c>
      <c r="L980" s="15"/>
      <c r="M980" s="1">
        <v>0</v>
      </c>
      <c r="N980" s="3">
        <v>0</v>
      </c>
      <c r="O980" s="3">
        <v>-4</v>
      </c>
      <c r="P980" s="3">
        <v>0</v>
      </c>
      <c r="Q980" s="3"/>
      <c r="R980" s="3">
        <v>0</v>
      </c>
      <c r="S980" s="3"/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/>
      <c r="Z980" s="3">
        <v>0</v>
      </c>
      <c r="AA980" s="3"/>
      <c r="AB980" s="3">
        <v>0</v>
      </c>
      <c r="AC980" s="3">
        <v>0</v>
      </c>
      <c r="AD980" s="3">
        <v>0</v>
      </c>
      <c r="AL980" t="s">
        <v>1065</v>
      </c>
      <c r="AM980">
        <v>97116621</v>
      </c>
      <c r="AN980" t="s">
        <v>1067</v>
      </c>
    </row>
    <row r="981" spans="2:40" ht="15.6" thickTop="1" thickBot="1">
      <c r="B981" s="13" t="s">
        <v>959</v>
      </c>
      <c r="C981" s="2">
        <v>97085768</v>
      </c>
      <c r="D981" s="13" t="s">
        <v>968</v>
      </c>
      <c r="E981" s="14">
        <v>1197</v>
      </c>
      <c r="F981" s="2">
        <v>8</v>
      </c>
      <c r="G981" s="2">
        <v>0</v>
      </c>
      <c r="H981" s="2">
        <v>8</v>
      </c>
      <c r="I981" s="14">
        <v>0</v>
      </c>
      <c r="J981" s="2">
        <v>0</v>
      </c>
      <c r="K981" s="2">
        <v>0</v>
      </c>
      <c r="L981" s="15"/>
      <c r="M981" s="1">
        <v>0</v>
      </c>
      <c r="N981" s="3">
        <v>3</v>
      </c>
      <c r="O981" s="3">
        <v>0</v>
      </c>
      <c r="P981" s="3">
        <v>0</v>
      </c>
      <c r="Q981" s="3"/>
      <c r="R981" s="3">
        <v>0</v>
      </c>
      <c r="S981" s="3"/>
      <c r="T981" s="3">
        <v>5</v>
      </c>
      <c r="U981" s="3">
        <v>0</v>
      </c>
      <c r="V981" s="3">
        <v>0</v>
      </c>
      <c r="W981" s="3">
        <v>0</v>
      </c>
      <c r="X981" s="3">
        <v>0</v>
      </c>
      <c r="Y981" s="3"/>
      <c r="Z981" s="3">
        <v>0</v>
      </c>
      <c r="AA981" s="3"/>
      <c r="AB981" s="3">
        <v>0</v>
      </c>
      <c r="AC981" s="3">
        <v>0</v>
      </c>
      <c r="AD981" s="3">
        <v>0</v>
      </c>
      <c r="AL981" t="s">
        <v>1065</v>
      </c>
      <c r="AM981">
        <v>97051538</v>
      </c>
      <c r="AN981" t="s">
        <v>1068</v>
      </c>
    </row>
    <row r="982" spans="2:40" ht="15.6" thickTop="1" thickBot="1">
      <c r="B982" s="13" t="s">
        <v>959</v>
      </c>
      <c r="C982" s="2">
        <v>97085768</v>
      </c>
      <c r="D982" s="13" t="s">
        <v>968</v>
      </c>
      <c r="E982" s="14">
        <v>1197</v>
      </c>
      <c r="F982" s="2">
        <v>2</v>
      </c>
      <c r="G982" s="2">
        <v>-29</v>
      </c>
      <c r="H982" s="2">
        <v>-27</v>
      </c>
      <c r="I982" s="14">
        <v>0</v>
      </c>
      <c r="J982" s="2">
        <v>0</v>
      </c>
      <c r="K982" s="2">
        <v>0</v>
      </c>
      <c r="L982" s="15"/>
      <c r="M982" s="1">
        <v>-5</v>
      </c>
      <c r="N982" s="3">
        <v>0</v>
      </c>
      <c r="O982" s="3">
        <v>0</v>
      </c>
      <c r="P982" s="3">
        <v>0</v>
      </c>
      <c r="Q982" s="3"/>
      <c r="R982" s="3">
        <v>-22</v>
      </c>
      <c r="S982" s="3"/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/>
      <c r="Z982" s="3">
        <v>0</v>
      </c>
      <c r="AA982" s="3"/>
      <c r="AB982" s="3">
        <v>0</v>
      </c>
      <c r="AC982" s="3">
        <v>0</v>
      </c>
      <c r="AD982" s="3">
        <v>0</v>
      </c>
      <c r="AL982" t="s">
        <v>1065</v>
      </c>
      <c r="AM982">
        <v>5221988</v>
      </c>
      <c r="AN982" t="s">
        <v>1069</v>
      </c>
    </row>
    <row r="983" spans="2:40" ht="15.6" thickTop="1" thickBot="1">
      <c r="B983" s="13" t="s">
        <v>959</v>
      </c>
      <c r="C983" s="2">
        <v>40268854</v>
      </c>
      <c r="D983" s="13" t="s">
        <v>969</v>
      </c>
      <c r="E983" s="14">
        <v>794</v>
      </c>
      <c r="F983" s="2">
        <v>22</v>
      </c>
      <c r="G983" s="2">
        <v>-10</v>
      </c>
      <c r="H983" s="2">
        <v>12</v>
      </c>
      <c r="I983" s="14">
        <v>0</v>
      </c>
      <c r="J983" s="2">
        <v>0</v>
      </c>
      <c r="K983" s="2">
        <v>0</v>
      </c>
      <c r="L983" s="15"/>
      <c r="M983" s="1">
        <v>0</v>
      </c>
      <c r="N983" s="3">
        <v>1</v>
      </c>
      <c r="O983" s="3">
        <v>5</v>
      </c>
      <c r="P983" s="3">
        <v>0</v>
      </c>
      <c r="Q983" s="3">
        <v>0</v>
      </c>
      <c r="R983" s="3">
        <v>6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58"/>
      <c r="AF983" s="58"/>
      <c r="AG983" s="58"/>
      <c r="AH983" s="58"/>
      <c r="AI983" s="58"/>
      <c r="AJ983" s="58"/>
      <c r="AK983" s="58"/>
      <c r="AL983" t="s">
        <v>1065</v>
      </c>
      <c r="AM983">
        <v>97107582</v>
      </c>
      <c r="AN983" t="s">
        <v>1070</v>
      </c>
    </row>
    <row r="984" spans="2:40" ht="15.6" thickTop="1" thickBot="1">
      <c r="B984" s="13" t="s">
        <v>959</v>
      </c>
      <c r="C984" s="2">
        <v>57199513</v>
      </c>
      <c r="D984" s="13" t="s">
        <v>970</v>
      </c>
      <c r="E984" s="14">
        <v>1311</v>
      </c>
      <c r="F984" s="2">
        <v>43</v>
      </c>
      <c r="G984" s="2">
        <v>-39</v>
      </c>
      <c r="H984" s="2">
        <v>4</v>
      </c>
      <c r="I984" s="14">
        <v>0</v>
      </c>
      <c r="J984" s="2">
        <v>0</v>
      </c>
      <c r="K984" s="2">
        <v>0</v>
      </c>
      <c r="L984" s="15"/>
      <c r="M984" s="1">
        <v>0</v>
      </c>
      <c r="N984" s="3">
        <v>10</v>
      </c>
      <c r="O984" s="3">
        <v>1</v>
      </c>
      <c r="P984" s="3">
        <v>13</v>
      </c>
      <c r="Q984" s="3"/>
      <c r="R984" s="3">
        <v>-20</v>
      </c>
      <c r="S984" s="3"/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/>
      <c r="Z984" s="3">
        <v>0</v>
      </c>
      <c r="AA984" s="3"/>
      <c r="AB984" s="3">
        <v>0</v>
      </c>
      <c r="AC984" s="3">
        <v>0</v>
      </c>
      <c r="AD984" s="3">
        <v>0</v>
      </c>
      <c r="AL984" t="s">
        <v>1065</v>
      </c>
      <c r="AM984">
        <v>60058072</v>
      </c>
      <c r="AN984" t="s">
        <v>1071</v>
      </c>
    </row>
    <row r="985" spans="2:40" ht="15.6" thickTop="1" thickBot="1">
      <c r="B985" s="13" t="s">
        <v>959</v>
      </c>
      <c r="C985" s="2">
        <v>10643365</v>
      </c>
      <c r="D985" s="13" t="s">
        <v>971</v>
      </c>
      <c r="E985" s="14">
        <v>571</v>
      </c>
      <c r="F985" s="2">
        <v>12</v>
      </c>
      <c r="G985" s="2">
        <v>-18</v>
      </c>
      <c r="H985" s="2">
        <v>-6</v>
      </c>
      <c r="I985" s="14">
        <v>0</v>
      </c>
      <c r="J985" s="2">
        <v>0</v>
      </c>
      <c r="K985" s="2">
        <v>0</v>
      </c>
      <c r="L985" s="15"/>
      <c r="M985" s="1">
        <v>-3</v>
      </c>
      <c r="N985" s="3">
        <v>0</v>
      </c>
      <c r="O985" s="3">
        <v>0</v>
      </c>
      <c r="P985" s="3">
        <v>-3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58"/>
      <c r="AF985" s="58"/>
      <c r="AG985" s="58"/>
      <c r="AH985" s="58"/>
      <c r="AI985" s="58"/>
      <c r="AJ985" s="58"/>
      <c r="AK985" s="58"/>
      <c r="AL985" t="s">
        <v>1065</v>
      </c>
      <c r="AM985">
        <v>4803246</v>
      </c>
      <c r="AN985" t="s">
        <v>1072</v>
      </c>
    </row>
    <row r="986" spans="2:40" ht="15.6" thickTop="1" thickBot="1">
      <c r="B986" s="13" t="s">
        <v>959</v>
      </c>
      <c r="C986" s="2">
        <v>10643365</v>
      </c>
      <c r="D986" s="13" t="s">
        <v>971</v>
      </c>
      <c r="E986" s="14">
        <v>571</v>
      </c>
      <c r="F986" s="2">
        <v>6</v>
      </c>
      <c r="G986" s="2">
        <v>-22</v>
      </c>
      <c r="H986" s="2">
        <v>-16</v>
      </c>
      <c r="I986" s="14">
        <v>0</v>
      </c>
      <c r="J986" s="2">
        <v>0</v>
      </c>
      <c r="K986" s="2">
        <v>0</v>
      </c>
      <c r="L986" s="15"/>
      <c r="M986" s="1">
        <v>0</v>
      </c>
      <c r="N986" s="3">
        <v>-1</v>
      </c>
      <c r="O986" s="3">
        <v>0</v>
      </c>
      <c r="P986" s="3">
        <v>0</v>
      </c>
      <c r="Q986" s="3"/>
      <c r="R986" s="3">
        <v>-15</v>
      </c>
      <c r="S986" s="3"/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/>
      <c r="Z986" s="3">
        <v>0</v>
      </c>
      <c r="AA986" s="3"/>
      <c r="AB986" s="3">
        <v>0</v>
      </c>
      <c r="AC986" s="3">
        <v>0</v>
      </c>
      <c r="AD986" s="3">
        <v>0</v>
      </c>
      <c r="AL986" t="s">
        <v>1065</v>
      </c>
      <c r="AM986">
        <v>97070239</v>
      </c>
      <c r="AN986" t="s">
        <v>1073</v>
      </c>
    </row>
    <row r="987" spans="2:40" ht="15.6" thickTop="1" thickBot="1">
      <c r="B987" s="13" t="s">
        <v>959</v>
      </c>
      <c r="C987" s="2">
        <v>97116643</v>
      </c>
      <c r="D987" s="13" t="s">
        <v>972</v>
      </c>
      <c r="E987" s="14">
        <v>500</v>
      </c>
      <c r="F987" s="2">
        <v>24</v>
      </c>
      <c r="G987" s="2">
        <v>-32</v>
      </c>
      <c r="H987" s="2">
        <v>-8</v>
      </c>
      <c r="I987" s="14">
        <v>0</v>
      </c>
      <c r="J987" s="2">
        <v>0</v>
      </c>
      <c r="K987" s="2">
        <v>0</v>
      </c>
      <c r="L987" s="15"/>
      <c r="M987" s="1">
        <v>-14</v>
      </c>
      <c r="N987" s="3">
        <v>0</v>
      </c>
      <c r="O987" s="3">
        <v>14</v>
      </c>
      <c r="P987" s="3">
        <v>-6</v>
      </c>
      <c r="Q987" s="3"/>
      <c r="R987" s="3">
        <v>-2</v>
      </c>
      <c r="S987" s="3"/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/>
      <c r="Z987" s="3">
        <v>0</v>
      </c>
      <c r="AA987" s="3"/>
      <c r="AB987" s="3">
        <v>0</v>
      </c>
      <c r="AC987" s="3">
        <v>0</v>
      </c>
      <c r="AD987" s="3">
        <v>0</v>
      </c>
      <c r="AL987" t="s">
        <v>1065</v>
      </c>
      <c r="AM987">
        <v>47131524</v>
      </c>
      <c r="AN987" t="s">
        <v>1074</v>
      </c>
    </row>
    <row r="988" spans="2:40" ht="15.6" thickTop="1" thickBot="1">
      <c r="B988" s="13" t="s">
        <v>959</v>
      </c>
      <c r="C988" s="2">
        <v>97123769</v>
      </c>
      <c r="D988" s="13" t="s">
        <v>973</v>
      </c>
      <c r="E988" s="14">
        <v>500</v>
      </c>
      <c r="F988" s="2">
        <v>0</v>
      </c>
      <c r="G988" s="2">
        <v>-31</v>
      </c>
      <c r="H988" s="2">
        <v>-31</v>
      </c>
      <c r="I988" s="14">
        <v>0</v>
      </c>
      <c r="J988" s="2">
        <v>0</v>
      </c>
      <c r="K988" s="2">
        <v>0</v>
      </c>
      <c r="L988" s="15"/>
      <c r="M988" s="1">
        <v>-14</v>
      </c>
      <c r="N988" s="3">
        <v>0</v>
      </c>
      <c r="O988" s="3">
        <v>-11</v>
      </c>
      <c r="P988" s="3">
        <v>-6</v>
      </c>
      <c r="Q988" s="3"/>
      <c r="R988" s="3">
        <v>0</v>
      </c>
      <c r="S988" s="3"/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/>
      <c r="Z988" s="3">
        <v>0</v>
      </c>
      <c r="AA988" s="3"/>
      <c r="AB988" s="3">
        <v>0</v>
      </c>
      <c r="AC988" s="3">
        <v>0</v>
      </c>
      <c r="AD988" s="3">
        <v>0</v>
      </c>
      <c r="AL988" t="s">
        <v>1065</v>
      </c>
      <c r="AM988">
        <v>4803247</v>
      </c>
      <c r="AN988" t="s">
        <v>1075</v>
      </c>
    </row>
    <row r="989" spans="2:40" ht="15.6" thickTop="1" thickBot="1">
      <c r="B989" s="13" t="s">
        <v>959</v>
      </c>
      <c r="C989" s="2">
        <v>97097586</v>
      </c>
      <c r="D989" s="13" t="s">
        <v>974</v>
      </c>
      <c r="E989" s="14">
        <v>782</v>
      </c>
      <c r="F989" s="2">
        <v>24</v>
      </c>
      <c r="G989" s="2">
        <v>-55</v>
      </c>
      <c r="H989" s="2">
        <v>-31</v>
      </c>
      <c r="I989" s="14">
        <v>0</v>
      </c>
      <c r="J989" s="2">
        <v>0</v>
      </c>
      <c r="K989" s="2">
        <v>0</v>
      </c>
      <c r="L989" s="15"/>
      <c r="M989" s="1">
        <v>0</v>
      </c>
      <c r="N989" s="3">
        <v>-10</v>
      </c>
      <c r="O989" s="3">
        <v>-6</v>
      </c>
      <c r="P989" s="3">
        <v>-3</v>
      </c>
      <c r="Q989" s="3">
        <v>0</v>
      </c>
      <c r="R989" s="3">
        <v>-22</v>
      </c>
      <c r="S989" s="3">
        <v>0</v>
      </c>
      <c r="T989" s="3">
        <v>10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58"/>
      <c r="AF989" s="58"/>
      <c r="AG989" s="58"/>
      <c r="AH989" s="58"/>
      <c r="AI989" s="58"/>
      <c r="AJ989" s="58"/>
      <c r="AK989" s="58"/>
      <c r="AL989" t="s">
        <v>1065</v>
      </c>
      <c r="AM989">
        <v>47131527</v>
      </c>
      <c r="AN989" t="s">
        <v>1076</v>
      </c>
    </row>
    <row r="990" spans="2:40" ht="15.6" thickTop="1" thickBot="1">
      <c r="B990" s="13" t="s">
        <v>959</v>
      </c>
      <c r="C990" s="2">
        <v>97116644</v>
      </c>
      <c r="D990" s="13" t="s">
        <v>975</v>
      </c>
      <c r="E990" s="14">
        <v>500</v>
      </c>
      <c r="F990" s="2">
        <v>22</v>
      </c>
      <c r="G990" s="2">
        <v>-29</v>
      </c>
      <c r="H990" s="2">
        <v>-7</v>
      </c>
      <c r="I990" s="14">
        <v>0</v>
      </c>
      <c r="J990" s="2">
        <v>0</v>
      </c>
      <c r="K990" s="2">
        <v>0</v>
      </c>
      <c r="L990" s="15"/>
      <c r="M990" s="1">
        <v>-14</v>
      </c>
      <c r="N990" s="3">
        <v>3</v>
      </c>
      <c r="O990" s="3">
        <v>0</v>
      </c>
      <c r="P990" s="3">
        <v>6</v>
      </c>
      <c r="Q990" s="3"/>
      <c r="R990" s="3">
        <v>-2</v>
      </c>
      <c r="S990" s="3"/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/>
      <c r="Z990" s="3">
        <v>0</v>
      </c>
      <c r="AA990" s="3"/>
      <c r="AB990" s="3">
        <v>0</v>
      </c>
      <c r="AC990" s="3">
        <v>0</v>
      </c>
      <c r="AD990" s="3">
        <v>0</v>
      </c>
      <c r="AL990" t="s">
        <v>1077</v>
      </c>
      <c r="AM990">
        <v>97108826</v>
      </c>
      <c r="AN990" t="s">
        <v>1078</v>
      </c>
    </row>
    <row r="991" spans="2:40" ht="15.6" thickTop="1" thickBot="1">
      <c r="B991" s="13" t="s">
        <v>959</v>
      </c>
      <c r="C991" s="2">
        <v>97066059</v>
      </c>
      <c r="D991" s="13" t="s">
        <v>976</v>
      </c>
      <c r="E991" s="14">
        <v>855</v>
      </c>
      <c r="F991" s="2">
        <v>14</v>
      </c>
      <c r="G991" s="2">
        <v>-14</v>
      </c>
      <c r="H991" s="2">
        <v>0</v>
      </c>
      <c r="I991" s="14">
        <v>0</v>
      </c>
      <c r="J991" s="2">
        <v>0</v>
      </c>
      <c r="K991" s="2">
        <v>0</v>
      </c>
      <c r="L991" s="15"/>
      <c r="M991" s="1">
        <v>-1</v>
      </c>
      <c r="N991" s="3">
        <v>6</v>
      </c>
      <c r="O991" s="3">
        <v>-1</v>
      </c>
      <c r="P991" s="3">
        <v>-4</v>
      </c>
      <c r="Q991" s="3"/>
      <c r="R991" s="3">
        <v>0</v>
      </c>
      <c r="S991" s="3"/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/>
      <c r="Z991" s="3">
        <v>0</v>
      </c>
      <c r="AA991" s="3"/>
      <c r="AB991" s="3">
        <v>0</v>
      </c>
      <c r="AC991" s="3">
        <v>0</v>
      </c>
      <c r="AD991" s="3">
        <v>0</v>
      </c>
      <c r="AL991" t="s">
        <v>1077</v>
      </c>
      <c r="AM991">
        <v>97126710</v>
      </c>
      <c r="AN991" t="s">
        <v>1079</v>
      </c>
    </row>
    <row r="992" spans="2:40" ht="15.6" thickTop="1" thickBot="1">
      <c r="B992" s="13" t="s">
        <v>977</v>
      </c>
      <c r="C992" s="2">
        <v>97116171</v>
      </c>
      <c r="D992" s="13" t="s">
        <v>978</v>
      </c>
      <c r="E992" s="14">
        <v>1144</v>
      </c>
      <c r="F992" s="2">
        <v>32</v>
      </c>
      <c r="G992" s="2">
        <v>-26</v>
      </c>
      <c r="H992" s="2">
        <v>6</v>
      </c>
      <c r="I992" s="14">
        <v>0</v>
      </c>
      <c r="J992" s="2">
        <v>0</v>
      </c>
      <c r="K992" s="2">
        <v>0</v>
      </c>
      <c r="L992" s="15"/>
      <c r="M992" s="1">
        <v>0</v>
      </c>
      <c r="N992" s="3">
        <v>12</v>
      </c>
      <c r="O992" s="3">
        <v>-9</v>
      </c>
      <c r="P992" s="3">
        <v>0</v>
      </c>
      <c r="Q992" s="3"/>
      <c r="R992" s="3">
        <v>3</v>
      </c>
      <c r="S992" s="3"/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/>
      <c r="Z992" s="3">
        <v>0</v>
      </c>
      <c r="AA992" s="3"/>
      <c r="AB992" s="3">
        <v>0</v>
      </c>
      <c r="AC992" s="3">
        <v>0</v>
      </c>
      <c r="AD992" s="3">
        <v>0</v>
      </c>
      <c r="AL992" t="s">
        <v>1077</v>
      </c>
      <c r="AM992">
        <v>97060335</v>
      </c>
      <c r="AN992" t="s">
        <v>1080</v>
      </c>
    </row>
    <row r="993" spans="2:40" ht="15.6" thickTop="1" thickBot="1">
      <c r="B993" s="13" t="s">
        <v>977</v>
      </c>
      <c r="C993" s="2">
        <v>97086355</v>
      </c>
      <c r="D993" s="13" t="s">
        <v>979</v>
      </c>
      <c r="E993" s="14">
        <v>888</v>
      </c>
      <c r="F993" s="2">
        <v>23</v>
      </c>
      <c r="G993" s="2">
        <v>-14</v>
      </c>
      <c r="H993" s="2">
        <v>9</v>
      </c>
      <c r="I993" s="14">
        <v>0</v>
      </c>
      <c r="J993" s="2">
        <v>0</v>
      </c>
      <c r="K993" s="2">
        <v>0</v>
      </c>
      <c r="L993" s="15"/>
      <c r="M993" s="1">
        <v>0</v>
      </c>
      <c r="N993" s="3">
        <v>20</v>
      </c>
      <c r="O993" s="3">
        <v>0</v>
      </c>
      <c r="P993" s="3">
        <v>-3</v>
      </c>
      <c r="Q993" s="3"/>
      <c r="R993" s="3">
        <v>0</v>
      </c>
      <c r="S993" s="3"/>
      <c r="T993" s="3">
        <v>-8</v>
      </c>
      <c r="U993" s="3">
        <v>0</v>
      </c>
      <c r="V993" s="3">
        <v>0</v>
      </c>
      <c r="W993" s="3">
        <v>0</v>
      </c>
      <c r="X993" s="3">
        <v>0</v>
      </c>
      <c r="Y993" s="3"/>
      <c r="Z993" s="3">
        <v>0</v>
      </c>
      <c r="AA993" s="3"/>
      <c r="AB993" s="3">
        <v>0</v>
      </c>
      <c r="AC993" s="3">
        <v>0</v>
      </c>
      <c r="AD993" s="3">
        <v>0</v>
      </c>
      <c r="AL993" t="s">
        <v>1077</v>
      </c>
      <c r="AM993">
        <v>97126446</v>
      </c>
      <c r="AN993" t="s">
        <v>1081</v>
      </c>
    </row>
    <row r="994" spans="2:40" ht="15.6" thickTop="1" thickBot="1">
      <c r="B994" s="13" t="s">
        <v>977</v>
      </c>
      <c r="C994" s="2">
        <v>97086355</v>
      </c>
      <c r="D994" s="13" t="s">
        <v>979</v>
      </c>
      <c r="E994" s="14">
        <v>888</v>
      </c>
      <c r="F994" s="2">
        <v>2</v>
      </c>
      <c r="G994" s="2">
        <v>-9</v>
      </c>
      <c r="H994" s="2">
        <v>-7</v>
      </c>
      <c r="I994" s="14">
        <v>0</v>
      </c>
      <c r="J994" s="2">
        <v>0</v>
      </c>
      <c r="K994" s="2">
        <v>0</v>
      </c>
      <c r="L994" s="15"/>
      <c r="M994" s="1">
        <v>-7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L994" t="s">
        <v>1077</v>
      </c>
      <c r="AM994">
        <v>97128217</v>
      </c>
      <c r="AN994" t="s">
        <v>1082</v>
      </c>
    </row>
    <row r="995" spans="2:40" ht="15.6" thickTop="1" thickBot="1">
      <c r="B995" s="13" t="s">
        <v>977</v>
      </c>
      <c r="C995" s="2">
        <v>97100740</v>
      </c>
      <c r="D995" s="13" t="s">
        <v>980</v>
      </c>
      <c r="E995" s="14">
        <v>762</v>
      </c>
      <c r="F995" s="2">
        <v>17</v>
      </c>
      <c r="G995" s="2">
        <v>-16</v>
      </c>
      <c r="H995" s="2">
        <v>1</v>
      </c>
      <c r="I995" s="14">
        <v>0</v>
      </c>
      <c r="J995" s="2">
        <v>0</v>
      </c>
      <c r="K995" s="2">
        <v>0</v>
      </c>
      <c r="L995" s="15"/>
      <c r="M995" s="1">
        <v>0</v>
      </c>
      <c r="N995" s="3">
        <v>0</v>
      </c>
      <c r="O995" s="3">
        <v>0</v>
      </c>
      <c r="P995" s="3">
        <v>0</v>
      </c>
      <c r="Q995" s="3">
        <v>0</v>
      </c>
      <c r="R995" s="3">
        <v>-14</v>
      </c>
      <c r="S995" s="3">
        <v>0</v>
      </c>
      <c r="T995" s="3">
        <v>15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L995" t="s">
        <v>1077</v>
      </c>
      <c r="AM995">
        <v>97126448</v>
      </c>
      <c r="AN995" t="s">
        <v>1083</v>
      </c>
    </row>
    <row r="996" spans="2:40" ht="15.6" thickTop="1" thickBot="1">
      <c r="B996" s="13" t="s">
        <v>977</v>
      </c>
      <c r="C996" s="2">
        <v>97126455</v>
      </c>
      <c r="D996" s="13" t="s">
        <v>105</v>
      </c>
      <c r="E996" s="14">
        <v>500</v>
      </c>
      <c r="F996" s="2">
        <v>0</v>
      </c>
      <c r="G996" s="2">
        <v>-5</v>
      </c>
      <c r="H996" s="2">
        <v>-5</v>
      </c>
      <c r="I996" s="14">
        <v>0</v>
      </c>
      <c r="J996" s="2">
        <v>0</v>
      </c>
      <c r="K996" s="2">
        <v>0</v>
      </c>
      <c r="L996" s="15"/>
      <c r="M996" s="1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-5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L996" t="s">
        <v>1077</v>
      </c>
      <c r="AM996">
        <v>97126711</v>
      </c>
      <c r="AN996" t="s">
        <v>1084</v>
      </c>
    </row>
    <row r="997" spans="2:40" ht="15.6" thickTop="1" thickBot="1">
      <c r="B997" s="13" t="s">
        <v>977</v>
      </c>
      <c r="C997" s="2">
        <v>65605802</v>
      </c>
      <c r="D997" s="13" t="s">
        <v>981</v>
      </c>
      <c r="E997" s="14">
        <v>985</v>
      </c>
      <c r="F997" s="2">
        <v>10</v>
      </c>
      <c r="G997" s="2">
        <v>0</v>
      </c>
      <c r="H997" s="2">
        <v>10</v>
      </c>
      <c r="I997" s="14">
        <v>0</v>
      </c>
      <c r="J997" s="2">
        <v>0</v>
      </c>
      <c r="K997" s="2">
        <v>0</v>
      </c>
      <c r="L997" s="15"/>
      <c r="M997" s="1">
        <v>0</v>
      </c>
      <c r="N997" s="3">
        <v>6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4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L997" t="s">
        <v>1077</v>
      </c>
      <c r="AM997">
        <v>97128294</v>
      </c>
      <c r="AN997" t="s">
        <v>1085</v>
      </c>
    </row>
    <row r="998" spans="2:40" ht="15.6" thickTop="1" thickBot="1">
      <c r="B998" s="13" t="s">
        <v>977</v>
      </c>
      <c r="C998" s="2">
        <v>97086356</v>
      </c>
      <c r="D998" s="13" t="s">
        <v>982</v>
      </c>
      <c r="E998" s="14">
        <v>1262</v>
      </c>
      <c r="F998" s="2">
        <v>7</v>
      </c>
      <c r="G998" s="2">
        <v>-96</v>
      </c>
      <c r="H998" s="2">
        <v>-89</v>
      </c>
      <c r="I998" s="14">
        <v>0</v>
      </c>
      <c r="J998" s="2">
        <v>0</v>
      </c>
      <c r="K998" s="2">
        <v>0</v>
      </c>
      <c r="L998" s="15"/>
      <c r="M998" s="1">
        <v>-44</v>
      </c>
      <c r="N998" s="3">
        <v>-7</v>
      </c>
      <c r="O998" s="3">
        <v>-32</v>
      </c>
      <c r="P998" s="3">
        <v>-6</v>
      </c>
      <c r="Q998" s="3"/>
      <c r="R998" s="3">
        <v>0</v>
      </c>
      <c r="S998" s="3"/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/>
      <c r="Z998" s="3">
        <v>0</v>
      </c>
      <c r="AA998" s="3"/>
      <c r="AB998" s="3">
        <v>0</v>
      </c>
      <c r="AC998" s="3">
        <v>0</v>
      </c>
      <c r="AD998" s="3">
        <v>0</v>
      </c>
      <c r="AL998" t="s">
        <v>1077</v>
      </c>
      <c r="AM998">
        <v>97127372</v>
      </c>
      <c r="AN998" t="s">
        <v>1086</v>
      </c>
    </row>
    <row r="999" spans="2:40" ht="15.6" thickTop="1" thickBot="1">
      <c r="B999" s="13" t="s">
        <v>977</v>
      </c>
      <c r="C999" s="2">
        <v>97122329</v>
      </c>
      <c r="D999" s="13" t="s">
        <v>983</v>
      </c>
      <c r="E999" s="14">
        <v>503</v>
      </c>
      <c r="F999" s="2">
        <v>0</v>
      </c>
      <c r="G999" s="2">
        <v>-7</v>
      </c>
      <c r="H999" s="2">
        <v>-7</v>
      </c>
      <c r="I999" s="14">
        <v>0</v>
      </c>
      <c r="J999" s="2">
        <v>0</v>
      </c>
      <c r="K999" s="2">
        <v>0</v>
      </c>
      <c r="L999" s="15"/>
      <c r="M999" s="1">
        <v>0</v>
      </c>
      <c r="N999" s="3">
        <v>0</v>
      </c>
      <c r="O999" s="3">
        <v>-7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L999" t="s">
        <v>1077</v>
      </c>
      <c r="AM999">
        <v>40369474</v>
      </c>
      <c r="AN999" t="s">
        <v>1087</v>
      </c>
    </row>
    <row r="1000" spans="2:40" ht="15.6" thickTop="1" thickBot="1">
      <c r="B1000" s="13" t="s">
        <v>977</v>
      </c>
      <c r="C1000" s="2">
        <v>97108223</v>
      </c>
      <c r="D1000" s="13" t="s">
        <v>984</v>
      </c>
      <c r="E1000" s="14">
        <v>1098</v>
      </c>
      <c r="F1000" s="2">
        <v>15</v>
      </c>
      <c r="G1000" s="2">
        <v>-44</v>
      </c>
      <c r="H1000" s="2">
        <v>-29</v>
      </c>
      <c r="I1000" s="14">
        <v>0</v>
      </c>
      <c r="J1000" s="2">
        <v>0</v>
      </c>
      <c r="K1000" s="2">
        <v>0</v>
      </c>
      <c r="L1000" s="15"/>
      <c r="M1000" s="1">
        <v>-1</v>
      </c>
      <c r="N1000" s="3">
        <v>0</v>
      </c>
      <c r="O1000" s="3">
        <v>-7</v>
      </c>
      <c r="P1000" s="3">
        <v>0</v>
      </c>
      <c r="Q1000" s="3"/>
      <c r="R1000" s="3">
        <v>-1</v>
      </c>
      <c r="S1000" s="3"/>
      <c r="T1000" s="3">
        <v>-20</v>
      </c>
      <c r="U1000" s="3">
        <v>0</v>
      </c>
      <c r="V1000" s="3">
        <v>0</v>
      </c>
      <c r="W1000" s="3">
        <v>0</v>
      </c>
      <c r="X1000" s="3">
        <v>0</v>
      </c>
      <c r="Y1000" s="3"/>
      <c r="Z1000" s="3">
        <v>0</v>
      </c>
      <c r="AA1000" s="3"/>
      <c r="AB1000" s="3">
        <v>0</v>
      </c>
      <c r="AC1000" s="3">
        <v>0</v>
      </c>
      <c r="AD1000" s="3">
        <v>0</v>
      </c>
      <c r="AL1000" t="s">
        <v>1077</v>
      </c>
      <c r="AM1000">
        <v>97060354</v>
      </c>
      <c r="AN1000" t="s">
        <v>1088</v>
      </c>
    </row>
    <row r="1001" spans="2:40" ht="15.6" thickTop="1" thickBot="1">
      <c r="B1001" s="13" t="s">
        <v>977</v>
      </c>
      <c r="C1001" s="2">
        <v>97070017</v>
      </c>
      <c r="D1001" s="13" t="s">
        <v>985</v>
      </c>
      <c r="E1001" s="14">
        <v>1301</v>
      </c>
      <c r="F1001" s="2">
        <v>7</v>
      </c>
      <c r="G1001" s="2">
        <v>-20</v>
      </c>
      <c r="H1001" s="2">
        <v>-13</v>
      </c>
      <c r="I1001" s="14">
        <v>0</v>
      </c>
      <c r="J1001" s="2">
        <v>0</v>
      </c>
      <c r="K1001" s="2">
        <v>0</v>
      </c>
      <c r="L1001" s="15"/>
      <c r="M1001" s="1">
        <v>3</v>
      </c>
      <c r="N1001" s="3">
        <v>0</v>
      </c>
      <c r="O1001" s="3">
        <v>0</v>
      </c>
      <c r="P1001" s="3">
        <v>0</v>
      </c>
      <c r="Q1001" s="3"/>
      <c r="R1001" s="3">
        <v>0</v>
      </c>
      <c r="S1001" s="3"/>
      <c r="T1001" s="3">
        <v>-16</v>
      </c>
      <c r="U1001" s="3">
        <v>0</v>
      </c>
      <c r="V1001" s="3">
        <v>0</v>
      </c>
      <c r="W1001" s="3">
        <v>0</v>
      </c>
      <c r="X1001" s="3">
        <v>0</v>
      </c>
      <c r="Y1001" s="3"/>
      <c r="Z1001" s="3">
        <v>0</v>
      </c>
      <c r="AA1001" s="3"/>
      <c r="AB1001" s="3">
        <v>0</v>
      </c>
      <c r="AC1001" s="3">
        <v>0</v>
      </c>
      <c r="AD1001" s="3">
        <v>0</v>
      </c>
      <c r="AL1001" t="s">
        <v>1077</v>
      </c>
      <c r="AM1001">
        <v>97060334</v>
      </c>
      <c r="AN1001" t="s">
        <v>1089</v>
      </c>
    </row>
    <row r="1002" spans="2:40" ht="15.6" thickTop="1" thickBot="1">
      <c r="B1002" s="13" t="s">
        <v>977</v>
      </c>
      <c r="C1002" s="2">
        <v>97086357</v>
      </c>
      <c r="D1002" s="13" t="s">
        <v>986</v>
      </c>
      <c r="E1002" s="14">
        <v>595</v>
      </c>
      <c r="F1002" s="2">
        <v>27</v>
      </c>
      <c r="G1002" s="2">
        <v>-11</v>
      </c>
      <c r="H1002" s="2">
        <v>16</v>
      </c>
      <c r="I1002" s="14">
        <v>0</v>
      </c>
      <c r="J1002" s="2">
        <v>0</v>
      </c>
      <c r="K1002" s="2">
        <v>0</v>
      </c>
      <c r="L1002" s="15"/>
      <c r="M1002" s="1">
        <v>0</v>
      </c>
      <c r="N1002" s="3">
        <v>0</v>
      </c>
      <c r="O1002" s="3">
        <v>12</v>
      </c>
      <c r="P1002" s="3">
        <v>-8</v>
      </c>
      <c r="Q1002" s="3">
        <v>0</v>
      </c>
      <c r="R1002" s="3">
        <v>0</v>
      </c>
      <c r="S1002" s="3">
        <v>0</v>
      </c>
      <c r="T1002" s="3">
        <v>12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L1002" t="s">
        <v>1077</v>
      </c>
      <c r="AM1002">
        <v>97127677</v>
      </c>
      <c r="AN1002" t="s">
        <v>1090</v>
      </c>
    </row>
    <row r="1003" spans="2:40" ht="15.6" thickTop="1" thickBot="1">
      <c r="B1003" s="13" t="s">
        <v>977</v>
      </c>
      <c r="C1003" s="2">
        <v>97070018</v>
      </c>
      <c r="D1003" s="13" t="s">
        <v>987</v>
      </c>
      <c r="E1003" s="14">
        <v>1062</v>
      </c>
      <c r="F1003" s="2">
        <v>5</v>
      </c>
      <c r="G1003" s="2">
        <v>-2</v>
      </c>
      <c r="H1003" s="2">
        <v>3</v>
      </c>
      <c r="I1003" s="14">
        <v>0</v>
      </c>
      <c r="J1003" s="2">
        <v>0</v>
      </c>
      <c r="K1003" s="2">
        <v>0</v>
      </c>
      <c r="L1003" s="15"/>
      <c r="M1003" s="1">
        <v>0</v>
      </c>
      <c r="N1003" s="3">
        <v>0</v>
      </c>
      <c r="O1003" s="3">
        <v>0</v>
      </c>
      <c r="P1003" s="3">
        <v>3</v>
      </c>
      <c r="Q1003" s="3"/>
      <c r="R1003" s="3">
        <v>0</v>
      </c>
      <c r="S1003" s="3"/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/>
      <c r="Z1003" s="3">
        <v>0</v>
      </c>
      <c r="AA1003" s="3"/>
      <c r="AB1003" s="3">
        <v>0</v>
      </c>
      <c r="AC1003" s="3">
        <v>0</v>
      </c>
      <c r="AD1003" s="3">
        <v>0</v>
      </c>
      <c r="AL1003" t="s">
        <v>1077</v>
      </c>
      <c r="AM1003">
        <v>97060333</v>
      </c>
      <c r="AN1003" t="s">
        <v>1091</v>
      </c>
    </row>
    <row r="1004" spans="2:40" ht="15.6" thickTop="1" thickBot="1">
      <c r="B1004" s="13" t="s">
        <v>977</v>
      </c>
      <c r="C1004" s="2">
        <v>97086358</v>
      </c>
      <c r="D1004" s="13" t="s">
        <v>988</v>
      </c>
      <c r="E1004" s="14">
        <v>729</v>
      </c>
      <c r="F1004" s="2">
        <v>23</v>
      </c>
      <c r="G1004" s="2">
        <v>-26</v>
      </c>
      <c r="H1004" s="2">
        <v>-3</v>
      </c>
      <c r="I1004" s="14">
        <v>0</v>
      </c>
      <c r="J1004" s="2">
        <v>0</v>
      </c>
      <c r="K1004" s="2">
        <v>0</v>
      </c>
      <c r="L1004" s="15"/>
      <c r="M1004" s="1">
        <v>1</v>
      </c>
      <c r="N1004" s="3">
        <v>7</v>
      </c>
      <c r="O1004" s="3">
        <v>0</v>
      </c>
      <c r="P1004" s="3">
        <v>-1</v>
      </c>
      <c r="Q1004" s="3">
        <v>0</v>
      </c>
      <c r="R1004" s="3">
        <v>-10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L1004" t="s">
        <v>1077</v>
      </c>
      <c r="AM1004">
        <v>97126447</v>
      </c>
      <c r="AN1004" t="s">
        <v>1092</v>
      </c>
    </row>
    <row r="1005" spans="2:40" ht="15.6" thickTop="1" thickBot="1">
      <c r="B1005" s="13" t="s">
        <v>977</v>
      </c>
      <c r="C1005" s="2">
        <v>97109367</v>
      </c>
      <c r="D1005" s="13" t="s">
        <v>989</v>
      </c>
      <c r="E1005" s="14">
        <v>693</v>
      </c>
      <c r="F1005" s="2">
        <v>14</v>
      </c>
      <c r="G1005" s="2">
        <v>-51</v>
      </c>
      <c r="H1005" s="2">
        <v>-37</v>
      </c>
      <c r="I1005" s="14">
        <v>0</v>
      </c>
      <c r="J1005" s="2">
        <v>0</v>
      </c>
      <c r="K1005" s="2">
        <v>0</v>
      </c>
      <c r="L1005" s="15"/>
      <c r="M1005" s="1">
        <v>-8</v>
      </c>
      <c r="N1005" s="3">
        <v>-4</v>
      </c>
      <c r="O1005" s="3">
        <v>-4</v>
      </c>
      <c r="P1005" s="3">
        <v>-11</v>
      </c>
      <c r="Q1005" s="3">
        <v>0</v>
      </c>
      <c r="R1005" s="3">
        <v>-10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L1005" t="s">
        <v>1093</v>
      </c>
      <c r="AM1005">
        <v>97108385</v>
      </c>
      <c r="AN1005" t="s">
        <v>1094</v>
      </c>
    </row>
    <row r="1006" spans="2:40" ht="15.6" thickTop="1" thickBot="1">
      <c r="B1006" s="13" t="s">
        <v>990</v>
      </c>
      <c r="C1006" s="2">
        <v>65587916</v>
      </c>
      <c r="D1006" s="13" t="s">
        <v>991</v>
      </c>
      <c r="E1006" s="14">
        <v>500</v>
      </c>
      <c r="F1006" s="2">
        <v>48</v>
      </c>
      <c r="G1006" s="2">
        <v>-54</v>
      </c>
      <c r="H1006" s="2">
        <v>-6</v>
      </c>
      <c r="I1006" s="14">
        <v>0</v>
      </c>
      <c r="J1006" s="2">
        <v>0</v>
      </c>
      <c r="K1006" s="2">
        <v>0</v>
      </c>
      <c r="L1006" s="15"/>
      <c r="M1006" s="1">
        <v>7</v>
      </c>
      <c r="N1006" s="3">
        <v>-13</v>
      </c>
      <c r="O1006" s="3">
        <v>0</v>
      </c>
      <c r="P1006" s="3">
        <v>-9</v>
      </c>
      <c r="Q1006" s="3">
        <v>-1</v>
      </c>
      <c r="R1006" s="3">
        <v>18</v>
      </c>
      <c r="S1006" s="3">
        <v>-4</v>
      </c>
      <c r="T1006" s="3">
        <v>-4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L1006" t="s">
        <v>1093</v>
      </c>
      <c r="AM1006">
        <v>97076884</v>
      </c>
      <c r="AN1006" t="s">
        <v>1095</v>
      </c>
    </row>
    <row r="1007" spans="2:40" ht="15.6" thickTop="1" thickBot="1">
      <c r="B1007" s="13" t="s">
        <v>990</v>
      </c>
      <c r="C1007" s="2">
        <v>97094953</v>
      </c>
      <c r="D1007" s="13" t="s">
        <v>992</v>
      </c>
      <c r="E1007" s="14">
        <v>625</v>
      </c>
      <c r="F1007" s="2">
        <v>82</v>
      </c>
      <c r="G1007" s="2">
        <v>-29</v>
      </c>
      <c r="H1007" s="2">
        <v>53</v>
      </c>
      <c r="I1007" s="14">
        <v>0</v>
      </c>
      <c r="J1007" s="2">
        <v>0</v>
      </c>
      <c r="K1007" s="2">
        <v>0</v>
      </c>
      <c r="L1007" s="15"/>
      <c r="M1007" s="1">
        <v>0</v>
      </c>
      <c r="N1007" s="3">
        <v>3</v>
      </c>
      <c r="O1007" s="3">
        <v>0</v>
      </c>
      <c r="P1007" s="3">
        <v>-15</v>
      </c>
      <c r="Q1007" s="3"/>
      <c r="R1007" s="3">
        <v>65</v>
      </c>
      <c r="S1007" s="3"/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/>
      <c r="Z1007" s="3">
        <v>0</v>
      </c>
      <c r="AA1007" s="3"/>
      <c r="AB1007" s="3">
        <v>0</v>
      </c>
      <c r="AC1007" s="3">
        <v>0</v>
      </c>
      <c r="AD1007" s="3">
        <v>0</v>
      </c>
      <c r="AL1007" t="s">
        <v>1093</v>
      </c>
      <c r="AM1007">
        <v>97101730</v>
      </c>
      <c r="AN1007" t="s">
        <v>1096</v>
      </c>
    </row>
    <row r="1008" spans="2:40" ht="15.6" thickTop="1" thickBot="1">
      <c r="B1008" s="13" t="s">
        <v>990</v>
      </c>
      <c r="C1008" s="2">
        <v>97038756</v>
      </c>
      <c r="D1008" s="13" t="s">
        <v>993</v>
      </c>
      <c r="E1008" s="14">
        <v>500</v>
      </c>
      <c r="F1008" s="2">
        <v>18</v>
      </c>
      <c r="G1008" s="2">
        <v>0</v>
      </c>
      <c r="H1008" s="2">
        <v>18</v>
      </c>
      <c r="I1008" s="14">
        <v>0</v>
      </c>
      <c r="J1008" s="2">
        <v>0</v>
      </c>
      <c r="K1008" s="2">
        <v>0</v>
      </c>
      <c r="L1008" s="15"/>
      <c r="M1008" s="1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18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L1008" t="s">
        <v>1093</v>
      </c>
      <c r="AM1008">
        <v>65099568</v>
      </c>
      <c r="AN1008" t="s">
        <v>1097</v>
      </c>
    </row>
    <row r="1009" spans="2:40" ht="15.6" thickTop="1" thickBot="1">
      <c r="B1009" s="13" t="s">
        <v>990</v>
      </c>
      <c r="C1009" s="2">
        <v>97038756</v>
      </c>
      <c r="D1009" s="13" t="s">
        <v>993</v>
      </c>
      <c r="E1009" s="14">
        <v>500</v>
      </c>
      <c r="F1009" s="2">
        <v>79</v>
      </c>
      <c r="G1009" s="2">
        <v>-17</v>
      </c>
      <c r="H1009" s="2">
        <v>62</v>
      </c>
      <c r="I1009" s="14">
        <v>0</v>
      </c>
      <c r="J1009" s="2">
        <v>0</v>
      </c>
      <c r="K1009" s="2">
        <v>0</v>
      </c>
      <c r="L1009" s="15"/>
      <c r="M1009" s="1">
        <v>-5</v>
      </c>
      <c r="N1009" s="3">
        <v>0</v>
      </c>
      <c r="O1009" s="3">
        <v>-5</v>
      </c>
      <c r="P1009" s="3">
        <v>-7</v>
      </c>
      <c r="Q1009" s="3"/>
      <c r="R1009" s="3">
        <v>79</v>
      </c>
      <c r="S1009" s="3"/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/>
      <c r="Z1009" s="3">
        <v>0</v>
      </c>
      <c r="AA1009" s="3"/>
      <c r="AB1009" s="3">
        <v>0</v>
      </c>
      <c r="AC1009" s="3">
        <v>0</v>
      </c>
      <c r="AD1009" s="3">
        <v>0</v>
      </c>
      <c r="AL1009" t="s">
        <v>1093</v>
      </c>
      <c r="AM1009">
        <v>97130756</v>
      </c>
      <c r="AN1009" t="s">
        <v>1098</v>
      </c>
    </row>
    <row r="1010" spans="2:40" ht="15.6" thickTop="1" thickBot="1">
      <c r="B1010" s="13" t="s">
        <v>990</v>
      </c>
      <c r="C1010" s="2">
        <v>97014122</v>
      </c>
      <c r="D1010" s="13" t="s">
        <v>994</v>
      </c>
      <c r="E1010" s="14">
        <v>940</v>
      </c>
      <c r="F1010" s="2">
        <v>6</v>
      </c>
      <c r="G1010" s="2">
        <v>0</v>
      </c>
      <c r="H1010" s="2">
        <v>6</v>
      </c>
      <c r="I1010" s="14">
        <v>0</v>
      </c>
      <c r="J1010" s="2">
        <v>0</v>
      </c>
      <c r="K1010" s="2">
        <v>0</v>
      </c>
      <c r="L1010" s="15"/>
      <c r="M1010" s="1">
        <v>6</v>
      </c>
      <c r="N1010" s="3">
        <v>0</v>
      </c>
      <c r="O1010" s="3">
        <v>0</v>
      </c>
      <c r="P1010" s="3">
        <v>0</v>
      </c>
      <c r="Q1010" s="3"/>
      <c r="R1010" s="3">
        <v>0</v>
      </c>
      <c r="S1010" s="3"/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/>
      <c r="Z1010" s="3">
        <v>0</v>
      </c>
      <c r="AA1010" s="3"/>
      <c r="AB1010" s="3">
        <v>0</v>
      </c>
      <c r="AC1010" s="3">
        <v>0</v>
      </c>
      <c r="AD1010" s="3">
        <v>0</v>
      </c>
      <c r="AL1010" t="s">
        <v>1093</v>
      </c>
      <c r="AM1010">
        <v>97085032</v>
      </c>
      <c r="AN1010" t="s">
        <v>1099</v>
      </c>
    </row>
    <row r="1011" spans="2:40" ht="15.6" thickTop="1" thickBot="1">
      <c r="B1011" s="13" t="s">
        <v>990</v>
      </c>
      <c r="C1011" s="2">
        <v>97127368</v>
      </c>
      <c r="D1011" s="13" t="s">
        <v>995</v>
      </c>
      <c r="E1011" s="14">
        <v>546</v>
      </c>
      <c r="F1011" s="2">
        <v>68</v>
      </c>
      <c r="G1011" s="2">
        <v>-29</v>
      </c>
      <c r="H1011" s="2">
        <v>39</v>
      </c>
      <c r="I1011" s="14">
        <v>0</v>
      </c>
      <c r="J1011" s="2">
        <v>0</v>
      </c>
      <c r="K1011" s="2">
        <v>0</v>
      </c>
      <c r="L1011" s="15"/>
      <c r="M1011" s="1">
        <v>18</v>
      </c>
      <c r="N1011" s="3">
        <v>9</v>
      </c>
      <c r="O1011" s="3">
        <v>0</v>
      </c>
      <c r="P1011" s="3">
        <v>-11</v>
      </c>
      <c r="Q1011" s="3">
        <v>-2</v>
      </c>
      <c r="R1011" s="3">
        <v>0</v>
      </c>
      <c r="S1011" s="3">
        <v>18</v>
      </c>
      <c r="T1011" s="3">
        <v>7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L1011" t="s">
        <v>1093</v>
      </c>
      <c r="AM1011">
        <v>40367521</v>
      </c>
      <c r="AN1011" t="s">
        <v>1100</v>
      </c>
    </row>
    <row r="1012" spans="2:40" ht="15.6" thickTop="1" thickBot="1">
      <c r="B1012" s="13" t="s">
        <v>990</v>
      </c>
      <c r="C1012" s="2">
        <v>97116461</v>
      </c>
      <c r="D1012" s="13" t="s">
        <v>996</v>
      </c>
      <c r="E1012" s="14">
        <v>601</v>
      </c>
      <c r="F1012" s="2">
        <v>104</v>
      </c>
      <c r="G1012" s="2">
        <v>-28</v>
      </c>
      <c r="H1012" s="2">
        <v>76</v>
      </c>
      <c r="I1012" s="14">
        <v>0</v>
      </c>
      <c r="J1012" s="2">
        <v>0</v>
      </c>
      <c r="K1012" s="2">
        <v>0</v>
      </c>
      <c r="L1012" s="15"/>
      <c r="M1012" s="1">
        <v>16</v>
      </c>
      <c r="N1012" s="3">
        <v>-8</v>
      </c>
      <c r="O1012" s="3">
        <v>0</v>
      </c>
      <c r="P1012" s="3">
        <v>-1</v>
      </c>
      <c r="Q1012" s="3"/>
      <c r="R1012" s="3">
        <v>69</v>
      </c>
      <c r="S1012" s="3"/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/>
      <c r="Z1012" s="3">
        <v>0</v>
      </c>
      <c r="AA1012" s="3"/>
      <c r="AB1012" s="3">
        <v>0</v>
      </c>
      <c r="AC1012" s="3">
        <v>0</v>
      </c>
      <c r="AD1012" s="3">
        <v>0</v>
      </c>
      <c r="AL1012" t="s">
        <v>1093</v>
      </c>
      <c r="AM1012">
        <v>97085034</v>
      </c>
      <c r="AN1012" t="s">
        <v>1101</v>
      </c>
    </row>
    <row r="1013" spans="2:40" ht="15.6" thickTop="1" thickBot="1">
      <c r="B1013" s="13" t="s">
        <v>990</v>
      </c>
      <c r="C1013" s="2">
        <v>97127369</v>
      </c>
      <c r="D1013" s="13" t="s">
        <v>997</v>
      </c>
      <c r="E1013" s="14">
        <v>530</v>
      </c>
      <c r="F1013" s="2">
        <v>24</v>
      </c>
      <c r="G1013" s="2">
        <v>-34</v>
      </c>
      <c r="H1013" s="2">
        <v>-10</v>
      </c>
      <c r="I1013" s="14">
        <v>0</v>
      </c>
      <c r="J1013" s="2">
        <v>0</v>
      </c>
      <c r="K1013" s="2">
        <v>0</v>
      </c>
      <c r="L1013" s="15"/>
      <c r="M1013" s="1">
        <v>18</v>
      </c>
      <c r="N1013" s="3">
        <v>-13</v>
      </c>
      <c r="O1013" s="3">
        <v>0</v>
      </c>
      <c r="P1013" s="3">
        <v>-11</v>
      </c>
      <c r="Q1013" s="3">
        <v>0</v>
      </c>
      <c r="R1013" s="3">
        <v>0</v>
      </c>
      <c r="S1013" s="3">
        <v>-4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L1013" t="s">
        <v>1093</v>
      </c>
      <c r="AM1013">
        <v>97085035</v>
      </c>
      <c r="AN1013" t="s">
        <v>1102</v>
      </c>
    </row>
    <row r="1014" spans="2:40" ht="15.6" thickTop="1" thickBot="1">
      <c r="B1014" s="13" t="s">
        <v>990</v>
      </c>
      <c r="C1014" s="2">
        <v>97094955</v>
      </c>
      <c r="D1014" s="13" t="s">
        <v>998</v>
      </c>
      <c r="E1014" s="14">
        <v>676</v>
      </c>
      <c r="F1014" s="2">
        <v>9</v>
      </c>
      <c r="G1014" s="2">
        <v>0</v>
      </c>
      <c r="H1014" s="2">
        <v>9</v>
      </c>
      <c r="I1014" s="14">
        <v>0</v>
      </c>
      <c r="J1014" s="2">
        <v>0</v>
      </c>
      <c r="K1014" s="2">
        <v>0</v>
      </c>
      <c r="L1014" s="15"/>
      <c r="M1014" s="1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9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L1014" t="s">
        <v>1093</v>
      </c>
      <c r="AM1014">
        <v>97032389</v>
      </c>
      <c r="AN1014" t="s">
        <v>1103</v>
      </c>
    </row>
    <row r="1015" spans="2:40" ht="15.6" thickTop="1" thickBot="1">
      <c r="B1015" s="13" t="s">
        <v>990</v>
      </c>
      <c r="C1015" s="2">
        <v>97113548</v>
      </c>
      <c r="D1015" s="13" t="s">
        <v>999</v>
      </c>
      <c r="E1015" s="14">
        <v>806</v>
      </c>
      <c r="F1015" s="2">
        <v>7</v>
      </c>
      <c r="G1015" s="2">
        <v>0</v>
      </c>
      <c r="H1015" s="2">
        <v>7</v>
      </c>
      <c r="I1015" s="14">
        <v>0</v>
      </c>
      <c r="J1015" s="2">
        <v>0</v>
      </c>
      <c r="K1015" s="2">
        <v>0</v>
      </c>
      <c r="L1015" s="15"/>
      <c r="M1015" s="1">
        <v>0</v>
      </c>
      <c r="N1015" s="3">
        <v>0</v>
      </c>
      <c r="O1015" s="3">
        <v>0</v>
      </c>
      <c r="P1015" s="3">
        <v>0</v>
      </c>
      <c r="Q1015" s="3">
        <v>7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L1015" t="s">
        <v>1093</v>
      </c>
      <c r="AM1015">
        <v>97069078</v>
      </c>
      <c r="AN1015" t="s">
        <v>1104</v>
      </c>
    </row>
    <row r="1016" spans="2:40" ht="15.6" thickTop="1" thickBot="1">
      <c r="B1016" s="13" t="s">
        <v>990</v>
      </c>
      <c r="C1016" s="2">
        <v>61020607</v>
      </c>
      <c r="D1016" s="13" t="s">
        <v>1000</v>
      </c>
      <c r="E1016" s="14">
        <v>680</v>
      </c>
      <c r="F1016" s="2">
        <v>22</v>
      </c>
      <c r="G1016" s="2">
        <v>-14</v>
      </c>
      <c r="H1016" s="2">
        <v>8</v>
      </c>
      <c r="I1016" s="14">
        <v>0</v>
      </c>
      <c r="J1016" s="2">
        <v>0</v>
      </c>
      <c r="K1016" s="2">
        <v>0</v>
      </c>
      <c r="L1016" s="15"/>
      <c r="M1016" s="1">
        <v>0</v>
      </c>
      <c r="N1016" s="3">
        <v>-1</v>
      </c>
      <c r="O1016" s="3">
        <v>9</v>
      </c>
      <c r="P1016" s="3">
        <v>0</v>
      </c>
      <c r="Q1016" s="3"/>
      <c r="R1016" s="3">
        <v>0</v>
      </c>
      <c r="S1016" s="3"/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/>
      <c r="Z1016" s="3">
        <v>0</v>
      </c>
      <c r="AA1016" s="3"/>
      <c r="AB1016" s="3">
        <v>0</v>
      </c>
      <c r="AC1016" s="3">
        <v>0</v>
      </c>
      <c r="AD1016" s="3">
        <v>0</v>
      </c>
      <c r="AL1016" t="s">
        <v>1093</v>
      </c>
      <c r="AM1016">
        <v>97126925</v>
      </c>
      <c r="AN1016" t="s">
        <v>1105</v>
      </c>
    </row>
    <row r="1017" spans="2:40" ht="15.6" thickTop="1" thickBot="1">
      <c r="B1017" s="13" t="s">
        <v>990</v>
      </c>
      <c r="C1017" s="2">
        <v>41332699</v>
      </c>
      <c r="D1017" s="13" t="s">
        <v>1001</v>
      </c>
      <c r="E1017" s="14">
        <v>568</v>
      </c>
      <c r="F1017" s="2">
        <v>0</v>
      </c>
      <c r="G1017" s="2">
        <v>0</v>
      </c>
      <c r="H1017" s="2">
        <v>0</v>
      </c>
      <c r="I1017" s="14">
        <v>0</v>
      </c>
      <c r="J1017" s="2">
        <v>0</v>
      </c>
      <c r="K1017" s="2">
        <v>0</v>
      </c>
      <c r="L1017" s="15"/>
      <c r="M1017" s="1">
        <v>0</v>
      </c>
      <c r="N1017" s="3">
        <v>0</v>
      </c>
      <c r="O1017" s="3">
        <v>0</v>
      </c>
      <c r="P1017" s="3">
        <v>0</v>
      </c>
      <c r="Q1017" s="3"/>
      <c r="R1017" s="3">
        <v>0</v>
      </c>
      <c r="S1017" s="3"/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/>
      <c r="Z1017" s="3">
        <v>0</v>
      </c>
      <c r="AA1017" s="3"/>
      <c r="AB1017" s="3">
        <v>0</v>
      </c>
      <c r="AC1017" s="3">
        <v>0</v>
      </c>
      <c r="AD1017" s="3">
        <v>0</v>
      </c>
      <c r="AL1017" t="s">
        <v>1093</v>
      </c>
      <c r="AM1017">
        <v>97076881</v>
      </c>
      <c r="AN1017" t="s">
        <v>1106</v>
      </c>
    </row>
    <row r="1018" spans="2:40" ht="15.6" thickTop="1" thickBot="1">
      <c r="B1018" s="13" t="s">
        <v>1002</v>
      </c>
      <c r="C1018" s="2">
        <v>4829538</v>
      </c>
      <c r="D1018" s="13" t="s">
        <v>1003</v>
      </c>
      <c r="E1018" s="14">
        <v>522</v>
      </c>
      <c r="F1018" s="2">
        <v>10</v>
      </c>
      <c r="G1018" s="2">
        <v>-32</v>
      </c>
      <c r="H1018" s="2">
        <v>-22</v>
      </c>
      <c r="I1018" s="14">
        <v>0</v>
      </c>
      <c r="J1018" s="2">
        <v>0</v>
      </c>
      <c r="K1018" s="2">
        <v>0</v>
      </c>
      <c r="L1018" s="15"/>
      <c r="M1018" s="1">
        <v>-9</v>
      </c>
      <c r="N1018" s="3">
        <v>8</v>
      </c>
      <c r="O1018" s="3">
        <v>-7</v>
      </c>
      <c r="P1018" s="3">
        <v>-9</v>
      </c>
      <c r="Q1018" s="3">
        <v>0</v>
      </c>
      <c r="R1018" s="3">
        <v>0</v>
      </c>
      <c r="S1018" s="3">
        <v>0</v>
      </c>
      <c r="T1018" s="3">
        <v>-5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L1018" t="s">
        <v>1093</v>
      </c>
      <c r="AM1018">
        <v>97076886</v>
      </c>
      <c r="AN1018" t="s">
        <v>1107</v>
      </c>
    </row>
    <row r="1019" spans="2:40" ht="15.6" thickTop="1" thickBot="1">
      <c r="B1019" s="13" t="s">
        <v>1002</v>
      </c>
      <c r="C1019" s="2">
        <v>20196068</v>
      </c>
      <c r="D1019" s="13" t="s">
        <v>1004</v>
      </c>
      <c r="E1019" s="14">
        <v>799</v>
      </c>
      <c r="F1019" s="2">
        <v>89</v>
      </c>
      <c r="G1019" s="2">
        <v>-30</v>
      </c>
      <c r="H1019" s="2">
        <v>59</v>
      </c>
      <c r="I1019" s="14">
        <v>0</v>
      </c>
      <c r="J1019" s="2">
        <v>0</v>
      </c>
      <c r="K1019" s="2">
        <v>0</v>
      </c>
      <c r="L1019" s="15"/>
      <c r="M1019" s="1">
        <v>32</v>
      </c>
      <c r="N1019" s="3">
        <v>-3</v>
      </c>
      <c r="O1019" s="3">
        <v>13</v>
      </c>
      <c r="P1019" s="3">
        <v>0</v>
      </c>
      <c r="Q1019" s="3"/>
      <c r="R1019" s="3">
        <v>10</v>
      </c>
      <c r="S1019" s="3"/>
      <c r="T1019" s="3">
        <v>7</v>
      </c>
      <c r="U1019" s="3">
        <v>0</v>
      </c>
      <c r="V1019" s="3">
        <v>0</v>
      </c>
      <c r="W1019" s="3">
        <v>0</v>
      </c>
      <c r="X1019" s="3">
        <v>0</v>
      </c>
      <c r="Y1019" s="3"/>
      <c r="Z1019" s="3">
        <v>0</v>
      </c>
      <c r="AA1019" s="3"/>
      <c r="AB1019" s="3">
        <v>0</v>
      </c>
      <c r="AC1019" s="3">
        <v>0</v>
      </c>
      <c r="AD1019" s="3">
        <v>0</v>
      </c>
      <c r="AL1019" t="s">
        <v>1108</v>
      </c>
      <c r="AM1019">
        <v>97123602</v>
      </c>
      <c r="AN1019" t="s">
        <v>1109</v>
      </c>
    </row>
    <row r="1020" spans="2:40" ht="15.6" thickTop="1" thickBot="1">
      <c r="B1020" s="13" t="s">
        <v>1002</v>
      </c>
      <c r="C1020" s="2">
        <v>65178271</v>
      </c>
      <c r="D1020" s="13" t="s">
        <v>1005</v>
      </c>
      <c r="E1020" s="14">
        <v>532</v>
      </c>
      <c r="F1020" s="2">
        <v>20</v>
      </c>
      <c r="G1020" s="2">
        <v>-18</v>
      </c>
      <c r="H1020" s="2">
        <v>2</v>
      </c>
      <c r="I1020" s="14">
        <v>0</v>
      </c>
      <c r="J1020" s="2">
        <v>0</v>
      </c>
      <c r="K1020" s="2">
        <v>0</v>
      </c>
      <c r="L1020" s="15"/>
      <c r="M1020" s="1">
        <v>0</v>
      </c>
      <c r="N1020" s="3">
        <v>8</v>
      </c>
      <c r="O1020" s="3">
        <v>0</v>
      </c>
      <c r="P1020" s="3">
        <v>-10</v>
      </c>
      <c r="Q1020" s="3">
        <v>0</v>
      </c>
      <c r="R1020" s="3">
        <v>-4</v>
      </c>
      <c r="S1020" s="3">
        <v>0</v>
      </c>
      <c r="T1020" s="3">
        <v>8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L1020" t="s">
        <v>1108</v>
      </c>
      <c r="AM1020">
        <v>55043478</v>
      </c>
      <c r="AN1020" t="s">
        <v>1110</v>
      </c>
    </row>
    <row r="1021" spans="2:40" ht="15.6" thickTop="1" thickBot="1">
      <c r="B1021" s="13" t="s">
        <v>1002</v>
      </c>
      <c r="C1021" s="2">
        <v>97127100</v>
      </c>
      <c r="D1021" s="13" t="s">
        <v>1006</v>
      </c>
      <c r="E1021" s="14">
        <v>500</v>
      </c>
      <c r="F1021" s="2">
        <v>76</v>
      </c>
      <c r="G1021" s="2">
        <v>-6</v>
      </c>
      <c r="H1021" s="2">
        <v>70</v>
      </c>
      <c r="I1021" s="14">
        <v>0</v>
      </c>
      <c r="J1021" s="2">
        <v>0</v>
      </c>
      <c r="K1021" s="2">
        <v>0</v>
      </c>
      <c r="L1021" s="15"/>
      <c r="M1021" s="1">
        <v>0</v>
      </c>
      <c r="N1021" s="3">
        <v>14</v>
      </c>
      <c r="O1021" s="3">
        <v>0</v>
      </c>
      <c r="P1021" s="3">
        <v>17</v>
      </c>
      <c r="Q1021" s="3"/>
      <c r="R1021" s="3">
        <v>0</v>
      </c>
      <c r="S1021" s="3"/>
      <c r="T1021" s="3">
        <v>14</v>
      </c>
      <c r="U1021" s="3">
        <v>25</v>
      </c>
      <c r="V1021" s="3">
        <v>0</v>
      </c>
      <c r="W1021" s="3">
        <v>0</v>
      </c>
      <c r="X1021" s="3">
        <v>0</v>
      </c>
      <c r="Y1021" s="3"/>
      <c r="Z1021" s="3">
        <v>0</v>
      </c>
      <c r="AA1021" s="3"/>
      <c r="AB1021" s="3">
        <v>0</v>
      </c>
      <c r="AC1021" s="3">
        <v>0</v>
      </c>
      <c r="AD1021" s="3">
        <v>0</v>
      </c>
      <c r="AE1021" s="58"/>
      <c r="AF1021" s="58"/>
      <c r="AG1021" s="58"/>
      <c r="AH1021" s="58"/>
      <c r="AI1021" s="58"/>
      <c r="AJ1021" s="58"/>
      <c r="AK1021" s="58"/>
      <c r="AL1021" t="s">
        <v>1108</v>
      </c>
      <c r="AM1021">
        <v>97115522</v>
      </c>
      <c r="AN1021" t="s">
        <v>1111</v>
      </c>
    </row>
    <row r="1022" spans="2:40" ht="15.6" thickTop="1" thickBot="1">
      <c r="B1022" s="13" t="s">
        <v>1002</v>
      </c>
      <c r="C1022" s="2">
        <v>97127101</v>
      </c>
      <c r="D1022" s="13" t="s">
        <v>1007</v>
      </c>
      <c r="E1022" s="14">
        <v>521</v>
      </c>
      <c r="F1022" s="2">
        <v>6</v>
      </c>
      <c r="G1022" s="2">
        <v>-25</v>
      </c>
      <c r="H1022" s="2">
        <v>-19</v>
      </c>
      <c r="I1022" s="14">
        <v>0</v>
      </c>
      <c r="J1022" s="2">
        <v>0</v>
      </c>
      <c r="K1022" s="2">
        <v>0</v>
      </c>
      <c r="L1022" s="15"/>
      <c r="M1022" s="1">
        <v>-15</v>
      </c>
      <c r="N1022" s="3">
        <v>0</v>
      </c>
      <c r="O1022" s="3">
        <v>-4</v>
      </c>
      <c r="P1022" s="3">
        <v>0</v>
      </c>
      <c r="Q1022" s="3"/>
      <c r="R1022" s="3">
        <v>0</v>
      </c>
      <c r="S1022" s="3"/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/>
      <c r="Z1022" s="3">
        <v>0</v>
      </c>
      <c r="AA1022" s="3"/>
      <c r="AB1022" s="3">
        <v>0</v>
      </c>
      <c r="AC1022" s="3">
        <v>0</v>
      </c>
      <c r="AD1022" s="3">
        <v>0</v>
      </c>
      <c r="AL1022" t="s">
        <v>1108</v>
      </c>
      <c r="AM1022">
        <v>97111703</v>
      </c>
      <c r="AN1022" t="s">
        <v>1112</v>
      </c>
    </row>
    <row r="1023" spans="2:40" ht="15.6" thickTop="1" thickBot="1">
      <c r="B1023" s="13" t="s">
        <v>1002</v>
      </c>
      <c r="C1023" s="2">
        <v>97071889</v>
      </c>
      <c r="D1023" s="13" t="s">
        <v>1008</v>
      </c>
      <c r="E1023" s="14">
        <v>755</v>
      </c>
      <c r="F1023" s="2">
        <v>51</v>
      </c>
      <c r="G1023" s="2">
        <v>-37</v>
      </c>
      <c r="H1023" s="2">
        <v>14</v>
      </c>
      <c r="I1023" s="14">
        <v>0</v>
      </c>
      <c r="J1023" s="2">
        <v>0</v>
      </c>
      <c r="K1023" s="2">
        <v>0</v>
      </c>
      <c r="L1023" s="15"/>
      <c r="M1023" s="1">
        <v>0</v>
      </c>
      <c r="N1023" s="3">
        <v>20</v>
      </c>
      <c r="O1023" s="3">
        <v>11</v>
      </c>
      <c r="P1023" s="3">
        <v>0</v>
      </c>
      <c r="Q1023" s="3"/>
      <c r="R1023" s="3">
        <v>4</v>
      </c>
      <c r="S1023" s="3"/>
      <c r="T1023" s="3">
        <v>-12</v>
      </c>
      <c r="U1023" s="3">
        <v>-9</v>
      </c>
      <c r="V1023" s="3">
        <v>0</v>
      </c>
      <c r="W1023" s="3">
        <v>0</v>
      </c>
      <c r="X1023" s="3">
        <v>0</v>
      </c>
      <c r="Y1023" s="3"/>
      <c r="Z1023" s="3">
        <v>0</v>
      </c>
      <c r="AA1023" s="3"/>
      <c r="AB1023" s="3">
        <v>0</v>
      </c>
      <c r="AC1023" s="3">
        <v>0</v>
      </c>
      <c r="AD1023" s="3">
        <v>0</v>
      </c>
      <c r="AL1023" t="s">
        <v>1108</v>
      </c>
      <c r="AM1023">
        <v>97111704</v>
      </c>
      <c r="AN1023" t="s">
        <v>1113</v>
      </c>
    </row>
    <row r="1024" spans="2:40" ht="15.6" thickTop="1" thickBot="1">
      <c r="B1024" s="13" t="s">
        <v>1002</v>
      </c>
      <c r="C1024" s="2">
        <v>97107786</v>
      </c>
      <c r="D1024" s="13" t="s">
        <v>1009</v>
      </c>
      <c r="E1024" s="14">
        <v>500</v>
      </c>
      <c r="F1024" s="2">
        <v>0</v>
      </c>
      <c r="G1024" s="2">
        <v>-59</v>
      </c>
      <c r="H1024" s="2">
        <v>-59</v>
      </c>
      <c r="I1024" s="14">
        <v>0</v>
      </c>
      <c r="J1024" s="2">
        <v>0</v>
      </c>
      <c r="K1024" s="2">
        <v>0</v>
      </c>
      <c r="L1024" s="15"/>
      <c r="M1024" s="1">
        <v>-15</v>
      </c>
      <c r="N1024" s="3">
        <v>0</v>
      </c>
      <c r="O1024" s="3">
        <v>-14</v>
      </c>
      <c r="P1024" s="3">
        <v>0</v>
      </c>
      <c r="Q1024" s="3"/>
      <c r="R1024" s="3">
        <v>-15</v>
      </c>
      <c r="S1024" s="3"/>
      <c r="T1024" s="3">
        <v>-15</v>
      </c>
      <c r="U1024" s="3">
        <v>0</v>
      </c>
      <c r="V1024" s="3">
        <v>0</v>
      </c>
      <c r="W1024" s="3">
        <v>0</v>
      </c>
      <c r="X1024" s="3">
        <v>0</v>
      </c>
      <c r="Y1024" s="3"/>
      <c r="Z1024" s="3">
        <v>0</v>
      </c>
      <c r="AA1024" s="3"/>
      <c r="AB1024" s="3">
        <v>0</v>
      </c>
      <c r="AC1024" s="3">
        <v>0</v>
      </c>
      <c r="AD1024" s="3">
        <v>0</v>
      </c>
      <c r="AL1024" t="s">
        <v>1108</v>
      </c>
      <c r="AM1024">
        <v>97127138</v>
      </c>
      <c r="AN1024" t="s">
        <v>1114</v>
      </c>
    </row>
    <row r="1025" spans="2:40" ht="15.6" thickTop="1" thickBot="1">
      <c r="B1025" s="13" t="s">
        <v>1002</v>
      </c>
      <c r="C1025" s="2">
        <v>97104995</v>
      </c>
      <c r="D1025" s="13" t="s">
        <v>1010</v>
      </c>
      <c r="E1025" s="14">
        <v>639</v>
      </c>
      <c r="F1025" s="2">
        <v>39</v>
      </c>
      <c r="G1025" s="2">
        <v>-6</v>
      </c>
      <c r="H1025" s="2">
        <v>33</v>
      </c>
      <c r="I1025" s="14">
        <v>0</v>
      </c>
      <c r="J1025" s="2">
        <v>0</v>
      </c>
      <c r="K1025" s="2">
        <v>0</v>
      </c>
      <c r="L1025" s="15"/>
      <c r="M1025" s="1">
        <v>3</v>
      </c>
      <c r="N1025" s="3">
        <v>10</v>
      </c>
      <c r="O1025" s="3">
        <v>0</v>
      </c>
      <c r="P1025" s="3">
        <v>0</v>
      </c>
      <c r="Q1025" s="3">
        <v>0</v>
      </c>
      <c r="R1025" s="3">
        <v>20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L1025" t="s">
        <v>1108</v>
      </c>
      <c r="AM1025">
        <v>10639762</v>
      </c>
      <c r="AN1025" t="s">
        <v>1115</v>
      </c>
    </row>
    <row r="1026" spans="2:40" ht="15.6" thickTop="1" thickBot="1">
      <c r="B1026" s="13" t="s">
        <v>1002</v>
      </c>
      <c r="C1026" s="2">
        <v>97104995</v>
      </c>
      <c r="D1026" s="13" t="s">
        <v>1010</v>
      </c>
      <c r="E1026" s="14">
        <v>639</v>
      </c>
      <c r="F1026" s="2">
        <v>0</v>
      </c>
      <c r="G1026" s="2">
        <v>-2</v>
      </c>
      <c r="H1026" s="2">
        <v>-2</v>
      </c>
      <c r="I1026" s="14">
        <v>0</v>
      </c>
      <c r="J1026" s="2">
        <v>0</v>
      </c>
      <c r="K1026" s="2">
        <v>0</v>
      </c>
      <c r="L1026" s="15"/>
      <c r="M1026" s="1">
        <v>0</v>
      </c>
      <c r="N1026" s="3">
        <v>0</v>
      </c>
      <c r="O1026" s="3">
        <v>0</v>
      </c>
      <c r="P1026" s="3">
        <v>0</v>
      </c>
      <c r="Q1026" s="3"/>
      <c r="R1026" s="3">
        <v>0</v>
      </c>
      <c r="S1026" s="3"/>
      <c r="T1026" s="3">
        <v>-2</v>
      </c>
      <c r="U1026" s="3">
        <v>0</v>
      </c>
      <c r="V1026" s="3">
        <v>0</v>
      </c>
      <c r="W1026" s="3">
        <v>0</v>
      </c>
      <c r="X1026" s="3">
        <v>0</v>
      </c>
      <c r="Y1026" s="3"/>
      <c r="Z1026" s="3">
        <v>0</v>
      </c>
      <c r="AA1026" s="3"/>
      <c r="AB1026" s="3">
        <v>0</v>
      </c>
      <c r="AC1026" s="3">
        <v>0</v>
      </c>
      <c r="AD1026" s="3">
        <v>0</v>
      </c>
      <c r="AL1026" t="s">
        <v>1108</v>
      </c>
      <c r="AM1026">
        <v>40142324</v>
      </c>
      <c r="AN1026" t="s">
        <v>1116</v>
      </c>
    </row>
    <row r="1027" spans="2:40" ht="15.6" thickTop="1" thickBot="1">
      <c r="B1027" s="13" t="s">
        <v>1002</v>
      </c>
      <c r="C1027" s="2">
        <v>97107787</v>
      </c>
      <c r="D1027" s="13" t="s">
        <v>1011</v>
      </c>
      <c r="E1027" s="14">
        <v>749</v>
      </c>
      <c r="F1027" s="2">
        <v>12</v>
      </c>
      <c r="G1027" s="2">
        <v>-31</v>
      </c>
      <c r="H1027" s="2">
        <v>-19</v>
      </c>
      <c r="I1027" s="14">
        <v>0</v>
      </c>
      <c r="J1027" s="2">
        <v>0</v>
      </c>
      <c r="K1027" s="2">
        <v>0</v>
      </c>
      <c r="L1027" s="15"/>
      <c r="M1027" s="1">
        <v>-14</v>
      </c>
      <c r="N1027" s="3">
        <v>4</v>
      </c>
      <c r="O1027" s="3">
        <v>-4</v>
      </c>
      <c r="P1027" s="3">
        <v>0</v>
      </c>
      <c r="Q1027" s="3">
        <v>0</v>
      </c>
      <c r="R1027" s="3">
        <v>0</v>
      </c>
      <c r="S1027" s="3">
        <v>0</v>
      </c>
      <c r="T1027" s="3">
        <v>-5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L1027" t="s">
        <v>1108</v>
      </c>
      <c r="AM1027">
        <v>97098750</v>
      </c>
      <c r="AN1027" t="s">
        <v>1117</v>
      </c>
    </row>
    <row r="1028" spans="2:40" ht="15.6" thickTop="1" thickBot="1">
      <c r="B1028" s="13" t="s">
        <v>1002</v>
      </c>
      <c r="C1028" s="2">
        <v>97123579</v>
      </c>
      <c r="D1028" s="13" t="s">
        <v>1012</v>
      </c>
      <c r="E1028" s="14">
        <v>850</v>
      </c>
      <c r="F1028" s="2">
        <v>40</v>
      </c>
      <c r="G1028" s="2">
        <v>-3</v>
      </c>
      <c r="H1028" s="2">
        <v>37</v>
      </c>
      <c r="I1028" s="14">
        <v>0</v>
      </c>
      <c r="J1028" s="2">
        <v>0</v>
      </c>
      <c r="K1028" s="2">
        <v>0</v>
      </c>
      <c r="L1028" s="15"/>
      <c r="M1028" s="1">
        <v>-2</v>
      </c>
      <c r="N1028" s="3">
        <v>0</v>
      </c>
      <c r="O1028" s="3">
        <v>-1</v>
      </c>
      <c r="P1028" s="3">
        <v>18</v>
      </c>
      <c r="Q1028" s="3"/>
      <c r="R1028" s="3">
        <v>22</v>
      </c>
      <c r="S1028" s="3"/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/>
      <c r="Z1028" s="3">
        <v>0</v>
      </c>
      <c r="AA1028" s="3"/>
      <c r="AB1028" s="3">
        <v>0</v>
      </c>
      <c r="AC1028" s="3">
        <v>0</v>
      </c>
      <c r="AD1028" s="3">
        <v>0</v>
      </c>
      <c r="AL1028" t="s">
        <v>1108</v>
      </c>
      <c r="AM1028">
        <v>20073395</v>
      </c>
      <c r="AN1028" t="s">
        <v>1118</v>
      </c>
    </row>
    <row r="1029" spans="2:40" ht="15.6" thickTop="1" thickBot="1">
      <c r="B1029" s="13" t="s">
        <v>1002</v>
      </c>
      <c r="C1029" s="2">
        <v>40389051</v>
      </c>
      <c r="D1029" s="13" t="s">
        <v>1013</v>
      </c>
      <c r="E1029" s="14">
        <v>992</v>
      </c>
      <c r="F1029" s="2">
        <v>59</v>
      </c>
      <c r="G1029" s="2">
        <v>-42</v>
      </c>
      <c r="H1029" s="2">
        <v>17</v>
      </c>
      <c r="I1029" s="14">
        <v>0</v>
      </c>
      <c r="J1029" s="2">
        <v>0</v>
      </c>
      <c r="K1029" s="2">
        <v>0</v>
      </c>
      <c r="L1029" s="15"/>
      <c r="M1029" s="1">
        <v>-13</v>
      </c>
      <c r="N1029" s="3">
        <v>13</v>
      </c>
      <c r="O1029" s="3">
        <v>10</v>
      </c>
      <c r="P1029" s="3">
        <v>-6</v>
      </c>
      <c r="Q1029" s="3"/>
      <c r="R1029" s="3">
        <v>15</v>
      </c>
      <c r="S1029" s="3"/>
      <c r="T1029" s="3">
        <v>-4</v>
      </c>
      <c r="U1029" s="3">
        <v>2</v>
      </c>
      <c r="V1029" s="3">
        <v>0</v>
      </c>
      <c r="W1029" s="3">
        <v>0</v>
      </c>
      <c r="X1029" s="3">
        <v>0</v>
      </c>
      <c r="Y1029" s="3"/>
      <c r="Z1029" s="3">
        <v>0</v>
      </c>
      <c r="AA1029" s="3"/>
      <c r="AB1029" s="3">
        <v>0</v>
      </c>
      <c r="AC1029" s="3">
        <v>0</v>
      </c>
      <c r="AD1029" s="3">
        <v>0</v>
      </c>
      <c r="AL1029" t="s">
        <v>1108</v>
      </c>
      <c r="AM1029">
        <v>55045378</v>
      </c>
      <c r="AN1029" t="s">
        <v>1119</v>
      </c>
    </row>
    <row r="1030" spans="2:40" ht="15.6" thickTop="1" thickBot="1">
      <c r="B1030" s="13" t="s">
        <v>1002</v>
      </c>
      <c r="C1030" s="2">
        <v>60030397</v>
      </c>
      <c r="D1030" s="13" t="s">
        <v>1014</v>
      </c>
      <c r="E1030" s="14">
        <v>956</v>
      </c>
      <c r="F1030" s="2">
        <v>69</v>
      </c>
      <c r="G1030" s="2">
        <v>-37</v>
      </c>
      <c r="H1030" s="2">
        <v>32</v>
      </c>
      <c r="I1030" s="14">
        <v>0</v>
      </c>
      <c r="J1030" s="2">
        <v>0</v>
      </c>
      <c r="K1030" s="2">
        <v>0</v>
      </c>
      <c r="L1030" s="15"/>
      <c r="M1030" s="1">
        <v>-13</v>
      </c>
      <c r="N1030" s="3">
        <v>16</v>
      </c>
      <c r="O1030" s="3">
        <v>12</v>
      </c>
      <c r="P1030" s="3">
        <v>11</v>
      </c>
      <c r="Q1030" s="3"/>
      <c r="R1030" s="3">
        <v>5</v>
      </c>
      <c r="S1030" s="3"/>
      <c r="T1030" s="3">
        <v>11</v>
      </c>
      <c r="U1030" s="3">
        <v>-10</v>
      </c>
      <c r="V1030" s="3">
        <v>0</v>
      </c>
      <c r="W1030" s="3">
        <v>0</v>
      </c>
      <c r="X1030" s="3">
        <v>0</v>
      </c>
      <c r="Y1030" s="3"/>
      <c r="Z1030" s="3">
        <v>0</v>
      </c>
      <c r="AA1030" s="3"/>
      <c r="AB1030" s="3">
        <v>0</v>
      </c>
      <c r="AC1030" s="3">
        <v>0</v>
      </c>
      <c r="AD1030" s="3">
        <v>0</v>
      </c>
      <c r="AL1030" t="s">
        <v>1108</v>
      </c>
      <c r="AM1030">
        <v>97123603</v>
      </c>
      <c r="AN1030" t="s">
        <v>1120</v>
      </c>
    </row>
    <row r="1031" spans="2:40" ht="15.6" thickTop="1" thickBot="1">
      <c r="B1031" s="13" t="s">
        <v>1002</v>
      </c>
      <c r="C1031" s="2">
        <v>97120310</v>
      </c>
      <c r="D1031" s="13" t="s">
        <v>1015</v>
      </c>
      <c r="E1031" s="14">
        <v>596</v>
      </c>
      <c r="F1031" s="2">
        <v>63</v>
      </c>
      <c r="G1031" s="2">
        <v>-11</v>
      </c>
      <c r="H1031" s="2">
        <v>52</v>
      </c>
      <c r="I1031" s="14">
        <v>0</v>
      </c>
      <c r="J1031" s="2">
        <v>0</v>
      </c>
      <c r="K1031" s="2">
        <v>0</v>
      </c>
      <c r="L1031" s="15"/>
      <c r="M1031" s="1">
        <v>4</v>
      </c>
      <c r="N1031" s="3">
        <v>0</v>
      </c>
      <c r="O1031" s="3">
        <v>24</v>
      </c>
      <c r="P1031" s="3">
        <v>0</v>
      </c>
      <c r="Q1031" s="3">
        <v>0</v>
      </c>
      <c r="R1031" s="3">
        <v>22</v>
      </c>
      <c r="S1031" s="3">
        <v>0</v>
      </c>
      <c r="T1031" s="3">
        <v>2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L1031" t="s">
        <v>1108</v>
      </c>
      <c r="AM1031">
        <v>97111708</v>
      </c>
      <c r="AN1031" t="s">
        <v>1121</v>
      </c>
    </row>
    <row r="1032" spans="2:40" ht="15.6" thickTop="1" thickBot="1">
      <c r="B1032" s="13" t="s">
        <v>1002</v>
      </c>
      <c r="C1032" s="2">
        <v>97120310</v>
      </c>
      <c r="D1032" s="13" t="s">
        <v>1015</v>
      </c>
      <c r="E1032" s="14">
        <v>596</v>
      </c>
      <c r="F1032" s="2">
        <v>17</v>
      </c>
      <c r="G1032" s="2">
        <v>-2</v>
      </c>
      <c r="H1032" s="2">
        <v>15</v>
      </c>
      <c r="I1032" s="14">
        <v>0</v>
      </c>
      <c r="J1032" s="2">
        <v>0</v>
      </c>
      <c r="K1032" s="2">
        <v>0</v>
      </c>
      <c r="L1032" s="15"/>
      <c r="M1032" s="1">
        <v>0</v>
      </c>
      <c r="N1032" s="3">
        <v>0</v>
      </c>
      <c r="O1032" s="3">
        <v>0</v>
      </c>
      <c r="P1032" s="3">
        <v>0</v>
      </c>
      <c r="Q1032" s="3"/>
      <c r="R1032" s="3">
        <v>0</v>
      </c>
      <c r="S1032" s="3"/>
      <c r="T1032" s="3">
        <v>0</v>
      </c>
      <c r="U1032" s="3">
        <v>15</v>
      </c>
      <c r="V1032" s="3">
        <v>0</v>
      </c>
      <c r="W1032" s="3">
        <v>0</v>
      </c>
      <c r="X1032" s="3">
        <v>0</v>
      </c>
      <c r="Y1032" s="3"/>
      <c r="Z1032" s="3">
        <v>0</v>
      </c>
      <c r="AA1032" s="3"/>
      <c r="AB1032" s="3">
        <v>0</v>
      </c>
      <c r="AC1032" s="3">
        <v>0</v>
      </c>
      <c r="AD1032" s="3">
        <v>0</v>
      </c>
      <c r="AL1032" t="s">
        <v>1108</v>
      </c>
      <c r="AM1032">
        <v>97116270</v>
      </c>
      <c r="AN1032" t="s">
        <v>1122</v>
      </c>
    </row>
    <row r="1033" spans="2:40" ht="15.6" thickTop="1" thickBot="1">
      <c r="B1033" s="13" t="s">
        <v>1002</v>
      </c>
      <c r="C1033" s="2">
        <v>53077919</v>
      </c>
      <c r="D1033" s="13" t="s">
        <v>1016</v>
      </c>
      <c r="E1033" s="14">
        <v>674</v>
      </c>
      <c r="F1033" s="2">
        <v>33</v>
      </c>
      <c r="G1033" s="2">
        <v>-33</v>
      </c>
      <c r="H1033" s="2">
        <v>0</v>
      </c>
      <c r="I1033" s="14">
        <v>0</v>
      </c>
      <c r="J1033" s="2">
        <v>0</v>
      </c>
      <c r="K1033" s="2">
        <v>0</v>
      </c>
      <c r="L1033" s="15"/>
      <c r="M1033" s="1">
        <v>5</v>
      </c>
      <c r="N1033" s="3">
        <v>0</v>
      </c>
      <c r="O1033" s="3">
        <v>9</v>
      </c>
      <c r="P1033" s="3">
        <v>-16</v>
      </c>
      <c r="Q1033" s="3">
        <v>0</v>
      </c>
      <c r="R1033" s="3">
        <v>13</v>
      </c>
      <c r="S1033" s="3">
        <v>0</v>
      </c>
      <c r="T1033" s="3">
        <v>-11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L1033" t="s">
        <v>1108</v>
      </c>
      <c r="AM1033">
        <v>52029716</v>
      </c>
      <c r="AN1033" t="s">
        <v>1123</v>
      </c>
    </row>
    <row r="1034" spans="2:40" ht="15.6" thickTop="1" thickBot="1">
      <c r="B1034" s="13" t="s">
        <v>1002</v>
      </c>
      <c r="C1034" s="2">
        <v>97127102</v>
      </c>
      <c r="D1034" s="13" t="s">
        <v>1017</v>
      </c>
      <c r="E1034" s="14">
        <v>650</v>
      </c>
      <c r="F1034" s="2">
        <v>4</v>
      </c>
      <c r="G1034" s="2">
        <v>-42</v>
      </c>
      <c r="H1034" s="2">
        <v>-38</v>
      </c>
      <c r="I1034" s="14">
        <v>0</v>
      </c>
      <c r="J1034" s="2">
        <v>0</v>
      </c>
      <c r="K1034" s="2">
        <v>0</v>
      </c>
      <c r="L1034" s="15"/>
      <c r="M1034" s="1">
        <v>0</v>
      </c>
      <c r="N1034" s="3">
        <v>-12</v>
      </c>
      <c r="O1034" s="3">
        <v>0</v>
      </c>
      <c r="P1034" s="3">
        <v>0</v>
      </c>
      <c r="Q1034" s="3">
        <v>0</v>
      </c>
      <c r="R1034" s="3">
        <v>-14</v>
      </c>
      <c r="S1034" s="3">
        <v>0</v>
      </c>
      <c r="T1034" s="3">
        <v>-12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L1034" t="s">
        <v>1108</v>
      </c>
      <c r="AM1034">
        <v>97119728</v>
      </c>
      <c r="AN1034" t="s">
        <v>1124</v>
      </c>
    </row>
    <row r="1035" spans="2:40" ht="15.6" thickTop="1" thickBot="1">
      <c r="B1035" s="13" t="s">
        <v>1002</v>
      </c>
      <c r="C1035" s="2">
        <v>97107789</v>
      </c>
      <c r="D1035" s="13" t="s">
        <v>1018</v>
      </c>
      <c r="E1035" s="14">
        <v>612</v>
      </c>
      <c r="F1035" s="2">
        <v>14</v>
      </c>
      <c r="G1035" s="2">
        <v>-56</v>
      </c>
      <c r="H1035" s="2">
        <v>-42</v>
      </c>
      <c r="I1035" s="14">
        <v>0</v>
      </c>
      <c r="J1035" s="2">
        <v>0</v>
      </c>
      <c r="K1035" s="2">
        <v>0</v>
      </c>
      <c r="L1035" s="15"/>
      <c r="M1035" s="1">
        <v>-4</v>
      </c>
      <c r="N1035" s="3">
        <v>9</v>
      </c>
      <c r="O1035" s="3">
        <v>-19</v>
      </c>
      <c r="P1035" s="3">
        <v>0</v>
      </c>
      <c r="Q1035" s="3"/>
      <c r="R1035" s="3">
        <v>-16</v>
      </c>
      <c r="S1035" s="3"/>
      <c r="T1035" s="3">
        <v>0</v>
      </c>
      <c r="U1035" s="3">
        <v>-12</v>
      </c>
      <c r="V1035" s="3">
        <v>0</v>
      </c>
      <c r="W1035" s="3">
        <v>0</v>
      </c>
      <c r="X1035" s="3">
        <v>0</v>
      </c>
      <c r="Y1035" s="3"/>
      <c r="Z1035" s="3">
        <v>0</v>
      </c>
      <c r="AA1035" s="3"/>
      <c r="AB1035" s="3">
        <v>0</v>
      </c>
      <c r="AC1035" s="3">
        <v>0</v>
      </c>
      <c r="AD1035" s="3">
        <v>0</v>
      </c>
      <c r="AE1035" s="58"/>
      <c r="AF1035" s="58"/>
      <c r="AG1035" s="58"/>
      <c r="AH1035" s="58"/>
      <c r="AI1035" s="58"/>
      <c r="AJ1035" s="58"/>
      <c r="AK1035" s="58"/>
      <c r="AL1035" t="s">
        <v>1125</v>
      </c>
      <c r="AM1035">
        <v>65615002</v>
      </c>
      <c r="AN1035" t="s">
        <v>1126</v>
      </c>
    </row>
    <row r="1036" spans="2:40" ht="15.6" thickTop="1" thickBot="1">
      <c r="B1036" s="13" t="s">
        <v>1002</v>
      </c>
      <c r="C1036" s="2">
        <v>97127104</v>
      </c>
      <c r="D1036" s="13" t="s">
        <v>1019</v>
      </c>
      <c r="E1036" s="14">
        <v>500</v>
      </c>
      <c r="F1036" s="2">
        <v>0</v>
      </c>
      <c r="G1036" s="2">
        <v>-21</v>
      </c>
      <c r="H1036" s="2">
        <v>-21</v>
      </c>
      <c r="I1036" s="14">
        <v>0</v>
      </c>
      <c r="J1036" s="2">
        <v>0</v>
      </c>
      <c r="K1036" s="2">
        <v>0</v>
      </c>
      <c r="L1036" s="15"/>
      <c r="M1036" s="1">
        <v>0</v>
      </c>
      <c r="N1036" s="3">
        <v>0</v>
      </c>
      <c r="O1036" s="3">
        <v>-11</v>
      </c>
      <c r="P1036" s="3">
        <v>0</v>
      </c>
      <c r="Q1036" s="3"/>
      <c r="R1036" s="3">
        <v>0</v>
      </c>
      <c r="S1036" s="3"/>
      <c r="T1036" s="3">
        <v>-10</v>
      </c>
      <c r="U1036" s="3">
        <v>0</v>
      </c>
      <c r="V1036" s="3">
        <v>0</v>
      </c>
      <c r="W1036" s="3">
        <v>0</v>
      </c>
      <c r="X1036" s="3">
        <v>0</v>
      </c>
      <c r="Y1036" s="3"/>
      <c r="Z1036" s="3">
        <v>0</v>
      </c>
      <c r="AA1036" s="3"/>
      <c r="AB1036" s="3">
        <v>0</v>
      </c>
      <c r="AC1036" s="3">
        <v>0</v>
      </c>
      <c r="AD1036" s="3">
        <v>0</v>
      </c>
      <c r="AE1036" s="58"/>
      <c r="AF1036" s="58"/>
      <c r="AG1036" s="58"/>
      <c r="AH1036" s="58"/>
      <c r="AI1036" s="58"/>
      <c r="AJ1036" s="58"/>
      <c r="AK1036" s="58"/>
      <c r="AL1036" t="s">
        <v>1125</v>
      </c>
      <c r="AM1036">
        <v>97098657</v>
      </c>
      <c r="AN1036" t="s">
        <v>1127</v>
      </c>
    </row>
    <row r="1037" spans="2:40" ht="15.6" thickTop="1" thickBot="1">
      <c r="B1037" s="13" t="s">
        <v>1002</v>
      </c>
      <c r="C1037" s="2">
        <v>97059169</v>
      </c>
      <c r="D1037" s="13" t="s">
        <v>1020</v>
      </c>
      <c r="E1037" s="14">
        <v>985</v>
      </c>
      <c r="F1037" s="2">
        <v>5</v>
      </c>
      <c r="G1037" s="2">
        <v>-10</v>
      </c>
      <c r="H1037" s="2">
        <v>-5</v>
      </c>
      <c r="I1037" s="14">
        <v>0</v>
      </c>
      <c r="J1037" s="2">
        <v>0</v>
      </c>
      <c r="K1037" s="2">
        <v>0</v>
      </c>
      <c r="L1037" s="15"/>
      <c r="M1037" s="1">
        <v>0</v>
      </c>
      <c r="N1037" s="3">
        <v>0</v>
      </c>
      <c r="O1037" s="3">
        <v>0</v>
      </c>
      <c r="P1037" s="3">
        <v>-5</v>
      </c>
      <c r="Q1037" s="3"/>
      <c r="R1037" s="3">
        <v>0</v>
      </c>
      <c r="S1037" s="3"/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/>
      <c r="Z1037" s="3">
        <v>0</v>
      </c>
      <c r="AA1037" s="3"/>
      <c r="AB1037" s="3">
        <v>0</v>
      </c>
      <c r="AC1037" s="3">
        <v>0</v>
      </c>
      <c r="AD1037" s="3">
        <v>0</v>
      </c>
      <c r="AL1037" t="s">
        <v>1125</v>
      </c>
      <c r="AM1037">
        <v>97110837</v>
      </c>
      <c r="AN1037" t="s">
        <v>1128</v>
      </c>
    </row>
    <row r="1038" spans="2:40" ht="15.6" thickTop="1" thickBot="1">
      <c r="B1038" s="13" t="s">
        <v>1002</v>
      </c>
      <c r="C1038" s="2">
        <v>97059169</v>
      </c>
      <c r="D1038" s="13" t="s">
        <v>1020</v>
      </c>
      <c r="E1038" s="14">
        <v>985</v>
      </c>
      <c r="F1038" s="2">
        <v>0</v>
      </c>
      <c r="G1038" s="2">
        <v>-7</v>
      </c>
      <c r="H1038" s="2">
        <v>-7</v>
      </c>
      <c r="I1038" s="14">
        <v>0</v>
      </c>
      <c r="J1038" s="2">
        <v>0</v>
      </c>
      <c r="K1038" s="2">
        <v>0</v>
      </c>
      <c r="L1038" s="15"/>
      <c r="M1038" s="1">
        <v>-7</v>
      </c>
      <c r="N1038" s="3">
        <v>0</v>
      </c>
      <c r="O1038" s="3">
        <v>0</v>
      </c>
      <c r="P1038" s="3">
        <v>0</v>
      </c>
      <c r="Q1038" s="3"/>
      <c r="R1038" s="3">
        <v>0</v>
      </c>
      <c r="S1038" s="3"/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/>
      <c r="Z1038" s="3">
        <v>0</v>
      </c>
      <c r="AA1038" s="3"/>
      <c r="AB1038" s="3">
        <v>0</v>
      </c>
      <c r="AC1038" s="3">
        <v>0</v>
      </c>
      <c r="AD1038" s="3">
        <v>0</v>
      </c>
      <c r="AL1038" t="s">
        <v>1125</v>
      </c>
      <c r="AM1038">
        <v>97065697</v>
      </c>
      <c r="AN1038" t="s">
        <v>1129</v>
      </c>
    </row>
    <row r="1039" spans="2:40" ht="15.6" thickTop="1" thickBot="1">
      <c r="B1039" s="13" t="s">
        <v>1002</v>
      </c>
      <c r="C1039" s="2">
        <v>97078200</v>
      </c>
      <c r="D1039" s="13" t="s">
        <v>1021</v>
      </c>
      <c r="E1039" s="14">
        <v>500</v>
      </c>
      <c r="F1039" s="2">
        <v>12</v>
      </c>
      <c r="G1039" s="2">
        <v>-20</v>
      </c>
      <c r="H1039" s="2">
        <v>-8</v>
      </c>
      <c r="I1039" s="14">
        <v>0</v>
      </c>
      <c r="J1039" s="2">
        <v>0</v>
      </c>
      <c r="K1039" s="2">
        <v>0</v>
      </c>
      <c r="L1039" s="15"/>
      <c r="M1039" s="1">
        <v>0</v>
      </c>
      <c r="N1039" s="3">
        <v>-4</v>
      </c>
      <c r="O1039" s="3">
        <v>0</v>
      </c>
      <c r="P1039" s="3">
        <v>0</v>
      </c>
      <c r="Q1039" s="3"/>
      <c r="R1039" s="3">
        <v>-4</v>
      </c>
      <c r="S1039" s="3"/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/>
      <c r="Z1039" s="3">
        <v>0</v>
      </c>
      <c r="AA1039" s="3"/>
      <c r="AB1039" s="3">
        <v>0</v>
      </c>
      <c r="AC1039" s="3">
        <v>0</v>
      </c>
      <c r="AD1039" s="3">
        <v>0</v>
      </c>
      <c r="AL1039" t="s">
        <v>1125</v>
      </c>
      <c r="AM1039">
        <v>97107646</v>
      </c>
      <c r="AN1039" t="s">
        <v>1130</v>
      </c>
    </row>
    <row r="1040" spans="2:40" ht="15.6" thickTop="1" thickBot="1">
      <c r="B1040" s="13" t="s">
        <v>1002</v>
      </c>
      <c r="C1040" s="2">
        <v>57178144</v>
      </c>
      <c r="D1040" s="13" t="s">
        <v>1022</v>
      </c>
      <c r="E1040" s="14">
        <v>500</v>
      </c>
      <c r="F1040" s="2">
        <v>14</v>
      </c>
      <c r="G1040" s="2">
        <v>-48</v>
      </c>
      <c r="H1040" s="2">
        <v>-34</v>
      </c>
      <c r="I1040" s="14">
        <v>0</v>
      </c>
      <c r="J1040" s="2">
        <v>0</v>
      </c>
      <c r="K1040" s="2">
        <v>0</v>
      </c>
      <c r="L1040" s="15"/>
      <c r="M1040" s="1">
        <v>-15</v>
      </c>
      <c r="N1040" s="3">
        <v>0</v>
      </c>
      <c r="O1040" s="3">
        <v>-2</v>
      </c>
      <c r="P1040" s="3">
        <v>-2</v>
      </c>
      <c r="Q1040" s="3"/>
      <c r="R1040" s="3">
        <v>-15</v>
      </c>
      <c r="S1040" s="3"/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/>
      <c r="Z1040" s="3">
        <v>0</v>
      </c>
      <c r="AA1040" s="3"/>
      <c r="AB1040" s="3">
        <v>0</v>
      </c>
      <c r="AC1040" s="3">
        <v>0</v>
      </c>
      <c r="AD1040" s="3">
        <v>0</v>
      </c>
      <c r="AL1040" t="s">
        <v>1125</v>
      </c>
      <c r="AM1040">
        <v>97051815</v>
      </c>
      <c r="AN1040" t="s">
        <v>1131</v>
      </c>
    </row>
    <row r="1041" spans="2:40" ht="15.6" thickTop="1" thickBot="1">
      <c r="B1041" s="13" t="s">
        <v>1002</v>
      </c>
      <c r="C1041" s="2">
        <v>65615167</v>
      </c>
      <c r="D1041" s="13" t="s">
        <v>1023</v>
      </c>
      <c r="E1041" s="14">
        <v>739</v>
      </c>
      <c r="F1041" s="2">
        <v>21</v>
      </c>
      <c r="G1041" s="2">
        <v>-28</v>
      </c>
      <c r="H1041" s="2">
        <v>-7</v>
      </c>
      <c r="I1041" s="14">
        <v>0</v>
      </c>
      <c r="J1041" s="2">
        <v>0</v>
      </c>
      <c r="K1041" s="2">
        <v>0</v>
      </c>
      <c r="L1041" s="15"/>
      <c r="M1041" s="1">
        <v>2</v>
      </c>
      <c r="N1041" s="3">
        <v>-13</v>
      </c>
      <c r="O1041" s="3">
        <v>6</v>
      </c>
      <c r="P1041" s="3">
        <v>0</v>
      </c>
      <c r="Q1041" s="3">
        <v>0</v>
      </c>
      <c r="R1041" s="3">
        <v>-2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L1041" t="s">
        <v>1125</v>
      </c>
      <c r="AM1041">
        <v>97094802</v>
      </c>
      <c r="AN1041" t="s">
        <v>1132</v>
      </c>
    </row>
    <row r="1042" spans="2:40" ht="15.6" thickTop="1" thickBot="1">
      <c r="B1042" s="13" t="s">
        <v>1002</v>
      </c>
      <c r="C1042" s="2">
        <v>97103778</v>
      </c>
      <c r="D1042" s="13" t="s">
        <v>1024</v>
      </c>
      <c r="E1042" s="14">
        <v>1263</v>
      </c>
      <c r="F1042" s="2">
        <v>29</v>
      </c>
      <c r="G1042" s="2">
        <v>-12</v>
      </c>
      <c r="H1042" s="2">
        <v>17</v>
      </c>
      <c r="I1042" s="14">
        <v>0</v>
      </c>
      <c r="J1042" s="2">
        <v>0</v>
      </c>
      <c r="K1042" s="2">
        <v>0</v>
      </c>
      <c r="L1042" s="15"/>
      <c r="M1042" s="1">
        <v>0</v>
      </c>
      <c r="N1042" s="3">
        <v>0</v>
      </c>
      <c r="O1042" s="3">
        <v>0</v>
      </c>
      <c r="P1042" s="3">
        <v>8</v>
      </c>
      <c r="Q1042" s="3"/>
      <c r="R1042" s="3">
        <v>9</v>
      </c>
      <c r="S1042" s="3"/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/>
      <c r="Z1042" s="3">
        <v>0</v>
      </c>
      <c r="AA1042" s="3"/>
      <c r="AB1042" s="3">
        <v>0</v>
      </c>
      <c r="AC1042" s="3">
        <v>0</v>
      </c>
      <c r="AD1042" s="3">
        <v>0</v>
      </c>
      <c r="AL1042" t="s">
        <v>1125</v>
      </c>
      <c r="AM1042">
        <v>97113662</v>
      </c>
      <c r="AN1042" t="s">
        <v>1133</v>
      </c>
    </row>
    <row r="1043" spans="2:40" ht="15.6" thickTop="1" thickBot="1">
      <c r="B1043" s="13" t="s">
        <v>1002</v>
      </c>
      <c r="C1043" s="2">
        <v>97103919</v>
      </c>
      <c r="D1043" s="13" t="s">
        <v>1025</v>
      </c>
      <c r="E1043" s="14">
        <v>974</v>
      </c>
      <c r="F1043" s="2">
        <v>58</v>
      </c>
      <c r="G1043" s="2">
        <v>-12</v>
      </c>
      <c r="H1043" s="2">
        <v>46</v>
      </c>
      <c r="I1043" s="14">
        <v>0</v>
      </c>
      <c r="J1043" s="2">
        <v>0</v>
      </c>
      <c r="K1043" s="2">
        <v>0</v>
      </c>
      <c r="L1043" s="15"/>
      <c r="M1043" s="1">
        <v>14</v>
      </c>
      <c r="N1043" s="3">
        <v>10</v>
      </c>
      <c r="O1043" s="3">
        <v>15</v>
      </c>
      <c r="P1043" s="3">
        <v>11</v>
      </c>
      <c r="Q1043" s="3"/>
      <c r="R1043" s="3">
        <v>-4</v>
      </c>
      <c r="S1043" s="3"/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/>
      <c r="Z1043" s="3">
        <v>0</v>
      </c>
      <c r="AA1043" s="3"/>
      <c r="AB1043" s="3">
        <v>0</v>
      </c>
      <c r="AC1043" s="3">
        <v>0</v>
      </c>
      <c r="AD1043" s="3">
        <v>0</v>
      </c>
      <c r="AL1043" t="s">
        <v>1125</v>
      </c>
      <c r="AM1043">
        <v>53073380</v>
      </c>
      <c r="AN1043" t="s">
        <v>1134</v>
      </c>
    </row>
    <row r="1044" spans="2:40" ht="15.6" thickTop="1" thickBot="1">
      <c r="B1044" s="13" t="s">
        <v>1002</v>
      </c>
      <c r="C1044" s="2">
        <v>97127105</v>
      </c>
      <c r="D1044" s="13" t="s">
        <v>1026</v>
      </c>
      <c r="E1044" s="14">
        <v>500</v>
      </c>
      <c r="F1044" s="2">
        <v>24</v>
      </c>
      <c r="G1044" s="2">
        <v>-23</v>
      </c>
      <c r="H1044" s="2">
        <v>1</v>
      </c>
      <c r="I1044" s="14">
        <v>0</v>
      </c>
      <c r="J1044" s="2">
        <v>0</v>
      </c>
      <c r="K1044" s="2">
        <v>0</v>
      </c>
      <c r="L1044" s="15"/>
      <c r="M1044" s="1">
        <v>0</v>
      </c>
      <c r="N1044" s="3">
        <v>-15</v>
      </c>
      <c r="O1044" s="3">
        <v>0</v>
      </c>
      <c r="P1044" s="3">
        <v>9</v>
      </c>
      <c r="Q1044" s="3"/>
      <c r="R1044" s="3">
        <v>0</v>
      </c>
      <c r="S1044" s="3"/>
      <c r="T1044" s="3">
        <v>7</v>
      </c>
      <c r="U1044" s="3">
        <v>0</v>
      </c>
      <c r="V1044" s="3">
        <v>0</v>
      </c>
      <c r="W1044" s="3">
        <v>0</v>
      </c>
      <c r="X1044" s="3">
        <v>0</v>
      </c>
      <c r="Y1044" s="3"/>
      <c r="Z1044" s="3">
        <v>0</v>
      </c>
      <c r="AA1044" s="3"/>
      <c r="AB1044" s="3">
        <v>0</v>
      </c>
      <c r="AC1044" s="3">
        <v>0</v>
      </c>
      <c r="AD1044" s="3">
        <v>0</v>
      </c>
      <c r="AL1044" t="s">
        <v>1125</v>
      </c>
      <c r="AM1044">
        <v>10639931</v>
      </c>
      <c r="AN1044" t="s">
        <v>1135</v>
      </c>
    </row>
    <row r="1045" spans="2:40" ht="15.6" thickTop="1" thickBot="1">
      <c r="B1045" s="13" t="s">
        <v>1002</v>
      </c>
      <c r="C1045" s="2">
        <v>97127106</v>
      </c>
      <c r="D1045" s="13" t="s">
        <v>1027</v>
      </c>
      <c r="E1045" s="14">
        <v>500</v>
      </c>
      <c r="F1045" s="2">
        <v>18</v>
      </c>
      <c r="G1045" s="2">
        <v>-28</v>
      </c>
      <c r="H1045" s="2">
        <v>-10</v>
      </c>
      <c r="I1045" s="14">
        <v>0</v>
      </c>
      <c r="J1045" s="2">
        <v>0</v>
      </c>
      <c r="K1045" s="2">
        <v>0</v>
      </c>
      <c r="L1045" s="15"/>
      <c r="M1045" s="1">
        <v>0</v>
      </c>
      <c r="N1045" s="3">
        <v>-4</v>
      </c>
      <c r="O1045" s="3">
        <v>0</v>
      </c>
      <c r="P1045" s="3">
        <v>-2</v>
      </c>
      <c r="Q1045" s="3"/>
      <c r="R1045" s="3">
        <v>0</v>
      </c>
      <c r="S1045" s="3"/>
      <c r="T1045" s="3">
        <v>-4</v>
      </c>
      <c r="U1045" s="3">
        <v>0</v>
      </c>
      <c r="V1045" s="3">
        <v>0</v>
      </c>
      <c r="W1045" s="3">
        <v>0</v>
      </c>
      <c r="X1045" s="3">
        <v>0</v>
      </c>
      <c r="Y1045" s="3"/>
      <c r="Z1045" s="3">
        <v>0</v>
      </c>
      <c r="AA1045" s="3"/>
      <c r="AB1045" s="3">
        <v>0</v>
      </c>
      <c r="AC1045" s="3">
        <v>0</v>
      </c>
      <c r="AD1045" s="3">
        <v>0</v>
      </c>
      <c r="AL1045" t="s">
        <v>1125</v>
      </c>
      <c r="AM1045">
        <v>97122550</v>
      </c>
      <c r="AN1045" t="s">
        <v>1136</v>
      </c>
    </row>
    <row r="1046" spans="2:40" ht="15.6" thickTop="1" thickBot="1">
      <c r="B1046" s="13" t="s">
        <v>1002</v>
      </c>
      <c r="C1046" s="2">
        <v>97026782</v>
      </c>
      <c r="D1046" s="13" t="s">
        <v>1028</v>
      </c>
      <c r="E1046" s="14">
        <v>525</v>
      </c>
      <c r="F1046" s="2">
        <v>77</v>
      </c>
      <c r="G1046" s="2">
        <v>-22</v>
      </c>
      <c r="H1046" s="2">
        <v>55</v>
      </c>
      <c r="I1046" s="14">
        <v>0</v>
      </c>
      <c r="J1046" s="2">
        <v>0</v>
      </c>
      <c r="K1046" s="2">
        <v>0</v>
      </c>
      <c r="L1046" s="15"/>
      <c r="M1046" s="1">
        <v>17</v>
      </c>
      <c r="N1046" s="3">
        <v>0</v>
      </c>
      <c r="O1046" s="3">
        <v>0</v>
      </c>
      <c r="P1046" s="3">
        <v>32</v>
      </c>
      <c r="Q1046" s="3"/>
      <c r="R1046" s="3">
        <v>1</v>
      </c>
      <c r="S1046" s="3"/>
      <c r="T1046" s="3">
        <v>1</v>
      </c>
      <c r="U1046" s="3">
        <v>4</v>
      </c>
      <c r="V1046" s="3">
        <v>0</v>
      </c>
      <c r="W1046" s="3">
        <v>0</v>
      </c>
      <c r="X1046" s="3">
        <v>0</v>
      </c>
      <c r="Y1046" s="3"/>
      <c r="Z1046" s="3">
        <v>0</v>
      </c>
      <c r="AA1046" s="3"/>
      <c r="AB1046" s="3">
        <v>0</v>
      </c>
      <c r="AC1046" s="3">
        <v>0</v>
      </c>
      <c r="AD1046" s="3">
        <v>0</v>
      </c>
      <c r="AE1046" s="58"/>
      <c r="AF1046" s="58"/>
      <c r="AG1046" s="58"/>
      <c r="AH1046" s="58"/>
      <c r="AI1046" s="58"/>
      <c r="AJ1046" s="58"/>
      <c r="AK1046" s="58"/>
      <c r="AL1046" t="s">
        <v>1125</v>
      </c>
      <c r="AM1046">
        <v>97085787</v>
      </c>
      <c r="AN1046" t="s">
        <v>1137</v>
      </c>
    </row>
    <row r="1047" spans="2:40" ht="15.6" thickTop="1" thickBot="1">
      <c r="B1047" s="13" t="s">
        <v>1002</v>
      </c>
      <c r="C1047" s="2">
        <v>50226803</v>
      </c>
      <c r="D1047" s="13" t="s">
        <v>1029</v>
      </c>
      <c r="E1047" s="14">
        <v>754</v>
      </c>
      <c r="F1047" s="2">
        <v>36</v>
      </c>
      <c r="G1047" s="2">
        <v>-53</v>
      </c>
      <c r="H1047" s="2">
        <v>-17</v>
      </c>
      <c r="I1047" s="14">
        <v>0</v>
      </c>
      <c r="J1047" s="2">
        <v>0</v>
      </c>
      <c r="K1047" s="2">
        <v>0</v>
      </c>
      <c r="L1047" s="15"/>
      <c r="M1047" s="1">
        <v>-7</v>
      </c>
      <c r="N1047" s="3">
        <v>-3</v>
      </c>
      <c r="O1047" s="3">
        <v>-8</v>
      </c>
      <c r="P1047" s="3">
        <v>-12</v>
      </c>
      <c r="Q1047" s="3"/>
      <c r="R1047" s="3">
        <v>18</v>
      </c>
      <c r="S1047" s="3"/>
      <c r="T1047" s="3">
        <v>-7</v>
      </c>
      <c r="U1047" s="3">
        <v>2</v>
      </c>
      <c r="V1047" s="3">
        <v>0</v>
      </c>
      <c r="W1047" s="3">
        <v>0</v>
      </c>
      <c r="X1047" s="3">
        <v>0</v>
      </c>
      <c r="Y1047" s="3"/>
      <c r="Z1047" s="3">
        <v>0</v>
      </c>
      <c r="AA1047" s="3"/>
      <c r="AB1047" s="3">
        <v>0</v>
      </c>
      <c r="AC1047" s="3">
        <v>0</v>
      </c>
      <c r="AD1047" s="3">
        <v>0</v>
      </c>
      <c r="AL1047" t="s">
        <v>1125</v>
      </c>
      <c r="AM1047">
        <v>97038082</v>
      </c>
      <c r="AN1047" t="s">
        <v>1138</v>
      </c>
    </row>
    <row r="1048" spans="2:40" ht="15.6" thickTop="1" thickBot="1">
      <c r="B1048" s="13" t="s">
        <v>1002</v>
      </c>
      <c r="C1048" s="2">
        <v>97055855</v>
      </c>
      <c r="D1048" s="13" t="s">
        <v>1030</v>
      </c>
      <c r="E1048" s="14">
        <v>707</v>
      </c>
      <c r="F1048" s="2">
        <v>40</v>
      </c>
      <c r="G1048" s="2">
        <v>-8</v>
      </c>
      <c r="H1048" s="2">
        <v>32</v>
      </c>
      <c r="I1048" s="14">
        <v>0</v>
      </c>
      <c r="J1048" s="2">
        <v>0</v>
      </c>
      <c r="K1048" s="2">
        <v>0</v>
      </c>
      <c r="L1048" s="15"/>
      <c r="M1048" s="1">
        <v>14</v>
      </c>
      <c r="N1048" s="3">
        <v>3</v>
      </c>
      <c r="O1048" s="3">
        <v>0</v>
      </c>
      <c r="P1048" s="3">
        <v>14</v>
      </c>
      <c r="Q1048" s="3"/>
      <c r="R1048" s="3">
        <v>1</v>
      </c>
      <c r="S1048" s="3"/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/>
      <c r="Z1048" s="3">
        <v>0</v>
      </c>
      <c r="AA1048" s="3"/>
      <c r="AB1048" s="3">
        <v>0</v>
      </c>
      <c r="AC1048" s="3">
        <v>0</v>
      </c>
      <c r="AD1048" s="3">
        <v>0</v>
      </c>
      <c r="AE1048" s="58"/>
      <c r="AF1048" s="58"/>
      <c r="AG1048" s="58"/>
      <c r="AH1048" s="58"/>
      <c r="AI1048" s="58"/>
      <c r="AJ1048" s="58"/>
      <c r="AK1048" s="58"/>
      <c r="AL1048" t="s">
        <v>1125</v>
      </c>
      <c r="AM1048">
        <v>97107647</v>
      </c>
      <c r="AN1048" t="s">
        <v>1139</v>
      </c>
    </row>
    <row r="1049" spans="2:40" ht="15.6" thickTop="1" thickBot="1">
      <c r="B1049" s="13" t="s">
        <v>1002</v>
      </c>
      <c r="C1049" s="2">
        <v>97055853</v>
      </c>
      <c r="D1049" s="13" t="s">
        <v>1031</v>
      </c>
      <c r="E1049" s="14">
        <v>1279</v>
      </c>
      <c r="F1049" s="2">
        <v>45</v>
      </c>
      <c r="G1049" s="2">
        <v>-5</v>
      </c>
      <c r="H1049" s="2">
        <v>40</v>
      </c>
      <c r="I1049" s="14">
        <v>0</v>
      </c>
      <c r="J1049" s="2">
        <v>0</v>
      </c>
      <c r="K1049" s="2">
        <v>0</v>
      </c>
      <c r="L1049" s="15"/>
      <c r="M1049" s="1">
        <v>12</v>
      </c>
      <c r="N1049" s="3">
        <v>0</v>
      </c>
      <c r="O1049" s="3">
        <v>11</v>
      </c>
      <c r="P1049" s="3">
        <v>8</v>
      </c>
      <c r="Q1049" s="3"/>
      <c r="R1049" s="3">
        <v>9</v>
      </c>
      <c r="S1049" s="3"/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/>
      <c r="Z1049" s="3">
        <v>0</v>
      </c>
      <c r="AA1049" s="3"/>
      <c r="AB1049" s="3">
        <v>0</v>
      </c>
      <c r="AC1049" s="3">
        <v>0</v>
      </c>
      <c r="AD1049" s="3">
        <v>0</v>
      </c>
      <c r="AL1049" t="s">
        <v>1125</v>
      </c>
      <c r="AM1049">
        <v>97051814</v>
      </c>
      <c r="AN1049" t="s">
        <v>1140</v>
      </c>
    </row>
    <row r="1050" spans="2:40" ht="15.6" thickTop="1" thickBot="1">
      <c r="B1050" s="13" t="s">
        <v>1032</v>
      </c>
      <c r="C1050" s="2">
        <v>97110502</v>
      </c>
      <c r="D1050" s="13" t="s">
        <v>1033</v>
      </c>
      <c r="E1050" s="14">
        <v>700</v>
      </c>
      <c r="F1050" s="2">
        <v>43</v>
      </c>
      <c r="G1050" s="2">
        <v>-46</v>
      </c>
      <c r="H1050" s="2">
        <v>-3</v>
      </c>
      <c r="I1050" s="14">
        <v>0</v>
      </c>
      <c r="J1050" s="2">
        <v>0</v>
      </c>
      <c r="K1050" s="2">
        <v>0</v>
      </c>
      <c r="L1050" s="15"/>
      <c r="M1050" s="1">
        <v>-10</v>
      </c>
      <c r="N1050" s="3">
        <v>4</v>
      </c>
      <c r="O1050" s="3">
        <v>17</v>
      </c>
      <c r="P1050" s="3">
        <v>-18</v>
      </c>
      <c r="Q1050" s="3"/>
      <c r="R1050" s="3">
        <v>4</v>
      </c>
      <c r="S1050" s="3"/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/>
      <c r="Z1050" s="3">
        <v>0</v>
      </c>
      <c r="AA1050" s="3"/>
      <c r="AB1050" s="3">
        <v>0</v>
      </c>
      <c r="AC1050" s="3">
        <v>0</v>
      </c>
      <c r="AD1050" s="3">
        <v>0</v>
      </c>
      <c r="AE1050" s="58"/>
      <c r="AF1050" s="58"/>
      <c r="AG1050" s="58"/>
      <c r="AH1050" s="58"/>
      <c r="AI1050" s="58"/>
      <c r="AJ1050" s="58"/>
      <c r="AK1050" s="58"/>
      <c r="AL1050" t="s">
        <v>1141</v>
      </c>
      <c r="AM1050">
        <v>97108305</v>
      </c>
      <c r="AN1050" t="s">
        <v>1142</v>
      </c>
    </row>
    <row r="1051" spans="2:40" ht="15.6" thickTop="1" thickBot="1">
      <c r="B1051" s="13" t="s">
        <v>1032</v>
      </c>
      <c r="C1051" s="2">
        <v>97059145</v>
      </c>
      <c r="D1051" s="13" t="s">
        <v>1034</v>
      </c>
      <c r="E1051" s="14">
        <v>624</v>
      </c>
      <c r="F1051" s="2">
        <v>59</v>
      </c>
      <c r="G1051" s="2">
        <v>-26</v>
      </c>
      <c r="H1051" s="2">
        <v>33</v>
      </c>
      <c r="I1051" s="14">
        <v>0</v>
      </c>
      <c r="J1051" s="2">
        <v>0</v>
      </c>
      <c r="K1051" s="2">
        <v>0</v>
      </c>
      <c r="L1051" s="15"/>
      <c r="M1051" s="1">
        <v>1</v>
      </c>
      <c r="N1051" s="3">
        <v>17</v>
      </c>
      <c r="O1051" s="3">
        <v>12</v>
      </c>
      <c r="P1051" s="3">
        <v>-9</v>
      </c>
      <c r="Q1051" s="3"/>
      <c r="R1051" s="3">
        <v>15</v>
      </c>
      <c r="S1051" s="3"/>
      <c r="T1051" s="3">
        <v>0</v>
      </c>
      <c r="U1051" s="3">
        <v>-3</v>
      </c>
      <c r="V1051" s="3">
        <v>0</v>
      </c>
      <c r="W1051" s="3">
        <v>0</v>
      </c>
      <c r="X1051" s="3">
        <v>0</v>
      </c>
      <c r="Y1051" s="3"/>
      <c r="Z1051" s="3">
        <v>0</v>
      </c>
      <c r="AA1051" s="3"/>
      <c r="AB1051" s="3">
        <v>0</v>
      </c>
      <c r="AC1051" s="3">
        <v>0</v>
      </c>
      <c r="AD1051" s="3">
        <v>0</v>
      </c>
      <c r="AL1051" t="s">
        <v>1141</v>
      </c>
      <c r="AM1051">
        <v>50277031</v>
      </c>
      <c r="AN1051" t="s">
        <v>1143</v>
      </c>
    </row>
    <row r="1052" spans="2:40" ht="15.6" thickTop="1" thickBot="1">
      <c r="B1052" s="13" t="s">
        <v>1032</v>
      </c>
      <c r="C1052" s="2">
        <v>97072320</v>
      </c>
      <c r="D1052" s="13" t="s">
        <v>1035</v>
      </c>
      <c r="E1052" s="14">
        <v>523</v>
      </c>
      <c r="F1052" s="2">
        <v>84</v>
      </c>
      <c r="G1052" s="2">
        <v>-24</v>
      </c>
      <c r="H1052" s="2">
        <v>60</v>
      </c>
      <c r="I1052" s="14">
        <v>0</v>
      </c>
      <c r="J1052" s="2">
        <v>0</v>
      </c>
      <c r="K1052" s="2">
        <v>0</v>
      </c>
      <c r="L1052" s="15"/>
      <c r="M1052" s="1">
        <v>-7</v>
      </c>
      <c r="N1052" s="3">
        <v>13</v>
      </c>
      <c r="O1052" s="3">
        <v>18</v>
      </c>
      <c r="P1052" s="3">
        <v>22</v>
      </c>
      <c r="Q1052" s="3"/>
      <c r="R1052" s="3">
        <v>20</v>
      </c>
      <c r="S1052" s="3"/>
      <c r="T1052" s="3">
        <v>-7</v>
      </c>
      <c r="U1052" s="3">
        <v>1</v>
      </c>
      <c r="V1052" s="3">
        <v>0</v>
      </c>
      <c r="W1052" s="3">
        <v>0</v>
      </c>
      <c r="X1052" s="3">
        <v>0</v>
      </c>
      <c r="Y1052" s="3"/>
      <c r="Z1052" s="3">
        <v>0</v>
      </c>
      <c r="AA1052" s="3"/>
      <c r="AB1052" s="3">
        <v>0</v>
      </c>
      <c r="AC1052" s="3">
        <v>0</v>
      </c>
      <c r="AD1052" s="3">
        <v>0</v>
      </c>
      <c r="AL1052" t="s">
        <v>1141</v>
      </c>
      <c r="AM1052">
        <v>65587988</v>
      </c>
      <c r="AN1052" t="s">
        <v>1144</v>
      </c>
    </row>
    <row r="1053" spans="2:40" ht="15.6" thickTop="1" thickBot="1">
      <c r="B1053" s="13" t="s">
        <v>1032</v>
      </c>
      <c r="C1053" s="2">
        <v>97048194</v>
      </c>
      <c r="D1053" s="13" t="s">
        <v>1036</v>
      </c>
      <c r="E1053" s="14">
        <v>1003</v>
      </c>
      <c r="F1053" s="2">
        <v>11</v>
      </c>
      <c r="G1053" s="2">
        <v>-71</v>
      </c>
      <c r="H1053" s="2">
        <v>-60</v>
      </c>
      <c r="I1053" s="14">
        <v>0</v>
      </c>
      <c r="J1053" s="2">
        <v>0</v>
      </c>
      <c r="K1053" s="2">
        <v>0</v>
      </c>
      <c r="L1053" s="15"/>
      <c r="M1053" s="3">
        <v>-24</v>
      </c>
      <c r="N1053" s="3">
        <v>0</v>
      </c>
      <c r="O1053" s="3">
        <v>-20</v>
      </c>
      <c r="P1053" s="3">
        <v>-8</v>
      </c>
      <c r="Q1053" s="3"/>
      <c r="R1053" s="3">
        <v>0</v>
      </c>
      <c r="S1053" s="3"/>
      <c r="T1053" s="3">
        <v>-8</v>
      </c>
      <c r="U1053" s="3">
        <v>0</v>
      </c>
      <c r="V1053" s="3">
        <v>0</v>
      </c>
      <c r="W1053" s="3">
        <v>0</v>
      </c>
      <c r="X1053" s="3">
        <v>0</v>
      </c>
      <c r="Y1053" s="3"/>
      <c r="Z1053" s="3">
        <v>0</v>
      </c>
      <c r="AA1053" s="3"/>
      <c r="AB1053" s="3">
        <v>0</v>
      </c>
      <c r="AC1053" s="3">
        <v>0</v>
      </c>
      <c r="AD1053" s="3">
        <v>0</v>
      </c>
      <c r="AL1053" t="s">
        <v>1141</v>
      </c>
      <c r="AM1053">
        <v>97023789</v>
      </c>
      <c r="AN1053" t="s">
        <v>1145</v>
      </c>
    </row>
    <row r="1054" spans="2:40" ht="15.6" thickTop="1" thickBot="1">
      <c r="B1054" s="13" t="s">
        <v>1032</v>
      </c>
      <c r="C1054" s="2">
        <v>41253789</v>
      </c>
      <c r="D1054" s="13" t="s">
        <v>1037</v>
      </c>
      <c r="E1054" s="14">
        <v>1056</v>
      </c>
      <c r="F1054" s="2">
        <v>42</v>
      </c>
      <c r="G1054" s="2">
        <v>-33</v>
      </c>
      <c r="H1054" s="2">
        <v>9</v>
      </c>
      <c r="I1054" s="14">
        <v>0</v>
      </c>
      <c r="J1054" s="2">
        <v>0</v>
      </c>
      <c r="K1054" s="2">
        <v>0</v>
      </c>
      <c r="L1054" s="15"/>
      <c r="M1054" s="1">
        <v>14</v>
      </c>
      <c r="N1054" s="3">
        <v>-5</v>
      </c>
      <c r="O1054" s="3">
        <v>4</v>
      </c>
      <c r="P1054" s="3">
        <v>1</v>
      </c>
      <c r="Q1054" s="3"/>
      <c r="R1054" s="3">
        <v>8</v>
      </c>
      <c r="S1054" s="3"/>
      <c r="T1054" s="3">
        <v>-13</v>
      </c>
      <c r="U1054" s="3">
        <v>0</v>
      </c>
      <c r="V1054" s="3">
        <v>0</v>
      </c>
      <c r="W1054" s="3">
        <v>0</v>
      </c>
      <c r="X1054" s="3">
        <v>0</v>
      </c>
      <c r="Y1054" s="3"/>
      <c r="Z1054" s="3">
        <v>0</v>
      </c>
      <c r="AA1054" s="3"/>
      <c r="AB1054" s="3">
        <v>0</v>
      </c>
      <c r="AC1054" s="3">
        <v>0</v>
      </c>
      <c r="AD1054" s="3">
        <v>0</v>
      </c>
      <c r="AL1054" t="s">
        <v>1141</v>
      </c>
      <c r="AM1054">
        <v>97052855</v>
      </c>
      <c r="AN1054" t="s">
        <v>1146</v>
      </c>
    </row>
    <row r="1055" spans="2:40" ht="15.6" thickTop="1" thickBot="1">
      <c r="B1055" s="13" t="s">
        <v>1032</v>
      </c>
      <c r="C1055" s="2">
        <v>97056323</v>
      </c>
      <c r="D1055" s="13" t="s">
        <v>1038</v>
      </c>
      <c r="E1055" s="14">
        <v>500</v>
      </c>
      <c r="F1055" s="2">
        <v>6</v>
      </c>
      <c r="G1055" s="2">
        <v>-20</v>
      </c>
      <c r="H1055" s="2">
        <v>-14</v>
      </c>
      <c r="I1055" s="14">
        <v>0</v>
      </c>
      <c r="J1055" s="2">
        <v>0</v>
      </c>
      <c r="K1055" s="2">
        <v>0</v>
      </c>
      <c r="L1055" s="15"/>
      <c r="M1055" s="1">
        <v>-9</v>
      </c>
      <c r="N1055" s="3">
        <v>0</v>
      </c>
      <c r="O1055" s="3">
        <v>-8</v>
      </c>
      <c r="P1055" s="3">
        <v>0</v>
      </c>
      <c r="Q1055" s="3"/>
      <c r="R1055" s="3">
        <v>3</v>
      </c>
      <c r="S1055" s="3"/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/>
      <c r="Z1055" s="3">
        <v>0</v>
      </c>
      <c r="AA1055" s="3"/>
      <c r="AB1055" s="3">
        <v>0</v>
      </c>
      <c r="AC1055" s="3">
        <v>0</v>
      </c>
      <c r="AD1055" s="3">
        <v>0</v>
      </c>
      <c r="AE1055" s="58"/>
      <c r="AF1055" s="58"/>
      <c r="AG1055" s="58"/>
      <c r="AH1055" s="58"/>
      <c r="AI1055" s="58"/>
      <c r="AJ1055" s="58"/>
      <c r="AK1055" s="58"/>
      <c r="AL1055" t="s">
        <v>1147</v>
      </c>
      <c r="AM1055">
        <v>97075538</v>
      </c>
      <c r="AN1055" t="s">
        <v>1148</v>
      </c>
    </row>
    <row r="1056" spans="2:40" ht="15.6" thickTop="1" thickBot="1">
      <c r="B1056" s="13" t="s">
        <v>1032</v>
      </c>
      <c r="C1056" s="2">
        <v>65596087</v>
      </c>
      <c r="D1056" s="13" t="s">
        <v>1039</v>
      </c>
      <c r="E1056" s="14">
        <v>895</v>
      </c>
      <c r="F1056" s="2">
        <v>20</v>
      </c>
      <c r="G1056" s="2">
        <v>-21</v>
      </c>
      <c r="H1056" s="2">
        <v>-1</v>
      </c>
      <c r="I1056" s="14">
        <v>0</v>
      </c>
      <c r="J1056" s="2">
        <v>0</v>
      </c>
      <c r="K1056" s="2">
        <v>0</v>
      </c>
      <c r="L1056" s="15"/>
      <c r="M1056" s="1">
        <v>0</v>
      </c>
      <c r="N1056" s="3">
        <v>2</v>
      </c>
      <c r="O1056" s="3">
        <v>0</v>
      </c>
      <c r="P1056" s="3">
        <v>-12</v>
      </c>
      <c r="Q1056" s="3"/>
      <c r="R1056" s="3">
        <v>0</v>
      </c>
      <c r="S1056" s="3"/>
      <c r="T1056" s="3">
        <v>9</v>
      </c>
      <c r="U1056" s="3">
        <v>0</v>
      </c>
      <c r="V1056" s="3">
        <v>0</v>
      </c>
      <c r="W1056" s="3">
        <v>0</v>
      </c>
      <c r="X1056" s="3">
        <v>0</v>
      </c>
      <c r="Y1056" s="3"/>
      <c r="Z1056" s="3">
        <v>0</v>
      </c>
      <c r="AA1056" s="3"/>
      <c r="AB1056" s="3">
        <v>0</v>
      </c>
      <c r="AC1056" s="3">
        <v>0</v>
      </c>
      <c r="AD1056" s="3">
        <v>0</v>
      </c>
      <c r="AL1056" t="s">
        <v>1147</v>
      </c>
      <c r="AM1056">
        <v>4830737</v>
      </c>
      <c r="AN1056" t="s">
        <v>1149</v>
      </c>
    </row>
    <row r="1057" spans="2:40" ht="15.6" thickTop="1" thickBot="1">
      <c r="B1057" s="13" t="s">
        <v>1032</v>
      </c>
      <c r="C1057" s="2">
        <v>97086343</v>
      </c>
      <c r="D1057" s="13" t="s">
        <v>1040</v>
      </c>
      <c r="E1057" s="14">
        <v>708</v>
      </c>
      <c r="F1057" s="2">
        <v>56</v>
      </c>
      <c r="G1057" s="2">
        <v>-26</v>
      </c>
      <c r="H1057" s="2">
        <v>30</v>
      </c>
      <c r="I1057" s="14">
        <v>0</v>
      </c>
      <c r="J1057" s="2">
        <v>0</v>
      </c>
      <c r="K1057" s="2">
        <v>0</v>
      </c>
      <c r="L1057" s="15"/>
      <c r="M1057" s="1">
        <v>3</v>
      </c>
      <c r="N1057" s="3">
        <v>14</v>
      </c>
      <c r="O1057" s="3">
        <v>16</v>
      </c>
      <c r="P1057" s="3">
        <v>-7</v>
      </c>
      <c r="Q1057" s="3"/>
      <c r="R1057" s="3">
        <v>4</v>
      </c>
      <c r="S1057" s="3"/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/>
      <c r="Z1057" s="3">
        <v>0</v>
      </c>
      <c r="AA1057" s="3"/>
      <c r="AB1057" s="3">
        <v>0</v>
      </c>
      <c r="AC1057" s="3">
        <v>0</v>
      </c>
      <c r="AD1057" s="3">
        <v>0</v>
      </c>
      <c r="AE1057" s="58"/>
      <c r="AF1057" s="58"/>
      <c r="AG1057" s="58"/>
      <c r="AH1057" s="58"/>
      <c r="AI1057" s="58"/>
      <c r="AJ1057" s="58"/>
      <c r="AK1057" s="58"/>
      <c r="AL1057" t="s">
        <v>1147</v>
      </c>
      <c r="AM1057">
        <v>97057322</v>
      </c>
      <c r="AN1057" t="s">
        <v>1150</v>
      </c>
    </row>
    <row r="1058" spans="2:40" ht="15.6" thickTop="1" thickBot="1">
      <c r="B1058" s="13" t="s">
        <v>1032</v>
      </c>
      <c r="C1058" s="2">
        <v>20196075</v>
      </c>
      <c r="D1058" s="13" t="s">
        <v>1041</v>
      </c>
      <c r="E1058" s="14">
        <v>891</v>
      </c>
      <c r="F1058" s="2">
        <v>21</v>
      </c>
      <c r="G1058" s="2">
        <v>-15</v>
      </c>
      <c r="H1058" s="2">
        <v>6</v>
      </c>
      <c r="I1058" s="14">
        <v>0</v>
      </c>
      <c r="J1058" s="2">
        <v>0</v>
      </c>
      <c r="K1058" s="2">
        <v>0</v>
      </c>
      <c r="L1058" s="15"/>
      <c r="M1058" s="1">
        <v>9</v>
      </c>
      <c r="N1058" s="3">
        <v>2</v>
      </c>
      <c r="O1058" s="3">
        <v>-9</v>
      </c>
      <c r="P1058" s="3">
        <v>0</v>
      </c>
      <c r="Q1058" s="3"/>
      <c r="R1058" s="3">
        <v>4</v>
      </c>
      <c r="S1058" s="3"/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/>
      <c r="Z1058" s="3">
        <v>0</v>
      </c>
      <c r="AA1058" s="3"/>
      <c r="AB1058" s="3">
        <v>0</v>
      </c>
      <c r="AC1058" s="3">
        <v>0</v>
      </c>
      <c r="AD1058" s="3">
        <v>0</v>
      </c>
      <c r="AL1058" t="s">
        <v>1147</v>
      </c>
      <c r="AM1058">
        <v>53073500</v>
      </c>
      <c r="AN1058" t="s">
        <v>1151</v>
      </c>
    </row>
    <row r="1059" spans="2:40" ht="15.6" thickTop="1" thickBot="1">
      <c r="B1059" s="13" t="s">
        <v>1032</v>
      </c>
      <c r="C1059" s="2">
        <v>97044013</v>
      </c>
      <c r="D1059" s="13" t="s">
        <v>1042</v>
      </c>
      <c r="E1059" s="14">
        <v>500</v>
      </c>
      <c r="F1059" s="2">
        <v>0</v>
      </c>
      <c r="G1059" s="2">
        <v>-30</v>
      </c>
      <c r="H1059" s="2">
        <v>-30</v>
      </c>
      <c r="I1059" s="14">
        <v>0</v>
      </c>
      <c r="J1059" s="2">
        <v>0</v>
      </c>
      <c r="K1059" s="2">
        <v>0</v>
      </c>
      <c r="L1059" s="15"/>
      <c r="M1059" s="1">
        <v>0</v>
      </c>
      <c r="N1059" s="3">
        <v>-9</v>
      </c>
      <c r="O1059" s="3">
        <v>-15</v>
      </c>
      <c r="P1059" s="3">
        <v>0</v>
      </c>
      <c r="Q1059" s="3"/>
      <c r="R1059" s="3">
        <v>0</v>
      </c>
      <c r="S1059" s="3"/>
      <c r="T1059" s="3">
        <v>-6</v>
      </c>
      <c r="U1059" s="3">
        <v>0</v>
      </c>
      <c r="V1059" s="3">
        <v>0</v>
      </c>
      <c r="W1059" s="3">
        <v>0</v>
      </c>
      <c r="X1059" s="3">
        <v>0</v>
      </c>
      <c r="Y1059" s="3"/>
      <c r="Z1059" s="3">
        <v>0</v>
      </c>
      <c r="AA1059" s="3"/>
      <c r="AB1059" s="3">
        <v>0</v>
      </c>
      <c r="AC1059" s="3">
        <v>0</v>
      </c>
      <c r="AD1059" s="3">
        <v>0</v>
      </c>
      <c r="AL1059" t="s">
        <v>1147</v>
      </c>
      <c r="AM1059">
        <v>97127089</v>
      </c>
      <c r="AN1059" t="s">
        <v>1152</v>
      </c>
    </row>
    <row r="1060" spans="2:40" ht="15.6" thickTop="1" thickBot="1">
      <c r="B1060" s="13" t="s">
        <v>1032</v>
      </c>
      <c r="C1060" s="2">
        <v>97127497</v>
      </c>
      <c r="D1060" s="13" t="s">
        <v>1043</v>
      </c>
      <c r="E1060" s="14">
        <v>500</v>
      </c>
      <c r="F1060" s="2">
        <v>0</v>
      </c>
      <c r="G1060" s="2">
        <v>-27</v>
      </c>
      <c r="H1060" s="2">
        <v>-27</v>
      </c>
      <c r="I1060" s="14">
        <v>0</v>
      </c>
      <c r="J1060" s="2">
        <v>0</v>
      </c>
      <c r="K1060" s="2">
        <v>0</v>
      </c>
      <c r="L1060" s="15"/>
      <c r="M1060" s="1">
        <v>0</v>
      </c>
      <c r="N1060" s="3">
        <v>-9</v>
      </c>
      <c r="O1060" s="3">
        <v>0</v>
      </c>
      <c r="P1060" s="3">
        <v>-7</v>
      </c>
      <c r="Q1060" s="3"/>
      <c r="R1060" s="3">
        <v>0</v>
      </c>
      <c r="S1060" s="3"/>
      <c r="T1060" s="3">
        <v>-11</v>
      </c>
      <c r="U1060" s="3">
        <v>0</v>
      </c>
      <c r="V1060" s="3">
        <v>0</v>
      </c>
      <c r="W1060" s="3">
        <v>0</v>
      </c>
      <c r="X1060" s="3">
        <v>0</v>
      </c>
      <c r="Y1060" s="3"/>
      <c r="Z1060" s="3">
        <v>0</v>
      </c>
      <c r="AA1060" s="3"/>
      <c r="AB1060" s="3">
        <v>0</v>
      </c>
      <c r="AC1060" s="3">
        <v>0</v>
      </c>
      <c r="AD1060" s="3">
        <v>0</v>
      </c>
      <c r="AE1060" s="58"/>
      <c r="AF1060" s="58"/>
      <c r="AG1060" s="58"/>
      <c r="AH1060" s="58"/>
      <c r="AI1060" s="58"/>
      <c r="AJ1060" s="58"/>
      <c r="AK1060" s="58"/>
      <c r="AL1060" t="s">
        <v>1147</v>
      </c>
      <c r="AM1060">
        <v>97022363</v>
      </c>
      <c r="AN1060" t="s">
        <v>1153</v>
      </c>
    </row>
    <row r="1061" spans="2:40" ht="15.6" thickTop="1" thickBot="1">
      <c r="B1061" s="13" t="s">
        <v>1032</v>
      </c>
      <c r="C1061" s="2">
        <v>97059147</v>
      </c>
      <c r="D1061" s="13" t="s">
        <v>1044</v>
      </c>
      <c r="E1061" s="14">
        <v>558</v>
      </c>
      <c r="F1061" s="2">
        <v>32</v>
      </c>
      <c r="G1061" s="2">
        <v>-35</v>
      </c>
      <c r="H1061" s="2">
        <v>-3</v>
      </c>
      <c r="I1061" s="14">
        <v>0</v>
      </c>
      <c r="J1061" s="2">
        <v>0</v>
      </c>
      <c r="K1061" s="2">
        <v>0</v>
      </c>
      <c r="L1061" s="15"/>
      <c r="M1061" s="1">
        <v>14</v>
      </c>
      <c r="N1061" s="3">
        <v>0</v>
      </c>
      <c r="O1061" s="3">
        <v>0</v>
      </c>
      <c r="P1061" s="3">
        <v>7</v>
      </c>
      <c r="Q1061" s="3"/>
      <c r="R1061" s="3">
        <v>-15</v>
      </c>
      <c r="S1061" s="3"/>
      <c r="T1061" s="3">
        <v>-10</v>
      </c>
      <c r="U1061" s="3">
        <v>1</v>
      </c>
      <c r="V1061" s="3">
        <v>0</v>
      </c>
      <c r="W1061" s="3">
        <v>0</v>
      </c>
      <c r="X1061" s="3">
        <v>0</v>
      </c>
      <c r="Y1061" s="3"/>
      <c r="Z1061" s="3">
        <v>0</v>
      </c>
      <c r="AA1061" s="3"/>
      <c r="AB1061" s="3">
        <v>0</v>
      </c>
      <c r="AC1061" s="3">
        <v>0</v>
      </c>
      <c r="AD1061" s="3">
        <v>0</v>
      </c>
      <c r="AL1061" t="s">
        <v>1147</v>
      </c>
      <c r="AM1061">
        <v>97014880</v>
      </c>
      <c r="AN1061" t="s">
        <v>1154</v>
      </c>
    </row>
    <row r="1062" spans="2:40" ht="15.6" thickTop="1" thickBot="1">
      <c r="B1062" s="13" t="s">
        <v>1045</v>
      </c>
      <c r="C1062" s="2">
        <v>97015237</v>
      </c>
      <c r="D1062" s="13" t="s">
        <v>1046</v>
      </c>
      <c r="E1062" s="14">
        <v>1400</v>
      </c>
      <c r="F1062" s="2">
        <v>24</v>
      </c>
      <c r="G1062" s="2">
        <v>-11</v>
      </c>
      <c r="H1062" s="2">
        <v>13</v>
      </c>
      <c r="I1062" s="14">
        <v>0</v>
      </c>
      <c r="J1062" s="2">
        <v>0</v>
      </c>
      <c r="K1062" s="2">
        <v>0</v>
      </c>
      <c r="L1062" s="15"/>
      <c r="M1062" s="1">
        <v>-5</v>
      </c>
      <c r="N1062" s="3">
        <v>17</v>
      </c>
      <c r="O1062" s="3">
        <v>0</v>
      </c>
      <c r="P1062" s="3">
        <v>0</v>
      </c>
      <c r="Q1062" s="3"/>
      <c r="R1062" s="3">
        <v>1</v>
      </c>
      <c r="S1062" s="3"/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/>
      <c r="Z1062" s="3">
        <v>0</v>
      </c>
      <c r="AA1062" s="3"/>
      <c r="AB1062" s="3">
        <v>0</v>
      </c>
      <c r="AC1062" s="3">
        <v>0</v>
      </c>
      <c r="AD1062" s="3">
        <v>0</v>
      </c>
      <c r="AL1062" t="s">
        <v>1147</v>
      </c>
      <c r="AM1062">
        <v>97046960</v>
      </c>
      <c r="AN1062" t="s">
        <v>1155</v>
      </c>
    </row>
    <row r="1063" spans="2:40" ht="15.6" thickTop="1" thickBot="1">
      <c r="B1063" s="13" t="s">
        <v>1045</v>
      </c>
      <c r="C1063" s="2">
        <v>97103951</v>
      </c>
      <c r="D1063" s="13" t="s">
        <v>1047</v>
      </c>
      <c r="E1063" s="14">
        <v>680</v>
      </c>
      <c r="F1063" s="2">
        <v>0</v>
      </c>
      <c r="G1063" s="2">
        <v>-5</v>
      </c>
      <c r="H1063" s="2">
        <v>-5</v>
      </c>
      <c r="I1063" s="14">
        <v>0</v>
      </c>
      <c r="J1063" s="2">
        <v>0</v>
      </c>
      <c r="K1063" s="2">
        <v>0</v>
      </c>
      <c r="L1063" s="15"/>
      <c r="M1063" s="1">
        <v>0</v>
      </c>
      <c r="N1063" s="3">
        <v>0</v>
      </c>
      <c r="O1063" s="3">
        <v>0</v>
      </c>
      <c r="P1063" s="3">
        <v>-5</v>
      </c>
      <c r="Q1063" s="3"/>
      <c r="R1063" s="3">
        <v>0</v>
      </c>
      <c r="S1063" s="3"/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/>
      <c r="Z1063" s="3">
        <v>0</v>
      </c>
      <c r="AA1063" s="3"/>
      <c r="AB1063" s="3">
        <v>0</v>
      </c>
      <c r="AC1063" s="3">
        <v>0</v>
      </c>
      <c r="AD1063" s="3">
        <v>0</v>
      </c>
      <c r="AE1063" s="58"/>
      <c r="AF1063" s="58"/>
      <c r="AG1063" s="58"/>
      <c r="AH1063" s="58"/>
      <c r="AI1063" s="58"/>
      <c r="AJ1063" s="58"/>
      <c r="AK1063" s="58"/>
      <c r="AL1063" t="s">
        <v>1147</v>
      </c>
      <c r="AM1063">
        <v>55054781</v>
      </c>
      <c r="AN1063" t="s">
        <v>1156</v>
      </c>
    </row>
    <row r="1064" spans="2:40" ht="15.6" thickTop="1" thickBot="1">
      <c r="B1064" s="13" t="s">
        <v>1045</v>
      </c>
      <c r="C1064" s="2">
        <v>97103951</v>
      </c>
      <c r="D1064" s="13" t="s">
        <v>1047</v>
      </c>
      <c r="E1064" s="14">
        <v>680</v>
      </c>
      <c r="F1064" s="2">
        <v>7</v>
      </c>
      <c r="G1064" s="2">
        <v>-10</v>
      </c>
      <c r="H1064" s="2">
        <v>-3</v>
      </c>
      <c r="I1064" s="14">
        <v>0</v>
      </c>
      <c r="J1064" s="2">
        <v>0</v>
      </c>
      <c r="K1064" s="2">
        <v>0</v>
      </c>
      <c r="L1064" s="15"/>
      <c r="M1064" s="1">
        <v>0</v>
      </c>
      <c r="N1064" s="3">
        <v>0</v>
      </c>
      <c r="O1064" s="3">
        <v>0</v>
      </c>
      <c r="P1064" s="3">
        <v>0</v>
      </c>
      <c r="Q1064" s="3"/>
      <c r="R1064" s="3">
        <v>-3</v>
      </c>
      <c r="S1064" s="3"/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/>
      <c r="Z1064" s="3">
        <v>0</v>
      </c>
      <c r="AA1064" s="3"/>
      <c r="AB1064" s="3">
        <v>0</v>
      </c>
      <c r="AC1064" s="3">
        <v>0</v>
      </c>
      <c r="AD1064" s="3">
        <v>0</v>
      </c>
      <c r="AL1064" t="s">
        <v>1147</v>
      </c>
      <c r="AM1064">
        <v>97022362</v>
      </c>
      <c r="AN1064" t="s">
        <v>1157</v>
      </c>
    </row>
    <row r="1065" spans="2:40" ht="15.6" thickTop="1" thickBot="1">
      <c r="B1065" s="13" t="s">
        <v>1045</v>
      </c>
      <c r="C1065" s="2">
        <v>97119096</v>
      </c>
      <c r="D1065" s="13" t="s">
        <v>1048</v>
      </c>
      <c r="E1065" s="14">
        <v>611</v>
      </c>
      <c r="F1065" s="2">
        <v>4</v>
      </c>
      <c r="G1065" s="2">
        <v>-8</v>
      </c>
      <c r="H1065" s="2">
        <v>-4</v>
      </c>
      <c r="I1065" s="14">
        <v>0</v>
      </c>
      <c r="J1065" s="2">
        <v>0</v>
      </c>
      <c r="K1065" s="2">
        <v>0</v>
      </c>
      <c r="L1065" s="15"/>
      <c r="M1065" s="1">
        <v>-1</v>
      </c>
      <c r="N1065" s="3">
        <v>0</v>
      </c>
      <c r="O1065" s="3">
        <v>0</v>
      </c>
      <c r="P1065" s="3">
        <v>-3</v>
      </c>
      <c r="Q1065" s="3"/>
      <c r="R1065" s="3">
        <v>0</v>
      </c>
      <c r="S1065" s="3"/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/>
      <c r="Z1065" s="3">
        <v>0</v>
      </c>
      <c r="AA1065" s="3"/>
      <c r="AB1065" s="3">
        <v>0</v>
      </c>
      <c r="AC1065" s="3">
        <v>0</v>
      </c>
      <c r="AD1065" s="3">
        <v>0</v>
      </c>
      <c r="AL1065" t="s">
        <v>1147</v>
      </c>
      <c r="AM1065">
        <v>97006263</v>
      </c>
      <c r="AN1065" t="s">
        <v>1158</v>
      </c>
    </row>
    <row r="1066" spans="2:40" ht="15.6" thickTop="1" thickBot="1">
      <c r="B1066" s="13" t="s">
        <v>1045</v>
      </c>
      <c r="C1066" s="2">
        <v>97103952</v>
      </c>
      <c r="D1066" s="13" t="s">
        <v>1049</v>
      </c>
      <c r="E1066" s="14">
        <v>805</v>
      </c>
      <c r="F1066" s="2">
        <v>22</v>
      </c>
      <c r="G1066" s="2">
        <v>0</v>
      </c>
      <c r="H1066" s="2">
        <v>22</v>
      </c>
      <c r="I1066" s="14">
        <v>0</v>
      </c>
      <c r="J1066" s="2">
        <v>0</v>
      </c>
      <c r="K1066" s="2">
        <v>0</v>
      </c>
      <c r="L1066" s="15"/>
      <c r="M1066" s="1">
        <v>0</v>
      </c>
      <c r="N1066" s="3">
        <v>0</v>
      </c>
      <c r="O1066" s="3">
        <v>22</v>
      </c>
      <c r="P1066" s="3">
        <v>0</v>
      </c>
      <c r="Q1066" s="3"/>
      <c r="R1066" s="3">
        <v>0</v>
      </c>
      <c r="S1066" s="3"/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/>
      <c r="Z1066" s="3">
        <v>0</v>
      </c>
      <c r="AA1066" s="3"/>
      <c r="AB1066" s="3">
        <v>0</v>
      </c>
      <c r="AC1066" s="3">
        <v>0</v>
      </c>
      <c r="AD1066" s="3">
        <v>0</v>
      </c>
      <c r="AL1066" t="s">
        <v>1147</v>
      </c>
      <c r="AM1066">
        <v>97006259</v>
      </c>
      <c r="AN1066" t="s">
        <v>1159</v>
      </c>
    </row>
    <row r="1067" spans="2:40" ht="15.6" thickTop="1" thickBot="1">
      <c r="B1067" s="13" t="s">
        <v>1045</v>
      </c>
      <c r="C1067" s="2">
        <v>97103952</v>
      </c>
      <c r="D1067" s="13" t="s">
        <v>1049</v>
      </c>
      <c r="E1067" s="14">
        <v>805</v>
      </c>
      <c r="F1067" s="2">
        <v>87</v>
      </c>
      <c r="G1067" s="2">
        <v>-10</v>
      </c>
      <c r="H1067" s="2">
        <v>77</v>
      </c>
      <c r="I1067" s="14">
        <v>0</v>
      </c>
      <c r="J1067" s="2">
        <v>0</v>
      </c>
      <c r="K1067" s="2">
        <v>0</v>
      </c>
      <c r="L1067" s="15"/>
      <c r="M1067" s="1">
        <v>21</v>
      </c>
      <c r="N1067" s="3">
        <v>26</v>
      </c>
      <c r="O1067" s="3">
        <v>0</v>
      </c>
      <c r="P1067" s="3">
        <v>9</v>
      </c>
      <c r="Q1067" s="3"/>
      <c r="R1067" s="3">
        <v>5</v>
      </c>
      <c r="S1067" s="3"/>
      <c r="T1067" s="3">
        <v>16</v>
      </c>
      <c r="U1067" s="3">
        <v>0</v>
      </c>
      <c r="V1067" s="3">
        <v>0</v>
      </c>
      <c r="W1067" s="3">
        <v>0</v>
      </c>
      <c r="X1067" s="3">
        <v>0</v>
      </c>
      <c r="Y1067" s="3"/>
      <c r="Z1067" s="3">
        <v>0</v>
      </c>
      <c r="AA1067" s="3"/>
      <c r="AB1067" s="3">
        <v>0</v>
      </c>
      <c r="AC1067" s="3">
        <v>0</v>
      </c>
      <c r="AD1067" s="3">
        <v>0</v>
      </c>
      <c r="AL1067" t="s">
        <v>1147</v>
      </c>
      <c r="AM1067">
        <v>60034254</v>
      </c>
      <c r="AN1067" t="s">
        <v>1160</v>
      </c>
    </row>
    <row r="1068" spans="2:40" ht="15.6" thickTop="1" thickBot="1">
      <c r="B1068" s="13" t="s">
        <v>1045</v>
      </c>
      <c r="C1068" s="2">
        <v>59124424</v>
      </c>
      <c r="D1068" s="13" t="s">
        <v>1050</v>
      </c>
      <c r="E1068" s="14">
        <v>996</v>
      </c>
      <c r="F1068" s="2">
        <v>4</v>
      </c>
      <c r="G1068" s="2">
        <v>-17</v>
      </c>
      <c r="H1068" s="2">
        <v>-13</v>
      </c>
      <c r="I1068" s="14">
        <v>0</v>
      </c>
      <c r="J1068" s="2">
        <v>0</v>
      </c>
      <c r="K1068" s="2">
        <v>0</v>
      </c>
      <c r="L1068" s="15"/>
      <c r="M1068" s="1">
        <v>0</v>
      </c>
      <c r="N1068" s="3">
        <v>0</v>
      </c>
      <c r="O1068" s="3">
        <v>0</v>
      </c>
      <c r="P1068" s="3">
        <v>0</v>
      </c>
      <c r="Q1068" s="3"/>
      <c r="R1068" s="3">
        <v>0</v>
      </c>
      <c r="S1068" s="3"/>
      <c r="T1068" s="3">
        <v>-13</v>
      </c>
      <c r="U1068" s="3">
        <v>0</v>
      </c>
      <c r="V1068" s="3">
        <v>0</v>
      </c>
      <c r="W1068" s="3">
        <v>0</v>
      </c>
      <c r="X1068" s="3">
        <v>0</v>
      </c>
      <c r="Y1068" s="3"/>
      <c r="Z1068" s="3">
        <v>0</v>
      </c>
      <c r="AA1068" s="3"/>
      <c r="AB1068" s="3">
        <v>0</v>
      </c>
      <c r="AC1068" s="3">
        <v>0</v>
      </c>
      <c r="AD1068" s="3">
        <v>0</v>
      </c>
      <c r="AL1068" t="s">
        <v>1147</v>
      </c>
      <c r="AM1068">
        <v>4830111</v>
      </c>
      <c r="AN1068" t="s">
        <v>1161</v>
      </c>
    </row>
    <row r="1069" spans="2:40" ht="15.6" thickTop="1" thickBot="1">
      <c r="B1069" s="13" t="s">
        <v>1045</v>
      </c>
      <c r="C1069" s="2">
        <v>50277094</v>
      </c>
      <c r="D1069" s="13" t="s">
        <v>1051</v>
      </c>
      <c r="E1069" s="14">
        <v>1354</v>
      </c>
      <c r="F1069" s="2">
        <v>39</v>
      </c>
      <c r="G1069" s="2">
        <v>-5</v>
      </c>
      <c r="H1069" s="2">
        <v>34</v>
      </c>
      <c r="I1069" s="14">
        <v>0</v>
      </c>
      <c r="J1069" s="2">
        <v>0</v>
      </c>
      <c r="K1069" s="2">
        <v>0</v>
      </c>
      <c r="L1069" s="15"/>
      <c r="M1069" s="1">
        <v>0</v>
      </c>
      <c r="N1069" s="3">
        <v>8</v>
      </c>
      <c r="O1069" s="3">
        <v>8</v>
      </c>
      <c r="P1069" s="3">
        <v>0</v>
      </c>
      <c r="Q1069" s="3"/>
      <c r="R1069" s="3">
        <v>14</v>
      </c>
      <c r="S1069" s="3"/>
      <c r="T1069" s="3">
        <v>4</v>
      </c>
      <c r="U1069" s="3">
        <v>0</v>
      </c>
      <c r="V1069" s="3">
        <v>0</v>
      </c>
      <c r="W1069" s="3">
        <v>0</v>
      </c>
      <c r="X1069" s="3">
        <v>0</v>
      </c>
      <c r="Y1069" s="3"/>
      <c r="Z1069" s="3">
        <v>0</v>
      </c>
      <c r="AA1069" s="3"/>
      <c r="AB1069" s="3">
        <v>0</v>
      </c>
      <c r="AC1069" s="3">
        <v>0</v>
      </c>
      <c r="AD1069" s="3">
        <v>0</v>
      </c>
      <c r="AL1069" t="s">
        <v>1147</v>
      </c>
      <c r="AM1069">
        <v>97127090</v>
      </c>
      <c r="AN1069" t="s">
        <v>1162</v>
      </c>
    </row>
    <row r="1070" spans="2:40" ht="15.6" thickTop="1" thickBot="1">
      <c r="B1070" s="13" t="s">
        <v>1045</v>
      </c>
      <c r="C1070" s="2">
        <v>4801032</v>
      </c>
      <c r="D1070" s="13" t="s">
        <v>1052</v>
      </c>
      <c r="E1070" s="14">
        <v>1158</v>
      </c>
      <c r="F1070" s="2">
        <v>28</v>
      </c>
      <c r="G1070" s="2">
        <v>-14</v>
      </c>
      <c r="H1070" s="2">
        <v>14</v>
      </c>
      <c r="I1070" s="14">
        <v>0</v>
      </c>
      <c r="J1070" s="2">
        <v>0</v>
      </c>
      <c r="K1070" s="2">
        <v>0</v>
      </c>
      <c r="L1070" s="15"/>
      <c r="M1070" s="1">
        <v>1</v>
      </c>
      <c r="N1070" s="3">
        <v>-6</v>
      </c>
      <c r="O1070" s="3">
        <v>4</v>
      </c>
      <c r="P1070" s="3">
        <v>-2</v>
      </c>
      <c r="Q1070" s="3"/>
      <c r="R1070" s="3">
        <v>17</v>
      </c>
      <c r="S1070" s="3"/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/>
      <c r="Z1070" s="3">
        <v>0</v>
      </c>
      <c r="AA1070" s="3"/>
      <c r="AB1070" s="3">
        <v>0</v>
      </c>
      <c r="AC1070" s="3">
        <v>0</v>
      </c>
      <c r="AD1070" s="3">
        <v>0</v>
      </c>
      <c r="AL1070" t="s">
        <v>1147</v>
      </c>
      <c r="AM1070">
        <v>40369906</v>
      </c>
      <c r="AN1070" t="s">
        <v>1163</v>
      </c>
    </row>
    <row r="1071" spans="2:40" ht="15.6" thickTop="1" thickBot="1">
      <c r="B1071" s="13" t="s">
        <v>1045</v>
      </c>
      <c r="C1071" s="2">
        <v>97095028</v>
      </c>
      <c r="D1071" s="13" t="s">
        <v>1053</v>
      </c>
      <c r="E1071" s="14">
        <v>703</v>
      </c>
      <c r="F1071" s="2">
        <v>32</v>
      </c>
      <c r="G1071" s="2">
        <v>-6</v>
      </c>
      <c r="H1071" s="2">
        <v>26</v>
      </c>
      <c r="I1071" s="14">
        <v>0</v>
      </c>
      <c r="J1071" s="2">
        <v>0</v>
      </c>
      <c r="K1071" s="2">
        <v>0</v>
      </c>
      <c r="L1071" s="15"/>
      <c r="M1071" s="1">
        <v>5</v>
      </c>
      <c r="N1071" s="3">
        <v>18</v>
      </c>
      <c r="O1071" s="3">
        <v>0</v>
      </c>
      <c r="P1071" s="3">
        <v>0</v>
      </c>
      <c r="Q1071" s="3"/>
      <c r="R1071" s="3">
        <v>3</v>
      </c>
      <c r="S1071" s="3"/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/>
      <c r="Z1071" s="3">
        <v>0</v>
      </c>
      <c r="AA1071" s="3"/>
      <c r="AB1071" s="3">
        <v>0</v>
      </c>
      <c r="AC1071" s="3">
        <v>0</v>
      </c>
      <c r="AD1071" s="3">
        <v>0</v>
      </c>
      <c r="AL1071" t="s">
        <v>1147</v>
      </c>
      <c r="AM1071">
        <v>97065974</v>
      </c>
      <c r="AN1071" t="s">
        <v>1164</v>
      </c>
    </row>
    <row r="1072" spans="2:40" ht="15.6" thickTop="1" thickBot="1">
      <c r="B1072" s="13" t="s">
        <v>1045</v>
      </c>
      <c r="C1072" s="2">
        <v>97055525</v>
      </c>
      <c r="D1072" s="13" t="s">
        <v>1054</v>
      </c>
      <c r="E1072" s="14">
        <v>994</v>
      </c>
      <c r="F1072" s="2">
        <v>14</v>
      </c>
      <c r="G1072" s="2">
        <v>-32</v>
      </c>
      <c r="H1072" s="2">
        <v>-18</v>
      </c>
      <c r="I1072" s="14">
        <v>0</v>
      </c>
      <c r="J1072" s="2">
        <v>0</v>
      </c>
      <c r="K1072" s="2">
        <v>0</v>
      </c>
      <c r="L1072" s="15"/>
      <c r="M1072" s="1">
        <v>0</v>
      </c>
      <c r="N1072" s="3">
        <v>-10</v>
      </c>
      <c r="O1072" s="3">
        <v>-7</v>
      </c>
      <c r="P1072" s="3">
        <v>-1</v>
      </c>
      <c r="Q1072" s="3"/>
      <c r="R1072" s="3">
        <v>0</v>
      </c>
      <c r="S1072" s="3"/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/>
      <c r="Z1072" s="3">
        <v>0</v>
      </c>
      <c r="AA1072" s="3"/>
      <c r="AB1072" s="3">
        <v>0</v>
      </c>
      <c r="AC1072" s="3">
        <v>0</v>
      </c>
      <c r="AD1072" s="3">
        <v>0</v>
      </c>
      <c r="AL1072" t="s">
        <v>1147</v>
      </c>
      <c r="AM1072">
        <v>97103922</v>
      </c>
      <c r="AN1072" t="s">
        <v>1165</v>
      </c>
    </row>
    <row r="1073" spans="2:40" ht="15.6" thickTop="1" thickBot="1">
      <c r="B1073" s="13" t="s">
        <v>1045</v>
      </c>
      <c r="C1073" s="2">
        <v>97055526</v>
      </c>
      <c r="D1073" s="13" t="s">
        <v>1055</v>
      </c>
      <c r="E1073" s="14">
        <v>1033</v>
      </c>
      <c r="F1073" s="2">
        <v>21</v>
      </c>
      <c r="G1073" s="2">
        <v>0</v>
      </c>
      <c r="H1073" s="2">
        <v>21</v>
      </c>
      <c r="I1073" s="14">
        <v>0</v>
      </c>
      <c r="J1073" s="2">
        <v>0</v>
      </c>
      <c r="K1073" s="2">
        <v>0</v>
      </c>
      <c r="L1073" s="15"/>
      <c r="M1073" s="1">
        <v>0</v>
      </c>
      <c r="N1073" s="3">
        <v>0</v>
      </c>
      <c r="O1073" s="3">
        <v>0</v>
      </c>
      <c r="P1073" s="3">
        <v>0</v>
      </c>
      <c r="Q1073" s="3"/>
      <c r="R1073" s="3">
        <v>0</v>
      </c>
      <c r="S1073" s="3"/>
      <c r="T1073" s="3">
        <v>21</v>
      </c>
      <c r="U1073" s="3">
        <v>0</v>
      </c>
      <c r="V1073" s="3">
        <v>0</v>
      </c>
      <c r="W1073" s="3">
        <v>0</v>
      </c>
      <c r="X1073" s="3">
        <v>0</v>
      </c>
      <c r="Y1073" s="3"/>
      <c r="Z1073" s="3">
        <v>0</v>
      </c>
      <c r="AA1073" s="3"/>
      <c r="AB1073" s="3">
        <v>0</v>
      </c>
      <c r="AC1073" s="3">
        <v>0</v>
      </c>
      <c r="AD1073" s="3">
        <v>0</v>
      </c>
      <c r="AL1073" t="s">
        <v>1147</v>
      </c>
      <c r="AM1073">
        <v>97051355</v>
      </c>
      <c r="AN1073" t="s">
        <v>1166</v>
      </c>
    </row>
    <row r="1074" spans="2:40" ht="15.6" thickTop="1" thickBot="1">
      <c r="B1074" s="13" t="s">
        <v>1045</v>
      </c>
      <c r="C1074" s="2">
        <v>97055526</v>
      </c>
      <c r="D1074" s="13" t="s">
        <v>1055</v>
      </c>
      <c r="E1074" s="14">
        <v>1033</v>
      </c>
      <c r="F1074" s="2">
        <v>14</v>
      </c>
      <c r="G1074" s="2">
        <v>-32</v>
      </c>
      <c r="H1074" s="2">
        <v>-18</v>
      </c>
      <c r="I1074" s="14">
        <v>0</v>
      </c>
      <c r="J1074" s="2">
        <v>0</v>
      </c>
      <c r="K1074" s="2">
        <v>0</v>
      </c>
      <c r="L1074" s="15"/>
      <c r="M1074" s="1">
        <v>9</v>
      </c>
      <c r="N1074" s="3">
        <v>0</v>
      </c>
      <c r="O1074" s="3">
        <v>-9</v>
      </c>
      <c r="P1074" s="3">
        <v>-18</v>
      </c>
      <c r="Q1074" s="3"/>
      <c r="R1074" s="3">
        <v>0</v>
      </c>
      <c r="S1074" s="3"/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/>
      <c r="Z1074" s="3">
        <v>0</v>
      </c>
      <c r="AA1074" s="3"/>
      <c r="AB1074" s="3">
        <v>0</v>
      </c>
      <c r="AC1074" s="3">
        <v>0</v>
      </c>
      <c r="AD1074" s="3">
        <v>0</v>
      </c>
      <c r="AL1074" t="s">
        <v>1147</v>
      </c>
      <c r="AM1074">
        <v>97019429</v>
      </c>
      <c r="AN1074" t="s">
        <v>1167</v>
      </c>
    </row>
    <row r="1075" spans="2:40" ht="15.6" thickTop="1" thickBot="1">
      <c r="B1075" s="13" t="s">
        <v>1045</v>
      </c>
      <c r="C1075" s="2">
        <v>97055745</v>
      </c>
      <c r="D1075" s="13" t="s">
        <v>1056</v>
      </c>
      <c r="E1075" s="14">
        <v>947</v>
      </c>
      <c r="F1075" s="2">
        <v>14</v>
      </c>
      <c r="G1075" s="2">
        <v>0</v>
      </c>
      <c r="H1075" s="2">
        <v>14</v>
      </c>
      <c r="I1075" s="14">
        <v>0</v>
      </c>
      <c r="J1075" s="2">
        <v>0</v>
      </c>
      <c r="K1075" s="2">
        <v>0</v>
      </c>
      <c r="L1075" s="15"/>
      <c r="M1075" s="1">
        <v>8</v>
      </c>
      <c r="N1075" s="3">
        <v>0</v>
      </c>
      <c r="O1075" s="3">
        <v>0</v>
      </c>
      <c r="P1075" s="3">
        <v>6</v>
      </c>
      <c r="Q1075" s="3"/>
      <c r="R1075" s="3">
        <v>0</v>
      </c>
      <c r="S1075" s="3"/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/>
      <c r="Z1075" s="3">
        <v>0</v>
      </c>
      <c r="AA1075" s="3"/>
      <c r="AB1075" s="3">
        <v>0</v>
      </c>
      <c r="AC1075" s="3">
        <v>0</v>
      </c>
      <c r="AD1075" s="3">
        <v>0</v>
      </c>
      <c r="AL1075" t="s">
        <v>1168</v>
      </c>
      <c r="AM1075">
        <v>97113827</v>
      </c>
      <c r="AN1075" t="s">
        <v>1169</v>
      </c>
    </row>
    <row r="1076" spans="2:40" ht="15.6" thickTop="1" thickBot="1">
      <c r="B1076" s="13" t="s">
        <v>1045</v>
      </c>
      <c r="C1076" s="2">
        <v>97055745</v>
      </c>
      <c r="D1076" s="13" t="s">
        <v>1056</v>
      </c>
      <c r="E1076" s="14">
        <v>947</v>
      </c>
      <c r="F1076" s="2">
        <v>21</v>
      </c>
      <c r="G1076" s="2">
        <v>-27</v>
      </c>
      <c r="H1076" s="2">
        <v>-6</v>
      </c>
      <c r="I1076" s="14">
        <v>0</v>
      </c>
      <c r="J1076" s="2">
        <v>0</v>
      </c>
      <c r="K1076" s="2">
        <v>0</v>
      </c>
      <c r="L1076" s="15"/>
      <c r="M1076" s="1">
        <v>0</v>
      </c>
      <c r="N1076" s="3">
        <v>-6</v>
      </c>
      <c r="O1076" s="3">
        <v>9</v>
      </c>
      <c r="P1076" s="3">
        <v>0</v>
      </c>
      <c r="Q1076" s="3"/>
      <c r="R1076" s="3">
        <v>1</v>
      </c>
      <c r="S1076" s="3"/>
      <c r="T1076" s="3">
        <v>-10</v>
      </c>
      <c r="U1076" s="3">
        <v>0</v>
      </c>
      <c r="V1076" s="3">
        <v>0</v>
      </c>
      <c r="W1076" s="3">
        <v>0</v>
      </c>
      <c r="X1076" s="3">
        <v>0</v>
      </c>
      <c r="Y1076" s="3"/>
      <c r="Z1076" s="3">
        <v>0</v>
      </c>
      <c r="AA1076" s="3"/>
      <c r="AB1076" s="3">
        <v>0</v>
      </c>
      <c r="AC1076" s="3">
        <v>0</v>
      </c>
      <c r="AD1076" s="3">
        <v>0</v>
      </c>
      <c r="AL1076" t="s">
        <v>1168</v>
      </c>
      <c r="AM1076">
        <v>40369867</v>
      </c>
      <c r="AN1076" t="s">
        <v>1170</v>
      </c>
    </row>
    <row r="1077" spans="2:40" ht="15.6" thickTop="1" thickBot="1">
      <c r="B1077" s="13" t="s">
        <v>1045</v>
      </c>
      <c r="C1077" s="2">
        <v>97116646</v>
      </c>
      <c r="D1077" s="13" t="s">
        <v>1057</v>
      </c>
      <c r="E1077" s="14">
        <v>723</v>
      </c>
      <c r="F1077" s="2">
        <v>8</v>
      </c>
      <c r="G1077" s="2">
        <v>-13</v>
      </c>
      <c r="H1077" s="2">
        <v>-5</v>
      </c>
      <c r="I1077" s="14">
        <v>0</v>
      </c>
      <c r="J1077" s="2">
        <v>0</v>
      </c>
      <c r="K1077" s="2">
        <v>0</v>
      </c>
      <c r="L1077" s="15"/>
      <c r="M1077" s="1">
        <v>0</v>
      </c>
      <c r="N1077" s="3">
        <v>-5</v>
      </c>
      <c r="O1077" s="3">
        <v>0</v>
      </c>
      <c r="P1077" s="3">
        <v>0</v>
      </c>
      <c r="Q1077" s="3"/>
      <c r="R1077" s="3">
        <v>0</v>
      </c>
      <c r="S1077" s="3"/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/>
      <c r="Z1077" s="3">
        <v>0</v>
      </c>
      <c r="AA1077" s="3"/>
      <c r="AB1077" s="3">
        <v>0</v>
      </c>
      <c r="AC1077" s="3">
        <v>0</v>
      </c>
      <c r="AD1077" s="3">
        <v>0</v>
      </c>
      <c r="AL1077" t="s">
        <v>1168</v>
      </c>
      <c r="AM1077">
        <v>4807693</v>
      </c>
      <c r="AN1077" t="s">
        <v>1171</v>
      </c>
    </row>
    <row r="1078" spans="2:40" ht="15.6" thickTop="1" thickBot="1">
      <c r="B1078" s="13" t="s">
        <v>1045</v>
      </c>
      <c r="C1078" s="2">
        <v>97075210</v>
      </c>
      <c r="D1078" s="13" t="s">
        <v>1058</v>
      </c>
      <c r="E1078" s="14">
        <v>760</v>
      </c>
      <c r="F1078" s="2">
        <v>14</v>
      </c>
      <c r="G1078" s="2">
        <v>-53</v>
      </c>
      <c r="H1078" s="2">
        <v>-39</v>
      </c>
      <c r="I1078" s="14">
        <v>0</v>
      </c>
      <c r="J1078" s="2">
        <v>0</v>
      </c>
      <c r="K1078" s="2">
        <v>0</v>
      </c>
      <c r="L1078" s="15"/>
      <c r="M1078" s="1">
        <v>-10</v>
      </c>
      <c r="N1078" s="3">
        <v>-10</v>
      </c>
      <c r="O1078" s="3">
        <v>0</v>
      </c>
      <c r="P1078" s="3">
        <v>-8</v>
      </c>
      <c r="Q1078" s="3"/>
      <c r="R1078" s="3">
        <v>-11</v>
      </c>
      <c r="S1078" s="3"/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/>
      <c r="Z1078" s="3">
        <v>0</v>
      </c>
      <c r="AA1078" s="3"/>
      <c r="AB1078" s="3">
        <v>0</v>
      </c>
      <c r="AC1078" s="3">
        <v>0</v>
      </c>
      <c r="AD1078" s="3">
        <v>0</v>
      </c>
      <c r="AL1078" t="s">
        <v>1168</v>
      </c>
      <c r="AM1078">
        <v>97115803</v>
      </c>
      <c r="AN1078" t="s">
        <v>1172</v>
      </c>
    </row>
    <row r="1079" spans="2:40" ht="15.6" thickTop="1" thickBot="1">
      <c r="B1079" s="13" t="s">
        <v>1045</v>
      </c>
      <c r="C1079" s="2">
        <v>97055527</v>
      </c>
      <c r="D1079" s="13" t="s">
        <v>1059</v>
      </c>
      <c r="E1079" s="14">
        <v>1020</v>
      </c>
      <c r="F1079" s="2">
        <v>3</v>
      </c>
      <c r="G1079" s="2">
        <v>0</v>
      </c>
      <c r="H1079" s="2">
        <v>3</v>
      </c>
      <c r="I1079" s="14">
        <v>0</v>
      </c>
      <c r="J1079" s="2">
        <v>0</v>
      </c>
      <c r="K1079" s="2">
        <v>0</v>
      </c>
      <c r="L1079" s="15"/>
      <c r="M1079" s="1">
        <v>0</v>
      </c>
      <c r="N1079" s="3">
        <v>0</v>
      </c>
      <c r="O1079" s="3">
        <v>0</v>
      </c>
      <c r="P1079" s="3">
        <v>0</v>
      </c>
      <c r="Q1079" s="3"/>
      <c r="R1079" s="3">
        <v>3</v>
      </c>
      <c r="S1079" s="3"/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/>
      <c r="Z1079" s="3">
        <v>0</v>
      </c>
      <c r="AA1079" s="3"/>
      <c r="AB1079" s="3">
        <v>0</v>
      </c>
      <c r="AC1079" s="3">
        <v>0</v>
      </c>
      <c r="AD1079" s="3">
        <v>0</v>
      </c>
      <c r="AE1079" s="58"/>
      <c r="AF1079" s="58"/>
      <c r="AG1079" s="58"/>
      <c r="AH1079" s="58"/>
      <c r="AI1079" s="58"/>
      <c r="AJ1079" s="58"/>
      <c r="AK1079" s="58"/>
      <c r="AL1079" t="s">
        <v>1168</v>
      </c>
      <c r="AM1079">
        <v>47135586</v>
      </c>
      <c r="AN1079" t="s">
        <v>1173</v>
      </c>
    </row>
    <row r="1080" spans="2:40" ht="15.6" thickTop="1" thickBot="1">
      <c r="B1080" s="13" t="s">
        <v>1045</v>
      </c>
      <c r="C1080" s="2">
        <v>97055527</v>
      </c>
      <c r="D1080" s="13" t="s">
        <v>1059</v>
      </c>
      <c r="E1080" s="14">
        <v>1020</v>
      </c>
      <c r="F1080" s="2">
        <v>10</v>
      </c>
      <c r="G1080" s="2">
        <v>-9</v>
      </c>
      <c r="H1080" s="2">
        <v>1</v>
      </c>
      <c r="I1080" s="14">
        <v>0</v>
      </c>
      <c r="J1080" s="2">
        <v>0</v>
      </c>
      <c r="K1080" s="2">
        <v>0</v>
      </c>
      <c r="L1080" s="15"/>
      <c r="M1080" s="1">
        <v>0</v>
      </c>
      <c r="N1080" s="3">
        <v>0</v>
      </c>
      <c r="O1080" s="3">
        <v>0</v>
      </c>
      <c r="P1080" s="3">
        <v>4</v>
      </c>
      <c r="Q1080" s="3"/>
      <c r="R1080" s="3">
        <v>0</v>
      </c>
      <c r="S1080" s="3"/>
      <c r="T1080" s="3">
        <v>-3</v>
      </c>
      <c r="U1080" s="3">
        <v>0</v>
      </c>
      <c r="V1080" s="3">
        <v>0</v>
      </c>
      <c r="W1080" s="3">
        <v>0</v>
      </c>
      <c r="X1080" s="3">
        <v>0</v>
      </c>
      <c r="Y1080" s="3"/>
      <c r="Z1080" s="3">
        <v>0</v>
      </c>
      <c r="AA1080" s="3"/>
      <c r="AB1080" s="3">
        <v>0</v>
      </c>
      <c r="AC1080" s="3">
        <v>0</v>
      </c>
      <c r="AD1080" s="3">
        <v>0</v>
      </c>
      <c r="AL1080" t="s">
        <v>1168</v>
      </c>
      <c r="AM1080">
        <v>97081741</v>
      </c>
      <c r="AN1080" t="s">
        <v>1174</v>
      </c>
    </row>
    <row r="1081" spans="2:40" ht="15.6" thickTop="1" thickBot="1">
      <c r="B1081" s="13" t="s">
        <v>1045</v>
      </c>
      <c r="C1081" s="2">
        <v>97055527</v>
      </c>
      <c r="D1081" s="13" t="s">
        <v>1059</v>
      </c>
      <c r="E1081" s="14">
        <v>1020</v>
      </c>
      <c r="F1081" s="2">
        <v>4</v>
      </c>
      <c r="G1081" s="2">
        <v>-6</v>
      </c>
      <c r="H1081" s="2">
        <v>-2</v>
      </c>
      <c r="I1081" s="14">
        <v>0</v>
      </c>
      <c r="J1081" s="2">
        <v>0</v>
      </c>
      <c r="K1081" s="2">
        <v>0</v>
      </c>
      <c r="L1081" s="15"/>
      <c r="M1081" s="1">
        <v>-2</v>
      </c>
      <c r="N1081" s="3">
        <v>0</v>
      </c>
      <c r="O1081" s="3">
        <v>0</v>
      </c>
      <c r="P1081" s="3">
        <v>0</v>
      </c>
      <c r="Q1081" s="3"/>
      <c r="R1081" s="3">
        <v>0</v>
      </c>
      <c r="S1081" s="3"/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/>
      <c r="Z1081" s="3">
        <v>0</v>
      </c>
      <c r="AA1081" s="3"/>
      <c r="AB1081" s="3">
        <v>0</v>
      </c>
      <c r="AC1081" s="3">
        <v>0</v>
      </c>
      <c r="AD1081" s="3">
        <v>0</v>
      </c>
      <c r="AL1081" t="s">
        <v>1168</v>
      </c>
      <c r="AM1081">
        <v>97127186</v>
      </c>
      <c r="AN1081" t="s">
        <v>1175</v>
      </c>
    </row>
    <row r="1082" spans="2:40" ht="15.6" thickTop="1" thickBot="1">
      <c r="B1082" s="13" t="s">
        <v>1060</v>
      </c>
      <c r="C1082" s="2">
        <v>66525765</v>
      </c>
      <c r="D1082" s="13" t="s">
        <v>1061</v>
      </c>
      <c r="E1082" s="14">
        <v>735</v>
      </c>
      <c r="F1082" s="2">
        <v>5</v>
      </c>
      <c r="G1082" s="2">
        <v>-31</v>
      </c>
      <c r="H1082" s="2">
        <v>-26</v>
      </c>
      <c r="I1082" s="14">
        <v>0</v>
      </c>
      <c r="J1082" s="2">
        <v>0</v>
      </c>
      <c r="K1082" s="2">
        <v>0</v>
      </c>
      <c r="L1082" s="15"/>
      <c r="M1082" s="1">
        <v>-17</v>
      </c>
      <c r="N1082" s="3">
        <v>-6</v>
      </c>
      <c r="O1082" s="3">
        <v>0</v>
      </c>
      <c r="P1082" s="3">
        <v>0</v>
      </c>
      <c r="Q1082" s="3">
        <v>0</v>
      </c>
      <c r="R1082" s="3">
        <v>-3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58"/>
      <c r="AF1082" s="58"/>
      <c r="AG1082" s="58"/>
      <c r="AH1082" s="58"/>
      <c r="AI1082" s="58"/>
      <c r="AJ1082" s="58"/>
      <c r="AK1082" s="58"/>
      <c r="AL1082" t="s">
        <v>1168</v>
      </c>
      <c r="AM1082">
        <v>97127187</v>
      </c>
      <c r="AN1082" t="s">
        <v>1176</v>
      </c>
    </row>
    <row r="1083" spans="2:40" ht="15.6" thickTop="1" thickBot="1">
      <c r="B1083" s="13" t="s">
        <v>1060</v>
      </c>
      <c r="C1083" s="2">
        <v>97036130</v>
      </c>
      <c r="D1083" s="13" t="s">
        <v>1062</v>
      </c>
      <c r="E1083" s="14">
        <v>746</v>
      </c>
      <c r="F1083" s="2">
        <v>2</v>
      </c>
      <c r="G1083" s="2">
        <v>-18</v>
      </c>
      <c r="H1083" s="2">
        <v>-16</v>
      </c>
      <c r="I1083" s="14">
        <v>0</v>
      </c>
      <c r="J1083" s="2">
        <v>0</v>
      </c>
      <c r="K1083" s="2">
        <v>0</v>
      </c>
      <c r="L1083" s="15"/>
      <c r="M1083" s="1">
        <v>0</v>
      </c>
      <c r="N1083" s="3">
        <v>-6</v>
      </c>
      <c r="O1083" s="3">
        <v>0</v>
      </c>
      <c r="P1083" s="3">
        <v>-10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58"/>
      <c r="AF1083" s="58"/>
      <c r="AG1083" s="58"/>
      <c r="AH1083" s="58"/>
      <c r="AI1083" s="58"/>
      <c r="AJ1083" s="58"/>
      <c r="AK1083" s="58"/>
      <c r="AL1083" t="s">
        <v>1168</v>
      </c>
      <c r="AM1083">
        <v>97027971</v>
      </c>
      <c r="AN1083" t="s">
        <v>1177</v>
      </c>
    </row>
    <row r="1084" spans="2:40" ht="15.6" thickTop="1" thickBot="1">
      <c r="B1084" s="13" t="s">
        <v>1060</v>
      </c>
      <c r="C1084" s="2">
        <v>10633756</v>
      </c>
      <c r="D1084" s="13" t="s">
        <v>1063</v>
      </c>
      <c r="E1084" s="14">
        <v>689</v>
      </c>
      <c r="F1084" s="2">
        <v>20</v>
      </c>
      <c r="G1084" s="2">
        <v>-28</v>
      </c>
      <c r="H1084" s="2">
        <v>-8</v>
      </c>
      <c r="I1084" s="14">
        <v>0</v>
      </c>
      <c r="J1084" s="2">
        <v>0</v>
      </c>
      <c r="K1084" s="2">
        <v>0</v>
      </c>
      <c r="L1084" s="15"/>
      <c r="M1084" s="1">
        <v>8</v>
      </c>
      <c r="N1084" s="3">
        <v>-5</v>
      </c>
      <c r="O1084" s="3">
        <v>-5</v>
      </c>
      <c r="P1084" s="3">
        <v>-6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58"/>
      <c r="AF1084" s="58"/>
      <c r="AG1084" s="58"/>
      <c r="AH1084" s="58"/>
      <c r="AI1084" s="58"/>
      <c r="AJ1084" s="58"/>
      <c r="AK1084" s="58"/>
      <c r="AL1084" t="s">
        <v>1168</v>
      </c>
      <c r="AM1084">
        <v>97127188</v>
      </c>
      <c r="AN1084" t="s">
        <v>1178</v>
      </c>
    </row>
    <row r="1085" spans="2:40" ht="15.6" thickTop="1" thickBot="1">
      <c r="B1085" s="13" t="s">
        <v>1060</v>
      </c>
      <c r="C1085" s="2">
        <v>97045415</v>
      </c>
      <c r="D1085" s="13" t="s">
        <v>1064</v>
      </c>
      <c r="E1085" s="14">
        <v>500</v>
      </c>
      <c r="F1085" s="2">
        <v>6</v>
      </c>
      <c r="G1085" s="2">
        <v>-20</v>
      </c>
      <c r="H1085" s="2">
        <v>-14</v>
      </c>
      <c r="I1085" s="14">
        <v>0</v>
      </c>
      <c r="J1085" s="2">
        <v>0</v>
      </c>
      <c r="K1085" s="2">
        <v>0</v>
      </c>
      <c r="L1085" s="15"/>
      <c r="M1085" s="1">
        <v>-7</v>
      </c>
      <c r="N1085" s="3">
        <v>0</v>
      </c>
      <c r="O1085" s="3">
        <v>-6</v>
      </c>
      <c r="P1085" s="3">
        <v>2</v>
      </c>
      <c r="Q1085" s="3">
        <v>0</v>
      </c>
      <c r="R1085" s="3">
        <v>-3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58"/>
      <c r="AF1085" s="58"/>
      <c r="AG1085" s="58"/>
      <c r="AH1085" s="58"/>
      <c r="AI1085" s="58"/>
      <c r="AJ1085" s="58"/>
      <c r="AK1085" s="58"/>
      <c r="AL1085" t="s">
        <v>1168</v>
      </c>
      <c r="AM1085">
        <v>53092098</v>
      </c>
      <c r="AN1085" t="s">
        <v>1179</v>
      </c>
    </row>
    <row r="1086" spans="2:40" ht="15.6" thickTop="1" thickBot="1">
      <c r="B1086" s="13" t="s">
        <v>1065</v>
      </c>
      <c r="C1086" s="2">
        <v>4807898</v>
      </c>
      <c r="D1086" s="13" t="s">
        <v>1066</v>
      </c>
      <c r="E1086" s="14">
        <v>786</v>
      </c>
      <c r="F1086" s="2">
        <v>14</v>
      </c>
      <c r="G1086" s="2">
        <v>0</v>
      </c>
      <c r="H1086" s="2">
        <v>14</v>
      </c>
      <c r="I1086" s="14">
        <v>0</v>
      </c>
      <c r="J1086" s="2">
        <v>0</v>
      </c>
      <c r="K1086" s="2">
        <v>0</v>
      </c>
      <c r="L1086" s="15"/>
      <c r="M1086" s="1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14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58"/>
      <c r="AF1086" s="58"/>
      <c r="AG1086" s="58"/>
      <c r="AH1086" s="58"/>
      <c r="AI1086" s="58"/>
      <c r="AJ1086" s="58"/>
      <c r="AK1086" s="58"/>
      <c r="AL1086" t="s">
        <v>1168</v>
      </c>
      <c r="AM1086">
        <v>97116147</v>
      </c>
      <c r="AN1086" t="s">
        <v>1180</v>
      </c>
    </row>
    <row r="1087" spans="2:40" ht="15.6" thickTop="1" thickBot="1">
      <c r="B1087" s="13" t="s">
        <v>1065</v>
      </c>
      <c r="C1087" s="2">
        <v>97116621</v>
      </c>
      <c r="D1087" s="13" t="s">
        <v>1067</v>
      </c>
      <c r="E1087" s="14">
        <v>1964</v>
      </c>
      <c r="F1087" s="2">
        <v>21</v>
      </c>
      <c r="G1087" s="2">
        <v>-6</v>
      </c>
      <c r="H1087" s="2">
        <v>15</v>
      </c>
      <c r="I1087" s="14">
        <v>0</v>
      </c>
      <c r="J1087" s="2">
        <v>0</v>
      </c>
      <c r="K1087" s="2">
        <v>0</v>
      </c>
      <c r="L1087" s="15"/>
      <c r="M1087" s="1">
        <v>0</v>
      </c>
      <c r="N1087" s="3">
        <v>3</v>
      </c>
      <c r="O1087" s="3">
        <v>-1</v>
      </c>
      <c r="P1087" s="3">
        <v>0</v>
      </c>
      <c r="Q1087" s="3"/>
      <c r="R1087" s="3">
        <v>6</v>
      </c>
      <c r="S1087" s="3"/>
      <c r="T1087" s="3">
        <v>7</v>
      </c>
      <c r="U1087" s="3">
        <v>0</v>
      </c>
      <c r="V1087" s="3">
        <v>0</v>
      </c>
      <c r="W1087" s="3">
        <v>0</v>
      </c>
      <c r="X1087" s="3">
        <v>0</v>
      </c>
      <c r="Y1087" s="3"/>
      <c r="Z1087" s="3">
        <v>0</v>
      </c>
      <c r="AA1087" s="3"/>
      <c r="AB1087" s="3">
        <v>0</v>
      </c>
      <c r="AC1087" s="3">
        <v>0</v>
      </c>
      <c r="AD1087" s="3">
        <v>0</v>
      </c>
      <c r="AE1087" s="57"/>
      <c r="AF1087" s="57"/>
      <c r="AG1087" s="57"/>
      <c r="AH1087" s="57"/>
      <c r="AI1087" s="57"/>
      <c r="AJ1087" s="57"/>
      <c r="AK1087" s="57"/>
      <c r="AL1087" t="s">
        <v>1168</v>
      </c>
      <c r="AM1087">
        <v>97107599</v>
      </c>
      <c r="AN1087" t="s">
        <v>1181</v>
      </c>
    </row>
    <row r="1088" spans="2:40" ht="15.6" thickTop="1" thickBot="1">
      <c r="B1088" s="13" t="s">
        <v>1065</v>
      </c>
      <c r="C1088" s="2">
        <v>97051538</v>
      </c>
      <c r="D1088" s="13" t="s">
        <v>1068</v>
      </c>
      <c r="E1088" s="14">
        <v>1469</v>
      </c>
      <c r="F1088" s="2">
        <v>6</v>
      </c>
      <c r="G1088" s="2">
        <v>-4</v>
      </c>
      <c r="H1088" s="2">
        <v>2</v>
      </c>
      <c r="I1088" s="14">
        <v>0</v>
      </c>
      <c r="J1088" s="2">
        <v>0</v>
      </c>
      <c r="K1088" s="2">
        <v>0</v>
      </c>
      <c r="L1088" s="15"/>
      <c r="M1088" s="1">
        <v>0</v>
      </c>
      <c r="N1088" s="3">
        <v>0</v>
      </c>
      <c r="O1088" s="3">
        <v>0</v>
      </c>
      <c r="P1088" s="3">
        <v>3</v>
      </c>
      <c r="Q1088" s="3"/>
      <c r="R1088" s="3">
        <v>0</v>
      </c>
      <c r="S1088" s="3"/>
      <c r="T1088" s="3">
        <v>-1</v>
      </c>
      <c r="U1088" s="3">
        <v>0</v>
      </c>
      <c r="V1088" s="3">
        <v>0</v>
      </c>
      <c r="W1088" s="3">
        <v>0</v>
      </c>
      <c r="X1088" s="3">
        <v>0</v>
      </c>
      <c r="Y1088" s="3"/>
      <c r="Z1088" s="3">
        <v>0</v>
      </c>
      <c r="AA1088" s="3"/>
      <c r="AB1088" s="3">
        <v>0</v>
      </c>
      <c r="AC1088" s="3">
        <v>0</v>
      </c>
      <c r="AD1088" s="3">
        <v>0</v>
      </c>
      <c r="AL1088" t="s">
        <v>1168</v>
      </c>
      <c r="AM1088">
        <v>97107600</v>
      </c>
      <c r="AN1088" t="s">
        <v>1182</v>
      </c>
    </row>
    <row r="1089" spans="2:40" ht="15.6" thickTop="1" thickBot="1">
      <c r="B1089" s="13" t="s">
        <v>1065</v>
      </c>
      <c r="C1089" s="2">
        <v>5221988</v>
      </c>
      <c r="D1089" s="13" t="s">
        <v>1069</v>
      </c>
      <c r="E1089" s="14">
        <v>740</v>
      </c>
      <c r="F1089" s="2">
        <v>4</v>
      </c>
      <c r="G1089" s="2">
        <v>-27</v>
      </c>
      <c r="H1089" s="2">
        <v>-23</v>
      </c>
      <c r="I1089" s="14">
        <v>0</v>
      </c>
      <c r="J1089" s="2">
        <v>0</v>
      </c>
      <c r="K1089" s="2">
        <v>0</v>
      </c>
      <c r="L1089" s="15"/>
      <c r="M1089" s="1">
        <v>0</v>
      </c>
      <c r="N1089" s="3">
        <v>0</v>
      </c>
      <c r="O1089" s="3">
        <v>-22</v>
      </c>
      <c r="P1089" s="3">
        <v>0</v>
      </c>
      <c r="Q1089" s="3">
        <v>0</v>
      </c>
      <c r="R1089" s="3">
        <v>0</v>
      </c>
      <c r="S1089" s="3">
        <v>0</v>
      </c>
      <c r="T1089" s="3">
        <v>-1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59"/>
      <c r="AF1089" s="59"/>
      <c r="AG1089" s="59"/>
      <c r="AH1089" s="59"/>
      <c r="AI1089" s="59"/>
      <c r="AJ1089" s="59"/>
      <c r="AK1089" s="59"/>
      <c r="AL1089" t="s">
        <v>1168</v>
      </c>
      <c r="AM1089">
        <v>97078600</v>
      </c>
      <c r="AN1089" t="s">
        <v>1183</v>
      </c>
    </row>
    <row r="1090" spans="2:40" ht="15.6" thickTop="1" thickBot="1">
      <c r="B1090" s="13" t="s">
        <v>1065</v>
      </c>
      <c r="C1090" s="2">
        <v>97107582</v>
      </c>
      <c r="D1090" s="13" t="s">
        <v>1070</v>
      </c>
      <c r="E1090" s="14">
        <v>929</v>
      </c>
      <c r="F1090" s="2">
        <v>0</v>
      </c>
      <c r="G1090" s="2">
        <v>-12</v>
      </c>
      <c r="H1090" s="2">
        <v>-12</v>
      </c>
      <c r="I1090" s="14">
        <v>0</v>
      </c>
      <c r="J1090" s="2">
        <v>0</v>
      </c>
      <c r="K1090" s="2">
        <v>0</v>
      </c>
      <c r="L1090" s="15"/>
      <c r="M1090" s="1">
        <v>0</v>
      </c>
      <c r="N1090" s="3">
        <v>0</v>
      </c>
      <c r="O1090" s="3">
        <v>0</v>
      </c>
      <c r="P1090" s="3">
        <v>-12</v>
      </c>
      <c r="Q1090" s="3"/>
      <c r="R1090" s="3">
        <v>0</v>
      </c>
      <c r="S1090" s="3"/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/>
      <c r="Z1090" s="3">
        <v>0</v>
      </c>
      <c r="AA1090" s="3"/>
      <c r="AB1090" s="3">
        <v>0</v>
      </c>
      <c r="AC1090" s="3">
        <v>0</v>
      </c>
      <c r="AD1090" s="3">
        <v>0</v>
      </c>
      <c r="AL1090" t="s">
        <v>1168</v>
      </c>
      <c r="AM1090">
        <v>97128995</v>
      </c>
      <c r="AN1090" t="s">
        <v>1184</v>
      </c>
    </row>
    <row r="1091" spans="2:40" ht="15.6" thickTop="1" thickBot="1">
      <c r="B1091" s="13" t="s">
        <v>1065</v>
      </c>
      <c r="C1091" s="2">
        <v>60058072</v>
      </c>
      <c r="D1091" s="13" t="s">
        <v>1071</v>
      </c>
      <c r="E1091" s="14">
        <v>583</v>
      </c>
      <c r="F1091" s="2">
        <v>19</v>
      </c>
      <c r="G1091" s="2">
        <v>-51</v>
      </c>
      <c r="H1091" s="2">
        <v>-32</v>
      </c>
      <c r="I1091" s="14">
        <v>0</v>
      </c>
      <c r="J1091" s="2">
        <v>0</v>
      </c>
      <c r="K1091" s="2">
        <v>0</v>
      </c>
      <c r="L1091" s="15"/>
      <c r="M1091" s="1">
        <v>-10</v>
      </c>
      <c r="N1091" s="3">
        <v>-7</v>
      </c>
      <c r="O1091" s="3">
        <v>-13</v>
      </c>
      <c r="P1091" s="3">
        <v>12</v>
      </c>
      <c r="Q1091" s="3">
        <v>0</v>
      </c>
      <c r="R1091" s="3">
        <v>-10</v>
      </c>
      <c r="S1091" s="3">
        <v>0</v>
      </c>
      <c r="T1091" s="3">
        <v>-4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59"/>
      <c r="AF1091" s="59"/>
      <c r="AG1091" s="59"/>
      <c r="AH1091" s="59"/>
      <c r="AI1091" s="59"/>
      <c r="AJ1091" s="59"/>
      <c r="AK1091" s="59"/>
      <c r="AL1091" t="s">
        <v>1168</v>
      </c>
      <c r="AM1091">
        <v>97115805</v>
      </c>
      <c r="AN1091" t="s">
        <v>1185</v>
      </c>
    </row>
    <row r="1092" spans="2:40" ht="15.6" thickTop="1" thickBot="1">
      <c r="B1092" s="13" t="s">
        <v>1065</v>
      </c>
      <c r="C1092" s="2">
        <v>4803246</v>
      </c>
      <c r="D1092" s="13" t="s">
        <v>1072</v>
      </c>
      <c r="E1092" s="14">
        <v>1622</v>
      </c>
      <c r="F1092" s="2">
        <v>44</v>
      </c>
      <c r="G1092" s="2">
        <v>-33</v>
      </c>
      <c r="H1092" s="2">
        <v>11</v>
      </c>
      <c r="I1092" s="14">
        <v>0</v>
      </c>
      <c r="J1092" s="2">
        <v>0</v>
      </c>
      <c r="K1092" s="2">
        <v>0</v>
      </c>
      <c r="L1092" s="15"/>
      <c r="M1092" s="1">
        <v>-13</v>
      </c>
      <c r="N1092" s="3">
        <v>5</v>
      </c>
      <c r="O1092" s="3">
        <v>-7</v>
      </c>
      <c r="P1092" s="3">
        <v>0</v>
      </c>
      <c r="Q1092" s="3"/>
      <c r="R1092" s="3">
        <v>12</v>
      </c>
      <c r="S1092" s="3"/>
      <c r="T1092" s="3">
        <v>14</v>
      </c>
      <c r="U1092" s="3">
        <v>0</v>
      </c>
      <c r="V1092" s="3">
        <v>0</v>
      </c>
      <c r="W1092" s="3">
        <v>0</v>
      </c>
      <c r="X1092" s="3">
        <v>0</v>
      </c>
      <c r="Y1092" s="3"/>
      <c r="Z1092" s="3">
        <v>0</v>
      </c>
      <c r="AA1092" s="3"/>
      <c r="AB1092" s="3">
        <v>0</v>
      </c>
      <c r="AC1092" s="3">
        <v>0</v>
      </c>
      <c r="AD1092" s="3">
        <v>0</v>
      </c>
      <c r="AL1092" t="s">
        <v>1186</v>
      </c>
      <c r="AM1092">
        <v>97087987</v>
      </c>
      <c r="AN1092" t="s">
        <v>1187</v>
      </c>
    </row>
    <row r="1093" spans="2:40" ht="15.6" thickTop="1" thickBot="1">
      <c r="B1093" s="13" t="s">
        <v>1065</v>
      </c>
      <c r="C1093" s="2">
        <v>97070239</v>
      </c>
      <c r="D1093" s="13" t="s">
        <v>1073</v>
      </c>
      <c r="E1093" s="14">
        <v>1517</v>
      </c>
      <c r="F1093" s="2">
        <v>34</v>
      </c>
      <c r="G1093" s="2">
        <v>-5</v>
      </c>
      <c r="H1093" s="2">
        <v>29</v>
      </c>
      <c r="I1093" s="14">
        <v>0</v>
      </c>
      <c r="J1093" s="2">
        <v>0</v>
      </c>
      <c r="K1093" s="2">
        <v>0</v>
      </c>
      <c r="L1093" s="15"/>
      <c r="M1093" s="1">
        <v>8</v>
      </c>
      <c r="N1093" s="3">
        <v>0</v>
      </c>
      <c r="O1093" s="3">
        <v>-3</v>
      </c>
      <c r="P1093" s="3">
        <v>0</v>
      </c>
      <c r="Q1093" s="3"/>
      <c r="R1093" s="3">
        <v>24</v>
      </c>
      <c r="S1093" s="3"/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/>
      <c r="Z1093" s="3">
        <v>0</v>
      </c>
      <c r="AA1093" s="3"/>
      <c r="AB1093" s="3">
        <v>0</v>
      </c>
      <c r="AC1093" s="3">
        <v>0</v>
      </c>
      <c r="AD1093" s="3">
        <v>0</v>
      </c>
      <c r="AL1093" t="s">
        <v>1186</v>
      </c>
      <c r="AM1093">
        <v>30266596</v>
      </c>
      <c r="AN1093" t="s">
        <v>1188</v>
      </c>
    </row>
    <row r="1094" spans="2:40" ht="15.6" thickTop="1" thickBot="1">
      <c r="B1094" s="13" t="s">
        <v>1065</v>
      </c>
      <c r="C1094" s="2">
        <v>47131524</v>
      </c>
      <c r="D1094" s="13" t="s">
        <v>1074</v>
      </c>
      <c r="E1094" s="14">
        <v>567</v>
      </c>
      <c r="F1094" s="2">
        <v>22</v>
      </c>
      <c r="G1094" s="2">
        <v>-25</v>
      </c>
      <c r="H1094" s="2">
        <v>-3</v>
      </c>
      <c r="I1094" s="14">
        <v>0</v>
      </c>
      <c r="J1094" s="2">
        <v>0</v>
      </c>
      <c r="K1094" s="2">
        <v>0</v>
      </c>
      <c r="L1094" s="15"/>
      <c r="M1094" s="1">
        <v>14</v>
      </c>
      <c r="N1094" s="3">
        <v>-6</v>
      </c>
      <c r="O1094" s="3">
        <v>-1</v>
      </c>
      <c r="P1094" s="3">
        <v>-10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58"/>
      <c r="AF1094" s="58"/>
      <c r="AG1094" s="58"/>
      <c r="AH1094" s="58"/>
      <c r="AI1094" s="58"/>
      <c r="AJ1094" s="58"/>
      <c r="AK1094" s="58"/>
      <c r="AL1094" t="s">
        <v>1186</v>
      </c>
      <c r="AM1094">
        <v>97126943</v>
      </c>
      <c r="AN1094" t="s">
        <v>1189</v>
      </c>
    </row>
    <row r="1095" spans="2:40" ht="15.6" thickTop="1" thickBot="1">
      <c r="B1095" s="13" t="s">
        <v>1065</v>
      </c>
      <c r="C1095" s="2">
        <v>4803247</v>
      </c>
      <c r="D1095" s="13" t="s">
        <v>1075</v>
      </c>
      <c r="E1095" s="14">
        <v>832</v>
      </c>
      <c r="F1095" s="2">
        <v>4</v>
      </c>
      <c r="G1095" s="2">
        <v>-4</v>
      </c>
      <c r="H1095" s="2">
        <v>0</v>
      </c>
      <c r="I1095" s="14">
        <v>0</v>
      </c>
      <c r="J1095" s="2">
        <v>0</v>
      </c>
      <c r="K1095" s="2">
        <v>0</v>
      </c>
      <c r="L1095" s="15"/>
      <c r="M1095" s="1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58"/>
      <c r="AF1095" s="58"/>
      <c r="AG1095" s="58"/>
      <c r="AH1095" s="58"/>
      <c r="AI1095" s="58"/>
      <c r="AJ1095" s="58"/>
      <c r="AK1095" s="58"/>
      <c r="AL1095" t="s">
        <v>1186</v>
      </c>
      <c r="AM1095">
        <v>97116619</v>
      </c>
      <c r="AN1095" t="s">
        <v>1190</v>
      </c>
    </row>
    <row r="1096" spans="2:40" ht="15.6" thickTop="1" thickBot="1">
      <c r="B1096" s="13" t="s">
        <v>1065</v>
      </c>
      <c r="C1096" s="2">
        <v>47131527</v>
      </c>
      <c r="D1096" s="13" t="s">
        <v>1076</v>
      </c>
      <c r="E1096" s="14">
        <v>646</v>
      </c>
      <c r="F1096" s="2">
        <v>29</v>
      </c>
      <c r="G1096" s="2">
        <v>-17</v>
      </c>
      <c r="H1096" s="2">
        <v>12</v>
      </c>
      <c r="I1096" s="14">
        <v>0</v>
      </c>
      <c r="J1096" s="2">
        <v>0</v>
      </c>
      <c r="K1096" s="2">
        <v>0</v>
      </c>
      <c r="L1096" s="15"/>
      <c r="M1096" s="1">
        <v>0</v>
      </c>
      <c r="N1096" s="3">
        <v>0</v>
      </c>
      <c r="O1096" s="3">
        <v>0</v>
      </c>
      <c r="P1096" s="3">
        <v>10</v>
      </c>
      <c r="Q1096" s="3">
        <v>0</v>
      </c>
      <c r="R1096" s="3">
        <v>-2</v>
      </c>
      <c r="S1096" s="3">
        <v>0</v>
      </c>
      <c r="T1096" s="3">
        <v>4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58"/>
      <c r="AF1096" s="58"/>
      <c r="AG1096" s="58"/>
      <c r="AH1096" s="58"/>
      <c r="AI1096" s="58"/>
      <c r="AJ1096" s="58"/>
      <c r="AK1096" s="58"/>
      <c r="AL1096" t="s">
        <v>1186</v>
      </c>
      <c r="AM1096">
        <v>97087993</v>
      </c>
      <c r="AN1096" t="s">
        <v>1191</v>
      </c>
    </row>
    <row r="1097" spans="2:40" ht="15.6" thickTop="1" thickBot="1">
      <c r="B1097" s="13" t="s">
        <v>1077</v>
      </c>
      <c r="C1097" s="2">
        <v>97108826</v>
      </c>
      <c r="D1097" s="13" t="s">
        <v>1078</v>
      </c>
      <c r="E1097" s="14">
        <v>682</v>
      </c>
      <c r="F1097" s="2">
        <v>88</v>
      </c>
      <c r="G1097" s="2">
        <v>0</v>
      </c>
      <c r="H1097" s="2">
        <v>88</v>
      </c>
      <c r="I1097" s="14">
        <v>0</v>
      </c>
      <c r="J1097" s="2">
        <v>0</v>
      </c>
      <c r="K1097" s="2">
        <v>0</v>
      </c>
      <c r="L1097" s="15"/>
      <c r="M1097" s="1">
        <v>0</v>
      </c>
      <c r="N1097" s="3">
        <v>0</v>
      </c>
      <c r="O1097" s="3">
        <v>0</v>
      </c>
      <c r="P1097" s="3">
        <v>20</v>
      </c>
      <c r="Q1097" s="3">
        <v>15</v>
      </c>
      <c r="R1097" s="3">
        <v>19</v>
      </c>
      <c r="S1097" s="3">
        <v>12</v>
      </c>
      <c r="T1097" s="3">
        <v>22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L1097" t="s">
        <v>1186</v>
      </c>
      <c r="AM1097">
        <v>20101186</v>
      </c>
      <c r="AN1097" t="s">
        <v>1192</v>
      </c>
    </row>
    <row r="1098" spans="2:40" ht="15.6" thickTop="1" thickBot="1">
      <c r="B1098" s="13" t="s">
        <v>1077</v>
      </c>
      <c r="C1098" s="2">
        <v>97108826</v>
      </c>
      <c r="D1098" s="13" t="s">
        <v>1078</v>
      </c>
      <c r="E1098" s="14">
        <v>682</v>
      </c>
      <c r="F1098" s="2">
        <v>32</v>
      </c>
      <c r="G1098" s="2">
        <v>0</v>
      </c>
      <c r="H1098" s="2">
        <v>32</v>
      </c>
      <c r="I1098" s="14">
        <v>0</v>
      </c>
      <c r="J1098" s="2">
        <v>0</v>
      </c>
      <c r="K1098" s="2">
        <v>0</v>
      </c>
      <c r="L1098" s="15"/>
      <c r="M1098" s="1">
        <v>9</v>
      </c>
      <c r="N1098" s="3">
        <v>9</v>
      </c>
      <c r="O1098" s="3">
        <v>14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L1098" t="s">
        <v>1186</v>
      </c>
      <c r="AM1098">
        <v>97087988</v>
      </c>
      <c r="AN1098" t="s">
        <v>1193</v>
      </c>
    </row>
    <row r="1099" spans="2:40" ht="15.6" thickTop="1" thickBot="1">
      <c r="B1099" s="13" t="s">
        <v>1077</v>
      </c>
      <c r="C1099" s="2">
        <v>97126710</v>
      </c>
      <c r="D1099" s="13" t="s">
        <v>1079</v>
      </c>
      <c r="E1099" s="14">
        <v>1085</v>
      </c>
      <c r="F1099" s="2">
        <v>33</v>
      </c>
      <c r="G1099" s="2">
        <v>-12</v>
      </c>
      <c r="H1099" s="2">
        <v>21</v>
      </c>
      <c r="I1099" s="14">
        <v>0</v>
      </c>
      <c r="J1099" s="2">
        <v>0</v>
      </c>
      <c r="K1099" s="2">
        <v>0</v>
      </c>
      <c r="L1099" s="15"/>
      <c r="M1099" s="1">
        <v>2</v>
      </c>
      <c r="N1099" s="3">
        <v>-5</v>
      </c>
      <c r="O1099" s="3">
        <v>7</v>
      </c>
      <c r="P1099" s="3">
        <v>12</v>
      </c>
      <c r="Q1099" s="3"/>
      <c r="R1099" s="3">
        <v>5</v>
      </c>
      <c r="S1099" s="3"/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/>
      <c r="Z1099" s="3">
        <v>0</v>
      </c>
      <c r="AA1099" s="3"/>
      <c r="AB1099" s="3">
        <v>0</v>
      </c>
      <c r="AC1099" s="3">
        <v>0</v>
      </c>
      <c r="AD1099" s="3">
        <v>0</v>
      </c>
      <c r="AL1099" t="s">
        <v>1186</v>
      </c>
      <c r="AM1099">
        <v>4839195</v>
      </c>
      <c r="AN1099" t="s">
        <v>1194</v>
      </c>
    </row>
    <row r="1100" spans="2:40" ht="15.6" thickTop="1" thickBot="1">
      <c r="B1100" s="13" t="s">
        <v>1077</v>
      </c>
      <c r="C1100" s="2">
        <v>97060335</v>
      </c>
      <c r="D1100" s="13" t="s">
        <v>1080</v>
      </c>
      <c r="E1100" s="14">
        <v>871</v>
      </c>
      <c r="F1100" s="2">
        <v>43</v>
      </c>
      <c r="G1100" s="2">
        <v>-6</v>
      </c>
      <c r="H1100" s="2">
        <v>37</v>
      </c>
      <c r="I1100" s="14">
        <v>0</v>
      </c>
      <c r="J1100" s="2">
        <v>0</v>
      </c>
      <c r="K1100" s="2">
        <v>0</v>
      </c>
      <c r="L1100" s="15"/>
      <c r="M1100" s="1">
        <v>16</v>
      </c>
      <c r="N1100" s="3">
        <v>4</v>
      </c>
      <c r="O1100" s="3">
        <v>0</v>
      </c>
      <c r="P1100" s="3">
        <v>0</v>
      </c>
      <c r="Q1100" s="3"/>
      <c r="R1100" s="3">
        <v>0</v>
      </c>
      <c r="S1100" s="3"/>
      <c r="T1100" s="3">
        <v>17</v>
      </c>
      <c r="U1100" s="3">
        <v>0</v>
      </c>
      <c r="V1100" s="3">
        <v>0</v>
      </c>
      <c r="W1100" s="3">
        <v>0</v>
      </c>
      <c r="X1100" s="3">
        <v>0</v>
      </c>
      <c r="Y1100" s="3"/>
      <c r="Z1100" s="3">
        <v>0</v>
      </c>
      <c r="AA1100" s="3"/>
      <c r="AB1100" s="3">
        <v>0</v>
      </c>
      <c r="AC1100" s="3">
        <v>0</v>
      </c>
      <c r="AD1100" s="3">
        <v>0</v>
      </c>
      <c r="AL1100" t="s">
        <v>1186</v>
      </c>
      <c r="AM1100">
        <v>97097856</v>
      </c>
      <c r="AN1100" t="s">
        <v>1195</v>
      </c>
    </row>
    <row r="1101" spans="2:40" ht="15.6" thickTop="1" thickBot="1">
      <c r="B1101" s="13" t="s">
        <v>1077</v>
      </c>
      <c r="C1101" s="2">
        <v>97126446</v>
      </c>
      <c r="D1101" s="13" t="s">
        <v>1081</v>
      </c>
      <c r="E1101" s="14">
        <v>664</v>
      </c>
      <c r="F1101" s="2">
        <v>41</v>
      </c>
      <c r="G1101" s="2">
        <v>-13</v>
      </c>
      <c r="H1101" s="2">
        <v>28</v>
      </c>
      <c r="I1101" s="14">
        <v>0</v>
      </c>
      <c r="J1101" s="2">
        <v>0</v>
      </c>
      <c r="K1101" s="2">
        <v>0</v>
      </c>
      <c r="L1101" s="15"/>
      <c r="M1101" s="1">
        <v>19</v>
      </c>
      <c r="N1101" s="3">
        <v>0</v>
      </c>
      <c r="O1101" s="3">
        <v>0</v>
      </c>
      <c r="P1101" s="3">
        <v>-13</v>
      </c>
      <c r="Q1101" s="3">
        <v>0</v>
      </c>
      <c r="R1101" s="3">
        <v>0</v>
      </c>
      <c r="S1101" s="3">
        <v>0</v>
      </c>
      <c r="T1101" s="3">
        <v>22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L1101" t="s">
        <v>1186</v>
      </c>
      <c r="AM1101">
        <v>4839196</v>
      </c>
      <c r="AN1101" t="s">
        <v>1196</v>
      </c>
    </row>
    <row r="1102" spans="2:40" ht="15.6" thickTop="1" thickBot="1">
      <c r="B1102" s="13" t="s">
        <v>1077</v>
      </c>
      <c r="C1102" s="2">
        <v>97128217</v>
      </c>
      <c r="D1102" s="13" t="s">
        <v>1082</v>
      </c>
      <c r="E1102" s="14">
        <v>500</v>
      </c>
      <c r="F1102" s="2">
        <v>0</v>
      </c>
      <c r="G1102" s="2">
        <v>-13</v>
      </c>
      <c r="H1102" s="2">
        <v>-13</v>
      </c>
      <c r="I1102" s="14">
        <v>0</v>
      </c>
      <c r="J1102" s="2">
        <v>0</v>
      </c>
      <c r="K1102" s="2">
        <v>0</v>
      </c>
      <c r="L1102" s="15"/>
      <c r="M1102" s="1">
        <v>0</v>
      </c>
      <c r="N1102" s="3">
        <v>0</v>
      </c>
      <c r="O1102" s="3">
        <v>0</v>
      </c>
      <c r="P1102" s="3">
        <v>0</v>
      </c>
      <c r="Q1102" s="3">
        <v>-13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L1102" t="s">
        <v>1186</v>
      </c>
      <c r="AM1102">
        <v>97119206</v>
      </c>
      <c r="AN1102" t="s">
        <v>1197</v>
      </c>
    </row>
    <row r="1103" spans="2:40" ht="15.6" thickTop="1" thickBot="1">
      <c r="B1103" s="13" t="s">
        <v>1077</v>
      </c>
      <c r="C1103" s="2">
        <v>97126448</v>
      </c>
      <c r="D1103" s="13" t="s">
        <v>1083</v>
      </c>
      <c r="E1103" s="14">
        <v>1123</v>
      </c>
      <c r="F1103" s="2">
        <v>1</v>
      </c>
      <c r="G1103" s="2">
        <v>-15</v>
      </c>
      <c r="H1103" s="2">
        <v>-14</v>
      </c>
      <c r="I1103" s="14">
        <v>0</v>
      </c>
      <c r="J1103" s="2">
        <v>0</v>
      </c>
      <c r="K1103" s="2">
        <v>0</v>
      </c>
      <c r="L1103" s="15"/>
      <c r="M1103" s="1">
        <v>0</v>
      </c>
      <c r="N1103" s="3">
        <v>0</v>
      </c>
      <c r="O1103" s="3">
        <v>0</v>
      </c>
      <c r="P1103" s="3">
        <v>-14</v>
      </c>
      <c r="Q1103" s="3"/>
      <c r="R1103" s="3">
        <v>0</v>
      </c>
      <c r="S1103" s="3"/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/>
      <c r="Z1103" s="3">
        <v>0</v>
      </c>
      <c r="AA1103" s="3"/>
      <c r="AB1103" s="3">
        <v>0</v>
      </c>
      <c r="AC1103" s="3">
        <v>0</v>
      </c>
      <c r="AD1103" s="3">
        <v>0</v>
      </c>
      <c r="AL1103" t="s">
        <v>1186</v>
      </c>
      <c r="AM1103">
        <v>97104457</v>
      </c>
      <c r="AN1103" t="s">
        <v>1198</v>
      </c>
    </row>
    <row r="1104" spans="2:40" ht="15.6" thickTop="1" thickBot="1">
      <c r="B1104" s="13" t="s">
        <v>1077</v>
      </c>
      <c r="C1104" s="2">
        <v>97126711</v>
      </c>
      <c r="D1104" s="13" t="s">
        <v>1084</v>
      </c>
      <c r="E1104" s="14">
        <v>828</v>
      </c>
      <c r="F1104" s="2">
        <v>10</v>
      </c>
      <c r="G1104" s="2">
        <v>0</v>
      </c>
      <c r="H1104" s="2">
        <v>10</v>
      </c>
      <c r="I1104" s="14">
        <v>0</v>
      </c>
      <c r="J1104" s="2">
        <v>0</v>
      </c>
      <c r="K1104" s="2">
        <v>0</v>
      </c>
      <c r="L1104" s="15"/>
      <c r="M1104" s="1">
        <v>0</v>
      </c>
      <c r="N1104" s="3">
        <v>0</v>
      </c>
      <c r="O1104" s="3">
        <v>10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L1104" t="s">
        <v>1186</v>
      </c>
      <c r="AM1104">
        <v>10641535</v>
      </c>
      <c r="AN1104" t="s">
        <v>1199</v>
      </c>
    </row>
    <row r="1105" spans="2:40" ht="15.6" thickTop="1" thickBot="1">
      <c r="B1105" s="13" t="s">
        <v>1077</v>
      </c>
      <c r="C1105" s="2">
        <v>97126711</v>
      </c>
      <c r="D1105" s="13" t="s">
        <v>1084</v>
      </c>
      <c r="E1105" s="14">
        <v>828</v>
      </c>
      <c r="F1105" s="2">
        <v>67</v>
      </c>
      <c r="G1105" s="2">
        <v>-10</v>
      </c>
      <c r="H1105" s="2">
        <v>57</v>
      </c>
      <c r="I1105" s="14">
        <v>0</v>
      </c>
      <c r="J1105" s="2">
        <v>0</v>
      </c>
      <c r="K1105" s="2">
        <v>0</v>
      </c>
      <c r="L1105" s="15"/>
      <c r="M1105" s="1">
        <v>23</v>
      </c>
      <c r="N1105" s="3">
        <v>0</v>
      </c>
      <c r="O1105" s="3">
        <v>21</v>
      </c>
      <c r="P1105" s="3">
        <v>0</v>
      </c>
      <c r="Q1105" s="3"/>
      <c r="R1105" s="3">
        <v>17</v>
      </c>
      <c r="S1105" s="3"/>
      <c r="T1105" s="3">
        <v>-4</v>
      </c>
      <c r="U1105" s="3">
        <v>0</v>
      </c>
      <c r="V1105" s="3">
        <v>0</v>
      </c>
      <c r="W1105" s="3">
        <v>0</v>
      </c>
      <c r="X1105" s="3">
        <v>0</v>
      </c>
      <c r="Y1105" s="3"/>
      <c r="Z1105" s="3">
        <v>0</v>
      </c>
      <c r="AA1105" s="3"/>
      <c r="AB1105" s="3">
        <v>0</v>
      </c>
      <c r="AC1105" s="3">
        <v>0</v>
      </c>
      <c r="AD1105" s="3">
        <v>0</v>
      </c>
      <c r="AE1105" s="57"/>
      <c r="AF1105" s="57"/>
      <c r="AG1105" s="57"/>
      <c r="AH1105" s="57"/>
      <c r="AI1105" s="57"/>
      <c r="AJ1105" s="57"/>
      <c r="AK1105" s="57"/>
      <c r="AL1105" t="s">
        <v>1186</v>
      </c>
      <c r="AM1105">
        <v>4839198</v>
      </c>
      <c r="AN1105" t="s">
        <v>1200</v>
      </c>
    </row>
    <row r="1106" spans="2:40" ht="15.6" thickTop="1" thickBot="1">
      <c r="B1106" s="13" t="s">
        <v>1077</v>
      </c>
      <c r="C1106" s="2">
        <v>97128294</v>
      </c>
      <c r="D1106" s="13" t="s">
        <v>1085</v>
      </c>
      <c r="E1106" s="14">
        <v>500</v>
      </c>
      <c r="F1106" s="2">
        <v>6</v>
      </c>
      <c r="G1106" s="2">
        <v>-8</v>
      </c>
      <c r="H1106" s="2">
        <v>-2</v>
      </c>
      <c r="I1106" s="14">
        <v>0</v>
      </c>
      <c r="J1106" s="2">
        <v>0</v>
      </c>
      <c r="K1106" s="2">
        <v>0</v>
      </c>
      <c r="L1106" s="15"/>
      <c r="M1106" s="1">
        <v>0</v>
      </c>
      <c r="N1106" s="3">
        <v>-2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57"/>
      <c r="AF1106" s="57"/>
      <c r="AG1106" s="57"/>
      <c r="AH1106" s="57"/>
      <c r="AI1106" s="57"/>
      <c r="AJ1106" s="57"/>
      <c r="AK1106" s="57"/>
      <c r="AL1106" t="s">
        <v>1201</v>
      </c>
      <c r="AM1106">
        <v>97127080</v>
      </c>
      <c r="AN1106" t="s">
        <v>1202</v>
      </c>
    </row>
    <row r="1107" spans="2:40" ht="15.6" thickTop="1" thickBot="1">
      <c r="B1107" s="13" t="s">
        <v>1077</v>
      </c>
      <c r="C1107" s="2">
        <v>97128294</v>
      </c>
      <c r="D1107" s="13" t="s">
        <v>1085</v>
      </c>
      <c r="E1107" s="14">
        <v>500</v>
      </c>
      <c r="F1107" s="2">
        <v>113</v>
      </c>
      <c r="G1107" s="2">
        <v>-5</v>
      </c>
      <c r="H1107" s="2">
        <v>108</v>
      </c>
      <c r="I1107" s="14">
        <v>0</v>
      </c>
      <c r="J1107" s="2">
        <v>0</v>
      </c>
      <c r="K1107" s="2">
        <v>0</v>
      </c>
      <c r="L1107" s="15"/>
      <c r="M1107" s="1">
        <v>0</v>
      </c>
      <c r="N1107" s="3">
        <v>0</v>
      </c>
      <c r="O1107" s="3">
        <v>26</v>
      </c>
      <c r="P1107" s="3">
        <v>0</v>
      </c>
      <c r="Q1107" s="3">
        <v>11</v>
      </c>
      <c r="R1107" s="3">
        <v>18</v>
      </c>
      <c r="S1107" s="3">
        <v>18</v>
      </c>
      <c r="T1107" s="3">
        <v>35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L1107" t="s">
        <v>1201</v>
      </c>
      <c r="AM1107">
        <v>97097762</v>
      </c>
      <c r="AN1107" t="s">
        <v>1203</v>
      </c>
    </row>
    <row r="1108" spans="2:40" ht="15.6" thickTop="1" thickBot="1">
      <c r="B1108" s="13" t="s">
        <v>1077</v>
      </c>
      <c r="C1108" s="2">
        <v>97127372</v>
      </c>
      <c r="D1108" s="13" t="s">
        <v>1086</v>
      </c>
      <c r="E1108" s="14">
        <v>500</v>
      </c>
      <c r="F1108" s="2">
        <v>42</v>
      </c>
      <c r="G1108" s="2">
        <v>-10</v>
      </c>
      <c r="H1108" s="2">
        <v>32</v>
      </c>
      <c r="I1108" s="14">
        <v>0</v>
      </c>
      <c r="J1108" s="2">
        <v>0</v>
      </c>
      <c r="K1108" s="2">
        <v>0</v>
      </c>
      <c r="L1108" s="15"/>
      <c r="M1108" s="1">
        <v>7</v>
      </c>
      <c r="N1108" s="3">
        <v>18</v>
      </c>
      <c r="O1108" s="3">
        <v>0</v>
      </c>
      <c r="P1108" s="3">
        <v>0</v>
      </c>
      <c r="Q1108" s="3">
        <v>0</v>
      </c>
      <c r="R1108" s="3">
        <v>7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L1108" t="s">
        <v>1201</v>
      </c>
      <c r="AM1108">
        <v>97099044</v>
      </c>
      <c r="AN1108" t="s">
        <v>1204</v>
      </c>
    </row>
    <row r="1109" spans="2:40" ht="15.6" thickTop="1" thickBot="1">
      <c r="B1109" s="13" t="s">
        <v>1077</v>
      </c>
      <c r="C1109" s="2">
        <v>40369474</v>
      </c>
      <c r="D1109" s="13" t="s">
        <v>1087</v>
      </c>
      <c r="E1109" s="14">
        <v>606</v>
      </c>
      <c r="F1109" s="2">
        <v>25</v>
      </c>
      <c r="G1109" s="2">
        <v>-13</v>
      </c>
      <c r="H1109" s="2">
        <v>12</v>
      </c>
      <c r="I1109" s="14">
        <v>0</v>
      </c>
      <c r="J1109" s="2">
        <v>0</v>
      </c>
      <c r="K1109" s="2">
        <v>0</v>
      </c>
      <c r="L1109" s="15"/>
      <c r="M1109" s="1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2</v>
      </c>
      <c r="S1109" s="3">
        <v>12</v>
      </c>
      <c r="T1109" s="3">
        <v>-2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L1109" t="s">
        <v>1201</v>
      </c>
      <c r="AM1109">
        <v>97072560</v>
      </c>
      <c r="AN1109" t="s">
        <v>1205</v>
      </c>
    </row>
    <row r="1110" spans="2:40" ht="15.6" thickTop="1" thickBot="1">
      <c r="B1110" s="13" t="s">
        <v>1077</v>
      </c>
      <c r="C1110" s="2">
        <v>97060354</v>
      </c>
      <c r="D1110" s="13" t="s">
        <v>1088</v>
      </c>
      <c r="E1110" s="14">
        <v>825</v>
      </c>
      <c r="F1110" s="2">
        <v>30</v>
      </c>
      <c r="G1110" s="2">
        <v>-6</v>
      </c>
      <c r="H1110" s="2">
        <v>24</v>
      </c>
      <c r="I1110" s="14">
        <v>0</v>
      </c>
      <c r="J1110" s="2">
        <v>0</v>
      </c>
      <c r="K1110" s="2">
        <v>0</v>
      </c>
      <c r="L1110" s="15"/>
      <c r="M1110" s="1">
        <v>0</v>
      </c>
      <c r="N1110" s="3">
        <v>0</v>
      </c>
      <c r="O1110" s="3">
        <v>0</v>
      </c>
      <c r="P1110" s="3">
        <v>2</v>
      </c>
      <c r="Q1110" s="3">
        <v>8</v>
      </c>
      <c r="R1110" s="3">
        <v>8</v>
      </c>
      <c r="S1110" s="3">
        <v>6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L1110" t="s">
        <v>1201</v>
      </c>
      <c r="AM1110">
        <v>97058659</v>
      </c>
      <c r="AN1110" t="s">
        <v>1206</v>
      </c>
    </row>
    <row r="1111" spans="2:40" ht="15.6" thickTop="1" thickBot="1">
      <c r="B1111" s="13" t="s">
        <v>1077</v>
      </c>
      <c r="C1111" s="2">
        <v>97060334</v>
      </c>
      <c r="D1111" s="13" t="s">
        <v>1089</v>
      </c>
      <c r="E1111" s="14">
        <v>500</v>
      </c>
      <c r="F1111" s="2">
        <v>64</v>
      </c>
      <c r="G1111" s="2">
        <v>-37</v>
      </c>
      <c r="H1111" s="2">
        <v>27</v>
      </c>
      <c r="I1111" s="14">
        <v>0</v>
      </c>
      <c r="J1111" s="2">
        <v>0</v>
      </c>
      <c r="K1111" s="2">
        <v>0</v>
      </c>
      <c r="L1111" s="15"/>
      <c r="M1111" s="1">
        <v>-4</v>
      </c>
      <c r="N1111" s="3">
        <v>7</v>
      </c>
      <c r="O1111" s="3">
        <v>14</v>
      </c>
      <c r="P1111" s="3">
        <v>0</v>
      </c>
      <c r="Q1111" s="3">
        <v>-13</v>
      </c>
      <c r="R1111" s="3">
        <v>0</v>
      </c>
      <c r="S1111" s="3">
        <v>18</v>
      </c>
      <c r="T1111" s="3">
        <v>5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L1111" t="s">
        <v>1201</v>
      </c>
      <c r="AM1111">
        <v>97100747</v>
      </c>
      <c r="AN1111" t="s">
        <v>1207</v>
      </c>
    </row>
    <row r="1112" spans="2:40" ht="15.6" thickTop="1" thickBot="1">
      <c r="B1112" s="13" t="s">
        <v>1077</v>
      </c>
      <c r="C1112" s="2">
        <v>97127677</v>
      </c>
      <c r="D1112" s="13" t="s">
        <v>1090</v>
      </c>
      <c r="E1112" s="14">
        <v>781</v>
      </c>
      <c r="F1112" s="2">
        <v>40</v>
      </c>
      <c r="G1112" s="2">
        <v>-16</v>
      </c>
      <c r="H1112" s="2">
        <v>24</v>
      </c>
      <c r="I1112" s="14">
        <v>0</v>
      </c>
      <c r="J1112" s="2">
        <v>0</v>
      </c>
      <c r="K1112" s="2">
        <v>0</v>
      </c>
      <c r="L1112" s="15"/>
      <c r="M1112" s="1">
        <v>13</v>
      </c>
      <c r="N1112" s="3">
        <v>0</v>
      </c>
      <c r="O1112" s="3">
        <v>2</v>
      </c>
      <c r="P1112" s="3">
        <v>0</v>
      </c>
      <c r="Q1112" s="3">
        <v>-3</v>
      </c>
      <c r="R1112" s="3">
        <v>12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L1112" t="s">
        <v>1201</v>
      </c>
      <c r="AM1112">
        <v>97103894</v>
      </c>
      <c r="AN1112" t="s">
        <v>1208</v>
      </c>
    </row>
    <row r="1113" spans="2:40" ht="15.6" thickTop="1" thickBot="1">
      <c r="B1113" s="13" t="s">
        <v>1077</v>
      </c>
      <c r="C1113" s="2">
        <v>97060333</v>
      </c>
      <c r="D1113" s="13" t="s">
        <v>1091</v>
      </c>
      <c r="E1113" s="14">
        <v>859</v>
      </c>
      <c r="F1113" s="2">
        <v>13</v>
      </c>
      <c r="G1113" s="2">
        <v>0</v>
      </c>
      <c r="H1113" s="2">
        <v>13</v>
      </c>
      <c r="I1113" s="14">
        <v>0</v>
      </c>
      <c r="J1113" s="2">
        <v>0</v>
      </c>
      <c r="K1113" s="2">
        <v>0</v>
      </c>
      <c r="L1113" s="15"/>
      <c r="M1113" s="1">
        <v>9</v>
      </c>
      <c r="N1113" s="3">
        <v>4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L1113" t="s">
        <v>1201</v>
      </c>
      <c r="AM1113">
        <v>4838182</v>
      </c>
      <c r="AN1113" t="s">
        <v>1209</v>
      </c>
    </row>
    <row r="1114" spans="2:40" ht="15.6" thickTop="1" thickBot="1">
      <c r="B1114" s="13" t="s">
        <v>1077</v>
      </c>
      <c r="C1114" s="2">
        <v>97060333</v>
      </c>
      <c r="D1114" s="13" t="s">
        <v>1091</v>
      </c>
      <c r="E1114" s="14">
        <v>859</v>
      </c>
      <c r="F1114" s="2">
        <v>74</v>
      </c>
      <c r="G1114" s="2">
        <v>-7</v>
      </c>
      <c r="H1114" s="2">
        <v>67</v>
      </c>
      <c r="I1114" s="14">
        <v>0</v>
      </c>
      <c r="J1114" s="2">
        <v>0</v>
      </c>
      <c r="K1114" s="2">
        <v>0</v>
      </c>
      <c r="L1114" s="15"/>
      <c r="M1114" s="1">
        <v>0</v>
      </c>
      <c r="N1114" s="3">
        <v>22</v>
      </c>
      <c r="O1114" s="3">
        <v>7</v>
      </c>
      <c r="P1114" s="3">
        <v>15</v>
      </c>
      <c r="Q1114" s="3"/>
      <c r="R1114" s="3">
        <v>3</v>
      </c>
      <c r="S1114" s="3"/>
      <c r="T1114" s="3">
        <v>20</v>
      </c>
      <c r="U1114" s="3">
        <v>0</v>
      </c>
      <c r="V1114" s="3">
        <v>0</v>
      </c>
      <c r="W1114" s="3">
        <v>0</v>
      </c>
      <c r="X1114" s="3">
        <v>0</v>
      </c>
      <c r="Y1114" s="3"/>
      <c r="Z1114" s="3">
        <v>0</v>
      </c>
      <c r="AA1114" s="3"/>
      <c r="AB1114" s="3">
        <v>0</v>
      </c>
      <c r="AC1114" s="3">
        <v>0</v>
      </c>
      <c r="AD1114" s="3">
        <v>0</v>
      </c>
      <c r="AL1114" t="s">
        <v>1201</v>
      </c>
      <c r="AM1114">
        <v>97045388</v>
      </c>
      <c r="AN1114" t="s">
        <v>1210</v>
      </c>
    </row>
    <row r="1115" spans="2:40" ht="15.6" thickTop="1" thickBot="1">
      <c r="B1115" s="13" t="s">
        <v>1077</v>
      </c>
      <c r="C1115" s="2">
        <v>97126447</v>
      </c>
      <c r="D1115" s="13" t="s">
        <v>1092</v>
      </c>
      <c r="E1115" s="14">
        <v>875</v>
      </c>
      <c r="F1115" s="2">
        <v>39</v>
      </c>
      <c r="G1115" s="2">
        <v>0</v>
      </c>
      <c r="H1115" s="2">
        <v>39</v>
      </c>
      <c r="I1115" s="14">
        <v>0</v>
      </c>
      <c r="J1115" s="2">
        <v>0</v>
      </c>
      <c r="K1115" s="2">
        <v>0</v>
      </c>
      <c r="L1115" s="15"/>
      <c r="M1115" s="1">
        <v>0</v>
      </c>
      <c r="N1115" s="3">
        <v>4</v>
      </c>
      <c r="O1115" s="3">
        <v>7</v>
      </c>
      <c r="P1115" s="3">
        <v>0</v>
      </c>
      <c r="Q1115" s="3">
        <v>0</v>
      </c>
      <c r="R1115" s="3">
        <v>0</v>
      </c>
      <c r="S1115" s="3">
        <v>18</v>
      </c>
      <c r="T1115" s="3">
        <v>10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L1115" t="s">
        <v>1201</v>
      </c>
      <c r="AM1115">
        <v>97124832</v>
      </c>
      <c r="AN1115" t="s">
        <v>1211</v>
      </c>
    </row>
    <row r="1116" spans="2:40" ht="15.6" thickTop="1" thickBot="1">
      <c r="B1116" s="13" t="s">
        <v>1093</v>
      </c>
      <c r="C1116" s="2">
        <v>97108385</v>
      </c>
      <c r="D1116" s="13" t="s">
        <v>1094</v>
      </c>
      <c r="E1116" s="14">
        <v>1220</v>
      </c>
      <c r="F1116" s="2">
        <v>17</v>
      </c>
      <c r="G1116" s="2">
        <v>-38</v>
      </c>
      <c r="H1116" s="2">
        <v>-21</v>
      </c>
      <c r="I1116" s="14">
        <v>0</v>
      </c>
      <c r="J1116" s="2">
        <v>0</v>
      </c>
      <c r="K1116" s="2">
        <v>0</v>
      </c>
      <c r="L1116" s="15"/>
      <c r="M1116" s="1">
        <v>-12</v>
      </c>
      <c r="N1116" s="3">
        <v>6</v>
      </c>
      <c r="O1116" s="3">
        <v>6</v>
      </c>
      <c r="P1116" s="3">
        <v>-15</v>
      </c>
      <c r="Q1116" s="3"/>
      <c r="R1116" s="3">
        <v>1</v>
      </c>
      <c r="S1116" s="3"/>
      <c r="T1116" s="3">
        <v>-7</v>
      </c>
      <c r="U1116" s="3">
        <v>0</v>
      </c>
      <c r="V1116" s="3">
        <v>0</v>
      </c>
      <c r="W1116" s="3">
        <v>0</v>
      </c>
      <c r="X1116" s="3">
        <v>0</v>
      </c>
      <c r="Y1116" s="3"/>
      <c r="Z1116" s="3">
        <v>0</v>
      </c>
      <c r="AA1116" s="3"/>
      <c r="AB1116" s="3">
        <v>0</v>
      </c>
      <c r="AC1116" s="3">
        <v>0</v>
      </c>
      <c r="AD1116" s="3">
        <v>0</v>
      </c>
      <c r="AL1116" t="s">
        <v>1201</v>
      </c>
      <c r="AM1116">
        <v>97094973</v>
      </c>
      <c r="AN1116" t="s">
        <v>1212</v>
      </c>
    </row>
    <row r="1117" spans="2:40" ht="15.6" thickTop="1" thickBot="1">
      <c r="B1117" s="13" t="s">
        <v>1093</v>
      </c>
      <c r="C1117" s="2">
        <v>97076884</v>
      </c>
      <c r="D1117" s="13" t="s">
        <v>1095</v>
      </c>
      <c r="E1117" s="14">
        <v>606</v>
      </c>
      <c r="F1117" s="2">
        <v>81</v>
      </c>
      <c r="G1117" s="2">
        <v>-27</v>
      </c>
      <c r="H1117" s="2">
        <v>54</v>
      </c>
      <c r="I1117" s="14">
        <v>0</v>
      </c>
      <c r="J1117" s="2">
        <v>0</v>
      </c>
      <c r="K1117" s="2">
        <v>0</v>
      </c>
      <c r="L1117" s="15"/>
      <c r="M1117" s="1">
        <v>3</v>
      </c>
      <c r="N1117" s="3">
        <v>13</v>
      </c>
      <c r="O1117" s="3">
        <v>17</v>
      </c>
      <c r="P1117" s="3">
        <v>6</v>
      </c>
      <c r="Q1117" s="3">
        <v>7</v>
      </c>
      <c r="R1117" s="3">
        <v>-3</v>
      </c>
      <c r="S1117" s="3">
        <v>4</v>
      </c>
      <c r="T1117" s="3">
        <v>7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L1117" t="s">
        <v>1201</v>
      </c>
      <c r="AM1117">
        <v>97086151</v>
      </c>
      <c r="AN1117" t="s">
        <v>1213</v>
      </c>
    </row>
    <row r="1118" spans="2:40" ht="15.6" thickTop="1" thickBot="1">
      <c r="B1118" s="13" t="s">
        <v>1093</v>
      </c>
      <c r="C1118" s="2">
        <v>97101730</v>
      </c>
      <c r="D1118" s="13" t="s">
        <v>1096</v>
      </c>
      <c r="E1118" s="14">
        <v>517</v>
      </c>
      <c r="F1118" s="2">
        <v>0</v>
      </c>
      <c r="G1118" s="2">
        <v>-9</v>
      </c>
      <c r="H1118" s="2">
        <v>-9</v>
      </c>
      <c r="I1118" s="14">
        <v>0</v>
      </c>
      <c r="J1118" s="2">
        <v>0</v>
      </c>
      <c r="K1118" s="2">
        <v>0</v>
      </c>
      <c r="L1118" s="15"/>
      <c r="M1118" s="1">
        <v>0</v>
      </c>
      <c r="N1118" s="3">
        <v>0</v>
      </c>
      <c r="O1118" s="3">
        <v>0</v>
      </c>
      <c r="P1118" s="3">
        <v>0</v>
      </c>
      <c r="Q1118" s="3"/>
      <c r="R1118" s="3">
        <v>-9</v>
      </c>
      <c r="S1118" s="3"/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/>
      <c r="Z1118" s="3">
        <v>0</v>
      </c>
      <c r="AA1118" s="3"/>
      <c r="AB1118" s="3">
        <v>0</v>
      </c>
      <c r="AC1118" s="3">
        <v>0</v>
      </c>
      <c r="AD1118" s="3">
        <v>0</v>
      </c>
      <c r="AL1118" t="s">
        <v>1201</v>
      </c>
      <c r="AM1118">
        <v>97061569</v>
      </c>
      <c r="AN1118" t="s">
        <v>1214</v>
      </c>
    </row>
    <row r="1119" spans="2:40" ht="15.6" thickTop="1" thickBot="1">
      <c r="B1119" s="13" t="s">
        <v>1093</v>
      </c>
      <c r="C1119" s="2">
        <v>97101730</v>
      </c>
      <c r="D1119" s="13" t="s">
        <v>1096</v>
      </c>
      <c r="E1119" s="14">
        <v>517</v>
      </c>
      <c r="F1119" s="2">
        <v>30</v>
      </c>
      <c r="G1119" s="2">
        <v>-19</v>
      </c>
      <c r="H1119" s="2">
        <v>11</v>
      </c>
      <c r="I1119" s="14">
        <v>0</v>
      </c>
      <c r="J1119" s="2">
        <v>0</v>
      </c>
      <c r="K1119" s="2">
        <v>0</v>
      </c>
      <c r="L1119" s="15"/>
      <c r="M1119" s="1">
        <v>18</v>
      </c>
      <c r="N1119" s="3">
        <v>0</v>
      </c>
      <c r="O1119" s="3">
        <v>-4</v>
      </c>
      <c r="P1119" s="3">
        <v>0</v>
      </c>
      <c r="Q1119" s="3">
        <v>-3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L1119" t="s">
        <v>1201</v>
      </c>
      <c r="AM1119">
        <v>97058657</v>
      </c>
      <c r="AN1119" t="s">
        <v>1215</v>
      </c>
    </row>
    <row r="1120" spans="2:40" ht="15.6" thickTop="1" thickBot="1">
      <c r="B1120" s="13" t="s">
        <v>1093</v>
      </c>
      <c r="C1120" s="2">
        <v>65099568</v>
      </c>
      <c r="D1120" s="13" t="s">
        <v>1097</v>
      </c>
      <c r="E1120" s="14">
        <v>994</v>
      </c>
      <c r="F1120" s="2">
        <v>0</v>
      </c>
      <c r="G1120" s="2">
        <v>-35</v>
      </c>
      <c r="H1120" s="2">
        <v>-35</v>
      </c>
      <c r="I1120" s="14">
        <v>0</v>
      </c>
      <c r="J1120" s="2">
        <v>0</v>
      </c>
      <c r="K1120" s="2">
        <v>0</v>
      </c>
      <c r="L1120" s="15"/>
      <c r="M1120" s="1">
        <v>0</v>
      </c>
      <c r="N1120" s="3">
        <v>-18</v>
      </c>
      <c r="O1120" s="3">
        <v>0</v>
      </c>
      <c r="P1120" s="3">
        <v>-16</v>
      </c>
      <c r="Q1120" s="3"/>
      <c r="R1120" s="3">
        <v>0</v>
      </c>
      <c r="S1120" s="3"/>
      <c r="T1120" s="3">
        <v>-1</v>
      </c>
      <c r="U1120" s="3">
        <v>0</v>
      </c>
      <c r="V1120" s="3">
        <v>0</v>
      </c>
      <c r="W1120" s="3">
        <v>0</v>
      </c>
      <c r="X1120" s="3">
        <v>0</v>
      </c>
      <c r="Y1120" s="3"/>
      <c r="Z1120" s="3">
        <v>0</v>
      </c>
      <c r="AA1120" s="3"/>
      <c r="AB1120" s="3">
        <v>0</v>
      </c>
      <c r="AC1120" s="3">
        <v>0</v>
      </c>
      <c r="AD1120" s="3">
        <v>0</v>
      </c>
      <c r="AL1120" t="s">
        <v>1201</v>
      </c>
      <c r="AM1120">
        <v>97116128</v>
      </c>
      <c r="AN1120" t="s">
        <v>1216</v>
      </c>
    </row>
    <row r="1121" spans="2:40" ht="15.6" thickTop="1" thickBot="1">
      <c r="B1121" s="13" t="s">
        <v>1093</v>
      </c>
      <c r="C1121" s="2">
        <v>97130756</v>
      </c>
      <c r="D1121" s="13" t="s">
        <v>1098</v>
      </c>
      <c r="E1121" s="14">
        <v>500</v>
      </c>
      <c r="F1121" s="2">
        <v>18</v>
      </c>
      <c r="G1121" s="2">
        <v>0</v>
      </c>
      <c r="H1121" s="2">
        <v>18</v>
      </c>
      <c r="I1121" s="14">
        <v>0</v>
      </c>
      <c r="J1121" s="2">
        <v>0</v>
      </c>
      <c r="K1121" s="2">
        <v>0</v>
      </c>
      <c r="L1121" s="15"/>
      <c r="M1121" s="1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18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L1121" t="s">
        <v>1201</v>
      </c>
      <c r="AM1121">
        <v>97122334</v>
      </c>
      <c r="AN1121" t="s">
        <v>1217</v>
      </c>
    </row>
    <row r="1122" spans="2:40" ht="15.6" thickTop="1" thickBot="1">
      <c r="B1122" s="13" t="s">
        <v>1093</v>
      </c>
      <c r="C1122" s="2">
        <v>97085032</v>
      </c>
      <c r="D1122" s="13" t="s">
        <v>1099</v>
      </c>
      <c r="E1122" s="14">
        <v>557</v>
      </c>
      <c r="F1122" s="2">
        <v>90</v>
      </c>
      <c r="G1122" s="2">
        <v>-33</v>
      </c>
      <c r="H1122" s="2">
        <v>57</v>
      </c>
      <c r="I1122" s="14">
        <v>0</v>
      </c>
      <c r="J1122" s="2">
        <v>0</v>
      </c>
      <c r="K1122" s="2">
        <v>0</v>
      </c>
      <c r="L1122" s="15"/>
      <c r="M1122" s="1">
        <v>17</v>
      </c>
      <c r="N1122" s="3">
        <v>16</v>
      </c>
      <c r="O1122" s="3">
        <v>7</v>
      </c>
      <c r="P1122" s="3">
        <v>2</v>
      </c>
      <c r="Q1122" s="3">
        <v>12</v>
      </c>
      <c r="R1122" s="3">
        <v>0</v>
      </c>
      <c r="S1122" s="3">
        <v>-6</v>
      </c>
      <c r="T1122" s="3">
        <v>9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L1122" t="s">
        <v>1201</v>
      </c>
      <c r="AM1122">
        <v>97103895</v>
      </c>
      <c r="AN1122" t="s">
        <v>1218</v>
      </c>
    </row>
    <row r="1123" spans="2:40" ht="15.6" thickTop="1" thickBot="1">
      <c r="B1123" s="13" t="s">
        <v>1093</v>
      </c>
      <c r="C1123" s="2">
        <v>40367521</v>
      </c>
      <c r="D1123" s="13" t="s">
        <v>1100</v>
      </c>
      <c r="E1123" s="14">
        <v>711</v>
      </c>
      <c r="F1123" s="2">
        <v>68</v>
      </c>
      <c r="G1123" s="2">
        <v>-27</v>
      </c>
      <c r="H1123" s="2">
        <v>41</v>
      </c>
      <c r="I1123" s="14">
        <v>0</v>
      </c>
      <c r="J1123" s="2">
        <v>0</v>
      </c>
      <c r="K1123" s="2">
        <v>0</v>
      </c>
      <c r="L1123" s="15"/>
      <c r="M1123" s="1">
        <v>-5</v>
      </c>
      <c r="N1123" s="3">
        <v>7</v>
      </c>
      <c r="O1123" s="3">
        <v>11</v>
      </c>
      <c r="P1123" s="3">
        <v>0</v>
      </c>
      <c r="Q1123" s="3">
        <v>4</v>
      </c>
      <c r="R1123" s="3">
        <v>14</v>
      </c>
      <c r="S1123" s="3">
        <v>9</v>
      </c>
      <c r="T1123" s="3">
        <v>1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L1123" t="s">
        <v>1201</v>
      </c>
      <c r="AM1123">
        <v>4802963</v>
      </c>
      <c r="AN1123" t="s">
        <v>1219</v>
      </c>
    </row>
    <row r="1124" spans="2:40" ht="15.6" thickTop="1" thickBot="1">
      <c r="B1124" s="13" t="s">
        <v>1093</v>
      </c>
      <c r="C1124" s="2">
        <v>97085034</v>
      </c>
      <c r="D1124" s="13" t="s">
        <v>1101</v>
      </c>
      <c r="E1124" s="14">
        <v>594</v>
      </c>
      <c r="F1124" s="2">
        <v>0</v>
      </c>
      <c r="G1124" s="2">
        <v>-3</v>
      </c>
      <c r="H1124" s="2">
        <v>-3</v>
      </c>
      <c r="I1124" s="14">
        <v>0</v>
      </c>
      <c r="J1124" s="2">
        <v>0</v>
      </c>
      <c r="K1124" s="2">
        <v>0</v>
      </c>
      <c r="L1124" s="15"/>
      <c r="M1124" s="1">
        <v>0</v>
      </c>
      <c r="N1124" s="3">
        <v>0</v>
      </c>
      <c r="O1124" s="3">
        <v>-3</v>
      </c>
      <c r="P1124" s="3">
        <v>0</v>
      </c>
      <c r="Q1124" s="3"/>
      <c r="R1124" s="3">
        <v>0</v>
      </c>
      <c r="S1124" s="3"/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/>
      <c r="Z1124" s="3">
        <v>0</v>
      </c>
      <c r="AA1124" s="3"/>
      <c r="AB1124" s="3">
        <v>0</v>
      </c>
      <c r="AC1124" s="3">
        <v>0</v>
      </c>
      <c r="AD1124" s="3">
        <v>0</v>
      </c>
      <c r="AL1124" t="s">
        <v>1201</v>
      </c>
      <c r="AM1124">
        <v>97023762</v>
      </c>
      <c r="AN1124" t="s">
        <v>1220</v>
      </c>
    </row>
    <row r="1125" spans="2:40" ht="15.6" thickTop="1" thickBot="1">
      <c r="B1125" s="13" t="s">
        <v>1093</v>
      </c>
      <c r="C1125" s="2">
        <v>97085034</v>
      </c>
      <c r="D1125" s="13" t="s">
        <v>1101</v>
      </c>
      <c r="E1125" s="14">
        <v>594</v>
      </c>
      <c r="F1125" s="2">
        <v>47</v>
      </c>
      <c r="G1125" s="2">
        <v>-35</v>
      </c>
      <c r="H1125" s="2">
        <v>12</v>
      </c>
      <c r="I1125" s="14">
        <v>0</v>
      </c>
      <c r="J1125" s="2">
        <v>0</v>
      </c>
      <c r="K1125" s="2">
        <v>0</v>
      </c>
      <c r="L1125" s="15"/>
      <c r="M1125" s="1">
        <v>0</v>
      </c>
      <c r="N1125" s="3">
        <v>5</v>
      </c>
      <c r="O1125" s="3">
        <v>0</v>
      </c>
      <c r="P1125" s="3">
        <v>5</v>
      </c>
      <c r="Q1125" s="3">
        <v>-6</v>
      </c>
      <c r="R1125" s="3">
        <v>0</v>
      </c>
      <c r="S1125" s="3">
        <v>4</v>
      </c>
      <c r="T1125" s="3">
        <v>4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L1125" t="s">
        <v>1201</v>
      </c>
      <c r="AM1125">
        <v>97023764</v>
      </c>
      <c r="AN1125" t="s">
        <v>1221</v>
      </c>
    </row>
    <row r="1126" spans="2:40" ht="15.6" thickTop="1" thickBot="1">
      <c r="B1126" s="13" t="s">
        <v>1093</v>
      </c>
      <c r="C1126" s="2">
        <v>97085035</v>
      </c>
      <c r="D1126" s="13" t="s">
        <v>1102</v>
      </c>
      <c r="E1126" s="14">
        <v>636</v>
      </c>
      <c r="F1126" s="2">
        <v>56</v>
      </c>
      <c r="G1126" s="2">
        <v>-33</v>
      </c>
      <c r="H1126" s="2">
        <v>23</v>
      </c>
      <c r="I1126" s="14">
        <v>0</v>
      </c>
      <c r="J1126" s="2">
        <v>0</v>
      </c>
      <c r="K1126" s="2">
        <v>0</v>
      </c>
      <c r="L1126" s="15"/>
      <c r="M1126" s="1">
        <v>12</v>
      </c>
      <c r="N1126" s="3">
        <v>14</v>
      </c>
      <c r="O1126" s="3">
        <v>0</v>
      </c>
      <c r="P1126" s="3">
        <v>2</v>
      </c>
      <c r="Q1126" s="3">
        <v>-9</v>
      </c>
      <c r="R1126" s="3">
        <v>14</v>
      </c>
      <c r="S1126" s="3">
        <v>-10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L1126" t="s">
        <v>1201</v>
      </c>
      <c r="AM1126">
        <v>97086153</v>
      </c>
      <c r="AN1126" t="s">
        <v>1222</v>
      </c>
    </row>
    <row r="1127" spans="2:40" ht="15.6" thickTop="1" thickBot="1">
      <c r="B1127" s="13" t="s">
        <v>1093</v>
      </c>
      <c r="C1127" s="2">
        <v>97032389</v>
      </c>
      <c r="D1127" s="13" t="s">
        <v>1103</v>
      </c>
      <c r="E1127" s="14">
        <v>553</v>
      </c>
      <c r="F1127" s="2">
        <v>67</v>
      </c>
      <c r="G1127" s="2">
        <v>-15</v>
      </c>
      <c r="H1127" s="2">
        <v>52</v>
      </c>
      <c r="I1127" s="14">
        <v>0</v>
      </c>
      <c r="J1127" s="2">
        <v>0</v>
      </c>
      <c r="K1127" s="2">
        <v>0</v>
      </c>
      <c r="L1127" s="15"/>
      <c r="M1127" s="1">
        <v>15</v>
      </c>
      <c r="N1127" s="3">
        <v>19</v>
      </c>
      <c r="O1127" s="3">
        <v>5</v>
      </c>
      <c r="P1127" s="3">
        <v>0</v>
      </c>
      <c r="Q1127" s="3">
        <v>0</v>
      </c>
      <c r="R1127" s="3">
        <v>8</v>
      </c>
      <c r="S1127" s="3">
        <v>5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L1127" t="s">
        <v>1201</v>
      </c>
      <c r="AM1127">
        <v>97086152</v>
      </c>
      <c r="AN1127" t="s">
        <v>1223</v>
      </c>
    </row>
    <row r="1128" spans="2:40" ht="15.6" thickTop="1" thickBot="1">
      <c r="B1128" s="13" t="s">
        <v>1093</v>
      </c>
      <c r="C1128" s="2">
        <v>97069078</v>
      </c>
      <c r="D1128" s="13" t="s">
        <v>1104</v>
      </c>
      <c r="E1128" s="14">
        <v>915</v>
      </c>
      <c r="F1128" s="2">
        <v>37</v>
      </c>
      <c r="G1128" s="2">
        <v>-25</v>
      </c>
      <c r="H1128" s="2">
        <v>12</v>
      </c>
      <c r="I1128" s="14">
        <v>0</v>
      </c>
      <c r="J1128" s="2">
        <v>0</v>
      </c>
      <c r="K1128" s="2">
        <v>0</v>
      </c>
      <c r="L1128" s="15"/>
      <c r="M1128" s="1">
        <v>7</v>
      </c>
      <c r="N1128" s="3">
        <v>-2</v>
      </c>
      <c r="O1128" s="3">
        <v>19</v>
      </c>
      <c r="P1128" s="3">
        <v>-9</v>
      </c>
      <c r="Q1128" s="3"/>
      <c r="R1128" s="3">
        <v>-3</v>
      </c>
      <c r="S1128" s="3"/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/>
      <c r="Z1128" s="3">
        <v>0</v>
      </c>
      <c r="AA1128" s="3"/>
      <c r="AB1128" s="3">
        <v>0</v>
      </c>
      <c r="AC1128" s="3">
        <v>0</v>
      </c>
      <c r="AD1128" s="3">
        <v>0</v>
      </c>
      <c r="AL1128" t="s">
        <v>1201</v>
      </c>
      <c r="AM1128">
        <v>97099051</v>
      </c>
      <c r="AN1128" t="s">
        <v>1224</v>
      </c>
    </row>
    <row r="1129" spans="2:40" ht="15.6" thickTop="1" thickBot="1">
      <c r="B1129" s="13" t="s">
        <v>1093</v>
      </c>
      <c r="C1129" s="2">
        <v>97126925</v>
      </c>
      <c r="D1129" s="13" t="s">
        <v>1105</v>
      </c>
      <c r="E1129" s="14">
        <v>500</v>
      </c>
      <c r="F1129" s="2">
        <v>0</v>
      </c>
      <c r="G1129" s="2">
        <v>0</v>
      </c>
      <c r="H1129" s="2">
        <v>0</v>
      </c>
      <c r="I1129" s="14">
        <v>0</v>
      </c>
      <c r="J1129" s="2">
        <v>0</v>
      </c>
      <c r="K1129" s="2">
        <v>0</v>
      </c>
      <c r="L1129" s="15"/>
      <c r="M1129" s="1">
        <v>0</v>
      </c>
      <c r="N1129" s="3">
        <v>0</v>
      </c>
      <c r="O1129" s="3">
        <v>0</v>
      </c>
      <c r="P1129" s="3">
        <v>0</v>
      </c>
      <c r="Q1129" s="3"/>
      <c r="R1129" s="3">
        <v>0</v>
      </c>
      <c r="S1129" s="3"/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/>
      <c r="Z1129" s="3">
        <v>0</v>
      </c>
      <c r="AA1129" s="3"/>
      <c r="AB1129" s="3">
        <v>0</v>
      </c>
      <c r="AC1129" s="3">
        <v>0</v>
      </c>
      <c r="AD1129" s="3">
        <v>0</v>
      </c>
      <c r="AL1129" t="s">
        <v>1201</v>
      </c>
      <c r="AM1129">
        <v>63109120</v>
      </c>
      <c r="AN1129" t="s">
        <v>1225</v>
      </c>
    </row>
    <row r="1130" spans="2:40" ht="15.6" thickTop="1" thickBot="1">
      <c r="B1130" s="13" t="s">
        <v>1093</v>
      </c>
      <c r="C1130" s="2">
        <v>97126925</v>
      </c>
      <c r="D1130" s="13" t="s">
        <v>1105</v>
      </c>
      <c r="E1130" s="14">
        <v>500</v>
      </c>
      <c r="F1130" s="2">
        <v>0</v>
      </c>
      <c r="G1130" s="2">
        <v>-14</v>
      </c>
      <c r="H1130" s="2">
        <v>-14</v>
      </c>
      <c r="I1130" s="14">
        <v>0</v>
      </c>
      <c r="J1130" s="2">
        <v>0</v>
      </c>
      <c r="K1130" s="2">
        <v>0</v>
      </c>
      <c r="L1130" s="15"/>
      <c r="M1130" s="1">
        <v>0</v>
      </c>
      <c r="N1130" s="3">
        <v>0</v>
      </c>
      <c r="O1130" s="3">
        <v>-14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L1130" t="s">
        <v>1201</v>
      </c>
      <c r="AM1130">
        <v>63109119</v>
      </c>
      <c r="AN1130" t="s">
        <v>1226</v>
      </c>
    </row>
    <row r="1131" spans="2:40" ht="15.6" thickTop="1" thickBot="1">
      <c r="B1131" s="13" t="s">
        <v>1093</v>
      </c>
      <c r="C1131" s="2">
        <v>97076881</v>
      </c>
      <c r="D1131" s="13" t="s">
        <v>1106</v>
      </c>
      <c r="E1131" s="14">
        <v>523</v>
      </c>
      <c r="F1131" s="2">
        <v>24</v>
      </c>
      <c r="G1131" s="2">
        <v>-10</v>
      </c>
      <c r="H1131" s="2">
        <v>14</v>
      </c>
      <c r="I1131" s="14">
        <v>0</v>
      </c>
      <c r="J1131" s="2">
        <v>0</v>
      </c>
      <c r="K1131" s="2">
        <v>0</v>
      </c>
      <c r="L1131" s="15"/>
      <c r="M1131" s="1">
        <v>0</v>
      </c>
      <c r="N1131" s="3">
        <v>0</v>
      </c>
      <c r="O1131" s="3">
        <v>0</v>
      </c>
      <c r="P1131" s="3">
        <v>7</v>
      </c>
      <c r="Q1131" s="3">
        <v>0</v>
      </c>
      <c r="R1131" s="3">
        <v>0</v>
      </c>
      <c r="S1131" s="3">
        <v>0</v>
      </c>
      <c r="T1131" s="3">
        <v>7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L1131" t="s">
        <v>1201</v>
      </c>
      <c r="AM1131">
        <v>65614171</v>
      </c>
      <c r="AN1131" t="s">
        <v>1227</v>
      </c>
    </row>
    <row r="1132" spans="2:40" ht="15.6" thickTop="1" thickBot="1">
      <c r="B1132" s="13" t="s">
        <v>1093</v>
      </c>
      <c r="C1132" s="2">
        <v>97076886</v>
      </c>
      <c r="D1132" s="13" t="s">
        <v>1107</v>
      </c>
      <c r="E1132" s="14">
        <v>500</v>
      </c>
      <c r="F1132" s="2">
        <v>0</v>
      </c>
      <c r="G1132" s="2">
        <v>-13</v>
      </c>
      <c r="H1132" s="2">
        <v>-13</v>
      </c>
      <c r="I1132" s="14">
        <v>0</v>
      </c>
      <c r="J1132" s="2">
        <v>0</v>
      </c>
      <c r="K1132" s="2">
        <v>0</v>
      </c>
      <c r="L1132" s="15"/>
      <c r="M1132" s="1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-13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L1132" t="s">
        <v>1201</v>
      </c>
      <c r="AM1132">
        <v>20101185</v>
      </c>
      <c r="AN1132" t="s">
        <v>1228</v>
      </c>
    </row>
    <row r="1133" spans="2:40" ht="15.6" thickTop="1" thickBot="1">
      <c r="B1133" s="13" t="s">
        <v>1108</v>
      </c>
      <c r="C1133" s="2">
        <v>97123602</v>
      </c>
      <c r="D1133" s="13" t="s">
        <v>1109</v>
      </c>
      <c r="E1133" s="14">
        <v>500</v>
      </c>
      <c r="F1133" s="2">
        <v>78</v>
      </c>
      <c r="G1133" s="2">
        <v>-5</v>
      </c>
      <c r="H1133" s="2">
        <v>73</v>
      </c>
      <c r="I1133" s="14">
        <v>0</v>
      </c>
      <c r="J1133" s="2">
        <v>0</v>
      </c>
      <c r="K1133" s="2">
        <v>0</v>
      </c>
      <c r="L1133" s="15"/>
      <c r="M1133" s="1">
        <v>12</v>
      </c>
      <c r="N1133" s="3">
        <v>18</v>
      </c>
      <c r="O1133" s="3">
        <v>18</v>
      </c>
      <c r="P1133" s="3">
        <v>0</v>
      </c>
      <c r="Q1133" s="3">
        <v>0</v>
      </c>
      <c r="R1133" s="3">
        <v>18</v>
      </c>
      <c r="S1133" s="3">
        <v>0</v>
      </c>
      <c r="T1133" s="3">
        <v>7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L1133" t="s">
        <v>1201</v>
      </c>
      <c r="AM1133">
        <v>97122337</v>
      </c>
      <c r="AN1133" t="s">
        <v>1229</v>
      </c>
    </row>
    <row r="1134" spans="2:40" ht="15.6" thickTop="1" thickBot="1">
      <c r="B1134" s="13" t="s">
        <v>1108</v>
      </c>
      <c r="C1134" s="2">
        <v>55043478</v>
      </c>
      <c r="D1134" s="13" t="s">
        <v>1110</v>
      </c>
      <c r="E1134" s="14">
        <v>673</v>
      </c>
      <c r="F1134" s="2">
        <v>12</v>
      </c>
      <c r="G1134" s="2">
        <v>0</v>
      </c>
      <c r="H1134" s="2">
        <v>12</v>
      </c>
      <c r="I1134" s="14">
        <v>0</v>
      </c>
      <c r="J1134" s="2">
        <v>0</v>
      </c>
      <c r="K1134" s="2">
        <v>0</v>
      </c>
      <c r="L1134" s="15"/>
      <c r="M1134" s="1">
        <v>12</v>
      </c>
      <c r="N1134" s="3">
        <v>0</v>
      </c>
      <c r="O1134" s="3">
        <v>0</v>
      </c>
      <c r="P1134" s="3">
        <v>0</v>
      </c>
      <c r="Q1134" s="3"/>
      <c r="R1134" s="3">
        <v>0</v>
      </c>
      <c r="S1134" s="3"/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/>
      <c r="Z1134" s="3">
        <v>0</v>
      </c>
      <c r="AA1134" s="3"/>
      <c r="AB1134" s="3">
        <v>0</v>
      </c>
      <c r="AC1134" s="3">
        <v>0</v>
      </c>
      <c r="AD1134" s="3">
        <v>0</v>
      </c>
      <c r="AL1134" t="s">
        <v>1201</v>
      </c>
      <c r="AM1134">
        <v>97099052</v>
      </c>
      <c r="AN1134" t="s">
        <v>1230</v>
      </c>
    </row>
    <row r="1135" spans="2:40" ht="15.6" thickTop="1" thickBot="1">
      <c r="B1135" s="13" t="s">
        <v>1108</v>
      </c>
      <c r="C1135" s="2">
        <v>97115522</v>
      </c>
      <c r="D1135" s="13" t="s">
        <v>1111</v>
      </c>
      <c r="E1135" s="14">
        <v>1597</v>
      </c>
      <c r="F1135" s="2">
        <v>20</v>
      </c>
      <c r="G1135" s="2">
        <v>0</v>
      </c>
      <c r="H1135" s="2">
        <v>20</v>
      </c>
      <c r="I1135" s="14">
        <v>0</v>
      </c>
      <c r="J1135" s="2">
        <v>0</v>
      </c>
      <c r="K1135" s="2">
        <v>0</v>
      </c>
      <c r="L1135" s="15"/>
      <c r="M1135" s="1">
        <v>0</v>
      </c>
      <c r="N1135" s="3">
        <v>9</v>
      </c>
      <c r="O1135" s="3">
        <v>0</v>
      </c>
      <c r="P1135" s="3">
        <v>4</v>
      </c>
      <c r="Q1135" s="3"/>
      <c r="R1135" s="3">
        <v>5</v>
      </c>
      <c r="S1135" s="3"/>
      <c r="T1135" s="3">
        <v>2</v>
      </c>
      <c r="U1135" s="3">
        <v>0</v>
      </c>
      <c r="V1135" s="3">
        <v>0</v>
      </c>
      <c r="W1135" s="3">
        <v>0</v>
      </c>
      <c r="X1135" s="3">
        <v>0</v>
      </c>
      <c r="Y1135" s="3"/>
      <c r="Z1135" s="3">
        <v>0</v>
      </c>
      <c r="AA1135" s="3"/>
      <c r="AB1135" s="3">
        <v>0</v>
      </c>
      <c r="AC1135" s="3">
        <v>0</v>
      </c>
      <c r="AD1135" s="3">
        <v>0</v>
      </c>
      <c r="AL1135" t="s">
        <v>1201</v>
      </c>
      <c r="AM1135">
        <v>97086158</v>
      </c>
      <c r="AN1135" t="s">
        <v>1231</v>
      </c>
    </row>
    <row r="1136" spans="2:40" ht="15.6" thickTop="1" thickBot="1">
      <c r="B1136" s="13" t="s">
        <v>1108</v>
      </c>
      <c r="C1136" s="2">
        <v>97111703</v>
      </c>
      <c r="D1136" s="13" t="s">
        <v>1112</v>
      </c>
      <c r="E1136" s="14">
        <v>604</v>
      </c>
      <c r="F1136" s="2">
        <v>29</v>
      </c>
      <c r="G1136" s="2">
        <v>-14</v>
      </c>
      <c r="H1136" s="2">
        <v>15</v>
      </c>
      <c r="I1136" s="14">
        <v>0</v>
      </c>
      <c r="J1136" s="2">
        <v>0</v>
      </c>
      <c r="K1136" s="2">
        <v>0</v>
      </c>
      <c r="L1136" s="15"/>
      <c r="M1136" s="1">
        <v>12</v>
      </c>
      <c r="N1136" s="3">
        <v>2</v>
      </c>
      <c r="O1136" s="3">
        <v>0</v>
      </c>
      <c r="P1136" s="3">
        <v>1</v>
      </c>
      <c r="Q1136" s="3"/>
      <c r="R1136" s="3">
        <v>0</v>
      </c>
      <c r="S1136" s="3"/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/>
      <c r="Z1136" s="3">
        <v>0</v>
      </c>
      <c r="AA1136" s="3"/>
      <c r="AB1136" s="3">
        <v>0</v>
      </c>
      <c r="AC1136" s="3">
        <v>0</v>
      </c>
      <c r="AD1136" s="3">
        <v>0</v>
      </c>
      <c r="AL1136" t="s">
        <v>1201</v>
      </c>
      <c r="AM1136">
        <v>97116129</v>
      </c>
      <c r="AN1136" t="s">
        <v>1232</v>
      </c>
    </row>
    <row r="1137" spans="2:40" ht="15.6" thickTop="1" thickBot="1">
      <c r="B1137" s="13" t="s">
        <v>1108</v>
      </c>
      <c r="C1137" s="2">
        <v>97111704</v>
      </c>
      <c r="D1137" s="13" t="s">
        <v>1113</v>
      </c>
      <c r="E1137" s="14">
        <v>625</v>
      </c>
      <c r="F1137" s="2">
        <v>45</v>
      </c>
      <c r="G1137" s="2">
        <v>-6</v>
      </c>
      <c r="H1137" s="2">
        <v>39</v>
      </c>
      <c r="I1137" s="14">
        <v>0</v>
      </c>
      <c r="J1137" s="2">
        <v>0</v>
      </c>
      <c r="K1137" s="2">
        <v>0</v>
      </c>
      <c r="L1137" s="15"/>
      <c r="M1137" s="1">
        <v>12</v>
      </c>
      <c r="N1137" s="3">
        <v>13</v>
      </c>
      <c r="O1137" s="3">
        <v>0</v>
      </c>
      <c r="P1137" s="3">
        <v>2</v>
      </c>
      <c r="Q1137" s="3"/>
      <c r="R1137" s="3">
        <v>0</v>
      </c>
      <c r="S1137" s="3"/>
      <c r="T1137" s="3">
        <v>12</v>
      </c>
      <c r="U1137" s="3">
        <v>0</v>
      </c>
      <c r="V1137" s="3">
        <v>0</v>
      </c>
      <c r="W1137" s="3">
        <v>0</v>
      </c>
      <c r="X1137" s="3">
        <v>0</v>
      </c>
      <c r="Y1137" s="3"/>
      <c r="Z1137" s="3">
        <v>0</v>
      </c>
      <c r="AA1137" s="3"/>
      <c r="AB1137" s="3">
        <v>0</v>
      </c>
      <c r="AC1137" s="3">
        <v>0</v>
      </c>
      <c r="AD1137" s="3">
        <v>0</v>
      </c>
      <c r="AL1137" t="s">
        <v>1201</v>
      </c>
      <c r="AM1137">
        <v>97075703</v>
      </c>
      <c r="AN1137" t="s">
        <v>1233</v>
      </c>
    </row>
    <row r="1138" spans="2:40" ht="15.6" thickTop="1" thickBot="1">
      <c r="B1138" s="13" t="s">
        <v>1108</v>
      </c>
      <c r="C1138" s="2">
        <v>97127138</v>
      </c>
      <c r="D1138" s="13" t="s">
        <v>1114</v>
      </c>
      <c r="E1138" s="14">
        <v>632</v>
      </c>
      <c r="F1138" s="2">
        <v>0</v>
      </c>
      <c r="G1138" s="2">
        <v>0</v>
      </c>
      <c r="H1138" s="2">
        <v>0</v>
      </c>
      <c r="I1138" s="14">
        <v>0</v>
      </c>
      <c r="J1138" s="2">
        <v>0</v>
      </c>
      <c r="K1138" s="2">
        <v>0</v>
      </c>
      <c r="L1138" s="15"/>
      <c r="M1138" s="1">
        <v>0</v>
      </c>
      <c r="N1138" s="3">
        <v>0</v>
      </c>
      <c r="O1138" s="3">
        <v>0</v>
      </c>
      <c r="P1138" s="3">
        <v>0</v>
      </c>
      <c r="Q1138" s="3"/>
      <c r="R1138" s="3">
        <v>0</v>
      </c>
      <c r="S1138" s="3"/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/>
      <c r="Z1138" s="3">
        <v>0</v>
      </c>
      <c r="AA1138" s="3"/>
      <c r="AB1138" s="3">
        <v>0</v>
      </c>
      <c r="AC1138" s="3">
        <v>0</v>
      </c>
      <c r="AD1138" s="3">
        <v>0</v>
      </c>
      <c r="AL1138" t="s">
        <v>1201</v>
      </c>
      <c r="AM1138">
        <v>97086157</v>
      </c>
      <c r="AN1138" t="s">
        <v>1234</v>
      </c>
    </row>
    <row r="1139" spans="2:40" ht="15.6" thickTop="1" thickBot="1">
      <c r="B1139" s="13" t="s">
        <v>1108</v>
      </c>
      <c r="C1139" s="2">
        <v>10639762</v>
      </c>
      <c r="D1139" s="13" t="s">
        <v>1115</v>
      </c>
      <c r="E1139" s="14">
        <v>641</v>
      </c>
      <c r="F1139" s="2">
        <v>41</v>
      </c>
      <c r="G1139" s="2">
        <v>-16</v>
      </c>
      <c r="H1139" s="2">
        <v>25</v>
      </c>
      <c r="I1139" s="14">
        <v>0</v>
      </c>
      <c r="J1139" s="2">
        <v>0</v>
      </c>
      <c r="K1139" s="2">
        <v>0</v>
      </c>
      <c r="L1139" s="15"/>
      <c r="M1139" s="1">
        <v>0</v>
      </c>
      <c r="N1139" s="3">
        <v>0</v>
      </c>
      <c r="O1139" s="3">
        <v>3</v>
      </c>
      <c r="P1139" s="3">
        <v>9</v>
      </c>
      <c r="Q1139" s="3"/>
      <c r="R1139" s="3">
        <v>0</v>
      </c>
      <c r="S1139" s="3"/>
      <c r="T1139" s="3">
        <v>13</v>
      </c>
      <c r="U1139" s="3">
        <v>0</v>
      </c>
      <c r="V1139" s="3">
        <v>0</v>
      </c>
      <c r="W1139" s="3">
        <v>0</v>
      </c>
      <c r="X1139" s="3">
        <v>0</v>
      </c>
      <c r="Y1139" s="3"/>
      <c r="Z1139" s="3">
        <v>0</v>
      </c>
      <c r="AA1139" s="3"/>
      <c r="AB1139" s="3">
        <v>0</v>
      </c>
      <c r="AC1139" s="3">
        <v>0</v>
      </c>
      <c r="AD1139" s="3">
        <v>0</v>
      </c>
      <c r="AL1139" t="s">
        <v>1201</v>
      </c>
      <c r="AM1139">
        <v>97103896</v>
      </c>
      <c r="AN1139" t="s">
        <v>1235</v>
      </c>
    </row>
    <row r="1140" spans="2:40" ht="15.6" thickTop="1" thickBot="1">
      <c r="B1140" s="13" t="s">
        <v>1108</v>
      </c>
      <c r="C1140" s="2">
        <v>40142324</v>
      </c>
      <c r="D1140" s="13" t="s">
        <v>1116</v>
      </c>
      <c r="E1140" s="14">
        <v>936</v>
      </c>
      <c r="F1140" s="2">
        <v>39</v>
      </c>
      <c r="G1140" s="2">
        <v>-11</v>
      </c>
      <c r="H1140" s="2">
        <v>28</v>
      </c>
      <c r="I1140" s="14">
        <v>0</v>
      </c>
      <c r="J1140" s="2">
        <v>0</v>
      </c>
      <c r="K1140" s="2">
        <v>0</v>
      </c>
      <c r="L1140" s="15"/>
      <c r="M1140" s="1">
        <v>-6</v>
      </c>
      <c r="N1140" s="3">
        <v>-1</v>
      </c>
      <c r="O1140" s="3">
        <v>24</v>
      </c>
      <c r="P1140" s="3">
        <v>-2</v>
      </c>
      <c r="Q1140" s="3"/>
      <c r="R1140" s="3">
        <v>0</v>
      </c>
      <c r="S1140" s="3"/>
      <c r="T1140" s="3">
        <v>13</v>
      </c>
      <c r="U1140" s="3">
        <v>0</v>
      </c>
      <c r="V1140" s="3">
        <v>0</v>
      </c>
      <c r="W1140" s="3">
        <v>0</v>
      </c>
      <c r="X1140" s="3">
        <v>0</v>
      </c>
      <c r="Y1140" s="3"/>
      <c r="Z1140" s="3">
        <v>0</v>
      </c>
      <c r="AA1140" s="3"/>
      <c r="AB1140" s="3">
        <v>0</v>
      </c>
      <c r="AC1140" s="3">
        <v>0</v>
      </c>
      <c r="AD1140" s="3">
        <v>0</v>
      </c>
      <c r="AL1140" t="s">
        <v>1201</v>
      </c>
      <c r="AM1140">
        <v>48099331</v>
      </c>
      <c r="AN1140" t="s">
        <v>1236</v>
      </c>
    </row>
    <row r="1141" spans="2:40" ht="15.6" thickTop="1" thickBot="1">
      <c r="B1141" s="13" t="s">
        <v>1108</v>
      </c>
      <c r="C1141" s="2">
        <v>97098750</v>
      </c>
      <c r="D1141" s="13" t="s">
        <v>1117</v>
      </c>
      <c r="E1141" s="14">
        <v>635</v>
      </c>
      <c r="F1141" s="2">
        <v>60</v>
      </c>
      <c r="G1141" s="2">
        <v>0</v>
      </c>
      <c r="H1141" s="2">
        <v>60</v>
      </c>
      <c r="I1141" s="14">
        <v>0</v>
      </c>
      <c r="J1141" s="2">
        <v>0</v>
      </c>
      <c r="K1141" s="2">
        <v>0</v>
      </c>
      <c r="L1141" s="15"/>
      <c r="M1141" s="1">
        <v>14</v>
      </c>
      <c r="N1141" s="3">
        <v>11</v>
      </c>
      <c r="O1141" s="3">
        <v>0</v>
      </c>
      <c r="P1141" s="3">
        <v>22</v>
      </c>
      <c r="Q1141" s="3"/>
      <c r="R1141" s="3">
        <v>0</v>
      </c>
      <c r="S1141" s="3"/>
      <c r="T1141" s="3">
        <v>13</v>
      </c>
      <c r="U1141" s="3">
        <v>0</v>
      </c>
      <c r="V1141" s="3">
        <v>0</v>
      </c>
      <c r="W1141" s="3">
        <v>0</v>
      </c>
      <c r="X1141" s="3">
        <v>0</v>
      </c>
      <c r="Y1141" s="3"/>
      <c r="Z1141" s="3">
        <v>0</v>
      </c>
      <c r="AA1141" s="3"/>
      <c r="AB1141" s="3">
        <v>0</v>
      </c>
      <c r="AC1141" s="3">
        <v>0</v>
      </c>
      <c r="AD1141" s="3">
        <v>0</v>
      </c>
      <c r="AL1141" t="s">
        <v>1201</v>
      </c>
      <c r="AM1141">
        <v>97090687</v>
      </c>
      <c r="AN1141" t="s">
        <v>1237</v>
      </c>
    </row>
    <row r="1142" spans="2:40" ht="15.6" thickTop="1" thickBot="1">
      <c r="B1142" s="13" t="s">
        <v>1108</v>
      </c>
      <c r="C1142" s="2">
        <v>20073395</v>
      </c>
      <c r="D1142" s="13" t="s">
        <v>1118</v>
      </c>
      <c r="E1142" s="14">
        <v>674</v>
      </c>
      <c r="F1142" s="2">
        <v>0</v>
      </c>
      <c r="G1142" s="2">
        <v>-1</v>
      </c>
      <c r="H1142" s="2">
        <v>-1</v>
      </c>
      <c r="I1142" s="14">
        <v>0</v>
      </c>
      <c r="J1142" s="2">
        <v>0</v>
      </c>
      <c r="K1142" s="2">
        <v>0</v>
      </c>
      <c r="L1142" s="15"/>
      <c r="M1142" s="1">
        <v>-1</v>
      </c>
      <c r="N1142" s="3">
        <v>0</v>
      </c>
      <c r="O1142" s="3">
        <v>0</v>
      </c>
      <c r="P1142" s="3">
        <v>0</v>
      </c>
      <c r="Q1142" s="3"/>
      <c r="R1142" s="3">
        <v>0</v>
      </c>
      <c r="S1142" s="3"/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/>
      <c r="Z1142" s="3">
        <v>0</v>
      </c>
      <c r="AA1142" s="3"/>
      <c r="AB1142" s="3">
        <v>0</v>
      </c>
      <c r="AC1142" s="3">
        <v>0</v>
      </c>
      <c r="AD1142" s="3">
        <v>0</v>
      </c>
      <c r="AL1142" t="s">
        <v>1201</v>
      </c>
      <c r="AM1142">
        <v>97127081</v>
      </c>
      <c r="AN1142" t="s">
        <v>1238</v>
      </c>
    </row>
    <row r="1143" spans="2:40" ht="15.6" thickTop="1" thickBot="1">
      <c r="B1143" s="13" t="s">
        <v>1108</v>
      </c>
      <c r="C1143" s="2">
        <v>20073395</v>
      </c>
      <c r="D1143" s="13" t="s">
        <v>1118</v>
      </c>
      <c r="E1143" s="14">
        <v>674</v>
      </c>
      <c r="F1143" s="2">
        <v>43</v>
      </c>
      <c r="G1143" s="2">
        <v>-5</v>
      </c>
      <c r="H1143" s="2">
        <v>38</v>
      </c>
      <c r="I1143" s="14">
        <v>0</v>
      </c>
      <c r="J1143" s="2">
        <v>0</v>
      </c>
      <c r="K1143" s="2">
        <v>0</v>
      </c>
      <c r="L1143" s="15"/>
      <c r="M1143" s="1">
        <v>0</v>
      </c>
      <c r="N1143" s="3">
        <v>9</v>
      </c>
      <c r="O1143" s="3">
        <v>1</v>
      </c>
      <c r="P1143" s="3">
        <v>18</v>
      </c>
      <c r="Q1143" s="3"/>
      <c r="R1143" s="3">
        <v>0</v>
      </c>
      <c r="S1143" s="3"/>
      <c r="T1143" s="3">
        <v>10</v>
      </c>
      <c r="U1143" s="3">
        <v>0</v>
      </c>
      <c r="V1143" s="3">
        <v>0</v>
      </c>
      <c r="W1143" s="3">
        <v>0</v>
      </c>
      <c r="X1143" s="3">
        <v>0</v>
      </c>
      <c r="Y1143" s="3"/>
      <c r="Z1143" s="3">
        <v>0</v>
      </c>
      <c r="AA1143" s="3"/>
      <c r="AB1143" s="3">
        <v>0</v>
      </c>
      <c r="AC1143" s="3">
        <v>0</v>
      </c>
      <c r="AD1143" s="3">
        <v>0</v>
      </c>
      <c r="AL1143" t="s">
        <v>1201</v>
      </c>
      <c r="AM1143">
        <v>97066199</v>
      </c>
      <c r="AN1143" t="s">
        <v>1239</v>
      </c>
    </row>
    <row r="1144" spans="2:40" ht="15.6" thickTop="1" thickBot="1">
      <c r="B1144" s="13" t="s">
        <v>1108</v>
      </c>
      <c r="C1144" s="2">
        <v>55045378</v>
      </c>
      <c r="D1144" s="13" t="s">
        <v>1119</v>
      </c>
      <c r="E1144" s="14">
        <v>639</v>
      </c>
      <c r="F1144" s="2">
        <v>18</v>
      </c>
      <c r="G1144" s="2">
        <v>-13</v>
      </c>
      <c r="H1144" s="2">
        <v>5</v>
      </c>
      <c r="I1144" s="14">
        <v>0</v>
      </c>
      <c r="J1144" s="2">
        <v>0</v>
      </c>
      <c r="K1144" s="2">
        <v>0</v>
      </c>
      <c r="L1144" s="15"/>
      <c r="M1144" s="1">
        <v>14</v>
      </c>
      <c r="N1144" s="3">
        <v>0</v>
      </c>
      <c r="O1144" s="3">
        <v>-9</v>
      </c>
      <c r="P1144" s="3">
        <v>0</v>
      </c>
      <c r="Q1144" s="3"/>
      <c r="R1144" s="3">
        <v>0</v>
      </c>
      <c r="S1144" s="3"/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/>
      <c r="Z1144" s="3">
        <v>0</v>
      </c>
      <c r="AA1144" s="3"/>
      <c r="AB1144" s="3">
        <v>0</v>
      </c>
      <c r="AC1144" s="3">
        <v>0</v>
      </c>
      <c r="AD1144" s="3">
        <v>0</v>
      </c>
      <c r="AL1144" t="s">
        <v>1201</v>
      </c>
      <c r="AM1144">
        <v>97099045</v>
      </c>
      <c r="AN1144" t="s">
        <v>1240</v>
      </c>
    </row>
    <row r="1145" spans="2:40" ht="15.6" thickTop="1" thickBot="1">
      <c r="B1145" s="13" t="s">
        <v>1108</v>
      </c>
      <c r="C1145" s="2">
        <v>55045378</v>
      </c>
      <c r="D1145" s="13" t="s">
        <v>1119</v>
      </c>
      <c r="E1145" s="14">
        <v>639</v>
      </c>
      <c r="F1145" s="2">
        <v>24</v>
      </c>
      <c r="G1145" s="2">
        <v>0</v>
      </c>
      <c r="H1145" s="2">
        <v>24</v>
      </c>
      <c r="I1145" s="14">
        <v>0</v>
      </c>
      <c r="J1145" s="2">
        <v>0</v>
      </c>
      <c r="K1145" s="2">
        <v>0</v>
      </c>
      <c r="L1145" s="15"/>
      <c r="M1145" s="1">
        <v>0</v>
      </c>
      <c r="N1145" s="3">
        <v>0</v>
      </c>
      <c r="O1145" s="3">
        <v>0</v>
      </c>
      <c r="P1145" s="3">
        <v>12</v>
      </c>
      <c r="Q1145" s="3"/>
      <c r="R1145" s="3">
        <v>0</v>
      </c>
      <c r="S1145" s="3"/>
      <c r="T1145" s="3">
        <v>12</v>
      </c>
      <c r="U1145" s="3">
        <v>0</v>
      </c>
      <c r="V1145" s="3">
        <v>0</v>
      </c>
      <c r="W1145" s="3">
        <v>0</v>
      </c>
      <c r="X1145" s="3">
        <v>0</v>
      </c>
      <c r="Y1145" s="3"/>
      <c r="Z1145" s="3">
        <v>0</v>
      </c>
      <c r="AA1145" s="3"/>
      <c r="AB1145" s="3">
        <v>0</v>
      </c>
      <c r="AC1145" s="3">
        <v>0</v>
      </c>
      <c r="AD1145" s="3">
        <v>0</v>
      </c>
      <c r="AL1145" t="s">
        <v>1201</v>
      </c>
      <c r="AM1145">
        <v>10639219</v>
      </c>
      <c r="AN1145" t="s">
        <v>1241</v>
      </c>
    </row>
    <row r="1146" spans="2:40" ht="15.6" thickTop="1" thickBot="1">
      <c r="B1146" s="13" t="s">
        <v>1108</v>
      </c>
      <c r="C1146" s="2">
        <v>97123603</v>
      </c>
      <c r="D1146" s="13" t="s">
        <v>1120</v>
      </c>
      <c r="E1146" s="14">
        <v>500</v>
      </c>
      <c r="F1146" s="2">
        <v>6</v>
      </c>
      <c r="G1146" s="2">
        <v>-25</v>
      </c>
      <c r="H1146" s="2">
        <v>-19</v>
      </c>
      <c r="I1146" s="14">
        <v>0</v>
      </c>
      <c r="J1146" s="2">
        <v>0</v>
      </c>
      <c r="K1146" s="2">
        <v>0</v>
      </c>
      <c r="L1146" s="15"/>
      <c r="M1146" s="1">
        <v>0</v>
      </c>
      <c r="N1146" s="3">
        <v>0</v>
      </c>
      <c r="O1146" s="3">
        <v>-15</v>
      </c>
      <c r="P1146" s="3">
        <v>0</v>
      </c>
      <c r="Q1146" s="3">
        <v>0</v>
      </c>
      <c r="R1146" s="3">
        <v>0</v>
      </c>
      <c r="S1146" s="3">
        <v>0</v>
      </c>
      <c r="T1146" s="3">
        <v>-4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L1146" t="s">
        <v>1201</v>
      </c>
      <c r="AM1146">
        <v>97006243</v>
      </c>
      <c r="AN1146" t="s">
        <v>1242</v>
      </c>
    </row>
    <row r="1147" spans="2:40" ht="15.6" thickTop="1" thickBot="1">
      <c r="B1147" s="13" t="s">
        <v>1108</v>
      </c>
      <c r="C1147" s="2">
        <v>97111708</v>
      </c>
      <c r="D1147" s="13" t="s">
        <v>1121</v>
      </c>
      <c r="E1147" s="14">
        <v>504</v>
      </c>
      <c r="F1147" s="2">
        <v>18</v>
      </c>
      <c r="G1147" s="2">
        <v>-30</v>
      </c>
      <c r="H1147" s="2">
        <v>-12</v>
      </c>
      <c r="I1147" s="14">
        <v>0</v>
      </c>
      <c r="J1147" s="2">
        <v>0</v>
      </c>
      <c r="K1147" s="2">
        <v>0</v>
      </c>
      <c r="L1147" s="15"/>
      <c r="M1147" s="1">
        <v>-4</v>
      </c>
      <c r="N1147" s="3">
        <v>-15</v>
      </c>
      <c r="O1147" s="3">
        <v>0</v>
      </c>
      <c r="P1147" s="3">
        <v>0</v>
      </c>
      <c r="Q1147" s="3"/>
      <c r="R1147" s="3">
        <v>0</v>
      </c>
      <c r="S1147" s="3"/>
      <c r="T1147" s="3">
        <v>7</v>
      </c>
      <c r="U1147" s="3">
        <v>0</v>
      </c>
      <c r="V1147" s="3">
        <v>0</v>
      </c>
      <c r="W1147" s="3">
        <v>0</v>
      </c>
      <c r="X1147" s="3">
        <v>0</v>
      </c>
      <c r="Y1147" s="3"/>
      <c r="Z1147" s="3">
        <v>0</v>
      </c>
      <c r="AA1147" s="3"/>
      <c r="AB1147" s="3">
        <v>0</v>
      </c>
      <c r="AC1147" s="3">
        <v>0</v>
      </c>
      <c r="AD1147" s="3">
        <v>0</v>
      </c>
      <c r="AL1147" t="s">
        <v>1201</v>
      </c>
      <c r="AM1147">
        <v>97006248</v>
      </c>
      <c r="AN1147" t="s">
        <v>1243</v>
      </c>
    </row>
    <row r="1148" spans="2:40" ht="15.6" thickTop="1" thickBot="1">
      <c r="B1148" s="13" t="s">
        <v>1108</v>
      </c>
      <c r="C1148" s="2">
        <v>97116270</v>
      </c>
      <c r="D1148" s="13" t="s">
        <v>1122</v>
      </c>
      <c r="E1148" s="14">
        <v>500</v>
      </c>
      <c r="F1148" s="2">
        <v>36</v>
      </c>
      <c r="G1148" s="2">
        <v>-10</v>
      </c>
      <c r="H1148" s="2">
        <v>26</v>
      </c>
      <c r="I1148" s="14">
        <v>0</v>
      </c>
      <c r="J1148" s="2">
        <v>0</v>
      </c>
      <c r="K1148" s="2">
        <v>0</v>
      </c>
      <c r="L1148" s="15"/>
      <c r="M1148" s="1">
        <v>12</v>
      </c>
      <c r="N1148" s="3">
        <v>7</v>
      </c>
      <c r="O1148" s="3">
        <v>0</v>
      </c>
      <c r="P1148" s="3">
        <v>0</v>
      </c>
      <c r="Q1148" s="3">
        <v>0</v>
      </c>
      <c r="R1148" s="3">
        <v>7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L1148" t="s">
        <v>1201</v>
      </c>
      <c r="AM1148">
        <v>97105024</v>
      </c>
      <c r="AN1148" t="s">
        <v>1244</v>
      </c>
    </row>
    <row r="1149" spans="2:40" ht="15.6" thickTop="1" thickBot="1">
      <c r="B1149" s="13" t="s">
        <v>1108</v>
      </c>
      <c r="C1149" s="2">
        <v>52029716</v>
      </c>
      <c r="D1149" s="13" t="s">
        <v>1123</v>
      </c>
      <c r="E1149" s="14">
        <v>1428</v>
      </c>
      <c r="F1149" s="2">
        <v>40</v>
      </c>
      <c r="G1149" s="2">
        <v>-21</v>
      </c>
      <c r="H1149" s="2">
        <v>19</v>
      </c>
      <c r="I1149" s="14">
        <v>0</v>
      </c>
      <c r="J1149" s="2">
        <v>0</v>
      </c>
      <c r="K1149" s="2">
        <v>0</v>
      </c>
      <c r="L1149" s="15"/>
      <c r="M1149" s="1">
        <v>8</v>
      </c>
      <c r="N1149" s="3">
        <v>5</v>
      </c>
      <c r="O1149" s="3">
        <v>4</v>
      </c>
      <c r="P1149" s="3">
        <v>9</v>
      </c>
      <c r="Q1149" s="3"/>
      <c r="R1149" s="3">
        <v>-2</v>
      </c>
      <c r="S1149" s="3"/>
      <c r="T1149" s="3">
        <v>-5</v>
      </c>
      <c r="U1149" s="3">
        <v>0</v>
      </c>
      <c r="V1149" s="3">
        <v>0</v>
      </c>
      <c r="W1149" s="3">
        <v>0</v>
      </c>
      <c r="X1149" s="3">
        <v>0</v>
      </c>
      <c r="Y1149" s="3"/>
      <c r="Z1149" s="3">
        <v>0</v>
      </c>
      <c r="AA1149" s="3"/>
      <c r="AB1149" s="3">
        <v>0</v>
      </c>
      <c r="AC1149" s="3">
        <v>0</v>
      </c>
      <c r="AD1149" s="3">
        <v>0</v>
      </c>
      <c r="AE1149" s="57"/>
      <c r="AF1149" s="57"/>
      <c r="AG1149" s="57"/>
      <c r="AH1149" s="57"/>
      <c r="AI1149" s="57"/>
      <c r="AJ1149" s="57"/>
      <c r="AK1149" s="57"/>
      <c r="AL1149" t="s">
        <v>1201</v>
      </c>
      <c r="AM1149">
        <v>97122336</v>
      </c>
      <c r="AN1149" t="s">
        <v>1245</v>
      </c>
    </row>
    <row r="1150" spans="2:40" ht="15.6" thickTop="1" thickBot="1">
      <c r="B1150" s="13" t="s">
        <v>1108</v>
      </c>
      <c r="C1150" s="2">
        <v>97119728</v>
      </c>
      <c r="D1150" s="13" t="s">
        <v>1124</v>
      </c>
      <c r="E1150" s="14">
        <v>500</v>
      </c>
      <c r="F1150" s="2">
        <v>48</v>
      </c>
      <c r="G1150" s="2">
        <v>-15</v>
      </c>
      <c r="H1150" s="2">
        <v>33</v>
      </c>
      <c r="I1150" s="14">
        <v>0</v>
      </c>
      <c r="J1150" s="2">
        <v>0</v>
      </c>
      <c r="K1150" s="2">
        <v>0</v>
      </c>
      <c r="L1150" s="15"/>
      <c r="M1150" s="1">
        <v>12</v>
      </c>
      <c r="N1150" s="3">
        <v>0</v>
      </c>
      <c r="O1150" s="3">
        <v>18</v>
      </c>
      <c r="P1150" s="3">
        <v>0</v>
      </c>
      <c r="Q1150" s="3">
        <v>0</v>
      </c>
      <c r="R1150" s="3">
        <v>7</v>
      </c>
      <c r="S1150" s="3">
        <v>0</v>
      </c>
      <c r="T1150" s="3">
        <v>-4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L1150" t="s">
        <v>1201</v>
      </c>
      <c r="AM1150">
        <v>97131854</v>
      </c>
      <c r="AN1150" t="s">
        <v>1246</v>
      </c>
    </row>
    <row r="1151" spans="2:40" ht="15.6" thickTop="1" thickBot="1">
      <c r="B1151" s="13" t="s">
        <v>1125</v>
      </c>
      <c r="C1151" s="2">
        <v>65615002</v>
      </c>
      <c r="D1151" s="13" t="s">
        <v>1126</v>
      </c>
      <c r="E1151" s="14">
        <v>500</v>
      </c>
      <c r="F1151" s="2">
        <v>18</v>
      </c>
      <c r="G1151" s="2">
        <v>-36</v>
      </c>
      <c r="H1151" s="2">
        <v>-18</v>
      </c>
      <c r="I1151" s="14">
        <v>0</v>
      </c>
      <c r="J1151" s="2">
        <v>0</v>
      </c>
      <c r="K1151" s="2">
        <v>0</v>
      </c>
      <c r="L1151" s="15"/>
      <c r="M1151" s="1">
        <v>0</v>
      </c>
      <c r="N1151" s="3">
        <v>-2</v>
      </c>
      <c r="O1151" s="3">
        <v>0</v>
      </c>
      <c r="P1151" s="3">
        <v>0</v>
      </c>
      <c r="Q1151" s="3">
        <v>-13</v>
      </c>
      <c r="R1151" s="3">
        <v>0</v>
      </c>
      <c r="S1151" s="3">
        <v>1</v>
      </c>
      <c r="T1151" s="3">
        <v>-4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L1151" t="s">
        <v>1201</v>
      </c>
      <c r="AM1151">
        <v>48099330</v>
      </c>
      <c r="AN1151" t="s">
        <v>1247</v>
      </c>
    </row>
    <row r="1152" spans="2:40" ht="15.6" thickTop="1" thickBot="1">
      <c r="B1152" s="13" t="s">
        <v>1125</v>
      </c>
      <c r="C1152" s="2">
        <v>65615002</v>
      </c>
      <c r="D1152" s="13" t="s">
        <v>1126</v>
      </c>
      <c r="E1152" s="14">
        <v>500</v>
      </c>
      <c r="F1152" s="2">
        <v>0</v>
      </c>
      <c r="G1152" s="2">
        <v>0</v>
      </c>
      <c r="H1152" s="2">
        <v>0</v>
      </c>
      <c r="I1152" s="14">
        <v>0</v>
      </c>
      <c r="J1152" s="2">
        <v>0</v>
      </c>
      <c r="K1152" s="2">
        <v>0</v>
      </c>
      <c r="L1152" s="15"/>
      <c r="M1152" s="1">
        <v>0</v>
      </c>
      <c r="N1152" s="3">
        <v>0</v>
      </c>
      <c r="O1152" s="3">
        <v>0</v>
      </c>
      <c r="P1152" s="3">
        <v>0</v>
      </c>
      <c r="Q1152" s="3"/>
      <c r="R1152" s="3">
        <v>0</v>
      </c>
      <c r="S1152" s="3"/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/>
      <c r="Z1152" s="3">
        <v>0</v>
      </c>
      <c r="AA1152" s="3"/>
      <c r="AB1152" s="3">
        <v>0</v>
      </c>
      <c r="AC1152" s="3">
        <v>0</v>
      </c>
      <c r="AD1152" s="3">
        <v>0</v>
      </c>
      <c r="AL1152" t="s">
        <v>1201</v>
      </c>
      <c r="AM1152">
        <v>97085583</v>
      </c>
      <c r="AN1152" t="s">
        <v>1248</v>
      </c>
    </row>
    <row r="1153" spans="2:40" ht="15.6" thickTop="1" thickBot="1">
      <c r="B1153" s="13" t="s">
        <v>1125</v>
      </c>
      <c r="C1153" s="2">
        <v>97098657</v>
      </c>
      <c r="D1153" s="13" t="s">
        <v>1127</v>
      </c>
      <c r="E1153" s="14">
        <v>690</v>
      </c>
      <c r="F1153" s="2">
        <v>30</v>
      </c>
      <c r="G1153" s="2">
        <v>-11</v>
      </c>
      <c r="H1153" s="2">
        <v>19</v>
      </c>
      <c r="I1153" s="14">
        <v>0</v>
      </c>
      <c r="J1153" s="2">
        <v>0</v>
      </c>
      <c r="K1153" s="2">
        <v>0</v>
      </c>
      <c r="L1153" s="15"/>
      <c r="M1153" s="1">
        <v>14</v>
      </c>
      <c r="N1153" s="3">
        <v>0</v>
      </c>
      <c r="O1153" s="3">
        <v>13</v>
      </c>
      <c r="P1153" s="3">
        <v>0</v>
      </c>
      <c r="Q1153" s="3"/>
      <c r="R1153" s="3">
        <v>0</v>
      </c>
      <c r="S1153" s="3"/>
      <c r="T1153" s="3">
        <v>-8</v>
      </c>
      <c r="U1153" s="3">
        <v>0</v>
      </c>
      <c r="V1153" s="3">
        <v>0</v>
      </c>
      <c r="W1153" s="3">
        <v>0</v>
      </c>
      <c r="X1153" s="3">
        <v>0</v>
      </c>
      <c r="Y1153" s="3"/>
      <c r="Z1153" s="3">
        <v>0</v>
      </c>
      <c r="AA1153" s="3"/>
      <c r="AB1153" s="3">
        <v>0</v>
      </c>
      <c r="AC1153" s="3">
        <v>0</v>
      </c>
      <c r="AD1153" s="3">
        <v>0</v>
      </c>
      <c r="AL1153" t="s">
        <v>1201</v>
      </c>
      <c r="AM1153">
        <v>10196080</v>
      </c>
      <c r="AN1153" t="s">
        <v>1249</v>
      </c>
    </row>
    <row r="1154" spans="2:40" ht="15.6" thickTop="1" thickBot="1">
      <c r="B1154" s="13" t="s">
        <v>1125</v>
      </c>
      <c r="C1154" s="2">
        <v>97110837</v>
      </c>
      <c r="D1154" s="13" t="s">
        <v>1128</v>
      </c>
      <c r="E1154" s="14">
        <v>893</v>
      </c>
      <c r="F1154" s="2">
        <v>61</v>
      </c>
      <c r="G1154" s="2">
        <v>-6</v>
      </c>
      <c r="H1154" s="2">
        <v>55</v>
      </c>
      <c r="I1154" s="14">
        <v>0</v>
      </c>
      <c r="J1154" s="2">
        <v>0</v>
      </c>
      <c r="K1154" s="2">
        <v>0</v>
      </c>
      <c r="L1154" s="15"/>
      <c r="M1154" s="1">
        <v>3</v>
      </c>
      <c r="N1154" s="3">
        <v>12</v>
      </c>
      <c r="O1154" s="3">
        <v>15</v>
      </c>
      <c r="P1154" s="3">
        <v>0</v>
      </c>
      <c r="Q1154" s="3"/>
      <c r="R1154" s="3">
        <v>21</v>
      </c>
      <c r="S1154" s="3"/>
      <c r="T1154" s="3">
        <v>4</v>
      </c>
      <c r="U1154" s="3">
        <v>0</v>
      </c>
      <c r="V1154" s="3">
        <v>0</v>
      </c>
      <c r="W1154" s="3">
        <v>0</v>
      </c>
      <c r="X1154" s="3">
        <v>0</v>
      </c>
      <c r="Y1154" s="3"/>
      <c r="Z1154" s="3">
        <v>0</v>
      </c>
      <c r="AA1154" s="3"/>
      <c r="AB1154" s="3">
        <v>0</v>
      </c>
      <c r="AC1154" s="3">
        <v>0</v>
      </c>
      <c r="AD1154" s="3">
        <v>0</v>
      </c>
      <c r="AL1154" t="s">
        <v>1201</v>
      </c>
      <c r="AM1154">
        <v>43145715</v>
      </c>
      <c r="AN1154" t="s">
        <v>1250</v>
      </c>
    </row>
    <row r="1155" spans="2:40" ht="15.6" thickTop="1" thickBot="1">
      <c r="B1155" s="13" t="s">
        <v>1125</v>
      </c>
      <c r="C1155" s="2">
        <v>97065697</v>
      </c>
      <c r="D1155" s="13" t="s">
        <v>1129</v>
      </c>
      <c r="E1155" s="14">
        <v>938</v>
      </c>
      <c r="F1155" s="2">
        <v>17</v>
      </c>
      <c r="G1155" s="2">
        <v>-25</v>
      </c>
      <c r="H1155" s="2">
        <v>-8</v>
      </c>
      <c r="I1155" s="14">
        <v>0</v>
      </c>
      <c r="J1155" s="2">
        <v>0</v>
      </c>
      <c r="K1155" s="2">
        <v>0</v>
      </c>
      <c r="L1155" s="15"/>
      <c r="M1155" s="1">
        <v>-12</v>
      </c>
      <c r="N1155" s="3">
        <v>-5</v>
      </c>
      <c r="O1155" s="3">
        <v>0</v>
      </c>
      <c r="P1155" s="3">
        <v>9</v>
      </c>
      <c r="Q1155" s="3"/>
      <c r="R1155" s="3">
        <v>0</v>
      </c>
      <c r="S1155" s="3"/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/>
      <c r="Z1155" s="3">
        <v>0</v>
      </c>
      <c r="AA1155" s="3"/>
      <c r="AB1155" s="3">
        <v>0</v>
      </c>
      <c r="AC1155" s="3">
        <v>0</v>
      </c>
      <c r="AD1155" s="3">
        <v>0</v>
      </c>
      <c r="AL1155" t="s">
        <v>1201</v>
      </c>
      <c r="AM1155">
        <v>97007366</v>
      </c>
      <c r="AN1155" t="s">
        <v>1251</v>
      </c>
    </row>
    <row r="1156" spans="2:40" ht="15.6" thickTop="1" thickBot="1">
      <c r="B1156" s="13" t="s">
        <v>1125</v>
      </c>
      <c r="C1156" s="2">
        <v>97107646</v>
      </c>
      <c r="D1156" s="13" t="s">
        <v>1130</v>
      </c>
      <c r="E1156" s="14">
        <v>741</v>
      </c>
      <c r="F1156" s="2">
        <v>12</v>
      </c>
      <c r="G1156" s="2">
        <v>-10</v>
      </c>
      <c r="H1156" s="2">
        <v>2</v>
      </c>
      <c r="I1156" s="14">
        <v>0</v>
      </c>
      <c r="J1156" s="2">
        <v>0</v>
      </c>
      <c r="K1156" s="2">
        <v>0</v>
      </c>
      <c r="L1156" s="15"/>
      <c r="M1156" s="1">
        <v>0</v>
      </c>
      <c r="N1156" s="3">
        <v>1</v>
      </c>
      <c r="O1156" s="3">
        <v>0</v>
      </c>
      <c r="P1156" s="3">
        <v>0</v>
      </c>
      <c r="Q1156" s="3"/>
      <c r="R1156" s="3">
        <v>0</v>
      </c>
      <c r="S1156" s="3"/>
      <c r="T1156" s="3">
        <v>1</v>
      </c>
      <c r="U1156" s="3">
        <v>0</v>
      </c>
      <c r="V1156" s="3">
        <v>0</v>
      </c>
      <c r="W1156" s="3">
        <v>0</v>
      </c>
      <c r="X1156" s="3">
        <v>0</v>
      </c>
      <c r="Y1156" s="3"/>
      <c r="Z1156" s="3">
        <v>0</v>
      </c>
      <c r="AA1156" s="3"/>
      <c r="AB1156" s="3">
        <v>0</v>
      </c>
      <c r="AC1156" s="3">
        <v>0</v>
      </c>
      <c r="AD1156" s="3">
        <v>0</v>
      </c>
      <c r="AL1156" t="s">
        <v>1201</v>
      </c>
      <c r="AM1156">
        <v>97016640</v>
      </c>
      <c r="AN1156" t="s">
        <v>1252</v>
      </c>
    </row>
    <row r="1157" spans="2:40" ht="15.6" thickTop="1" thickBot="1">
      <c r="B1157" s="13" t="s">
        <v>1125</v>
      </c>
      <c r="C1157" s="2">
        <v>97051815</v>
      </c>
      <c r="D1157" s="13" t="s">
        <v>1131</v>
      </c>
      <c r="E1157" s="14">
        <v>766</v>
      </c>
      <c r="F1157" s="2">
        <v>7</v>
      </c>
      <c r="G1157" s="2">
        <v>-25</v>
      </c>
      <c r="H1157" s="2">
        <v>-18</v>
      </c>
      <c r="I1157" s="14">
        <v>0</v>
      </c>
      <c r="J1157" s="2">
        <v>0</v>
      </c>
      <c r="K1157" s="2">
        <v>0</v>
      </c>
      <c r="L1157" s="15"/>
      <c r="M1157" s="1">
        <v>0</v>
      </c>
      <c r="N1157" s="3">
        <v>-2</v>
      </c>
      <c r="O1157" s="3">
        <v>-4</v>
      </c>
      <c r="P1157" s="3">
        <v>0</v>
      </c>
      <c r="Q1157" s="3"/>
      <c r="R1157" s="3">
        <v>0</v>
      </c>
      <c r="S1157" s="3"/>
      <c r="T1157" s="3">
        <v>-12</v>
      </c>
      <c r="U1157" s="3">
        <v>0</v>
      </c>
      <c r="V1157" s="3">
        <v>0</v>
      </c>
      <c r="W1157" s="3">
        <v>0</v>
      </c>
      <c r="X1157" s="3">
        <v>0</v>
      </c>
      <c r="Y1157" s="3"/>
      <c r="Z1157" s="3">
        <v>0</v>
      </c>
      <c r="AA1157" s="3"/>
      <c r="AB1157" s="3">
        <v>0</v>
      </c>
      <c r="AC1157" s="3">
        <v>0</v>
      </c>
      <c r="AD1157" s="3">
        <v>0</v>
      </c>
      <c r="AL1157" t="s">
        <v>1253</v>
      </c>
      <c r="AM1157">
        <v>97126961</v>
      </c>
      <c r="AN1157" t="s">
        <v>1254</v>
      </c>
    </row>
    <row r="1158" spans="2:40" ht="15.6" thickTop="1" thickBot="1">
      <c r="B1158" s="13" t="s">
        <v>1125</v>
      </c>
      <c r="C1158" s="2">
        <v>97094802</v>
      </c>
      <c r="D1158" s="13" t="s">
        <v>1132</v>
      </c>
      <c r="E1158" s="14">
        <v>500</v>
      </c>
      <c r="F1158" s="2">
        <v>6</v>
      </c>
      <c r="G1158" s="2">
        <v>-23</v>
      </c>
      <c r="H1158" s="2">
        <v>-17</v>
      </c>
      <c r="I1158" s="14">
        <v>0</v>
      </c>
      <c r="J1158" s="2">
        <v>0</v>
      </c>
      <c r="K1158" s="2">
        <v>0</v>
      </c>
      <c r="L1158" s="15"/>
      <c r="M1158" s="1">
        <v>-4</v>
      </c>
      <c r="N1158" s="3">
        <v>0</v>
      </c>
      <c r="O1158" s="3">
        <v>-13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L1158" t="s">
        <v>1253</v>
      </c>
      <c r="AM1158">
        <v>97126995</v>
      </c>
      <c r="AN1158" t="s">
        <v>1255</v>
      </c>
    </row>
    <row r="1159" spans="2:40" ht="15.6" thickTop="1" thickBot="1">
      <c r="B1159" s="13" t="s">
        <v>1125</v>
      </c>
      <c r="C1159" s="2">
        <v>97113662</v>
      </c>
      <c r="D1159" s="13" t="s">
        <v>1133</v>
      </c>
      <c r="E1159" s="14">
        <v>500</v>
      </c>
      <c r="F1159" s="2">
        <v>12</v>
      </c>
      <c r="G1159" s="2">
        <v>-16</v>
      </c>
      <c r="H1159" s="2">
        <v>-4</v>
      </c>
      <c r="I1159" s="14">
        <v>0</v>
      </c>
      <c r="J1159" s="2">
        <v>0</v>
      </c>
      <c r="K1159" s="2">
        <v>0</v>
      </c>
      <c r="L1159" s="15"/>
      <c r="M1159" s="1">
        <v>0</v>
      </c>
      <c r="N1159" s="3">
        <v>-2</v>
      </c>
      <c r="O1159" s="3">
        <v>0</v>
      </c>
      <c r="P1159" s="3">
        <v>0</v>
      </c>
      <c r="Q1159" s="3">
        <v>-2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L1159" t="s">
        <v>1253</v>
      </c>
      <c r="AM1159">
        <v>97023772</v>
      </c>
      <c r="AN1159" t="s">
        <v>1256</v>
      </c>
    </row>
    <row r="1160" spans="2:40" ht="15.6" thickTop="1" thickBot="1">
      <c r="B1160" s="13" t="s">
        <v>1125</v>
      </c>
      <c r="C1160" s="2">
        <v>53073380</v>
      </c>
      <c r="D1160" s="13" t="s">
        <v>1134</v>
      </c>
      <c r="E1160" s="14">
        <v>857</v>
      </c>
      <c r="F1160" s="2">
        <v>2</v>
      </c>
      <c r="G1160" s="2">
        <v>-9</v>
      </c>
      <c r="H1160" s="2">
        <v>-7</v>
      </c>
      <c r="I1160" s="14">
        <v>0</v>
      </c>
      <c r="J1160" s="2">
        <v>0</v>
      </c>
      <c r="K1160" s="2">
        <v>0</v>
      </c>
      <c r="L1160" s="15"/>
      <c r="M1160" s="1">
        <v>0</v>
      </c>
      <c r="N1160" s="3">
        <v>-7</v>
      </c>
      <c r="O1160" s="3">
        <v>0</v>
      </c>
      <c r="P1160" s="3">
        <v>0</v>
      </c>
      <c r="Q1160" s="3"/>
      <c r="R1160" s="3">
        <v>0</v>
      </c>
      <c r="S1160" s="3"/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/>
      <c r="Z1160" s="3">
        <v>0</v>
      </c>
      <c r="AA1160" s="3"/>
      <c r="AB1160" s="3">
        <v>0</v>
      </c>
      <c r="AC1160" s="3">
        <v>0</v>
      </c>
      <c r="AD1160" s="3">
        <v>0</v>
      </c>
      <c r="AL1160" t="s">
        <v>1253</v>
      </c>
      <c r="AM1160">
        <v>97072590</v>
      </c>
      <c r="AN1160" t="s">
        <v>1257</v>
      </c>
    </row>
    <row r="1161" spans="2:40" ht="15.6" thickTop="1" thickBot="1">
      <c r="B1161" s="13" t="s">
        <v>1125</v>
      </c>
      <c r="C1161" s="2">
        <v>10639931</v>
      </c>
      <c r="D1161" s="13" t="s">
        <v>1135</v>
      </c>
      <c r="E1161" s="14">
        <v>879</v>
      </c>
      <c r="F1161" s="2">
        <v>49</v>
      </c>
      <c r="G1161" s="2">
        <v>-6</v>
      </c>
      <c r="H1161" s="2">
        <v>43</v>
      </c>
      <c r="I1161" s="14">
        <v>0</v>
      </c>
      <c r="J1161" s="2">
        <v>0</v>
      </c>
      <c r="K1161" s="2">
        <v>0</v>
      </c>
      <c r="L1161" s="15"/>
      <c r="M1161" s="1">
        <v>0</v>
      </c>
      <c r="N1161" s="3">
        <v>0</v>
      </c>
      <c r="O1161" s="3">
        <v>17</v>
      </c>
      <c r="P1161" s="3">
        <v>12</v>
      </c>
      <c r="Q1161" s="3"/>
      <c r="R1161" s="3">
        <v>10</v>
      </c>
      <c r="S1161" s="3"/>
      <c r="T1161" s="3">
        <v>4</v>
      </c>
      <c r="U1161" s="3">
        <v>0</v>
      </c>
      <c r="V1161" s="3">
        <v>0</v>
      </c>
      <c r="W1161" s="3">
        <v>0</v>
      </c>
      <c r="X1161" s="3">
        <v>0</v>
      </c>
      <c r="Y1161" s="3"/>
      <c r="Z1161" s="3">
        <v>0</v>
      </c>
      <c r="AA1161" s="3"/>
      <c r="AB1161" s="3">
        <v>0</v>
      </c>
      <c r="AC1161" s="3">
        <v>0</v>
      </c>
      <c r="AD1161" s="3">
        <v>0</v>
      </c>
      <c r="AL1161" t="s">
        <v>1253</v>
      </c>
      <c r="AM1161">
        <v>97104453</v>
      </c>
      <c r="AN1161" t="s">
        <v>1258</v>
      </c>
    </row>
    <row r="1162" spans="2:40" ht="15.6" thickTop="1" thickBot="1">
      <c r="B1162" s="13" t="s">
        <v>1125</v>
      </c>
      <c r="C1162" s="2">
        <v>97122550</v>
      </c>
      <c r="D1162" s="13" t="s">
        <v>1136</v>
      </c>
      <c r="E1162" s="14">
        <v>500</v>
      </c>
      <c r="F1162" s="2">
        <v>12</v>
      </c>
      <c r="G1162" s="2">
        <v>-43</v>
      </c>
      <c r="H1162" s="2">
        <v>-31</v>
      </c>
      <c r="I1162" s="14">
        <v>0</v>
      </c>
      <c r="J1162" s="2">
        <v>0</v>
      </c>
      <c r="K1162" s="2">
        <v>0</v>
      </c>
      <c r="L1162" s="15"/>
      <c r="M1162" s="1">
        <v>-15</v>
      </c>
      <c r="N1162" s="3">
        <v>0</v>
      </c>
      <c r="O1162" s="3">
        <v>-13</v>
      </c>
      <c r="P1162" s="3">
        <v>0</v>
      </c>
      <c r="Q1162" s="3">
        <v>0</v>
      </c>
      <c r="R1162" s="3">
        <v>0</v>
      </c>
      <c r="S1162" s="3">
        <v>12</v>
      </c>
      <c r="T1162" s="3">
        <v>-15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L1162" t="s">
        <v>1253</v>
      </c>
      <c r="AM1162">
        <v>97116168</v>
      </c>
      <c r="AN1162" t="s">
        <v>1259</v>
      </c>
    </row>
    <row r="1163" spans="2:40" ht="15.6" thickTop="1" thickBot="1">
      <c r="B1163" s="13" t="s">
        <v>1125</v>
      </c>
      <c r="C1163" s="2">
        <v>97085787</v>
      </c>
      <c r="D1163" s="13" t="s">
        <v>1137</v>
      </c>
      <c r="E1163" s="14">
        <v>825</v>
      </c>
      <c r="F1163" s="2">
        <v>3</v>
      </c>
      <c r="G1163" s="2">
        <v>-10</v>
      </c>
      <c r="H1163" s="2">
        <v>-7</v>
      </c>
      <c r="I1163" s="14">
        <v>0</v>
      </c>
      <c r="J1163" s="2">
        <v>0</v>
      </c>
      <c r="K1163" s="2">
        <v>0</v>
      </c>
      <c r="L1163" s="15"/>
      <c r="M1163" s="1">
        <v>0</v>
      </c>
      <c r="N1163" s="3">
        <v>0</v>
      </c>
      <c r="O1163" s="3">
        <v>-7</v>
      </c>
      <c r="P1163" s="3">
        <v>0</v>
      </c>
      <c r="Q1163" s="3"/>
      <c r="R1163" s="3">
        <v>0</v>
      </c>
      <c r="S1163" s="3"/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/>
      <c r="Z1163" s="3">
        <v>0</v>
      </c>
      <c r="AA1163" s="3"/>
      <c r="AB1163" s="3">
        <v>0</v>
      </c>
      <c r="AC1163" s="3">
        <v>0</v>
      </c>
      <c r="AD1163" s="3">
        <v>0</v>
      </c>
      <c r="AL1163" t="s">
        <v>1253</v>
      </c>
      <c r="AM1163">
        <v>97104454</v>
      </c>
      <c r="AN1163" t="s">
        <v>1260</v>
      </c>
    </row>
    <row r="1164" spans="2:40" ht="15.6" thickTop="1" thickBot="1">
      <c r="B1164" s="13" t="s">
        <v>1125</v>
      </c>
      <c r="C1164" s="2">
        <v>97038082</v>
      </c>
      <c r="D1164" s="13" t="s">
        <v>1138</v>
      </c>
      <c r="E1164" s="14">
        <v>500</v>
      </c>
      <c r="F1164" s="2">
        <v>18</v>
      </c>
      <c r="G1164" s="2">
        <v>-39</v>
      </c>
      <c r="H1164" s="2">
        <v>-21</v>
      </c>
      <c r="I1164" s="14">
        <v>0</v>
      </c>
      <c r="J1164" s="2">
        <v>0</v>
      </c>
      <c r="K1164" s="2">
        <v>0</v>
      </c>
      <c r="L1164" s="15"/>
      <c r="M1164" s="1">
        <v>0</v>
      </c>
      <c r="N1164" s="3">
        <v>-2</v>
      </c>
      <c r="O1164" s="3">
        <v>-2</v>
      </c>
      <c r="P1164" s="3">
        <v>0</v>
      </c>
      <c r="Q1164" s="3">
        <v>-2</v>
      </c>
      <c r="R1164" s="3">
        <v>0</v>
      </c>
      <c r="S1164" s="3">
        <v>0</v>
      </c>
      <c r="T1164" s="3">
        <v>-15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L1164" t="s">
        <v>1253</v>
      </c>
      <c r="AM1164">
        <v>6210058</v>
      </c>
      <c r="AN1164" t="s">
        <v>1261</v>
      </c>
    </row>
    <row r="1165" spans="2:40" ht="15.6" thickTop="1" thickBot="1">
      <c r="B1165" s="13" t="s">
        <v>1125</v>
      </c>
      <c r="C1165" s="2">
        <v>97107647</v>
      </c>
      <c r="D1165" s="13" t="s">
        <v>1139</v>
      </c>
      <c r="E1165" s="14">
        <v>500</v>
      </c>
      <c r="F1165" s="2">
        <v>0</v>
      </c>
      <c r="G1165" s="2">
        <v>-25</v>
      </c>
      <c r="H1165" s="2">
        <v>-25</v>
      </c>
      <c r="I1165" s="14">
        <v>0</v>
      </c>
      <c r="J1165" s="2">
        <v>0</v>
      </c>
      <c r="K1165" s="2">
        <v>0</v>
      </c>
      <c r="L1165" s="15"/>
      <c r="M1165" s="1">
        <v>-15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-10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L1165" t="s">
        <v>1253</v>
      </c>
      <c r="AM1165">
        <v>61046174</v>
      </c>
      <c r="AN1165" t="s">
        <v>1262</v>
      </c>
    </row>
    <row r="1166" spans="2:40" ht="15.6" thickTop="1" thickBot="1">
      <c r="B1166" s="13" t="s">
        <v>1125</v>
      </c>
      <c r="C1166" s="2">
        <v>97051814</v>
      </c>
      <c r="D1166" s="13" t="s">
        <v>1140</v>
      </c>
      <c r="E1166" s="14">
        <v>869</v>
      </c>
      <c r="F1166" s="2">
        <v>18</v>
      </c>
      <c r="G1166" s="2">
        <v>-50</v>
      </c>
      <c r="H1166" s="2">
        <v>-32</v>
      </c>
      <c r="I1166" s="14">
        <v>0</v>
      </c>
      <c r="J1166" s="2">
        <v>0</v>
      </c>
      <c r="K1166" s="2">
        <v>0</v>
      </c>
      <c r="L1166" s="15"/>
      <c r="M1166" s="1">
        <v>4</v>
      </c>
      <c r="N1166" s="3">
        <v>-1</v>
      </c>
      <c r="O1166" s="3">
        <v>-16</v>
      </c>
      <c r="P1166" s="3">
        <v>-9</v>
      </c>
      <c r="Q1166" s="3"/>
      <c r="R1166" s="3">
        <v>-14</v>
      </c>
      <c r="S1166" s="3"/>
      <c r="T1166" s="3">
        <v>4</v>
      </c>
      <c r="U1166" s="3">
        <v>0</v>
      </c>
      <c r="V1166" s="3">
        <v>0</v>
      </c>
      <c r="W1166" s="3">
        <v>0</v>
      </c>
      <c r="X1166" s="3">
        <v>0</v>
      </c>
      <c r="Y1166" s="3"/>
      <c r="Z1166" s="3">
        <v>0</v>
      </c>
      <c r="AA1166" s="3"/>
      <c r="AB1166" s="3">
        <v>0</v>
      </c>
      <c r="AC1166" s="3">
        <v>0</v>
      </c>
      <c r="AD1166" s="3">
        <v>0</v>
      </c>
      <c r="AL1166" t="s">
        <v>1253</v>
      </c>
      <c r="AM1166">
        <v>30081796</v>
      </c>
      <c r="AN1166" t="s">
        <v>1263</v>
      </c>
    </row>
    <row r="1167" spans="2:40" ht="15.6" thickTop="1" thickBot="1">
      <c r="B1167" s="13" t="s">
        <v>1141</v>
      </c>
      <c r="C1167" s="2">
        <v>97108305</v>
      </c>
      <c r="D1167" s="13" t="s">
        <v>1142</v>
      </c>
      <c r="E1167" s="14">
        <v>617</v>
      </c>
      <c r="F1167" s="2">
        <v>0</v>
      </c>
      <c r="G1167" s="2">
        <v>-6</v>
      </c>
      <c r="H1167" s="2">
        <v>-6</v>
      </c>
      <c r="I1167" s="14">
        <v>0</v>
      </c>
      <c r="J1167" s="2">
        <v>0</v>
      </c>
      <c r="K1167" s="2">
        <v>0</v>
      </c>
      <c r="L1167" s="15"/>
      <c r="M1167" s="1">
        <v>0</v>
      </c>
      <c r="N1167" s="3">
        <v>0</v>
      </c>
      <c r="O1167" s="3">
        <v>0</v>
      </c>
      <c r="P1167" s="3">
        <v>0</v>
      </c>
      <c r="Q1167" s="3"/>
      <c r="R1167" s="3">
        <v>0</v>
      </c>
      <c r="S1167" s="3"/>
      <c r="T1167" s="3">
        <v>-6</v>
      </c>
      <c r="U1167" s="3">
        <v>0</v>
      </c>
      <c r="V1167" s="3">
        <v>0</v>
      </c>
      <c r="W1167" s="3">
        <v>0</v>
      </c>
      <c r="X1167" s="3">
        <v>0</v>
      </c>
      <c r="Y1167" s="3"/>
      <c r="Z1167" s="3">
        <v>0</v>
      </c>
      <c r="AA1167" s="3"/>
      <c r="AB1167" s="3">
        <v>0</v>
      </c>
      <c r="AC1167" s="3">
        <v>0</v>
      </c>
      <c r="AD1167" s="3">
        <v>0</v>
      </c>
      <c r="AL1167" t="s">
        <v>1253</v>
      </c>
      <c r="AM1167">
        <v>48088368</v>
      </c>
      <c r="AN1167" t="s">
        <v>1264</v>
      </c>
    </row>
    <row r="1168" spans="2:40" ht="15.6" thickTop="1" thickBot="1">
      <c r="B1168" s="13" t="s">
        <v>1141</v>
      </c>
      <c r="C1168" s="2">
        <v>50277031</v>
      </c>
      <c r="D1168" s="13" t="s">
        <v>1143</v>
      </c>
      <c r="E1168" s="14">
        <v>865</v>
      </c>
      <c r="F1168" s="2">
        <v>23</v>
      </c>
      <c r="G1168" s="2">
        <v>-60</v>
      </c>
      <c r="H1168" s="2">
        <v>-37</v>
      </c>
      <c r="I1168" s="14">
        <v>0</v>
      </c>
      <c r="J1168" s="2">
        <v>0</v>
      </c>
      <c r="K1168" s="2">
        <v>0</v>
      </c>
      <c r="L1168" s="15"/>
      <c r="M1168" s="1">
        <v>-14</v>
      </c>
      <c r="N1168" s="3">
        <v>-13</v>
      </c>
      <c r="O1168" s="3">
        <v>-9</v>
      </c>
      <c r="P1168" s="3">
        <v>-3</v>
      </c>
      <c r="Q1168" s="3"/>
      <c r="R1168" s="3">
        <v>0</v>
      </c>
      <c r="S1168" s="3"/>
      <c r="T1168" s="3">
        <v>2</v>
      </c>
      <c r="U1168" s="3">
        <v>0</v>
      </c>
      <c r="V1168" s="3">
        <v>0</v>
      </c>
      <c r="W1168" s="3">
        <v>0</v>
      </c>
      <c r="X1168" s="3">
        <v>0</v>
      </c>
      <c r="Y1168" s="3"/>
      <c r="Z1168" s="3">
        <v>0</v>
      </c>
      <c r="AA1168" s="3"/>
      <c r="AB1168" s="3">
        <v>0</v>
      </c>
      <c r="AC1168" s="3">
        <v>0</v>
      </c>
      <c r="AD1168" s="3">
        <v>0</v>
      </c>
      <c r="AL1168" t="s">
        <v>1253</v>
      </c>
      <c r="AM1168">
        <v>7182370</v>
      </c>
      <c r="AN1168" t="s">
        <v>1265</v>
      </c>
    </row>
    <row r="1169" spans="2:40" ht="15.6" thickTop="1" thickBot="1">
      <c r="B1169" s="13" t="s">
        <v>1141</v>
      </c>
      <c r="C1169" s="2">
        <v>65587988</v>
      </c>
      <c r="D1169" s="13" t="s">
        <v>1144</v>
      </c>
      <c r="E1169" s="14">
        <v>777</v>
      </c>
      <c r="F1169" s="2">
        <v>21</v>
      </c>
      <c r="G1169" s="2">
        <v>-2</v>
      </c>
      <c r="H1169" s="2">
        <v>19</v>
      </c>
      <c r="I1169" s="14">
        <v>0</v>
      </c>
      <c r="J1169" s="2">
        <v>0</v>
      </c>
      <c r="K1169" s="2">
        <v>0</v>
      </c>
      <c r="L1169" s="15"/>
      <c r="M1169" s="1">
        <v>0</v>
      </c>
      <c r="N1169" s="3">
        <v>8</v>
      </c>
      <c r="O1169" s="3">
        <v>0</v>
      </c>
      <c r="P1169" s="3">
        <v>0</v>
      </c>
      <c r="Q1169" s="3"/>
      <c r="R1169" s="3">
        <v>0</v>
      </c>
      <c r="S1169" s="3"/>
      <c r="T1169" s="3">
        <v>11</v>
      </c>
      <c r="U1169" s="3">
        <v>0</v>
      </c>
      <c r="V1169" s="3">
        <v>0</v>
      </c>
      <c r="W1169" s="3">
        <v>0</v>
      </c>
      <c r="X1169" s="3">
        <v>0</v>
      </c>
      <c r="Y1169" s="3"/>
      <c r="Z1169" s="3">
        <v>0</v>
      </c>
      <c r="AA1169" s="3"/>
      <c r="AB1169" s="3">
        <v>0</v>
      </c>
      <c r="AC1169" s="3">
        <v>0</v>
      </c>
      <c r="AD1169" s="3">
        <v>0</v>
      </c>
      <c r="AL1169" t="s">
        <v>1253</v>
      </c>
      <c r="AM1169">
        <v>65093449</v>
      </c>
      <c r="AN1169" t="s">
        <v>1266</v>
      </c>
    </row>
    <row r="1170" spans="2:40" ht="15.6" thickTop="1" thickBot="1">
      <c r="B1170" s="13" t="s">
        <v>1141</v>
      </c>
      <c r="C1170" s="2">
        <v>97023789</v>
      </c>
      <c r="D1170" s="13" t="s">
        <v>1145</v>
      </c>
      <c r="E1170" s="14">
        <v>770</v>
      </c>
      <c r="F1170" s="2">
        <v>54</v>
      </c>
      <c r="G1170" s="2">
        <v>-23</v>
      </c>
      <c r="H1170" s="2">
        <v>31</v>
      </c>
      <c r="I1170" s="14">
        <v>0</v>
      </c>
      <c r="J1170" s="2">
        <v>0</v>
      </c>
      <c r="K1170" s="2">
        <v>0</v>
      </c>
      <c r="L1170" s="15"/>
      <c r="M1170" s="1">
        <v>2</v>
      </c>
      <c r="N1170" s="3">
        <v>-6</v>
      </c>
      <c r="O1170" s="3">
        <v>32</v>
      </c>
      <c r="P1170" s="3">
        <v>3</v>
      </c>
      <c r="Q1170" s="3"/>
      <c r="R1170" s="3">
        <v>0</v>
      </c>
      <c r="S1170" s="3"/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/>
      <c r="Z1170" s="3">
        <v>0</v>
      </c>
      <c r="AA1170" s="3"/>
      <c r="AB1170" s="3">
        <v>0</v>
      </c>
      <c r="AC1170" s="3">
        <v>0</v>
      </c>
      <c r="AD1170" s="3">
        <v>0</v>
      </c>
      <c r="AL1170" t="s">
        <v>1253</v>
      </c>
      <c r="AM1170">
        <v>97126962</v>
      </c>
      <c r="AN1170" t="s">
        <v>1267</v>
      </c>
    </row>
    <row r="1171" spans="2:40" ht="15.6" thickTop="1" thickBot="1">
      <c r="B1171" s="13" t="s">
        <v>1141</v>
      </c>
      <c r="C1171" s="2">
        <v>97052855</v>
      </c>
      <c r="D1171" s="13" t="s">
        <v>1146</v>
      </c>
      <c r="E1171" s="14">
        <v>615</v>
      </c>
      <c r="F1171" s="2">
        <v>17</v>
      </c>
      <c r="G1171" s="2">
        <v>-4</v>
      </c>
      <c r="H1171" s="2">
        <v>13</v>
      </c>
      <c r="I1171" s="14">
        <v>0</v>
      </c>
      <c r="J1171" s="2">
        <v>0</v>
      </c>
      <c r="K1171" s="2">
        <v>0</v>
      </c>
      <c r="L1171" s="15"/>
      <c r="M1171" s="1">
        <v>15</v>
      </c>
      <c r="N1171" s="3">
        <v>0</v>
      </c>
      <c r="O1171" s="3">
        <v>0</v>
      </c>
      <c r="P1171" s="3">
        <v>-2</v>
      </c>
      <c r="Q1171" s="3"/>
      <c r="R1171" s="3">
        <v>0</v>
      </c>
      <c r="S1171" s="3"/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/>
      <c r="Z1171" s="3">
        <v>0</v>
      </c>
      <c r="AA1171" s="3"/>
      <c r="AB1171" s="3">
        <v>0</v>
      </c>
      <c r="AC1171" s="3">
        <v>0</v>
      </c>
      <c r="AD1171" s="3">
        <v>0</v>
      </c>
      <c r="AL1171" t="s">
        <v>1253</v>
      </c>
      <c r="AM1171">
        <v>10641556</v>
      </c>
      <c r="AN1171" t="s">
        <v>1268</v>
      </c>
    </row>
    <row r="1172" spans="2:40" ht="15.6" thickTop="1" thickBot="1">
      <c r="B1172" s="13" t="s">
        <v>1147</v>
      </c>
      <c r="C1172" s="2">
        <v>97075538</v>
      </c>
      <c r="D1172" s="13" t="s">
        <v>1148</v>
      </c>
      <c r="E1172" s="14">
        <v>668</v>
      </c>
      <c r="F1172" s="2">
        <v>0</v>
      </c>
      <c r="G1172" s="2">
        <v>-4</v>
      </c>
      <c r="H1172" s="2">
        <v>-4</v>
      </c>
      <c r="I1172" s="14">
        <v>0</v>
      </c>
      <c r="J1172" s="2">
        <v>0</v>
      </c>
      <c r="K1172" s="2">
        <v>0</v>
      </c>
      <c r="L1172" s="15"/>
      <c r="M1172" s="1">
        <v>0</v>
      </c>
      <c r="N1172" s="3">
        <v>-4</v>
      </c>
      <c r="O1172" s="3">
        <v>0</v>
      </c>
      <c r="P1172" s="3">
        <v>0</v>
      </c>
      <c r="Q1172" s="3"/>
      <c r="R1172" s="3">
        <v>0</v>
      </c>
      <c r="S1172" s="3"/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/>
      <c r="Z1172" s="3">
        <v>0</v>
      </c>
      <c r="AA1172" s="3"/>
      <c r="AB1172" s="3">
        <v>0</v>
      </c>
      <c r="AC1172" s="3">
        <v>0</v>
      </c>
      <c r="AD1172" s="3">
        <v>0</v>
      </c>
      <c r="AL1172" t="s">
        <v>1253</v>
      </c>
      <c r="AM1172">
        <v>6210044</v>
      </c>
      <c r="AN1172" t="s">
        <v>1269</v>
      </c>
    </row>
    <row r="1173" spans="2:40" ht="15.6" thickTop="1" thickBot="1">
      <c r="B1173" s="13" t="s">
        <v>1147</v>
      </c>
      <c r="C1173" s="2">
        <v>4830737</v>
      </c>
      <c r="D1173" s="13" t="s">
        <v>1149</v>
      </c>
      <c r="E1173" s="14">
        <v>689</v>
      </c>
      <c r="F1173" s="2">
        <v>0</v>
      </c>
      <c r="G1173" s="2">
        <v>-5</v>
      </c>
      <c r="H1173" s="2">
        <v>-5</v>
      </c>
      <c r="I1173" s="14">
        <v>0</v>
      </c>
      <c r="J1173" s="2">
        <v>0</v>
      </c>
      <c r="K1173" s="2">
        <v>0</v>
      </c>
      <c r="L1173" s="15"/>
      <c r="M1173" s="1">
        <v>0</v>
      </c>
      <c r="N1173" s="3">
        <v>-5</v>
      </c>
      <c r="O1173" s="3">
        <v>0</v>
      </c>
      <c r="P1173" s="3">
        <v>0</v>
      </c>
      <c r="Q1173" s="3"/>
      <c r="R1173" s="3">
        <v>0</v>
      </c>
      <c r="S1173" s="3"/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/>
      <c r="Z1173" s="3">
        <v>0</v>
      </c>
      <c r="AA1173" s="3"/>
      <c r="AB1173" s="3">
        <v>0</v>
      </c>
      <c r="AC1173" s="3">
        <v>0</v>
      </c>
      <c r="AD1173" s="3">
        <v>0</v>
      </c>
      <c r="AL1173" t="s">
        <v>1253</v>
      </c>
      <c r="AM1173">
        <v>7182351</v>
      </c>
      <c r="AN1173" t="s">
        <v>1270</v>
      </c>
    </row>
    <row r="1174" spans="2:40" ht="15.6" thickTop="1" thickBot="1">
      <c r="B1174" s="13" t="s">
        <v>1147</v>
      </c>
      <c r="C1174" s="2">
        <v>97057322</v>
      </c>
      <c r="D1174" s="13" t="s">
        <v>1150</v>
      </c>
      <c r="E1174" s="14">
        <v>949</v>
      </c>
      <c r="F1174" s="2">
        <v>48</v>
      </c>
      <c r="G1174" s="2">
        <v>-6</v>
      </c>
      <c r="H1174" s="2">
        <v>42</v>
      </c>
      <c r="I1174" s="14">
        <v>0</v>
      </c>
      <c r="J1174" s="2">
        <v>0</v>
      </c>
      <c r="K1174" s="2">
        <v>0</v>
      </c>
      <c r="L1174" s="15"/>
      <c r="M1174" s="1">
        <v>0</v>
      </c>
      <c r="N1174" s="3">
        <v>0</v>
      </c>
      <c r="O1174" s="3">
        <v>8</v>
      </c>
      <c r="P1174" s="3">
        <v>0</v>
      </c>
      <c r="Q1174" s="3"/>
      <c r="R1174" s="3">
        <v>0</v>
      </c>
      <c r="S1174" s="3"/>
      <c r="T1174" s="3">
        <v>34</v>
      </c>
      <c r="U1174" s="3">
        <v>0</v>
      </c>
      <c r="V1174" s="3">
        <v>0</v>
      </c>
      <c r="W1174" s="3">
        <v>0</v>
      </c>
      <c r="X1174" s="3">
        <v>0</v>
      </c>
      <c r="Y1174" s="3"/>
      <c r="Z1174" s="3">
        <v>0</v>
      </c>
      <c r="AA1174" s="3"/>
      <c r="AB1174" s="3">
        <v>0</v>
      </c>
      <c r="AC1174" s="3">
        <v>0</v>
      </c>
      <c r="AD1174" s="3">
        <v>0</v>
      </c>
      <c r="AL1174" t="s">
        <v>1253</v>
      </c>
      <c r="AM1174">
        <v>97126963</v>
      </c>
      <c r="AN1174" t="s">
        <v>1271</v>
      </c>
    </row>
    <row r="1175" spans="2:40" ht="15.6" thickTop="1" thickBot="1">
      <c r="B1175" s="13" t="s">
        <v>1147</v>
      </c>
      <c r="C1175" s="2">
        <v>53073500</v>
      </c>
      <c r="D1175" s="13" t="s">
        <v>1151</v>
      </c>
      <c r="E1175" s="14">
        <v>871</v>
      </c>
      <c r="F1175" s="2">
        <v>19</v>
      </c>
      <c r="G1175" s="2">
        <v>-37</v>
      </c>
      <c r="H1175" s="2">
        <v>-18</v>
      </c>
      <c r="I1175" s="14">
        <v>0</v>
      </c>
      <c r="J1175" s="2">
        <v>0</v>
      </c>
      <c r="K1175" s="2">
        <v>0</v>
      </c>
      <c r="L1175" s="15"/>
      <c r="M1175" s="1">
        <v>0</v>
      </c>
      <c r="N1175" s="3">
        <v>6</v>
      </c>
      <c r="O1175" s="3">
        <v>-7</v>
      </c>
      <c r="P1175" s="3">
        <v>0</v>
      </c>
      <c r="Q1175" s="3"/>
      <c r="R1175" s="3">
        <v>-4</v>
      </c>
      <c r="S1175" s="3"/>
      <c r="T1175" s="3">
        <v>-13</v>
      </c>
      <c r="U1175" s="3">
        <v>0</v>
      </c>
      <c r="V1175" s="3">
        <v>0</v>
      </c>
      <c r="W1175" s="3">
        <v>0</v>
      </c>
      <c r="X1175" s="3">
        <v>0</v>
      </c>
      <c r="Y1175" s="3"/>
      <c r="Z1175" s="3">
        <v>0</v>
      </c>
      <c r="AA1175" s="3"/>
      <c r="AB1175" s="3">
        <v>0</v>
      </c>
      <c r="AC1175" s="3">
        <v>0</v>
      </c>
      <c r="AD1175" s="3">
        <v>0</v>
      </c>
      <c r="AL1175" t="s">
        <v>1253</v>
      </c>
      <c r="AM1175">
        <v>60034503</v>
      </c>
      <c r="AN1175" t="s">
        <v>1272</v>
      </c>
    </row>
    <row r="1176" spans="2:40" ht="15.6" thickTop="1" thickBot="1">
      <c r="B1176" s="13" t="s">
        <v>1147</v>
      </c>
      <c r="C1176" s="2">
        <v>97127089</v>
      </c>
      <c r="D1176" s="13" t="s">
        <v>1152</v>
      </c>
      <c r="E1176" s="14">
        <v>1328</v>
      </c>
      <c r="F1176" s="2">
        <v>34</v>
      </c>
      <c r="G1176" s="2">
        <v>0</v>
      </c>
      <c r="H1176" s="2">
        <v>34</v>
      </c>
      <c r="I1176" s="14">
        <v>0</v>
      </c>
      <c r="J1176" s="2">
        <v>0</v>
      </c>
      <c r="K1176" s="2">
        <v>0</v>
      </c>
      <c r="L1176" s="15"/>
      <c r="M1176" s="1">
        <v>15</v>
      </c>
      <c r="N1176" s="3">
        <v>8</v>
      </c>
      <c r="O1176" s="3">
        <v>2</v>
      </c>
      <c r="P1176" s="3">
        <v>0</v>
      </c>
      <c r="Q1176" s="3"/>
      <c r="R1176" s="3">
        <v>9</v>
      </c>
      <c r="S1176" s="3"/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/>
      <c r="Z1176" s="3">
        <v>0</v>
      </c>
      <c r="AA1176" s="3"/>
      <c r="AB1176" s="3">
        <v>0</v>
      </c>
      <c r="AC1176" s="3">
        <v>0</v>
      </c>
      <c r="AD1176" s="3">
        <v>0</v>
      </c>
      <c r="AL1176" t="s">
        <v>1253</v>
      </c>
      <c r="AM1176">
        <v>97096725</v>
      </c>
      <c r="AN1176" t="s">
        <v>1273</v>
      </c>
    </row>
    <row r="1177" spans="2:40" ht="15.6" thickTop="1" thickBot="1">
      <c r="B1177" s="13" t="s">
        <v>1147</v>
      </c>
      <c r="C1177" s="2">
        <v>97022363</v>
      </c>
      <c r="D1177" s="13" t="s">
        <v>1153</v>
      </c>
      <c r="E1177" s="14">
        <v>1142</v>
      </c>
      <c r="F1177" s="2">
        <v>7</v>
      </c>
      <c r="G1177" s="2">
        <v>-5</v>
      </c>
      <c r="H1177" s="2">
        <v>2</v>
      </c>
      <c r="I1177" s="14">
        <v>0</v>
      </c>
      <c r="J1177" s="2">
        <v>0</v>
      </c>
      <c r="K1177" s="2">
        <v>0</v>
      </c>
      <c r="L1177" s="15"/>
      <c r="M1177" s="1">
        <v>0</v>
      </c>
      <c r="N1177" s="3">
        <v>0</v>
      </c>
      <c r="O1177" s="3">
        <v>0</v>
      </c>
      <c r="P1177" s="3">
        <v>0</v>
      </c>
      <c r="Q1177" s="3"/>
      <c r="R1177" s="3">
        <v>0</v>
      </c>
      <c r="S1177" s="3"/>
      <c r="T1177" s="3">
        <v>2</v>
      </c>
      <c r="U1177" s="3">
        <v>0</v>
      </c>
      <c r="V1177" s="3">
        <v>0</v>
      </c>
      <c r="W1177" s="3">
        <v>0</v>
      </c>
      <c r="X1177" s="3">
        <v>0</v>
      </c>
      <c r="Y1177" s="3"/>
      <c r="Z1177" s="3">
        <v>0</v>
      </c>
      <c r="AA1177" s="3"/>
      <c r="AB1177" s="3">
        <v>0</v>
      </c>
      <c r="AC1177" s="3">
        <v>0</v>
      </c>
      <c r="AD1177" s="3">
        <v>0</v>
      </c>
      <c r="AL1177" t="s">
        <v>1253</v>
      </c>
      <c r="AM1177">
        <v>97085451</v>
      </c>
      <c r="AN1177" t="s">
        <v>1274</v>
      </c>
    </row>
    <row r="1178" spans="2:40" ht="15.6" thickTop="1" thickBot="1">
      <c r="B1178" s="13" t="s">
        <v>1147</v>
      </c>
      <c r="C1178" s="2">
        <v>97014880</v>
      </c>
      <c r="D1178" s="13" t="s">
        <v>1154</v>
      </c>
      <c r="E1178" s="14">
        <v>1295</v>
      </c>
      <c r="F1178" s="2">
        <v>46</v>
      </c>
      <c r="G1178" s="2">
        <v>-18</v>
      </c>
      <c r="H1178" s="2">
        <v>28</v>
      </c>
      <c r="I1178" s="14">
        <v>0</v>
      </c>
      <c r="J1178" s="2">
        <v>0</v>
      </c>
      <c r="K1178" s="2">
        <v>0</v>
      </c>
      <c r="L1178" s="15"/>
      <c r="M1178" s="1">
        <v>15</v>
      </c>
      <c r="N1178" s="3">
        <v>-3</v>
      </c>
      <c r="O1178" s="3">
        <v>3</v>
      </c>
      <c r="P1178" s="3">
        <v>8</v>
      </c>
      <c r="Q1178" s="3"/>
      <c r="R1178" s="3">
        <v>-2</v>
      </c>
      <c r="S1178" s="3"/>
      <c r="T1178" s="3">
        <v>7</v>
      </c>
      <c r="U1178" s="3">
        <v>0</v>
      </c>
      <c r="V1178" s="3">
        <v>0</v>
      </c>
      <c r="W1178" s="3">
        <v>0</v>
      </c>
      <c r="X1178" s="3">
        <v>0</v>
      </c>
      <c r="Y1178" s="3"/>
      <c r="Z1178" s="3">
        <v>0</v>
      </c>
      <c r="AA1178" s="3"/>
      <c r="AB1178" s="3">
        <v>0</v>
      </c>
      <c r="AC1178" s="3">
        <v>0</v>
      </c>
      <c r="AD1178" s="3">
        <v>0</v>
      </c>
      <c r="AL1178" t="s">
        <v>1253</v>
      </c>
      <c r="AM1178">
        <v>97116169</v>
      </c>
      <c r="AN1178" t="s">
        <v>1275</v>
      </c>
    </row>
    <row r="1179" spans="2:40" ht="15.6" thickTop="1" thickBot="1">
      <c r="B1179" s="13" t="s">
        <v>1147</v>
      </c>
      <c r="C1179" s="2">
        <v>97046960</v>
      </c>
      <c r="D1179" s="13" t="s">
        <v>1155</v>
      </c>
      <c r="E1179" s="14">
        <v>500</v>
      </c>
      <c r="F1179" s="2">
        <v>12</v>
      </c>
      <c r="G1179" s="2">
        <v>-5</v>
      </c>
      <c r="H1179" s="2">
        <v>7</v>
      </c>
      <c r="I1179" s="14">
        <v>0</v>
      </c>
      <c r="J1179" s="2">
        <v>0</v>
      </c>
      <c r="K1179" s="2">
        <v>0</v>
      </c>
      <c r="L1179" s="15"/>
      <c r="M1179" s="1">
        <v>7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L1179" t="s">
        <v>1253</v>
      </c>
      <c r="AM1179">
        <v>97063924</v>
      </c>
      <c r="AN1179" t="s">
        <v>1276</v>
      </c>
    </row>
    <row r="1180" spans="2:40" ht="15.6" thickTop="1" thickBot="1">
      <c r="B1180" s="13" t="s">
        <v>1147</v>
      </c>
      <c r="C1180" s="2">
        <v>55054781</v>
      </c>
      <c r="D1180" s="13" t="s">
        <v>1156</v>
      </c>
      <c r="E1180" s="14">
        <v>878</v>
      </c>
      <c r="F1180" s="2">
        <v>12</v>
      </c>
      <c r="G1180" s="2">
        <v>-21</v>
      </c>
      <c r="H1180" s="2">
        <v>-9</v>
      </c>
      <c r="I1180" s="14">
        <v>0</v>
      </c>
      <c r="J1180" s="2">
        <v>0</v>
      </c>
      <c r="K1180" s="2">
        <v>0</v>
      </c>
      <c r="L1180" s="15"/>
      <c r="M1180" s="1">
        <v>-2</v>
      </c>
      <c r="N1180" s="3">
        <v>0</v>
      </c>
      <c r="O1180" s="3">
        <v>-7</v>
      </c>
      <c r="P1180" s="3">
        <v>0</v>
      </c>
      <c r="Q1180" s="3"/>
      <c r="R1180" s="3">
        <v>0</v>
      </c>
      <c r="S1180" s="3"/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/>
      <c r="Z1180" s="3">
        <v>0</v>
      </c>
      <c r="AA1180" s="3"/>
      <c r="AB1180" s="3">
        <v>0</v>
      </c>
      <c r="AC1180" s="3">
        <v>0</v>
      </c>
      <c r="AD1180" s="3">
        <v>0</v>
      </c>
      <c r="AL1180" t="s">
        <v>1253</v>
      </c>
      <c r="AM1180">
        <v>97072591</v>
      </c>
      <c r="AN1180" t="s">
        <v>1277</v>
      </c>
    </row>
    <row r="1181" spans="2:40" ht="15.6" thickTop="1" thickBot="1">
      <c r="B1181" s="13" t="s">
        <v>1147</v>
      </c>
      <c r="C1181" s="2">
        <v>97022362</v>
      </c>
      <c r="D1181" s="13" t="s">
        <v>1157</v>
      </c>
      <c r="E1181" s="14">
        <v>741</v>
      </c>
      <c r="F1181" s="2">
        <v>15</v>
      </c>
      <c r="G1181" s="2">
        <v>-18</v>
      </c>
      <c r="H1181" s="2">
        <v>-3</v>
      </c>
      <c r="I1181" s="14">
        <v>0</v>
      </c>
      <c r="J1181" s="2">
        <v>0</v>
      </c>
      <c r="K1181" s="2">
        <v>0</v>
      </c>
      <c r="L1181" s="15"/>
      <c r="M1181" s="1">
        <v>0</v>
      </c>
      <c r="N1181" s="3">
        <v>0</v>
      </c>
      <c r="O1181" s="3">
        <v>11</v>
      </c>
      <c r="P1181" s="3">
        <v>-14</v>
      </c>
      <c r="Q1181" s="3"/>
      <c r="R1181" s="3">
        <v>0</v>
      </c>
      <c r="S1181" s="3"/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/>
      <c r="Z1181" s="3">
        <v>0</v>
      </c>
      <c r="AA1181" s="3"/>
      <c r="AB1181" s="3">
        <v>0</v>
      </c>
      <c r="AC1181" s="3">
        <v>0</v>
      </c>
      <c r="AD1181" s="3">
        <v>0</v>
      </c>
      <c r="AL1181" t="s">
        <v>1253</v>
      </c>
      <c r="AM1181">
        <v>30269286</v>
      </c>
      <c r="AN1181" t="s">
        <v>1278</v>
      </c>
    </row>
    <row r="1182" spans="2:40" ht="15.6" thickTop="1" thickBot="1">
      <c r="B1182" s="13" t="s">
        <v>1147</v>
      </c>
      <c r="C1182" s="2">
        <v>97006263</v>
      </c>
      <c r="D1182" s="13" t="s">
        <v>1158</v>
      </c>
      <c r="E1182" s="14">
        <v>1002</v>
      </c>
      <c r="F1182" s="2">
        <v>14</v>
      </c>
      <c r="G1182" s="2">
        <v>-36</v>
      </c>
      <c r="H1182" s="2">
        <v>-22</v>
      </c>
      <c r="I1182" s="14">
        <v>0</v>
      </c>
      <c r="J1182" s="2">
        <v>0</v>
      </c>
      <c r="K1182" s="2">
        <v>0</v>
      </c>
      <c r="L1182" s="15"/>
      <c r="M1182" s="1">
        <v>7</v>
      </c>
      <c r="N1182" s="3">
        <v>-17</v>
      </c>
      <c r="O1182" s="3">
        <v>0</v>
      </c>
      <c r="P1182" s="3">
        <v>0</v>
      </c>
      <c r="Q1182" s="3"/>
      <c r="R1182" s="3">
        <v>-12</v>
      </c>
      <c r="S1182" s="3"/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/>
      <c r="Z1182" s="3">
        <v>0</v>
      </c>
      <c r="AA1182" s="3"/>
      <c r="AB1182" s="3">
        <v>0</v>
      </c>
      <c r="AC1182" s="3">
        <v>0</v>
      </c>
      <c r="AD1182" s="3">
        <v>0</v>
      </c>
      <c r="AL1182" t="s">
        <v>1253</v>
      </c>
      <c r="AM1182">
        <v>10639702</v>
      </c>
      <c r="AN1182" t="s">
        <v>1279</v>
      </c>
    </row>
    <row r="1183" spans="2:40" ht="15.6" thickTop="1" thickBot="1">
      <c r="B1183" s="13" t="s">
        <v>1147</v>
      </c>
      <c r="C1183" s="2">
        <v>97006263</v>
      </c>
      <c r="D1183" s="13" t="s">
        <v>1158</v>
      </c>
      <c r="E1183" s="14">
        <v>1002</v>
      </c>
      <c r="F1183" s="2">
        <v>8</v>
      </c>
      <c r="G1183" s="2">
        <v>-7</v>
      </c>
      <c r="H1183" s="2">
        <v>1</v>
      </c>
      <c r="I1183" s="14">
        <v>0</v>
      </c>
      <c r="J1183" s="2">
        <v>0</v>
      </c>
      <c r="K1183" s="2">
        <v>0</v>
      </c>
      <c r="L1183" s="15"/>
      <c r="M1183" s="1">
        <v>0</v>
      </c>
      <c r="N1183" s="3">
        <v>0</v>
      </c>
      <c r="O1183" s="3">
        <v>0</v>
      </c>
      <c r="P1183" s="3">
        <v>1</v>
      </c>
      <c r="Q1183" s="3"/>
      <c r="R1183" s="3">
        <v>0</v>
      </c>
      <c r="S1183" s="3"/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/>
      <c r="Z1183" s="3">
        <v>0</v>
      </c>
      <c r="AA1183" s="3"/>
      <c r="AB1183" s="3">
        <v>0</v>
      </c>
      <c r="AC1183" s="3">
        <v>0</v>
      </c>
      <c r="AD1183" s="3">
        <v>0</v>
      </c>
      <c r="AL1183" t="s">
        <v>1253</v>
      </c>
      <c r="AM1183">
        <v>97101589</v>
      </c>
      <c r="AN1183" t="s">
        <v>1280</v>
      </c>
    </row>
    <row r="1184" spans="2:40" ht="15.6" thickTop="1" thickBot="1">
      <c r="B1184" s="13" t="s">
        <v>1147</v>
      </c>
      <c r="C1184" s="2">
        <v>97006259</v>
      </c>
      <c r="D1184" s="13" t="s">
        <v>1159</v>
      </c>
      <c r="E1184" s="14">
        <v>500</v>
      </c>
      <c r="F1184" s="2">
        <v>36</v>
      </c>
      <c r="G1184" s="2">
        <v>-61</v>
      </c>
      <c r="H1184" s="2">
        <v>-25</v>
      </c>
      <c r="I1184" s="14">
        <v>0</v>
      </c>
      <c r="J1184" s="2">
        <v>0</v>
      </c>
      <c r="K1184" s="2">
        <v>0</v>
      </c>
      <c r="L1184" s="15"/>
      <c r="M1184" s="1">
        <v>-15</v>
      </c>
      <c r="N1184" s="3">
        <v>7</v>
      </c>
      <c r="O1184" s="3">
        <v>7</v>
      </c>
      <c r="P1184" s="3">
        <v>-11</v>
      </c>
      <c r="Q1184" s="3">
        <v>0</v>
      </c>
      <c r="R1184" s="3">
        <v>-13</v>
      </c>
      <c r="S1184" s="3">
        <v>-12</v>
      </c>
      <c r="T1184" s="3">
        <v>12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L1184" t="s">
        <v>1253</v>
      </c>
      <c r="AM1184">
        <v>52029008</v>
      </c>
      <c r="AN1184" t="s">
        <v>1281</v>
      </c>
    </row>
    <row r="1185" spans="2:40" ht="15.6" thickTop="1" thickBot="1">
      <c r="B1185" s="13" t="s">
        <v>1147</v>
      </c>
      <c r="C1185" s="2">
        <v>60034254</v>
      </c>
      <c r="D1185" s="13" t="s">
        <v>1160</v>
      </c>
      <c r="E1185" s="14">
        <v>1830</v>
      </c>
      <c r="F1185" s="2">
        <v>0</v>
      </c>
      <c r="G1185" s="2">
        <v>0</v>
      </c>
      <c r="H1185" s="2">
        <v>0</v>
      </c>
      <c r="I1185" s="14">
        <v>0</v>
      </c>
      <c r="J1185" s="2">
        <v>0</v>
      </c>
      <c r="K1185" s="2">
        <v>0</v>
      </c>
      <c r="L1185" s="15"/>
      <c r="M1185" s="1">
        <v>0</v>
      </c>
      <c r="N1185" s="3">
        <v>0</v>
      </c>
      <c r="O1185" s="3">
        <v>0</v>
      </c>
      <c r="P1185" s="3">
        <v>0</v>
      </c>
      <c r="Q1185" s="3"/>
      <c r="R1185" s="3">
        <v>0</v>
      </c>
      <c r="S1185" s="3"/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/>
      <c r="Z1185" s="3">
        <v>0</v>
      </c>
      <c r="AA1185" s="3"/>
      <c r="AB1185" s="3">
        <v>0</v>
      </c>
      <c r="AC1185" s="3">
        <v>0</v>
      </c>
      <c r="AD1185" s="3">
        <v>0</v>
      </c>
      <c r="AL1185" t="s">
        <v>1253</v>
      </c>
      <c r="AM1185">
        <v>50280639</v>
      </c>
      <c r="AN1185" t="s">
        <v>1282</v>
      </c>
    </row>
    <row r="1186" spans="2:40" ht="15.6" thickTop="1" thickBot="1">
      <c r="B1186" s="13" t="s">
        <v>1147</v>
      </c>
      <c r="C1186" s="2">
        <v>4830111</v>
      </c>
      <c r="D1186" s="13" t="s">
        <v>1161</v>
      </c>
      <c r="E1186" s="14">
        <v>602</v>
      </c>
      <c r="F1186" s="2">
        <v>15</v>
      </c>
      <c r="G1186" s="2">
        <v>-16</v>
      </c>
      <c r="H1186" s="2">
        <v>-1</v>
      </c>
      <c r="I1186" s="14">
        <v>0</v>
      </c>
      <c r="J1186" s="2">
        <v>0</v>
      </c>
      <c r="K1186" s="2">
        <v>0</v>
      </c>
      <c r="L1186" s="15"/>
      <c r="M1186" s="1">
        <v>0</v>
      </c>
      <c r="N1186" s="3">
        <v>-2</v>
      </c>
      <c r="O1186" s="3">
        <v>-5</v>
      </c>
      <c r="P1186" s="3">
        <v>6</v>
      </c>
      <c r="Q1186" s="3"/>
      <c r="R1186" s="3">
        <v>0</v>
      </c>
      <c r="S1186" s="3"/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/>
      <c r="Z1186" s="3">
        <v>0</v>
      </c>
      <c r="AA1186" s="3"/>
      <c r="AB1186" s="3">
        <v>0</v>
      </c>
      <c r="AC1186" s="3">
        <v>0</v>
      </c>
      <c r="AD1186" s="3">
        <v>0</v>
      </c>
      <c r="AL1186" t="s">
        <v>1253</v>
      </c>
      <c r="AM1186">
        <v>4830868</v>
      </c>
      <c r="AN1186" t="s">
        <v>1283</v>
      </c>
    </row>
    <row r="1187" spans="2:40" ht="15.6" thickTop="1" thickBot="1">
      <c r="B1187" s="13" t="s">
        <v>1147</v>
      </c>
      <c r="C1187" s="2">
        <v>97127090</v>
      </c>
      <c r="D1187" s="13" t="s">
        <v>1162</v>
      </c>
      <c r="E1187" s="14">
        <v>640</v>
      </c>
      <c r="F1187" s="2">
        <v>50</v>
      </c>
      <c r="G1187" s="2">
        <v>-27</v>
      </c>
      <c r="H1187" s="2">
        <v>23</v>
      </c>
      <c r="I1187" s="14">
        <v>0</v>
      </c>
      <c r="J1187" s="2">
        <v>0</v>
      </c>
      <c r="K1187" s="2">
        <v>0</v>
      </c>
      <c r="L1187" s="15"/>
      <c r="M1187" s="1">
        <v>0</v>
      </c>
      <c r="N1187" s="3">
        <v>2</v>
      </c>
      <c r="O1187" s="3">
        <v>12</v>
      </c>
      <c r="P1187" s="3">
        <v>-16</v>
      </c>
      <c r="Q1187" s="3">
        <v>0</v>
      </c>
      <c r="R1187" s="3">
        <v>14</v>
      </c>
      <c r="S1187" s="3">
        <v>3</v>
      </c>
      <c r="T1187" s="3">
        <v>8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L1187" t="s">
        <v>1284</v>
      </c>
      <c r="AM1187">
        <v>93418293</v>
      </c>
      <c r="AN1187" t="s">
        <v>1285</v>
      </c>
    </row>
    <row r="1188" spans="2:40" ht="15.6" thickTop="1" thickBot="1">
      <c r="B1188" s="13" t="s">
        <v>1147</v>
      </c>
      <c r="C1188" s="2">
        <v>40369906</v>
      </c>
      <c r="D1188" s="13" t="s">
        <v>1163</v>
      </c>
      <c r="E1188" s="14">
        <v>971</v>
      </c>
      <c r="F1188" s="2">
        <v>12</v>
      </c>
      <c r="G1188" s="2">
        <v>-10</v>
      </c>
      <c r="H1188" s="2">
        <v>2</v>
      </c>
      <c r="I1188" s="14">
        <v>0</v>
      </c>
      <c r="J1188" s="2">
        <v>0</v>
      </c>
      <c r="K1188" s="2">
        <v>0</v>
      </c>
      <c r="L1188" s="15"/>
      <c r="M1188" s="1">
        <v>0</v>
      </c>
      <c r="N1188" s="3">
        <v>0</v>
      </c>
      <c r="O1188" s="3">
        <v>0</v>
      </c>
      <c r="P1188" s="3">
        <v>0</v>
      </c>
      <c r="Q1188" s="3"/>
      <c r="R1188" s="3">
        <v>0</v>
      </c>
      <c r="S1188" s="3"/>
      <c r="T1188" s="3">
        <v>2</v>
      </c>
      <c r="U1188" s="3">
        <v>0</v>
      </c>
      <c r="V1188" s="3">
        <v>0</v>
      </c>
      <c r="W1188" s="3">
        <v>0</v>
      </c>
      <c r="X1188" s="3">
        <v>0</v>
      </c>
      <c r="Y1188" s="3"/>
      <c r="Z1188" s="3">
        <v>0</v>
      </c>
      <c r="AA1188" s="3"/>
      <c r="AB1188" s="3">
        <v>0</v>
      </c>
      <c r="AC1188" s="3">
        <v>0</v>
      </c>
      <c r="AD1188" s="3">
        <v>0</v>
      </c>
      <c r="AL1188" t="s">
        <v>1284</v>
      </c>
      <c r="AM1188">
        <v>5225618</v>
      </c>
      <c r="AN1188" t="s">
        <v>1286</v>
      </c>
    </row>
    <row r="1189" spans="2:40" ht="15.6" thickTop="1" thickBot="1">
      <c r="B1189" s="13" t="s">
        <v>1147</v>
      </c>
      <c r="C1189" s="2">
        <v>97065974</v>
      </c>
      <c r="D1189" s="13" t="s">
        <v>1164</v>
      </c>
      <c r="E1189" s="14">
        <v>768</v>
      </c>
      <c r="F1189" s="2">
        <v>14</v>
      </c>
      <c r="G1189" s="2">
        <v>-6</v>
      </c>
      <c r="H1189" s="2">
        <v>8</v>
      </c>
      <c r="I1189" s="14">
        <v>0</v>
      </c>
      <c r="J1189" s="2">
        <v>0</v>
      </c>
      <c r="K1189" s="2">
        <v>0</v>
      </c>
      <c r="L1189" s="15"/>
      <c r="M1189" s="1">
        <v>0</v>
      </c>
      <c r="N1189" s="3">
        <v>0</v>
      </c>
      <c r="O1189" s="3">
        <v>0</v>
      </c>
      <c r="P1189" s="3">
        <v>8</v>
      </c>
      <c r="Q1189" s="3"/>
      <c r="R1189" s="3">
        <v>0</v>
      </c>
      <c r="S1189" s="3"/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/>
      <c r="Z1189" s="3">
        <v>0</v>
      </c>
      <c r="AA1189" s="3"/>
      <c r="AB1189" s="3">
        <v>0</v>
      </c>
      <c r="AC1189" s="3">
        <v>0</v>
      </c>
      <c r="AD1189" s="3">
        <v>0</v>
      </c>
      <c r="AL1189" t="s">
        <v>1284</v>
      </c>
      <c r="AM1189">
        <v>4825989</v>
      </c>
      <c r="AN1189" t="s">
        <v>1287</v>
      </c>
    </row>
    <row r="1190" spans="2:40" ht="15.6" thickTop="1" thickBot="1">
      <c r="B1190" s="13" t="s">
        <v>1147</v>
      </c>
      <c r="C1190" s="2">
        <v>97103922</v>
      </c>
      <c r="D1190" s="13" t="s">
        <v>1165</v>
      </c>
      <c r="E1190" s="14">
        <v>826</v>
      </c>
      <c r="F1190" s="2">
        <v>14</v>
      </c>
      <c r="G1190" s="2">
        <v>-5</v>
      </c>
      <c r="H1190" s="2">
        <v>9</v>
      </c>
      <c r="I1190" s="14">
        <v>0</v>
      </c>
      <c r="J1190" s="2">
        <v>0</v>
      </c>
      <c r="K1190" s="2">
        <v>0</v>
      </c>
      <c r="L1190" s="15"/>
      <c r="M1190" s="1">
        <v>0</v>
      </c>
      <c r="N1190" s="3">
        <v>9</v>
      </c>
      <c r="O1190" s="3">
        <v>0</v>
      </c>
      <c r="P1190" s="3">
        <v>0</v>
      </c>
      <c r="Q1190" s="3"/>
      <c r="R1190" s="3">
        <v>0</v>
      </c>
      <c r="S1190" s="3"/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/>
      <c r="Z1190" s="3">
        <v>0</v>
      </c>
      <c r="AA1190" s="3"/>
      <c r="AB1190" s="3">
        <v>0</v>
      </c>
      <c r="AC1190" s="3">
        <v>0</v>
      </c>
      <c r="AD1190" s="3">
        <v>0</v>
      </c>
      <c r="AL1190" t="s">
        <v>1284</v>
      </c>
      <c r="AM1190">
        <v>4810462</v>
      </c>
      <c r="AN1190" t="s">
        <v>1288</v>
      </c>
    </row>
    <row r="1191" spans="2:40" ht="15.6" thickTop="1" thickBot="1">
      <c r="B1191" s="13" t="s">
        <v>1147</v>
      </c>
      <c r="C1191" s="2">
        <v>97051355</v>
      </c>
      <c r="D1191" s="13" t="s">
        <v>1166</v>
      </c>
      <c r="E1191" s="14">
        <v>794</v>
      </c>
      <c r="F1191" s="2">
        <v>76</v>
      </c>
      <c r="G1191" s="2">
        <v>-11</v>
      </c>
      <c r="H1191" s="2">
        <v>65</v>
      </c>
      <c r="I1191" s="14">
        <v>0</v>
      </c>
      <c r="J1191" s="2">
        <v>0</v>
      </c>
      <c r="K1191" s="2">
        <v>0</v>
      </c>
      <c r="L1191" s="15"/>
      <c r="M1191" s="1">
        <v>6</v>
      </c>
      <c r="N1191" s="3">
        <v>0</v>
      </c>
      <c r="O1191" s="3">
        <v>11</v>
      </c>
      <c r="P1191" s="3">
        <v>0</v>
      </c>
      <c r="Q1191" s="3"/>
      <c r="R1191" s="3">
        <v>12</v>
      </c>
      <c r="S1191" s="3"/>
      <c r="T1191" s="3">
        <v>36</v>
      </c>
      <c r="U1191" s="3">
        <v>0</v>
      </c>
      <c r="V1191" s="3">
        <v>0</v>
      </c>
      <c r="W1191" s="3">
        <v>0</v>
      </c>
      <c r="X1191" s="3">
        <v>0</v>
      </c>
      <c r="Y1191" s="3"/>
      <c r="Z1191" s="3">
        <v>0</v>
      </c>
      <c r="AA1191" s="3"/>
      <c r="AB1191" s="3">
        <v>0</v>
      </c>
      <c r="AC1191" s="3">
        <v>0</v>
      </c>
      <c r="AD1191" s="3">
        <v>0</v>
      </c>
      <c r="AL1191" t="s">
        <v>1284</v>
      </c>
      <c r="AM1191">
        <v>97090429</v>
      </c>
      <c r="AN1191" t="s">
        <v>1289</v>
      </c>
    </row>
    <row r="1192" spans="2:40" ht="15.6" thickTop="1" thickBot="1">
      <c r="B1192" s="13" t="s">
        <v>1147</v>
      </c>
      <c r="C1192" s="2">
        <v>97019429</v>
      </c>
      <c r="D1192" s="13" t="s">
        <v>1167</v>
      </c>
      <c r="E1192" s="14">
        <v>537</v>
      </c>
      <c r="F1192" s="2">
        <v>108</v>
      </c>
      <c r="G1192" s="2">
        <v>-13</v>
      </c>
      <c r="H1192" s="2">
        <v>95</v>
      </c>
      <c r="I1192" s="14">
        <v>0</v>
      </c>
      <c r="J1192" s="2">
        <v>0</v>
      </c>
      <c r="K1192" s="2">
        <v>0</v>
      </c>
      <c r="L1192" s="15"/>
      <c r="M1192" s="1">
        <v>18</v>
      </c>
      <c r="N1192" s="3">
        <v>18</v>
      </c>
      <c r="O1192" s="3">
        <v>18</v>
      </c>
      <c r="P1192" s="3">
        <v>-13</v>
      </c>
      <c r="Q1192" s="3">
        <v>0</v>
      </c>
      <c r="R1192" s="3">
        <v>20</v>
      </c>
      <c r="S1192" s="3">
        <v>22</v>
      </c>
      <c r="T1192" s="3">
        <v>12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L1192" t="s">
        <v>1284</v>
      </c>
      <c r="AM1192">
        <v>97116135</v>
      </c>
      <c r="AN1192" t="s">
        <v>1290</v>
      </c>
    </row>
    <row r="1193" spans="2:40" ht="15.6" thickTop="1" thickBot="1">
      <c r="B1193" s="13" t="s">
        <v>1168</v>
      </c>
      <c r="C1193" s="2">
        <v>97113827</v>
      </c>
      <c r="D1193" s="13" t="s">
        <v>1169</v>
      </c>
      <c r="E1193" s="14">
        <v>586</v>
      </c>
      <c r="F1193" s="2">
        <v>14</v>
      </c>
      <c r="G1193" s="2">
        <v>-28</v>
      </c>
      <c r="H1193" s="2">
        <v>-14</v>
      </c>
      <c r="I1193" s="14">
        <v>0</v>
      </c>
      <c r="J1193" s="2">
        <v>0</v>
      </c>
      <c r="K1193" s="2">
        <v>0</v>
      </c>
      <c r="L1193" s="15"/>
      <c r="M1193" s="1">
        <v>0</v>
      </c>
      <c r="N1193" s="3">
        <v>0</v>
      </c>
      <c r="O1193" s="3">
        <v>-8</v>
      </c>
      <c r="P1193" s="3">
        <v>-8</v>
      </c>
      <c r="Q1193" s="3">
        <v>0</v>
      </c>
      <c r="R1193" s="3">
        <v>10</v>
      </c>
      <c r="S1193" s="3">
        <v>0</v>
      </c>
      <c r="T1193" s="3">
        <v>-8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L1193" t="s">
        <v>1284</v>
      </c>
      <c r="AM1193">
        <v>97108213</v>
      </c>
      <c r="AN1193" t="s">
        <v>1291</v>
      </c>
    </row>
    <row r="1194" spans="2:40" ht="15.6" thickTop="1" thickBot="1">
      <c r="B1194" s="13" t="s">
        <v>1168</v>
      </c>
      <c r="C1194" s="2">
        <v>40369867</v>
      </c>
      <c r="D1194" s="13" t="s">
        <v>1170</v>
      </c>
      <c r="E1194" s="14">
        <v>1186</v>
      </c>
      <c r="F1194" s="2">
        <v>55</v>
      </c>
      <c r="G1194" s="2">
        <v>-16</v>
      </c>
      <c r="H1194" s="2">
        <v>39</v>
      </c>
      <c r="I1194" s="14">
        <v>0</v>
      </c>
      <c r="J1194" s="2">
        <v>0</v>
      </c>
      <c r="K1194" s="2">
        <v>0</v>
      </c>
      <c r="L1194" s="15"/>
      <c r="M1194" s="1">
        <v>-1</v>
      </c>
      <c r="N1194" s="3">
        <v>48</v>
      </c>
      <c r="O1194" s="3">
        <v>0</v>
      </c>
      <c r="P1194" s="3">
        <v>-9</v>
      </c>
      <c r="Q1194" s="3"/>
      <c r="R1194" s="3">
        <v>1</v>
      </c>
      <c r="S1194" s="3"/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/>
      <c r="Z1194" s="3">
        <v>0</v>
      </c>
      <c r="AA1194" s="3"/>
      <c r="AB1194" s="3">
        <v>0</v>
      </c>
      <c r="AC1194" s="3">
        <v>0</v>
      </c>
      <c r="AD1194" s="3">
        <v>0</v>
      </c>
      <c r="AL1194" t="s">
        <v>1284</v>
      </c>
      <c r="AM1194">
        <v>97071900</v>
      </c>
      <c r="AN1194" t="s">
        <v>1292</v>
      </c>
    </row>
    <row r="1195" spans="2:40" ht="15.6" thickTop="1" thickBot="1">
      <c r="B1195" s="13" t="s">
        <v>1168</v>
      </c>
      <c r="C1195" s="2">
        <v>4807693</v>
      </c>
      <c r="D1195" s="13" t="s">
        <v>1171</v>
      </c>
      <c r="E1195" s="14">
        <v>1184</v>
      </c>
      <c r="F1195" s="2">
        <v>13</v>
      </c>
      <c r="G1195" s="2">
        <v>0</v>
      </c>
      <c r="H1195" s="2">
        <v>13</v>
      </c>
      <c r="I1195" s="14">
        <v>0</v>
      </c>
      <c r="J1195" s="2">
        <v>0</v>
      </c>
      <c r="K1195" s="2">
        <v>0</v>
      </c>
      <c r="L1195" s="15"/>
      <c r="M1195" s="1">
        <v>0</v>
      </c>
      <c r="N1195" s="3">
        <v>13</v>
      </c>
      <c r="O1195" s="3">
        <v>0</v>
      </c>
      <c r="P1195" s="3">
        <v>0</v>
      </c>
      <c r="Q1195" s="3"/>
      <c r="R1195" s="3">
        <v>0</v>
      </c>
      <c r="S1195" s="3"/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/>
      <c r="Z1195" s="3">
        <v>0</v>
      </c>
      <c r="AA1195" s="3"/>
      <c r="AB1195" s="3">
        <v>0</v>
      </c>
      <c r="AC1195" s="3">
        <v>0</v>
      </c>
      <c r="AD1195" s="3">
        <v>0</v>
      </c>
      <c r="AL1195" t="s">
        <v>1284</v>
      </c>
      <c r="AM1195">
        <v>97115732</v>
      </c>
      <c r="AN1195" t="s">
        <v>1293</v>
      </c>
    </row>
    <row r="1196" spans="2:40" ht="15.6" thickTop="1" thickBot="1">
      <c r="B1196" s="13" t="s">
        <v>1168</v>
      </c>
      <c r="C1196" s="2">
        <v>97115803</v>
      </c>
      <c r="D1196" s="13" t="s">
        <v>1172</v>
      </c>
      <c r="E1196" s="14">
        <v>901</v>
      </c>
      <c r="F1196" s="2">
        <v>27</v>
      </c>
      <c r="G1196" s="2">
        <v>-5</v>
      </c>
      <c r="H1196" s="2">
        <v>22</v>
      </c>
      <c r="I1196" s="14">
        <v>0</v>
      </c>
      <c r="J1196" s="2">
        <v>0</v>
      </c>
      <c r="K1196" s="2">
        <v>0</v>
      </c>
      <c r="L1196" s="15"/>
      <c r="M1196" s="1">
        <v>8</v>
      </c>
      <c r="N1196" s="3">
        <v>5</v>
      </c>
      <c r="O1196" s="3">
        <v>-1</v>
      </c>
      <c r="P1196" s="3">
        <v>10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L1196" t="s">
        <v>1284</v>
      </c>
      <c r="AM1196">
        <v>97038049</v>
      </c>
      <c r="AN1196" t="s">
        <v>1294</v>
      </c>
    </row>
    <row r="1197" spans="2:40" ht="15.6" thickTop="1" thickBot="1">
      <c r="B1197" s="13" t="s">
        <v>1168</v>
      </c>
      <c r="C1197" s="2">
        <v>47135586</v>
      </c>
      <c r="D1197" s="13" t="s">
        <v>1173</v>
      </c>
      <c r="E1197" s="14">
        <v>1188</v>
      </c>
      <c r="F1197" s="2">
        <v>7</v>
      </c>
      <c r="G1197" s="2">
        <v>-41</v>
      </c>
      <c r="H1197" s="2">
        <v>-34</v>
      </c>
      <c r="I1197" s="14">
        <v>0</v>
      </c>
      <c r="J1197" s="2">
        <v>0</v>
      </c>
      <c r="K1197" s="2">
        <v>0</v>
      </c>
      <c r="L1197" s="15"/>
      <c r="M1197" s="1">
        <v>-1</v>
      </c>
      <c r="N1197" s="3">
        <v>0</v>
      </c>
      <c r="O1197" s="3">
        <v>-25</v>
      </c>
      <c r="P1197" s="3">
        <v>-9</v>
      </c>
      <c r="Q1197" s="3"/>
      <c r="R1197" s="3">
        <v>1</v>
      </c>
      <c r="S1197" s="3"/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/>
      <c r="Z1197" s="3">
        <v>0</v>
      </c>
      <c r="AA1197" s="3"/>
      <c r="AB1197" s="3">
        <v>0</v>
      </c>
      <c r="AC1197" s="3">
        <v>0</v>
      </c>
      <c r="AD1197" s="3">
        <v>0</v>
      </c>
      <c r="AL1197" t="s">
        <v>1284</v>
      </c>
      <c r="AM1197">
        <v>97067365</v>
      </c>
      <c r="AN1197" t="s">
        <v>1295</v>
      </c>
    </row>
    <row r="1198" spans="2:40" ht="15.6" thickTop="1" thickBot="1">
      <c r="B1198" s="13" t="s">
        <v>1168</v>
      </c>
      <c r="C1198" s="2">
        <v>97081741</v>
      </c>
      <c r="D1198" s="13" t="s">
        <v>1174</v>
      </c>
      <c r="E1198" s="14">
        <v>600</v>
      </c>
      <c r="F1198" s="2">
        <v>80</v>
      </c>
      <c r="G1198" s="2">
        <v>0</v>
      </c>
      <c r="H1198" s="2">
        <v>80</v>
      </c>
      <c r="I1198" s="14">
        <v>0</v>
      </c>
      <c r="J1198" s="2">
        <v>0</v>
      </c>
      <c r="K1198" s="2">
        <v>0</v>
      </c>
      <c r="L1198" s="15"/>
      <c r="M1198" s="1">
        <v>12</v>
      </c>
      <c r="N1198" s="3">
        <v>15</v>
      </c>
      <c r="O1198" s="3">
        <v>14</v>
      </c>
      <c r="P1198" s="3">
        <v>12</v>
      </c>
      <c r="Q1198" s="3"/>
      <c r="R1198" s="3">
        <v>15</v>
      </c>
      <c r="S1198" s="3"/>
      <c r="T1198" s="3">
        <v>12</v>
      </c>
      <c r="U1198" s="3">
        <v>0</v>
      </c>
      <c r="V1198" s="3">
        <v>0</v>
      </c>
      <c r="W1198" s="3">
        <v>0</v>
      </c>
      <c r="X1198" s="3">
        <v>0</v>
      </c>
      <c r="Y1198" s="3"/>
      <c r="Z1198" s="3">
        <v>0</v>
      </c>
      <c r="AA1198" s="3"/>
      <c r="AB1198" s="3">
        <v>0</v>
      </c>
      <c r="AC1198" s="3">
        <v>0</v>
      </c>
      <c r="AD1198" s="3">
        <v>0</v>
      </c>
      <c r="AL1198" t="s">
        <v>1284</v>
      </c>
      <c r="AM1198">
        <v>97108287</v>
      </c>
      <c r="AN1198" t="s">
        <v>1296</v>
      </c>
    </row>
    <row r="1199" spans="2:40" ht="15.6" thickTop="1" thickBot="1">
      <c r="B1199" s="13" t="s">
        <v>1168</v>
      </c>
      <c r="C1199" s="2">
        <v>97127186</v>
      </c>
      <c r="D1199" s="13" t="s">
        <v>1175</v>
      </c>
      <c r="E1199" s="14">
        <v>500</v>
      </c>
      <c r="F1199" s="2">
        <v>54</v>
      </c>
      <c r="G1199" s="2">
        <v>-43</v>
      </c>
      <c r="H1199" s="2">
        <v>11</v>
      </c>
      <c r="I1199" s="14">
        <v>0</v>
      </c>
      <c r="J1199" s="2">
        <v>0</v>
      </c>
      <c r="K1199" s="2">
        <v>0</v>
      </c>
      <c r="L1199" s="15"/>
      <c r="M1199" s="1">
        <v>18</v>
      </c>
      <c r="N1199" s="3">
        <v>-3</v>
      </c>
      <c r="O1199" s="3">
        <v>-4</v>
      </c>
      <c r="P1199" s="3">
        <v>7</v>
      </c>
      <c r="Q1199" s="3"/>
      <c r="R1199" s="3">
        <v>-3</v>
      </c>
      <c r="S1199" s="3"/>
      <c r="T1199" s="3">
        <v>-4</v>
      </c>
      <c r="U1199" s="3">
        <v>0</v>
      </c>
      <c r="V1199" s="3">
        <v>0</v>
      </c>
      <c r="W1199" s="3">
        <v>0</v>
      </c>
      <c r="X1199" s="3">
        <v>0</v>
      </c>
      <c r="Y1199" s="3"/>
      <c r="Z1199" s="3">
        <v>0</v>
      </c>
      <c r="AA1199" s="3"/>
      <c r="AB1199" s="3">
        <v>0</v>
      </c>
      <c r="AC1199" s="3">
        <v>0</v>
      </c>
      <c r="AD1199" s="3">
        <v>0</v>
      </c>
      <c r="AL1199" t="s">
        <v>1284</v>
      </c>
      <c r="AM1199">
        <v>40368441</v>
      </c>
      <c r="AN1199" t="s">
        <v>1297</v>
      </c>
    </row>
    <row r="1200" spans="2:40" ht="15.6" thickTop="1" thickBot="1">
      <c r="B1200" s="13" t="s">
        <v>1168</v>
      </c>
      <c r="C1200" s="2">
        <v>97127187</v>
      </c>
      <c r="D1200" s="13" t="s">
        <v>1176</v>
      </c>
      <c r="E1200" s="14">
        <v>500</v>
      </c>
      <c r="F1200" s="2">
        <v>0</v>
      </c>
      <c r="G1200" s="2">
        <v>-30</v>
      </c>
      <c r="H1200" s="2">
        <v>-30</v>
      </c>
      <c r="I1200" s="14">
        <v>0</v>
      </c>
      <c r="J1200" s="2">
        <v>0</v>
      </c>
      <c r="K1200" s="2">
        <v>0</v>
      </c>
      <c r="L1200" s="15"/>
      <c r="M1200" s="1">
        <v>0</v>
      </c>
      <c r="N1200" s="3">
        <v>0</v>
      </c>
      <c r="O1200" s="3">
        <v>-15</v>
      </c>
      <c r="P1200" s="3">
        <v>-15</v>
      </c>
      <c r="Q1200" s="3"/>
      <c r="R1200" s="3">
        <v>0</v>
      </c>
      <c r="S1200" s="3"/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/>
      <c r="Z1200" s="3">
        <v>0</v>
      </c>
      <c r="AA1200" s="3"/>
      <c r="AB1200" s="3">
        <v>0</v>
      </c>
      <c r="AC1200" s="3">
        <v>0</v>
      </c>
      <c r="AD1200" s="3">
        <v>0</v>
      </c>
      <c r="AL1200" t="s">
        <v>1284</v>
      </c>
      <c r="AM1200">
        <v>97095634</v>
      </c>
      <c r="AN1200" t="s">
        <v>1298</v>
      </c>
    </row>
    <row r="1201" spans="2:40" ht="15.6" thickTop="1" thickBot="1">
      <c r="B1201" s="13" t="s">
        <v>1168</v>
      </c>
      <c r="C1201" s="2">
        <v>97027971</v>
      </c>
      <c r="D1201" s="13" t="s">
        <v>1177</v>
      </c>
      <c r="E1201" s="14">
        <v>878</v>
      </c>
      <c r="F1201" s="2">
        <v>36</v>
      </c>
      <c r="G1201" s="2">
        <v>-47</v>
      </c>
      <c r="H1201" s="2">
        <v>-11</v>
      </c>
      <c r="I1201" s="14">
        <v>0</v>
      </c>
      <c r="J1201" s="2">
        <v>0</v>
      </c>
      <c r="K1201" s="2">
        <v>0</v>
      </c>
      <c r="L1201" s="15"/>
      <c r="M1201" s="1">
        <v>-8</v>
      </c>
      <c r="N1201" s="3">
        <v>4</v>
      </c>
      <c r="O1201" s="3">
        <v>2</v>
      </c>
      <c r="P1201" s="3">
        <v>0</v>
      </c>
      <c r="Q1201" s="3"/>
      <c r="R1201" s="3">
        <v>-6</v>
      </c>
      <c r="S1201" s="3"/>
      <c r="T1201" s="3">
        <v>-3</v>
      </c>
      <c r="U1201" s="3">
        <v>0</v>
      </c>
      <c r="V1201" s="3">
        <v>0</v>
      </c>
      <c r="W1201" s="3">
        <v>0</v>
      </c>
      <c r="X1201" s="3">
        <v>0</v>
      </c>
      <c r="Y1201" s="3"/>
      <c r="Z1201" s="3">
        <v>0</v>
      </c>
      <c r="AA1201" s="3"/>
      <c r="AB1201" s="3">
        <v>0</v>
      </c>
      <c r="AC1201" s="3">
        <v>0</v>
      </c>
      <c r="AD1201" s="3">
        <v>0</v>
      </c>
      <c r="AL1201" t="s">
        <v>1299</v>
      </c>
      <c r="AM1201">
        <v>97016590</v>
      </c>
      <c r="AN1201" t="s">
        <v>1300</v>
      </c>
    </row>
    <row r="1202" spans="2:40" ht="15.6" thickTop="1" thickBot="1">
      <c r="B1202" s="13" t="s">
        <v>1168</v>
      </c>
      <c r="C1202" s="2">
        <v>97127188</v>
      </c>
      <c r="D1202" s="13" t="s">
        <v>1178</v>
      </c>
      <c r="E1202" s="14">
        <v>847</v>
      </c>
      <c r="F1202" s="2">
        <v>14</v>
      </c>
      <c r="G1202" s="2">
        <v>-4</v>
      </c>
      <c r="H1202" s="2">
        <v>10</v>
      </c>
      <c r="I1202" s="14">
        <v>0</v>
      </c>
      <c r="J1202" s="2">
        <v>0</v>
      </c>
      <c r="K1202" s="2">
        <v>0</v>
      </c>
      <c r="L1202" s="15"/>
      <c r="M1202" s="1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8</v>
      </c>
      <c r="S1202" s="3">
        <v>0</v>
      </c>
      <c r="T1202" s="3">
        <v>2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L1202" t="s">
        <v>1299</v>
      </c>
      <c r="AM1202">
        <v>97016589</v>
      </c>
      <c r="AN1202" t="s">
        <v>1301</v>
      </c>
    </row>
    <row r="1203" spans="2:40" ht="15.6" thickTop="1" thickBot="1">
      <c r="B1203" s="13" t="s">
        <v>1168</v>
      </c>
      <c r="C1203" s="2">
        <v>97127188</v>
      </c>
      <c r="D1203" s="13" t="s">
        <v>1178</v>
      </c>
      <c r="E1203" s="14">
        <v>847</v>
      </c>
      <c r="F1203" s="2">
        <v>15</v>
      </c>
      <c r="G1203" s="2">
        <v>-6</v>
      </c>
      <c r="H1203" s="2">
        <v>9</v>
      </c>
      <c r="I1203" s="14">
        <v>0</v>
      </c>
      <c r="J1203" s="2">
        <v>0</v>
      </c>
      <c r="K1203" s="2">
        <v>0</v>
      </c>
      <c r="L1203" s="15"/>
      <c r="M1203" s="3">
        <v>9</v>
      </c>
      <c r="N1203" s="3">
        <v>0</v>
      </c>
      <c r="O1203" s="3">
        <v>0</v>
      </c>
      <c r="P1203" s="3">
        <v>0</v>
      </c>
      <c r="Q1203" s="3"/>
      <c r="R1203" s="3">
        <v>0</v>
      </c>
      <c r="S1203" s="3"/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/>
      <c r="Z1203" s="3">
        <v>0</v>
      </c>
      <c r="AA1203" s="3"/>
      <c r="AB1203" s="3">
        <v>0</v>
      </c>
      <c r="AC1203" s="3">
        <v>0</v>
      </c>
      <c r="AD1203" s="3">
        <v>0</v>
      </c>
      <c r="AL1203" t="s">
        <v>1299</v>
      </c>
      <c r="AM1203">
        <v>97057317</v>
      </c>
      <c r="AN1203" t="s">
        <v>1302</v>
      </c>
    </row>
    <row r="1204" spans="2:40" ht="15.6" thickTop="1" thickBot="1">
      <c r="B1204" s="13" t="s">
        <v>1168</v>
      </c>
      <c r="C1204" s="2">
        <v>53092098</v>
      </c>
      <c r="D1204" s="13" t="s">
        <v>1179</v>
      </c>
      <c r="E1204" s="14">
        <v>1033</v>
      </c>
      <c r="F1204" s="2">
        <v>70</v>
      </c>
      <c r="G1204" s="2">
        <v>-5</v>
      </c>
      <c r="H1204" s="2">
        <v>65</v>
      </c>
      <c r="I1204" s="14">
        <v>0</v>
      </c>
      <c r="J1204" s="2">
        <v>0</v>
      </c>
      <c r="K1204" s="2">
        <v>0</v>
      </c>
      <c r="L1204" s="15"/>
      <c r="M1204" s="1">
        <v>8</v>
      </c>
      <c r="N1204" s="3">
        <v>0</v>
      </c>
      <c r="O1204" s="3">
        <v>36</v>
      </c>
      <c r="P1204" s="3">
        <v>14</v>
      </c>
      <c r="Q1204" s="3"/>
      <c r="R1204" s="3">
        <v>7</v>
      </c>
      <c r="S1204" s="3"/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/>
      <c r="Z1204" s="3">
        <v>0</v>
      </c>
      <c r="AA1204" s="3"/>
      <c r="AB1204" s="3">
        <v>0</v>
      </c>
      <c r="AC1204" s="3">
        <v>0</v>
      </c>
      <c r="AD1204" s="3">
        <v>0</v>
      </c>
      <c r="AE1204" s="57"/>
      <c r="AF1204" s="57"/>
      <c r="AG1204" s="57"/>
      <c r="AH1204" s="57"/>
      <c r="AI1204" s="57"/>
      <c r="AJ1204" s="57"/>
      <c r="AK1204" s="57"/>
      <c r="AL1204" t="s">
        <v>1299</v>
      </c>
      <c r="AM1204">
        <v>97015365</v>
      </c>
      <c r="AN1204" t="s">
        <v>1303</v>
      </c>
    </row>
    <row r="1205" spans="2:40" ht="15.6" thickTop="1" thickBot="1">
      <c r="B1205" s="13" t="s">
        <v>1168</v>
      </c>
      <c r="C1205" s="2">
        <v>97116147</v>
      </c>
      <c r="D1205" s="13" t="s">
        <v>1180</v>
      </c>
      <c r="E1205" s="14">
        <v>705</v>
      </c>
      <c r="F1205" s="2">
        <v>73</v>
      </c>
      <c r="G1205" s="2">
        <v>-9</v>
      </c>
      <c r="H1205" s="2">
        <v>64</v>
      </c>
      <c r="I1205" s="14">
        <v>0</v>
      </c>
      <c r="J1205" s="2">
        <v>0</v>
      </c>
      <c r="K1205" s="2">
        <v>0</v>
      </c>
      <c r="L1205" s="15"/>
      <c r="M1205" s="1">
        <v>18</v>
      </c>
      <c r="N1205" s="3">
        <v>12</v>
      </c>
      <c r="O1205" s="3">
        <v>10</v>
      </c>
      <c r="P1205" s="3">
        <v>0</v>
      </c>
      <c r="Q1205" s="3">
        <v>0</v>
      </c>
      <c r="R1205" s="3">
        <v>15</v>
      </c>
      <c r="S1205" s="3">
        <v>0</v>
      </c>
      <c r="T1205" s="3">
        <v>9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L1205" t="s">
        <v>1299</v>
      </c>
      <c r="AM1205">
        <v>97070601</v>
      </c>
      <c r="AN1205" t="s">
        <v>1304</v>
      </c>
    </row>
    <row r="1206" spans="2:40" ht="15.6" thickTop="1" thickBot="1">
      <c r="B1206" s="13" t="s">
        <v>1168</v>
      </c>
      <c r="C1206" s="2">
        <v>97107599</v>
      </c>
      <c r="D1206" s="13" t="s">
        <v>1181</v>
      </c>
      <c r="E1206" s="14">
        <v>654</v>
      </c>
      <c r="F1206" s="2">
        <v>14</v>
      </c>
      <c r="G1206" s="2">
        <v>-24</v>
      </c>
      <c r="H1206" s="2">
        <v>-10</v>
      </c>
      <c r="I1206" s="14">
        <v>0</v>
      </c>
      <c r="J1206" s="2">
        <v>0</v>
      </c>
      <c r="K1206" s="2">
        <v>0</v>
      </c>
      <c r="L1206" s="15"/>
      <c r="M1206" s="1">
        <v>-2</v>
      </c>
      <c r="N1206" s="3">
        <v>-8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L1206" t="s">
        <v>1299</v>
      </c>
      <c r="AM1206">
        <v>3423501</v>
      </c>
      <c r="AN1206" t="s">
        <v>1305</v>
      </c>
    </row>
    <row r="1207" spans="2:40" ht="15.6" thickTop="1" thickBot="1">
      <c r="B1207" s="13" t="s">
        <v>1168</v>
      </c>
      <c r="C1207" s="2">
        <v>97107600</v>
      </c>
      <c r="D1207" s="13" t="s">
        <v>1182</v>
      </c>
      <c r="E1207" s="14">
        <v>829</v>
      </c>
      <c r="F1207" s="2">
        <v>54</v>
      </c>
      <c r="G1207" s="2">
        <v>-35</v>
      </c>
      <c r="H1207" s="2">
        <v>19</v>
      </c>
      <c r="I1207" s="14">
        <v>0</v>
      </c>
      <c r="J1207" s="2">
        <v>0</v>
      </c>
      <c r="K1207" s="2">
        <v>0</v>
      </c>
      <c r="L1207" s="15"/>
      <c r="M1207" s="1">
        <v>7</v>
      </c>
      <c r="N1207" s="3">
        <v>17</v>
      </c>
      <c r="O1207" s="3">
        <v>-19</v>
      </c>
      <c r="P1207" s="3">
        <v>2</v>
      </c>
      <c r="Q1207" s="3"/>
      <c r="R1207" s="3">
        <v>-3</v>
      </c>
      <c r="S1207" s="3"/>
      <c r="T1207" s="3">
        <v>15</v>
      </c>
      <c r="U1207" s="3">
        <v>0</v>
      </c>
      <c r="V1207" s="3">
        <v>0</v>
      </c>
      <c r="W1207" s="3">
        <v>0</v>
      </c>
      <c r="X1207" s="3">
        <v>0</v>
      </c>
      <c r="Y1207" s="3"/>
      <c r="Z1207" s="3">
        <v>0</v>
      </c>
      <c r="AA1207" s="3"/>
      <c r="AB1207" s="3">
        <v>0</v>
      </c>
      <c r="AC1207" s="3">
        <v>0</v>
      </c>
      <c r="AD1207" s="3">
        <v>0</v>
      </c>
      <c r="AL1207" t="s">
        <v>1299</v>
      </c>
      <c r="AM1207">
        <v>97127132</v>
      </c>
      <c r="AN1207" t="s">
        <v>1306</v>
      </c>
    </row>
    <row r="1208" spans="2:40" ht="15.6" thickTop="1" thickBot="1">
      <c r="B1208" s="13" t="s">
        <v>1168</v>
      </c>
      <c r="C1208" s="2">
        <v>97078600</v>
      </c>
      <c r="D1208" s="13" t="s">
        <v>1183</v>
      </c>
      <c r="E1208" s="14">
        <v>630</v>
      </c>
      <c r="F1208" s="2">
        <v>25</v>
      </c>
      <c r="G1208" s="2">
        <v>0</v>
      </c>
      <c r="H1208" s="2">
        <v>25</v>
      </c>
      <c r="I1208" s="14">
        <v>0</v>
      </c>
      <c r="J1208" s="2">
        <v>0</v>
      </c>
      <c r="K1208" s="2">
        <v>0</v>
      </c>
      <c r="L1208" s="15"/>
      <c r="M1208" s="1">
        <v>12</v>
      </c>
      <c r="N1208" s="3">
        <v>13</v>
      </c>
      <c r="O1208" s="3">
        <v>0</v>
      </c>
      <c r="P1208" s="3">
        <v>0</v>
      </c>
      <c r="Q1208" s="3"/>
      <c r="R1208" s="3">
        <v>0</v>
      </c>
      <c r="S1208" s="3"/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/>
      <c r="Z1208" s="3">
        <v>0</v>
      </c>
      <c r="AA1208" s="3"/>
      <c r="AB1208" s="3">
        <v>0</v>
      </c>
      <c r="AC1208" s="3">
        <v>0</v>
      </c>
      <c r="AD1208" s="3">
        <v>0</v>
      </c>
      <c r="AL1208" t="s">
        <v>1299</v>
      </c>
      <c r="AM1208">
        <v>97094982</v>
      </c>
      <c r="AN1208" t="s">
        <v>1307</v>
      </c>
    </row>
    <row r="1209" spans="2:40" ht="15.6" thickTop="1" thickBot="1">
      <c r="B1209" s="13" t="s">
        <v>1168</v>
      </c>
      <c r="C1209" s="2">
        <v>97128995</v>
      </c>
      <c r="D1209" s="13" t="s">
        <v>1184</v>
      </c>
      <c r="E1209" s="14">
        <v>750</v>
      </c>
      <c r="F1209" s="2">
        <v>28</v>
      </c>
      <c r="G1209" s="2">
        <v>-11</v>
      </c>
      <c r="H1209" s="2">
        <v>17</v>
      </c>
      <c r="I1209" s="14">
        <v>0</v>
      </c>
      <c r="J1209" s="2">
        <v>0</v>
      </c>
      <c r="K1209" s="2">
        <v>0</v>
      </c>
      <c r="L1209" s="15"/>
      <c r="M1209" s="1">
        <v>0</v>
      </c>
      <c r="N1209" s="3">
        <v>0</v>
      </c>
      <c r="O1209" s="3">
        <v>8</v>
      </c>
      <c r="P1209" s="3">
        <v>5</v>
      </c>
      <c r="Q1209" s="3"/>
      <c r="R1209" s="3">
        <v>0</v>
      </c>
      <c r="S1209" s="3"/>
      <c r="T1209" s="3">
        <v>4</v>
      </c>
      <c r="U1209" s="3">
        <v>0</v>
      </c>
      <c r="V1209" s="3">
        <v>0</v>
      </c>
      <c r="W1209" s="3">
        <v>0</v>
      </c>
      <c r="X1209" s="3">
        <v>0</v>
      </c>
      <c r="Y1209" s="3"/>
      <c r="Z1209" s="3">
        <v>0</v>
      </c>
      <c r="AA1209" s="3"/>
      <c r="AB1209" s="3">
        <v>0</v>
      </c>
      <c r="AC1209" s="3">
        <v>0</v>
      </c>
      <c r="AD1209" s="3">
        <v>0</v>
      </c>
      <c r="AL1209" t="s">
        <v>1299</v>
      </c>
      <c r="AM1209">
        <v>97014360</v>
      </c>
      <c r="AN1209" t="s">
        <v>1308</v>
      </c>
    </row>
    <row r="1210" spans="2:40" ht="15.6" thickTop="1" thickBot="1">
      <c r="B1210" s="13" t="s">
        <v>1168</v>
      </c>
      <c r="C1210" s="2">
        <v>97115805</v>
      </c>
      <c r="D1210" s="13" t="s">
        <v>1185</v>
      </c>
      <c r="E1210" s="14">
        <v>500</v>
      </c>
      <c r="F1210" s="2">
        <v>6</v>
      </c>
      <c r="G1210" s="2">
        <v>-10</v>
      </c>
      <c r="H1210" s="2">
        <v>-4</v>
      </c>
      <c r="I1210" s="14">
        <v>0</v>
      </c>
      <c r="J1210" s="2">
        <v>0</v>
      </c>
      <c r="K1210" s="2">
        <v>0</v>
      </c>
      <c r="L1210" s="15"/>
      <c r="M1210" s="1">
        <v>0</v>
      </c>
      <c r="N1210" s="3">
        <v>0</v>
      </c>
      <c r="O1210" s="3">
        <v>0</v>
      </c>
      <c r="P1210" s="3">
        <v>0</v>
      </c>
      <c r="Q1210" s="3"/>
      <c r="R1210" s="3">
        <v>0</v>
      </c>
      <c r="S1210" s="3"/>
      <c r="T1210" s="3">
        <v>-4</v>
      </c>
      <c r="U1210" s="3">
        <v>0</v>
      </c>
      <c r="V1210" s="3">
        <v>0</v>
      </c>
      <c r="W1210" s="3">
        <v>0</v>
      </c>
      <c r="X1210" s="3">
        <v>0</v>
      </c>
      <c r="Y1210" s="3"/>
      <c r="Z1210" s="3">
        <v>0</v>
      </c>
      <c r="AA1210" s="3"/>
      <c r="AB1210" s="3">
        <v>0</v>
      </c>
      <c r="AC1210" s="3">
        <v>0</v>
      </c>
      <c r="AD1210" s="3">
        <v>0</v>
      </c>
      <c r="AL1210" t="s">
        <v>1299</v>
      </c>
      <c r="AM1210">
        <v>97045335</v>
      </c>
      <c r="AN1210" t="s">
        <v>1309</v>
      </c>
    </row>
    <row r="1211" spans="2:40" ht="15.6" thickTop="1" thickBot="1">
      <c r="B1211" s="13" t="s">
        <v>1186</v>
      </c>
      <c r="C1211" s="2">
        <v>97087987</v>
      </c>
      <c r="D1211" s="13" t="s">
        <v>1187</v>
      </c>
      <c r="E1211" s="14">
        <v>744</v>
      </c>
      <c r="F1211" s="2">
        <v>111</v>
      </c>
      <c r="G1211" s="2">
        <v>-19</v>
      </c>
      <c r="H1211" s="2">
        <v>92</v>
      </c>
      <c r="I1211" s="14">
        <v>0</v>
      </c>
      <c r="J1211" s="2">
        <v>0</v>
      </c>
      <c r="K1211" s="2">
        <v>0</v>
      </c>
      <c r="L1211" s="15"/>
      <c r="M1211" s="1">
        <v>16</v>
      </c>
      <c r="N1211" s="3">
        <v>14</v>
      </c>
      <c r="O1211" s="3">
        <v>15</v>
      </c>
      <c r="P1211" s="3">
        <v>-9</v>
      </c>
      <c r="Q1211" s="3"/>
      <c r="R1211" s="3">
        <v>5</v>
      </c>
      <c r="S1211" s="3"/>
      <c r="T1211" s="3">
        <v>51</v>
      </c>
      <c r="U1211" s="3">
        <v>0</v>
      </c>
      <c r="V1211" s="3">
        <v>0</v>
      </c>
      <c r="W1211" s="3">
        <v>0</v>
      </c>
      <c r="X1211" s="3">
        <v>0</v>
      </c>
      <c r="Y1211" s="3"/>
      <c r="Z1211" s="3">
        <v>0</v>
      </c>
      <c r="AA1211" s="3"/>
      <c r="AB1211" s="3">
        <v>0</v>
      </c>
      <c r="AC1211" s="3">
        <v>0</v>
      </c>
      <c r="AD1211" s="3">
        <v>0</v>
      </c>
      <c r="AL1211" t="s">
        <v>1299</v>
      </c>
      <c r="AM1211">
        <v>97006302</v>
      </c>
      <c r="AN1211" t="s">
        <v>1310</v>
      </c>
    </row>
    <row r="1212" spans="2:40" ht="15.6" thickTop="1" thickBot="1">
      <c r="B1212" s="13" t="s">
        <v>1186</v>
      </c>
      <c r="C1212" s="2">
        <v>30266596</v>
      </c>
      <c r="D1212" s="13" t="s">
        <v>1188</v>
      </c>
      <c r="E1212" s="14">
        <v>571</v>
      </c>
      <c r="F1212" s="2">
        <v>0</v>
      </c>
      <c r="G1212" s="2">
        <v>-6</v>
      </c>
      <c r="H1212" s="2">
        <v>-6</v>
      </c>
      <c r="I1212" s="14">
        <v>0</v>
      </c>
      <c r="J1212" s="2">
        <v>0</v>
      </c>
      <c r="K1212" s="2">
        <v>0</v>
      </c>
      <c r="L1212" s="15"/>
      <c r="M1212" s="1">
        <v>0</v>
      </c>
      <c r="N1212" s="3">
        <v>-6</v>
      </c>
      <c r="O1212" s="3">
        <v>0</v>
      </c>
      <c r="P1212" s="3">
        <v>0</v>
      </c>
      <c r="Q1212" s="3"/>
      <c r="R1212" s="3">
        <v>0</v>
      </c>
      <c r="S1212" s="3"/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/>
      <c r="Z1212" s="3">
        <v>0</v>
      </c>
      <c r="AA1212" s="3"/>
      <c r="AB1212" s="3">
        <v>0</v>
      </c>
      <c r="AC1212" s="3">
        <v>0</v>
      </c>
      <c r="AD1212" s="3">
        <v>0</v>
      </c>
      <c r="AE1212" s="57"/>
      <c r="AF1212" s="57"/>
      <c r="AG1212" s="57"/>
      <c r="AH1212" s="57"/>
      <c r="AI1212" s="57"/>
      <c r="AJ1212" s="57"/>
      <c r="AK1212" s="57"/>
      <c r="AL1212" t="s">
        <v>1299</v>
      </c>
      <c r="AM1212">
        <v>97107780</v>
      </c>
      <c r="AN1212" t="s">
        <v>1311</v>
      </c>
    </row>
    <row r="1213" spans="2:40" ht="15.6" thickTop="1" thickBot="1">
      <c r="B1213" s="13" t="s">
        <v>1186</v>
      </c>
      <c r="C1213" s="2">
        <v>97126943</v>
      </c>
      <c r="D1213" s="13" t="s">
        <v>1189</v>
      </c>
      <c r="E1213" s="14">
        <v>500</v>
      </c>
      <c r="F1213" s="2">
        <v>47</v>
      </c>
      <c r="G1213" s="2">
        <v>-4</v>
      </c>
      <c r="H1213" s="2">
        <v>43</v>
      </c>
      <c r="I1213" s="14">
        <v>0</v>
      </c>
      <c r="J1213" s="2">
        <v>0</v>
      </c>
      <c r="K1213" s="2">
        <v>0</v>
      </c>
      <c r="L1213" s="15"/>
      <c r="M1213" s="1">
        <v>0</v>
      </c>
      <c r="N1213" s="3">
        <v>0</v>
      </c>
      <c r="O1213" s="3">
        <v>0</v>
      </c>
      <c r="P1213" s="3">
        <v>18</v>
      </c>
      <c r="Q1213" s="3"/>
      <c r="R1213" s="3">
        <v>15</v>
      </c>
      <c r="S1213" s="3"/>
      <c r="T1213" s="3">
        <v>10</v>
      </c>
      <c r="U1213" s="3">
        <v>0</v>
      </c>
      <c r="V1213" s="3">
        <v>0</v>
      </c>
      <c r="W1213" s="3">
        <v>0</v>
      </c>
      <c r="X1213" s="3">
        <v>0</v>
      </c>
      <c r="Y1213" s="3"/>
      <c r="Z1213" s="3">
        <v>0</v>
      </c>
      <c r="AA1213" s="3"/>
      <c r="AB1213" s="3">
        <v>0</v>
      </c>
      <c r="AC1213" s="3">
        <v>0</v>
      </c>
      <c r="AD1213" s="3">
        <v>0</v>
      </c>
      <c r="AL1213" t="s">
        <v>1299</v>
      </c>
      <c r="AM1213">
        <v>10074661</v>
      </c>
      <c r="AN1213" t="s">
        <v>1312</v>
      </c>
    </row>
    <row r="1214" spans="2:40" ht="15.6" thickTop="1" thickBot="1">
      <c r="B1214" s="13" t="s">
        <v>1186</v>
      </c>
      <c r="C1214" s="2">
        <v>97116619</v>
      </c>
      <c r="D1214" s="13" t="s">
        <v>1190</v>
      </c>
      <c r="E1214" s="14">
        <v>500</v>
      </c>
      <c r="F1214" s="2">
        <v>25</v>
      </c>
      <c r="G1214" s="2">
        <v>-29</v>
      </c>
      <c r="H1214" s="2">
        <v>-4</v>
      </c>
      <c r="I1214" s="14">
        <v>0</v>
      </c>
      <c r="J1214" s="2">
        <v>0</v>
      </c>
      <c r="K1214" s="2">
        <v>0</v>
      </c>
      <c r="L1214" s="15"/>
      <c r="M1214" s="1">
        <v>-12</v>
      </c>
      <c r="N1214" s="3">
        <v>0</v>
      </c>
      <c r="O1214" s="3">
        <v>0</v>
      </c>
      <c r="P1214" s="3">
        <v>7</v>
      </c>
      <c r="Q1214" s="3"/>
      <c r="R1214" s="3">
        <v>-9</v>
      </c>
      <c r="S1214" s="3"/>
      <c r="T1214" s="3">
        <v>10</v>
      </c>
      <c r="U1214" s="3">
        <v>0</v>
      </c>
      <c r="V1214" s="3">
        <v>0</v>
      </c>
      <c r="W1214" s="3">
        <v>0</v>
      </c>
      <c r="X1214" s="3">
        <v>0</v>
      </c>
      <c r="Y1214" s="3"/>
      <c r="Z1214" s="3">
        <v>0</v>
      </c>
      <c r="AA1214" s="3"/>
      <c r="AB1214" s="3">
        <v>0</v>
      </c>
      <c r="AC1214" s="3">
        <v>0</v>
      </c>
      <c r="AD1214" s="3">
        <v>0</v>
      </c>
      <c r="AL1214" t="s">
        <v>1299</v>
      </c>
      <c r="AM1214">
        <v>60058067</v>
      </c>
      <c r="AN1214" t="s">
        <v>1313</v>
      </c>
    </row>
    <row r="1215" spans="2:40" ht="15.6" thickTop="1" thickBot="1">
      <c r="B1215" s="13" t="s">
        <v>1186</v>
      </c>
      <c r="C1215" s="2">
        <v>97087993</v>
      </c>
      <c r="D1215" s="13" t="s">
        <v>1191</v>
      </c>
      <c r="E1215" s="14">
        <v>669</v>
      </c>
      <c r="F1215" s="2">
        <v>13</v>
      </c>
      <c r="G1215" s="2">
        <v>-74</v>
      </c>
      <c r="H1215" s="2">
        <v>-61</v>
      </c>
      <c r="I1215" s="14">
        <v>0</v>
      </c>
      <c r="J1215" s="2">
        <v>0</v>
      </c>
      <c r="K1215" s="2">
        <v>0</v>
      </c>
      <c r="L1215" s="15"/>
      <c r="M1215" s="1">
        <v>-12</v>
      </c>
      <c r="N1215" s="3">
        <v>-12</v>
      </c>
      <c r="O1215" s="3">
        <v>-16</v>
      </c>
      <c r="P1215" s="3">
        <v>-14</v>
      </c>
      <c r="Q1215" s="3"/>
      <c r="R1215" s="3">
        <v>-15</v>
      </c>
      <c r="S1215" s="3"/>
      <c r="T1215" s="3">
        <v>8</v>
      </c>
      <c r="U1215" s="3">
        <v>0</v>
      </c>
      <c r="V1215" s="3">
        <v>0</v>
      </c>
      <c r="W1215" s="3">
        <v>0</v>
      </c>
      <c r="X1215" s="3">
        <v>0</v>
      </c>
      <c r="Y1215" s="3"/>
      <c r="Z1215" s="3">
        <v>0</v>
      </c>
      <c r="AA1215" s="3"/>
      <c r="AB1215" s="3">
        <v>0</v>
      </c>
      <c r="AC1215" s="3">
        <v>0</v>
      </c>
      <c r="AD1215" s="3">
        <v>0</v>
      </c>
      <c r="AL1215" t="s">
        <v>1299</v>
      </c>
      <c r="AM1215">
        <v>53080337</v>
      </c>
      <c r="AN1215" t="s">
        <v>1314</v>
      </c>
    </row>
    <row r="1216" spans="2:40" ht="15.6" thickTop="1" thickBot="1">
      <c r="B1216" s="13" t="s">
        <v>1186</v>
      </c>
      <c r="C1216" s="2">
        <v>20101186</v>
      </c>
      <c r="D1216" s="13" t="s">
        <v>1192</v>
      </c>
      <c r="E1216" s="14">
        <v>1008</v>
      </c>
      <c r="F1216" s="2">
        <v>26</v>
      </c>
      <c r="G1216" s="2">
        <v>-44</v>
      </c>
      <c r="H1216" s="2">
        <v>-18</v>
      </c>
      <c r="I1216" s="14">
        <v>0</v>
      </c>
      <c r="J1216" s="2">
        <v>0</v>
      </c>
      <c r="K1216" s="2">
        <v>0</v>
      </c>
      <c r="L1216" s="15"/>
      <c r="M1216" s="1">
        <v>5</v>
      </c>
      <c r="N1216" s="3">
        <v>7</v>
      </c>
      <c r="O1216" s="3">
        <v>-14</v>
      </c>
      <c r="P1216" s="3">
        <v>0</v>
      </c>
      <c r="Q1216" s="3"/>
      <c r="R1216" s="3">
        <v>-11</v>
      </c>
      <c r="S1216" s="3"/>
      <c r="T1216" s="3">
        <v>-5</v>
      </c>
      <c r="U1216" s="3">
        <v>0</v>
      </c>
      <c r="V1216" s="3">
        <v>0</v>
      </c>
      <c r="W1216" s="3">
        <v>0</v>
      </c>
      <c r="X1216" s="3">
        <v>0</v>
      </c>
      <c r="Y1216" s="3"/>
      <c r="Z1216" s="3">
        <v>0</v>
      </c>
      <c r="AA1216" s="3"/>
      <c r="AB1216" s="3">
        <v>0</v>
      </c>
      <c r="AC1216" s="3">
        <v>0</v>
      </c>
      <c r="AD1216" s="3">
        <v>0</v>
      </c>
      <c r="AL1216" t="s">
        <v>1299</v>
      </c>
      <c r="AM1216">
        <v>10639551</v>
      </c>
      <c r="AN1216" t="s">
        <v>1315</v>
      </c>
    </row>
    <row r="1217" spans="2:40" ht="15.6" thickTop="1" thickBot="1">
      <c r="B1217" s="13" t="s">
        <v>1186</v>
      </c>
      <c r="C1217" s="2">
        <v>97087988</v>
      </c>
      <c r="D1217" s="13" t="s">
        <v>1193</v>
      </c>
      <c r="E1217" s="14">
        <v>666</v>
      </c>
      <c r="F1217" s="2">
        <v>16</v>
      </c>
      <c r="G1217" s="2">
        <v>-66</v>
      </c>
      <c r="H1217" s="2">
        <v>-50</v>
      </c>
      <c r="I1217" s="14">
        <v>0</v>
      </c>
      <c r="J1217" s="2">
        <v>0</v>
      </c>
      <c r="K1217" s="2">
        <v>0</v>
      </c>
      <c r="L1217" s="15"/>
      <c r="M1217" s="1">
        <v>-12</v>
      </c>
      <c r="N1217" s="3">
        <v>-12</v>
      </c>
      <c r="O1217" s="3">
        <v>-4</v>
      </c>
      <c r="P1217" s="3">
        <v>-3</v>
      </c>
      <c r="Q1217" s="3"/>
      <c r="R1217" s="3">
        <v>-15</v>
      </c>
      <c r="S1217" s="3"/>
      <c r="T1217" s="3">
        <v>-4</v>
      </c>
      <c r="U1217" s="3">
        <v>0</v>
      </c>
      <c r="V1217" s="3">
        <v>0</v>
      </c>
      <c r="W1217" s="3">
        <v>0</v>
      </c>
      <c r="X1217" s="3">
        <v>0</v>
      </c>
      <c r="Y1217" s="3"/>
      <c r="Z1217" s="3">
        <v>0</v>
      </c>
      <c r="AA1217" s="3"/>
      <c r="AB1217" s="3">
        <v>0</v>
      </c>
      <c r="AC1217" s="3">
        <v>0</v>
      </c>
      <c r="AD1217" s="3">
        <v>0</v>
      </c>
      <c r="AL1217" t="s">
        <v>1299</v>
      </c>
      <c r="AM1217">
        <v>53080338</v>
      </c>
      <c r="AN1217" t="s">
        <v>1316</v>
      </c>
    </row>
    <row r="1218" spans="2:40" ht="15.6" thickTop="1" thickBot="1">
      <c r="B1218" s="13" t="s">
        <v>1186</v>
      </c>
      <c r="C1218" s="2">
        <v>4839195</v>
      </c>
      <c r="D1218" s="13" t="s">
        <v>1194</v>
      </c>
      <c r="E1218" s="14">
        <v>1106</v>
      </c>
      <c r="F1218" s="2">
        <v>3</v>
      </c>
      <c r="G1218" s="2">
        <v>-53</v>
      </c>
      <c r="H1218" s="2">
        <v>-50</v>
      </c>
      <c r="I1218" s="14">
        <v>0</v>
      </c>
      <c r="J1218" s="2">
        <v>0</v>
      </c>
      <c r="K1218" s="2">
        <v>0</v>
      </c>
      <c r="L1218" s="15"/>
      <c r="M1218" s="1">
        <v>-7</v>
      </c>
      <c r="N1218" s="3">
        <v>-7</v>
      </c>
      <c r="O1218" s="3">
        <v>-21</v>
      </c>
      <c r="P1218" s="3">
        <v>-5</v>
      </c>
      <c r="Q1218" s="3"/>
      <c r="R1218" s="3">
        <v>0</v>
      </c>
      <c r="S1218" s="3"/>
      <c r="T1218" s="3">
        <v>-10</v>
      </c>
      <c r="U1218" s="3">
        <v>0</v>
      </c>
      <c r="V1218" s="3">
        <v>0</v>
      </c>
      <c r="W1218" s="3">
        <v>0</v>
      </c>
      <c r="X1218" s="3">
        <v>0</v>
      </c>
      <c r="Y1218" s="3"/>
      <c r="Z1218" s="3">
        <v>0</v>
      </c>
      <c r="AA1218" s="3"/>
      <c r="AB1218" s="3">
        <v>0</v>
      </c>
      <c r="AC1218" s="3">
        <v>0</v>
      </c>
      <c r="AD1218" s="3">
        <v>0</v>
      </c>
      <c r="AL1218" t="s">
        <v>1299</v>
      </c>
      <c r="AM1218">
        <v>97094983</v>
      </c>
      <c r="AN1218" t="s">
        <v>1317</v>
      </c>
    </row>
    <row r="1219" spans="2:40" ht="15.6" thickTop="1" thickBot="1">
      <c r="B1219" s="13" t="s">
        <v>1186</v>
      </c>
      <c r="C1219" s="2">
        <v>97097856</v>
      </c>
      <c r="D1219" s="13" t="s">
        <v>1195</v>
      </c>
      <c r="E1219" s="14">
        <v>740</v>
      </c>
      <c r="F1219" s="2">
        <v>30</v>
      </c>
      <c r="G1219" s="2">
        <v>-19</v>
      </c>
      <c r="H1219" s="2">
        <v>11</v>
      </c>
      <c r="I1219" s="14">
        <v>0</v>
      </c>
      <c r="J1219" s="2">
        <v>0</v>
      </c>
      <c r="K1219" s="2">
        <v>0</v>
      </c>
      <c r="L1219" s="15"/>
      <c r="M1219" s="1">
        <v>16</v>
      </c>
      <c r="N1219" s="3">
        <v>-4</v>
      </c>
      <c r="O1219" s="3">
        <v>-2</v>
      </c>
      <c r="P1219" s="3">
        <v>2</v>
      </c>
      <c r="Q1219" s="3"/>
      <c r="R1219" s="3">
        <v>4</v>
      </c>
      <c r="S1219" s="3"/>
      <c r="T1219" s="3">
        <v>-5</v>
      </c>
      <c r="U1219" s="3">
        <v>0</v>
      </c>
      <c r="V1219" s="3">
        <v>0</v>
      </c>
      <c r="W1219" s="3">
        <v>0</v>
      </c>
      <c r="X1219" s="3">
        <v>0</v>
      </c>
      <c r="Y1219" s="3"/>
      <c r="Z1219" s="3">
        <v>0</v>
      </c>
      <c r="AA1219" s="3"/>
      <c r="AB1219" s="3">
        <v>0</v>
      </c>
      <c r="AC1219" s="3">
        <v>0</v>
      </c>
      <c r="AD1219" s="3">
        <v>0</v>
      </c>
      <c r="AL1219" t="s">
        <v>1299</v>
      </c>
      <c r="AM1219">
        <v>97102683</v>
      </c>
      <c r="AN1219" t="s">
        <v>1318</v>
      </c>
    </row>
    <row r="1220" spans="2:40" ht="15.6" thickTop="1" thickBot="1">
      <c r="B1220" s="13" t="s">
        <v>1186</v>
      </c>
      <c r="C1220" s="2">
        <v>4839196</v>
      </c>
      <c r="D1220" s="13" t="s">
        <v>1196</v>
      </c>
      <c r="E1220" s="14">
        <v>1370</v>
      </c>
      <c r="F1220" s="2">
        <v>32</v>
      </c>
      <c r="G1220" s="2">
        <v>-16</v>
      </c>
      <c r="H1220" s="2">
        <v>16</v>
      </c>
      <c r="I1220" s="14">
        <v>0</v>
      </c>
      <c r="J1220" s="2">
        <v>0</v>
      </c>
      <c r="K1220" s="2">
        <v>0</v>
      </c>
      <c r="L1220" s="15"/>
      <c r="M1220" s="1">
        <v>4</v>
      </c>
      <c r="N1220" s="3">
        <v>2</v>
      </c>
      <c r="O1220" s="3">
        <v>-3</v>
      </c>
      <c r="P1220" s="3">
        <v>6</v>
      </c>
      <c r="Q1220" s="3"/>
      <c r="R1220" s="3">
        <v>0</v>
      </c>
      <c r="S1220" s="3"/>
      <c r="T1220" s="3">
        <v>7</v>
      </c>
      <c r="U1220" s="3">
        <v>0</v>
      </c>
      <c r="V1220" s="3">
        <v>0</v>
      </c>
      <c r="W1220" s="3">
        <v>0</v>
      </c>
      <c r="X1220" s="3">
        <v>0</v>
      </c>
      <c r="Y1220" s="3"/>
      <c r="Z1220" s="3">
        <v>0</v>
      </c>
      <c r="AA1220" s="3"/>
      <c r="AB1220" s="3">
        <v>0</v>
      </c>
      <c r="AC1220" s="3">
        <v>0</v>
      </c>
      <c r="AD1220" s="3">
        <v>0</v>
      </c>
      <c r="AL1220" t="s">
        <v>1299</v>
      </c>
      <c r="AM1220">
        <v>4952982</v>
      </c>
      <c r="AN1220" t="s">
        <v>1319</v>
      </c>
    </row>
    <row r="1221" spans="2:40" ht="15.6" thickTop="1" thickBot="1">
      <c r="B1221" s="13" t="s">
        <v>1186</v>
      </c>
      <c r="C1221" s="2">
        <v>97119206</v>
      </c>
      <c r="D1221" s="13" t="s">
        <v>1197</v>
      </c>
      <c r="E1221" s="14">
        <v>596</v>
      </c>
      <c r="F1221" s="2">
        <v>0</v>
      </c>
      <c r="G1221" s="2">
        <v>-43</v>
      </c>
      <c r="H1221" s="2">
        <v>-43</v>
      </c>
      <c r="I1221" s="14">
        <v>0</v>
      </c>
      <c r="J1221" s="2">
        <v>0</v>
      </c>
      <c r="K1221" s="2">
        <v>0</v>
      </c>
      <c r="L1221" s="15"/>
      <c r="M1221" s="1">
        <v>-16</v>
      </c>
      <c r="N1221" s="3">
        <v>-14</v>
      </c>
      <c r="O1221" s="3">
        <v>0</v>
      </c>
      <c r="P1221" s="3">
        <v>0</v>
      </c>
      <c r="Q1221" s="3"/>
      <c r="R1221" s="3">
        <v>-13</v>
      </c>
      <c r="S1221" s="3"/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/>
      <c r="Z1221" s="3">
        <v>0</v>
      </c>
      <c r="AA1221" s="3"/>
      <c r="AB1221" s="3">
        <v>0</v>
      </c>
      <c r="AC1221" s="3">
        <v>0</v>
      </c>
      <c r="AD1221" s="3">
        <v>0</v>
      </c>
      <c r="AL1221" t="s">
        <v>1299</v>
      </c>
      <c r="AM1221">
        <v>40268299</v>
      </c>
      <c r="AN1221" t="s">
        <v>1320</v>
      </c>
    </row>
    <row r="1222" spans="2:40" ht="15.6" thickTop="1" thickBot="1">
      <c r="B1222" s="13" t="s">
        <v>1186</v>
      </c>
      <c r="C1222" s="2">
        <v>97104457</v>
      </c>
      <c r="D1222" s="13" t="s">
        <v>1198</v>
      </c>
      <c r="E1222" s="14">
        <v>731</v>
      </c>
      <c r="F1222" s="2">
        <v>60</v>
      </c>
      <c r="G1222" s="2">
        <v>-14</v>
      </c>
      <c r="H1222" s="2">
        <v>46</v>
      </c>
      <c r="I1222" s="14">
        <v>0</v>
      </c>
      <c r="J1222" s="2">
        <v>0</v>
      </c>
      <c r="K1222" s="2">
        <v>0</v>
      </c>
      <c r="L1222" s="15"/>
      <c r="M1222" s="1">
        <v>6</v>
      </c>
      <c r="N1222" s="3">
        <v>0</v>
      </c>
      <c r="O1222" s="3">
        <v>14</v>
      </c>
      <c r="P1222" s="3">
        <v>5</v>
      </c>
      <c r="Q1222" s="3"/>
      <c r="R1222" s="3">
        <v>16</v>
      </c>
      <c r="S1222" s="3"/>
      <c r="T1222" s="3">
        <v>5</v>
      </c>
      <c r="U1222" s="3">
        <v>0</v>
      </c>
      <c r="V1222" s="3">
        <v>0</v>
      </c>
      <c r="W1222" s="3">
        <v>0</v>
      </c>
      <c r="X1222" s="3">
        <v>0</v>
      </c>
      <c r="Y1222" s="3"/>
      <c r="Z1222" s="3">
        <v>0</v>
      </c>
      <c r="AA1222" s="3"/>
      <c r="AB1222" s="3">
        <v>0</v>
      </c>
      <c r="AC1222" s="3">
        <v>0</v>
      </c>
      <c r="AD1222" s="3">
        <v>0</v>
      </c>
      <c r="AL1222" t="s">
        <v>1299</v>
      </c>
      <c r="AM1222">
        <v>97023717</v>
      </c>
      <c r="AN1222" t="s">
        <v>1321</v>
      </c>
    </row>
    <row r="1223" spans="2:40" ht="15.6" thickTop="1" thickBot="1">
      <c r="B1223" s="13" t="s">
        <v>1186</v>
      </c>
      <c r="C1223" s="2">
        <v>10641535</v>
      </c>
      <c r="D1223" s="13" t="s">
        <v>1199</v>
      </c>
      <c r="E1223" s="14">
        <v>554</v>
      </c>
      <c r="F1223" s="2">
        <v>32</v>
      </c>
      <c r="G1223" s="2">
        <v>-27</v>
      </c>
      <c r="H1223" s="2">
        <v>5</v>
      </c>
      <c r="I1223" s="14">
        <v>0</v>
      </c>
      <c r="J1223" s="2">
        <v>0</v>
      </c>
      <c r="K1223" s="2">
        <v>0</v>
      </c>
      <c r="L1223" s="15"/>
      <c r="M1223" s="1">
        <v>9</v>
      </c>
      <c r="N1223" s="3">
        <v>1</v>
      </c>
      <c r="O1223" s="3">
        <v>0</v>
      </c>
      <c r="P1223" s="3">
        <v>4</v>
      </c>
      <c r="Q1223" s="3"/>
      <c r="R1223" s="3">
        <v>0</v>
      </c>
      <c r="S1223" s="3"/>
      <c r="T1223" s="3">
        <v>-9</v>
      </c>
      <c r="U1223" s="3">
        <v>0</v>
      </c>
      <c r="V1223" s="3">
        <v>0</v>
      </c>
      <c r="W1223" s="3">
        <v>0</v>
      </c>
      <c r="X1223" s="3">
        <v>0</v>
      </c>
      <c r="Y1223" s="3"/>
      <c r="Z1223" s="3">
        <v>0</v>
      </c>
      <c r="AA1223" s="3"/>
      <c r="AB1223" s="3">
        <v>0</v>
      </c>
      <c r="AC1223" s="3">
        <v>0</v>
      </c>
      <c r="AD1223" s="3">
        <v>0</v>
      </c>
      <c r="AL1223" t="s">
        <v>1299</v>
      </c>
      <c r="AM1223">
        <v>97070607</v>
      </c>
      <c r="AN1223" t="s">
        <v>1322</v>
      </c>
    </row>
    <row r="1224" spans="2:40" ht="15.6" thickTop="1" thickBot="1">
      <c r="B1224" s="13" t="s">
        <v>1186</v>
      </c>
      <c r="C1224" s="2">
        <v>4839198</v>
      </c>
      <c r="D1224" s="13" t="s">
        <v>1200</v>
      </c>
      <c r="E1224" s="14">
        <v>1437</v>
      </c>
      <c r="F1224" s="2">
        <v>12</v>
      </c>
      <c r="G1224" s="2">
        <v>-25</v>
      </c>
      <c r="H1224" s="2">
        <v>-13</v>
      </c>
      <c r="I1224" s="14">
        <v>0</v>
      </c>
      <c r="J1224" s="2">
        <v>0</v>
      </c>
      <c r="K1224" s="2">
        <v>0</v>
      </c>
      <c r="L1224" s="15"/>
      <c r="M1224" s="1">
        <v>2</v>
      </c>
      <c r="N1224" s="3">
        <v>-3</v>
      </c>
      <c r="O1224" s="3">
        <v>0</v>
      </c>
      <c r="P1224" s="3">
        <v>-12</v>
      </c>
      <c r="Q1224" s="3"/>
      <c r="R1224" s="3">
        <v>0</v>
      </c>
      <c r="S1224" s="3"/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/>
      <c r="Z1224" s="3">
        <v>0</v>
      </c>
      <c r="AA1224" s="3"/>
      <c r="AB1224" s="3">
        <v>0</v>
      </c>
      <c r="AC1224" s="3">
        <v>0</v>
      </c>
      <c r="AD1224" s="3">
        <v>0</v>
      </c>
      <c r="AL1224" t="s">
        <v>1299</v>
      </c>
      <c r="AM1224">
        <v>45219160</v>
      </c>
      <c r="AN1224" t="s">
        <v>1323</v>
      </c>
    </row>
    <row r="1225" spans="2:40" ht="15.6" thickTop="1" thickBot="1">
      <c r="B1225" s="13" t="s">
        <v>1201</v>
      </c>
      <c r="C1225" s="2">
        <v>97127080</v>
      </c>
      <c r="D1225" s="13" t="s">
        <v>1202</v>
      </c>
      <c r="E1225" s="14">
        <v>700</v>
      </c>
      <c r="F1225" s="2">
        <v>58</v>
      </c>
      <c r="G1225" s="2">
        <v>-8</v>
      </c>
      <c r="H1225" s="2">
        <v>50</v>
      </c>
      <c r="I1225" s="14">
        <v>0</v>
      </c>
      <c r="J1225" s="2">
        <v>0</v>
      </c>
      <c r="K1225" s="2">
        <v>0</v>
      </c>
      <c r="L1225" s="15"/>
      <c r="M1225" s="1">
        <v>8</v>
      </c>
      <c r="N1225" s="3">
        <v>0</v>
      </c>
      <c r="O1225" s="3">
        <v>24</v>
      </c>
      <c r="P1225" s="3">
        <v>18</v>
      </c>
      <c r="Q1225" s="3"/>
      <c r="R1225" s="3">
        <v>0</v>
      </c>
      <c r="S1225" s="3"/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/>
      <c r="Z1225" s="3">
        <v>0</v>
      </c>
      <c r="AA1225" s="3"/>
      <c r="AB1225" s="3">
        <v>0</v>
      </c>
      <c r="AC1225" s="3">
        <v>0</v>
      </c>
      <c r="AD1225" s="3">
        <v>0</v>
      </c>
      <c r="AL1225" t="s">
        <v>1324</v>
      </c>
      <c r="AM1225">
        <v>97116267</v>
      </c>
      <c r="AN1225" t="s">
        <v>1325</v>
      </c>
    </row>
    <row r="1226" spans="2:40" ht="15.6" thickTop="1" thickBot="1">
      <c r="B1226" s="13" t="s">
        <v>1201</v>
      </c>
      <c r="C1226" s="2">
        <v>97097762</v>
      </c>
      <c r="D1226" s="13" t="s">
        <v>1203</v>
      </c>
      <c r="E1226" s="14">
        <v>500</v>
      </c>
      <c r="F1226" s="2">
        <v>36</v>
      </c>
      <c r="G1226" s="2">
        <v>-30</v>
      </c>
      <c r="H1226" s="2">
        <v>6</v>
      </c>
      <c r="I1226" s="14">
        <v>0</v>
      </c>
      <c r="J1226" s="2">
        <v>0</v>
      </c>
      <c r="K1226" s="2">
        <v>0</v>
      </c>
      <c r="L1226" s="15"/>
      <c r="M1226" s="1">
        <v>7</v>
      </c>
      <c r="N1226" s="3">
        <v>7</v>
      </c>
      <c r="O1226" s="3">
        <v>0</v>
      </c>
      <c r="P1226" s="3">
        <v>0</v>
      </c>
      <c r="Q1226" s="3">
        <v>0</v>
      </c>
      <c r="R1226" s="3">
        <v>-15</v>
      </c>
      <c r="S1226" s="3">
        <v>0</v>
      </c>
      <c r="T1226" s="3">
        <v>7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L1226" t="s">
        <v>1324</v>
      </c>
      <c r="AM1226">
        <v>97128578</v>
      </c>
      <c r="AN1226" t="s">
        <v>1326</v>
      </c>
    </row>
    <row r="1227" spans="2:40" ht="15.6" thickTop="1" thickBot="1">
      <c r="B1227" s="13" t="s">
        <v>1201</v>
      </c>
      <c r="C1227" s="2">
        <v>97099044</v>
      </c>
      <c r="D1227" s="13" t="s">
        <v>1204</v>
      </c>
      <c r="E1227" s="14">
        <v>867</v>
      </c>
      <c r="F1227" s="2">
        <v>5</v>
      </c>
      <c r="G1227" s="2">
        <v>-14</v>
      </c>
      <c r="H1227" s="2">
        <v>-9</v>
      </c>
      <c r="I1227" s="14">
        <v>0</v>
      </c>
      <c r="J1227" s="2">
        <v>0</v>
      </c>
      <c r="K1227" s="2">
        <v>0</v>
      </c>
      <c r="L1227" s="15"/>
      <c r="M1227" s="1">
        <v>0</v>
      </c>
      <c r="N1227" s="3">
        <v>0</v>
      </c>
      <c r="O1227" s="3">
        <v>-1</v>
      </c>
      <c r="P1227" s="3">
        <v>0</v>
      </c>
      <c r="Q1227" s="3"/>
      <c r="R1227" s="3">
        <v>-3</v>
      </c>
      <c r="S1227" s="3"/>
      <c r="T1227" s="3">
        <v>-5</v>
      </c>
      <c r="U1227" s="3">
        <v>0</v>
      </c>
      <c r="V1227" s="3">
        <v>0</v>
      </c>
      <c r="W1227" s="3">
        <v>0</v>
      </c>
      <c r="X1227" s="3">
        <v>0</v>
      </c>
      <c r="Y1227" s="3"/>
      <c r="Z1227" s="3">
        <v>0</v>
      </c>
      <c r="AA1227" s="3"/>
      <c r="AB1227" s="3">
        <v>0</v>
      </c>
      <c r="AC1227" s="3">
        <v>0</v>
      </c>
      <c r="AD1227" s="3">
        <v>0</v>
      </c>
      <c r="AL1227" t="s">
        <v>1324</v>
      </c>
      <c r="AM1227">
        <v>97128579</v>
      </c>
      <c r="AN1227" t="s">
        <v>1327</v>
      </c>
    </row>
    <row r="1228" spans="2:40" ht="15.6" thickTop="1" thickBot="1">
      <c r="B1228" s="13" t="s">
        <v>1201</v>
      </c>
      <c r="C1228" s="2">
        <v>97072560</v>
      </c>
      <c r="D1228" s="13" t="s">
        <v>1205</v>
      </c>
      <c r="E1228" s="14">
        <v>500</v>
      </c>
      <c r="F1228" s="2">
        <v>14</v>
      </c>
      <c r="G1228" s="2">
        <v>-34</v>
      </c>
      <c r="H1228" s="2">
        <v>-20</v>
      </c>
      <c r="I1228" s="14">
        <v>0</v>
      </c>
      <c r="J1228" s="2">
        <v>0</v>
      </c>
      <c r="K1228" s="2">
        <v>0</v>
      </c>
      <c r="L1228" s="15"/>
      <c r="M1228" s="1">
        <v>1</v>
      </c>
      <c r="N1228" s="3">
        <v>0</v>
      </c>
      <c r="O1228" s="3">
        <v>-11</v>
      </c>
      <c r="P1228" s="3">
        <v>-2</v>
      </c>
      <c r="Q1228" s="3"/>
      <c r="R1228" s="3">
        <v>0</v>
      </c>
      <c r="S1228" s="3"/>
      <c r="T1228" s="3">
        <v>-8</v>
      </c>
      <c r="U1228" s="3">
        <v>0</v>
      </c>
      <c r="V1228" s="3">
        <v>0</v>
      </c>
      <c r="W1228" s="3">
        <v>0</v>
      </c>
      <c r="X1228" s="3">
        <v>0</v>
      </c>
      <c r="Y1228" s="3"/>
      <c r="Z1228" s="3">
        <v>0</v>
      </c>
      <c r="AA1228" s="3"/>
      <c r="AB1228" s="3">
        <v>0</v>
      </c>
      <c r="AC1228" s="3">
        <v>0</v>
      </c>
      <c r="AD1228" s="3">
        <v>0</v>
      </c>
      <c r="AL1228" t="s">
        <v>1324</v>
      </c>
      <c r="AM1228">
        <v>97108137</v>
      </c>
      <c r="AN1228" t="s">
        <v>1328</v>
      </c>
    </row>
    <row r="1229" spans="2:40" ht="15.6" thickTop="1" thickBot="1">
      <c r="B1229" s="13" t="s">
        <v>1201</v>
      </c>
      <c r="C1229" s="2">
        <v>97058659</v>
      </c>
      <c r="D1229" s="13" t="s">
        <v>1206</v>
      </c>
      <c r="E1229" s="14">
        <v>639</v>
      </c>
      <c r="F1229" s="2">
        <v>18</v>
      </c>
      <c r="G1229" s="2">
        <v>-19</v>
      </c>
      <c r="H1229" s="2">
        <v>-1</v>
      </c>
      <c r="I1229" s="14">
        <v>0</v>
      </c>
      <c r="J1229" s="2">
        <v>0</v>
      </c>
      <c r="K1229" s="2">
        <v>0</v>
      </c>
      <c r="L1229" s="15"/>
      <c r="M1229" s="1">
        <v>0</v>
      </c>
      <c r="N1229" s="3">
        <v>7</v>
      </c>
      <c r="O1229" s="3">
        <v>0</v>
      </c>
      <c r="P1229" s="3">
        <v>0</v>
      </c>
      <c r="Q1229" s="3"/>
      <c r="R1229" s="3">
        <v>0</v>
      </c>
      <c r="S1229" s="3"/>
      <c r="T1229" s="3">
        <v>-8</v>
      </c>
      <c r="U1229" s="3">
        <v>0</v>
      </c>
      <c r="V1229" s="3">
        <v>0</v>
      </c>
      <c r="W1229" s="3">
        <v>0</v>
      </c>
      <c r="X1229" s="3">
        <v>0</v>
      </c>
      <c r="Y1229" s="3"/>
      <c r="Z1229" s="3">
        <v>0</v>
      </c>
      <c r="AA1229" s="3"/>
      <c r="AB1229" s="3">
        <v>0</v>
      </c>
      <c r="AC1229" s="3">
        <v>0</v>
      </c>
      <c r="AD1229" s="3">
        <v>0</v>
      </c>
      <c r="AL1229" t="s">
        <v>1324</v>
      </c>
      <c r="AM1229">
        <v>97119622</v>
      </c>
      <c r="AN1229" t="s">
        <v>1329</v>
      </c>
    </row>
    <row r="1230" spans="2:40" ht="15.6" thickTop="1" thickBot="1">
      <c r="B1230" s="13" t="s">
        <v>1201</v>
      </c>
      <c r="C1230" s="2">
        <v>97100747</v>
      </c>
      <c r="D1230" s="13" t="s">
        <v>1207</v>
      </c>
      <c r="E1230" s="14">
        <v>574</v>
      </c>
      <c r="F1230" s="2">
        <v>18</v>
      </c>
      <c r="G1230" s="2">
        <v>-31</v>
      </c>
      <c r="H1230" s="2">
        <v>-13</v>
      </c>
      <c r="I1230" s="14">
        <v>0</v>
      </c>
      <c r="J1230" s="2">
        <v>0</v>
      </c>
      <c r="K1230" s="2">
        <v>0</v>
      </c>
      <c r="L1230" s="15"/>
      <c r="M1230" s="1">
        <v>0</v>
      </c>
      <c r="N1230" s="3">
        <v>-3</v>
      </c>
      <c r="O1230" s="3">
        <v>0</v>
      </c>
      <c r="P1230" s="3">
        <v>-5</v>
      </c>
      <c r="Q1230" s="3"/>
      <c r="R1230" s="3">
        <v>-5</v>
      </c>
      <c r="S1230" s="3"/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/>
      <c r="Z1230" s="3">
        <v>0</v>
      </c>
      <c r="AA1230" s="3"/>
      <c r="AB1230" s="3">
        <v>0</v>
      </c>
      <c r="AC1230" s="3">
        <v>0</v>
      </c>
      <c r="AD1230" s="3">
        <v>0</v>
      </c>
      <c r="AL1230" t="s">
        <v>1324</v>
      </c>
      <c r="AM1230">
        <v>97119623</v>
      </c>
      <c r="AN1230" t="s">
        <v>1330</v>
      </c>
    </row>
    <row r="1231" spans="2:40" ht="15.6" thickTop="1" thickBot="1">
      <c r="B1231" s="13" t="s">
        <v>1201</v>
      </c>
      <c r="C1231" s="2">
        <v>97103894</v>
      </c>
      <c r="D1231" s="13" t="s">
        <v>1208</v>
      </c>
      <c r="E1231" s="14">
        <v>851</v>
      </c>
      <c r="F1231" s="2">
        <v>33</v>
      </c>
      <c r="G1231" s="2">
        <v>-11</v>
      </c>
      <c r="H1231" s="2">
        <v>22</v>
      </c>
      <c r="I1231" s="14">
        <v>0</v>
      </c>
      <c r="J1231" s="2">
        <v>0</v>
      </c>
      <c r="K1231" s="2">
        <v>0</v>
      </c>
      <c r="L1231" s="15"/>
      <c r="M1231" s="1">
        <v>0</v>
      </c>
      <c r="N1231" s="3">
        <v>7</v>
      </c>
      <c r="O1231" s="3">
        <v>0</v>
      </c>
      <c r="P1231" s="3">
        <v>6</v>
      </c>
      <c r="Q1231" s="3"/>
      <c r="R1231" s="3">
        <v>9</v>
      </c>
      <c r="S1231" s="3"/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/>
      <c r="Z1231" s="3">
        <v>0</v>
      </c>
      <c r="AA1231" s="3"/>
      <c r="AB1231" s="3">
        <v>0</v>
      </c>
      <c r="AC1231" s="3">
        <v>0</v>
      </c>
      <c r="AD1231" s="3">
        <v>0</v>
      </c>
      <c r="AL1231" t="s">
        <v>1324</v>
      </c>
      <c r="AM1231">
        <v>97007130</v>
      </c>
      <c r="AN1231" t="s">
        <v>1331</v>
      </c>
    </row>
    <row r="1232" spans="2:40" ht="15.6" thickTop="1" thickBot="1">
      <c r="B1232" s="13" t="s">
        <v>1201</v>
      </c>
      <c r="C1232" s="2">
        <v>4838182</v>
      </c>
      <c r="D1232" s="13" t="s">
        <v>1209</v>
      </c>
      <c r="E1232" s="14">
        <v>1431</v>
      </c>
      <c r="F1232" s="2">
        <v>12</v>
      </c>
      <c r="G1232" s="2">
        <v>-33</v>
      </c>
      <c r="H1232" s="2">
        <v>-21</v>
      </c>
      <c r="I1232" s="14">
        <v>0</v>
      </c>
      <c r="J1232" s="2">
        <v>0</v>
      </c>
      <c r="K1232" s="2">
        <v>0</v>
      </c>
      <c r="L1232" s="15"/>
      <c r="M1232" s="1">
        <v>-6</v>
      </c>
      <c r="N1232" s="3">
        <v>-14</v>
      </c>
      <c r="O1232" s="3">
        <v>-5</v>
      </c>
      <c r="P1232" s="3">
        <v>2</v>
      </c>
      <c r="Q1232" s="3"/>
      <c r="R1232" s="3">
        <v>-1</v>
      </c>
      <c r="S1232" s="3"/>
      <c r="T1232" s="3">
        <v>3</v>
      </c>
      <c r="U1232" s="3">
        <v>0</v>
      </c>
      <c r="V1232" s="3">
        <v>0</v>
      </c>
      <c r="W1232" s="3">
        <v>0</v>
      </c>
      <c r="X1232" s="3">
        <v>0</v>
      </c>
      <c r="Y1232" s="3"/>
      <c r="Z1232" s="3">
        <v>0</v>
      </c>
      <c r="AA1232" s="3"/>
      <c r="AB1232" s="3">
        <v>0</v>
      </c>
      <c r="AC1232" s="3">
        <v>0</v>
      </c>
      <c r="AD1232" s="3">
        <v>0</v>
      </c>
      <c r="AL1232" t="s">
        <v>1324</v>
      </c>
      <c r="AM1232">
        <v>10639626</v>
      </c>
      <c r="AN1232" t="s">
        <v>1332</v>
      </c>
    </row>
    <row r="1233" spans="2:40" ht="15.6" thickTop="1" thickBot="1">
      <c r="B1233" s="13" t="s">
        <v>1201</v>
      </c>
      <c r="C1233" s="2">
        <v>97045388</v>
      </c>
      <c r="D1233" s="13" t="s">
        <v>1210</v>
      </c>
      <c r="E1233" s="14">
        <v>1668</v>
      </c>
      <c r="F1233" s="2">
        <v>27</v>
      </c>
      <c r="G1233" s="2">
        <v>-10</v>
      </c>
      <c r="H1233" s="2">
        <v>17</v>
      </c>
      <c r="I1233" s="14">
        <v>0</v>
      </c>
      <c r="J1233" s="2">
        <v>0</v>
      </c>
      <c r="K1233" s="2">
        <v>0</v>
      </c>
      <c r="L1233" s="15"/>
      <c r="M1233" s="1">
        <v>5</v>
      </c>
      <c r="N1233" s="3">
        <v>2</v>
      </c>
      <c r="O1233" s="3">
        <v>0</v>
      </c>
      <c r="P1233" s="3">
        <v>17</v>
      </c>
      <c r="Q1233" s="3"/>
      <c r="R1233" s="3">
        <v>-7</v>
      </c>
      <c r="S1233" s="3"/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/>
      <c r="Z1233" s="3">
        <v>0</v>
      </c>
      <c r="AA1233" s="3"/>
      <c r="AB1233" s="3">
        <v>0</v>
      </c>
      <c r="AC1233" s="3">
        <v>0</v>
      </c>
      <c r="AD1233" s="3">
        <v>0</v>
      </c>
      <c r="AL1233" t="s">
        <v>1324</v>
      </c>
      <c r="AM1233">
        <v>30266096</v>
      </c>
      <c r="AN1233" t="s">
        <v>1333</v>
      </c>
    </row>
    <row r="1234" spans="2:40" ht="15.6" thickTop="1" thickBot="1">
      <c r="B1234" s="13" t="s">
        <v>1201</v>
      </c>
      <c r="C1234" s="2">
        <v>97124832</v>
      </c>
      <c r="D1234" s="13" t="s">
        <v>1211</v>
      </c>
      <c r="E1234" s="14">
        <v>527</v>
      </c>
      <c r="F1234" s="2">
        <v>60</v>
      </c>
      <c r="G1234" s="2">
        <v>-10</v>
      </c>
      <c r="H1234" s="2">
        <v>50</v>
      </c>
      <c r="I1234" s="14">
        <v>0</v>
      </c>
      <c r="J1234" s="2">
        <v>0</v>
      </c>
      <c r="K1234" s="2">
        <v>0</v>
      </c>
      <c r="L1234" s="15"/>
      <c r="M1234" s="1">
        <v>18</v>
      </c>
      <c r="N1234" s="3">
        <v>0</v>
      </c>
      <c r="O1234" s="3">
        <v>18</v>
      </c>
      <c r="P1234" s="3">
        <v>0</v>
      </c>
      <c r="Q1234" s="3">
        <v>0</v>
      </c>
      <c r="R1234" s="3">
        <v>7</v>
      </c>
      <c r="S1234" s="3">
        <v>0</v>
      </c>
      <c r="T1234" s="3">
        <v>7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L1234" t="s">
        <v>1324</v>
      </c>
      <c r="AM1234">
        <v>55056078</v>
      </c>
      <c r="AN1234" t="s">
        <v>1334</v>
      </c>
    </row>
    <row r="1235" spans="2:40" ht="15.6" thickTop="1" thickBot="1">
      <c r="B1235" s="13" t="s">
        <v>1201</v>
      </c>
      <c r="C1235" s="2">
        <v>97094973</v>
      </c>
      <c r="D1235" s="13" t="s">
        <v>1212</v>
      </c>
      <c r="E1235" s="14">
        <v>500</v>
      </c>
      <c r="F1235" s="2">
        <v>0</v>
      </c>
      <c r="G1235" s="2">
        <v>-14</v>
      </c>
      <c r="H1235" s="2">
        <v>-14</v>
      </c>
      <c r="I1235" s="14">
        <v>0</v>
      </c>
      <c r="J1235" s="2">
        <v>0</v>
      </c>
      <c r="K1235" s="2">
        <v>0</v>
      </c>
      <c r="L1235" s="15"/>
      <c r="M1235" s="1">
        <v>0</v>
      </c>
      <c r="N1235" s="3">
        <v>0</v>
      </c>
      <c r="O1235" s="3">
        <v>0</v>
      </c>
      <c r="P1235" s="3">
        <v>-14</v>
      </c>
      <c r="Q1235" s="3"/>
      <c r="R1235" s="3">
        <v>0</v>
      </c>
      <c r="S1235" s="3"/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/>
      <c r="Z1235" s="3">
        <v>0</v>
      </c>
      <c r="AA1235" s="3"/>
      <c r="AB1235" s="3">
        <v>0</v>
      </c>
      <c r="AC1235" s="3">
        <v>0</v>
      </c>
      <c r="AD1235" s="3">
        <v>0</v>
      </c>
      <c r="AL1235" t="s">
        <v>1324</v>
      </c>
      <c r="AM1235">
        <v>97043179</v>
      </c>
      <c r="AN1235" t="s">
        <v>1335</v>
      </c>
    </row>
    <row r="1236" spans="2:40" ht="15.6" thickTop="1" thickBot="1">
      <c r="B1236" s="13" t="s">
        <v>1201</v>
      </c>
      <c r="C1236" s="2">
        <v>97094973</v>
      </c>
      <c r="D1236" s="13" t="s">
        <v>1212</v>
      </c>
      <c r="E1236" s="14">
        <v>500</v>
      </c>
      <c r="F1236" s="2">
        <v>24</v>
      </c>
      <c r="G1236" s="2">
        <v>-20</v>
      </c>
      <c r="H1236" s="2">
        <v>4</v>
      </c>
      <c r="I1236" s="14">
        <v>0</v>
      </c>
      <c r="J1236" s="2">
        <v>0</v>
      </c>
      <c r="K1236" s="2">
        <v>0</v>
      </c>
      <c r="L1236" s="15"/>
      <c r="M1236" s="1">
        <v>0</v>
      </c>
      <c r="N1236" s="3">
        <v>10</v>
      </c>
      <c r="O1236" s="3">
        <v>-2</v>
      </c>
      <c r="P1236" s="3">
        <v>0</v>
      </c>
      <c r="Q1236" s="3"/>
      <c r="R1236" s="3">
        <v>0</v>
      </c>
      <c r="S1236" s="3"/>
      <c r="T1236" s="3">
        <v>-4</v>
      </c>
      <c r="U1236" s="3">
        <v>0</v>
      </c>
      <c r="V1236" s="3">
        <v>0</v>
      </c>
      <c r="W1236" s="3">
        <v>0</v>
      </c>
      <c r="X1236" s="3">
        <v>0</v>
      </c>
      <c r="Y1236" s="3"/>
      <c r="Z1236" s="3">
        <v>0</v>
      </c>
      <c r="AA1236" s="3"/>
      <c r="AB1236" s="3">
        <v>0</v>
      </c>
      <c r="AC1236" s="3">
        <v>0</v>
      </c>
      <c r="AD1236" s="3">
        <v>0</v>
      </c>
      <c r="AL1236" t="s">
        <v>1324</v>
      </c>
      <c r="AM1236">
        <v>97083319</v>
      </c>
      <c r="AN1236" t="s">
        <v>1336</v>
      </c>
    </row>
    <row r="1237" spans="2:40" ht="15.6" thickTop="1" thickBot="1">
      <c r="B1237" s="13" t="s">
        <v>1201</v>
      </c>
      <c r="C1237" s="2">
        <v>97086151</v>
      </c>
      <c r="D1237" s="13" t="s">
        <v>1213</v>
      </c>
      <c r="E1237" s="14">
        <v>1042</v>
      </c>
      <c r="F1237" s="2">
        <v>8</v>
      </c>
      <c r="G1237" s="2">
        <v>-6</v>
      </c>
      <c r="H1237" s="2">
        <v>2</v>
      </c>
      <c r="I1237" s="14">
        <v>0</v>
      </c>
      <c r="J1237" s="2">
        <v>0</v>
      </c>
      <c r="K1237" s="2">
        <v>0</v>
      </c>
      <c r="L1237" s="15"/>
      <c r="M1237" s="1">
        <v>0</v>
      </c>
      <c r="N1237" s="3">
        <v>0</v>
      </c>
      <c r="O1237" s="3">
        <v>0</v>
      </c>
      <c r="P1237" s="3">
        <v>2</v>
      </c>
      <c r="Q1237" s="3"/>
      <c r="R1237" s="3">
        <v>0</v>
      </c>
      <c r="S1237" s="3"/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/>
      <c r="Z1237" s="3">
        <v>0</v>
      </c>
      <c r="AA1237" s="3"/>
      <c r="AB1237" s="3">
        <v>0</v>
      </c>
      <c r="AC1237" s="3">
        <v>0</v>
      </c>
      <c r="AD1237" s="3">
        <v>0</v>
      </c>
      <c r="AL1237" t="s">
        <v>1324</v>
      </c>
      <c r="AM1237">
        <v>5223993</v>
      </c>
      <c r="AN1237" t="s">
        <v>1337</v>
      </c>
    </row>
    <row r="1238" spans="2:40" ht="15.6" thickTop="1" thickBot="1">
      <c r="B1238" s="13" t="s">
        <v>1201</v>
      </c>
      <c r="C1238" s="2">
        <v>97086151</v>
      </c>
      <c r="D1238" s="13" t="s">
        <v>1213</v>
      </c>
      <c r="E1238" s="14">
        <v>1042</v>
      </c>
      <c r="F1238" s="2">
        <v>14</v>
      </c>
      <c r="G1238" s="2">
        <v>-37</v>
      </c>
      <c r="H1238" s="2">
        <v>-23</v>
      </c>
      <c r="I1238" s="14">
        <v>0</v>
      </c>
      <c r="J1238" s="2">
        <v>0</v>
      </c>
      <c r="K1238" s="2">
        <v>0</v>
      </c>
      <c r="L1238" s="15"/>
      <c r="M1238" s="1">
        <v>2</v>
      </c>
      <c r="N1238" s="3">
        <v>-15</v>
      </c>
      <c r="O1238" s="3">
        <v>-9</v>
      </c>
      <c r="P1238" s="3">
        <v>0</v>
      </c>
      <c r="Q1238" s="3"/>
      <c r="R1238" s="3">
        <v>0</v>
      </c>
      <c r="S1238" s="3"/>
      <c r="T1238" s="3">
        <v>-1</v>
      </c>
      <c r="U1238" s="3">
        <v>0</v>
      </c>
      <c r="V1238" s="3">
        <v>0</v>
      </c>
      <c r="W1238" s="3">
        <v>0</v>
      </c>
      <c r="X1238" s="3">
        <v>0</v>
      </c>
      <c r="Y1238" s="3"/>
      <c r="Z1238" s="3">
        <v>0</v>
      </c>
      <c r="AA1238" s="3"/>
      <c r="AB1238" s="3">
        <v>0</v>
      </c>
      <c r="AC1238" s="3">
        <v>0</v>
      </c>
      <c r="AD1238" s="3">
        <v>0</v>
      </c>
      <c r="AL1238" t="s">
        <v>1324</v>
      </c>
      <c r="AM1238">
        <v>40370313</v>
      </c>
      <c r="AN1238" t="s">
        <v>1338</v>
      </c>
    </row>
    <row r="1239" spans="2:40" ht="15.6" thickTop="1" thickBot="1">
      <c r="B1239" s="13" t="s">
        <v>1201</v>
      </c>
      <c r="C1239" s="2">
        <v>97061569</v>
      </c>
      <c r="D1239" s="13" t="s">
        <v>1214</v>
      </c>
      <c r="E1239" s="14">
        <v>500</v>
      </c>
      <c r="F1239" s="2">
        <v>6</v>
      </c>
      <c r="G1239" s="2">
        <v>-47</v>
      </c>
      <c r="H1239" s="2">
        <v>-41</v>
      </c>
      <c r="I1239" s="14">
        <v>0</v>
      </c>
      <c r="J1239" s="2">
        <v>0</v>
      </c>
      <c r="K1239" s="2">
        <v>0</v>
      </c>
      <c r="L1239" s="15"/>
      <c r="M1239" s="1">
        <v>0</v>
      </c>
      <c r="N1239" s="3">
        <v>0</v>
      </c>
      <c r="O1239" s="3">
        <v>-13</v>
      </c>
      <c r="P1239" s="3">
        <v>-9</v>
      </c>
      <c r="Q1239" s="3"/>
      <c r="R1239" s="3">
        <v>-4</v>
      </c>
      <c r="S1239" s="3"/>
      <c r="T1239" s="3">
        <v>-15</v>
      </c>
      <c r="U1239" s="3">
        <v>0</v>
      </c>
      <c r="V1239" s="3">
        <v>0</v>
      </c>
      <c r="W1239" s="3">
        <v>0</v>
      </c>
      <c r="X1239" s="3">
        <v>0</v>
      </c>
      <c r="Y1239" s="3"/>
      <c r="Z1239" s="3">
        <v>0</v>
      </c>
      <c r="AA1239" s="3"/>
      <c r="AB1239" s="3">
        <v>0</v>
      </c>
      <c r="AC1239" s="3">
        <v>0</v>
      </c>
      <c r="AD1239" s="3">
        <v>0</v>
      </c>
      <c r="AL1239" t="s">
        <v>1324</v>
      </c>
      <c r="AM1239">
        <v>10198362</v>
      </c>
      <c r="AN1239" t="s">
        <v>1339</v>
      </c>
    </row>
    <row r="1240" spans="2:40" ht="15.6" thickTop="1" thickBot="1">
      <c r="B1240" s="13" t="s">
        <v>1201</v>
      </c>
      <c r="C1240" s="2">
        <v>97058657</v>
      </c>
      <c r="D1240" s="13" t="s">
        <v>1215</v>
      </c>
      <c r="E1240" s="14">
        <v>519</v>
      </c>
      <c r="F1240" s="2">
        <v>36</v>
      </c>
      <c r="G1240" s="2">
        <v>-11</v>
      </c>
      <c r="H1240" s="2">
        <v>25</v>
      </c>
      <c r="I1240" s="14">
        <v>0</v>
      </c>
      <c r="J1240" s="2">
        <v>0</v>
      </c>
      <c r="K1240" s="2">
        <v>0</v>
      </c>
      <c r="L1240" s="15"/>
      <c r="M1240" s="1">
        <v>9</v>
      </c>
      <c r="N1240" s="3">
        <v>0</v>
      </c>
      <c r="O1240" s="3">
        <v>7</v>
      </c>
      <c r="P1240" s="3">
        <v>9</v>
      </c>
      <c r="Q1240" s="3"/>
      <c r="R1240" s="3">
        <v>0</v>
      </c>
      <c r="S1240" s="3"/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/>
      <c r="Z1240" s="3">
        <v>0</v>
      </c>
      <c r="AA1240" s="3"/>
      <c r="AB1240" s="3">
        <v>0</v>
      </c>
      <c r="AC1240" s="3">
        <v>0</v>
      </c>
      <c r="AD1240" s="3">
        <v>0</v>
      </c>
      <c r="AL1240" t="s">
        <v>1324</v>
      </c>
      <c r="AM1240">
        <v>53083882</v>
      </c>
      <c r="AN1240" t="s">
        <v>1340</v>
      </c>
    </row>
    <row r="1241" spans="2:40" ht="15.6" thickTop="1" thickBot="1">
      <c r="B1241" s="13" t="s">
        <v>1201</v>
      </c>
      <c r="C1241" s="2">
        <v>97116128</v>
      </c>
      <c r="D1241" s="13" t="s">
        <v>1216</v>
      </c>
      <c r="E1241" s="14">
        <v>573</v>
      </c>
      <c r="F1241" s="2">
        <v>31</v>
      </c>
      <c r="G1241" s="2">
        <v>-15</v>
      </c>
      <c r="H1241" s="2">
        <v>16</v>
      </c>
      <c r="I1241" s="14">
        <v>0</v>
      </c>
      <c r="J1241" s="2">
        <v>0</v>
      </c>
      <c r="K1241" s="2">
        <v>0</v>
      </c>
      <c r="L1241" s="15"/>
      <c r="M1241" s="1">
        <v>0</v>
      </c>
      <c r="N1241" s="3">
        <v>0</v>
      </c>
      <c r="O1241" s="3">
        <v>7</v>
      </c>
      <c r="P1241" s="3">
        <v>0</v>
      </c>
      <c r="Q1241" s="3"/>
      <c r="R1241" s="3">
        <v>20</v>
      </c>
      <c r="S1241" s="3"/>
      <c r="T1241" s="3">
        <v>-11</v>
      </c>
      <c r="U1241" s="3">
        <v>0</v>
      </c>
      <c r="V1241" s="3">
        <v>0</v>
      </c>
      <c r="W1241" s="3">
        <v>0</v>
      </c>
      <c r="X1241" s="3">
        <v>0</v>
      </c>
      <c r="Y1241" s="3"/>
      <c r="Z1241" s="3">
        <v>0</v>
      </c>
      <c r="AA1241" s="3"/>
      <c r="AB1241" s="3">
        <v>0</v>
      </c>
      <c r="AC1241" s="3">
        <v>0</v>
      </c>
      <c r="AD1241" s="3">
        <v>0</v>
      </c>
      <c r="AL1241" t="s">
        <v>1324</v>
      </c>
      <c r="AM1241">
        <v>97113880</v>
      </c>
      <c r="AN1241" t="s">
        <v>1341</v>
      </c>
    </row>
    <row r="1242" spans="2:40" ht="15.6" thickTop="1" thickBot="1">
      <c r="B1242" s="13" t="s">
        <v>1201</v>
      </c>
      <c r="C1242" s="2">
        <v>97122334</v>
      </c>
      <c r="D1242" s="13" t="s">
        <v>1217</v>
      </c>
      <c r="E1242" s="14">
        <v>500</v>
      </c>
      <c r="F1242" s="2">
        <v>36</v>
      </c>
      <c r="G1242" s="2">
        <v>0</v>
      </c>
      <c r="H1242" s="2">
        <v>36</v>
      </c>
      <c r="I1242" s="14">
        <v>0</v>
      </c>
      <c r="J1242" s="2">
        <v>0</v>
      </c>
      <c r="K1242" s="2">
        <v>0</v>
      </c>
      <c r="L1242" s="15"/>
      <c r="M1242" s="1">
        <v>0</v>
      </c>
      <c r="N1242" s="3">
        <v>18</v>
      </c>
      <c r="O1242" s="3">
        <v>18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L1242" t="s">
        <v>1324</v>
      </c>
      <c r="AM1242">
        <v>52026591</v>
      </c>
      <c r="AN1242" t="s">
        <v>1342</v>
      </c>
    </row>
    <row r="1243" spans="2:40" ht="15.6" thickTop="1" thickBot="1">
      <c r="B1243" s="13" t="s">
        <v>1201</v>
      </c>
      <c r="C1243" s="2">
        <v>97103895</v>
      </c>
      <c r="D1243" s="13" t="s">
        <v>1218</v>
      </c>
      <c r="E1243" s="14">
        <v>2301</v>
      </c>
      <c r="F1243" s="2">
        <v>0</v>
      </c>
      <c r="G1243" s="2">
        <v>0</v>
      </c>
      <c r="H1243" s="2">
        <v>0</v>
      </c>
      <c r="I1243" s="14">
        <v>0</v>
      </c>
      <c r="J1243" s="2">
        <v>0</v>
      </c>
      <c r="K1243" s="2">
        <v>0</v>
      </c>
      <c r="L1243" s="15"/>
      <c r="M1243" s="1">
        <v>0</v>
      </c>
      <c r="N1243" s="3">
        <v>0</v>
      </c>
      <c r="O1243" s="3">
        <v>0</v>
      </c>
      <c r="P1243" s="3">
        <v>0</v>
      </c>
      <c r="Q1243" s="3"/>
      <c r="R1243" s="3">
        <v>0</v>
      </c>
      <c r="S1243" s="3"/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/>
      <c r="Z1243" s="3">
        <v>0</v>
      </c>
      <c r="AA1243" s="3"/>
      <c r="AB1243" s="3">
        <v>0</v>
      </c>
      <c r="AC1243" s="3">
        <v>0</v>
      </c>
      <c r="AD1243" s="3">
        <v>0</v>
      </c>
      <c r="AL1243" t="s">
        <v>1324</v>
      </c>
      <c r="AM1243">
        <v>4944998</v>
      </c>
      <c r="AN1243" t="s">
        <v>1343</v>
      </c>
    </row>
    <row r="1244" spans="2:40" ht="15.6" thickTop="1" thickBot="1">
      <c r="B1244" s="13" t="s">
        <v>1201</v>
      </c>
      <c r="C1244" s="2">
        <v>4802963</v>
      </c>
      <c r="D1244" s="13" t="s">
        <v>1219</v>
      </c>
      <c r="E1244" s="14">
        <v>1519</v>
      </c>
      <c r="F1244" s="2">
        <v>20</v>
      </c>
      <c r="G1244" s="2">
        <v>-22</v>
      </c>
      <c r="H1244" s="2">
        <v>-2</v>
      </c>
      <c r="I1244" s="14">
        <v>0</v>
      </c>
      <c r="J1244" s="2">
        <v>0</v>
      </c>
      <c r="K1244" s="2">
        <v>0</v>
      </c>
      <c r="L1244" s="15"/>
      <c r="M1244" s="1">
        <v>9</v>
      </c>
      <c r="N1244" s="3">
        <v>-14</v>
      </c>
      <c r="O1244" s="3">
        <v>3</v>
      </c>
      <c r="P1244" s="3">
        <v>0</v>
      </c>
      <c r="Q1244" s="3"/>
      <c r="R1244" s="3">
        <v>0</v>
      </c>
      <c r="S1244" s="3"/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/>
      <c r="Z1244" s="3">
        <v>0</v>
      </c>
      <c r="AA1244" s="3"/>
      <c r="AB1244" s="3">
        <v>0</v>
      </c>
      <c r="AC1244" s="3">
        <v>0</v>
      </c>
      <c r="AD1244" s="3">
        <v>0</v>
      </c>
      <c r="AL1244" t="s">
        <v>1324</v>
      </c>
      <c r="AM1244">
        <v>97088964</v>
      </c>
      <c r="AN1244" t="s">
        <v>1344</v>
      </c>
    </row>
    <row r="1245" spans="2:40" ht="15.6" thickTop="1" thickBot="1">
      <c r="B1245" s="13" t="s">
        <v>1201</v>
      </c>
      <c r="C1245" s="2">
        <v>97023762</v>
      </c>
      <c r="D1245" s="13" t="s">
        <v>1220</v>
      </c>
      <c r="E1245" s="14">
        <v>532</v>
      </c>
      <c r="F1245" s="2">
        <v>48</v>
      </c>
      <c r="G1245" s="2">
        <v>-21</v>
      </c>
      <c r="H1245" s="2">
        <v>27</v>
      </c>
      <c r="I1245" s="14">
        <v>0</v>
      </c>
      <c r="J1245" s="2">
        <v>0</v>
      </c>
      <c r="K1245" s="2">
        <v>0</v>
      </c>
      <c r="L1245" s="15"/>
      <c r="M1245" s="1">
        <v>0</v>
      </c>
      <c r="N1245" s="3">
        <v>22</v>
      </c>
      <c r="O1245" s="3">
        <v>8</v>
      </c>
      <c r="P1245" s="3">
        <v>1</v>
      </c>
      <c r="Q1245" s="3"/>
      <c r="R1245" s="3">
        <v>-4</v>
      </c>
      <c r="S1245" s="3"/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/>
      <c r="Z1245" s="3">
        <v>0</v>
      </c>
      <c r="AA1245" s="3"/>
      <c r="AB1245" s="3">
        <v>0</v>
      </c>
      <c r="AC1245" s="3">
        <v>0</v>
      </c>
      <c r="AD1245" s="3">
        <v>0</v>
      </c>
      <c r="AL1245" t="s">
        <v>1324</v>
      </c>
      <c r="AM1245">
        <v>97088965</v>
      </c>
      <c r="AN1245" t="s">
        <v>1345</v>
      </c>
    </row>
    <row r="1246" spans="2:40" ht="15.6" thickTop="1" thickBot="1">
      <c r="B1246" s="13" t="s">
        <v>1201</v>
      </c>
      <c r="C1246" s="2">
        <v>97023764</v>
      </c>
      <c r="D1246" s="13" t="s">
        <v>1221</v>
      </c>
      <c r="E1246" s="14">
        <v>500</v>
      </c>
      <c r="F1246" s="2">
        <v>18</v>
      </c>
      <c r="G1246" s="2">
        <v>-17</v>
      </c>
      <c r="H1246" s="2">
        <v>1</v>
      </c>
      <c r="I1246" s="14">
        <v>0</v>
      </c>
      <c r="J1246" s="2">
        <v>0</v>
      </c>
      <c r="K1246" s="2">
        <v>0</v>
      </c>
      <c r="L1246" s="15"/>
      <c r="M1246" s="1">
        <v>12</v>
      </c>
      <c r="N1246" s="3">
        <v>0</v>
      </c>
      <c r="O1246" s="3">
        <v>0</v>
      </c>
      <c r="P1246" s="3">
        <v>-3</v>
      </c>
      <c r="Q1246" s="3"/>
      <c r="R1246" s="3">
        <v>0</v>
      </c>
      <c r="S1246" s="3"/>
      <c r="T1246" s="3">
        <v>-8</v>
      </c>
      <c r="U1246" s="3">
        <v>0</v>
      </c>
      <c r="V1246" s="3">
        <v>0</v>
      </c>
      <c r="W1246" s="3">
        <v>0</v>
      </c>
      <c r="X1246" s="3">
        <v>0</v>
      </c>
      <c r="Y1246" s="3"/>
      <c r="Z1246" s="3">
        <v>0</v>
      </c>
      <c r="AA1246" s="3"/>
      <c r="AB1246" s="3">
        <v>0</v>
      </c>
      <c r="AC1246" s="3">
        <v>0</v>
      </c>
      <c r="AD1246" s="3">
        <v>0</v>
      </c>
      <c r="AL1246" t="s">
        <v>1324</v>
      </c>
      <c r="AM1246">
        <v>97113347</v>
      </c>
      <c r="AN1246" t="s">
        <v>1346</v>
      </c>
    </row>
    <row r="1247" spans="2:40" ht="15.6" thickTop="1" thickBot="1">
      <c r="B1247" s="13" t="s">
        <v>1201</v>
      </c>
      <c r="C1247" s="2">
        <v>97086153</v>
      </c>
      <c r="D1247" s="13" t="s">
        <v>1222</v>
      </c>
      <c r="E1247" s="14">
        <v>617</v>
      </c>
      <c r="F1247" s="2">
        <v>14</v>
      </c>
      <c r="G1247" s="2">
        <v>-14</v>
      </c>
      <c r="H1247" s="2">
        <v>0</v>
      </c>
      <c r="I1247" s="14">
        <v>0</v>
      </c>
      <c r="J1247" s="2">
        <v>0</v>
      </c>
      <c r="K1247" s="2">
        <v>0</v>
      </c>
      <c r="L1247" s="15"/>
      <c r="M1247" s="1">
        <v>0</v>
      </c>
      <c r="N1247" s="3">
        <v>-11</v>
      </c>
      <c r="O1247" s="3">
        <v>11</v>
      </c>
      <c r="P1247" s="3">
        <v>0</v>
      </c>
      <c r="Q1247" s="3"/>
      <c r="R1247" s="3">
        <v>0</v>
      </c>
      <c r="S1247" s="3"/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/>
      <c r="Z1247" s="3">
        <v>0</v>
      </c>
      <c r="AA1247" s="3"/>
      <c r="AB1247" s="3">
        <v>0</v>
      </c>
      <c r="AC1247" s="3">
        <v>0</v>
      </c>
      <c r="AD1247" s="3">
        <v>0</v>
      </c>
      <c r="AL1247" t="s">
        <v>1324</v>
      </c>
      <c r="AM1247">
        <v>97124800</v>
      </c>
      <c r="AN1247" t="s">
        <v>1347</v>
      </c>
    </row>
    <row r="1248" spans="2:40" ht="15.6" thickTop="1" thickBot="1">
      <c r="B1248" s="13" t="s">
        <v>1201</v>
      </c>
      <c r="C1248" s="2">
        <v>97086152</v>
      </c>
      <c r="D1248" s="13" t="s">
        <v>1223</v>
      </c>
      <c r="E1248" s="14">
        <v>783</v>
      </c>
      <c r="F1248" s="2">
        <v>34</v>
      </c>
      <c r="G1248" s="2">
        <v>-18</v>
      </c>
      <c r="H1248" s="2">
        <v>16</v>
      </c>
      <c r="I1248" s="14">
        <v>0</v>
      </c>
      <c r="J1248" s="2">
        <v>0</v>
      </c>
      <c r="K1248" s="2">
        <v>0</v>
      </c>
      <c r="L1248" s="15"/>
      <c r="M1248" s="1">
        <v>-8</v>
      </c>
      <c r="N1248" s="3">
        <v>-2</v>
      </c>
      <c r="O1248" s="3">
        <v>28</v>
      </c>
      <c r="P1248" s="3">
        <v>0</v>
      </c>
      <c r="Q1248" s="3"/>
      <c r="R1248" s="3">
        <v>0</v>
      </c>
      <c r="S1248" s="3"/>
      <c r="T1248" s="3">
        <v>-2</v>
      </c>
      <c r="U1248" s="3">
        <v>0</v>
      </c>
      <c r="V1248" s="3">
        <v>0</v>
      </c>
      <c r="W1248" s="3">
        <v>0</v>
      </c>
      <c r="X1248" s="3">
        <v>0</v>
      </c>
      <c r="Y1248" s="3"/>
      <c r="Z1248" s="3">
        <v>0</v>
      </c>
      <c r="AA1248" s="3"/>
      <c r="AB1248" s="3">
        <v>0</v>
      </c>
      <c r="AC1248" s="3">
        <v>0</v>
      </c>
      <c r="AD1248" s="3">
        <v>0</v>
      </c>
      <c r="AL1248" t="s">
        <v>1324</v>
      </c>
      <c r="AM1248">
        <v>20194533</v>
      </c>
      <c r="AN1248" t="s">
        <v>1348</v>
      </c>
    </row>
    <row r="1249" spans="2:40" ht="15.6" thickTop="1" thickBot="1">
      <c r="B1249" s="13" t="s">
        <v>1201</v>
      </c>
      <c r="C1249" s="2">
        <v>97099051</v>
      </c>
      <c r="D1249" s="13" t="s">
        <v>1224</v>
      </c>
      <c r="E1249" s="14">
        <v>572</v>
      </c>
      <c r="F1249" s="2">
        <v>41</v>
      </c>
      <c r="G1249" s="2">
        <v>-26</v>
      </c>
      <c r="H1249" s="2">
        <v>15</v>
      </c>
      <c r="I1249" s="14">
        <v>0</v>
      </c>
      <c r="J1249" s="2">
        <v>0</v>
      </c>
      <c r="K1249" s="2">
        <v>0</v>
      </c>
      <c r="L1249" s="15"/>
      <c r="M1249" s="1">
        <v>17</v>
      </c>
      <c r="N1249" s="3">
        <v>8</v>
      </c>
      <c r="O1249" s="3">
        <v>0</v>
      </c>
      <c r="P1249" s="3">
        <v>-16</v>
      </c>
      <c r="Q1249" s="3"/>
      <c r="R1249" s="3">
        <v>6</v>
      </c>
      <c r="S1249" s="3"/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/>
      <c r="Z1249" s="3">
        <v>0</v>
      </c>
      <c r="AA1249" s="3"/>
      <c r="AB1249" s="3">
        <v>0</v>
      </c>
      <c r="AC1249" s="3">
        <v>0</v>
      </c>
      <c r="AD1249" s="3">
        <v>0</v>
      </c>
      <c r="AL1249" t="s">
        <v>1324</v>
      </c>
      <c r="AM1249">
        <v>48087071</v>
      </c>
      <c r="AN1249" t="s">
        <v>1349</v>
      </c>
    </row>
    <row r="1250" spans="2:40" ht="15.6" thickTop="1" thickBot="1">
      <c r="B1250" s="13" t="s">
        <v>1201</v>
      </c>
      <c r="C1250" s="2">
        <v>63109120</v>
      </c>
      <c r="D1250" s="13" t="s">
        <v>1225</v>
      </c>
      <c r="E1250" s="14">
        <v>1140</v>
      </c>
      <c r="F1250" s="2">
        <v>18</v>
      </c>
      <c r="G1250" s="2">
        <v>-23</v>
      </c>
      <c r="H1250" s="2">
        <v>-5</v>
      </c>
      <c r="I1250" s="14">
        <v>0</v>
      </c>
      <c r="J1250" s="2">
        <v>0</v>
      </c>
      <c r="K1250" s="2">
        <v>0</v>
      </c>
      <c r="L1250" s="15"/>
      <c r="M1250" s="1">
        <v>0</v>
      </c>
      <c r="N1250" s="3">
        <v>0</v>
      </c>
      <c r="O1250" s="3">
        <v>0</v>
      </c>
      <c r="P1250" s="3">
        <v>2</v>
      </c>
      <c r="Q1250" s="3"/>
      <c r="R1250" s="3">
        <v>9</v>
      </c>
      <c r="S1250" s="3"/>
      <c r="T1250" s="3">
        <v>-16</v>
      </c>
      <c r="U1250" s="3">
        <v>0</v>
      </c>
      <c r="V1250" s="3">
        <v>0</v>
      </c>
      <c r="W1250" s="3">
        <v>0</v>
      </c>
      <c r="X1250" s="3">
        <v>0</v>
      </c>
      <c r="Y1250" s="3"/>
      <c r="Z1250" s="3">
        <v>0</v>
      </c>
      <c r="AA1250" s="3"/>
      <c r="AB1250" s="3">
        <v>0</v>
      </c>
      <c r="AC1250" s="3">
        <v>0</v>
      </c>
      <c r="AD1250" s="3">
        <v>0</v>
      </c>
      <c r="AL1250" t="s">
        <v>1324</v>
      </c>
      <c r="AM1250">
        <v>97084804</v>
      </c>
      <c r="AN1250" t="s">
        <v>1350</v>
      </c>
    </row>
    <row r="1251" spans="2:40" ht="15.6" thickTop="1" thickBot="1">
      <c r="B1251" s="13" t="s">
        <v>1201</v>
      </c>
      <c r="C1251" s="2">
        <v>63109119</v>
      </c>
      <c r="D1251" s="13" t="s">
        <v>1226</v>
      </c>
      <c r="E1251" s="14">
        <v>1225</v>
      </c>
      <c r="F1251" s="2">
        <v>19</v>
      </c>
      <c r="G1251" s="2">
        <v>-28</v>
      </c>
      <c r="H1251" s="2">
        <v>-9</v>
      </c>
      <c r="I1251" s="14">
        <v>0</v>
      </c>
      <c r="J1251" s="2">
        <v>0</v>
      </c>
      <c r="K1251" s="2">
        <v>0</v>
      </c>
      <c r="L1251" s="15"/>
      <c r="M1251" s="1">
        <v>-10</v>
      </c>
      <c r="N1251" s="3">
        <v>5</v>
      </c>
      <c r="O1251" s="3">
        <v>0</v>
      </c>
      <c r="P1251" s="3">
        <v>-9</v>
      </c>
      <c r="Q1251" s="3"/>
      <c r="R1251" s="3">
        <v>5</v>
      </c>
      <c r="S1251" s="3"/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/>
      <c r="Z1251" s="3">
        <v>0</v>
      </c>
      <c r="AA1251" s="3"/>
      <c r="AB1251" s="3">
        <v>0</v>
      </c>
      <c r="AC1251" s="3">
        <v>0</v>
      </c>
      <c r="AD1251" s="3">
        <v>0</v>
      </c>
      <c r="AL1251" t="s">
        <v>1324</v>
      </c>
      <c r="AM1251">
        <v>97087043</v>
      </c>
      <c r="AN1251" t="s">
        <v>1351</v>
      </c>
    </row>
    <row r="1252" spans="2:40" ht="15.6" thickTop="1" thickBot="1">
      <c r="B1252" s="13" t="s">
        <v>1201</v>
      </c>
      <c r="C1252" s="2">
        <v>65614171</v>
      </c>
      <c r="D1252" s="13" t="s">
        <v>1227</v>
      </c>
      <c r="E1252" s="14">
        <v>1097</v>
      </c>
      <c r="F1252" s="2">
        <v>11</v>
      </c>
      <c r="G1252" s="2">
        <v>-24</v>
      </c>
      <c r="H1252" s="2">
        <v>-13</v>
      </c>
      <c r="I1252" s="14">
        <v>0</v>
      </c>
      <c r="J1252" s="2">
        <v>0</v>
      </c>
      <c r="K1252" s="2">
        <v>0</v>
      </c>
      <c r="L1252" s="15"/>
      <c r="M1252" s="1">
        <v>-2</v>
      </c>
      <c r="N1252" s="3">
        <v>0</v>
      </c>
      <c r="O1252" s="3">
        <v>0</v>
      </c>
      <c r="P1252" s="3">
        <v>3</v>
      </c>
      <c r="Q1252" s="3"/>
      <c r="R1252" s="3">
        <v>0</v>
      </c>
      <c r="S1252" s="3"/>
      <c r="T1252" s="3">
        <v>-14</v>
      </c>
      <c r="U1252" s="3">
        <v>0</v>
      </c>
      <c r="V1252" s="3">
        <v>0</v>
      </c>
      <c r="W1252" s="3">
        <v>0</v>
      </c>
      <c r="X1252" s="3">
        <v>0</v>
      </c>
      <c r="Y1252" s="3"/>
      <c r="Z1252" s="3">
        <v>0</v>
      </c>
      <c r="AA1252" s="3"/>
      <c r="AB1252" s="3">
        <v>0</v>
      </c>
      <c r="AC1252" s="3">
        <v>0</v>
      </c>
      <c r="AD1252" s="3">
        <v>0</v>
      </c>
      <c r="AL1252"/>
      <c r="AM1252"/>
      <c r="AN1252"/>
    </row>
    <row r="1253" spans="2:40" ht="15.6" thickTop="1" thickBot="1">
      <c r="B1253" s="13" t="s">
        <v>1201</v>
      </c>
      <c r="C1253" s="2">
        <v>20101185</v>
      </c>
      <c r="D1253" s="13" t="s">
        <v>1228</v>
      </c>
      <c r="E1253" s="14">
        <v>1067</v>
      </c>
      <c r="F1253" s="2">
        <v>4</v>
      </c>
      <c r="G1253" s="2">
        <v>-7</v>
      </c>
      <c r="H1253" s="2">
        <v>-3</v>
      </c>
      <c r="I1253" s="14">
        <v>0</v>
      </c>
      <c r="J1253" s="2">
        <v>0</v>
      </c>
      <c r="K1253" s="2">
        <v>0</v>
      </c>
      <c r="L1253" s="15"/>
      <c r="M1253" s="1">
        <v>0</v>
      </c>
      <c r="N1253" s="3">
        <v>0</v>
      </c>
      <c r="O1253" s="3">
        <v>0</v>
      </c>
      <c r="P1253" s="3">
        <v>0</v>
      </c>
      <c r="Q1253" s="3"/>
      <c r="R1253" s="3">
        <v>0</v>
      </c>
      <c r="S1253" s="3"/>
      <c r="T1253" s="3">
        <v>-3</v>
      </c>
      <c r="U1253" s="3">
        <v>0</v>
      </c>
      <c r="V1253" s="3">
        <v>0</v>
      </c>
      <c r="W1253" s="3">
        <v>0</v>
      </c>
      <c r="X1253" s="3">
        <v>0</v>
      </c>
      <c r="Y1253" s="3"/>
      <c r="Z1253" s="3">
        <v>0</v>
      </c>
      <c r="AA1253" s="3"/>
      <c r="AB1253" s="3">
        <v>0</v>
      </c>
      <c r="AC1253" s="3">
        <v>0</v>
      </c>
      <c r="AD1253" s="3">
        <v>0</v>
      </c>
      <c r="AL1253"/>
      <c r="AM1253"/>
      <c r="AN1253"/>
    </row>
    <row r="1254" spans="2:40" ht="15.6" thickTop="1" thickBot="1">
      <c r="B1254" s="13" t="s">
        <v>1201</v>
      </c>
      <c r="C1254" s="2">
        <v>20101185</v>
      </c>
      <c r="D1254" s="13" t="s">
        <v>1228</v>
      </c>
      <c r="E1254" s="14">
        <v>1067</v>
      </c>
      <c r="F1254" s="2">
        <v>18</v>
      </c>
      <c r="G1254" s="2">
        <v>-14</v>
      </c>
      <c r="H1254" s="2">
        <v>4</v>
      </c>
      <c r="I1254" s="14">
        <v>0</v>
      </c>
      <c r="J1254" s="2">
        <v>0</v>
      </c>
      <c r="K1254" s="2">
        <v>0</v>
      </c>
      <c r="L1254" s="15"/>
      <c r="M1254" s="1">
        <v>0</v>
      </c>
      <c r="N1254" s="3">
        <v>0</v>
      </c>
      <c r="O1254" s="3">
        <v>-9</v>
      </c>
      <c r="P1254" s="3">
        <v>0</v>
      </c>
      <c r="Q1254" s="3"/>
      <c r="R1254" s="3">
        <v>13</v>
      </c>
      <c r="S1254" s="3"/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/>
      <c r="Z1254" s="3">
        <v>0</v>
      </c>
      <c r="AA1254" s="3"/>
      <c r="AB1254" s="3">
        <v>0</v>
      </c>
      <c r="AC1254" s="3">
        <v>0</v>
      </c>
      <c r="AD1254" s="3">
        <v>0</v>
      </c>
      <c r="AL1254"/>
      <c r="AM1254"/>
      <c r="AN1254"/>
    </row>
    <row r="1255" spans="2:40" ht="15.6" thickTop="1" thickBot="1">
      <c r="B1255" s="13" t="s">
        <v>1201</v>
      </c>
      <c r="C1255" s="2">
        <v>97122337</v>
      </c>
      <c r="D1255" s="13" t="s">
        <v>1229</v>
      </c>
      <c r="E1255" s="14">
        <v>500</v>
      </c>
      <c r="F1255" s="2">
        <v>6</v>
      </c>
      <c r="G1255" s="2">
        <v>-10</v>
      </c>
      <c r="H1255" s="2">
        <v>-4</v>
      </c>
      <c r="I1255" s="14">
        <v>0</v>
      </c>
      <c r="J1255" s="2">
        <v>0</v>
      </c>
      <c r="K1255" s="2">
        <v>0</v>
      </c>
      <c r="L1255" s="15"/>
      <c r="M1255" s="1">
        <v>0</v>
      </c>
      <c r="N1255" s="3">
        <v>0</v>
      </c>
      <c r="O1255" s="3">
        <v>-4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L1255"/>
      <c r="AM1255"/>
      <c r="AN1255"/>
    </row>
    <row r="1256" spans="2:40" ht="15.6" thickTop="1" thickBot="1">
      <c r="B1256" s="13" t="s">
        <v>1201</v>
      </c>
      <c r="C1256" s="2">
        <v>97099052</v>
      </c>
      <c r="D1256" s="13" t="s">
        <v>1230</v>
      </c>
      <c r="E1256" s="14">
        <v>599</v>
      </c>
      <c r="F1256" s="2">
        <v>77</v>
      </c>
      <c r="G1256" s="2">
        <v>-33</v>
      </c>
      <c r="H1256" s="2">
        <v>44</v>
      </c>
      <c r="I1256" s="14">
        <v>0</v>
      </c>
      <c r="J1256" s="2">
        <v>0</v>
      </c>
      <c r="K1256" s="2">
        <v>0</v>
      </c>
      <c r="L1256" s="15"/>
      <c r="M1256" s="1">
        <v>-1</v>
      </c>
      <c r="N1256" s="3">
        <v>6</v>
      </c>
      <c r="O1256" s="3">
        <v>1</v>
      </c>
      <c r="P1256" s="3">
        <v>13</v>
      </c>
      <c r="Q1256" s="3"/>
      <c r="R1256" s="3">
        <v>-8</v>
      </c>
      <c r="S1256" s="3"/>
      <c r="T1256" s="3">
        <v>33</v>
      </c>
      <c r="U1256" s="3">
        <v>0</v>
      </c>
      <c r="V1256" s="3">
        <v>0</v>
      </c>
      <c r="W1256" s="3">
        <v>0</v>
      </c>
      <c r="X1256" s="3">
        <v>0</v>
      </c>
      <c r="Y1256" s="3"/>
      <c r="Z1256" s="3">
        <v>0</v>
      </c>
      <c r="AA1256" s="3"/>
      <c r="AB1256" s="3">
        <v>0</v>
      </c>
      <c r="AC1256" s="3">
        <v>0</v>
      </c>
      <c r="AD1256" s="3">
        <v>0</v>
      </c>
      <c r="AL1256"/>
      <c r="AM1256"/>
      <c r="AN1256"/>
    </row>
    <row r="1257" spans="2:40" ht="15.6" thickTop="1" thickBot="1">
      <c r="B1257" s="13" t="s">
        <v>1201</v>
      </c>
      <c r="C1257" s="2">
        <v>97086158</v>
      </c>
      <c r="D1257" s="13" t="s">
        <v>1231</v>
      </c>
      <c r="E1257" s="14">
        <v>678</v>
      </c>
      <c r="F1257" s="2">
        <v>56</v>
      </c>
      <c r="G1257" s="2">
        <v>-17</v>
      </c>
      <c r="H1257" s="2">
        <v>39</v>
      </c>
      <c r="I1257" s="14">
        <v>0</v>
      </c>
      <c r="J1257" s="2">
        <v>0</v>
      </c>
      <c r="K1257" s="2">
        <v>0</v>
      </c>
      <c r="L1257" s="15"/>
      <c r="M1257" s="1">
        <v>-4</v>
      </c>
      <c r="N1257" s="3">
        <v>-2</v>
      </c>
      <c r="O1257" s="3">
        <v>0</v>
      </c>
      <c r="P1257" s="3">
        <v>0</v>
      </c>
      <c r="Q1257" s="3"/>
      <c r="R1257" s="3">
        <v>24</v>
      </c>
      <c r="S1257" s="3"/>
      <c r="T1257" s="3">
        <v>21</v>
      </c>
      <c r="U1257" s="3">
        <v>0</v>
      </c>
      <c r="V1257" s="3">
        <v>0</v>
      </c>
      <c r="W1257" s="3">
        <v>0</v>
      </c>
      <c r="X1257" s="3">
        <v>0</v>
      </c>
      <c r="Y1257" s="3"/>
      <c r="Z1257" s="3">
        <v>0</v>
      </c>
      <c r="AA1257" s="3"/>
      <c r="AB1257" s="3">
        <v>0</v>
      </c>
      <c r="AC1257" s="3">
        <v>0</v>
      </c>
      <c r="AD1257" s="3">
        <v>0</v>
      </c>
      <c r="AL1257"/>
      <c r="AM1257"/>
      <c r="AN1257"/>
    </row>
    <row r="1258" spans="2:40" ht="15.6" thickTop="1" thickBot="1">
      <c r="B1258" s="13" t="s">
        <v>1201</v>
      </c>
      <c r="C1258" s="2">
        <v>97116129</v>
      </c>
      <c r="D1258" s="13" t="s">
        <v>1232</v>
      </c>
      <c r="E1258" s="14">
        <v>886</v>
      </c>
      <c r="F1258" s="2">
        <v>22</v>
      </c>
      <c r="G1258" s="2">
        <v>0</v>
      </c>
      <c r="H1258" s="2">
        <v>22</v>
      </c>
      <c r="I1258" s="14">
        <v>0</v>
      </c>
      <c r="J1258" s="2">
        <v>0</v>
      </c>
      <c r="K1258" s="2">
        <v>0</v>
      </c>
      <c r="L1258" s="15"/>
      <c r="M1258" s="1">
        <v>0</v>
      </c>
      <c r="N1258" s="3">
        <v>0</v>
      </c>
      <c r="O1258" s="3">
        <v>0</v>
      </c>
      <c r="P1258" s="3">
        <v>0</v>
      </c>
      <c r="Q1258" s="3"/>
      <c r="R1258" s="3">
        <v>22</v>
      </c>
      <c r="S1258" s="3"/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/>
      <c r="Z1258" s="3">
        <v>0</v>
      </c>
      <c r="AA1258" s="3"/>
      <c r="AB1258" s="3">
        <v>0</v>
      </c>
      <c r="AC1258" s="3">
        <v>0</v>
      </c>
      <c r="AD1258" s="3">
        <v>0</v>
      </c>
      <c r="AL1258"/>
      <c r="AM1258"/>
      <c r="AN1258"/>
    </row>
    <row r="1259" spans="2:40" ht="15.6" thickTop="1" thickBot="1">
      <c r="B1259" s="13" t="s">
        <v>1201</v>
      </c>
      <c r="C1259" s="2">
        <v>97116129</v>
      </c>
      <c r="D1259" s="13" t="s">
        <v>1232</v>
      </c>
      <c r="E1259" s="14">
        <v>886</v>
      </c>
      <c r="F1259" s="2">
        <v>0</v>
      </c>
      <c r="G1259" s="2">
        <v>-3</v>
      </c>
      <c r="H1259" s="2">
        <v>-3</v>
      </c>
      <c r="I1259" s="14">
        <v>0</v>
      </c>
      <c r="J1259" s="2">
        <v>0</v>
      </c>
      <c r="K1259" s="2">
        <v>0</v>
      </c>
      <c r="L1259" s="15"/>
      <c r="M1259" s="1">
        <v>0</v>
      </c>
      <c r="N1259" s="3">
        <v>0</v>
      </c>
      <c r="O1259" s="3">
        <v>-3</v>
      </c>
      <c r="P1259" s="3">
        <v>0</v>
      </c>
      <c r="Q1259" s="3"/>
      <c r="R1259" s="3">
        <v>0</v>
      </c>
      <c r="S1259" s="3"/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/>
      <c r="Z1259" s="3">
        <v>0</v>
      </c>
      <c r="AA1259" s="3"/>
      <c r="AB1259" s="3">
        <v>0</v>
      </c>
      <c r="AC1259" s="3">
        <v>0</v>
      </c>
      <c r="AD1259" s="3">
        <v>0</v>
      </c>
      <c r="AL1259"/>
      <c r="AM1259"/>
      <c r="AN1259"/>
    </row>
    <row r="1260" spans="2:40" ht="15.6" thickTop="1" thickBot="1">
      <c r="B1260" s="13" t="s">
        <v>1201</v>
      </c>
      <c r="C1260" s="2">
        <v>97116129</v>
      </c>
      <c r="D1260" s="13" t="s">
        <v>1232</v>
      </c>
      <c r="E1260" s="14">
        <v>886</v>
      </c>
      <c r="F1260" s="2">
        <v>11</v>
      </c>
      <c r="G1260" s="2">
        <v>0</v>
      </c>
      <c r="H1260" s="2">
        <v>11</v>
      </c>
      <c r="I1260" s="14">
        <v>0</v>
      </c>
      <c r="J1260" s="2">
        <v>0</v>
      </c>
      <c r="K1260" s="2">
        <v>0</v>
      </c>
      <c r="L1260" s="15"/>
      <c r="M1260" s="1">
        <v>11</v>
      </c>
      <c r="N1260" s="3">
        <v>0</v>
      </c>
      <c r="O1260" s="3">
        <v>0</v>
      </c>
      <c r="P1260" s="3">
        <v>0</v>
      </c>
      <c r="Q1260" s="3"/>
      <c r="R1260" s="3">
        <v>0</v>
      </c>
      <c r="S1260" s="3"/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/>
      <c r="Z1260" s="3">
        <v>0</v>
      </c>
      <c r="AA1260" s="3"/>
      <c r="AB1260" s="3">
        <v>0</v>
      </c>
      <c r="AC1260" s="3">
        <v>0</v>
      </c>
      <c r="AD1260" s="3">
        <v>0</v>
      </c>
      <c r="AL1260"/>
      <c r="AM1260"/>
      <c r="AN1260"/>
    </row>
    <row r="1261" spans="2:40" ht="15.6" thickTop="1" thickBot="1">
      <c r="B1261" s="13" t="s">
        <v>1201</v>
      </c>
      <c r="C1261" s="2">
        <v>97075703</v>
      </c>
      <c r="D1261" s="13" t="s">
        <v>1233</v>
      </c>
      <c r="E1261" s="14">
        <v>573</v>
      </c>
      <c r="F1261" s="2">
        <v>24</v>
      </c>
      <c r="G1261" s="2">
        <v>-6</v>
      </c>
      <c r="H1261" s="2">
        <v>18</v>
      </c>
      <c r="I1261" s="14">
        <v>0</v>
      </c>
      <c r="J1261" s="2">
        <v>0</v>
      </c>
      <c r="K1261" s="2">
        <v>0</v>
      </c>
      <c r="L1261" s="15"/>
      <c r="M1261" s="1">
        <v>9</v>
      </c>
      <c r="N1261" s="3">
        <v>0</v>
      </c>
      <c r="O1261" s="3">
        <v>0</v>
      </c>
      <c r="P1261" s="3">
        <v>0</v>
      </c>
      <c r="Q1261" s="3"/>
      <c r="R1261" s="3">
        <v>9</v>
      </c>
      <c r="S1261" s="3"/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/>
      <c r="Z1261" s="3">
        <v>0</v>
      </c>
      <c r="AA1261" s="3"/>
      <c r="AB1261" s="3">
        <v>0</v>
      </c>
      <c r="AC1261" s="3">
        <v>0</v>
      </c>
      <c r="AD1261" s="3">
        <v>0</v>
      </c>
      <c r="AL1261"/>
      <c r="AM1261"/>
      <c r="AN1261"/>
    </row>
    <row r="1262" spans="2:40" ht="15.6" thickTop="1" thickBot="1">
      <c r="B1262" s="13" t="s">
        <v>1201</v>
      </c>
      <c r="C1262" s="2">
        <v>97086157</v>
      </c>
      <c r="D1262" s="13" t="s">
        <v>1234</v>
      </c>
      <c r="E1262" s="14">
        <v>755</v>
      </c>
      <c r="F1262" s="2">
        <v>47</v>
      </c>
      <c r="G1262" s="2">
        <v>-23</v>
      </c>
      <c r="H1262" s="2">
        <v>24</v>
      </c>
      <c r="I1262" s="14">
        <v>0</v>
      </c>
      <c r="J1262" s="2">
        <v>0</v>
      </c>
      <c r="K1262" s="2">
        <v>0</v>
      </c>
      <c r="L1262" s="15"/>
      <c r="M1262" s="1">
        <v>-10</v>
      </c>
      <c r="N1262" s="3">
        <v>0</v>
      </c>
      <c r="O1262" s="3">
        <v>5</v>
      </c>
      <c r="P1262" s="3">
        <v>22</v>
      </c>
      <c r="Q1262" s="3"/>
      <c r="R1262" s="3">
        <v>7</v>
      </c>
      <c r="S1262" s="3"/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/>
      <c r="Z1262" s="3">
        <v>0</v>
      </c>
      <c r="AA1262" s="3"/>
      <c r="AB1262" s="3">
        <v>0</v>
      </c>
      <c r="AC1262" s="3">
        <v>0</v>
      </c>
      <c r="AD1262" s="3">
        <v>0</v>
      </c>
      <c r="AL1262"/>
      <c r="AM1262"/>
      <c r="AN1262"/>
    </row>
    <row r="1263" spans="2:40" ht="15.6" thickTop="1" thickBot="1">
      <c r="B1263" s="13" t="s">
        <v>1201</v>
      </c>
      <c r="C1263" s="2">
        <v>97103896</v>
      </c>
      <c r="D1263" s="13" t="s">
        <v>1235</v>
      </c>
      <c r="E1263" s="14">
        <v>500</v>
      </c>
      <c r="F1263" s="2">
        <v>6</v>
      </c>
      <c r="G1263" s="2">
        <v>-10</v>
      </c>
      <c r="H1263" s="2">
        <v>-4</v>
      </c>
      <c r="I1263" s="14">
        <v>0</v>
      </c>
      <c r="J1263" s="2">
        <v>0</v>
      </c>
      <c r="K1263" s="2">
        <v>0</v>
      </c>
      <c r="L1263" s="15"/>
      <c r="M1263" s="1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-4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57"/>
      <c r="AF1263" s="57"/>
      <c r="AG1263" s="57"/>
      <c r="AH1263" s="57"/>
      <c r="AI1263" s="57"/>
      <c r="AJ1263" s="57"/>
      <c r="AK1263" s="57"/>
      <c r="AL1263"/>
      <c r="AM1263"/>
      <c r="AN1263"/>
    </row>
    <row r="1264" spans="2:40" ht="15.6" thickTop="1" thickBot="1">
      <c r="B1264" s="13" t="s">
        <v>1201</v>
      </c>
      <c r="C1264" s="2">
        <v>48099331</v>
      </c>
      <c r="D1264" s="13" t="s">
        <v>1236</v>
      </c>
      <c r="E1264" s="14">
        <v>762</v>
      </c>
      <c r="F1264" s="2">
        <v>24</v>
      </c>
      <c r="G1264" s="2">
        <v>-24</v>
      </c>
      <c r="H1264" s="2">
        <v>0</v>
      </c>
      <c r="I1264" s="14">
        <v>0</v>
      </c>
      <c r="J1264" s="2">
        <v>0</v>
      </c>
      <c r="K1264" s="2">
        <v>0</v>
      </c>
      <c r="L1264" s="15"/>
      <c r="M1264" s="1">
        <v>0</v>
      </c>
      <c r="N1264" s="3">
        <v>-1</v>
      </c>
      <c r="O1264" s="3">
        <v>-14</v>
      </c>
      <c r="P1264" s="3">
        <v>0</v>
      </c>
      <c r="Q1264" s="3"/>
      <c r="R1264" s="3">
        <v>15</v>
      </c>
      <c r="S1264" s="3"/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/>
      <c r="Z1264" s="3">
        <v>0</v>
      </c>
      <c r="AA1264" s="3"/>
      <c r="AB1264" s="3">
        <v>0</v>
      </c>
      <c r="AC1264" s="3">
        <v>0</v>
      </c>
      <c r="AD1264" s="3">
        <v>0</v>
      </c>
      <c r="AL1264"/>
      <c r="AM1264"/>
      <c r="AN1264"/>
    </row>
    <row r="1265" spans="2:40" ht="15.6" thickTop="1" thickBot="1">
      <c r="B1265" s="13" t="s">
        <v>1201</v>
      </c>
      <c r="C1265" s="2">
        <v>97090687</v>
      </c>
      <c r="D1265" s="13" t="s">
        <v>1237</v>
      </c>
      <c r="E1265" s="14">
        <v>2227</v>
      </c>
      <c r="F1265" s="2">
        <v>1</v>
      </c>
      <c r="G1265" s="2">
        <v>0</v>
      </c>
      <c r="H1265" s="2">
        <v>1</v>
      </c>
      <c r="I1265" s="14">
        <v>0</v>
      </c>
      <c r="J1265" s="2">
        <v>0</v>
      </c>
      <c r="K1265" s="2">
        <v>0</v>
      </c>
      <c r="L1265" s="15"/>
      <c r="M1265" s="1">
        <v>0</v>
      </c>
      <c r="N1265" s="3">
        <v>0</v>
      </c>
      <c r="O1265" s="3">
        <v>0</v>
      </c>
      <c r="P1265" s="3">
        <v>1</v>
      </c>
      <c r="Q1265" s="3"/>
      <c r="R1265" s="3">
        <v>0</v>
      </c>
      <c r="S1265" s="3"/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/>
      <c r="Z1265" s="3">
        <v>0</v>
      </c>
      <c r="AA1265" s="3"/>
      <c r="AB1265" s="3">
        <v>0</v>
      </c>
      <c r="AC1265" s="3">
        <v>0</v>
      </c>
      <c r="AD1265" s="3">
        <v>0</v>
      </c>
      <c r="AL1265"/>
      <c r="AM1265"/>
      <c r="AN1265"/>
    </row>
    <row r="1266" spans="2:40" ht="15.6" thickTop="1" thickBot="1">
      <c r="B1266" s="13" t="s">
        <v>1201</v>
      </c>
      <c r="C1266" s="2">
        <v>97127081</v>
      </c>
      <c r="D1266" s="13" t="s">
        <v>1238</v>
      </c>
      <c r="E1266" s="14">
        <v>500</v>
      </c>
      <c r="F1266" s="2">
        <v>0</v>
      </c>
      <c r="G1266" s="2">
        <v>-30</v>
      </c>
      <c r="H1266" s="2">
        <v>-30</v>
      </c>
      <c r="I1266" s="14">
        <v>0</v>
      </c>
      <c r="J1266" s="2">
        <v>0</v>
      </c>
      <c r="K1266" s="2">
        <v>0</v>
      </c>
      <c r="L1266" s="15"/>
      <c r="M1266" s="1">
        <v>-15</v>
      </c>
      <c r="N1266" s="3">
        <v>0</v>
      </c>
      <c r="O1266" s="3">
        <v>0</v>
      </c>
      <c r="P1266" s="3">
        <v>0</v>
      </c>
      <c r="Q1266" s="3">
        <v>0</v>
      </c>
      <c r="R1266" s="3">
        <v>-15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L1266"/>
      <c r="AM1266"/>
      <c r="AN1266"/>
    </row>
    <row r="1267" spans="2:40" ht="15.6" thickTop="1" thickBot="1">
      <c r="B1267" s="13" t="s">
        <v>1201</v>
      </c>
      <c r="C1267" s="2">
        <v>97066199</v>
      </c>
      <c r="D1267" s="13" t="s">
        <v>1239</v>
      </c>
      <c r="E1267" s="14">
        <v>1940</v>
      </c>
      <c r="F1267" s="2">
        <v>15</v>
      </c>
      <c r="G1267" s="2">
        <v>-6</v>
      </c>
      <c r="H1267" s="2">
        <v>9</v>
      </c>
      <c r="I1267" s="14">
        <v>0</v>
      </c>
      <c r="J1267" s="2">
        <v>0</v>
      </c>
      <c r="K1267" s="2">
        <v>0</v>
      </c>
      <c r="L1267" s="15"/>
      <c r="M1267" s="1">
        <v>0</v>
      </c>
      <c r="N1267" s="3">
        <v>0</v>
      </c>
      <c r="O1267" s="3">
        <v>5</v>
      </c>
      <c r="P1267" s="3">
        <v>0</v>
      </c>
      <c r="Q1267" s="3"/>
      <c r="R1267" s="3">
        <v>1</v>
      </c>
      <c r="S1267" s="3"/>
      <c r="T1267" s="3">
        <v>3</v>
      </c>
      <c r="U1267" s="3">
        <v>0</v>
      </c>
      <c r="V1267" s="3">
        <v>0</v>
      </c>
      <c r="W1267" s="3">
        <v>0</v>
      </c>
      <c r="X1267" s="3">
        <v>0</v>
      </c>
      <c r="Y1267" s="3"/>
      <c r="Z1267" s="3">
        <v>0</v>
      </c>
      <c r="AA1267" s="3"/>
      <c r="AB1267" s="3">
        <v>0</v>
      </c>
      <c r="AC1267" s="3">
        <v>0</v>
      </c>
      <c r="AD1267" s="3">
        <v>0</v>
      </c>
      <c r="AE1267" s="57"/>
      <c r="AF1267" s="57"/>
      <c r="AG1267" s="57"/>
      <c r="AH1267" s="57"/>
      <c r="AI1267" s="57"/>
      <c r="AJ1267" s="57"/>
      <c r="AK1267" s="57"/>
      <c r="AL1267"/>
      <c r="AM1267"/>
      <c r="AN1267"/>
    </row>
    <row r="1268" spans="2:40" ht="15.6" thickTop="1" thickBot="1">
      <c r="B1268" s="13" t="s">
        <v>1201</v>
      </c>
      <c r="C1268" s="2">
        <v>97099045</v>
      </c>
      <c r="D1268" s="13" t="s">
        <v>1240</v>
      </c>
      <c r="E1268" s="14">
        <v>500</v>
      </c>
      <c r="F1268" s="2">
        <v>0</v>
      </c>
      <c r="G1268" s="2">
        <v>-22</v>
      </c>
      <c r="H1268" s="2">
        <v>-22</v>
      </c>
      <c r="I1268" s="14">
        <v>0</v>
      </c>
      <c r="J1268" s="2">
        <v>0</v>
      </c>
      <c r="K1268" s="2">
        <v>0</v>
      </c>
      <c r="L1268" s="15"/>
      <c r="M1268" s="1">
        <v>0</v>
      </c>
      <c r="N1268" s="3">
        <v>0</v>
      </c>
      <c r="O1268" s="3">
        <v>-11</v>
      </c>
      <c r="P1268" s="3">
        <v>0</v>
      </c>
      <c r="Q1268" s="3"/>
      <c r="R1268" s="3">
        <v>-11</v>
      </c>
      <c r="S1268" s="3"/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/>
      <c r="Z1268" s="3">
        <v>0</v>
      </c>
      <c r="AA1268" s="3"/>
      <c r="AB1268" s="3">
        <v>0</v>
      </c>
      <c r="AC1268" s="3">
        <v>0</v>
      </c>
      <c r="AD1268" s="3">
        <v>0</v>
      </c>
      <c r="AL1268"/>
      <c r="AM1268"/>
      <c r="AN1268"/>
    </row>
    <row r="1269" spans="2:40" ht="15.6" thickTop="1" thickBot="1">
      <c r="B1269" s="13" t="s">
        <v>1201</v>
      </c>
      <c r="C1269" s="2">
        <v>10639219</v>
      </c>
      <c r="D1269" s="13" t="s">
        <v>1241</v>
      </c>
      <c r="E1269" s="14">
        <v>624</v>
      </c>
      <c r="F1269" s="2">
        <v>41</v>
      </c>
      <c r="G1269" s="2">
        <v>-28</v>
      </c>
      <c r="H1269" s="2">
        <v>13</v>
      </c>
      <c r="I1269" s="14">
        <v>0</v>
      </c>
      <c r="J1269" s="2">
        <v>0</v>
      </c>
      <c r="K1269" s="2">
        <v>0</v>
      </c>
      <c r="L1269" s="15"/>
      <c r="M1269" s="1">
        <v>2</v>
      </c>
      <c r="N1269" s="3">
        <v>0</v>
      </c>
      <c r="O1269" s="3">
        <v>8</v>
      </c>
      <c r="P1269" s="3">
        <v>-2</v>
      </c>
      <c r="Q1269" s="3"/>
      <c r="R1269" s="3">
        <v>12</v>
      </c>
      <c r="S1269" s="3"/>
      <c r="T1269" s="3">
        <v>-7</v>
      </c>
      <c r="U1269" s="3">
        <v>0</v>
      </c>
      <c r="V1269" s="3">
        <v>0</v>
      </c>
      <c r="W1269" s="3">
        <v>0</v>
      </c>
      <c r="X1269" s="3">
        <v>0</v>
      </c>
      <c r="Y1269" s="3"/>
      <c r="Z1269" s="3">
        <v>0</v>
      </c>
      <c r="AA1269" s="3"/>
      <c r="AB1269" s="3">
        <v>0</v>
      </c>
      <c r="AC1269" s="3">
        <v>0</v>
      </c>
      <c r="AD1269" s="3">
        <v>0</v>
      </c>
      <c r="AL1269"/>
      <c r="AM1269"/>
      <c r="AN1269"/>
    </row>
    <row r="1270" spans="2:40" ht="15.6" thickTop="1" thickBot="1">
      <c r="B1270" s="13" t="s">
        <v>1201</v>
      </c>
      <c r="C1270" s="2">
        <v>97006243</v>
      </c>
      <c r="D1270" s="13" t="s">
        <v>1242</v>
      </c>
      <c r="E1270" s="14">
        <v>643</v>
      </c>
      <c r="F1270" s="2">
        <v>14</v>
      </c>
      <c r="G1270" s="2">
        <v>-32</v>
      </c>
      <c r="H1270" s="2">
        <v>-18</v>
      </c>
      <c r="I1270" s="14">
        <v>0</v>
      </c>
      <c r="J1270" s="2">
        <v>0</v>
      </c>
      <c r="K1270" s="2">
        <v>0</v>
      </c>
      <c r="L1270" s="15"/>
      <c r="M1270" s="1">
        <v>4</v>
      </c>
      <c r="N1270" s="3">
        <v>0</v>
      </c>
      <c r="O1270" s="3">
        <v>-14</v>
      </c>
      <c r="P1270" s="3">
        <v>0</v>
      </c>
      <c r="Q1270" s="3"/>
      <c r="R1270" s="3">
        <v>-8</v>
      </c>
      <c r="S1270" s="3"/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/>
      <c r="Z1270" s="3">
        <v>0</v>
      </c>
      <c r="AA1270" s="3"/>
      <c r="AB1270" s="3">
        <v>0</v>
      </c>
      <c r="AC1270" s="3">
        <v>0</v>
      </c>
      <c r="AD1270" s="3">
        <v>0</v>
      </c>
      <c r="AL1270"/>
      <c r="AM1270"/>
      <c r="AN1270"/>
    </row>
    <row r="1271" spans="2:40" ht="15.6" thickTop="1" thickBot="1">
      <c r="B1271" s="13" t="s">
        <v>1201</v>
      </c>
      <c r="C1271" s="2">
        <v>97006243</v>
      </c>
      <c r="D1271" s="13" t="s">
        <v>1242</v>
      </c>
      <c r="E1271" s="14">
        <v>643</v>
      </c>
      <c r="F1271" s="2">
        <v>14</v>
      </c>
      <c r="G1271" s="2">
        <v>-10</v>
      </c>
      <c r="H1271" s="2">
        <v>4</v>
      </c>
      <c r="I1271" s="14">
        <v>0</v>
      </c>
      <c r="J1271" s="2">
        <v>0</v>
      </c>
      <c r="K1271" s="2">
        <v>0</v>
      </c>
      <c r="L1271" s="15"/>
      <c r="M1271" s="1">
        <v>0</v>
      </c>
      <c r="N1271" s="3">
        <v>0</v>
      </c>
      <c r="O1271" s="3">
        <v>0</v>
      </c>
      <c r="P1271" s="3">
        <v>-8</v>
      </c>
      <c r="Q1271" s="3"/>
      <c r="R1271" s="3">
        <v>0</v>
      </c>
      <c r="S1271" s="3"/>
      <c r="T1271" s="3">
        <v>12</v>
      </c>
      <c r="U1271" s="3">
        <v>0</v>
      </c>
      <c r="V1271" s="3">
        <v>0</v>
      </c>
      <c r="W1271" s="3">
        <v>0</v>
      </c>
      <c r="X1271" s="3">
        <v>0</v>
      </c>
      <c r="Y1271" s="3"/>
      <c r="Z1271" s="3">
        <v>0</v>
      </c>
      <c r="AA1271" s="3"/>
      <c r="AB1271" s="3">
        <v>0</v>
      </c>
      <c r="AC1271" s="3">
        <v>0</v>
      </c>
      <c r="AD1271" s="3">
        <v>0</v>
      </c>
      <c r="AL1271"/>
      <c r="AM1271"/>
      <c r="AN1271"/>
    </row>
    <row r="1272" spans="2:40" ht="15.6" thickTop="1" thickBot="1">
      <c r="B1272" s="13" t="s">
        <v>1201</v>
      </c>
      <c r="C1272" s="2">
        <v>97006248</v>
      </c>
      <c r="D1272" s="13" t="s">
        <v>1243</v>
      </c>
      <c r="E1272" s="14">
        <v>1064</v>
      </c>
      <c r="F1272" s="2">
        <v>16</v>
      </c>
      <c r="G1272" s="2">
        <v>-37</v>
      </c>
      <c r="H1272" s="2">
        <v>-21</v>
      </c>
      <c r="I1272" s="14">
        <v>0</v>
      </c>
      <c r="J1272" s="2">
        <v>0</v>
      </c>
      <c r="K1272" s="2">
        <v>0</v>
      </c>
      <c r="L1272" s="15"/>
      <c r="M1272" s="1">
        <v>-12</v>
      </c>
      <c r="N1272" s="3">
        <v>-4</v>
      </c>
      <c r="O1272" s="3">
        <v>0</v>
      </c>
      <c r="P1272" s="3">
        <v>-7</v>
      </c>
      <c r="Q1272" s="3"/>
      <c r="R1272" s="3">
        <v>2</v>
      </c>
      <c r="S1272" s="3"/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/>
      <c r="Z1272" s="3">
        <v>0</v>
      </c>
      <c r="AA1272" s="3"/>
      <c r="AB1272" s="3">
        <v>0</v>
      </c>
      <c r="AC1272" s="3">
        <v>0</v>
      </c>
      <c r="AD1272" s="3">
        <v>0</v>
      </c>
      <c r="AL1272"/>
      <c r="AM1272"/>
      <c r="AN1272"/>
    </row>
    <row r="1273" spans="2:40" ht="15.6" thickTop="1" thickBot="1">
      <c r="B1273" s="13" t="s">
        <v>1201</v>
      </c>
      <c r="C1273" s="2">
        <v>97105024</v>
      </c>
      <c r="D1273" s="13" t="s">
        <v>1244</v>
      </c>
      <c r="E1273" s="14">
        <v>500</v>
      </c>
      <c r="F1273" s="2">
        <v>0</v>
      </c>
      <c r="G1273" s="2">
        <v>-15</v>
      </c>
      <c r="H1273" s="2">
        <v>-15</v>
      </c>
      <c r="I1273" s="14">
        <v>0</v>
      </c>
      <c r="J1273" s="2">
        <v>0</v>
      </c>
      <c r="K1273" s="2">
        <v>0</v>
      </c>
      <c r="L1273" s="15"/>
      <c r="M1273" s="1">
        <v>0</v>
      </c>
      <c r="N1273" s="3">
        <v>-15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L1273"/>
      <c r="AM1273"/>
      <c r="AN1273"/>
    </row>
    <row r="1274" spans="2:40" ht="15.6" thickTop="1" thickBot="1">
      <c r="B1274" s="13" t="s">
        <v>1201</v>
      </c>
      <c r="C1274" s="2">
        <v>97122336</v>
      </c>
      <c r="D1274" s="13" t="s">
        <v>1245</v>
      </c>
      <c r="E1274" s="14">
        <v>500</v>
      </c>
      <c r="F1274" s="2">
        <v>0</v>
      </c>
      <c r="G1274" s="2">
        <v>-16</v>
      </c>
      <c r="H1274" s="2">
        <v>-16</v>
      </c>
      <c r="I1274" s="14">
        <v>0</v>
      </c>
      <c r="J1274" s="2">
        <v>0</v>
      </c>
      <c r="K1274" s="2">
        <v>0</v>
      </c>
      <c r="L1274" s="15"/>
      <c r="M1274" s="1">
        <v>0</v>
      </c>
      <c r="N1274" s="3">
        <v>-11</v>
      </c>
      <c r="O1274" s="3">
        <v>-5</v>
      </c>
      <c r="P1274" s="3">
        <v>0</v>
      </c>
      <c r="Q1274" s="3"/>
      <c r="R1274" s="3">
        <v>0</v>
      </c>
      <c r="S1274" s="3"/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/>
      <c r="Z1274" s="3">
        <v>0</v>
      </c>
      <c r="AA1274" s="3"/>
      <c r="AB1274" s="3">
        <v>0</v>
      </c>
      <c r="AC1274" s="3">
        <v>0</v>
      </c>
      <c r="AD1274" s="3">
        <v>0</v>
      </c>
      <c r="AL1274"/>
      <c r="AM1274"/>
      <c r="AN1274"/>
    </row>
    <row r="1275" spans="2:40" ht="15.6" thickTop="1" thickBot="1">
      <c r="B1275" s="13" t="s">
        <v>1201</v>
      </c>
      <c r="C1275" s="2">
        <v>97131854</v>
      </c>
      <c r="D1275" s="13" t="s">
        <v>1246</v>
      </c>
      <c r="E1275" s="14">
        <v>1471</v>
      </c>
      <c r="F1275" s="2">
        <v>10</v>
      </c>
      <c r="G1275" s="2">
        <v>-6</v>
      </c>
      <c r="H1275" s="2">
        <v>4</v>
      </c>
      <c r="I1275" s="14">
        <v>0</v>
      </c>
      <c r="J1275" s="2">
        <v>0</v>
      </c>
      <c r="K1275" s="2">
        <v>0</v>
      </c>
      <c r="L1275" s="15"/>
      <c r="M1275" s="1">
        <v>0</v>
      </c>
      <c r="N1275" s="3">
        <v>0</v>
      </c>
      <c r="O1275" s="3">
        <v>0</v>
      </c>
      <c r="P1275" s="3">
        <v>0</v>
      </c>
      <c r="Q1275" s="3"/>
      <c r="R1275" s="3">
        <v>0</v>
      </c>
      <c r="S1275" s="3"/>
      <c r="T1275" s="3">
        <v>4</v>
      </c>
      <c r="U1275" s="3">
        <v>0</v>
      </c>
      <c r="V1275" s="3">
        <v>0</v>
      </c>
      <c r="W1275" s="3">
        <v>0</v>
      </c>
      <c r="X1275" s="3">
        <v>0</v>
      </c>
      <c r="Y1275" s="3"/>
      <c r="Z1275" s="3">
        <v>0</v>
      </c>
      <c r="AA1275" s="3"/>
      <c r="AB1275" s="3">
        <v>0</v>
      </c>
      <c r="AC1275" s="3">
        <v>0</v>
      </c>
      <c r="AD1275" s="3">
        <v>0</v>
      </c>
      <c r="AL1275"/>
      <c r="AM1275"/>
      <c r="AN1275"/>
    </row>
    <row r="1276" spans="2:40" ht="15.6" thickTop="1" thickBot="1">
      <c r="B1276" s="13" t="s">
        <v>1201</v>
      </c>
      <c r="C1276" s="2">
        <v>48099330</v>
      </c>
      <c r="D1276" s="13" t="s">
        <v>1247</v>
      </c>
      <c r="E1276" s="14">
        <v>986</v>
      </c>
      <c r="F1276" s="2">
        <v>16</v>
      </c>
      <c r="G1276" s="2">
        <v>-34</v>
      </c>
      <c r="H1276" s="2">
        <v>-18</v>
      </c>
      <c r="I1276" s="14">
        <v>0</v>
      </c>
      <c r="J1276" s="2">
        <v>0</v>
      </c>
      <c r="K1276" s="2">
        <v>0</v>
      </c>
      <c r="L1276" s="15"/>
      <c r="M1276" s="1">
        <v>-6</v>
      </c>
      <c r="N1276" s="3">
        <v>-8</v>
      </c>
      <c r="O1276" s="3">
        <v>-4</v>
      </c>
      <c r="P1276" s="3">
        <v>10</v>
      </c>
      <c r="Q1276" s="3"/>
      <c r="R1276" s="3">
        <v>-10</v>
      </c>
      <c r="S1276" s="3"/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/>
      <c r="Z1276" s="3">
        <v>0</v>
      </c>
      <c r="AA1276" s="3"/>
      <c r="AB1276" s="3">
        <v>0</v>
      </c>
      <c r="AC1276" s="3">
        <v>0</v>
      </c>
      <c r="AD1276" s="3">
        <v>0</v>
      </c>
      <c r="AL1276"/>
      <c r="AM1276"/>
      <c r="AN1276"/>
    </row>
    <row r="1277" spans="2:40" ht="15.6" thickTop="1" thickBot="1">
      <c r="B1277" s="13" t="s">
        <v>1201</v>
      </c>
      <c r="C1277" s="2">
        <v>97085583</v>
      </c>
      <c r="D1277" s="13" t="s">
        <v>1248</v>
      </c>
      <c r="E1277" s="14">
        <v>500</v>
      </c>
      <c r="F1277" s="2">
        <v>35</v>
      </c>
      <c r="G1277" s="2">
        <v>-36</v>
      </c>
      <c r="H1277" s="2">
        <v>-1</v>
      </c>
      <c r="I1277" s="14">
        <v>0</v>
      </c>
      <c r="J1277" s="2">
        <v>0</v>
      </c>
      <c r="K1277" s="2">
        <v>0</v>
      </c>
      <c r="L1277" s="15"/>
      <c r="M1277" s="1">
        <v>0</v>
      </c>
      <c r="N1277" s="3">
        <v>14</v>
      </c>
      <c r="O1277" s="3">
        <v>0</v>
      </c>
      <c r="P1277" s="3">
        <v>4</v>
      </c>
      <c r="Q1277" s="3"/>
      <c r="R1277" s="3">
        <v>-4</v>
      </c>
      <c r="S1277" s="3"/>
      <c r="T1277" s="3">
        <v>-15</v>
      </c>
      <c r="U1277" s="3">
        <v>0</v>
      </c>
      <c r="V1277" s="3">
        <v>0</v>
      </c>
      <c r="W1277" s="3">
        <v>0</v>
      </c>
      <c r="X1277" s="3">
        <v>0</v>
      </c>
      <c r="Y1277" s="3"/>
      <c r="Z1277" s="3">
        <v>0</v>
      </c>
      <c r="AA1277" s="3"/>
      <c r="AB1277" s="3">
        <v>0</v>
      </c>
      <c r="AC1277" s="3">
        <v>0</v>
      </c>
      <c r="AD1277" s="3">
        <v>0</v>
      </c>
      <c r="AL1277"/>
      <c r="AM1277"/>
      <c r="AN1277"/>
    </row>
    <row r="1278" spans="2:40" ht="15.6" thickTop="1" thickBot="1">
      <c r="B1278" s="13" t="s">
        <v>1201</v>
      </c>
      <c r="C1278" s="2">
        <v>10196080</v>
      </c>
      <c r="D1278" s="13" t="s">
        <v>1249</v>
      </c>
      <c r="E1278" s="14">
        <v>1168</v>
      </c>
      <c r="F1278" s="2">
        <v>21</v>
      </c>
      <c r="G1278" s="2">
        <v>-31</v>
      </c>
      <c r="H1278" s="2">
        <v>-10</v>
      </c>
      <c r="I1278" s="14">
        <v>0</v>
      </c>
      <c r="J1278" s="2">
        <v>0</v>
      </c>
      <c r="K1278" s="2">
        <v>0</v>
      </c>
      <c r="L1278" s="15"/>
      <c r="M1278" s="1">
        <v>-8</v>
      </c>
      <c r="N1278" s="3">
        <v>10</v>
      </c>
      <c r="O1278" s="3">
        <v>-2</v>
      </c>
      <c r="P1278" s="3">
        <v>-5</v>
      </c>
      <c r="Q1278" s="3"/>
      <c r="R1278" s="3">
        <v>-5</v>
      </c>
      <c r="S1278" s="3"/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/>
      <c r="Z1278" s="3">
        <v>0</v>
      </c>
      <c r="AA1278" s="3"/>
      <c r="AB1278" s="3">
        <v>0</v>
      </c>
      <c r="AC1278" s="3">
        <v>0</v>
      </c>
      <c r="AD1278" s="3">
        <v>0</v>
      </c>
      <c r="AL1278"/>
      <c r="AM1278"/>
      <c r="AN1278"/>
    </row>
    <row r="1279" spans="2:40" ht="15.6" thickTop="1" thickBot="1">
      <c r="B1279" s="13" t="s">
        <v>1201</v>
      </c>
      <c r="C1279" s="2">
        <v>43145715</v>
      </c>
      <c r="D1279" s="13" t="s">
        <v>1250</v>
      </c>
      <c r="E1279" s="14">
        <v>753</v>
      </c>
      <c r="F1279" s="2">
        <v>22</v>
      </c>
      <c r="G1279" s="2">
        <v>-18</v>
      </c>
      <c r="H1279" s="2">
        <v>4</v>
      </c>
      <c r="I1279" s="14">
        <v>0</v>
      </c>
      <c r="J1279" s="2">
        <v>0</v>
      </c>
      <c r="K1279" s="2">
        <v>0</v>
      </c>
      <c r="L1279" s="15"/>
      <c r="M1279" s="1">
        <v>0</v>
      </c>
      <c r="N1279" s="3">
        <v>12</v>
      </c>
      <c r="O1279" s="3">
        <v>0</v>
      </c>
      <c r="P1279" s="3">
        <v>5</v>
      </c>
      <c r="Q1279" s="3"/>
      <c r="R1279" s="3">
        <v>0</v>
      </c>
      <c r="S1279" s="3"/>
      <c r="T1279" s="3">
        <v>-13</v>
      </c>
      <c r="U1279" s="3">
        <v>0</v>
      </c>
      <c r="V1279" s="3">
        <v>0</v>
      </c>
      <c r="W1279" s="3">
        <v>0</v>
      </c>
      <c r="X1279" s="3">
        <v>0</v>
      </c>
      <c r="Y1279" s="3"/>
      <c r="Z1279" s="3">
        <v>0</v>
      </c>
      <c r="AA1279" s="3"/>
      <c r="AB1279" s="3">
        <v>0</v>
      </c>
      <c r="AC1279" s="3">
        <v>0</v>
      </c>
      <c r="AD1279" s="3">
        <v>0</v>
      </c>
      <c r="AL1279"/>
      <c r="AM1279"/>
      <c r="AN1279"/>
    </row>
    <row r="1280" spans="2:40" ht="15.6" thickTop="1" thickBot="1">
      <c r="B1280" s="13" t="s">
        <v>1201</v>
      </c>
      <c r="C1280" s="2">
        <v>97007366</v>
      </c>
      <c r="D1280" s="13" t="s">
        <v>1251</v>
      </c>
      <c r="E1280" s="14">
        <v>1003</v>
      </c>
      <c r="F1280" s="2">
        <v>0</v>
      </c>
      <c r="G1280" s="2">
        <v>-13</v>
      </c>
      <c r="H1280" s="2">
        <v>-13</v>
      </c>
      <c r="I1280" s="14">
        <v>0</v>
      </c>
      <c r="J1280" s="2">
        <v>0</v>
      </c>
      <c r="K1280" s="2">
        <v>0</v>
      </c>
      <c r="L1280" s="15"/>
      <c r="M1280" s="1">
        <v>0</v>
      </c>
      <c r="N1280" s="3">
        <v>-13</v>
      </c>
      <c r="O1280" s="3">
        <v>0</v>
      </c>
      <c r="P1280" s="3">
        <v>0</v>
      </c>
      <c r="Q1280" s="3"/>
      <c r="R1280" s="3">
        <v>0</v>
      </c>
      <c r="S1280" s="3"/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/>
      <c r="Z1280" s="3">
        <v>0</v>
      </c>
      <c r="AA1280" s="3"/>
      <c r="AB1280" s="3">
        <v>0</v>
      </c>
      <c r="AC1280" s="3">
        <v>0</v>
      </c>
      <c r="AD1280" s="3">
        <v>0</v>
      </c>
      <c r="AL1280"/>
      <c r="AM1280"/>
      <c r="AN1280"/>
    </row>
    <row r="1281" spans="2:40" ht="15.6" thickTop="1" thickBot="1">
      <c r="B1281" s="13" t="s">
        <v>1201</v>
      </c>
      <c r="C1281" s="2">
        <v>97016640</v>
      </c>
      <c r="D1281" s="13" t="s">
        <v>1252</v>
      </c>
      <c r="E1281" s="14">
        <v>1925</v>
      </c>
      <c r="F1281" s="2">
        <v>0</v>
      </c>
      <c r="G1281" s="2">
        <v>0</v>
      </c>
      <c r="H1281" s="2">
        <v>0</v>
      </c>
      <c r="I1281" s="14">
        <v>0</v>
      </c>
      <c r="J1281" s="2">
        <v>0</v>
      </c>
      <c r="K1281" s="2">
        <v>0</v>
      </c>
      <c r="L1281" s="15"/>
      <c r="M1281" s="1">
        <v>0</v>
      </c>
      <c r="N1281" s="3">
        <v>0</v>
      </c>
      <c r="O1281" s="3">
        <v>0</v>
      </c>
      <c r="P1281" s="3">
        <v>0</v>
      </c>
      <c r="Q1281" s="3"/>
      <c r="R1281" s="3">
        <v>0</v>
      </c>
      <c r="S1281" s="3"/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/>
      <c r="Z1281" s="3">
        <v>0</v>
      </c>
      <c r="AA1281" s="3"/>
      <c r="AB1281" s="3">
        <v>0</v>
      </c>
      <c r="AC1281" s="3">
        <v>0</v>
      </c>
      <c r="AD1281" s="3">
        <v>0</v>
      </c>
      <c r="AL1281"/>
      <c r="AM1281"/>
      <c r="AN1281"/>
    </row>
    <row r="1282" spans="2:40" ht="15.6" thickTop="1" thickBot="1">
      <c r="B1282" s="13" t="s">
        <v>1253</v>
      </c>
      <c r="C1282" s="2">
        <v>97126961</v>
      </c>
      <c r="D1282" s="13" t="s">
        <v>1254</v>
      </c>
      <c r="E1282" s="14">
        <v>500</v>
      </c>
      <c r="F1282" s="2">
        <v>60</v>
      </c>
      <c r="G1282" s="2">
        <v>-10</v>
      </c>
      <c r="H1282" s="2">
        <v>50</v>
      </c>
      <c r="I1282" s="14">
        <v>0</v>
      </c>
      <c r="J1282" s="2">
        <v>0</v>
      </c>
      <c r="K1282" s="2">
        <v>0</v>
      </c>
      <c r="L1282" s="15"/>
      <c r="M1282" s="1">
        <v>7</v>
      </c>
      <c r="N1282" s="3">
        <v>18</v>
      </c>
      <c r="O1282" s="3">
        <v>7</v>
      </c>
      <c r="P1282" s="3">
        <v>0</v>
      </c>
      <c r="Q1282" s="3">
        <v>0</v>
      </c>
      <c r="R1282" s="3">
        <v>0</v>
      </c>
      <c r="S1282" s="3">
        <v>0</v>
      </c>
      <c r="T1282" s="3">
        <v>18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L1282"/>
      <c r="AM1282"/>
      <c r="AN1282"/>
    </row>
    <row r="1283" spans="2:40" ht="15.6" thickTop="1" thickBot="1">
      <c r="B1283" s="13" t="s">
        <v>1253</v>
      </c>
      <c r="C1283" s="2">
        <v>97126995</v>
      </c>
      <c r="D1283" s="13" t="s">
        <v>1255</v>
      </c>
      <c r="E1283" s="14">
        <v>500</v>
      </c>
      <c r="F1283" s="2">
        <v>30</v>
      </c>
      <c r="G1283" s="2">
        <v>-20</v>
      </c>
      <c r="H1283" s="2">
        <v>10</v>
      </c>
      <c r="I1283" s="14">
        <v>0</v>
      </c>
      <c r="J1283" s="2">
        <v>0</v>
      </c>
      <c r="K1283" s="2">
        <v>0</v>
      </c>
      <c r="L1283" s="15"/>
      <c r="M1283" s="1">
        <v>0</v>
      </c>
      <c r="N1283" s="3">
        <v>-4</v>
      </c>
      <c r="O1283" s="3">
        <v>0</v>
      </c>
      <c r="P1283" s="3">
        <v>0</v>
      </c>
      <c r="Q1283" s="3">
        <v>0</v>
      </c>
      <c r="R1283" s="3">
        <v>7</v>
      </c>
      <c r="S1283" s="3">
        <v>0</v>
      </c>
      <c r="T1283" s="3">
        <v>7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L1283"/>
      <c r="AM1283"/>
      <c r="AN1283"/>
    </row>
    <row r="1284" spans="2:40" ht="15.6" thickTop="1" thickBot="1">
      <c r="B1284" s="13" t="s">
        <v>1253</v>
      </c>
      <c r="C1284" s="2">
        <v>97023772</v>
      </c>
      <c r="D1284" s="13" t="s">
        <v>1256</v>
      </c>
      <c r="E1284" s="14">
        <v>956</v>
      </c>
      <c r="F1284" s="2">
        <v>28</v>
      </c>
      <c r="G1284" s="2">
        <v>-13</v>
      </c>
      <c r="H1284" s="2">
        <v>15</v>
      </c>
      <c r="I1284" s="14">
        <v>0</v>
      </c>
      <c r="J1284" s="2">
        <v>0</v>
      </c>
      <c r="K1284" s="2">
        <v>0</v>
      </c>
      <c r="L1284" s="15"/>
      <c r="M1284" s="1">
        <v>0</v>
      </c>
      <c r="N1284" s="3">
        <v>0</v>
      </c>
      <c r="O1284" s="3">
        <v>0</v>
      </c>
      <c r="P1284" s="3">
        <v>-8</v>
      </c>
      <c r="Q1284" s="3"/>
      <c r="R1284" s="3">
        <v>18</v>
      </c>
      <c r="S1284" s="3"/>
      <c r="T1284" s="3">
        <v>5</v>
      </c>
      <c r="U1284" s="3">
        <v>0</v>
      </c>
      <c r="V1284" s="3">
        <v>0</v>
      </c>
      <c r="W1284" s="3">
        <v>0</v>
      </c>
      <c r="X1284" s="3">
        <v>0</v>
      </c>
      <c r="Y1284" s="3"/>
      <c r="Z1284" s="3">
        <v>0</v>
      </c>
      <c r="AA1284" s="3"/>
      <c r="AB1284" s="3">
        <v>0</v>
      </c>
      <c r="AC1284" s="3">
        <v>0</v>
      </c>
      <c r="AD1284" s="3">
        <v>0</v>
      </c>
      <c r="AL1284"/>
      <c r="AM1284"/>
      <c r="AN1284"/>
    </row>
    <row r="1285" spans="2:40" ht="15.6" thickTop="1" thickBot="1">
      <c r="B1285" s="13" t="s">
        <v>1253</v>
      </c>
      <c r="C1285" s="2">
        <v>97072590</v>
      </c>
      <c r="D1285" s="13" t="s">
        <v>1257</v>
      </c>
      <c r="E1285" s="14">
        <v>744</v>
      </c>
      <c r="F1285" s="2">
        <v>0</v>
      </c>
      <c r="G1285" s="2">
        <v>0</v>
      </c>
      <c r="H1285" s="2">
        <v>0</v>
      </c>
      <c r="I1285" s="14">
        <v>0</v>
      </c>
      <c r="J1285" s="2">
        <v>0</v>
      </c>
      <c r="K1285" s="2">
        <v>0</v>
      </c>
      <c r="L1285" s="15"/>
      <c r="M1285" s="1">
        <v>0</v>
      </c>
      <c r="N1285" s="3">
        <v>0</v>
      </c>
      <c r="O1285" s="3">
        <v>0</v>
      </c>
      <c r="P1285" s="3">
        <v>0</v>
      </c>
      <c r="Q1285" s="3"/>
      <c r="R1285" s="3">
        <v>0</v>
      </c>
      <c r="S1285" s="3"/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/>
      <c r="Z1285" s="3">
        <v>0</v>
      </c>
      <c r="AA1285" s="3"/>
      <c r="AB1285" s="3">
        <v>0</v>
      </c>
      <c r="AC1285" s="3">
        <v>0</v>
      </c>
      <c r="AD1285" s="3">
        <v>0</v>
      </c>
      <c r="AL1285"/>
      <c r="AM1285"/>
      <c r="AN1285"/>
    </row>
    <row r="1286" spans="2:40" ht="15.6" thickTop="1" thickBot="1">
      <c r="B1286" s="13" t="s">
        <v>1253</v>
      </c>
      <c r="C1286" s="2">
        <v>97072590</v>
      </c>
      <c r="D1286" s="13" t="s">
        <v>1257</v>
      </c>
      <c r="E1286" s="14">
        <v>744</v>
      </c>
      <c r="F1286" s="2">
        <v>34</v>
      </c>
      <c r="G1286" s="2">
        <v>-31</v>
      </c>
      <c r="H1286" s="2">
        <v>3</v>
      </c>
      <c r="I1286" s="14">
        <v>0</v>
      </c>
      <c r="J1286" s="2">
        <v>0</v>
      </c>
      <c r="K1286" s="2">
        <v>0</v>
      </c>
      <c r="L1286" s="15"/>
      <c r="M1286" s="1">
        <v>0</v>
      </c>
      <c r="N1286" s="3">
        <v>13</v>
      </c>
      <c r="O1286" s="3">
        <v>-8</v>
      </c>
      <c r="P1286" s="3">
        <v>5</v>
      </c>
      <c r="Q1286" s="3"/>
      <c r="R1286" s="3">
        <v>-7</v>
      </c>
      <c r="S1286" s="3"/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/>
      <c r="Z1286" s="3">
        <v>0</v>
      </c>
      <c r="AA1286" s="3"/>
      <c r="AB1286" s="3">
        <v>0</v>
      </c>
      <c r="AC1286" s="3">
        <v>0</v>
      </c>
      <c r="AD1286" s="3">
        <v>0</v>
      </c>
      <c r="AL1286"/>
      <c r="AM1286"/>
      <c r="AN1286"/>
    </row>
    <row r="1287" spans="2:40" ht="15.6" thickTop="1" thickBot="1">
      <c r="B1287" s="13" t="s">
        <v>1253</v>
      </c>
      <c r="C1287" s="2">
        <v>97104453</v>
      </c>
      <c r="D1287" s="13" t="s">
        <v>1258</v>
      </c>
      <c r="E1287" s="14">
        <v>500</v>
      </c>
      <c r="F1287" s="2">
        <v>24</v>
      </c>
      <c r="G1287" s="2">
        <v>-52</v>
      </c>
      <c r="H1287" s="2">
        <v>-28</v>
      </c>
      <c r="I1287" s="14">
        <v>0</v>
      </c>
      <c r="J1287" s="2">
        <v>0</v>
      </c>
      <c r="K1287" s="2">
        <v>0</v>
      </c>
      <c r="L1287" s="15"/>
      <c r="M1287" s="1">
        <v>18</v>
      </c>
      <c r="N1287" s="3">
        <v>-15</v>
      </c>
      <c r="O1287" s="3">
        <v>0</v>
      </c>
      <c r="P1287" s="3">
        <v>-12</v>
      </c>
      <c r="Q1287" s="3"/>
      <c r="R1287" s="3">
        <v>-15</v>
      </c>
      <c r="S1287" s="3"/>
      <c r="T1287" s="3">
        <v>-4</v>
      </c>
      <c r="U1287" s="3">
        <v>0</v>
      </c>
      <c r="V1287" s="3">
        <v>0</v>
      </c>
      <c r="W1287" s="3">
        <v>0</v>
      </c>
      <c r="X1287" s="3">
        <v>0</v>
      </c>
      <c r="Y1287" s="3"/>
      <c r="Z1287" s="3">
        <v>0</v>
      </c>
      <c r="AA1287" s="3"/>
      <c r="AB1287" s="3">
        <v>0</v>
      </c>
      <c r="AC1287" s="3">
        <v>0</v>
      </c>
      <c r="AD1287" s="3">
        <v>0</v>
      </c>
      <c r="AL1287"/>
      <c r="AM1287"/>
      <c r="AN1287"/>
    </row>
    <row r="1288" spans="2:40" ht="15.6" thickTop="1" thickBot="1">
      <c r="B1288" s="13" t="s">
        <v>1253</v>
      </c>
      <c r="C1288" s="2">
        <v>97116168</v>
      </c>
      <c r="D1288" s="13" t="s">
        <v>1259</v>
      </c>
      <c r="E1288" s="14">
        <v>500</v>
      </c>
      <c r="F1288" s="2">
        <v>0</v>
      </c>
      <c r="G1288" s="2">
        <v>-27</v>
      </c>
      <c r="H1288" s="2">
        <v>-27</v>
      </c>
      <c r="I1288" s="14">
        <v>0</v>
      </c>
      <c r="J1288" s="2">
        <v>0</v>
      </c>
      <c r="K1288" s="2">
        <v>0</v>
      </c>
      <c r="L1288" s="15"/>
      <c r="M1288" s="1">
        <v>0</v>
      </c>
      <c r="N1288" s="3">
        <v>0</v>
      </c>
      <c r="O1288" s="3">
        <v>0</v>
      </c>
      <c r="P1288" s="3">
        <v>-12</v>
      </c>
      <c r="Q1288" s="3"/>
      <c r="R1288" s="3">
        <v>-15</v>
      </c>
      <c r="S1288" s="3"/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/>
      <c r="Z1288" s="3">
        <v>0</v>
      </c>
      <c r="AA1288" s="3"/>
      <c r="AB1288" s="3">
        <v>0</v>
      </c>
      <c r="AC1288" s="3">
        <v>0</v>
      </c>
      <c r="AD1288" s="3">
        <v>0</v>
      </c>
      <c r="AL1288"/>
      <c r="AM1288"/>
      <c r="AN1288"/>
    </row>
    <row r="1289" spans="2:40" ht="15.6" thickTop="1" thickBot="1">
      <c r="B1289" s="13" t="s">
        <v>1253</v>
      </c>
      <c r="C1289" s="2">
        <v>97104454</v>
      </c>
      <c r="D1289" s="13" t="s">
        <v>1260</v>
      </c>
      <c r="E1289" s="14">
        <v>2155</v>
      </c>
      <c r="F1289" s="2">
        <v>1</v>
      </c>
      <c r="G1289" s="2">
        <v>0</v>
      </c>
      <c r="H1289" s="2">
        <v>1</v>
      </c>
      <c r="I1289" s="14">
        <v>0</v>
      </c>
      <c r="J1289" s="2">
        <v>0</v>
      </c>
      <c r="K1289" s="2">
        <v>0</v>
      </c>
      <c r="L1289" s="15"/>
      <c r="M1289" s="1">
        <v>0</v>
      </c>
      <c r="N1289" s="3">
        <v>0</v>
      </c>
      <c r="O1289" s="3">
        <v>1</v>
      </c>
      <c r="P1289" s="3">
        <v>0</v>
      </c>
      <c r="Q1289" s="3"/>
      <c r="R1289" s="3">
        <v>0</v>
      </c>
      <c r="S1289" s="3"/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/>
      <c r="Z1289" s="3">
        <v>0</v>
      </c>
      <c r="AA1289" s="3"/>
      <c r="AB1289" s="3">
        <v>0</v>
      </c>
      <c r="AC1289" s="3">
        <v>0</v>
      </c>
      <c r="AD1289" s="3">
        <v>0</v>
      </c>
      <c r="AL1289"/>
      <c r="AM1289"/>
      <c r="AN1289"/>
    </row>
    <row r="1290" spans="2:40" ht="15.6" thickTop="1" thickBot="1">
      <c r="B1290" s="13" t="s">
        <v>1253</v>
      </c>
      <c r="C1290" s="2">
        <v>6210058</v>
      </c>
      <c r="D1290" s="13" t="s">
        <v>1261</v>
      </c>
      <c r="E1290" s="14">
        <v>1186</v>
      </c>
      <c r="F1290" s="2">
        <v>40</v>
      </c>
      <c r="G1290" s="2">
        <v>-7</v>
      </c>
      <c r="H1290" s="2">
        <v>33</v>
      </c>
      <c r="I1290" s="14">
        <v>0</v>
      </c>
      <c r="J1290" s="2">
        <v>0</v>
      </c>
      <c r="K1290" s="2">
        <v>0</v>
      </c>
      <c r="L1290" s="15"/>
      <c r="M1290" s="1">
        <v>0</v>
      </c>
      <c r="N1290" s="3">
        <v>12</v>
      </c>
      <c r="O1290" s="3">
        <v>5</v>
      </c>
      <c r="P1290" s="3">
        <v>0</v>
      </c>
      <c r="Q1290" s="3"/>
      <c r="R1290" s="3">
        <v>17</v>
      </c>
      <c r="S1290" s="3"/>
      <c r="T1290" s="3">
        <v>-1</v>
      </c>
      <c r="U1290" s="3">
        <v>0</v>
      </c>
      <c r="V1290" s="3">
        <v>0</v>
      </c>
      <c r="W1290" s="3">
        <v>0</v>
      </c>
      <c r="X1290" s="3">
        <v>0</v>
      </c>
      <c r="Y1290" s="3"/>
      <c r="Z1290" s="3">
        <v>0</v>
      </c>
      <c r="AA1290" s="3"/>
      <c r="AB1290" s="3">
        <v>0</v>
      </c>
      <c r="AC1290" s="3">
        <v>0</v>
      </c>
      <c r="AD1290" s="3">
        <v>0</v>
      </c>
      <c r="AL1290"/>
      <c r="AM1290"/>
      <c r="AN1290"/>
    </row>
    <row r="1291" spans="2:40" ht="15.6" thickTop="1" thickBot="1">
      <c r="B1291" s="13" t="s">
        <v>1253</v>
      </c>
      <c r="C1291" s="2">
        <v>61046174</v>
      </c>
      <c r="D1291" s="13" t="s">
        <v>1262</v>
      </c>
      <c r="E1291" s="14">
        <v>1585</v>
      </c>
      <c r="F1291" s="2">
        <v>66</v>
      </c>
      <c r="G1291" s="2">
        <v>-40</v>
      </c>
      <c r="H1291" s="2">
        <v>26</v>
      </c>
      <c r="I1291" s="14">
        <v>0</v>
      </c>
      <c r="J1291" s="2">
        <v>0</v>
      </c>
      <c r="K1291" s="2">
        <v>0</v>
      </c>
      <c r="L1291" s="15"/>
      <c r="M1291" s="1">
        <v>21</v>
      </c>
      <c r="N1291" s="3">
        <v>20</v>
      </c>
      <c r="O1291" s="3">
        <v>-1</v>
      </c>
      <c r="P1291" s="3">
        <v>4</v>
      </c>
      <c r="Q1291" s="3"/>
      <c r="R1291" s="3">
        <v>-13</v>
      </c>
      <c r="S1291" s="3"/>
      <c r="T1291" s="3">
        <v>-5</v>
      </c>
      <c r="U1291" s="3">
        <v>0</v>
      </c>
      <c r="V1291" s="3">
        <v>0</v>
      </c>
      <c r="W1291" s="3">
        <v>0</v>
      </c>
      <c r="X1291" s="3">
        <v>0</v>
      </c>
      <c r="Y1291" s="3"/>
      <c r="Z1291" s="3">
        <v>0</v>
      </c>
      <c r="AA1291" s="3"/>
      <c r="AB1291" s="3">
        <v>0</v>
      </c>
      <c r="AC1291" s="3">
        <v>0</v>
      </c>
      <c r="AD1291" s="3">
        <v>0</v>
      </c>
      <c r="AL1291"/>
      <c r="AM1291"/>
      <c r="AN1291"/>
    </row>
    <row r="1292" spans="2:40" ht="15.6" thickTop="1" thickBot="1">
      <c r="B1292" s="13" t="s">
        <v>1253</v>
      </c>
      <c r="C1292" s="2">
        <v>30081796</v>
      </c>
      <c r="D1292" s="13" t="s">
        <v>1263</v>
      </c>
      <c r="E1292" s="14">
        <v>1402</v>
      </c>
      <c r="F1292" s="2">
        <v>11</v>
      </c>
      <c r="G1292" s="2">
        <v>-24</v>
      </c>
      <c r="H1292" s="2">
        <v>-13</v>
      </c>
      <c r="I1292" s="14">
        <v>0</v>
      </c>
      <c r="J1292" s="2">
        <v>0</v>
      </c>
      <c r="K1292" s="2">
        <v>0</v>
      </c>
      <c r="L1292" s="15"/>
      <c r="M1292" s="1">
        <v>-10</v>
      </c>
      <c r="N1292" s="3">
        <v>3</v>
      </c>
      <c r="O1292" s="3">
        <v>-2</v>
      </c>
      <c r="P1292" s="3">
        <v>3</v>
      </c>
      <c r="Q1292" s="3"/>
      <c r="R1292" s="3">
        <v>-7</v>
      </c>
      <c r="S1292" s="3"/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/>
      <c r="Z1292" s="3">
        <v>0</v>
      </c>
      <c r="AA1292" s="3"/>
      <c r="AB1292" s="3">
        <v>0</v>
      </c>
      <c r="AC1292" s="3">
        <v>0</v>
      </c>
      <c r="AD1292" s="3">
        <v>0</v>
      </c>
      <c r="AL1292"/>
      <c r="AM1292"/>
      <c r="AN1292"/>
    </row>
    <row r="1293" spans="2:40" ht="15.6" thickTop="1" thickBot="1">
      <c r="B1293" s="13" t="s">
        <v>1253</v>
      </c>
      <c r="C1293" s="2">
        <v>48088368</v>
      </c>
      <c r="D1293" s="13" t="s">
        <v>1264</v>
      </c>
      <c r="E1293" s="14">
        <v>1305</v>
      </c>
      <c r="F1293" s="2">
        <v>13</v>
      </c>
      <c r="G1293" s="2">
        <v>-4</v>
      </c>
      <c r="H1293" s="2">
        <v>9</v>
      </c>
      <c r="I1293" s="14">
        <v>0</v>
      </c>
      <c r="J1293" s="2">
        <v>0</v>
      </c>
      <c r="K1293" s="2">
        <v>0</v>
      </c>
      <c r="L1293" s="15"/>
      <c r="M1293" s="1">
        <v>0</v>
      </c>
      <c r="N1293" s="3">
        <v>6</v>
      </c>
      <c r="O1293" s="3">
        <v>0</v>
      </c>
      <c r="P1293" s="3">
        <v>7</v>
      </c>
      <c r="Q1293" s="3"/>
      <c r="R1293" s="3">
        <v>-4</v>
      </c>
      <c r="S1293" s="3"/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/>
      <c r="Z1293" s="3">
        <v>0</v>
      </c>
      <c r="AA1293" s="3"/>
      <c r="AB1293" s="3">
        <v>0</v>
      </c>
      <c r="AC1293" s="3">
        <v>0</v>
      </c>
      <c r="AD1293" s="3">
        <v>0</v>
      </c>
      <c r="AL1293"/>
      <c r="AM1293"/>
      <c r="AN1293"/>
    </row>
    <row r="1294" spans="2:40" ht="15.6" thickTop="1" thickBot="1">
      <c r="B1294" s="13" t="s">
        <v>1253</v>
      </c>
      <c r="C1294" s="2">
        <v>7182370</v>
      </c>
      <c r="D1294" s="13" t="s">
        <v>1265</v>
      </c>
      <c r="E1294" s="14">
        <v>667</v>
      </c>
      <c r="F1294" s="2">
        <v>27</v>
      </c>
      <c r="G1294" s="2">
        <v>-20</v>
      </c>
      <c r="H1294" s="2">
        <v>7</v>
      </c>
      <c r="I1294" s="14">
        <v>0</v>
      </c>
      <c r="J1294" s="2">
        <v>0</v>
      </c>
      <c r="K1294" s="2">
        <v>0</v>
      </c>
      <c r="L1294" s="15"/>
      <c r="M1294" s="1">
        <v>0</v>
      </c>
      <c r="N1294" s="3">
        <v>2</v>
      </c>
      <c r="O1294" s="3">
        <v>0</v>
      </c>
      <c r="P1294" s="3">
        <v>-15</v>
      </c>
      <c r="Q1294" s="3"/>
      <c r="R1294" s="3">
        <v>10</v>
      </c>
      <c r="S1294" s="3"/>
      <c r="T1294" s="3">
        <v>10</v>
      </c>
      <c r="U1294" s="3">
        <v>0</v>
      </c>
      <c r="V1294" s="3">
        <v>0</v>
      </c>
      <c r="W1294" s="3">
        <v>0</v>
      </c>
      <c r="X1294" s="3">
        <v>0</v>
      </c>
      <c r="Y1294" s="3"/>
      <c r="Z1294" s="3">
        <v>0</v>
      </c>
      <c r="AA1294" s="3"/>
      <c r="AB1294" s="3">
        <v>0</v>
      </c>
      <c r="AC1294" s="3">
        <v>0</v>
      </c>
      <c r="AD1294" s="3">
        <v>0</v>
      </c>
      <c r="AL1294"/>
      <c r="AM1294"/>
      <c r="AN1294"/>
    </row>
    <row r="1295" spans="2:40" ht="15.6" thickTop="1" thickBot="1">
      <c r="B1295" s="13" t="s">
        <v>1253</v>
      </c>
      <c r="C1295" s="2">
        <v>65093449</v>
      </c>
      <c r="D1295" s="13" t="s">
        <v>1266</v>
      </c>
      <c r="E1295" s="14">
        <v>784</v>
      </c>
      <c r="F1295" s="2">
        <v>43</v>
      </c>
      <c r="G1295" s="2">
        <v>-32</v>
      </c>
      <c r="H1295" s="2">
        <v>11</v>
      </c>
      <c r="I1295" s="14">
        <v>0</v>
      </c>
      <c r="J1295" s="2">
        <v>0</v>
      </c>
      <c r="K1295" s="2">
        <v>0</v>
      </c>
      <c r="L1295" s="15"/>
      <c r="M1295" s="1">
        <v>-5</v>
      </c>
      <c r="N1295" s="3">
        <v>10</v>
      </c>
      <c r="O1295" s="3">
        <v>0</v>
      </c>
      <c r="P1295" s="3">
        <v>3</v>
      </c>
      <c r="Q1295" s="3"/>
      <c r="R1295" s="3">
        <v>-10</v>
      </c>
      <c r="S1295" s="3"/>
      <c r="T1295" s="3">
        <v>13</v>
      </c>
      <c r="U1295" s="3">
        <v>0</v>
      </c>
      <c r="V1295" s="3">
        <v>0</v>
      </c>
      <c r="W1295" s="3">
        <v>0</v>
      </c>
      <c r="X1295" s="3">
        <v>0</v>
      </c>
      <c r="Y1295" s="3"/>
      <c r="Z1295" s="3">
        <v>0</v>
      </c>
      <c r="AA1295" s="3"/>
      <c r="AB1295" s="3">
        <v>0</v>
      </c>
      <c r="AC1295" s="3">
        <v>0</v>
      </c>
      <c r="AD1295" s="3">
        <v>0</v>
      </c>
      <c r="AL1295"/>
      <c r="AM1295"/>
      <c r="AN1295"/>
    </row>
    <row r="1296" spans="2:40" ht="15.6" thickTop="1" thickBot="1">
      <c r="B1296" s="13" t="s">
        <v>1253</v>
      </c>
      <c r="C1296" s="2">
        <v>97126962</v>
      </c>
      <c r="D1296" s="13" t="s">
        <v>1267</v>
      </c>
      <c r="E1296" s="14">
        <v>500</v>
      </c>
      <c r="F1296" s="2">
        <v>42</v>
      </c>
      <c r="G1296" s="2">
        <v>-40</v>
      </c>
      <c r="H1296" s="2">
        <v>2</v>
      </c>
      <c r="I1296" s="14">
        <v>0</v>
      </c>
      <c r="J1296" s="2">
        <v>0</v>
      </c>
      <c r="K1296" s="2">
        <v>0</v>
      </c>
      <c r="L1296" s="15"/>
      <c r="M1296" s="1">
        <v>-4</v>
      </c>
      <c r="N1296" s="3">
        <v>7</v>
      </c>
      <c r="O1296" s="3">
        <v>7</v>
      </c>
      <c r="P1296" s="3">
        <v>0</v>
      </c>
      <c r="Q1296" s="3">
        <v>0</v>
      </c>
      <c r="R1296" s="3">
        <v>7</v>
      </c>
      <c r="S1296" s="3">
        <v>0</v>
      </c>
      <c r="T1296" s="3">
        <v>-15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L1296"/>
      <c r="AM1296"/>
      <c r="AN1296"/>
    </row>
    <row r="1297" spans="2:40" ht="15.6" thickTop="1" thickBot="1">
      <c r="B1297" s="13" t="s">
        <v>1253</v>
      </c>
      <c r="C1297" s="2">
        <v>10641556</v>
      </c>
      <c r="D1297" s="13" t="s">
        <v>1268</v>
      </c>
      <c r="E1297" s="14">
        <v>953</v>
      </c>
      <c r="F1297" s="2">
        <v>0</v>
      </c>
      <c r="G1297" s="2">
        <v>-11</v>
      </c>
      <c r="H1297" s="2">
        <v>-11</v>
      </c>
      <c r="I1297" s="14">
        <v>0</v>
      </c>
      <c r="J1297" s="2">
        <v>0</v>
      </c>
      <c r="K1297" s="2">
        <v>0</v>
      </c>
      <c r="L1297" s="15"/>
      <c r="M1297" s="1">
        <v>0</v>
      </c>
      <c r="N1297" s="3">
        <v>0</v>
      </c>
      <c r="O1297" s="3">
        <v>-1</v>
      </c>
      <c r="P1297" s="3">
        <v>-10</v>
      </c>
      <c r="Q1297" s="3"/>
      <c r="R1297" s="3">
        <v>0</v>
      </c>
      <c r="S1297" s="3"/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/>
      <c r="Z1297" s="3">
        <v>0</v>
      </c>
      <c r="AA1297" s="3"/>
      <c r="AB1297" s="3">
        <v>0</v>
      </c>
      <c r="AC1297" s="3">
        <v>0</v>
      </c>
      <c r="AD1297" s="3">
        <v>0</v>
      </c>
      <c r="AL1297"/>
      <c r="AM1297"/>
      <c r="AN1297"/>
    </row>
    <row r="1298" spans="2:40" ht="15.6" thickTop="1" thickBot="1">
      <c r="B1298" s="13" t="s">
        <v>1253</v>
      </c>
      <c r="C1298" s="2">
        <v>6210044</v>
      </c>
      <c r="D1298" s="13" t="s">
        <v>1269</v>
      </c>
      <c r="E1298" s="14">
        <v>1455</v>
      </c>
      <c r="F1298" s="2">
        <v>12</v>
      </c>
      <c r="G1298" s="2">
        <v>-23</v>
      </c>
      <c r="H1298" s="2">
        <v>-11</v>
      </c>
      <c r="I1298" s="14">
        <v>0</v>
      </c>
      <c r="J1298" s="2">
        <v>0</v>
      </c>
      <c r="K1298" s="2">
        <v>0</v>
      </c>
      <c r="L1298" s="15"/>
      <c r="M1298" s="1">
        <v>-2</v>
      </c>
      <c r="N1298" s="3">
        <v>-1</v>
      </c>
      <c r="O1298" s="3">
        <v>0</v>
      </c>
      <c r="P1298" s="3">
        <v>-5</v>
      </c>
      <c r="Q1298" s="3"/>
      <c r="R1298" s="3">
        <v>-4</v>
      </c>
      <c r="S1298" s="3"/>
      <c r="T1298" s="3">
        <v>1</v>
      </c>
      <c r="U1298" s="3">
        <v>0</v>
      </c>
      <c r="V1298" s="3">
        <v>0</v>
      </c>
      <c r="W1298" s="3">
        <v>0</v>
      </c>
      <c r="X1298" s="3">
        <v>0</v>
      </c>
      <c r="Y1298" s="3"/>
      <c r="Z1298" s="3">
        <v>0</v>
      </c>
      <c r="AA1298" s="3"/>
      <c r="AB1298" s="3">
        <v>0</v>
      </c>
      <c r="AC1298" s="3">
        <v>0</v>
      </c>
      <c r="AD1298" s="3">
        <v>0</v>
      </c>
      <c r="AL1298"/>
      <c r="AM1298"/>
      <c r="AN1298"/>
    </row>
    <row r="1299" spans="2:40" ht="15.6" thickTop="1" thickBot="1">
      <c r="B1299" s="13" t="s">
        <v>1253</v>
      </c>
      <c r="C1299" s="2">
        <v>7182351</v>
      </c>
      <c r="D1299" s="13" t="s">
        <v>1270</v>
      </c>
      <c r="E1299" s="14">
        <v>722</v>
      </c>
      <c r="F1299" s="2">
        <v>30</v>
      </c>
      <c r="G1299" s="2">
        <v>-29</v>
      </c>
      <c r="H1299" s="2">
        <v>1</v>
      </c>
      <c r="I1299" s="14">
        <v>0</v>
      </c>
      <c r="J1299" s="2">
        <v>0</v>
      </c>
      <c r="K1299" s="2">
        <v>0</v>
      </c>
      <c r="L1299" s="15"/>
      <c r="M1299" s="1">
        <v>0</v>
      </c>
      <c r="N1299" s="3">
        <v>9</v>
      </c>
      <c r="O1299" s="3">
        <v>9</v>
      </c>
      <c r="P1299" s="3">
        <v>-17</v>
      </c>
      <c r="Q1299" s="3"/>
      <c r="R1299" s="3">
        <v>-7</v>
      </c>
      <c r="S1299" s="3"/>
      <c r="T1299" s="3">
        <v>7</v>
      </c>
      <c r="U1299" s="3">
        <v>0</v>
      </c>
      <c r="V1299" s="3">
        <v>0</v>
      </c>
      <c r="W1299" s="3">
        <v>0</v>
      </c>
      <c r="X1299" s="3">
        <v>0</v>
      </c>
      <c r="Y1299" s="3"/>
      <c r="Z1299" s="3">
        <v>0</v>
      </c>
      <c r="AA1299" s="3"/>
      <c r="AB1299" s="3">
        <v>0</v>
      </c>
      <c r="AC1299" s="3">
        <v>0</v>
      </c>
      <c r="AD1299" s="3">
        <v>0</v>
      </c>
      <c r="AL1299"/>
      <c r="AM1299"/>
      <c r="AN1299"/>
    </row>
    <row r="1300" spans="2:40" ht="15.6" thickTop="1" thickBot="1">
      <c r="B1300" s="13" t="s">
        <v>1253</v>
      </c>
      <c r="C1300" s="2">
        <v>97126963</v>
      </c>
      <c r="D1300" s="13" t="s">
        <v>1271</v>
      </c>
      <c r="E1300" s="14">
        <v>500</v>
      </c>
      <c r="F1300" s="2">
        <v>18</v>
      </c>
      <c r="G1300" s="2">
        <v>-30</v>
      </c>
      <c r="H1300" s="2">
        <v>-12</v>
      </c>
      <c r="I1300" s="14">
        <v>0</v>
      </c>
      <c r="J1300" s="2">
        <v>0</v>
      </c>
      <c r="K1300" s="2">
        <v>0</v>
      </c>
      <c r="L1300" s="15"/>
      <c r="M1300" s="1">
        <v>-4</v>
      </c>
      <c r="N1300" s="3">
        <v>0</v>
      </c>
      <c r="O1300" s="3">
        <v>-4</v>
      </c>
      <c r="P1300" s="3">
        <v>0</v>
      </c>
      <c r="Q1300" s="3">
        <v>0</v>
      </c>
      <c r="R1300" s="3">
        <v>-4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L1300"/>
      <c r="AM1300"/>
      <c r="AN1300"/>
    </row>
    <row r="1301" spans="2:40" ht="15.6" thickTop="1" thickBot="1">
      <c r="B1301" s="13" t="s">
        <v>1253</v>
      </c>
      <c r="C1301" s="2">
        <v>60034503</v>
      </c>
      <c r="D1301" s="13" t="s">
        <v>1272</v>
      </c>
      <c r="E1301" s="14">
        <v>650</v>
      </c>
      <c r="F1301" s="2">
        <v>17</v>
      </c>
      <c r="G1301" s="2">
        <v>-44</v>
      </c>
      <c r="H1301" s="2">
        <v>-27</v>
      </c>
      <c r="I1301" s="14">
        <v>0</v>
      </c>
      <c r="J1301" s="2">
        <v>0</v>
      </c>
      <c r="K1301" s="2">
        <v>0</v>
      </c>
      <c r="L1301" s="15"/>
      <c r="M1301" s="1">
        <v>0</v>
      </c>
      <c r="N1301" s="3">
        <v>0</v>
      </c>
      <c r="O1301" s="3">
        <v>1</v>
      </c>
      <c r="P1301" s="3">
        <v>0</v>
      </c>
      <c r="Q1301" s="3"/>
      <c r="R1301" s="3">
        <v>-13</v>
      </c>
      <c r="S1301" s="3"/>
      <c r="T1301" s="3">
        <v>-15</v>
      </c>
      <c r="U1301" s="3">
        <v>0</v>
      </c>
      <c r="V1301" s="3">
        <v>0</v>
      </c>
      <c r="W1301" s="3">
        <v>0</v>
      </c>
      <c r="X1301" s="3">
        <v>0</v>
      </c>
      <c r="Y1301" s="3"/>
      <c r="Z1301" s="3">
        <v>0</v>
      </c>
      <c r="AA1301" s="3"/>
      <c r="AB1301" s="3">
        <v>0</v>
      </c>
      <c r="AC1301" s="3">
        <v>0</v>
      </c>
      <c r="AD1301" s="3">
        <v>0</v>
      </c>
      <c r="AL1301"/>
      <c r="AM1301"/>
      <c r="AN1301"/>
    </row>
    <row r="1302" spans="2:40" ht="15.6" thickTop="1" thickBot="1">
      <c r="B1302" s="13" t="s">
        <v>1253</v>
      </c>
      <c r="C1302" s="2">
        <v>60034503</v>
      </c>
      <c r="D1302" s="13" t="s">
        <v>1272</v>
      </c>
      <c r="E1302" s="14">
        <v>650</v>
      </c>
      <c r="F1302" s="2">
        <v>3</v>
      </c>
      <c r="G1302" s="2">
        <v>-18</v>
      </c>
      <c r="H1302" s="2">
        <v>-15</v>
      </c>
      <c r="I1302" s="14">
        <v>0</v>
      </c>
      <c r="J1302" s="2">
        <v>0</v>
      </c>
      <c r="K1302" s="2">
        <v>0</v>
      </c>
      <c r="L1302" s="15"/>
      <c r="M1302" s="1">
        <v>0</v>
      </c>
      <c r="N1302" s="3">
        <v>-15</v>
      </c>
      <c r="O1302" s="3">
        <v>0</v>
      </c>
      <c r="P1302" s="3">
        <v>0</v>
      </c>
      <c r="Q1302" s="3"/>
      <c r="R1302" s="3">
        <v>0</v>
      </c>
      <c r="S1302" s="3"/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/>
      <c r="Z1302" s="3">
        <v>0</v>
      </c>
      <c r="AA1302" s="3"/>
      <c r="AB1302" s="3">
        <v>0</v>
      </c>
      <c r="AC1302" s="3">
        <v>0</v>
      </c>
      <c r="AD1302" s="3">
        <v>0</v>
      </c>
      <c r="AL1302"/>
      <c r="AM1302"/>
      <c r="AN1302"/>
    </row>
    <row r="1303" spans="2:40" ht="15.6" thickTop="1" thickBot="1">
      <c r="B1303" s="13" t="s">
        <v>1253</v>
      </c>
      <c r="C1303" s="2">
        <v>97096725</v>
      </c>
      <c r="D1303" s="13" t="s">
        <v>1273</v>
      </c>
      <c r="E1303" s="14">
        <v>500</v>
      </c>
      <c r="F1303" s="2">
        <v>18</v>
      </c>
      <c r="G1303" s="2">
        <v>-27</v>
      </c>
      <c r="H1303" s="2">
        <v>-9</v>
      </c>
      <c r="I1303" s="14">
        <v>0</v>
      </c>
      <c r="J1303" s="2">
        <v>0</v>
      </c>
      <c r="K1303" s="2">
        <v>0</v>
      </c>
      <c r="L1303" s="15"/>
      <c r="M1303" s="1">
        <v>7</v>
      </c>
      <c r="N1303" s="3">
        <v>-4</v>
      </c>
      <c r="O1303" s="3">
        <v>0</v>
      </c>
      <c r="P1303" s="3">
        <v>-12</v>
      </c>
      <c r="Q1303" s="3"/>
      <c r="R1303" s="3">
        <v>0</v>
      </c>
      <c r="S1303" s="3"/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/>
      <c r="Z1303" s="3">
        <v>0</v>
      </c>
      <c r="AA1303" s="3"/>
      <c r="AB1303" s="3">
        <v>0</v>
      </c>
      <c r="AC1303" s="3">
        <v>0</v>
      </c>
      <c r="AD1303" s="3">
        <v>0</v>
      </c>
      <c r="AL1303"/>
      <c r="AM1303"/>
      <c r="AN1303"/>
    </row>
    <row r="1304" spans="2:40" ht="15.6" thickTop="1" thickBot="1">
      <c r="B1304" s="13" t="s">
        <v>1253</v>
      </c>
      <c r="C1304" s="2">
        <v>97085451</v>
      </c>
      <c r="D1304" s="13" t="s">
        <v>1274</v>
      </c>
      <c r="E1304" s="14">
        <v>1116</v>
      </c>
      <c r="F1304" s="2">
        <v>47</v>
      </c>
      <c r="G1304" s="2">
        <v>-8</v>
      </c>
      <c r="H1304" s="2">
        <v>39</v>
      </c>
      <c r="I1304" s="14">
        <v>0</v>
      </c>
      <c r="J1304" s="2">
        <v>0</v>
      </c>
      <c r="K1304" s="2">
        <v>0</v>
      </c>
      <c r="L1304" s="15"/>
      <c r="M1304" s="1">
        <v>0</v>
      </c>
      <c r="N1304" s="3">
        <v>7</v>
      </c>
      <c r="O1304" s="3">
        <v>6</v>
      </c>
      <c r="P1304" s="3">
        <v>20</v>
      </c>
      <c r="Q1304" s="3"/>
      <c r="R1304" s="3">
        <v>4</v>
      </c>
      <c r="S1304" s="3"/>
      <c r="T1304" s="3">
        <v>2</v>
      </c>
      <c r="U1304" s="3">
        <v>0</v>
      </c>
      <c r="V1304" s="3">
        <v>0</v>
      </c>
      <c r="W1304" s="3">
        <v>0</v>
      </c>
      <c r="X1304" s="3">
        <v>0</v>
      </c>
      <c r="Y1304" s="3"/>
      <c r="Z1304" s="3">
        <v>0</v>
      </c>
      <c r="AA1304" s="3"/>
      <c r="AB1304" s="3">
        <v>0</v>
      </c>
      <c r="AC1304" s="3">
        <v>0</v>
      </c>
      <c r="AD1304" s="3">
        <v>0</v>
      </c>
      <c r="AL1304"/>
      <c r="AM1304"/>
      <c r="AN1304"/>
    </row>
    <row r="1305" spans="2:40" ht="15.6" thickTop="1" thickBot="1">
      <c r="B1305" s="13" t="s">
        <v>1253</v>
      </c>
      <c r="C1305" s="2">
        <v>97116169</v>
      </c>
      <c r="D1305" s="13" t="s">
        <v>1275</v>
      </c>
      <c r="E1305" s="14">
        <v>500</v>
      </c>
      <c r="F1305" s="2">
        <v>12</v>
      </c>
      <c r="G1305" s="2">
        <v>-35</v>
      </c>
      <c r="H1305" s="2">
        <v>-23</v>
      </c>
      <c r="I1305" s="14">
        <v>0</v>
      </c>
      <c r="J1305" s="2">
        <v>0</v>
      </c>
      <c r="K1305" s="2">
        <v>0</v>
      </c>
      <c r="L1305" s="15"/>
      <c r="M1305" s="1">
        <v>-4</v>
      </c>
      <c r="N1305" s="3">
        <v>0</v>
      </c>
      <c r="O1305" s="3">
        <v>0</v>
      </c>
      <c r="P1305" s="3">
        <v>0</v>
      </c>
      <c r="Q1305" s="3"/>
      <c r="R1305" s="3">
        <v>-15</v>
      </c>
      <c r="S1305" s="3"/>
      <c r="T1305" s="3">
        <v>-4</v>
      </c>
      <c r="U1305" s="3">
        <v>0</v>
      </c>
      <c r="V1305" s="3">
        <v>0</v>
      </c>
      <c r="W1305" s="3">
        <v>0</v>
      </c>
      <c r="X1305" s="3">
        <v>0</v>
      </c>
      <c r="Y1305" s="3"/>
      <c r="Z1305" s="3">
        <v>0</v>
      </c>
      <c r="AA1305" s="3"/>
      <c r="AB1305" s="3">
        <v>0</v>
      </c>
      <c r="AC1305" s="3">
        <v>0</v>
      </c>
      <c r="AD1305" s="3">
        <v>0</v>
      </c>
      <c r="AL1305"/>
      <c r="AM1305"/>
      <c r="AN1305"/>
    </row>
    <row r="1306" spans="2:40" ht="15.6" thickTop="1" thickBot="1">
      <c r="B1306" s="13" t="s">
        <v>1253</v>
      </c>
      <c r="C1306" s="2">
        <v>97063924</v>
      </c>
      <c r="D1306" s="13" t="s">
        <v>1276</v>
      </c>
      <c r="E1306" s="14">
        <v>1039</v>
      </c>
      <c r="F1306" s="2">
        <v>18</v>
      </c>
      <c r="G1306" s="2">
        <v>-13</v>
      </c>
      <c r="H1306" s="2">
        <v>5</v>
      </c>
      <c r="I1306" s="14">
        <v>0</v>
      </c>
      <c r="J1306" s="2">
        <v>0</v>
      </c>
      <c r="K1306" s="2">
        <v>0</v>
      </c>
      <c r="L1306" s="15"/>
      <c r="M1306" s="1">
        <v>5</v>
      </c>
      <c r="N1306" s="3">
        <v>0</v>
      </c>
      <c r="O1306" s="3">
        <v>-4</v>
      </c>
      <c r="P1306" s="3">
        <v>0</v>
      </c>
      <c r="Q1306" s="3"/>
      <c r="R1306" s="3">
        <v>0</v>
      </c>
      <c r="S1306" s="3"/>
      <c r="T1306" s="3">
        <v>4</v>
      </c>
      <c r="U1306" s="3">
        <v>0</v>
      </c>
      <c r="V1306" s="3">
        <v>0</v>
      </c>
      <c r="W1306" s="3">
        <v>0</v>
      </c>
      <c r="X1306" s="3">
        <v>0</v>
      </c>
      <c r="Y1306" s="3"/>
      <c r="Z1306" s="3">
        <v>0</v>
      </c>
      <c r="AA1306" s="3"/>
      <c r="AB1306" s="3">
        <v>0</v>
      </c>
      <c r="AC1306" s="3">
        <v>0</v>
      </c>
      <c r="AD1306" s="3">
        <v>0</v>
      </c>
      <c r="AL1306"/>
      <c r="AM1306"/>
      <c r="AN1306"/>
    </row>
    <row r="1307" spans="2:40" ht="15.6" thickTop="1" thickBot="1">
      <c r="B1307" s="13" t="s">
        <v>1253</v>
      </c>
      <c r="C1307" s="2">
        <v>97072591</v>
      </c>
      <c r="D1307" s="13" t="s">
        <v>1277</v>
      </c>
      <c r="E1307" s="14">
        <v>690</v>
      </c>
      <c r="F1307" s="2">
        <v>24</v>
      </c>
      <c r="G1307" s="2">
        <v>-16</v>
      </c>
      <c r="H1307" s="2">
        <v>8</v>
      </c>
      <c r="I1307" s="14">
        <v>0</v>
      </c>
      <c r="J1307" s="2">
        <v>0</v>
      </c>
      <c r="K1307" s="2">
        <v>0</v>
      </c>
      <c r="L1307" s="15"/>
      <c r="M1307" s="1">
        <v>0</v>
      </c>
      <c r="N1307" s="3">
        <v>1</v>
      </c>
      <c r="O1307" s="3">
        <v>12</v>
      </c>
      <c r="P1307" s="3">
        <v>-5</v>
      </c>
      <c r="Q1307" s="3"/>
      <c r="R1307" s="3">
        <v>0</v>
      </c>
      <c r="S1307" s="3"/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/>
      <c r="Z1307" s="3">
        <v>0</v>
      </c>
      <c r="AA1307" s="3"/>
      <c r="AB1307" s="3">
        <v>0</v>
      </c>
      <c r="AC1307" s="3">
        <v>0</v>
      </c>
      <c r="AD1307" s="3">
        <v>0</v>
      </c>
      <c r="AL1307"/>
      <c r="AM1307"/>
      <c r="AN1307"/>
    </row>
    <row r="1308" spans="2:40" ht="15.6" thickTop="1" thickBot="1">
      <c r="B1308" s="13" t="s">
        <v>1253</v>
      </c>
      <c r="C1308" s="2">
        <v>30269286</v>
      </c>
      <c r="D1308" s="13" t="s">
        <v>1278</v>
      </c>
      <c r="E1308" s="14">
        <v>940</v>
      </c>
      <c r="F1308" s="2">
        <v>39</v>
      </c>
      <c r="G1308" s="2">
        <v>-17</v>
      </c>
      <c r="H1308" s="2">
        <v>22</v>
      </c>
      <c r="I1308" s="14">
        <v>0</v>
      </c>
      <c r="J1308" s="2">
        <v>0</v>
      </c>
      <c r="K1308" s="2">
        <v>0</v>
      </c>
      <c r="L1308" s="15"/>
      <c r="M1308" s="1">
        <v>-1</v>
      </c>
      <c r="N1308" s="3">
        <v>3</v>
      </c>
      <c r="O1308" s="3">
        <v>13</v>
      </c>
      <c r="P1308" s="3">
        <v>0</v>
      </c>
      <c r="Q1308" s="3"/>
      <c r="R1308" s="3">
        <v>7</v>
      </c>
      <c r="S1308" s="3"/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/>
      <c r="Z1308" s="3">
        <v>0</v>
      </c>
      <c r="AA1308" s="3"/>
      <c r="AB1308" s="3">
        <v>0</v>
      </c>
      <c r="AC1308" s="3">
        <v>0</v>
      </c>
      <c r="AD1308" s="3">
        <v>0</v>
      </c>
      <c r="AL1308"/>
      <c r="AM1308"/>
      <c r="AN1308"/>
    </row>
    <row r="1309" spans="2:40" ht="15.6" thickTop="1" thickBot="1">
      <c r="B1309" s="13" t="s">
        <v>1253</v>
      </c>
      <c r="C1309" s="2">
        <v>10639702</v>
      </c>
      <c r="D1309" s="13" t="s">
        <v>1279</v>
      </c>
      <c r="E1309" s="14">
        <v>880</v>
      </c>
      <c r="F1309" s="2">
        <v>22</v>
      </c>
      <c r="G1309" s="2">
        <v>-27</v>
      </c>
      <c r="H1309" s="2">
        <v>-5</v>
      </c>
      <c r="I1309" s="14">
        <v>0</v>
      </c>
      <c r="J1309" s="2">
        <v>0</v>
      </c>
      <c r="K1309" s="2">
        <v>0</v>
      </c>
      <c r="L1309" s="15"/>
      <c r="M1309" s="1">
        <v>-9</v>
      </c>
      <c r="N1309" s="3">
        <v>0</v>
      </c>
      <c r="O1309" s="3">
        <v>0</v>
      </c>
      <c r="P1309" s="3">
        <v>-4</v>
      </c>
      <c r="Q1309" s="3"/>
      <c r="R1309" s="3">
        <v>0</v>
      </c>
      <c r="S1309" s="3"/>
      <c r="T1309" s="3">
        <v>8</v>
      </c>
      <c r="U1309" s="3">
        <v>0</v>
      </c>
      <c r="V1309" s="3">
        <v>0</v>
      </c>
      <c r="W1309" s="3">
        <v>0</v>
      </c>
      <c r="X1309" s="3">
        <v>0</v>
      </c>
      <c r="Y1309" s="3"/>
      <c r="Z1309" s="3">
        <v>0</v>
      </c>
      <c r="AA1309" s="3"/>
      <c r="AB1309" s="3">
        <v>0</v>
      </c>
      <c r="AC1309" s="3">
        <v>0</v>
      </c>
      <c r="AD1309" s="3">
        <v>0</v>
      </c>
      <c r="AL1309"/>
      <c r="AM1309"/>
      <c r="AN1309"/>
    </row>
    <row r="1310" spans="2:40" ht="15.6" thickTop="1" thickBot="1">
      <c r="B1310" s="13" t="s">
        <v>1253</v>
      </c>
      <c r="C1310" s="2">
        <v>97101589</v>
      </c>
      <c r="D1310" s="13" t="s">
        <v>1280</v>
      </c>
      <c r="E1310" s="14">
        <v>500</v>
      </c>
      <c r="F1310" s="2">
        <v>0</v>
      </c>
      <c r="G1310" s="2">
        <v>-15</v>
      </c>
      <c r="H1310" s="2">
        <v>-15</v>
      </c>
      <c r="I1310" s="14">
        <v>0</v>
      </c>
      <c r="J1310" s="2">
        <v>0</v>
      </c>
      <c r="K1310" s="2">
        <v>0</v>
      </c>
      <c r="L1310" s="15"/>
      <c r="M1310" s="1">
        <v>0</v>
      </c>
      <c r="N1310" s="3">
        <v>0</v>
      </c>
      <c r="O1310" s="3">
        <v>0</v>
      </c>
      <c r="P1310" s="3">
        <v>0</v>
      </c>
      <c r="Q1310" s="3"/>
      <c r="R1310" s="3">
        <v>0</v>
      </c>
      <c r="S1310" s="3"/>
      <c r="T1310" s="3">
        <v>-15</v>
      </c>
      <c r="U1310" s="3">
        <v>0</v>
      </c>
      <c r="V1310" s="3">
        <v>0</v>
      </c>
      <c r="W1310" s="3">
        <v>0</v>
      </c>
      <c r="X1310" s="3">
        <v>0</v>
      </c>
      <c r="Y1310" s="3"/>
      <c r="Z1310" s="3">
        <v>0</v>
      </c>
      <c r="AA1310" s="3"/>
      <c r="AB1310" s="3">
        <v>0</v>
      </c>
      <c r="AC1310" s="3">
        <v>0</v>
      </c>
      <c r="AD1310" s="3">
        <v>0</v>
      </c>
      <c r="AL1310"/>
      <c r="AM1310"/>
      <c r="AN1310"/>
    </row>
    <row r="1311" spans="2:40" ht="15.6" thickTop="1" thickBot="1">
      <c r="B1311" s="13" t="s">
        <v>1253</v>
      </c>
      <c r="C1311" s="2">
        <v>52029008</v>
      </c>
      <c r="D1311" s="13" t="s">
        <v>1281</v>
      </c>
      <c r="E1311" s="14">
        <v>1703</v>
      </c>
      <c r="F1311" s="2">
        <v>25</v>
      </c>
      <c r="G1311" s="2">
        <v>-21</v>
      </c>
      <c r="H1311" s="2">
        <v>4</v>
      </c>
      <c r="I1311" s="14">
        <v>0</v>
      </c>
      <c r="J1311" s="2">
        <v>0</v>
      </c>
      <c r="K1311" s="2">
        <v>0</v>
      </c>
      <c r="L1311" s="15"/>
      <c r="M1311" s="1">
        <v>-11</v>
      </c>
      <c r="N1311" s="3">
        <v>8</v>
      </c>
      <c r="O1311" s="3">
        <v>3</v>
      </c>
      <c r="P1311" s="3">
        <v>0</v>
      </c>
      <c r="Q1311" s="3"/>
      <c r="R1311" s="3">
        <v>1</v>
      </c>
      <c r="S1311" s="3"/>
      <c r="T1311" s="3">
        <v>3</v>
      </c>
      <c r="U1311" s="3">
        <v>0</v>
      </c>
      <c r="V1311" s="3">
        <v>0</v>
      </c>
      <c r="W1311" s="3">
        <v>0</v>
      </c>
      <c r="X1311" s="3">
        <v>0</v>
      </c>
      <c r="Y1311" s="3"/>
      <c r="Z1311" s="3">
        <v>0</v>
      </c>
      <c r="AA1311" s="3"/>
      <c r="AB1311" s="3">
        <v>0</v>
      </c>
      <c r="AC1311" s="3">
        <v>0</v>
      </c>
      <c r="AD1311" s="3">
        <v>0</v>
      </c>
      <c r="AL1311"/>
      <c r="AM1311"/>
      <c r="AN1311"/>
    </row>
    <row r="1312" spans="2:40" ht="15.6" thickTop="1" thickBot="1">
      <c r="B1312" s="13" t="s">
        <v>1253</v>
      </c>
      <c r="C1312" s="2">
        <v>50280639</v>
      </c>
      <c r="D1312" s="13" t="s">
        <v>1282</v>
      </c>
      <c r="E1312" s="14">
        <v>710</v>
      </c>
      <c r="F1312" s="2">
        <v>17</v>
      </c>
      <c r="G1312" s="2">
        <v>0</v>
      </c>
      <c r="H1312" s="2">
        <v>17</v>
      </c>
      <c r="I1312" s="14">
        <v>0</v>
      </c>
      <c r="J1312" s="2">
        <v>0</v>
      </c>
      <c r="K1312" s="2">
        <v>0</v>
      </c>
      <c r="L1312" s="15"/>
      <c r="M1312" s="1">
        <v>0</v>
      </c>
      <c r="N1312" s="3">
        <v>0</v>
      </c>
      <c r="O1312" s="3">
        <v>0</v>
      </c>
      <c r="P1312" s="3">
        <v>17</v>
      </c>
      <c r="Q1312" s="3"/>
      <c r="R1312" s="3">
        <v>0</v>
      </c>
      <c r="S1312" s="3"/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/>
      <c r="Z1312" s="3">
        <v>0</v>
      </c>
      <c r="AA1312" s="3"/>
      <c r="AB1312" s="3">
        <v>0</v>
      </c>
      <c r="AC1312" s="3">
        <v>0</v>
      </c>
      <c r="AD1312" s="3">
        <v>0</v>
      </c>
      <c r="AL1312"/>
      <c r="AM1312"/>
      <c r="AN1312"/>
    </row>
    <row r="1313" spans="2:40" ht="15.6" thickTop="1" thickBot="1">
      <c r="B1313" s="13" t="s">
        <v>1253</v>
      </c>
      <c r="C1313" s="2">
        <v>50280639</v>
      </c>
      <c r="D1313" s="13" t="s">
        <v>1282</v>
      </c>
      <c r="E1313" s="14">
        <v>710</v>
      </c>
      <c r="F1313" s="2">
        <v>64</v>
      </c>
      <c r="G1313" s="2">
        <v>-20</v>
      </c>
      <c r="H1313" s="2">
        <v>44</v>
      </c>
      <c r="I1313" s="14">
        <v>0</v>
      </c>
      <c r="J1313" s="2">
        <v>0</v>
      </c>
      <c r="K1313" s="2">
        <v>0</v>
      </c>
      <c r="L1313" s="15"/>
      <c r="M1313" s="1">
        <v>12</v>
      </c>
      <c r="N1313" s="3">
        <v>16</v>
      </c>
      <c r="O1313" s="3">
        <v>-5</v>
      </c>
      <c r="P1313" s="3">
        <v>0</v>
      </c>
      <c r="Q1313" s="3"/>
      <c r="R1313" s="3">
        <v>5</v>
      </c>
      <c r="S1313" s="3"/>
      <c r="T1313" s="3">
        <v>16</v>
      </c>
      <c r="U1313" s="3">
        <v>0</v>
      </c>
      <c r="V1313" s="3">
        <v>0</v>
      </c>
      <c r="W1313" s="3">
        <v>0</v>
      </c>
      <c r="X1313" s="3">
        <v>0</v>
      </c>
      <c r="Y1313" s="3"/>
      <c r="Z1313" s="3">
        <v>0</v>
      </c>
      <c r="AA1313" s="3"/>
      <c r="AB1313" s="3">
        <v>0</v>
      </c>
      <c r="AC1313" s="3">
        <v>0</v>
      </c>
      <c r="AD1313" s="3">
        <v>0</v>
      </c>
      <c r="AL1313"/>
      <c r="AM1313"/>
      <c r="AN1313"/>
    </row>
    <row r="1314" spans="2:40" ht="15.6" thickTop="1" thickBot="1">
      <c r="B1314" s="13" t="s">
        <v>1253</v>
      </c>
      <c r="C1314" s="2">
        <v>4830868</v>
      </c>
      <c r="D1314" s="13" t="s">
        <v>1283</v>
      </c>
      <c r="E1314" s="14">
        <v>942</v>
      </c>
      <c r="F1314" s="2">
        <v>0</v>
      </c>
      <c r="G1314" s="2">
        <v>-8</v>
      </c>
      <c r="H1314" s="2">
        <v>-8</v>
      </c>
      <c r="I1314" s="14">
        <v>0</v>
      </c>
      <c r="J1314" s="2">
        <v>0</v>
      </c>
      <c r="K1314" s="2">
        <v>0</v>
      </c>
      <c r="L1314" s="15"/>
      <c r="M1314" s="1">
        <v>0</v>
      </c>
      <c r="N1314" s="3">
        <v>0</v>
      </c>
      <c r="O1314" s="3">
        <v>0</v>
      </c>
      <c r="P1314" s="3">
        <v>-8</v>
      </c>
      <c r="Q1314" s="3"/>
      <c r="R1314" s="3">
        <v>0</v>
      </c>
      <c r="S1314" s="3"/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/>
      <c r="Z1314" s="3">
        <v>0</v>
      </c>
      <c r="AA1314" s="3"/>
      <c r="AB1314" s="3">
        <v>0</v>
      </c>
      <c r="AC1314" s="3">
        <v>0</v>
      </c>
      <c r="AD1314" s="3">
        <v>0</v>
      </c>
      <c r="AL1314"/>
      <c r="AM1314"/>
      <c r="AN1314"/>
    </row>
    <row r="1315" spans="2:40" ht="15.6" thickTop="1" thickBot="1">
      <c r="B1315" s="13" t="s">
        <v>1284</v>
      </c>
      <c r="C1315" s="2">
        <v>93418293</v>
      </c>
      <c r="D1315" s="13" t="s">
        <v>1285</v>
      </c>
      <c r="E1315" s="14">
        <v>517</v>
      </c>
      <c r="F1315" s="2">
        <v>36</v>
      </c>
      <c r="G1315" s="2">
        <v>-15</v>
      </c>
      <c r="H1315" s="2">
        <v>21</v>
      </c>
      <c r="I1315" s="14">
        <v>0</v>
      </c>
      <c r="J1315" s="2">
        <v>0</v>
      </c>
      <c r="K1315" s="2">
        <v>0</v>
      </c>
      <c r="L1315" s="15"/>
      <c r="M1315" s="1">
        <v>0</v>
      </c>
      <c r="N1315" s="3">
        <v>0</v>
      </c>
      <c r="O1315" s="3">
        <v>7</v>
      </c>
      <c r="P1315" s="3">
        <v>7</v>
      </c>
      <c r="Q1315" s="3">
        <v>0</v>
      </c>
      <c r="R1315" s="3">
        <v>7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L1315"/>
      <c r="AM1315"/>
      <c r="AN1315"/>
    </row>
    <row r="1316" spans="2:40" ht="15.6" thickTop="1" thickBot="1">
      <c r="B1316" s="13" t="s">
        <v>1284</v>
      </c>
      <c r="C1316" s="2">
        <v>5225618</v>
      </c>
      <c r="D1316" s="13" t="s">
        <v>1286</v>
      </c>
      <c r="E1316" s="14">
        <v>500</v>
      </c>
      <c r="F1316" s="2">
        <v>6</v>
      </c>
      <c r="G1316" s="2">
        <v>-10</v>
      </c>
      <c r="H1316" s="2">
        <v>-4</v>
      </c>
      <c r="I1316" s="14">
        <v>0</v>
      </c>
      <c r="J1316" s="2">
        <v>0</v>
      </c>
      <c r="K1316" s="2">
        <v>0</v>
      </c>
      <c r="L1316" s="15"/>
      <c r="M1316" s="1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-4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L1316"/>
      <c r="AM1316"/>
      <c r="AN1316"/>
    </row>
    <row r="1317" spans="2:40" ht="15.6" thickTop="1" thickBot="1">
      <c r="B1317" s="13" t="s">
        <v>1284</v>
      </c>
      <c r="C1317" s="2">
        <v>4825989</v>
      </c>
      <c r="D1317" s="13" t="s">
        <v>1287</v>
      </c>
      <c r="E1317" s="14">
        <v>727</v>
      </c>
      <c r="F1317" s="2">
        <v>27</v>
      </c>
      <c r="G1317" s="2">
        <v>-28</v>
      </c>
      <c r="H1317" s="2">
        <v>-1</v>
      </c>
      <c r="I1317" s="14">
        <v>0</v>
      </c>
      <c r="J1317" s="2">
        <v>0</v>
      </c>
      <c r="K1317" s="2">
        <v>0</v>
      </c>
      <c r="L1317" s="15"/>
      <c r="M1317" s="1">
        <v>0</v>
      </c>
      <c r="N1317" s="3">
        <v>10</v>
      </c>
      <c r="O1317" s="3">
        <v>10</v>
      </c>
      <c r="P1317" s="3">
        <v>0</v>
      </c>
      <c r="Q1317" s="3">
        <v>0</v>
      </c>
      <c r="R1317" s="3">
        <v>-23</v>
      </c>
      <c r="S1317" s="3">
        <v>2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L1317"/>
      <c r="AM1317"/>
      <c r="AN1317"/>
    </row>
    <row r="1318" spans="2:40" ht="15.6" thickTop="1" thickBot="1">
      <c r="B1318" s="13" t="s">
        <v>1284</v>
      </c>
      <c r="C1318" s="2">
        <v>4810462</v>
      </c>
      <c r="D1318" s="13" t="s">
        <v>1288</v>
      </c>
      <c r="E1318" s="14">
        <v>500</v>
      </c>
      <c r="F1318" s="2">
        <v>0</v>
      </c>
      <c r="G1318" s="2">
        <v>-15</v>
      </c>
      <c r="H1318" s="2">
        <v>-15</v>
      </c>
      <c r="I1318" s="14">
        <v>0</v>
      </c>
      <c r="J1318" s="2">
        <v>0</v>
      </c>
      <c r="K1318" s="2">
        <v>0</v>
      </c>
      <c r="L1318" s="15"/>
      <c r="M1318" s="1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-15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L1318"/>
      <c r="AM1318"/>
      <c r="AN1318"/>
    </row>
    <row r="1319" spans="2:40" ht="15.6" thickTop="1" thickBot="1">
      <c r="B1319" s="13" t="s">
        <v>1284</v>
      </c>
      <c r="C1319" s="2">
        <v>97090429</v>
      </c>
      <c r="D1319" s="13" t="s">
        <v>1289</v>
      </c>
      <c r="E1319" s="14">
        <v>623</v>
      </c>
      <c r="F1319" s="2">
        <v>10</v>
      </c>
      <c r="G1319" s="2">
        <v>-8</v>
      </c>
      <c r="H1319" s="2">
        <v>2</v>
      </c>
      <c r="I1319" s="14">
        <v>0</v>
      </c>
      <c r="J1319" s="2">
        <v>0</v>
      </c>
      <c r="K1319" s="2">
        <v>0</v>
      </c>
      <c r="L1319" s="15"/>
      <c r="M1319" s="1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2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L1319"/>
      <c r="AM1319"/>
      <c r="AN1319"/>
    </row>
    <row r="1320" spans="2:40" ht="15.6" thickTop="1" thickBot="1">
      <c r="B1320" s="13" t="s">
        <v>1284</v>
      </c>
      <c r="C1320" s="2">
        <v>97116135</v>
      </c>
      <c r="D1320" s="13" t="s">
        <v>1290</v>
      </c>
      <c r="E1320" s="14">
        <v>503</v>
      </c>
      <c r="F1320" s="2">
        <v>62</v>
      </c>
      <c r="G1320" s="2">
        <v>-9</v>
      </c>
      <c r="H1320" s="2">
        <v>53</v>
      </c>
      <c r="I1320" s="14">
        <v>0</v>
      </c>
      <c r="J1320" s="2">
        <v>0</v>
      </c>
      <c r="K1320" s="2">
        <v>0</v>
      </c>
      <c r="L1320" s="15"/>
      <c r="M1320" s="1">
        <v>0</v>
      </c>
      <c r="N1320" s="3">
        <v>18</v>
      </c>
      <c r="O1320" s="3">
        <v>0</v>
      </c>
      <c r="P1320" s="3">
        <v>18</v>
      </c>
      <c r="Q1320" s="3">
        <v>18</v>
      </c>
      <c r="R1320" s="3">
        <v>0</v>
      </c>
      <c r="S1320" s="3">
        <v>0</v>
      </c>
      <c r="T1320" s="3">
        <v>-1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L1320"/>
      <c r="AM1320"/>
      <c r="AN1320"/>
    </row>
    <row r="1321" spans="2:40" ht="15.6" thickTop="1" thickBot="1">
      <c r="B1321" s="13" t="s">
        <v>1284</v>
      </c>
      <c r="C1321" s="2">
        <v>97108213</v>
      </c>
      <c r="D1321" s="13" t="s">
        <v>1291</v>
      </c>
      <c r="E1321" s="14">
        <v>507</v>
      </c>
      <c r="F1321" s="2">
        <v>36</v>
      </c>
      <c r="G1321" s="2">
        <v>0</v>
      </c>
      <c r="H1321" s="2">
        <v>36</v>
      </c>
      <c r="I1321" s="14">
        <v>0</v>
      </c>
      <c r="J1321" s="2">
        <v>0</v>
      </c>
      <c r="K1321" s="2">
        <v>0</v>
      </c>
      <c r="L1321" s="15"/>
      <c r="M1321" s="1">
        <v>18</v>
      </c>
      <c r="N1321" s="3">
        <v>0</v>
      </c>
      <c r="O1321" s="3">
        <v>0</v>
      </c>
      <c r="P1321" s="3">
        <v>0</v>
      </c>
      <c r="Q1321" s="3">
        <v>18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L1321"/>
      <c r="AM1321"/>
      <c r="AN1321"/>
    </row>
    <row r="1322" spans="2:40" ht="15.6" thickTop="1" thickBot="1">
      <c r="B1322" s="13" t="s">
        <v>1284</v>
      </c>
      <c r="C1322" s="2">
        <v>97071900</v>
      </c>
      <c r="D1322" s="13" t="s">
        <v>1292</v>
      </c>
      <c r="E1322" s="14">
        <v>538</v>
      </c>
      <c r="F1322" s="2">
        <v>14</v>
      </c>
      <c r="G1322" s="2">
        <v>-5</v>
      </c>
      <c r="H1322" s="2">
        <v>9</v>
      </c>
      <c r="I1322" s="14">
        <v>0</v>
      </c>
      <c r="J1322" s="2">
        <v>0</v>
      </c>
      <c r="K1322" s="2">
        <v>0</v>
      </c>
      <c r="L1322" s="15"/>
      <c r="M1322" s="1">
        <v>0</v>
      </c>
      <c r="N1322" s="3">
        <v>9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L1322"/>
      <c r="AM1322"/>
      <c r="AN1322"/>
    </row>
    <row r="1323" spans="2:40" ht="15.6" thickTop="1" thickBot="1">
      <c r="B1323" s="13" t="s">
        <v>1284</v>
      </c>
      <c r="C1323" s="2">
        <v>97071900</v>
      </c>
      <c r="D1323" s="13" t="s">
        <v>1292</v>
      </c>
      <c r="E1323" s="14">
        <v>538</v>
      </c>
      <c r="F1323" s="2">
        <v>58</v>
      </c>
      <c r="G1323" s="2">
        <v>0</v>
      </c>
      <c r="H1323" s="2">
        <v>58</v>
      </c>
      <c r="I1323" s="14">
        <v>0</v>
      </c>
      <c r="J1323" s="2">
        <v>0</v>
      </c>
      <c r="K1323" s="2">
        <v>0</v>
      </c>
      <c r="L1323" s="15"/>
      <c r="M1323" s="1">
        <v>0</v>
      </c>
      <c r="N1323" s="3">
        <v>0</v>
      </c>
      <c r="O1323" s="3">
        <v>18</v>
      </c>
      <c r="P1323" s="3">
        <v>0</v>
      </c>
      <c r="Q1323" s="3">
        <v>0</v>
      </c>
      <c r="R1323" s="3">
        <v>0</v>
      </c>
      <c r="S1323" s="3">
        <v>22</v>
      </c>
      <c r="T1323" s="3">
        <v>18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L1323"/>
      <c r="AM1323"/>
      <c r="AN1323"/>
    </row>
    <row r="1324" spans="2:40" ht="15.6" thickTop="1" thickBot="1">
      <c r="B1324" s="13" t="s">
        <v>1284</v>
      </c>
      <c r="C1324" s="2">
        <v>97115732</v>
      </c>
      <c r="D1324" s="13" t="s">
        <v>1293</v>
      </c>
      <c r="E1324" s="14">
        <v>500</v>
      </c>
      <c r="F1324" s="2">
        <v>18</v>
      </c>
      <c r="G1324" s="2">
        <v>-41</v>
      </c>
      <c r="H1324" s="2">
        <v>-23</v>
      </c>
      <c r="I1324" s="14">
        <v>0</v>
      </c>
      <c r="J1324" s="2">
        <v>0</v>
      </c>
      <c r="K1324" s="2">
        <v>0</v>
      </c>
      <c r="L1324" s="15"/>
      <c r="M1324" s="1">
        <v>-15</v>
      </c>
      <c r="N1324" s="3">
        <v>0</v>
      </c>
      <c r="O1324" s="3">
        <v>0</v>
      </c>
      <c r="P1324" s="3">
        <v>7</v>
      </c>
      <c r="Q1324" s="3">
        <v>-4</v>
      </c>
      <c r="R1324" s="3">
        <v>0</v>
      </c>
      <c r="S1324" s="3">
        <v>-11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L1324"/>
      <c r="AM1324"/>
      <c r="AN1324"/>
    </row>
    <row r="1325" spans="2:40" ht="15.6" thickTop="1" thickBot="1">
      <c r="B1325" s="13" t="s">
        <v>1284</v>
      </c>
      <c r="C1325" s="2">
        <v>97038049</v>
      </c>
      <c r="D1325" s="13" t="s">
        <v>1294</v>
      </c>
      <c r="E1325" s="14">
        <v>500</v>
      </c>
      <c r="F1325" s="2">
        <v>58</v>
      </c>
      <c r="G1325" s="2">
        <v>-13</v>
      </c>
      <c r="H1325" s="2">
        <v>45</v>
      </c>
      <c r="I1325" s="14">
        <v>0</v>
      </c>
      <c r="J1325" s="2">
        <v>0</v>
      </c>
      <c r="K1325" s="2">
        <v>0</v>
      </c>
      <c r="L1325" s="15"/>
      <c r="M1325" s="1">
        <v>7</v>
      </c>
      <c r="N1325" s="3">
        <v>18</v>
      </c>
      <c r="O1325" s="3">
        <v>18</v>
      </c>
      <c r="P1325" s="3">
        <v>0</v>
      </c>
      <c r="Q1325" s="3">
        <v>0</v>
      </c>
      <c r="R1325" s="3">
        <v>0</v>
      </c>
      <c r="S1325" s="3">
        <v>2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L1325"/>
      <c r="AM1325"/>
      <c r="AN1325"/>
    </row>
    <row r="1326" spans="2:40" ht="15.6" thickTop="1" thickBot="1">
      <c r="B1326" s="13" t="s">
        <v>1284</v>
      </c>
      <c r="C1326" s="2">
        <v>97067365</v>
      </c>
      <c r="D1326" s="13" t="s">
        <v>1295</v>
      </c>
      <c r="E1326" s="14">
        <v>680</v>
      </c>
      <c r="F1326" s="2">
        <v>86</v>
      </c>
      <c r="G1326" s="2">
        <v>-42</v>
      </c>
      <c r="H1326" s="2">
        <v>44</v>
      </c>
      <c r="I1326" s="14">
        <v>0</v>
      </c>
      <c r="J1326" s="2">
        <v>0</v>
      </c>
      <c r="K1326" s="2">
        <v>0</v>
      </c>
      <c r="L1326" s="15"/>
      <c r="M1326" s="1">
        <v>14</v>
      </c>
      <c r="N1326" s="3">
        <v>-1</v>
      </c>
      <c r="O1326" s="3">
        <v>13</v>
      </c>
      <c r="P1326" s="3">
        <v>7</v>
      </c>
      <c r="Q1326" s="3">
        <v>6</v>
      </c>
      <c r="R1326" s="3">
        <v>4</v>
      </c>
      <c r="S1326" s="3">
        <v>-7</v>
      </c>
      <c r="T1326" s="3">
        <v>8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L1326"/>
      <c r="AM1326"/>
      <c r="AN1326"/>
    </row>
    <row r="1327" spans="2:40" ht="15.6" thickTop="1" thickBot="1">
      <c r="B1327" s="13" t="s">
        <v>1284</v>
      </c>
      <c r="C1327" s="2">
        <v>97108287</v>
      </c>
      <c r="D1327" s="13" t="s">
        <v>1296</v>
      </c>
      <c r="E1327" s="14">
        <v>623</v>
      </c>
      <c r="F1327" s="2">
        <v>80</v>
      </c>
      <c r="G1327" s="2">
        <v>-5</v>
      </c>
      <c r="H1327" s="2">
        <v>75</v>
      </c>
      <c r="I1327" s="14">
        <v>0</v>
      </c>
      <c r="J1327" s="2">
        <v>0</v>
      </c>
      <c r="K1327" s="2">
        <v>0</v>
      </c>
      <c r="L1327" s="15"/>
      <c r="M1327" s="1">
        <v>16</v>
      </c>
      <c r="N1327" s="3">
        <v>0</v>
      </c>
      <c r="O1327" s="3">
        <v>15</v>
      </c>
      <c r="P1327" s="3">
        <v>26</v>
      </c>
      <c r="Q1327" s="3">
        <v>7</v>
      </c>
      <c r="R1327" s="3">
        <v>0</v>
      </c>
      <c r="S1327" s="3">
        <v>0</v>
      </c>
      <c r="T1327" s="3">
        <v>11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L1327"/>
      <c r="AM1327"/>
      <c r="AN1327"/>
    </row>
    <row r="1328" spans="2:40" ht="15.6" thickTop="1" thickBot="1">
      <c r="B1328" s="13" t="s">
        <v>1284</v>
      </c>
      <c r="C1328" s="2">
        <v>40368441</v>
      </c>
      <c r="D1328" s="13" t="s">
        <v>1297</v>
      </c>
      <c r="E1328" s="14">
        <v>812</v>
      </c>
      <c r="F1328" s="2">
        <v>10</v>
      </c>
      <c r="G1328" s="2">
        <v>-18</v>
      </c>
      <c r="H1328" s="2">
        <v>-8</v>
      </c>
      <c r="I1328" s="14">
        <v>0</v>
      </c>
      <c r="J1328" s="2">
        <v>0</v>
      </c>
      <c r="K1328" s="2">
        <v>0</v>
      </c>
      <c r="L1328" s="15"/>
      <c r="M1328" s="1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-16</v>
      </c>
      <c r="S1328" s="3">
        <v>8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L1328"/>
      <c r="AM1328"/>
      <c r="AN1328"/>
    </row>
    <row r="1329" spans="2:40" ht="15.6" thickTop="1" thickBot="1">
      <c r="B1329" s="13" t="s">
        <v>1284</v>
      </c>
      <c r="C1329" s="2">
        <v>97095634</v>
      </c>
      <c r="D1329" s="13" t="s">
        <v>1298</v>
      </c>
      <c r="E1329" s="14">
        <v>695</v>
      </c>
      <c r="F1329" s="2">
        <v>51</v>
      </c>
      <c r="G1329" s="2">
        <v>-6</v>
      </c>
      <c r="H1329" s="2">
        <v>45</v>
      </c>
      <c r="I1329" s="14">
        <v>0</v>
      </c>
      <c r="J1329" s="2">
        <v>0</v>
      </c>
      <c r="K1329" s="2">
        <v>0</v>
      </c>
      <c r="L1329" s="15"/>
      <c r="M1329" s="1">
        <v>13</v>
      </c>
      <c r="N1329" s="3">
        <v>0</v>
      </c>
      <c r="O1329" s="3">
        <v>0</v>
      </c>
      <c r="P1329" s="3">
        <v>19</v>
      </c>
      <c r="Q1329" s="3">
        <v>5</v>
      </c>
      <c r="R1329" s="3">
        <v>0</v>
      </c>
      <c r="S1329" s="3">
        <v>0</v>
      </c>
      <c r="T1329" s="3">
        <v>8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L1329"/>
      <c r="AM1329"/>
      <c r="AN1329"/>
    </row>
    <row r="1330" spans="2:40" ht="15.6" thickTop="1" thickBot="1">
      <c r="B1330" s="13" t="s">
        <v>1299</v>
      </c>
      <c r="C1330" s="2">
        <v>97016590</v>
      </c>
      <c r="D1330" s="13" t="s">
        <v>1300</v>
      </c>
      <c r="E1330" s="14">
        <v>773</v>
      </c>
      <c r="F1330" s="2">
        <v>49</v>
      </c>
      <c r="G1330" s="2">
        <v>-20</v>
      </c>
      <c r="H1330" s="2">
        <v>29</v>
      </c>
      <c r="I1330" s="14">
        <v>0</v>
      </c>
      <c r="J1330" s="2">
        <v>0</v>
      </c>
      <c r="K1330" s="2">
        <v>0</v>
      </c>
      <c r="L1330" s="15"/>
      <c r="M1330" s="1">
        <v>13</v>
      </c>
      <c r="N1330" s="3">
        <v>7</v>
      </c>
      <c r="O1330" s="3">
        <v>6</v>
      </c>
      <c r="P1330" s="3">
        <v>21</v>
      </c>
      <c r="Q1330" s="3"/>
      <c r="R1330" s="3">
        <v>-9</v>
      </c>
      <c r="S1330" s="3"/>
      <c r="T1330" s="3">
        <v>-9</v>
      </c>
      <c r="U1330" s="3">
        <v>0</v>
      </c>
      <c r="V1330" s="3">
        <v>0</v>
      </c>
      <c r="W1330" s="3">
        <v>0</v>
      </c>
      <c r="X1330" s="3">
        <v>0</v>
      </c>
      <c r="Y1330" s="3"/>
      <c r="Z1330" s="3">
        <v>0</v>
      </c>
      <c r="AA1330" s="3"/>
      <c r="AB1330" s="3">
        <v>0</v>
      </c>
      <c r="AC1330" s="3">
        <v>0</v>
      </c>
      <c r="AD1330" s="3">
        <v>0</v>
      </c>
      <c r="AL1330"/>
      <c r="AM1330"/>
      <c r="AN1330"/>
    </row>
    <row r="1331" spans="2:40" ht="15.6" thickTop="1" thickBot="1">
      <c r="B1331" s="13" t="s">
        <v>1299</v>
      </c>
      <c r="C1331" s="2">
        <v>97016589</v>
      </c>
      <c r="D1331" s="13" t="s">
        <v>1301</v>
      </c>
      <c r="E1331" s="14">
        <v>1129</v>
      </c>
      <c r="F1331" s="2">
        <v>76</v>
      </c>
      <c r="G1331" s="2">
        <v>-28</v>
      </c>
      <c r="H1331" s="2">
        <v>48</v>
      </c>
      <c r="I1331" s="14">
        <v>0</v>
      </c>
      <c r="J1331" s="2">
        <v>0</v>
      </c>
      <c r="K1331" s="2">
        <v>0</v>
      </c>
      <c r="L1331" s="15"/>
      <c r="M1331" s="1">
        <v>-13</v>
      </c>
      <c r="N1331" s="3">
        <v>15</v>
      </c>
      <c r="O1331" s="3">
        <v>20</v>
      </c>
      <c r="P1331" s="3">
        <v>-15</v>
      </c>
      <c r="Q1331" s="3"/>
      <c r="R1331" s="3">
        <v>27</v>
      </c>
      <c r="S1331" s="3"/>
      <c r="T1331" s="3">
        <v>14</v>
      </c>
      <c r="U1331" s="3">
        <v>0</v>
      </c>
      <c r="V1331" s="3">
        <v>0</v>
      </c>
      <c r="W1331" s="3">
        <v>0</v>
      </c>
      <c r="X1331" s="3">
        <v>0</v>
      </c>
      <c r="Y1331" s="3"/>
      <c r="Z1331" s="3">
        <v>0</v>
      </c>
      <c r="AA1331" s="3"/>
      <c r="AB1331" s="3">
        <v>0</v>
      </c>
      <c r="AC1331" s="3">
        <v>0</v>
      </c>
      <c r="AD1331" s="3">
        <v>0</v>
      </c>
      <c r="AL1331"/>
      <c r="AM1331"/>
      <c r="AN1331"/>
    </row>
    <row r="1332" spans="2:40" ht="15.6" thickTop="1" thickBot="1">
      <c r="B1332" s="13" t="s">
        <v>1299</v>
      </c>
      <c r="C1332" s="2">
        <v>97057317</v>
      </c>
      <c r="D1332" s="13" t="s">
        <v>1302</v>
      </c>
      <c r="E1332" s="14">
        <v>1021</v>
      </c>
      <c r="F1332" s="2">
        <v>7</v>
      </c>
      <c r="G1332" s="2">
        <v>0</v>
      </c>
      <c r="H1332" s="2">
        <v>7</v>
      </c>
      <c r="I1332" s="14">
        <v>0</v>
      </c>
      <c r="J1332" s="2">
        <v>0</v>
      </c>
      <c r="K1332" s="2">
        <v>0</v>
      </c>
      <c r="L1332" s="15"/>
      <c r="M1332" s="1">
        <v>0</v>
      </c>
      <c r="N1332" s="3">
        <v>7</v>
      </c>
      <c r="O1332" s="3">
        <v>0</v>
      </c>
      <c r="P1332" s="3">
        <v>0</v>
      </c>
      <c r="Q1332" s="3"/>
      <c r="R1332" s="3">
        <v>0</v>
      </c>
      <c r="S1332" s="3"/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/>
      <c r="Z1332" s="3">
        <v>0</v>
      </c>
      <c r="AA1332" s="3"/>
      <c r="AB1332" s="3">
        <v>0</v>
      </c>
      <c r="AC1332" s="3">
        <v>0</v>
      </c>
      <c r="AD1332" s="3">
        <v>0</v>
      </c>
      <c r="AL1332"/>
      <c r="AM1332"/>
      <c r="AN1332"/>
    </row>
    <row r="1333" spans="2:40" ht="15.6" thickTop="1" thickBot="1">
      <c r="B1333" s="13" t="s">
        <v>1299</v>
      </c>
      <c r="C1333" s="2">
        <v>97057317</v>
      </c>
      <c r="D1333" s="13" t="s">
        <v>1302</v>
      </c>
      <c r="E1333" s="14">
        <v>1021</v>
      </c>
      <c r="F1333" s="2">
        <v>5</v>
      </c>
      <c r="G1333" s="2">
        <v>-52</v>
      </c>
      <c r="H1333" s="2">
        <v>-47</v>
      </c>
      <c r="I1333" s="14">
        <v>0</v>
      </c>
      <c r="J1333" s="2">
        <v>0</v>
      </c>
      <c r="K1333" s="2">
        <v>0</v>
      </c>
      <c r="L1333" s="15"/>
      <c r="M1333" s="1">
        <v>-10</v>
      </c>
      <c r="N1333" s="3">
        <v>0</v>
      </c>
      <c r="O1333" s="3">
        <v>-5</v>
      </c>
      <c r="P1333" s="3">
        <v>-24</v>
      </c>
      <c r="Q1333" s="3"/>
      <c r="R1333" s="3">
        <v>-4</v>
      </c>
      <c r="S1333" s="3"/>
      <c r="T1333" s="3">
        <v>-4</v>
      </c>
      <c r="U1333" s="3">
        <v>0</v>
      </c>
      <c r="V1333" s="3">
        <v>0</v>
      </c>
      <c r="W1333" s="3">
        <v>0</v>
      </c>
      <c r="X1333" s="3">
        <v>0</v>
      </c>
      <c r="Y1333" s="3"/>
      <c r="Z1333" s="3">
        <v>0</v>
      </c>
      <c r="AA1333" s="3"/>
      <c r="AB1333" s="3">
        <v>0</v>
      </c>
      <c r="AC1333" s="3">
        <v>0</v>
      </c>
      <c r="AD1333" s="3">
        <v>0</v>
      </c>
      <c r="AL1333"/>
      <c r="AM1333"/>
      <c r="AN1333"/>
    </row>
    <row r="1334" spans="2:40" ht="15.6" thickTop="1" thickBot="1">
      <c r="B1334" s="13" t="s">
        <v>1299</v>
      </c>
      <c r="C1334" s="2">
        <v>97015365</v>
      </c>
      <c r="D1334" s="13" t="s">
        <v>1303</v>
      </c>
      <c r="E1334" s="14">
        <v>1018</v>
      </c>
      <c r="F1334" s="2">
        <v>21</v>
      </c>
      <c r="G1334" s="2">
        <v>0</v>
      </c>
      <c r="H1334" s="2">
        <v>21</v>
      </c>
      <c r="I1334" s="14">
        <v>0</v>
      </c>
      <c r="J1334" s="2">
        <v>0</v>
      </c>
      <c r="K1334" s="2">
        <v>0</v>
      </c>
      <c r="L1334" s="15"/>
      <c r="M1334" s="1">
        <v>21</v>
      </c>
      <c r="N1334" s="3">
        <v>0</v>
      </c>
      <c r="O1334" s="3">
        <v>0</v>
      </c>
      <c r="P1334" s="3">
        <v>0</v>
      </c>
      <c r="Q1334" s="3"/>
      <c r="R1334" s="3">
        <v>0</v>
      </c>
      <c r="S1334" s="3"/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/>
      <c r="Z1334" s="3">
        <v>0</v>
      </c>
      <c r="AA1334" s="3"/>
      <c r="AB1334" s="3">
        <v>0</v>
      </c>
      <c r="AC1334" s="3">
        <v>0</v>
      </c>
      <c r="AD1334" s="3">
        <v>0</v>
      </c>
      <c r="AL1334"/>
      <c r="AM1334"/>
      <c r="AN1334"/>
    </row>
    <row r="1335" spans="2:40" ht="15.6" thickTop="1" thickBot="1">
      <c r="B1335" s="13" t="s">
        <v>1299</v>
      </c>
      <c r="C1335" s="2">
        <v>97070601</v>
      </c>
      <c r="D1335" s="13" t="s">
        <v>1304</v>
      </c>
      <c r="E1335" s="14">
        <v>1095</v>
      </c>
      <c r="F1335" s="2">
        <v>35</v>
      </c>
      <c r="G1335" s="2">
        <v>-23</v>
      </c>
      <c r="H1335" s="2">
        <v>12</v>
      </c>
      <c r="I1335" s="14">
        <v>0</v>
      </c>
      <c r="J1335" s="2">
        <v>0</v>
      </c>
      <c r="K1335" s="2">
        <v>0</v>
      </c>
      <c r="L1335" s="15"/>
      <c r="M1335" s="1">
        <v>0</v>
      </c>
      <c r="N1335" s="3">
        <v>-8</v>
      </c>
      <c r="O1335" s="3">
        <v>0</v>
      </c>
      <c r="P1335" s="3">
        <v>-2</v>
      </c>
      <c r="Q1335" s="3"/>
      <c r="R1335" s="3">
        <v>22</v>
      </c>
      <c r="S1335" s="3"/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/>
      <c r="Z1335" s="3">
        <v>0</v>
      </c>
      <c r="AA1335" s="3"/>
      <c r="AB1335" s="3">
        <v>0</v>
      </c>
      <c r="AC1335" s="3">
        <v>0</v>
      </c>
      <c r="AD1335" s="3">
        <v>0</v>
      </c>
      <c r="AL1335"/>
      <c r="AM1335"/>
      <c r="AN1335"/>
    </row>
    <row r="1336" spans="2:40" ht="15.6" thickTop="1" thickBot="1">
      <c r="B1336" s="13" t="s">
        <v>1299</v>
      </c>
      <c r="C1336" s="2">
        <v>3423501</v>
      </c>
      <c r="D1336" s="13" t="s">
        <v>1305</v>
      </c>
      <c r="E1336" s="14">
        <v>710</v>
      </c>
      <c r="F1336" s="2">
        <v>0</v>
      </c>
      <c r="G1336" s="2">
        <v>-5</v>
      </c>
      <c r="H1336" s="2">
        <v>-5</v>
      </c>
      <c r="I1336" s="14">
        <v>0</v>
      </c>
      <c r="J1336" s="2">
        <v>0</v>
      </c>
      <c r="K1336" s="2">
        <v>0</v>
      </c>
      <c r="L1336" s="15"/>
      <c r="M1336" s="1">
        <v>0</v>
      </c>
      <c r="N1336" s="3">
        <v>0</v>
      </c>
      <c r="O1336" s="3">
        <v>0</v>
      </c>
      <c r="P1336" s="3">
        <v>0</v>
      </c>
      <c r="Q1336" s="3"/>
      <c r="R1336" s="3">
        <v>0</v>
      </c>
      <c r="S1336" s="3"/>
      <c r="T1336" s="3">
        <v>-5</v>
      </c>
      <c r="U1336" s="3">
        <v>0</v>
      </c>
      <c r="V1336" s="3">
        <v>0</v>
      </c>
      <c r="W1336" s="3">
        <v>0</v>
      </c>
      <c r="X1336" s="3">
        <v>0</v>
      </c>
      <c r="Y1336" s="3"/>
      <c r="Z1336" s="3">
        <v>0</v>
      </c>
      <c r="AA1336" s="3"/>
      <c r="AB1336" s="3">
        <v>0</v>
      </c>
      <c r="AC1336" s="3">
        <v>0</v>
      </c>
      <c r="AD1336" s="3">
        <v>0</v>
      </c>
      <c r="AL1336"/>
      <c r="AM1336"/>
      <c r="AN1336"/>
    </row>
    <row r="1337" spans="2:40" ht="15.6" thickTop="1" thickBot="1">
      <c r="B1337" s="13" t="s">
        <v>1299</v>
      </c>
      <c r="C1337" s="2">
        <v>97127132</v>
      </c>
      <c r="D1337" s="13" t="s">
        <v>1306</v>
      </c>
      <c r="E1337" s="14">
        <v>1200</v>
      </c>
      <c r="F1337" s="2">
        <v>68</v>
      </c>
      <c r="G1337" s="2">
        <v>-11</v>
      </c>
      <c r="H1337" s="2">
        <v>57</v>
      </c>
      <c r="I1337" s="14">
        <v>0</v>
      </c>
      <c r="J1337" s="2">
        <v>0</v>
      </c>
      <c r="K1337" s="2">
        <v>0</v>
      </c>
      <c r="L1337" s="15"/>
      <c r="M1337" s="1">
        <v>11</v>
      </c>
      <c r="N1337" s="3">
        <v>8</v>
      </c>
      <c r="O1337" s="3">
        <v>3</v>
      </c>
      <c r="P1337" s="3">
        <v>9</v>
      </c>
      <c r="Q1337" s="3"/>
      <c r="R1337" s="3">
        <v>12</v>
      </c>
      <c r="S1337" s="3"/>
      <c r="T1337" s="3">
        <v>14</v>
      </c>
      <c r="U1337" s="3">
        <v>0</v>
      </c>
      <c r="V1337" s="3">
        <v>0</v>
      </c>
      <c r="W1337" s="3">
        <v>0</v>
      </c>
      <c r="X1337" s="3">
        <v>0</v>
      </c>
      <c r="Y1337" s="3"/>
      <c r="Z1337" s="3">
        <v>0</v>
      </c>
      <c r="AA1337" s="3"/>
      <c r="AB1337" s="3">
        <v>0</v>
      </c>
      <c r="AC1337" s="3">
        <v>0</v>
      </c>
      <c r="AD1337" s="3">
        <v>0</v>
      </c>
      <c r="AL1337"/>
      <c r="AM1337"/>
      <c r="AN1337"/>
    </row>
    <row r="1338" spans="2:40" ht="15.6" thickTop="1" thickBot="1">
      <c r="B1338" s="13" t="s">
        <v>1299</v>
      </c>
      <c r="C1338" s="2">
        <v>97094982</v>
      </c>
      <c r="D1338" s="13" t="s">
        <v>1307</v>
      </c>
      <c r="E1338" s="14">
        <v>546</v>
      </c>
      <c r="F1338" s="2">
        <v>72</v>
      </c>
      <c r="G1338" s="2">
        <v>-30</v>
      </c>
      <c r="H1338" s="2">
        <v>42</v>
      </c>
      <c r="I1338" s="14">
        <v>0</v>
      </c>
      <c r="J1338" s="2">
        <v>0</v>
      </c>
      <c r="K1338" s="2">
        <v>0</v>
      </c>
      <c r="L1338" s="15"/>
      <c r="M1338" s="1">
        <v>7</v>
      </c>
      <c r="N1338" s="3">
        <v>18</v>
      </c>
      <c r="O1338" s="3">
        <v>7</v>
      </c>
      <c r="P1338" s="3">
        <v>-4</v>
      </c>
      <c r="Q1338" s="3">
        <v>0</v>
      </c>
      <c r="R1338" s="3">
        <v>7</v>
      </c>
      <c r="S1338" s="3">
        <v>0</v>
      </c>
      <c r="T1338" s="3">
        <v>7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L1338"/>
      <c r="AM1338"/>
      <c r="AN1338"/>
    </row>
    <row r="1339" spans="2:40" ht="15.6" thickTop="1" thickBot="1">
      <c r="B1339" s="13" t="s">
        <v>1299</v>
      </c>
      <c r="C1339" s="2">
        <v>97014360</v>
      </c>
      <c r="D1339" s="13" t="s">
        <v>1308</v>
      </c>
      <c r="E1339" s="14">
        <v>1092</v>
      </c>
      <c r="F1339" s="2">
        <v>64</v>
      </c>
      <c r="G1339" s="2">
        <v>-25</v>
      </c>
      <c r="H1339" s="2">
        <v>39</v>
      </c>
      <c r="I1339" s="14">
        <v>0</v>
      </c>
      <c r="J1339" s="2">
        <v>0</v>
      </c>
      <c r="K1339" s="2">
        <v>0</v>
      </c>
      <c r="L1339" s="15"/>
      <c r="M1339" s="1">
        <v>-10</v>
      </c>
      <c r="N1339" s="3">
        <v>-8</v>
      </c>
      <c r="O1339" s="3">
        <v>13</v>
      </c>
      <c r="P1339" s="3">
        <v>11</v>
      </c>
      <c r="Q1339" s="3"/>
      <c r="R1339" s="3">
        <v>15</v>
      </c>
      <c r="S1339" s="3"/>
      <c r="T1339" s="3">
        <v>18</v>
      </c>
      <c r="U1339" s="3">
        <v>0</v>
      </c>
      <c r="V1339" s="3">
        <v>0</v>
      </c>
      <c r="W1339" s="3">
        <v>0</v>
      </c>
      <c r="X1339" s="3">
        <v>0</v>
      </c>
      <c r="Y1339" s="3"/>
      <c r="Z1339" s="3">
        <v>0</v>
      </c>
      <c r="AA1339" s="3"/>
      <c r="AB1339" s="3">
        <v>0</v>
      </c>
      <c r="AC1339" s="3">
        <v>0</v>
      </c>
      <c r="AD1339" s="3">
        <v>0</v>
      </c>
      <c r="AL1339"/>
      <c r="AM1339"/>
      <c r="AN1339"/>
    </row>
    <row r="1340" spans="2:40" ht="15.6" thickTop="1" thickBot="1">
      <c r="B1340" s="13" t="s">
        <v>1299</v>
      </c>
      <c r="C1340" s="2">
        <v>97045335</v>
      </c>
      <c r="D1340" s="13" t="s">
        <v>1309</v>
      </c>
      <c r="E1340" s="14">
        <v>500</v>
      </c>
      <c r="F1340" s="2">
        <v>18</v>
      </c>
      <c r="G1340" s="2">
        <v>0</v>
      </c>
      <c r="H1340" s="2">
        <v>18</v>
      </c>
      <c r="I1340" s="14">
        <v>0</v>
      </c>
      <c r="J1340" s="2">
        <v>0</v>
      </c>
      <c r="K1340" s="2">
        <v>0</v>
      </c>
      <c r="L1340" s="15"/>
      <c r="M1340" s="1">
        <v>0</v>
      </c>
      <c r="N1340" s="3">
        <v>0</v>
      </c>
      <c r="O1340" s="3">
        <v>0</v>
      </c>
      <c r="P1340" s="3">
        <v>18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L1340"/>
      <c r="AM1340"/>
      <c r="AN1340"/>
    </row>
    <row r="1341" spans="2:40" ht="15.6" thickTop="1" thickBot="1">
      <c r="B1341" s="13" t="s">
        <v>1299</v>
      </c>
      <c r="C1341" s="2">
        <v>97006302</v>
      </c>
      <c r="D1341" s="13" t="s">
        <v>1310</v>
      </c>
      <c r="E1341" s="14">
        <v>1365</v>
      </c>
      <c r="F1341" s="2">
        <v>5</v>
      </c>
      <c r="G1341" s="2">
        <v>0</v>
      </c>
      <c r="H1341" s="2">
        <v>5</v>
      </c>
      <c r="I1341" s="14">
        <v>0</v>
      </c>
      <c r="J1341" s="2">
        <v>0</v>
      </c>
      <c r="K1341" s="2">
        <v>0</v>
      </c>
      <c r="L1341" s="15"/>
      <c r="M1341" s="1">
        <v>4</v>
      </c>
      <c r="N1341" s="3">
        <v>0</v>
      </c>
      <c r="O1341" s="3">
        <v>0</v>
      </c>
      <c r="P1341" s="3">
        <v>0</v>
      </c>
      <c r="Q1341" s="3"/>
      <c r="R1341" s="3">
        <v>0</v>
      </c>
      <c r="S1341" s="3"/>
      <c r="T1341" s="3">
        <v>1</v>
      </c>
      <c r="U1341" s="3">
        <v>0</v>
      </c>
      <c r="V1341" s="3">
        <v>0</v>
      </c>
      <c r="W1341" s="3">
        <v>0</v>
      </c>
      <c r="X1341" s="3">
        <v>0</v>
      </c>
      <c r="Y1341" s="3"/>
      <c r="Z1341" s="3">
        <v>0</v>
      </c>
      <c r="AA1341" s="3"/>
      <c r="AB1341" s="3">
        <v>0</v>
      </c>
      <c r="AC1341" s="3">
        <v>0</v>
      </c>
      <c r="AD1341" s="3">
        <v>0</v>
      </c>
      <c r="AL1341"/>
      <c r="AM1341"/>
      <c r="AN1341"/>
    </row>
    <row r="1342" spans="2:40" ht="15.6" thickTop="1" thickBot="1">
      <c r="B1342" s="13" t="s">
        <v>1299</v>
      </c>
      <c r="C1342" s="2">
        <v>97107780</v>
      </c>
      <c r="D1342" s="13" t="s">
        <v>1311</v>
      </c>
      <c r="E1342" s="14">
        <v>607</v>
      </c>
      <c r="F1342" s="2">
        <v>37</v>
      </c>
      <c r="G1342" s="2">
        <v>-25</v>
      </c>
      <c r="H1342" s="2">
        <v>12</v>
      </c>
      <c r="I1342" s="14">
        <v>0</v>
      </c>
      <c r="J1342" s="2">
        <v>0</v>
      </c>
      <c r="K1342" s="2">
        <v>0</v>
      </c>
      <c r="L1342" s="15"/>
      <c r="M1342" s="1">
        <v>1</v>
      </c>
      <c r="N1342" s="3">
        <v>13</v>
      </c>
      <c r="O1342" s="3">
        <v>-7</v>
      </c>
      <c r="P1342" s="3">
        <v>0</v>
      </c>
      <c r="Q1342" s="3">
        <v>0</v>
      </c>
      <c r="R1342" s="3">
        <v>5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L1342"/>
      <c r="AM1342"/>
      <c r="AN1342"/>
    </row>
    <row r="1343" spans="2:40" ht="15.6" thickTop="1" thickBot="1">
      <c r="B1343" s="13" t="s">
        <v>1299</v>
      </c>
      <c r="C1343" s="2">
        <v>10074661</v>
      </c>
      <c r="D1343" s="13" t="s">
        <v>1312</v>
      </c>
      <c r="E1343" s="14">
        <v>910</v>
      </c>
      <c r="F1343" s="2">
        <v>0</v>
      </c>
      <c r="G1343" s="2">
        <v>-6</v>
      </c>
      <c r="H1343" s="2">
        <v>-6</v>
      </c>
      <c r="I1343" s="14">
        <v>0</v>
      </c>
      <c r="J1343" s="2">
        <v>0</v>
      </c>
      <c r="K1343" s="2">
        <v>0</v>
      </c>
      <c r="L1343" s="15"/>
      <c r="M1343" s="1">
        <v>-2</v>
      </c>
      <c r="N1343" s="3">
        <v>0</v>
      </c>
      <c r="O1343" s="3">
        <v>0</v>
      </c>
      <c r="P1343" s="3">
        <v>0</v>
      </c>
      <c r="Q1343" s="3"/>
      <c r="R1343" s="3">
        <v>0</v>
      </c>
      <c r="S1343" s="3"/>
      <c r="T1343" s="3">
        <v>-4</v>
      </c>
      <c r="U1343" s="3">
        <v>0</v>
      </c>
      <c r="V1343" s="3">
        <v>0</v>
      </c>
      <c r="W1343" s="3">
        <v>0</v>
      </c>
      <c r="X1343" s="3">
        <v>0</v>
      </c>
      <c r="Y1343" s="3"/>
      <c r="Z1343" s="3">
        <v>0</v>
      </c>
      <c r="AA1343" s="3"/>
      <c r="AB1343" s="3">
        <v>0</v>
      </c>
      <c r="AC1343" s="3">
        <v>0</v>
      </c>
      <c r="AD1343" s="3">
        <v>0</v>
      </c>
      <c r="AL1343"/>
      <c r="AM1343"/>
      <c r="AN1343"/>
    </row>
    <row r="1344" spans="2:40" ht="15.6" thickTop="1" thickBot="1">
      <c r="B1344" s="13" t="s">
        <v>1299</v>
      </c>
      <c r="C1344" s="2">
        <v>60058067</v>
      </c>
      <c r="D1344" s="13" t="s">
        <v>1313</v>
      </c>
      <c r="E1344" s="14">
        <v>1108</v>
      </c>
      <c r="F1344" s="2">
        <v>0</v>
      </c>
      <c r="G1344" s="2">
        <v>-17</v>
      </c>
      <c r="H1344" s="2">
        <v>-17</v>
      </c>
      <c r="I1344" s="14">
        <v>0</v>
      </c>
      <c r="J1344" s="2">
        <v>0</v>
      </c>
      <c r="K1344" s="2">
        <v>0</v>
      </c>
      <c r="L1344" s="15"/>
      <c r="M1344" s="1">
        <v>0</v>
      </c>
      <c r="N1344" s="3">
        <v>0</v>
      </c>
      <c r="O1344" s="3">
        <v>0</v>
      </c>
      <c r="P1344" s="3">
        <v>0</v>
      </c>
      <c r="Q1344" s="3"/>
      <c r="R1344" s="3">
        <v>0</v>
      </c>
      <c r="S1344" s="3"/>
      <c r="T1344" s="3">
        <v>-17</v>
      </c>
      <c r="U1344" s="3">
        <v>0</v>
      </c>
      <c r="V1344" s="3">
        <v>0</v>
      </c>
      <c r="W1344" s="3">
        <v>0</v>
      </c>
      <c r="X1344" s="3">
        <v>0</v>
      </c>
      <c r="Y1344" s="3"/>
      <c r="Z1344" s="3">
        <v>0</v>
      </c>
      <c r="AA1344" s="3"/>
      <c r="AB1344" s="3">
        <v>0</v>
      </c>
      <c r="AC1344" s="3">
        <v>0</v>
      </c>
      <c r="AD1344" s="3">
        <v>0</v>
      </c>
      <c r="AL1344"/>
      <c r="AM1344"/>
      <c r="AN1344"/>
    </row>
    <row r="1345" spans="2:40" ht="15.6" thickTop="1" thickBot="1">
      <c r="B1345" s="13" t="s">
        <v>1299</v>
      </c>
      <c r="C1345" s="2">
        <v>53080337</v>
      </c>
      <c r="D1345" s="13" t="s">
        <v>1314</v>
      </c>
      <c r="E1345" s="14">
        <v>1212</v>
      </c>
      <c r="F1345" s="2">
        <v>36</v>
      </c>
      <c r="G1345" s="2">
        <v>-42</v>
      </c>
      <c r="H1345" s="2">
        <v>-6</v>
      </c>
      <c r="I1345" s="14">
        <v>0</v>
      </c>
      <c r="J1345" s="2">
        <v>0</v>
      </c>
      <c r="K1345" s="2">
        <v>0</v>
      </c>
      <c r="L1345" s="15"/>
      <c r="M1345" s="1">
        <v>10</v>
      </c>
      <c r="N1345" s="3">
        <v>-5</v>
      </c>
      <c r="O1345" s="3">
        <v>2</v>
      </c>
      <c r="P1345" s="3">
        <v>-17</v>
      </c>
      <c r="Q1345" s="3"/>
      <c r="R1345" s="3">
        <v>4</v>
      </c>
      <c r="S1345" s="3"/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/>
      <c r="Z1345" s="3">
        <v>0</v>
      </c>
      <c r="AA1345" s="3"/>
      <c r="AB1345" s="3">
        <v>0</v>
      </c>
      <c r="AC1345" s="3">
        <v>0</v>
      </c>
      <c r="AD1345" s="3">
        <v>0</v>
      </c>
      <c r="AL1345"/>
      <c r="AM1345"/>
      <c r="AN1345"/>
    </row>
    <row r="1346" spans="2:40" ht="15.6" thickTop="1" thickBot="1">
      <c r="B1346" s="13" t="s">
        <v>1299</v>
      </c>
      <c r="C1346" s="2">
        <v>10639551</v>
      </c>
      <c r="D1346" s="13" t="s">
        <v>1315</v>
      </c>
      <c r="E1346" s="14">
        <v>876</v>
      </c>
      <c r="F1346" s="2">
        <v>6</v>
      </c>
      <c r="G1346" s="2">
        <v>-13</v>
      </c>
      <c r="H1346" s="2">
        <v>-7</v>
      </c>
      <c r="I1346" s="14">
        <v>0</v>
      </c>
      <c r="J1346" s="2">
        <v>0</v>
      </c>
      <c r="K1346" s="2">
        <v>0</v>
      </c>
      <c r="L1346" s="15"/>
      <c r="M1346" s="1">
        <v>0</v>
      </c>
      <c r="N1346" s="3">
        <v>-6</v>
      </c>
      <c r="O1346" s="3">
        <v>-3</v>
      </c>
      <c r="P1346" s="3">
        <v>0</v>
      </c>
      <c r="Q1346" s="3"/>
      <c r="R1346" s="3">
        <v>2</v>
      </c>
      <c r="S1346" s="3"/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/>
      <c r="Z1346" s="3">
        <v>0</v>
      </c>
      <c r="AA1346" s="3"/>
      <c r="AB1346" s="3">
        <v>0</v>
      </c>
      <c r="AC1346" s="3">
        <v>0</v>
      </c>
      <c r="AD1346" s="3">
        <v>0</v>
      </c>
      <c r="AL1346"/>
      <c r="AM1346"/>
      <c r="AN1346"/>
    </row>
    <row r="1347" spans="2:40" ht="15.6" thickTop="1" thickBot="1">
      <c r="B1347" s="13" t="s">
        <v>1299</v>
      </c>
      <c r="C1347" s="2">
        <v>53080338</v>
      </c>
      <c r="D1347" s="13" t="s">
        <v>1316</v>
      </c>
      <c r="E1347" s="14">
        <v>1015</v>
      </c>
      <c r="F1347" s="2">
        <v>21</v>
      </c>
      <c r="G1347" s="2">
        <v>-48</v>
      </c>
      <c r="H1347" s="2">
        <v>-27</v>
      </c>
      <c r="I1347" s="14">
        <v>0</v>
      </c>
      <c r="J1347" s="2">
        <v>0</v>
      </c>
      <c r="K1347" s="2">
        <v>0</v>
      </c>
      <c r="L1347" s="15"/>
      <c r="M1347" s="1">
        <v>0</v>
      </c>
      <c r="N1347" s="3">
        <v>18</v>
      </c>
      <c r="O1347" s="3">
        <v>-5</v>
      </c>
      <c r="P1347" s="3">
        <v>-24</v>
      </c>
      <c r="Q1347" s="3"/>
      <c r="R1347" s="3">
        <v>-16</v>
      </c>
      <c r="S1347" s="3"/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/>
      <c r="Z1347" s="3">
        <v>0</v>
      </c>
      <c r="AA1347" s="3"/>
      <c r="AB1347" s="3">
        <v>0</v>
      </c>
      <c r="AC1347" s="3">
        <v>0</v>
      </c>
      <c r="AD1347" s="3">
        <v>0</v>
      </c>
      <c r="AL1347"/>
      <c r="AM1347"/>
      <c r="AN1347"/>
    </row>
    <row r="1348" spans="2:40" ht="15.6" thickTop="1" thickBot="1">
      <c r="B1348" s="13" t="s">
        <v>1299</v>
      </c>
      <c r="C1348" s="2">
        <v>97094983</v>
      </c>
      <c r="D1348" s="13" t="s">
        <v>1317</v>
      </c>
      <c r="E1348" s="14">
        <v>792</v>
      </c>
      <c r="F1348" s="2">
        <v>53</v>
      </c>
      <c r="G1348" s="2">
        <v>-19</v>
      </c>
      <c r="H1348" s="2">
        <v>34</v>
      </c>
      <c r="I1348" s="14">
        <v>0</v>
      </c>
      <c r="J1348" s="2">
        <v>0</v>
      </c>
      <c r="K1348" s="2">
        <v>0</v>
      </c>
      <c r="L1348" s="15"/>
      <c r="M1348" s="1">
        <v>12</v>
      </c>
      <c r="N1348" s="3">
        <v>0</v>
      </c>
      <c r="O1348" s="3">
        <v>28</v>
      </c>
      <c r="P1348" s="3">
        <v>2</v>
      </c>
      <c r="Q1348" s="3"/>
      <c r="R1348" s="3">
        <v>-11</v>
      </c>
      <c r="S1348" s="3"/>
      <c r="T1348" s="3">
        <v>3</v>
      </c>
      <c r="U1348" s="3">
        <v>0</v>
      </c>
      <c r="V1348" s="3">
        <v>0</v>
      </c>
      <c r="W1348" s="3">
        <v>0</v>
      </c>
      <c r="X1348" s="3">
        <v>0</v>
      </c>
      <c r="Y1348" s="3"/>
      <c r="Z1348" s="3">
        <v>0</v>
      </c>
      <c r="AA1348" s="3"/>
      <c r="AB1348" s="3">
        <v>0</v>
      </c>
      <c r="AC1348" s="3">
        <v>0</v>
      </c>
      <c r="AD1348" s="3">
        <v>0</v>
      </c>
      <c r="AL1348"/>
      <c r="AM1348"/>
      <c r="AN1348"/>
    </row>
    <row r="1349" spans="2:40" ht="15.6" thickTop="1" thickBot="1">
      <c r="B1349" s="13" t="s">
        <v>1299</v>
      </c>
      <c r="C1349" s="2">
        <v>97102683</v>
      </c>
      <c r="D1349" s="13" t="s">
        <v>1318</v>
      </c>
      <c r="E1349" s="14">
        <v>587</v>
      </c>
      <c r="F1349" s="2">
        <v>30</v>
      </c>
      <c r="G1349" s="2">
        <v>-16</v>
      </c>
      <c r="H1349" s="2">
        <v>14</v>
      </c>
      <c r="I1349" s="14">
        <v>0</v>
      </c>
      <c r="J1349" s="2">
        <v>0</v>
      </c>
      <c r="K1349" s="2">
        <v>0</v>
      </c>
      <c r="L1349" s="15"/>
      <c r="M1349" s="1">
        <v>0</v>
      </c>
      <c r="N1349" s="3">
        <v>0</v>
      </c>
      <c r="O1349" s="3">
        <v>-1</v>
      </c>
      <c r="P1349" s="3">
        <v>-3</v>
      </c>
      <c r="Q1349" s="3"/>
      <c r="R1349" s="3">
        <v>18</v>
      </c>
      <c r="S1349" s="3"/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/>
      <c r="Z1349" s="3">
        <v>0</v>
      </c>
      <c r="AA1349" s="3"/>
      <c r="AB1349" s="3">
        <v>0</v>
      </c>
      <c r="AC1349" s="3">
        <v>0</v>
      </c>
      <c r="AD1349" s="3">
        <v>0</v>
      </c>
      <c r="AL1349"/>
      <c r="AM1349"/>
      <c r="AN1349"/>
    </row>
    <row r="1350" spans="2:40" ht="15.6" thickTop="1" thickBot="1">
      <c r="B1350" s="13" t="s">
        <v>1299</v>
      </c>
      <c r="C1350" s="2">
        <v>4952982</v>
      </c>
      <c r="D1350" s="13" t="s">
        <v>1319</v>
      </c>
      <c r="E1350" s="14">
        <v>1167</v>
      </c>
      <c r="F1350" s="2">
        <v>65</v>
      </c>
      <c r="G1350" s="2">
        <v>-21</v>
      </c>
      <c r="H1350" s="2">
        <v>44</v>
      </c>
      <c r="I1350" s="14">
        <v>0</v>
      </c>
      <c r="J1350" s="2">
        <v>0</v>
      </c>
      <c r="K1350" s="2">
        <v>0</v>
      </c>
      <c r="L1350" s="15"/>
      <c r="M1350" s="1">
        <v>13</v>
      </c>
      <c r="N1350" s="3">
        <v>-2</v>
      </c>
      <c r="O1350" s="3">
        <v>6</v>
      </c>
      <c r="P1350" s="3">
        <v>-2</v>
      </c>
      <c r="Q1350" s="3"/>
      <c r="R1350" s="3">
        <v>15</v>
      </c>
      <c r="S1350" s="3"/>
      <c r="T1350" s="3">
        <v>14</v>
      </c>
      <c r="U1350" s="3">
        <v>0</v>
      </c>
      <c r="V1350" s="3">
        <v>0</v>
      </c>
      <c r="W1350" s="3">
        <v>0</v>
      </c>
      <c r="X1350" s="3">
        <v>0</v>
      </c>
      <c r="Y1350" s="3"/>
      <c r="Z1350" s="3">
        <v>0</v>
      </c>
      <c r="AA1350" s="3"/>
      <c r="AB1350" s="3">
        <v>0</v>
      </c>
      <c r="AC1350" s="3">
        <v>0</v>
      </c>
      <c r="AD1350" s="3">
        <v>0</v>
      </c>
      <c r="AL1350"/>
      <c r="AM1350"/>
      <c r="AN1350"/>
    </row>
    <row r="1351" spans="2:40" ht="15.6" thickTop="1" thickBot="1">
      <c r="B1351" s="13" t="s">
        <v>1299</v>
      </c>
      <c r="C1351" s="2">
        <v>40268299</v>
      </c>
      <c r="D1351" s="13" t="s">
        <v>1320</v>
      </c>
      <c r="E1351" s="14">
        <v>1129</v>
      </c>
      <c r="F1351" s="2">
        <v>0</v>
      </c>
      <c r="G1351" s="2">
        <v>-56</v>
      </c>
      <c r="H1351" s="2">
        <v>-56</v>
      </c>
      <c r="I1351" s="14">
        <v>0</v>
      </c>
      <c r="J1351" s="2">
        <v>0</v>
      </c>
      <c r="K1351" s="2">
        <v>0</v>
      </c>
      <c r="L1351" s="15"/>
      <c r="M1351" s="1">
        <v>0</v>
      </c>
      <c r="N1351" s="3">
        <v>-20</v>
      </c>
      <c r="O1351" s="3">
        <v>0</v>
      </c>
      <c r="P1351" s="3">
        <v>-36</v>
      </c>
      <c r="Q1351" s="3"/>
      <c r="R1351" s="3">
        <v>0</v>
      </c>
      <c r="S1351" s="3"/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/>
      <c r="Z1351" s="3">
        <v>0</v>
      </c>
      <c r="AA1351" s="3"/>
      <c r="AB1351" s="3">
        <v>0</v>
      </c>
      <c r="AC1351" s="3">
        <v>0</v>
      </c>
      <c r="AD1351" s="3">
        <v>0</v>
      </c>
      <c r="AL1351"/>
      <c r="AM1351"/>
      <c r="AN1351"/>
    </row>
    <row r="1352" spans="2:40" ht="15.6" thickTop="1" thickBot="1">
      <c r="B1352" s="13" t="s">
        <v>1299</v>
      </c>
      <c r="C1352" s="2">
        <v>97023717</v>
      </c>
      <c r="D1352" s="13" t="s">
        <v>1321</v>
      </c>
      <c r="E1352" s="14">
        <v>500</v>
      </c>
      <c r="F1352" s="2">
        <v>6</v>
      </c>
      <c r="G1352" s="2">
        <v>-10</v>
      </c>
      <c r="H1352" s="2">
        <v>-4</v>
      </c>
      <c r="I1352" s="14">
        <v>0</v>
      </c>
      <c r="J1352" s="2">
        <v>0</v>
      </c>
      <c r="K1352" s="2">
        <v>0</v>
      </c>
      <c r="L1352" s="15"/>
      <c r="M1352" s="1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-4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L1352"/>
      <c r="AM1352"/>
      <c r="AN1352"/>
    </row>
    <row r="1353" spans="2:40" ht="15.6" thickTop="1" thickBot="1">
      <c r="B1353" s="13" t="s">
        <v>1299</v>
      </c>
      <c r="C1353" s="2">
        <v>97070607</v>
      </c>
      <c r="D1353" s="13" t="s">
        <v>1322</v>
      </c>
      <c r="E1353" s="14">
        <v>535</v>
      </c>
      <c r="F1353" s="2">
        <v>78</v>
      </c>
      <c r="G1353" s="2">
        <v>-25</v>
      </c>
      <c r="H1353" s="2">
        <v>53</v>
      </c>
      <c r="I1353" s="14">
        <v>0</v>
      </c>
      <c r="J1353" s="2">
        <v>0</v>
      </c>
      <c r="K1353" s="2">
        <v>0</v>
      </c>
      <c r="L1353" s="15"/>
      <c r="M1353" s="3">
        <v>7</v>
      </c>
      <c r="N1353" s="3">
        <v>7</v>
      </c>
      <c r="O1353" s="3">
        <v>-4</v>
      </c>
      <c r="P1353" s="3">
        <v>18</v>
      </c>
      <c r="Q1353" s="3">
        <v>0</v>
      </c>
      <c r="R1353" s="3">
        <v>18</v>
      </c>
      <c r="S1353" s="3">
        <v>0</v>
      </c>
      <c r="T1353" s="3">
        <v>7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L1353"/>
      <c r="AM1353"/>
      <c r="AN1353"/>
    </row>
    <row r="1354" spans="2:40" ht="15.6" thickTop="1" thickBot="1">
      <c r="B1354" s="13" t="s">
        <v>1299</v>
      </c>
      <c r="C1354" s="2">
        <v>45219160</v>
      </c>
      <c r="D1354" s="13" t="s">
        <v>1323</v>
      </c>
      <c r="E1354" s="14">
        <v>1029</v>
      </c>
      <c r="F1354" s="2">
        <v>1</v>
      </c>
      <c r="G1354" s="2">
        <v>-5</v>
      </c>
      <c r="H1354" s="2">
        <v>-4</v>
      </c>
      <c r="I1354" s="14">
        <v>0</v>
      </c>
      <c r="J1354" s="2">
        <v>0</v>
      </c>
      <c r="K1354" s="2">
        <v>0</v>
      </c>
      <c r="L1354" s="15"/>
      <c r="M1354" s="1">
        <v>0</v>
      </c>
      <c r="N1354" s="3">
        <v>0</v>
      </c>
      <c r="O1354" s="3">
        <v>0</v>
      </c>
      <c r="P1354" s="3">
        <v>0</v>
      </c>
      <c r="Q1354" s="3"/>
      <c r="R1354" s="3">
        <v>0</v>
      </c>
      <c r="S1354" s="3"/>
      <c r="T1354" s="3">
        <v>-4</v>
      </c>
      <c r="U1354" s="3">
        <v>0</v>
      </c>
      <c r="V1354" s="3">
        <v>0</v>
      </c>
      <c r="W1354" s="3">
        <v>0</v>
      </c>
      <c r="X1354" s="3">
        <v>0</v>
      </c>
      <c r="Y1354" s="3"/>
      <c r="Z1354" s="3">
        <v>0</v>
      </c>
      <c r="AA1354" s="3"/>
      <c r="AB1354" s="3">
        <v>0</v>
      </c>
      <c r="AC1354" s="3">
        <v>0</v>
      </c>
      <c r="AD1354" s="3">
        <v>0</v>
      </c>
      <c r="AL1354"/>
      <c r="AM1354"/>
      <c r="AN1354"/>
    </row>
    <row r="1355" spans="2:40" ht="15.6" thickTop="1" thickBot="1">
      <c r="B1355" s="13" t="s">
        <v>1299</v>
      </c>
      <c r="C1355" s="2">
        <v>45219160</v>
      </c>
      <c r="D1355" s="13" t="s">
        <v>1323</v>
      </c>
      <c r="E1355" s="14">
        <v>1029</v>
      </c>
      <c r="F1355" s="2">
        <v>8</v>
      </c>
      <c r="G1355" s="2">
        <v>-6</v>
      </c>
      <c r="H1355" s="2">
        <v>2</v>
      </c>
      <c r="I1355" s="14">
        <v>0</v>
      </c>
      <c r="J1355" s="2">
        <v>0</v>
      </c>
      <c r="K1355" s="2">
        <v>0</v>
      </c>
      <c r="L1355" s="15"/>
      <c r="M1355" s="1">
        <v>0</v>
      </c>
      <c r="N1355" s="3">
        <v>0</v>
      </c>
      <c r="O1355" s="3">
        <v>2</v>
      </c>
      <c r="P1355" s="3">
        <v>0</v>
      </c>
      <c r="Q1355" s="3"/>
      <c r="R1355" s="3">
        <v>0</v>
      </c>
      <c r="S1355" s="3"/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/>
      <c r="Z1355" s="3">
        <v>0</v>
      </c>
      <c r="AA1355" s="3"/>
      <c r="AB1355" s="3">
        <v>0</v>
      </c>
      <c r="AC1355" s="3">
        <v>0</v>
      </c>
      <c r="AD1355" s="3">
        <v>0</v>
      </c>
      <c r="AL1355"/>
      <c r="AM1355"/>
      <c r="AN1355"/>
    </row>
    <row r="1356" spans="2:40" ht="15.6" thickTop="1" thickBot="1">
      <c r="B1356" s="13" t="s">
        <v>1324</v>
      </c>
      <c r="C1356" s="2">
        <v>97116267</v>
      </c>
      <c r="D1356" s="13" t="s">
        <v>1325</v>
      </c>
      <c r="E1356" s="14">
        <v>500</v>
      </c>
      <c r="F1356" s="2">
        <v>0</v>
      </c>
      <c r="G1356" s="2">
        <v>-29</v>
      </c>
      <c r="H1356" s="2">
        <v>-29</v>
      </c>
      <c r="I1356" s="14">
        <v>0</v>
      </c>
      <c r="J1356" s="2">
        <v>0</v>
      </c>
      <c r="K1356" s="2">
        <v>0</v>
      </c>
      <c r="L1356" s="15"/>
      <c r="M1356" s="1">
        <v>-10</v>
      </c>
      <c r="N1356" s="3">
        <v>0</v>
      </c>
      <c r="O1356" s="3">
        <v>0</v>
      </c>
      <c r="P1356" s="3">
        <v>-12</v>
      </c>
      <c r="Q1356" s="3"/>
      <c r="R1356" s="3">
        <v>0</v>
      </c>
      <c r="S1356" s="3"/>
      <c r="T1356" s="3">
        <v>-7</v>
      </c>
      <c r="U1356" s="3">
        <v>0</v>
      </c>
      <c r="V1356" s="3">
        <v>0</v>
      </c>
      <c r="W1356" s="3">
        <v>0</v>
      </c>
      <c r="X1356" s="3">
        <v>0</v>
      </c>
      <c r="Y1356" s="3"/>
      <c r="Z1356" s="3">
        <v>0</v>
      </c>
      <c r="AA1356" s="3"/>
      <c r="AB1356" s="3">
        <v>0</v>
      </c>
      <c r="AC1356" s="3">
        <v>0</v>
      </c>
      <c r="AD1356" s="3">
        <v>0</v>
      </c>
      <c r="AL1356"/>
      <c r="AM1356"/>
      <c r="AN1356"/>
    </row>
    <row r="1357" spans="2:40" ht="15.6" thickTop="1" thickBot="1">
      <c r="B1357" s="13" t="s">
        <v>1324</v>
      </c>
      <c r="C1357" s="2">
        <v>97116267</v>
      </c>
      <c r="D1357" s="13" t="s">
        <v>1325</v>
      </c>
      <c r="E1357" s="14">
        <v>500</v>
      </c>
      <c r="F1357" s="2">
        <v>18</v>
      </c>
      <c r="G1357" s="2">
        <v>0</v>
      </c>
      <c r="H1357" s="2">
        <v>18</v>
      </c>
      <c r="I1357" s="14">
        <v>0</v>
      </c>
      <c r="J1357" s="2">
        <v>0</v>
      </c>
      <c r="K1357" s="2">
        <v>0</v>
      </c>
      <c r="L1357" s="15"/>
      <c r="M1357" s="1">
        <v>0</v>
      </c>
      <c r="N1357" s="3">
        <v>0</v>
      </c>
      <c r="O1357" s="3">
        <v>0</v>
      </c>
      <c r="P1357" s="3">
        <v>0</v>
      </c>
      <c r="Q1357" s="3"/>
      <c r="R1357" s="3">
        <v>18</v>
      </c>
      <c r="S1357" s="3"/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/>
      <c r="Z1357" s="3">
        <v>0</v>
      </c>
      <c r="AA1357" s="3"/>
      <c r="AB1357" s="3">
        <v>0</v>
      </c>
      <c r="AC1357" s="3">
        <v>0</v>
      </c>
      <c r="AD1357" s="3">
        <v>0</v>
      </c>
      <c r="AL1357"/>
      <c r="AM1357"/>
      <c r="AN1357"/>
    </row>
    <row r="1358" spans="2:40" ht="15.6" thickTop="1" thickBot="1">
      <c r="B1358" s="13" t="s">
        <v>1324</v>
      </c>
      <c r="C1358" s="2">
        <v>97128578</v>
      </c>
      <c r="D1358" s="13" t="s">
        <v>1326</v>
      </c>
      <c r="E1358" s="14">
        <v>500</v>
      </c>
      <c r="F1358" s="2">
        <v>12</v>
      </c>
      <c r="G1358" s="2">
        <v>-5</v>
      </c>
      <c r="H1358" s="2">
        <v>7</v>
      </c>
      <c r="I1358" s="14">
        <v>0</v>
      </c>
      <c r="J1358" s="2">
        <v>0</v>
      </c>
      <c r="K1358" s="2">
        <v>0</v>
      </c>
      <c r="L1358" s="15"/>
      <c r="M1358" s="1">
        <v>0</v>
      </c>
      <c r="N1358" s="3">
        <v>7</v>
      </c>
      <c r="O1358" s="3">
        <v>0</v>
      </c>
      <c r="P1358" s="3">
        <v>0</v>
      </c>
      <c r="Q1358" s="3"/>
      <c r="R1358" s="3">
        <v>0</v>
      </c>
      <c r="S1358" s="3"/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/>
      <c r="Z1358" s="3">
        <v>0</v>
      </c>
      <c r="AA1358" s="3"/>
      <c r="AB1358" s="3">
        <v>0</v>
      </c>
      <c r="AC1358" s="3">
        <v>0</v>
      </c>
      <c r="AD1358" s="3">
        <v>0</v>
      </c>
      <c r="AL1358"/>
      <c r="AM1358"/>
      <c r="AN1358"/>
    </row>
    <row r="1359" spans="2:40" ht="15.6" thickTop="1" thickBot="1">
      <c r="B1359" s="13" t="s">
        <v>1324</v>
      </c>
      <c r="C1359" s="2">
        <v>97128579</v>
      </c>
      <c r="D1359" s="13" t="s">
        <v>1327</v>
      </c>
      <c r="E1359" s="14">
        <v>500</v>
      </c>
      <c r="F1359" s="2">
        <v>66</v>
      </c>
      <c r="G1359" s="2">
        <v>-17</v>
      </c>
      <c r="H1359" s="2">
        <v>49</v>
      </c>
      <c r="I1359" s="14">
        <v>0</v>
      </c>
      <c r="J1359" s="2">
        <v>0</v>
      </c>
      <c r="K1359" s="2">
        <v>0</v>
      </c>
      <c r="L1359" s="15"/>
      <c r="M1359" s="1">
        <v>0</v>
      </c>
      <c r="N1359" s="3">
        <v>18</v>
      </c>
      <c r="O1359" s="3">
        <v>-14</v>
      </c>
      <c r="P1359" s="3">
        <v>18</v>
      </c>
      <c r="Q1359" s="3"/>
      <c r="R1359" s="3">
        <v>18</v>
      </c>
      <c r="S1359" s="3"/>
      <c r="T1359" s="3">
        <v>9</v>
      </c>
      <c r="U1359" s="3">
        <v>0</v>
      </c>
      <c r="V1359" s="3">
        <v>0</v>
      </c>
      <c r="W1359" s="3">
        <v>0</v>
      </c>
      <c r="X1359" s="3">
        <v>0</v>
      </c>
      <c r="Y1359" s="3"/>
      <c r="Z1359" s="3">
        <v>0</v>
      </c>
      <c r="AA1359" s="3"/>
      <c r="AB1359" s="3">
        <v>0</v>
      </c>
      <c r="AC1359" s="3">
        <v>0</v>
      </c>
      <c r="AD1359" s="3">
        <v>0</v>
      </c>
      <c r="AL1359"/>
      <c r="AM1359"/>
      <c r="AN1359"/>
    </row>
    <row r="1360" spans="2:40" ht="15.6" thickTop="1" thickBot="1">
      <c r="B1360" s="13" t="s">
        <v>1324</v>
      </c>
      <c r="C1360" s="2">
        <v>97108137</v>
      </c>
      <c r="D1360" s="13" t="s">
        <v>1328</v>
      </c>
      <c r="E1360" s="14">
        <v>690</v>
      </c>
      <c r="F1360" s="2">
        <v>62</v>
      </c>
      <c r="G1360" s="2">
        <v>-13</v>
      </c>
      <c r="H1360" s="2">
        <v>49</v>
      </c>
      <c r="I1360" s="14">
        <v>0</v>
      </c>
      <c r="J1360" s="2">
        <v>0</v>
      </c>
      <c r="K1360" s="2">
        <v>0</v>
      </c>
      <c r="L1360" s="15"/>
      <c r="M1360" s="1">
        <v>18</v>
      </c>
      <c r="N1360" s="3">
        <v>1</v>
      </c>
      <c r="O1360" s="3">
        <v>0</v>
      </c>
      <c r="P1360" s="3">
        <v>0</v>
      </c>
      <c r="Q1360" s="3">
        <v>0</v>
      </c>
      <c r="R1360" s="3">
        <v>11</v>
      </c>
      <c r="S1360" s="3">
        <v>0</v>
      </c>
      <c r="T1360" s="3">
        <v>19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L1360"/>
      <c r="AM1360"/>
      <c r="AN1360"/>
    </row>
    <row r="1361" spans="2:40" ht="15.6" thickTop="1" thickBot="1">
      <c r="B1361" s="13" t="s">
        <v>1324</v>
      </c>
      <c r="C1361" s="2">
        <v>97119622</v>
      </c>
      <c r="D1361" s="13" t="s">
        <v>1329</v>
      </c>
      <c r="E1361" s="14">
        <v>592</v>
      </c>
      <c r="F1361" s="2">
        <v>30</v>
      </c>
      <c r="G1361" s="2">
        <v>0</v>
      </c>
      <c r="H1361" s="2">
        <v>30</v>
      </c>
      <c r="I1361" s="14">
        <v>0</v>
      </c>
      <c r="J1361" s="2">
        <v>0</v>
      </c>
      <c r="K1361" s="2">
        <v>0</v>
      </c>
      <c r="L1361" s="15"/>
      <c r="M1361" s="1">
        <v>15</v>
      </c>
      <c r="N1361" s="3">
        <v>0</v>
      </c>
      <c r="O1361" s="3">
        <v>0</v>
      </c>
      <c r="P1361" s="3">
        <v>15</v>
      </c>
      <c r="Q1361" s="3"/>
      <c r="R1361" s="3">
        <v>0</v>
      </c>
      <c r="S1361" s="3"/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/>
      <c r="Z1361" s="3">
        <v>0</v>
      </c>
      <c r="AA1361" s="3"/>
      <c r="AB1361" s="3">
        <v>0</v>
      </c>
      <c r="AC1361" s="3">
        <v>0</v>
      </c>
      <c r="AD1361" s="3">
        <v>0</v>
      </c>
      <c r="AL1361"/>
      <c r="AM1361"/>
      <c r="AN1361"/>
    </row>
    <row r="1362" spans="2:40" ht="15.6" thickTop="1" thickBot="1">
      <c r="B1362" s="13" t="s">
        <v>1324</v>
      </c>
      <c r="C1362" s="2">
        <v>97119623</v>
      </c>
      <c r="D1362" s="13" t="s">
        <v>1330</v>
      </c>
      <c r="E1362" s="14">
        <v>503</v>
      </c>
      <c r="F1362" s="2">
        <v>10</v>
      </c>
      <c r="G1362" s="2">
        <v>-1</v>
      </c>
      <c r="H1362" s="2">
        <v>9</v>
      </c>
      <c r="I1362" s="14">
        <v>0</v>
      </c>
      <c r="J1362" s="2">
        <v>0</v>
      </c>
      <c r="K1362" s="2">
        <v>0</v>
      </c>
      <c r="L1362" s="15"/>
      <c r="M1362" s="1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9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L1362"/>
      <c r="AM1362"/>
      <c r="AN1362"/>
    </row>
    <row r="1363" spans="2:40" ht="15.6" thickTop="1" thickBot="1">
      <c r="B1363" s="13" t="s">
        <v>1324</v>
      </c>
      <c r="C1363" s="2">
        <v>97119623</v>
      </c>
      <c r="D1363" s="13" t="s">
        <v>1330</v>
      </c>
      <c r="E1363" s="14">
        <v>503</v>
      </c>
      <c r="F1363" s="2">
        <v>38</v>
      </c>
      <c r="G1363" s="2">
        <v>0</v>
      </c>
      <c r="H1363" s="2">
        <v>38</v>
      </c>
      <c r="I1363" s="14">
        <v>0</v>
      </c>
      <c r="J1363" s="2">
        <v>0</v>
      </c>
      <c r="K1363" s="2">
        <v>0</v>
      </c>
      <c r="L1363" s="15"/>
      <c r="M1363" s="1">
        <v>18</v>
      </c>
      <c r="N1363" s="3">
        <v>0</v>
      </c>
      <c r="O1363" s="3">
        <v>20</v>
      </c>
      <c r="P1363" s="3">
        <v>0</v>
      </c>
      <c r="Q1363" s="3"/>
      <c r="R1363" s="3">
        <v>0</v>
      </c>
      <c r="S1363" s="3"/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/>
      <c r="Z1363" s="3">
        <v>0</v>
      </c>
      <c r="AA1363" s="3"/>
      <c r="AB1363" s="3">
        <v>0</v>
      </c>
      <c r="AC1363" s="3">
        <v>0</v>
      </c>
      <c r="AD1363" s="3">
        <v>0</v>
      </c>
      <c r="AL1363"/>
      <c r="AM1363"/>
      <c r="AN1363"/>
    </row>
    <row r="1364" spans="2:40" ht="15.6" thickTop="1" thickBot="1">
      <c r="B1364" s="13" t="s">
        <v>1324</v>
      </c>
      <c r="C1364" s="2">
        <v>97007130</v>
      </c>
      <c r="D1364" s="13" t="s">
        <v>1331</v>
      </c>
      <c r="E1364" s="14">
        <v>500</v>
      </c>
      <c r="F1364" s="2">
        <v>16</v>
      </c>
      <c r="G1364" s="2">
        <v>-26</v>
      </c>
      <c r="H1364" s="2">
        <v>-10</v>
      </c>
      <c r="I1364" s="14">
        <v>0</v>
      </c>
      <c r="J1364" s="2">
        <v>0</v>
      </c>
      <c r="K1364" s="2">
        <v>0</v>
      </c>
      <c r="L1364" s="15"/>
      <c r="M1364" s="1">
        <v>0</v>
      </c>
      <c r="N1364" s="3">
        <v>-10</v>
      </c>
      <c r="O1364" s="3">
        <v>-1</v>
      </c>
      <c r="P1364" s="3">
        <v>1</v>
      </c>
      <c r="Q1364" s="3"/>
      <c r="R1364" s="3">
        <v>0</v>
      </c>
      <c r="S1364" s="3"/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/>
      <c r="Z1364" s="3">
        <v>0</v>
      </c>
      <c r="AA1364" s="3"/>
      <c r="AB1364" s="3">
        <v>0</v>
      </c>
      <c r="AC1364" s="3">
        <v>0</v>
      </c>
      <c r="AD1364" s="3">
        <v>0</v>
      </c>
      <c r="AL1364"/>
      <c r="AM1364"/>
      <c r="AN1364"/>
    </row>
    <row r="1365" spans="2:40" ht="15.6" thickTop="1" thickBot="1">
      <c r="B1365" s="13" t="s">
        <v>1324</v>
      </c>
      <c r="C1365" s="2">
        <v>10639626</v>
      </c>
      <c r="D1365" s="13" t="s">
        <v>1332</v>
      </c>
      <c r="E1365" s="14">
        <v>500</v>
      </c>
      <c r="F1365" s="2">
        <v>34</v>
      </c>
      <c r="G1365" s="2">
        <v>-30</v>
      </c>
      <c r="H1365" s="2">
        <v>4</v>
      </c>
      <c r="I1365" s="14">
        <v>0</v>
      </c>
      <c r="J1365" s="2">
        <v>0</v>
      </c>
      <c r="K1365" s="2">
        <v>0</v>
      </c>
      <c r="L1365" s="15"/>
      <c r="M1365" s="1">
        <v>13</v>
      </c>
      <c r="N1365" s="3">
        <v>-10</v>
      </c>
      <c r="O1365" s="3">
        <v>0</v>
      </c>
      <c r="P1365" s="3">
        <v>0</v>
      </c>
      <c r="Q1365" s="3"/>
      <c r="R1365" s="3">
        <v>8</v>
      </c>
      <c r="S1365" s="3"/>
      <c r="T1365" s="3">
        <v>-7</v>
      </c>
      <c r="U1365" s="3">
        <v>0</v>
      </c>
      <c r="V1365" s="3">
        <v>0</v>
      </c>
      <c r="W1365" s="3">
        <v>0</v>
      </c>
      <c r="X1365" s="3">
        <v>0</v>
      </c>
      <c r="Y1365" s="3"/>
      <c r="Z1365" s="3">
        <v>0</v>
      </c>
      <c r="AA1365" s="3"/>
      <c r="AB1365" s="3">
        <v>0</v>
      </c>
      <c r="AC1365" s="3">
        <v>0</v>
      </c>
      <c r="AD1365" s="3">
        <v>0</v>
      </c>
      <c r="AL1365"/>
      <c r="AM1365"/>
      <c r="AN1365"/>
    </row>
    <row r="1366" spans="2:40" ht="15.6" thickTop="1" thickBot="1">
      <c r="B1366" s="13" t="s">
        <v>1324</v>
      </c>
      <c r="C1366" s="2">
        <v>30266096</v>
      </c>
      <c r="D1366" s="13" t="s">
        <v>1333</v>
      </c>
      <c r="E1366" s="14">
        <v>649</v>
      </c>
      <c r="F1366" s="2">
        <v>9</v>
      </c>
      <c r="G1366" s="2">
        <v>-34</v>
      </c>
      <c r="H1366" s="2">
        <v>-25</v>
      </c>
      <c r="I1366" s="14">
        <v>0</v>
      </c>
      <c r="J1366" s="2">
        <v>0</v>
      </c>
      <c r="K1366" s="2">
        <v>0</v>
      </c>
      <c r="L1366" s="15"/>
      <c r="M1366" s="1">
        <v>-10</v>
      </c>
      <c r="N1366" s="3">
        <v>0</v>
      </c>
      <c r="O1366" s="3">
        <v>0</v>
      </c>
      <c r="P1366" s="3">
        <v>-9</v>
      </c>
      <c r="Q1366" s="3">
        <v>0</v>
      </c>
      <c r="R1366" s="3">
        <v>-5</v>
      </c>
      <c r="S1366" s="3">
        <v>0</v>
      </c>
      <c r="T1366" s="3">
        <v>-1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L1366"/>
      <c r="AM1366"/>
      <c r="AN1366"/>
    </row>
    <row r="1367" spans="2:40" ht="15.6" thickTop="1" thickBot="1">
      <c r="B1367" s="13" t="s">
        <v>1324</v>
      </c>
      <c r="C1367" s="2">
        <v>55056078</v>
      </c>
      <c r="D1367" s="13" t="s">
        <v>1334</v>
      </c>
      <c r="E1367" s="14">
        <v>664</v>
      </c>
      <c r="F1367" s="2">
        <v>24</v>
      </c>
      <c r="G1367" s="2">
        <v>-27</v>
      </c>
      <c r="H1367" s="2">
        <v>-3</v>
      </c>
      <c r="I1367" s="14">
        <v>0</v>
      </c>
      <c r="J1367" s="2">
        <v>0</v>
      </c>
      <c r="K1367" s="2">
        <v>0</v>
      </c>
      <c r="L1367" s="15"/>
      <c r="M1367" s="1">
        <v>0</v>
      </c>
      <c r="N1367" s="3">
        <v>0</v>
      </c>
      <c r="O1367" s="3">
        <v>0</v>
      </c>
      <c r="P1367" s="3">
        <v>2</v>
      </c>
      <c r="Q1367" s="3"/>
      <c r="R1367" s="3">
        <v>0</v>
      </c>
      <c r="S1367" s="3"/>
      <c r="T1367" s="3">
        <v>-5</v>
      </c>
      <c r="U1367" s="3">
        <v>0</v>
      </c>
      <c r="V1367" s="3">
        <v>0</v>
      </c>
      <c r="W1367" s="3">
        <v>0</v>
      </c>
      <c r="X1367" s="3">
        <v>0</v>
      </c>
      <c r="Y1367" s="3"/>
      <c r="Z1367" s="3">
        <v>0</v>
      </c>
      <c r="AA1367" s="3"/>
      <c r="AB1367" s="3">
        <v>0</v>
      </c>
      <c r="AC1367" s="3">
        <v>0</v>
      </c>
      <c r="AD1367" s="3">
        <v>0</v>
      </c>
      <c r="AL1367"/>
      <c r="AM1367"/>
      <c r="AN1367"/>
    </row>
    <row r="1368" spans="2:40" ht="15.6" thickTop="1" thickBot="1">
      <c r="B1368" s="13" t="s">
        <v>1324</v>
      </c>
      <c r="C1368" s="2">
        <v>97043179</v>
      </c>
      <c r="D1368" s="13" t="s">
        <v>1335</v>
      </c>
      <c r="E1368" s="14">
        <v>1072</v>
      </c>
      <c r="F1368" s="2">
        <v>22</v>
      </c>
      <c r="G1368" s="2">
        <v>-2</v>
      </c>
      <c r="H1368" s="2">
        <v>20</v>
      </c>
      <c r="I1368" s="14">
        <v>0</v>
      </c>
      <c r="J1368" s="2">
        <v>0</v>
      </c>
      <c r="K1368" s="2">
        <v>0</v>
      </c>
      <c r="L1368" s="15"/>
      <c r="M1368" s="1">
        <v>0</v>
      </c>
      <c r="N1368" s="3">
        <v>6</v>
      </c>
      <c r="O1368" s="3">
        <v>14</v>
      </c>
      <c r="P1368" s="3">
        <v>0</v>
      </c>
      <c r="Q1368" s="3"/>
      <c r="R1368" s="3">
        <v>0</v>
      </c>
      <c r="S1368" s="3"/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/>
      <c r="Z1368" s="3">
        <v>0</v>
      </c>
      <c r="AA1368" s="3"/>
      <c r="AB1368" s="3">
        <v>0</v>
      </c>
      <c r="AC1368" s="3">
        <v>0</v>
      </c>
      <c r="AD1368" s="3">
        <v>0</v>
      </c>
      <c r="AL1368"/>
      <c r="AM1368"/>
      <c r="AN1368"/>
    </row>
    <row r="1369" spans="2:40" ht="15.6" thickTop="1" thickBot="1">
      <c r="B1369" s="13" t="s">
        <v>1324</v>
      </c>
      <c r="C1369" s="2">
        <v>97083319</v>
      </c>
      <c r="D1369" s="13" t="s">
        <v>1336</v>
      </c>
      <c r="E1369" s="14">
        <v>691</v>
      </c>
      <c r="F1369" s="2">
        <v>14</v>
      </c>
      <c r="G1369" s="2">
        <v>-28</v>
      </c>
      <c r="H1369" s="2">
        <v>-14</v>
      </c>
      <c r="I1369" s="14">
        <v>0</v>
      </c>
      <c r="J1369" s="2">
        <v>0</v>
      </c>
      <c r="K1369" s="2">
        <v>0</v>
      </c>
      <c r="L1369" s="15"/>
      <c r="M1369" s="1">
        <v>-4</v>
      </c>
      <c r="N1369" s="3">
        <v>-10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L1369"/>
      <c r="AM1369"/>
      <c r="AN1369"/>
    </row>
    <row r="1370" spans="2:40" ht="15.6" thickTop="1" thickBot="1">
      <c r="B1370" s="13" t="s">
        <v>1324</v>
      </c>
      <c r="C1370" s="2">
        <v>5223993</v>
      </c>
      <c r="D1370" s="13" t="s">
        <v>1337</v>
      </c>
      <c r="E1370" s="14">
        <v>500</v>
      </c>
      <c r="F1370" s="2">
        <v>0</v>
      </c>
      <c r="G1370" s="2">
        <v>-46</v>
      </c>
      <c r="H1370" s="2">
        <v>-46</v>
      </c>
      <c r="I1370" s="14">
        <v>0</v>
      </c>
      <c r="J1370" s="2">
        <v>0</v>
      </c>
      <c r="K1370" s="2">
        <v>0</v>
      </c>
      <c r="L1370" s="15"/>
      <c r="M1370" s="1">
        <v>-10</v>
      </c>
      <c r="N1370" s="3">
        <v>-10</v>
      </c>
      <c r="O1370" s="3">
        <v>-12</v>
      </c>
      <c r="P1370" s="3">
        <v>0</v>
      </c>
      <c r="Q1370" s="3"/>
      <c r="R1370" s="3">
        <v>-14</v>
      </c>
      <c r="S1370" s="3"/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/>
      <c r="Z1370" s="3">
        <v>0</v>
      </c>
      <c r="AA1370" s="3"/>
      <c r="AB1370" s="3">
        <v>0</v>
      </c>
      <c r="AC1370" s="3">
        <v>0</v>
      </c>
      <c r="AD1370" s="3">
        <v>0</v>
      </c>
      <c r="AL1370"/>
      <c r="AM1370"/>
      <c r="AN1370"/>
    </row>
    <row r="1371" spans="2:40" ht="15.6" thickTop="1" thickBot="1">
      <c r="B1371" s="13" t="s">
        <v>1324</v>
      </c>
      <c r="C1371" s="2">
        <v>40370313</v>
      </c>
      <c r="D1371" s="13" t="s">
        <v>1338</v>
      </c>
      <c r="E1371" s="14">
        <v>955</v>
      </c>
      <c r="F1371" s="2">
        <v>0</v>
      </c>
      <c r="G1371" s="2">
        <v>-14</v>
      </c>
      <c r="H1371" s="2">
        <v>-14</v>
      </c>
      <c r="I1371" s="14">
        <v>0</v>
      </c>
      <c r="J1371" s="2">
        <v>0</v>
      </c>
      <c r="K1371" s="2">
        <v>0</v>
      </c>
      <c r="L1371" s="15"/>
      <c r="M1371" s="1">
        <v>0</v>
      </c>
      <c r="N1371" s="3">
        <v>0</v>
      </c>
      <c r="O1371" s="3">
        <v>0</v>
      </c>
      <c r="P1371" s="3">
        <v>0</v>
      </c>
      <c r="Q1371" s="3"/>
      <c r="R1371" s="3">
        <v>0</v>
      </c>
      <c r="S1371" s="3"/>
      <c r="T1371" s="3">
        <v>-14</v>
      </c>
      <c r="U1371" s="3">
        <v>0</v>
      </c>
      <c r="V1371" s="3">
        <v>0</v>
      </c>
      <c r="W1371" s="3">
        <v>0</v>
      </c>
      <c r="X1371" s="3">
        <v>0</v>
      </c>
      <c r="Y1371" s="3"/>
      <c r="Z1371" s="3">
        <v>0</v>
      </c>
      <c r="AA1371" s="3"/>
      <c r="AB1371" s="3">
        <v>0</v>
      </c>
      <c r="AC1371" s="3">
        <v>0</v>
      </c>
      <c r="AD1371" s="3">
        <v>0</v>
      </c>
      <c r="AL1371"/>
      <c r="AM1371"/>
      <c r="AN1371"/>
    </row>
    <row r="1372" spans="2:40" ht="15.6" thickTop="1" thickBot="1">
      <c r="B1372" s="13" t="s">
        <v>1324</v>
      </c>
      <c r="C1372" s="2">
        <v>10198362</v>
      </c>
      <c r="D1372" s="13" t="s">
        <v>1339</v>
      </c>
      <c r="E1372" s="14">
        <v>909</v>
      </c>
      <c r="F1372" s="2">
        <v>38</v>
      </c>
      <c r="G1372" s="2">
        <v>-12</v>
      </c>
      <c r="H1372" s="2">
        <v>26</v>
      </c>
      <c r="I1372" s="14">
        <v>0</v>
      </c>
      <c r="J1372" s="2">
        <v>0</v>
      </c>
      <c r="K1372" s="2">
        <v>0</v>
      </c>
      <c r="L1372" s="15"/>
      <c r="M1372" s="1">
        <v>0</v>
      </c>
      <c r="N1372" s="3">
        <v>-4</v>
      </c>
      <c r="O1372" s="3">
        <v>5</v>
      </c>
      <c r="P1372" s="3">
        <v>11</v>
      </c>
      <c r="Q1372" s="3">
        <v>0</v>
      </c>
      <c r="R1372" s="3">
        <v>6</v>
      </c>
      <c r="S1372" s="3">
        <v>0</v>
      </c>
      <c r="T1372" s="3">
        <v>8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L1372"/>
      <c r="AM1372"/>
      <c r="AN1372"/>
    </row>
    <row r="1373" spans="2:40" ht="15.6" thickTop="1" thickBot="1">
      <c r="B1373" s="13" t="s">
        <v>1324</v>
      </c>
      <c r="C1373" s="2">
        <v>53083882</v>
      </c>
      <c r="D1373" s="13" t="s">
        <v>1340</v>
      </c>
      <c r="E1373" s="14">
        <v>880</v>
      </c>
      <c r="F1373" s="2">
        <v>6</v>
      </c>
      <c r="G1373" s="2">
        <v>-42</v>
      </c>
      <c r="H1373" s="2">
        <v>-36</v>
      </c>
      <c r="I1373" s="14">
        <v>0</v>
      </c>
      <c r="J1373" s="2">
        <v>0</v>
      </c>
      <c r="K1373" s="2">
        <v>0</v>
      </c>
      <c r="L1373" s="15"/>
      <c r="M1373" s="1">
        <v>-5</v>
      </c>
      <c r="N1373" s="3">
        <v>0</v>
      </c>
      <c r="O1373" s="3">
        <v>-9</v>
      </c>
      <c r="P1373" s="3">
        <v>1</v>
      </c>
      <c r="Q1373" s="3"/>
      <c r="R1373" s="3">
        <v>-14</v>
      </c>
      <c r="S1373" s="3"/>
      <c r="T1373" s="3">
        <v>0</v>
      </c>
      <c r="U1373" s="3">
        <v>-9</v>
      </c>
      <c r="V1373" s="3">
        <v>0</v>
      </c>
      <c r="W1373" s="3">
        <v>0</v>
      </c>
      <c r="X1373" s="3">
        <v>0</v>
      </c>
      <c r="Y1373" s="3"/>
      <c r="Z1373" s="3">
        <v>0</v>
      </c>
      <c r="AA1373" s="3"/>
      <c r="AB1373" s="3">
        <v>0</v>
      </c>
      <c r="AC1373" s="3">
        <v>0</v>
      </c>
      <c r="AD1373" s="3">
        <v>0</v>
      </c>
      <c r="AE1373" s="57"/>
      <c r="AF1373" s="57"/>
      <c r="AG1373" s="57"/>
      <c r="AH1373" s="57"/>
      <c r="AI1373" s="57"/>
      <c r="AJ1373" s="57"/>
      <c r="AK1373" s="57"/>
      <c r="AL1373"/>
      <c r="AM1373"/>
      <c r="AN1373"/>
    </row>
    <row r="1374" spans="2:40" ht="15.6" thickTop="1" thickBot="1">
      <c r="B1374" s="13" t="s">
        <v>1324</v>
      </c>
      <c r="C1374" s="2">
        <v>97113880</v>
      </c>
      <c r="D1374" s="13" t="s">
        <v>1341</v>
      </c>
      <c r="E1374" s="14">
        <v>1085</v>
      </c>
      <c r="F1374" s="2">
        <v>86</v>
      </c>
      <c r="G1374" s="2">
        <v>0</v>
      </c>
      <c r="H1374" s="2">
        <v>86</v>
      </c>
      <c r="I1374" s="14">
        <v>0</v>
      </c>
      <c r="J1374" s="2">
        <v>0</v>
      </c>
      <c r="K1374" s="2">
        <v>0</v>
      </c>
      <c r="L1374" s="15"/>
      <c r="M1374" s="1">
        <v>27</v>
      </c>
      <c r="N1374" s="3">
        <v>0</v>
      </c>
      <c r="O1374" s="3">
        <v>6</v>
      </c>
      <c r="P1374" s="3">
        <v>14</v>
      </c>
      <c r="Q1374" s="3"/>
      <c r="R1374" s="3">
        <v>9</v>
      </c>
      <c r="S1374" s="3"/>
      <c r="T1374" s="3">
        <v>16</v>
      </c>
      <c r="U1374" s="3">
        <v>14</v>
      </c>
      <c r="V1374" s="3">
        <v>0</v>
      </c>
      <c r="W1374" s="3">
        <v>0</v>
      </c>
      <c r="X1374" s="3">
        <v>0</v>
      </c>
      <c r="Y1374" s="3"/>
      <c r="Z1374" s="3">
        <v>0</v>
      </c>
      <c r="AA1374" s="3"/>
      <c r="AB1374" s="3">
        <v>0</v>
      </c>
      <c r="AC1374" s="3">
        <v>0</v>
      </c>
      <c r="AD1374" s="3">
        <v>0</v>
      </c>
      <c r="AL1374"/>
      <c r="AM1374"/>
      <c r="AN1374"/>
    </row>
    <row r="1375" spans="2:40" ht="15.6" thickTop="1" thickBot="1">
      <c r="B1375" s="13" t="s">
        <v>1324</v>
      </c>
      <c r="C1375" s="2">
        <v>52026591</v>
      </c>
      <c r="D1375" s="13" t="s">
        <v>1342</v>
      </c>
      <c r="E1375" s="14">
        <v>1152</v>
      </c>
      <c r="F1375" s="2">
        <v>1</v>
      </c>
      <c r="G1375" s="2">
        <v>-6</v>
      </c>
      <c r="H1375" s="2">
        <v>-5</v>
      </c>
      <c r="I1375" s="14">
        <v>0</v>
      </c>
      <c r="J1375" s="2">
        <v>0</v>
      </c>
      <c r="K1375" s="2">
        <v>0</v>
      </c>
      <c r="L1375" s="15"/>
      <c r="M1375" s="1">
        <v>0</v>
      </c>
      <c r="N1375" s="3">
        <v>0</v>
      </c>
      <c r="O1375" s="3">
        <v>-5</v>
      </c>
      <c r="P1375" s="3">
        <v>0</v>
      </c>
      <c r="Q1375" s="3"/>
      <c r="R1375" s="3">
        <v>0</v>
      </c>
      <c r="S1375" s="3"/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/>
      <c r="Z1375" s="3">
        <v>0</v>
      </c>
      <c r="AA1375" s="3"/>
      <c r="AB1375" s="3">
        <v>0</v>
      </c>
      <c r="AC1375" s="3">
        <v>0</v>
      </c>
      <c r="AD1375" s="3">
        <v>0</v>
      </c>
      <c r="AL1375"/>
      <c r="AM1375"/>
      <c r="AN1375"/>
    </row>
    <row r="1376" spans="2:40" ht="15.6" thickTop="1" thickBot="1">
      <c r="B1376" s="13" t="s">
        <v>1324</v>
      </c>
      <c r="C1376" s="2">
        <v>4944998</v>
      </c>
      <c r="D1376" s="13" t="s">
        <v>1343</v>
      </c>
      <c r="E1376" s="14">
        <v>765</v>
      </c>
      <c r="F1376" s="2">
        <v>33</v>
      </c>
      <c r="G1376" s="2">
        <v>-17</v>
      </c>
      <c r="H1376" s="2">
        <v>16</v>
      </c>
      <c r="I1376" s="14">
        <v>0</v>
      </c>
      <c r="J1376" s="2">
        <v>0</v>
      </c>
      <c r="K1376" s="2">
        <v>0</v>
      </c>
      <c r="L1376" s="15"/>
      <c r="M1376" s="1">
        <v>-5</v>
      </c>
      <c r="N1376" s="3">
        <v>7</v>
      </c>
      <c r="O1376" s="3">
        <v>12</v>
      </c>
      <c r="P1376" s="3">
        <v>0</v>
      </c>
      <c r="Q1376" s="3">
        <v>0</v>
      </c>
      <c r="R1376" s="3">
        <v>2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L1376"/>
      <c r="AM1376"/>
      <c r="AN1376"/>
    </row>
    <row r="1377" spans="2:40" ht="15.6" thickTop="1" thickBot="1">
      <c r="B1377" s="13" t="s">
        <v>1324</v>
      </c>
      <c r="C1377" s="2">
        <v>97088964</v>
      </c>
      <c r="D1377" s="13" t="s">
        <v>1344</v>
      </c>
      <c r="E1377" s="14">
        <v>870</v>
      </c>
      <c r="F1377" s="2">
        <v>43</v>
      </c>
      <c r="G1377" s="2">
        <v>-28</v>
      </c>
      <c r="H1377" s="2">
        <v>15</v>
      </c>
      <c r="I1377" s="14">
        <v>0</v>
      </c>
      <c r="J1377" s="2">
        <v>0</v>
      </c>
      <c r="K1377" s="2">
        <v>0</v>
      </c>
      <c r="L1377" s="15"/>
      <c r="M1377" s="1">
        <v>7</v>
      </c>
      <c r="N1377" s="3">
        <v>0</v>
      </c>
      <c r="O1377" s="3">
        <v>14</v>
      </c>
      <c r="P1377" s="3">
        <v>14</v>
      </c>
      <c r="Q1377" s="3"/>
      <c r="R1377" s="3">
        <v>-14</v>
      </c>
      <c r="S1377" s="3"/>
      <c r="T1377" s="3">
        <v>3</v>
      </c>
      <c r="U1377" s="3">
        <v>-9</v>
      </c>
      <c r="V1377" s="3">
        <v>0</v>
      </c>
      <c r="W1377" s="3">
        <v>0</v>
      </c>
      <c r="X1377" s="3">
        <v>0</v>
      </c>
      <c r="Y1377" s="3"/>
      <c r="Z1377" s="3">
        <v>0</v>
      </c>
      <c r="AA1377" s="3"/>
      <c r="AB1377" s="3">
        <v>0</v>
      </c>
      <c r="AC1377" s="3">
        <v>0</v>
      </c>
      <c r="AD1377" s="3">
        <v>0</v>
      </c>
      <c r="AL1377"/>
      <c r="AM1377"/>
      <c r="AN1377"/>
    </row>
    <row r="1378" spans="2:40" ht="15.6" thickTop="1" thickBot="1">
      <c r="B1378" s="13" t="s">
        <v>1324</v>
      </c>
      <c r="C1378" s="2">
        <v>97088965</v>
      </c>
      <c r="D1378" s="13" t="s">
        <v>1345</v>
      </c>
      <c r="E1378" s="14">
        <v>581</v>
      </c>
      <c r="F1378" s="2">
        <v>8</v>
      </c>
      <c r="G1378" s="2">
        <v>-7</v>
      </c>
      <c r="H1378" s="2">
        <v>1</v>
      </c>
      <c r="I1378" s="14">
        <v>0</v>
      </c>
      <c r="J1378" s="2">
        <v>0</v>
      </c>
      <c r="K1378" s="2">
        <v>0</v>
      </c>
      <c r="L1378" s="15"/>
      <c r="M1378" s="1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1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L1378"/>
      <c r="AM1378"/>
      <c r="AN1378"/>
    </row>
    <row r="1379" spans="2:40" ht="15.6" thickTop="1" thickBot="1">
      <c r="B1379" s="13" t="s">
        <v>1324</v>
      </c>
      <c r="C1379" s="2">
        <v>97113347</v>
      </c>
      <c r="D1379" s="13" t="s">
        <v>1346</v>
      </c>
      <c r="E1379" s="14">
        <v>500</v>
      </c>
      <c r="F1379" s="2">
        <v>0</v>
      </c>
      <c r="G1379" s="2">
        <v>-13</v>
      </c>
      <c r="H1379" s="2">
        <v>-13</v>
      </c>
      <c r="I1379" s="14">
        <v>0</v>
      </c>
      <c r="J1379" s="2">
        <v>0</v>
      </c>
      <c r="K1379" s="2">
        <v>0</v>
      </c>
      <c r="L1379" s="15"/>
      <c r="M1379" s="1">
        <v>0</v>
      </c>
      <c r="N1379" s="3">
        <v>0</v>
      </c>
      <c r="O1379" s="3">
        <v>0</v>
      </c>
      <c r="P1379" s="3">
        <v>0</v>
      </c>
      <c r="Q1379" s="3"/>
      <c r="R1379" s="3">
        <v>0</v>
      </c>
      <c r="S1379" s="3"/>
      <c r="T1379" s="3">
        <v>-13</v>
      </c>
      <c r="U1379" s="3">
        <v>0</v>
      </c>
      <c r="V1379" s="3">
        <v>0</v>
      </c>
      <c r="W1379" s="3">
        <v>0</v>
      </c>
      <c r="X1379" s="3">
        <v>0</v>
      </c>
      <c r="Y1379" s="3"/>
      <c r="Z1379" s="3">
        <v>0</v>
      </c>
      <c r="AA1379" s="3"/>
      <c r="AB1379" s="3">
        <v>0</v>
      </c>
      <c r="AC1379" s="3">
        <v>0</v>
      </c>
      <c r="AD1379" s="3">
        <v>0</v>
      </c>
      <c r="AL1379"/>
      <c r="AM1379"/>
      <c r="AN1379"/>
    </row>
    <row r="1380" spans="2:40" ht="15.6" thickTop="1" thickBot="1">
      <c r="B1380" s="13" t="s">
        <v>1324</v>
      </c>
      <c r="C1380" s="2">
        <v>97124800</v>
      </c>
      <c r="D1380" s="13" t="s">
        <v>1347</v>
      </c>
      <c r="E1380" s="14">
        <v>500</v>
      </c>
      <c r="F1380" s="2">
        <v>54</v>
      </c>
      <c r="G1380" s="2">
        <v>-42</v>
      </c>
      <c r="H1380" s="2">
        <v>12</v>
      </c>
      <c r="I1380" s="14">
        <v>0</v>
      </c>
      <c r="J1380" s="2">
        <v>0</v>
      </c>
      <c r="K1380" s="2">
        <v>0</v>
      </c>
      <c r="L1380" s="15"/>
      <c r="M1380" s="1">
        <v>7</v>
      </c>
      <c r="N1380" s="3">
        <v>7</v>
      </c>
      <c r="O1380" s="3">
        <v>-14</v>
      </c>
      <c r="P1380" s="3">
        <v>-4</v>
      </c>
      <c r="Q1380" s="3"/>
      <c r="R1380" s="3">
        <v>7</v>
      </c>
      <c r="S1380" s="3"/>
      <c r="T1380" s="3">
        <v>9</v>
      </c>
      <c r="U1380" s="3">
        <v>0</v>
      </c>
      <c r="V1380" s="3">
        <v>0</v>
      </c>
      <c r="W1380" s="3">
        <v>0</v>
      </c>
      <c r="X1380" s="3">
        <v>0</v>
      </c>
      <c r="Y1380" s="3"/>
      <c r="Z1380" s="3">
        <v>0</v>
      </c>
      <c r="AA1380" s="3"/>
      <c r="AB1380" s="3">
        <v>0</v>
      </c>
      <c r="AC1380" s="3">
        <v>0</v>
      </c>
      <c r="AD1380" s="3">
        <v>0</v>
      </c>
      <c r="AL1380"/>
      <c r="AM1380"/>
      <c r="AN1380"/>
    </row>
    <row r="1381" spans="2:40" ht="15.6" thickTop="1" thickBot="1">
      <c r="B1381" s="13" t="s">
        <v>1324</v>
      </c>
      <c r="C1381" s="2">
        <v>20194533</v>
      </c>
      <c r="D1381" s="13" t="s">
        <v>1348</v>
      </c>
      <c r="E1381" s="14">
        <v>651</v>
      </c>
      <c r="F1381" s="2">
        <v>34</v>
      </c>
      <c r="G1381" s="2">
        <v>-27</v>
      </c>
      <c r="H1381" s="2">
        <v>7</v>
      </c>
      <c r="I1381" s="14">
        <v>0</v>
      </c>
      <c r="J1381" s="2">
        <v>0</v>
      </c>
      <c r="K1381" s="2">
        <v>0</v>
      </c>
      <c r="L1381" s="15"/>
      <c r="M1381" s="1">
        <v>1</v>
      </c>
      <c r="N1381" s="3">
        <v>11</v>
      </c>
      <c r="O1381" s="3">
        <v>6</v>
      </c>
      <c r="P1381" s="3">
        <v>-10</v>
      </c>
      <c r="Q1381" s="3">
        <v>0</v>
      </c>
      <c r="R1381" s="3">
        <v>0</v>
      </c>
      <c r="S1381" s="3">
        <v>0</v>
      </c>
      <c r="T1381" s="3">
        <v>-1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L1381"/>
      <c r="AM1381"/>
      <c r="AN1381"/>
    </row>
    <row r="1382" spans="2:40" ht="15.6" thickTop="1" thickBot="1">
      <c r="B1382" s="13" t="s">
        <v>1324</v>
      </c>
      <c r="C1382" s="2">
        <v>48087071</v>
      </c>
      <c r="D1382" s="13" t="s">
        <v>1349</v>
      </c>
      <c r="E1382" s="14">
        <v>1228</v>
      </c>
      <c r="F1382" s="2">
        <v>11</v>
      </c>
      <c r="G1382" s="2">
        <v>-9</v>
      </c>
      <c r="H1382" s="2">
        <v>2</v>
      </c>
      <c r="I1382" s="14">
        <v>0</v>
      </c>
      <c r="J1382" s="2">
        <v>0</v>
      </c>
      <c r="K1382" s="2">
        <v>0</v>
      </c>
      <c r="L1382" s="15"/>
      <c r="M1382" s="1">
        <v>0</v>
      </c>
      <c r="N1382" s="3">
        <v>10</v>
      </c>
      <c r="O1382" s="3">
        <v>-8</v>
      </c>
      <c r="P1382" s="3">
        <v>0</v>
      </c>
      <c r="Q1382" s="3"/>
      <c r="R1382" s="3">
        <v>0</v>
      </c>
      <c r="S1382" s="3"/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/>
      <c r="Z1382" s="3">
        <v>0</v>
      </c>
      <c r="AA1382" s="3"/>
      <c r="AB1382" s="3">
        <v>0</v>
      </c>
      <c r="AC1382" s="3">
        <v>0</v>
      </c>
      <c r="AD1382" s="3">
        <v>0</v>
      </c>
      <c r="AL1382"/>
      <c r="AM1382"/>
      <c r="AN1382"/>
    </row>
    <row r="1383" spans="2:40" ht="15.6" thickTop="1" thickBot="1">
      <c r="B1383" s="13" t="s">
        <v>1324</v>
      </c>
      <c r="C1383" s="2">
        <v>97084804</v>
      </c>
      <c r="D1383" s="13" t="s">
        <v>1350</v>
      </c>
      <c r="E1383" s="14">
        <v>1396</v>
      </c>
      <c r="F1383" s="2">
        <v>1</v>
      </c>
      <c r="G1383" s="2">
        <v>-10</v>
      </c>
      <c r="H1383" s="2">
        <v>-9</v>
      </c>
      <c r="I1383" s="14">
        <v>0</v>
      </c>
      <c r="J1383" s="2">
        <v>0</v>
      </c>
      <c r="K1383" s="2">
        <v>0</v>
      </c>
      <c r="L1383" s="15"/>
      <c r="M1383" s="1">
        <v>-2</v>
      </c>
      <c r="N1383" s="3">
        <v>-7</v>
      </c>
      <c r="O1383" s="3">
        <v>0</v>
      </c>
      <c r="P1383" s="3">
        <v>0</v>
      </c>
      <c r="Q1383" s="3"/>
      <c r="R1383" s="3">
        <v>0</v>
      </c>
      <c r="S1383" s="3"/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/>
      <c r="Z1383" s="3">
        <v>0</v>
      </c>
      <c r="AA1383" s="3"/>
      <c r="AB1383" s="3">
        <v>0</v>
      </c>
      <c r="AC1383" s="3">
        <v>0</v>
      </c>
      <c r="AD1383" s="3">
        <v>0</v>
      </c>
      <c r="AL1383"/>
      <c r="AM1383"/>
      <c r="AN1383"/>
    </row>
    <row r="1384" spans="2:40" ht="15.6" thickTop="1" thickBot="1">
      <c r="B1384" s="13" t="s">
        <v>1324</v>
      </c>
      <c r="C1384" s="2">
        <v>97087043</v>
      </c>
      <c r="D1384" s="13" t="s">
        <v>1351</v>
      </c>
      <c r="E1384" s="14">
        <v>907</v>
      </c>
      <c r="F1384" s="2">
        <v>37</v>
      </c>
      <c r="G1384" s="2">
        <v>-12</v>
      </c>
      <c r="H1384" s="2">
        <v>25</v>
      </c>
      <c r="I1384" s="14">
        <v>0</v>
      </c>
      <c r="J1384" s="2">
        <v>0</v>
      </c>
      <c r="K1384" s="2">
        <v>0</v>
      </c>
      <c r="L1384" s="15"/>
      <c r="M1384" s="1">
        <v>6</v>
      </c>
      <c r="N1384" s="3">
        <v>2</v>
      </c>
      <c r="O1384" s="3">
        <v>0</v>
      </c>
      <c r="P1384" s="3">
        <v>11</v>
      </c>
      <c r="Q1384" s="3">
        <v>0</v>
      </c>
      <c r="R1384" s="3">
        <v>0</v>
      </c>
      <c r="S1384" s="3">
        <v>0</v>
      </c>
      <c r="T1384" s="3">
        <v>6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L1384"/>
      <c r="AM1384"/>
      <c r="AN1384"/>
    </row>
    <row r="1385" spans="2:40" ht="15.6" thickTop="1" thickBot="1">
      <c r="B1385" s="13"/>
      <c r="C1385" s="2"/>
      <c r="D1385" s="13"/>
      <c r="E1385" s="14"/>
      <c r="F1385" s="2"/>
      <c r="G1385" s="2"/>
      <c r="H1385" s="2"/>
      <c r="I1385" s="14"/>
      <c r="J1385" s="2"/>
      <c r="K1385" s="2"/>
      <c r="L1385" s="15"/>
      <c r="M1385" s="1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58"/>
      <c r="AF1385" s="58"/>
      <c r="AG1385" s="58"/>
      <c r="AH1385" s="58"/>
      <c r="AI1385" s="58"/>
      <c r="AJ1385" s="58"/>
      <c r="AK1385" s="58"/>
      <c r="AL1385"/>
      <c r="AM1385"/>
      <c r="AN1385"/>
    </row>
    <row r="1386" spans="2:40" ht="15.6" thickTop="1" thickBot="1">
      <c r="B1386" s="13"/>
      <c r="C1386" s="2"/>
      <c r="D1386" s="13"/>
      <c r="E1386" s="14"/>
      <c r="F1386" s="2"/>
      <c r="G1386" s="2"/>
      <c r="H1386" s="2"/>
      <c r="I1386" s="14"/>
      <c r="J1386" s="2"/>
      <c r="K1386" s="2"/>
      <c r="L1386" s="15"/>
      <c r="M1386" s="1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58"/>
      <c r="AF1386" s="58"/>
      <c r="AG1386" s="58"/>
      <c r="AH1386" s="58"/>
      <c r="AI1386" s="58"/>
      <c r="AJ1386" s="58"/>
      <c r="AK1386" s="58"/>
      <c r="AL1386"/>
      <c r="AM1386"/>
      <c r="AN1386"/>
    </row>
    <row r="1387" spans="2:40" ht="15.6" thickTop="1" thickBot="1">
      <c r="B1387" s="13"/>
      <c r="C1387" s="2"/>
      <c r="D1387" s="13"/>
      <c r="E1387" s="14"/>
      <c r="F1387" s="2"/>
      <c r="G1387" s="2"/>
      <c r="H1387" s="2"/>
      <c r="I1387" s="14"/>
      <c r="J1387" s="2"/>
      <c r="K1387" s="2"/>
      <c r="L1387" s="15"/>
      <c r="M1387" s="1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58"/>
      <c r="AF1387" s="58"/>
      <c r="AG1387" s="58"/>
      <c r="AH1387" s="58"/>
      <c r="AI1387" s="58"/>
      <c r="AJ1387" s="58"/>
      <c r="AK1387" s="58"/>
      <c r="AL1387"/>
      <c r="AM1387"/>
      <c r="AN1387"/>
    </row>
    <row r="1388" spans="2:40" ht="15.6" thickTop="1" thickBot="1">
      <c r="B1388" s="13"/>
      <c r="C1388" s="2"/>
      <c r="D1388" s="13"/>
      <c r="E1388" s="14"/>
      <c r="F1388" s="2"/>
      <c r="G1388" s="2"/>
      <c r="H1388" s="2"/>
      <c r="I1388" s="14"/>
      <c r="J1388" s="2"/>
      <c r="K1388" s="2"/>
      <c r="L1388" s="15"/>
      <c r="M1388" s="1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59"/>
      <c r="AF1388" s="59"/>
      <c r="AG1388" s="59"/>
      <c r="AH1388" s="59"/>
      <c r="AI1388" s="59"/>
      <c r="AJ1388" s="59"/>
      <c r="AK1388" s="59"/>
      <c r="AL1388"/>
      <c r="AM1388"/>
      <c r="AN1388"/>
    </row>
    <row r="1389" spans="2:40" ht="15.6" thickTop="1" thickBot="1">
      <c r="B1389" s="13"/>
      <c r="C1389" s="2"/>
      <c r="D1389" s="13"/>
      <c r="E1389" s="14"/>
      <c r="F1389" s="2"/>
      <c r="G1389" s="2"/>
      <c r="H1389" s="2"/>
      <c r="I1389" s="14"/>
      <c r="J1389" s="2"/>
      <c r="K1389" s="2"/>
      <c r="L1389" s="15"/>
      <c r="M1389" s="1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58"/>
      <c r="AF1389" s="58"/>
      <c r="AG1389" s="58"/>
      <c r="AH1389" s="58"/>
      <c r="AI1389" s="58"/>
      <c r="AJ1389" s="58"/>
      <c r="AK1389" s="58"/>
      <c r="AL1389"/>
      <c r="AM1389"/>
      <c r="AN1389"/>
    </row>
    <row r="1390" spans="2:40" ht="15.6" thickTop="1" thickBot="1">
      <c r="B1390" s="13"/>
      <c r="C1390" s="2"/>
      <c r="D1390" s="13"/>
      <c r="E1390" s="14"/>
      <c r="F1390" s="2"/>
      <c r="G1390" s="2"/>
      <c r="H1390" s="2"/>
      <c r="I1390" s="14"/>
      <c r="J1390" s="2"/>
      <c r="K1390" s="2"/>
      <c r="L1390" s="15"/>
      <c r="M1390" s="1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58"/>
      <c r="AF1390" s="58"/>
      <c r="AG1390" s="58"/>
      <c r="AH1390" s="58"/>
      <c r="AI1390" s="58"/>
      <c r="AJ1390" s="58"/>
      <c r="AK1390" s="58"/>
      <c r="AL1390"/>
      <c r="AM1390"/>
      <c r="AN1390"/>
    </row>
    <row r="1391" spans="2:40" ht="15.6" thickTop="1" thickBot="1">
      <c r="B1391" s="13"/>
      <c r="C1391" s="2"/>
      <c r="D1391" s="13"/>
      <c r="E1391" s="14"/>
      <c r="F1391" s="2"/>
      <c r="G1391" s="2"/>
      <c r="H1391" s="2"/>
      <c r="I1391" s="14"/>
      <c r="J1391" s="2"/>
      <c r="K1391" s="2"/>
      <c r="L1391" s="15"/>
      <c r="M1391" s="1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59"/>
      <c r="AF1391" s="59"/>
      <c r="AG1391" s="59"/>
      <c r="AH1391" s="59"/>
      <c r="AI1391" s="59"/>
      <c r="AJ1391" s="59"/>
      <c r="AK1391" s="59"/>
      <c r="AL1391"/>
      <c r="AM1391"/>
      <c r="AN1391"/>
    </row>
    <row r="1392" spans="2:40" ht="15.6" thickTop="1" thickBot="1">
      <c r="B1392" s="13"/>
      <c r="C1392" s="2"/>
      <c r="D1392" s="13"/>
      <c r="E1392" s="14"/>
      <c r="F1392" s="2"/>
      <c r="G1392" s="2"/>
      <c r="H1392" s="2"/>
      <c r="I1392" s="14"/>
      <c r="J1392" s="2"/>
      <c r="K1392" s="2"/>
      <c r="L1392" s="15"/>
      <c r="M1392" s="1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58"/>
      <c r="AF1392" s="58"/>
      <c r="AG1392" s="58"/>
      <c r="AH1392" s="58"/>
      <c r="AI1392" s="58"/>
      <c r="AJ1392" s="58"/>
      <c r="AK1392" s="58"/>
      <c r="AL1392"/>
      <c r="AM1392"/>
      <c r="AN1392"/>
    </row>
    <row r="1393" spans="2:40" ht="15.6" thickTop="1" thickBot="1">
      <c r="B1393" s="13"/>
      <c r="C1393" s="2"/>
      <c r="D1393" s="13"/>
      <c r="E1393" s="14"/>
      <c r="F1393" s="2"/>
      <c r="G1393" s="2"/>
      <c r="H1393" s="2"/>
      <c r="I1393" s="14"/>
      <c r="J1393" s="2"/>
      <c r="K1393" s="2"/>
      <c r="L1393" s="15"/>
      <c r="M1393" s="1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58"/>
      <c r="AF1393" s="58"/>
      <c r="AG1393" s="58"/>
      <c r="AH1393" s="58"/>
      <c r="AI1393" s="58"/>
      <c r="AJ1393" s="58"/>
      <c r="AK1393" s="58"/>
      <c r="AL1393"/>
      <c r="AM1393"/>
      <c r="AN1393"/>
    </row>
    <row r="1394" spans="2:40" ht="15.6" thickTop="1" thickBot="1">
      <c r="B1394" s="13"/>
      <c r="C1394" s="2"/>
      <c r="D1394" s="13"/>
      <c r="E1394" s="14"/>
      <c r="F1394" s="2"/>
      <c r="G1394" s="2"/>
      <c r="H1394" s="2"/>
      <c r="I1394" s="14"/>
      <c r="J1394" s="2"/>
      <c r="K1394" s="2"/>
      <c r="L1394" s="15"/>
      <c r="M1394" s="1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58"/>
      <c r="AF1394" s="58"/>
      <c r="AG1394" s="58"/>
      <c r="AH1394" s="58"/>
      <c r="AI1394" s="58"/>
      <c r="AJ1394" s="58"/>
      <c r="AK1394" s="58"/>
      <c r="AL1394"/>
      <c r="AM1394"/>
      <c r="AN1394"/>
    </row>
    <row r="1395" spans="2:40" ht="15.6" thickTop="1" thickBot="1">
      <c r="B1395" s="13"/>
      <c r="C1395" s="2"/>
      <c r="D1395" s="13"/>
      <c r="E1395" s="14"/>
      <c r="F1395" s="2"/>
      <c r="G1395" s="2"/>
      <c r="H1395" s="2"/>
      <c r="I1395" s="14"/>
      <c r="J1395" s="2"/>
      <c r="K1395" s="2"/>
      <c r="L1395" s="15"/>
      <c r="M1395" s="1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58"/>
      <c r="AF1395" s="58"/>
      <c r="AG1395" s="58"/>
      <c r="AH1395" s="58"/>
      <c r="AI1395" s="58"/>
      <c r="AJ1395" s="58"/>
      <c r="AK1395" s="58"/>
      <c r="AL1395"/>
      <c r="AM1395"/>
      <c r="AN1395"/>
    </row>
    <row r="1396" spans="2:40" ht="15.6" thickTop="1" thickBot="1">
      <c r="B1396" s="13"/>
      <c r="C1396" s="2"/>
      <c r="D1396" s="13"/>
      <c r="E1396" s="14"/>
      <c r="F1396" s="2"/>
      <c r="G1396" s="2"/>
      <c r="H1396" s="2"/>
      <c r="I1396" s="14"/>
      <c r="J1396" s="2"/>
      <c r="K1396" s="2"/>
      <c r="L1396" s="15"/>
      <c r="M1396" s="1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58"/>
      <c r="AF1396" s="58"/>
      <c r="AG1396" s="58"/>
      <c r="AH1396" s="58"/>
      <c r="AI1396" s="58"/>
      <c r="AJ1396" s="58"/>
      <c r="AK1396" s="58"/>
      <c r="AL1396"/>
      <c r="AM1396"/>
      <c r="AN1396"/>
    </row>
    <row r="1397" spans="2:40" ht="15.6" thickTop="1" thickBot="1">
      <c r="B1397" s="13"/>
      <c r="C1397" s="2"/>
      <c r="D1397" s="13"/>
      <c r="E1397" s="14"/>
      <c r="F1397" s="2"/>
      <c r="G1397" s="2"/>
      <c r="H1397" s="2"/>
      <c r="I1397" s="14"/>
      <c r="J1397" s="2"/>
      <c r="K1397" s="2"/>
      <c r="L1397" s="15"/>
      <c r="M1397" s="1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58"/>
      <c r="AF1397" s="58"/>
      <c r="AG1397" s="58"/>
      <c r="AH1397" s="58"/>
      <c r="AI1397" s="58"/>
      <c r="AJ1397" s="58"/>
      <c r="AK1397" s="58"/>
      <c r="AL1397"/>
      <c r="AM1397"/>
      <c r="AN1397"/>
    </row>
    <row r="1398" spans="2:40" ht="15.6" thickTop="1" thickBot="1">
      <c r="B1398" s="13"/>
      <c r="C1398" s="2"/>
      <c r="D1398" s="13"/>
      <c r="E1398" s="14"/>
      <c r="F1398" s="2"/>
      <c r="G1398" s="2"/>
      <c r="H1398" s="2"/>
      <c r="I1398" s="14"/>
      <c r="J1398" s="2"/>
      <c r="K1398" s="2"/>
      <c r="L1398" s="15"/>
      <c r="M1398" s="1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58"/>
      <c r="AF1398" s="58"/>
      <c r="AG1398" s="58"/>
      <c r="AH1398" s="58"/>
      <c r="AI1398" s="58"/>
      <c r="AJ1398" s="58"/>
      <c r="AK1398" s="58"/>
      <c r="AL1398"/>
      <c r="AM1398"/>
      <c r="AN1398"/>
    </row>
    <row r="1399" spans="2:40" ht="15.6" thickTop="1" thickBot="1">
      <c r="B1399" s="13"/>
      <c r="C1399" s="2"/>
      <c r="D1399" s="13"/>
      <c r="E1399" s="14"/>
      <c r="F1399" s="2"/>
      <c r="G1399" s="2"/>
      <c r="H1399" s="2"/>
      <c r="I1399" s="14"/>
      <c r="J1399" s="2"/>
      <c r="K1399" s="2"/>
      <c r="L1399" s="15"/>
      <c r="M1399" s="1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58"/>
      <c r="AF1399" s="58"/>
      <c r="AG1399" s="58"/>
      <c r="AH1399" s="58"/>
      <c r="AI1399" s="58"/>
      <c r="AJ1399" s="58"/>
      <c r="AK1399" s="58"/>
      <c r="AL1399"/>
      <c r="AM1399"/>
      <c r="AN1399"/>
    </row>
    <row r="1400" spans="2:40" ht="15.6" thickTop="1" thickBot="1">
      <c r="B1400" s="13"/>
      <c r="C1400" s="2"/>
      <c r="D1400" s="13"/>
      <c r="E1400" s="14"/>
      <c r="F1400" s="2"/>
      <c r="G1400" s="2"/>
      <c r="H1400" s="2"/>
      <c r="I1400" s="14"/>
      <c r="J1400" s="2"/>
      <c r="K1400" s="2"/>
      <c r="L1400" s="15"/>
      <c r="M1400" s="1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58"/>
      <c r="AF1400" s="58"/>
      <c r="AG1400" s="58"/>
      <c r="AH1400" s="58"/>
      <c r="AI1400" s="58"/>
      <c r="AJ1400" s="58"/>
      <c r="AK1400" s="58"/>
      <c r="AL1400"/>
      <c r="AM1400"/>
      <c r="AN1400"/>
    </row>
    <row r="1401" spans="2:40" ht="15.6" thickTop="1" thickBot="1">
      <c r="B1401" s="13"/>
      <c r="C1401" s="2"/>
      <c r="D1401" s="13"/>
      <c r="E1401" s="14"/>
      <c r="F1401" s="2"/>
      <c r="G1401" s="2"/>
      <c r="H1401" s="2"/>
      <c r="I1401" s="14"/>
      <c r="J1401" s="2"/>
      <c r="K1401" s="2"/>
      <c r="L1401" s="15"/>
      <c r="M1401" s="1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58"/>
      <c r="AF1401" s="58"/>
      <c r="AG1401" s="58"/>
      <c r="AH1401" s="58"/>
      <c r="AI1401" s="58"/>
      <c r="AJ1401" s="58"/>
      <c r="AK1401" s="58"/>
      <c r="AL1401"/>
      <c r="AM1401"/>
      <c r="AN1401"/>
    </row>
    <row r="1402" spans="2:40" ht="15.6" thickTop="1" thickBot="1">
      <c r="B1402" s="13"/>
      <c r="C1402" s="2"/>
      <c r="D1402" s="13"/>
      <c r="E1402" s="14"/>
      <c r="F1402" s="2"/>
      <c r="G1402" s="2"/>
      <c r="H1402" s="2"/>
      <c r="I1402" s="14"/>
      <c r="J1402" s="2"/>
      <c r="K1402" s="2"/>
      <c r="L1402" s="15"/>
      <c r="M1402" s="1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58"/>
      <c r="AF1402" s="58"/>
      <c r="AG1402" s="58"/>
      <c r="AH1402" s="58"/>
      <c r="AI1402" s="58"/>
      <c r="AJ1402" s="58"/>
      <c r="AK1402" s="58"/>
      <c r="AL1402"/>
      <c r="AM1402"/>
      <c r="AN1402"/>
    </row>
    <row r="1403" spans="2:40" ht="15.6" thickTop="1" thickBot="1">
      <c r="B1403" s="13"/>
      <c r="C1403" s="2"/>
      <c r="D1403" s="13"/>
      <c r="E1403" s="14"/>
      <c r="F1403" s="2"/>
      <c r="G1403" s="2"/>
      <c r="H1403" s="2"/>
      <c r="I1403" s="14"/>
      <c r="J1403" s="2"/>
      <c r="K1403" s="2"/>
      <c r="L1403" s="15"/>
      <c r="M1403" s="1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58"/>
      <c r="AF1403" s="58"/>
      <c r="AG1403" s="58"/>
      <c r="AH1403" s="58"/>
      <c r="AI1403" s="58"/>
      <c r="AJ1403" s="58"/>
      <c r="AK1403" s="58"/>
      <c r="AL1403"/>
      <c r="AM1403"/>
      <c r="AN1403"/>
    </row>
    <row r="1404" spans="2:40" ht="15.6" thickTop="1" thickBot="1">
      <c r="B1404" s="13"/>
      <c r="C1404" s="2"/>
      <c r="D1404" s="13"/>
      <c r="E1404" s="14"/>
      <c r="F1404" s="2"/>
      <c r="G1404" s="2"/>
      <c r="H1404" s="2"/>
      <c r="I1404" s="14"/>
      <c r="J1404" s="2"/>
      <c r="K1404" s="2"/>
      <c r="L1404" s="15"/>
      <c r="M1404" s="1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59"/>
      <c r="AF1404" s="59"/>
      <c r="AG1404" s="59"/>
      <c r="AH1404" s="59"/>
      <c r="AI1404" s="59"/>
      <c r="AJ1404" s="59"/>
      <c r="AK1404" s="59"/>
      <c r="AL1404"/>
      <c r="AM1404"/>
      <c r="AN1404"/>
    </row>
    <row r="1405" spans="2:40" ht="15.6" thickTop="1" thickBot="1">
      <c r="B1405" s="13"/>
      <c r="C1405" s="2"/>
      <c r="D1405" s="13"/>
      <c r="E1405" s="14"/>
      <c r="F1405" s="2"/>
      <c r="G1405" s="2"/>
      <c r="H1405" s="2"/>
      <c r="I1405" s="14"/>
      <c r="J1405" s="2"/>
      <c r="K1405" s="2"/>
      <c r="L1405" s="15"/>
      <c r="M1405" s="1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58"/>
      <c r="AF1405" s="58"/>
      <c r="AG1405" s="58"/>
      <c r="AH1405" s="58"/>
      <c r="AI1405" s="58"/>
      <c r="AJ1405" s="58"/>
      <c r="AK1405" s="58"/>
      <c r="AL1405"/>
      <c r="AM1405"/>
      <c r="AN1405"/>
    </row>
    <row r="1406" spans="2:40" ht="15.6" thickTop="1" thickBot="1">
      <c r="B1406" s="13"/>
      <c r="C1406" s="2"/>
      <c r="D1406" s="13"/>
      <c r="E1406" s="14"/>
      <c r="F1406" s="2"/>
      <c r="G1406" s="2"/>
      <c r="H1406" s="2"/>
      <c r="I1406" s="14"/>
      <c r="J1406" s="2"/>
      <c r="K1406" s="2"/>
      <c r="L1406" s="15"/>
      <c r="M1406" s="1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58"/>
      <c r="AF1406" s="58"/>
      <c r="AG1406" s="58"/>
      <c r="AH1406" s="58"/>
      <c r="AI1406" s="58"/>
      <c r="AJ1406" s="58"/>
      <c r="AK1406" s="58"/>
      <c r="AL1406"/>
      <c r="AM1406"/>
      <c r="AN1406"/>
    </row>
    <row r="1407" spans="2:40" ht="15.6" thickTop="1" thickBot="1">
      <c r="B1407" s="13"/>
      <c r="C1407" s="2"/>
      <c r="D1407" s="13"/>
      <c r="E1407" s="14"/>
      <c r="F1407" s="2"/>
      <c r="G1407" s="2"/>
      <c r="H1407" s="2"/>
      <c r="I1407" s="14"/>
      <c r="J1407" s="2"/>
      <c r="K1407" s="2"/>
      <c r="L1407" s="15"/>
      <c r="M1407" s="1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58"/>
      <c r="AF1407" s="58"/>
      <c r="AG1407" s="58"/>
      <c r="AH1407" s="58"/>
      <c r="AI1407" s="58"/>
      <c r="AJ1407" s="58"/>
      <c r="AK1407" s="58"/>
      <c r="AL1407"/>
      <c r="AM1407"/>
      <c r="AN1407"/>
    </row>
    <row r="1408" spans="2:40" ht="15.6" thickTop="1" thickBot="1">
      <c r="B1408" s="13"/>
      <c r="C1408" s="2"/>
      <c r="D1408" s="13"/>
      <c r="E1408" s="14"/>
      <c r="F1408" s="2"/>
      <c r="G1408" s="2"/>
      <c r="H1408" s="2"/>
      <c r="I1408" s="14"/>
      <c r="J1408" s="2"/>
      <c r="K1408" s="2"/>
      <c r="L1408" s="15"/>
      <c r="M1408" s="1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58"/>
      <c r="AF1408" s="58"/>
      <c r="AG1408" s="58"/>
      <c r="AH1408" s="58"/>
      <c r="AI1408" s="58"/>
      <c r="AJ1408" s="58"/>
      <c r="AK1408" s="58"/>
      <c r="AL1408"/>
      <c r="AM1408"/>
      <c r="AN1408"/>
    </row>
    <row r="1409" spans="2:40" ht="15.6" thickTop="1" thickBot="1">
      <c r="B1409" s="13"/>
      <c r="C1409" s="2"/>
      <c r="D1409" s="13"/>
      <c r="E1409" s="14"/>
      <c r="F1409" s="2"/>
      <c r="G1409" s="2"/>
      <c r="H1409" s="2"/>
      <c r="I1409" s="14"/>
      <c r="J1409" s="2"/>
      <c r="K1409" s="2"/>
      <c r="L1409" s="15"/>
      <c r="M1409" s="1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58"/>
      <c r="AF1409" s="58"/>
      <c r="AG1409" s="58"/>
      <c r="AH1409" s="58"/>
      <c r="AI1409" s="58"/>
      <c r="AJ1409" s="58"/>
      <c r="AK1409" s="58"/>
      <c r="AL1409"/>
      <c r="AM1409"/>
      <c r="AN1409"/>
    </row>
    <row r="1410" spans="2:40" ht="15.6" thickTop="1" thickBot="1">
      <c r="B1410" s="13"/>
      <c r="C1410" s="2"/>
      <c r="D1410" s="13"/>
      <c r="E1410" s="14"/>
      <c r="F1410" s="2"/>
      <c r="G1410" s="2"/>
      <c r="H1410" s="2"/>
      <c r="I1410" s="14"/>
      <c r="J1410" s="2"/>
      <c r="K1410" s="2"/>
      <c r="L1410" s="15"/>
      <c r="M1410" s="1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58"/>
      <c r="AF1410" s="58"/>
      <c r="AG1410" s="58"/>
      <c r="AH1410" s="58"/>
      <c r="AI1410" s="58"/>
      <c r="AJ1410" s="58"/>
      <c r="AK1410" s="58"/>
      <c r="AL1410"/>
      <c r="AM1410"/>
      <c r="AN1410"/>
    </row>
    <row r="1411" spans="2:40" ht="15.6" thickTop="1" thickBot="1">
      <c r="B1411" s="13"/>
      <c r="C1411" s="2"/>
      <c r="D1411" s="13"/>
      <c r="E1411" s="14"/>
      <c r="F1411" s="2"/>
      <c r="G1411" s="2"/>
      <c r="H1411" s="2"/>
      <c r="I1411" s="14"/>
      <c r="J1411" s="2"/>
      <c r="K1411" s="2"/>
      <c r="L1411" s="15"/>
      <c r="M1411" s="1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58"/>
      <c r="AF1411" s="58"/>
      <c r="AG1411" s="58"/>
      <c r="AH1411" s="58"/>
      <c r="AI1411" s="58"/>
      <c r="AJ1411" s="58"/>
      <c r="AK1411" s="58"/>
      <c r="AL1411"/>
      <c r="AM1411"/>
      <c r="AN1411"/>
    </row>
    <row r="1412" spans="2:40" ht="15.6" thickTop="1" thickBot="1">
      <c r="B1412" s="13"/>
      <c r="C1412" s="2"/>
      <c r="D1412" s="13"/>
      <c r="E1412" s="14"/>
      <c r="F1412" s="2"/>
      <c r="G1412" s="2"/>
      <c r="H1412" s="2"/>
      <c r="I1412" s="14"/>
      <c r="J1412" s="2"/>
      <c r="K1412" s="2"/>
      <c r="L1412" s="15"/>
      <c r="M1412" s="1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58"/>
      <c r="AF1412" s="58"/>
      <c r="AG1412" s="58"/>
      <c r="AH1412" s="58"/>
      <c r="AI1412" s="58"/>
      <c r="AJ1412" s="58"/>
      <c r="AK1412" s="58"/>
      <c r="AL1412"/>
      <c r="AM1412"/>
      <c r="AN1412"/>
    </row>
    <row r="1413" spans="2:40" ht="15.6" thickTop="1" thickBot="1">
      <c r="B1413" s="13"/>
      <c r="C1413" s="2"/>
      <c r="D1413" s="13"/>
      <c r="E1413" s="14"/>
      <c r="F1413" s="2"/>
      <c r="G1413" s="2"/>
      <c r="H1413" s="2"/>
      <c r="I1413" s="14"/>
      <c r="J1413" s="2"/>
      <c r="K1413" s="2"/>
      <c r="L1413" s="15"/>
      <c r="M1413" s="1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58"/>
      <c r="AF1413" s="58"/>
      <c r="AG1413" s="58"/>
      <c r="AH1413" s="58"/>
      <c r="AI1413" s="58"/>
      <c r="AJ1413" s="58"/>
      <c r="AK1413" s="58"/>
      <c r="AL1413"/>
      <c r="AM1413"/>
      <c r="AN1413"/>
    </row>
    <row r="1414" spans="2:40" ht="15.6" thickTop="1" thickBot="1">
      <c r="B1414" s="13"/>
      <c r="C1414" s="2"/>
      <c r="D1414" s="13"/>
      <c r="E1414" s="14"/>
      <c r="F1414" s="2"/>
      <c r="G1414" s="2"/>
      <c r="H1414" s="2"/>
      <c r="I1414" s="14"/>
      <c r="J1414" s="2"/>
      <c r="K1414" s="2"/>
      <c r="L1414" s="15"/>
      <c r="M1414" s="1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58"/>
      <c r="AF1414" s="58"/>
      <c r="AG1414" s="58"/>
      <c r="AH1414" s="58"/>
      <c r="AI1414" s="58"/>
      <c r="AJ1414" s="58"/>
      <c r="AK1414" s="58"/>
      <c r="AL1414"/>
      <c r="AM1414"/>
      <c r="AN1414"/>
    </row>
    <row r="1415" spans="2:40" ht="15.6" thickTop="1" thickBot="1">
      <c r="B1415" s="13"/>
      <c r="C1415" s="2"/>
      <c r="D1415" s="13"/>
      <c r="E1415" s="14"/>
      <c r="F1415" s="2"/>
      <c r="G1415" s="2"/>
      <c r="H1415" s="2"/>
      <c r="I1415" s="14"/>
      <c r="J1415" s="2"/>
      <c r="K1415" s="2"/>
      <c r="L1415" s="15"/>
      <c r="M1415" s="1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59"/>
      <c r="AF1415" s="59"/>
      <c r="AG1415" s="59"/>
      <c r="AH1415" s="59"/>
      <c r="AI1415" s="59"/>
      <c r="AJ1415" s="59"/>
      <c r="AK1415" s="59"/>
      <c r="AL1415"/>
      <c r="AM1415"/>
      <c r="AN1415"/>
    </row>
    <row r="1416" spans="2:40" ht="15.6" thickTop="1" thickBot="1">
      <c r="B1416" s="13"/>
      <c r="C1416" s="2"/>
      <c r="D1416" s="13"/>
      <c r="E1416" s="14"/>
      <c r="F1416" s="2"/>
      <c r="G1416" s="2"/>
      <c r="H1416" s="2"/>
      <c r="I1416" s="14"/>
      <c r="J1416" s="2"/>
      <c r="K1416" s="2"/>
      <c r="L1416" s="15"/>
      <c r="M1416" s="1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58"/>
      <c r="AF1416" s="58"/>
      <c r="AG1416" s="58"/>
      <c r="AH1416" s="58"/>
      <c r="AI1416" s="58"/>
      <c r="AJ1416" s="58"/>
      <c r="AK1416" s="58"/>
      <c r="AL1416"/>
      <c r="AM1416"/>
      <c r="AN1416"/>
    </row>
    <row r="1417" spans="2:40" ht="15.6" thickTop="1" thickBot="1">
      <c r="B1417" s="13"/>
      <c r="C1417" s="2"/>
      <c r="D1417" s="13"/>
      <c r="E1417" s="14"/>
      <c r="F1417" s="2"/>
      <c r="G1417" s="2"/>
      <c r="H1417" s="2"/>
      <c r="I1417" s="14"/>
      <c r="J1417" s="2"/>
      <c r="K1417" s="2"/>
      <c r="L1417" s="15"/>
      <c r="M1417" s="1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58"/>
      <c r="AF1417" s="58"/>
      <c r="AG1417" s="58"/>
      <c r="AH1417" s="58"/>
      <c r="AI1417" s="58"/>
      <c r="AJ1417" s="58"/>
      <c r="AK1417" s="58"/>
      <c r="AL1417"/>
      <c r="AM1417"/>
      <c r="AN1417"/>
    </row>
    <row r="1418" spans="2:40" ht="15.6" thickTop="1" thickBot="1">
      <c r="B1418" s="13"/>
      <c r="C1418" s="2"/>
      <c r="D1418" s="13"/>
      <c r="E1418" s="14"/>
      <c r="F1418" s="2"/>
      <c r="G1418" s="2"/>
      <c r="H1418" s="2"/>
      <c r="I1418" s="14"/>
      <c r="J1418" s="2"/>
      <c r="K1418" s="2"/>
      <c r="L1418" s="15"/>
      <c r="M1418" s="1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58"/>
      <c r="AF1418" s="58"/>
      <c r="AG1418" s="58"/>
      <c r="AH1418" s="58"/>
      <c r="AI1418" s="58"/>
      <c r="AJ1418" s="58"/>
      <c r="AK1418" s="58"/>
      <c r="AL1418"/>
      <c r="AM1418"/>
      <c r="AN1418"/>
    </row>
    <row r="1419" spans="2:40" ht="15.6" thickTop="1" thickBot="1">
      <c r="B1419" s="13"/>
      <c r="C1419" s="2"/>
      <c r="D1419" s="13"/>
      <c r="E1419" s="14"/>
      <c r="F1419" s="2"/>
      <c r="G1419" s="2"/>
      <c r="H1419" s="2"/>
      <c r="I1419" s="14"/>
      <c r="J1419" s="2"/>
      <c r="K1419" s="2"/>
      <c r="L1419" s="15"/>
      <c r="M1419" s="1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58"/>
      <c r="AF1419" s="58"/>
      <c r="AG1419" s="58"/>
      <c r="AH1419" s="58"/>
      <c r="AI1419" s="58"/>
      <c r="AJ1419" s="58"/>
      <c r="AK1419" s="58"/>
      <c r="AL1419"/>
      <c r="AM1419"/>
      <c r="AN1419"/>
    </row>
    <row r="1420" spans="2:40" ht="15.6" thickTop="1" thickBot="1">
      <c r="B1420" s="13"/>
      <c r="C1420" s="2"/>
      <c r="D1420" s="13"/>
      <c r="E1420" s="14"/>
      <c r="F1420" s="2"/>
      <c r="G1420" s="2"/>
      <c r="H1420" s="2"/>
      <c r="I1420" s="14"/>
      <c r="J1420" s="2"/>
      <c r="K1420" s="2"/>
      <c r="L1420" s="15"/>
      <c r="M1420" s="1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58"/>
      <c r="AF1420" s="58"/>
      <c r="AG1420" s="58"/>
      <c r="AH1420" s="58"/>
      <c r="AI1420" s="58"/>
      <c r="AJ1420" s="58"/>
      <c r="AK1420" s="58"/>
      <c r="AL1420"/>
      <c r="AM1420"/>
      <c r="AN1420"/>
    </row>
    <row r="1421" spans="2:40" ht="15.6" thickTop="1" thickBot="1">
      <c r="B1421" s="13"/>
      <c r="C1421" s="2"/>
      <c r="D1421" s="13"/>
      <c r="E1421" s="14"/>
      <c r="F1421" s="2"/>
      <c r="G1421" s="2"/>
      <c r="H1421" s="2"/>
      <c r="I1421" s="14"/>
      <c r="J1421" s="2"/>
      <c r="K1421" s="2"/>
      <c r="L1421" s="15"/>
      <c r="M1421" s="1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58"/>
      <c r="AF1421" s="58"/>
      <c r="AG1421" s="58"/>
      <c r="AH1421" s="58"/>
      <c r="AI1421" s="58"/>
      <c r="AJ1421" s="58"/>
      <c r="AK1421" s="58"/>
      <c r="AL1421"/>
      <c r="AM1421"/>
      <c r="AN1421"/>
    </row>
    <row r="1422" spans="2:40" ht="15.6" thickTop="1" thickBot="1">
      <c r="B1422" s="13"/>
      <c r="C1422" s="2"/>
      <c r="D1422" s="13"/>
      <c r="E1422" s="14"/>
      <c r="F1422" s="2"/>
      <c r="G1422" s="2"/>
      <c r="H1422" s="2"/>
      <c r="I1422" s="14"/>
      <c r="J1422" s="2"/>
      <c r="K1422" s="2"/>
      <c r="L1422" s="15"/>
      <c r="M1422" s="1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58"/>
      <c r="AF1422" s="58"/>
      <c r="AG1422" s="58"/>
      <c r="AH1422" s="58"/>
      <c r="AI1422" s="58"/>
      <c r="AJ1422" s="58"/>
      <c r="AK1422" s="58"/>
      <c r="AL1422"/>
      <c r="AM1422"/>
      <c r="AN1422"/>
    </row>
    <row r="1423" spans="2:40" ht="15.6" thickTop="1" thickBot="1">
      <c r="B1423" s="13"/>
      <c r="C1423" s="2"/>
      <c r="D1423" s="13"/>
      <c r="E1423" s="14"/>
      <c r="F1423" s="2"/>
      <c r="G1423" s="2"/>
      <c r="H1423" s="2"/>
      <c r="I1423" s="14"/>
      <c r="J1423" s="2"/>
      <c r="K1423" s="2"/>
      <c r="L1423" s="15"/>
      <c r="M1423" s="1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58"/>
      <c r="AF1423" s="58"/>
      <c r="AG1423" s="58"/>
      <c r="AH1423" s="58"/>
      <c r="AI1423" s="58"/>
      <c r="AJ1423" s="58"/>
      <c r="AK1423" s="58"/>
      <c r="AL1423"/>
      <c r="AM1423"/>
      <c r="AN1423"/>
    </row>
    <row r="1424" spans="2:40" ht="15.6" thickTop="1" thickBot="1">
      <c r="B1424" s="13"/>
      <c r="C1424" s="2"/>
      <c r="D1424" s="13"/>
      <c r="E1424" s="14"/>
      <c r="F1424" s="2"/>
      <c r="G1424" s="2"/>
      <c r="H1424" s="2"/>
      <c r="I1424" s="14"/>
      <c r="J1424" s="2"/>
      <c r="K1424" s="2"/>
      <c r="L1424" s="15"/>
      <c r="M1424" s="1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58"/>
      <c r="AF1424" s="58"/>
      <c r="AG1424" s="58"/>
      <c r="AH1424" s="58"/>
      <c r="AI1424" s="58"/>
      <c r="AJ1424" s="58"/>
      <c r="AK1424" s="58"/>
      <c r="AL1424"/>
      <c r="AM1424"/>
      <c r="AN1424"/>
    </row>
    <row r="1425" spans="2:40" ht="15.6" thickTop="1" thickBot="1">
      <c r="B1425" s="13"/>
      <c r="C1425" s="2"/>
      <c r="D1425" s="13"/>
      <c r="E1425" s="14"/>
      <c r="F1425" s="2"/>
      <c r="G1425" s="2"/>
      <c r="H1425" s="2"/>
      <c r="I1425" s="14"/>
      <c r="J1425" s="2"/>
      <c r="K1425" s="2"/>
      <c r="L1425" s="15"/>
      <c r="M1425" s="1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58"/>
      <c r="AF1425" s="58"/>
      <c r="AG1425" s="58"/>
      <c r="AH1425" s="58"/>
      <c r="AI1425" s="58"/>
      <c r="AJ1425" s="58"/>
      <c r="AK1425" s="58"/>
      <c r="AL1425"/>
      <c r="AM1425"/>
      <c r="AN1425"/>
    </row>
    <row r="1426" spans="2:40" ht="15.6" thickTop="1" thickBot="1">
      <c r="B1426" s="13"/>
      <c r="C1426" s="2"/>
      <c r="D1426" s="13"/>
      <c r="E1426" s="14"/>
      <c r="F1426" s="2"/>
      <c r="G1426" s="2"/>
      <c r="H1426" s="2"/>
      <c r="I1426" s="14"/>
      <c r="J1426" s="2"/>
      <c r="K1426" s="2"/>
      <c r="L1426" s="15"/>
      <c r="M1426" s="1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58"/>
      <c r="AF1426" s="58"/>
      <c r="AG1426" s="58"/>
      <c r="AH1426" s="58"/>
      <c r="AI1426" s="58"/>
      <c r="AJ1426" s="58"/>
      <c r="AK1426" s="58"/>
      <c r="AL1426"/>
      <c r="AM1426"/>
      <c r="AN1426"/>
    </row>
    <row r="1427" spans="2:40" ht="15.6" thickTop="1" thickBot="1">
      <c r="B1427" s="13"/>
      <c r="C1427" s="2"/>
      <c r="D1427" s="13"/>
      <c r="E1427" s="14"/>
      <c r="F1427" s="2"/>
      <c r="G1427" s="2"/>
      <c r="H1427" s="2"/>
      <c r="I1427" s="14"/>
      <c r="J1427" s="2"/>
      <c r="K1427" s="2"/>
      <c r="L1427" s="15"/>
      <c r="M1427" s="1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58"/>
      <c r="AF1427" s="58"/>
      <c r="AG1427" s="58"/>
      <c r="AH1427" s="58"/>
      <c r="AI1427" s="58"/>
      <c r="AJ1427" s="58"/>
      <c r="AK1427" s="58"/>
      <c r="AL1427"/>
      <c r="AM1427"/>
      <c r="AN1427"/>
    </row>
    <row r="1428" spans="2:40" ht="15.6" thickTop="1" thickBot="1">
      <c r="B1428" s="13"/>
      <c r="C1428" s="2"/>
      <c r="D1428" s="13"/>
      <c r="E1428" s="14"/>
      <c r="F1428" s="2"/>
      <c r="G1428" s="2"/>
      <c r="H1428" s="2"/>
      <c r="I1428" s="14"/>
      <c r="J1428" s="2"/>
      <c r="K1428" s="2"/>
      <c r="L1428" s="15"/>
      <c r="M1428" s="1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58"/>
      <c r="AF1428" s="58"/>
      <c r="AG1428" s="58"/>
      <c r="AH1428" s="58"/>
      <c r="AI1428" s="58"/>
      <c r="AJ1428" s="58"/>
      <c r="AK1428" s="58"/>
      <c r="AL1428"/>
      <c r="AM1428"/>
      <c r="AN1428"/>
    </row>
    <row r="1429" spans="2:40" ht="15.6" thickTop="1" thickBot="1">
      <c r="B1429" s="13"/>
      <c r="C1429" s="2"/>
      <c r="D1429" s="13"/>
      <c r="E1429" s="14"/>
      <c r="F1429" s="2"/>
      <c r="G1429" s="2"/>
      <c r="H1429" s="2"/>
      <c r="I1429" s="14"/>
      <c r="J1429" s="2"/>
      <c r="K1429" s="2"/>
      <c r="L1429" s="15"/>
      <c r="M1429" s="1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58"/>
      <c r="AF1429" s="58"/>
      <c r="AG1429" s="58"/>
      <c r="AH1429" s="58"/>
      <c r="AI1429" s="58"/>
      <c r="AJ1429" s="58"/>
      <c r="AK1429" s="58"/>
      <c r="AL1429"/>
      <c r="AM1429"/>
      <c r="AN1429"/>
    </row>
    <row r="1430" spans="2:40" ht="15.6" thickTop="1" thickBot="1">
      <c r="B1430" s="13"/>
      <c r="C1430" s="2"/>
      <c r="D1430" s="13"/>
      <c r="E1430" s="14"/>
      <c r="F1430" s="2"/>
      <c r="G1430" s="2"/>
      <c r="H1430" s="2"/>
      <c r="I1430" s="14"/>
      <c r="J1430" s="2"/>
      <c r="K1430" s="2"/>
      <c r="L1430" s="15"/>
      <c r="M1430" s="1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58"/>
      <c r="AF1430" s="58"/>
      <c r="AG1430" s="58"/>
      <c r="AH1430" s="58"/>
      <c r="AI1430" s="58"/>
      <c r="AJ1430" s="58"/>
      <c r="AK1430" s="58"/>
      <c r="AL1430"/>
      <c r="AM1430"/>
      <c r="AN1430"/>
    </row>
    <row r="1431" spans="2:40" ht="15.6" thickTop="1" thickBot="1">
      <c r="B1431" s="13"/>
      <c r="C1431" s="2"/>
      <c r="D1431" s="13"/>
      <c r="E1431" s="14"/>
      <c r="F1431" s="2"/>
      <c r="G1431" s="2"/>
      <c r="H1431" s="2"/>
      <c r="I1431" s="14"/>
      <c r="J1431" s="2"/>
      <c r="K1431" s="2"/>
      <c r="L1431" s="15"/>
      <c r="M1431" s="1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58"/>
      <c r="AF1431" s="58"/>
      <c r="AG1431" s="58"/>
      <c r="AH1431" s="58"/>
      <c r="AI1431" s="58"/>
      <c r="AJ1431" s="58"/>
      <c r="AK1431" s="58"/>
      <c r="AL1431"/>
      <c r="AM1431"/>
      <c r="AN1431"/>
    </row>
    <row r="1432" spans="2:40" ht="15.6" thickTop="1" thickBot="1">
      <c r="B1432" s="13"/>
      <c r="C1432" s="2"/>
      <c r="D1432" s="13"/>
      <c r="E1432" s="14"/>
      <c r="F1432" s="2"/>
      <c r="G1432" s="2"/>
      <c r="H1432" s="2"/>
      <c r="I1432" s="14"/>
      <c r="J1432" s="2"/>
      <c r="K1432" s="2"/>
      <c r="L1432" s="15"/>
      <c r="M1432" s="1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58"/>
      <c r="AF1432" s="58"/>
      <c r="AG1432" s="58"/>
      <c r="AH1432" s="58"/>
      <c r="AI1432" s="58"/>
      <c r="AJ1432" s="58"/>
      <c r="AK1432" s="58"/>
      <c r="AL1432"/>
      <c r="AM1432"/>
      <c r="AN1432"/>
    </row>
    <row r="1433" spans="2:40" ht="15.6" thickTop="1" thickBot="1">
      <c r="B1433" s="13"/>
      <c r="C1433" s="2"/>
      <c r="D1433" s="13"/>
      <c r="E1433" s="14"/>
      <c r="F1433" s="2"/>
      <c r="G1433" s="2"/>
      <c r="H1433" s="2"/>
      <c r="I1433" s="14"/>
      <c r="J1433" s="2"/>
      <c r="K1433" s="2"/>
      <c r="L1433" s="15"/>
      <c r="M1433" s="1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58"/>
      <c r="AF1433" s="58"/>
      <c r="AG1433" s="58"/>
      <c r="AH1433" s="58"/>
      <c r="AI1433" s="58"/>
      <c r="AJ1433" s="58"/>
      <c r="AK1433" s="58"/>
      <c r="AL1433"/>
      <c r="AM1433"/>
      <c r="AN1433"/>
    </row>
    <row r="1434" spans="2:40" ht="15.6" thickTop="1" thickBot="1">
      <c r="B1434" s="13"/>
      <c r="C1434" s="2"/>
      <c r="D1434" s="13"/>
      <c r="E1434" s="14"/>
      <c r="F1434" s="2"/>
      <c r="G1434" s="2"/>
      <c r="H1434" s="2"/>
      <c r="I1434" s="14"/>
      <c r="J1434" s="2"/>
      <c r="K1434" s="2"/>
      <c r="L1434" s="15"/>
      <c r="M1434" s="1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58"/>
      <c r="AF1434" s="58"/>
      <c r="AG1434" s="58"/>
      <c r="AH1434" s="58"/>
      <c r="AI1434" s="58"/>
      <c r="AJ1434" s="58"/>
      <c r="AK1434" s="58"/>
      <c r="AL1434"/>
      <c r="AM1434"/>
      <c r="AN1434"/>
    </row>
    <row r="1435" spans="2:40" ht="15.6" thickTop="1" thickBot="1">
      <c r="B1435" s="13"/>
      <c r="C1435" s="2"/>
      <c r="D1435" s="13"/>
      <c r="E1435" s="14"/>
      <c r="F1435" s="2"/>
      <c r="G1435" s="2"/>
      <c r="H1435" s="2"/>
      <c r="I1435" s="14"/>
      <c r="J1435" s="2"/>
      <c r="K1435" s="2"/>
      <c r="L1435" s="15"/>
      <c r="M1435" s="1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58"/>
      <c r="AF1435" s="58"/>
      <c r="AG1435" s="58"/>
      <c r="AH1435" s="58"/>
      <c r="AI1435" s="58"/>
      <c r="AJ1435" s="58"/>
      <c r="AK1435" s="58"/>
      <c r="AL1435"/>
      <c r="AM1435"/>
      <c r="AN1435"/>
    </row>
    <row r="1436" spans="2:40" ht="15.6" thickTop="1" thickBot="1">
      <c r="B1436" s="13"/>
      <c r="C1436" s="2"/>
      <c r="D1436" s="13"/>
      <c r="E1436" s="14"/>
      <c r="F1436" s="2"/>
      <c r="G1436" s="2"/>
      <c r="H1436" s="2"/>
      <c r="I1436" s="14"/>
      <c r="J1436" s="2"/>
      <c r="K1436" s="2"/>
      <c r="L1436" s="15"/>
      <c r="M1436" s="1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58"/>
      <c r="AF1436" s="58"/>
      <c r="AG1436" s="58"/>
      <c r="AH1436" s="58"/>
      <c r="AI1436" s="58"/>
      <c r="AJ1436" s="58"/>
      <c r="AK1436" s="58"/>
      <c r="AL1436"/>
      <c r="AM1436"/>
      <c r="AN1436"/>
    </row>
    <row r="1437" spans="2:40" ht="15.6" thickTop="1" thickBot="1">
      <c r="B1437" s="13"/>
      <c r="C1437" s="2"/>
      <c r="D1437" s="13"/>
      <c r="E1437" s="14"/>
      <c r="F1437" s="2"/>
      <c r="G1437" s="2"/>
      <c r="H1437" s="2"/>
      <c r="I1437" s="14"/>
      <c r="J1437" s="2"/>
      <c r="K1437" s="2"/>
      <c r="L1437" s="15"/>
      <c r="M1437" s="1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58"/>
      <c r="AF1437" s="58"/>
      <c r="AG1437" s="58"/>
      <c r="AH1437" s="58"/>
      <c r="AI1437" s="58"/>
      <c r="AJ1437" s="58"/>
      <c r="AK1437" s="58"/>
      <c r="AL1437"/>
      <c r="AM1437"/>
      <c r="AN1437"/>
    </row>
    <row r="1438" spans="2:40" ht="15.6" thickTop="1" thickBot="1">
      <c r="B1438" s="13"/>
      <c r="C1438" s="2"/>
      <c r="D1438" s="13"/>
      <c r="E1438" s="14"/>
      <c r="F1438" s="2"/>
      <c r="G1438" s="2"/>
      <c r="H1438" s="2"/>
      <c r="I1438" s="14"/>
      <c r="J1438" s="2"/>
      <c r="K1438" s="2"/>
      <c r="L1438" s="15"/>
      <c r="M1438" s="1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58"/>
      <c r="AF1438" s="58"/>
      <c r="AG1438" s="58"/>
      <c r="AH1438" s="58"/>
      <c r="AI1438" s="58"/>
      <c r="AJ1438" s="58"/>
      <c r="AK1438" s="58"/>
      <c r="AL1438"/>
      <c r="AM1438"/>
      <c r="AN1438"/>
    </row>
    <row r="1439" spans="2:40" ht="15.6" thickTop="1" thickBot="1">
      <c r="B1439" s="13"/>
      <c r="C1439" s="2"/>
      <c r="D1439" s="13"/>
      <c r="E1439" s="14"/>
      <c r="F1439" s="2"/>
      <c r="G1439" s="2"/>
      <c r="H1439" s="2"/>
      <c r="I1439" s="14"/>
      <c r="J1439" s="2"/>
      <c r="K1439" s="2"/>
      <c r="L1439" s="15"/>
      <c r="M1439" s="1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58"/>
      <c r="AF1439" s="58"/>
      <c r="AG1439" s="58"/>
      <c r="AH1439" s="58"/>
      <c r="AI1439" s="58"/>
      <c r="AJ1439" s="58"/>
      <c r="AK1439" s="58"/>
      <c r="AL1439"/>
      <c r="AM1439"/>
      <c r="AN1439"/>
    </row>
    <row r="1440" spans="2:40" ht="15.6" thickTop="1" thickBot="1">
      <c r="B1440" s="13"/>
      <c r="C1440" s="2"/>
      <c r="D1440" s="13"/>
      <c r="E1440" s="14"/>
      <c r="F1440" s="2"/>
      <c r="G1440" s="2"/>
      <c r="H1440" s="2"/>
      <c r="I1440" s="14"/>
      <c r="J1440" s="2"/>
      <c r="K1440" s="2"/>
      <c r="L1440" s="15"/>
      <c r="M1440" s="1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58"/>
      <c r="AF1440" s="58"/>
      <c r="AG1440" s="58"/>
      <c r="AH1440" s="58"/>
      <c r="AI1440" s="58"/>
      <c r="AJ1440" s="58"/>
      <c r="AK1440" s="58"/>
      <c r="AL1440"/>
      <c r="AM1440"/>
      <c r="AN1440"/>
    </row>
    <row r="1441" spans="2:40" ht="15.6" thickTop="1" thickBot="1">
      <c r="B1441" s="13"/>
      <c r="C1441" s="2"/>
      <c r="D1441" s="13"/>
      <c r="E1441" s="14"/>
      <c r="F1441" s="2"/>
      <c r="G1441" s="2"/>
      <c r="H1441" s="2"/>
      <c r="I1441" s="14"/>
      <c r="J1441" s="2"/>
      <c r="K1441" s="2"/>
      <c r="L1441" s="15"/>
      <c r="M1441" s="1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58"/>
      <c r="AF1441" s="58"/>
      <c r="AG1441" s="58"/>
      <c r="AH1441" s="58"/>
      <c r="AI1441" s="58"/>
      <c r="AJ1441" s="58"/>
      <c r="AK1441" s="58"/>
      <c r="AL1441"/>
      <c r="AM1441"/>
      <c r="AN1441"/>
    </row>
    <row r="1442" spans="2:40" ht="15.6" thickTop="1" thickBot="1">
      <c r="B1442" s="13"/>
      <c r="C1442" s="2"/>
      <c r="D1442" s="13"/>
      <c r="E1442" s="14"/>
      <c r="F1442" s="2"/>
      <c r="G1442" s="2"/>
      <c r="H1442" s="2"/>
      <c r="I1442" s="14"/>
      <c r="J1442" s="2"/>
      <c r="K1442" s="2"/>
      <c r="L1442" s="15"/>
      <c r="M1442" s="1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58"/>
      <c r="AF1442" s="58"/>
      <c r="AG1442" s="58"/>
      <c r="AH1442" s="58"/>
      <c r="AI1442" s="58"/>
      <c r="AJ1442" s="58"/>
      <c r="AK1442" s="58"/>
      <c r="AL1442"/>
      <c r="AM1442"/>
      <c r="AN1442"/>
    </row>
    <row r="1443" spans="2:40" ht="15.6" thickTop="1" thickBot="1">
      <c r="B1443" s="13"/>
      <c r="C1443" s="2"/>
      <c r="D1443" s="13"/>
      <c r="E1443" s="14"/>
      <c r="F1443" s="2"/>
      <c r="G1443" s="2"/>
      <c r="H1443" s="2"/>
      <c r="I1443" s="14"/>
      <c r="J1443" s="2"/>
      <c r="K1443" s="2"/>
      <c r="L1443" s="15"/>
      <c r="M1443" s="1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58"/>
      <c r="AF1443" s="58"/>
      <c r="AG1443" s="58"/>
      <c r="AH1443" s="58"/>
      <c r="AI1443" s="58"/>
      <c r="AJ1443" s="58"/>
      <c r="AK1443" s="58"/>
      <c r="AL1443"/>
      <c r="AM1443"/>
      <c r="AN1443"/>
    </row>
    <row r="1444" spans="2:40" ht="15.6" thickTop="1" thickBot="1">
      <c r="B1444" s="13"/>
      <c r="C1444" s="2"/>
      <c r="D1444" s="13"/>
      <c r="E1444" s="14"/>
      <c r="F1444" s="2"/>
      <c r="G1444" s="2"/>
      <c r="H1444" s="2"/>
      <c r="I1444" s="14"/>
      <c r="J1444" s="2"/>
      <c r="K1444" s="2"/>
      <c r="L1444" s="15"/>
      <c r="M1444" s="1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58"/>
      <c r="AF1444" s="58"/>
      <c r="AG1444" s="58"/>
      <c r="AH1444" s="58"/>
      <c r="AI1444" s="58"/>
      <c r="AJ1444" s="58"/>
      <c r="AK1444" s="58"/>
      <c r="AL1444"/>
      <c r="AM1444"/>
      <c r="AN1444"/>
    </row>
    <row r="1445" spans="2:40" ht="15.6" thickTop="1" thickBot="1">
      <c r="B1445" s="13"/>
      <c r="C1445" s="2"/>
      <c r="D1445" s="13"/>
      <c r="E1445" s="14"/>
      <c r="F1445" s="2"/>
      <c r="G1445" s="2"/>
      <c r="H1445" s="2"/>
      <c r="I1445" s="14"/>
      <c r="J1445" s="2"/>
      <c r="K1445" s="2"/>
      <c r="L1445" s="15"/>
      <c r="M1445" s="1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58"/>
      <c r="AF1445" s="58"/>
      <c r="AG1445" s="58"/>
      <c r="AH1445" s="58"/>
      <c r="AI1445" s="58"/>
      <c r="AJ1445" s="58"/>
      <c r="AK1445" s="58"/>
      <c r="AL1445"/>
      <c r="AM1445"/>
      <c r="AN1445"/>
    </row>
    <row r="1446" spans="2:40" ht="15.6" thickTop="1" thickBot="1">
      <c r="B1446" s="13"/>
      <c r="C1446" s="2"/>
      <c r="D1446" s="13"/>
      <c r="E1446" s="14"/>
      <c r="F1446" s="2"/>
      <c r="G1446" s="2"/>
      <c r="H1446" s="2"/>
      <c r="I1446" s="14"/>
      <c r="J1446" s="2"/>
      <c r="K1446" s="2"/>
      <c r="L1446" s="15"/>
      <c r="M1446" s="1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58"/>
      <c r="AF1446" s="58"/>
      <c r="AG1446" s="58"/>
      <c r="AH1446" s="58"/>
      <c r="AI1446" s="58"/>
      <c r="AJ1446" s="58"/>
      <c r="AK1446" s="58"/>
      <c r="AL1446"/>
      <c r="AM1446"/>
      <c r="AN1446"/>
    </row>
    <row r="1447" spans="2:40" ht="15.6" thickTop="1" thickBot="1">
      <c r="B1447" s="13"/>
      <c r="C1447" s="2"/>
      <c r="D1447" s="13"/>
      <c r="E1447" s="14"/>
      <c r="F1447" s="2"/>
      <c r="G1447" s="2"/>
      <c r="H1447" s="2"/>
      <c r="I1447" s="14"/>
      <c r="J1447" s="2"/>
      <c r="K1447" s="2"/>
      <c r="L1447" s="15"/>
      <c r="M1447" s="1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58"/>
      <c r="AF1447" s="58"/>
      <c r="AG1447" s="58"/>
      <c r="AH1447" s="58"/>
      <c r="AI1447" s="58"/>
      <c r="AJ1447" s="58"/>
      <c r="AK1447" s="58"/>
      <c r="AL1447"/>
      <c r="AM1447"/>
      <c r="AN1447"/>
    </row>
    <row r="1448" spans="2:40" ht="15.6" thickTop="1" thickBot="1">
      <c r="B1448" s="13"/>
      <c r="C1448" s="2"/>
      <c r="D1448" s="13"/>
      <c r="E1448" s="14"/>
      <c r="F1448" s="2"/>
      <c r="G1448" s="2"/>
      <c r="H1448" s="2"/>
      <c r="I1448" s="14"/>
      <c r="J1448" s="2"/>
      <c r="K1448" s="2"/>
      <c r="L1448" s="15"/>
      <c r="M1448" s="1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58"/>
      <c r="AF1448" s="58"/>
      <c r="AG1448" s="58"/>
      <c r="AH1448" s="58"/>
      <c r="AI1448" s="58"/>
      <c r="AJ1448" s="58"/>
      <c r="AK1448" s="58"/>
      <c r="AL1448"/>
      <c r="AM1448"/>
      <c r="AN1448"/>
    </row>
    <row r="1449" spans="2:40" ht="15.6" thickTop="1" thickBot="1">
      <c r="B1449" s="13"/>
      <c r="C1449" s="2"/>
      <c r="D1449" s="13"/>
      <c r="E1449" s="14"/>
      <c r="F1449" s="2"/>
      <c r="G1449" s="2"/>
      <c r="H1449" s="2"/>
      <c r="I1449" s="14"/>
      <c r="J1449" s="2"/>
      <c r="K1449" s="2"/>
      <c r="L1449" s="15"/>
      <c r="M1449" s="1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58"/>
      <c r="AF1449" s="58"/>
      <c r="AG1449" s="58"/>
      <c r="AH1449" s="58"/>
      <c r="AI1449" s="58"/>
      <c r="AJ1449" s="58"/>
      <c r="AK1449" s="58"/>
      <c r="AL1449"/>
      <c r="AM1449"/>
      <c r="AN1449"/>
    </row>
    <row r="1450" spans="2:40" ht="15.6" thickTop="1" thickBot="1">
      <c r="B1450" s="13"/>
      <c r="C1450" s="2"/>
      <c r="D1450" s="13"/>
      <c r="E1450" s="14"/>
      <c r="F1450" s="2"/>
      <c r="G1450" s="2"/>
      <c r="H1450" s="2"/>
      <c r="I1450" s="14"/>
      <c r="J1450" s="2"/>
      <c r="K1450" s="2"/>
      <c r="L1450" s="15"/>
      <c r="M1450" s="1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58"/>
      <c r="AF1450" s="58"/>
      <c r="AG1450" s="58"/>
      <c r="AH1450" s="58"/>
      <c r="AI1450" s="58"/>
      <c r="AJ1450" s="58"/>
      <c r="AK1450" s="58"/>
      <c r="AL1450"/>
      <c r="AM1450"/>
      <c r="AN1450"/>
    </row>
    <row r="1451" spans="2:40" ht="15.6" thickTop="1" thickBot="1">
      <c r="B1451" s="13"/>
      <c r="C1451" s="2"/>
      <c r="D1451" s="13"/>
      <c r="E1451" s="14"/>
      <c r="F1451" s="2"/>
      <c r="G1451" s="2"/>
      <c r="H1451" s="2"/>
      <c r="I1451" s="14"/>
      <c r="J1451" s="2"/>
      <c r="K1451" s="2"/>
      <c r="L1451" s="15"/>
      <c r="M1451" s="1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58"/>
      <c r="AF1451" s="58"/>
      <c r="AG1451" s="58"/>
      <c r="AH1451" s="58"/>
      <c r="AI1451" s="58"/>
      <c r="AJ1451" s="58"/>
      <c r="AK1451" s="58"/>
      <c r="AL1451"/>
      <c r="AM1451"/>
      <c r="AN1451"/>
    </row>
    <row r="1452" spans="2:40" ht="15.6" thickTop="1" thickBot="1">
      <c r="B1452" s="13"/>
      <c r="C1452" s="2"/>
      <c r="D1452" s="13"/>
      <c r="E1452" s="14"/>
      <c r="F1452" s="2"/>
      <c r="G1452" s="2"/>
      <c r="H1452" s="2"/>
      <c r="I1452" s="14"/>
      <c r="J1452" s="2"/>
      <c r="K1452" s="2"/>
      <c r="L1452" s="15"/>
      <c r="M1452" s="1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58"/>
      <c r="AF1452" s="58"/>
      <c r="AG1452" s="58"/>
      <c r="AH1452" s="58"/>
      <c r="AI1452" s="58"/>
      <c r="AJ1452" s="58"/>
      <c r="AK1452" s="58"/>
      <c r="AL1452"/>
      <c r="AM1452"/>
      <c r="AN1452"/>
    </row>
    <row r="1453" spans="2:40" ht="15.6" thickTop="1" thickBot="1">
      <c r="B1453" s="13"/>
      <c r="C1453" s="2"/>
      <c r="D1453" s="13"/>
      <c r="E1453" s="14"/>
      <c r="F1453" s="2"/>
      <c r="G1453" s="2"/>
      <c r="H1453" s="2"/>
      <c r="I1453" s="14"/>
      <c r="J1453" s="2"/>
      <c r="K1453" s="2"/>
      <c r="L1453" s="15"/>
      <c r="M1453" s="1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58"/>
      <c r="AF1453" s="58"/>
      <c r="AG1453" s="58"/>
      <c r="AH1453" s="58"/>
      <c r="AI1453" s="58"/>
      <c r="AJ1453" s="58"/>
      <c r="AK1453" s="58"/>
      <c r="AL1453"/>
      <c r="AM1453"/>
      <c r="AN1453"/>
    </row>
    <row r="1454" spans="2:40" ht="15.6" thickTop="1" thickBot="1">
      <c r="B1454" s="13"/>
      <c r="C1454" s="2"/>
      <c r="D1454" s="13"/>
      <c r="E1454" s="14"/>
      <c r="F1454" s="2"/>
      <c r="G1454" s="2"/>
      <c r="H1454" s="2"/>
      <c r="I1454" s="14"/>
      <c r="J1454" s="2"/>
      <c r="K1454" s="2"/>
      <c r="L1454" s="15"/>
      <c r="M1454" s="1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58"/>
      <c r="AF1454" s="58"/>
      <c r="AG1454" s="58"/>
      <c r="AH1454" s="58"/>
      <c r="AI1454" s="58"/>
      <c r="AJ1454" s="58"/>
      <c r="AK1454" s="58"/>
      <c r="AL1454"/>
      <c r="AM1454"/>
      <c r="AN1454"/>
    </row>
    <row r="1455" spans="2:40" ht="15.6" thickTop="1" thickBot="1">
      <c r="B1455" s="13"/>
      <c r="C1455" s="2"/>
      <c r="D1455" s="13"/>
      <c r="E1455" s="14"/>
      <c r="F1455" s="2"/>
      <c r="G1455" s="2"/>
      <c r="H1455" s="2"/>
      <c r="I1455" s="14"/>
      <c r="J1455" s="2"/>
      <c r="K1455" s="2"/>
      <c r="L1455" s="15"/>
      <c r="M1455" s="1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58"/>
      <c r="AF1455" s="58"/>
      <c r="AG1455" s="58"/>
      <c r="AH1455" s="58"/>
      <c r="AI1455" s="58"/>
      <c r="AJ1455" s="58"/>
      <c r="AK1455" s="58"/>
      <c r="AL1455"/>
      <c r="AM1455"/>
      <c r="AN1455"/>
    </row>
    <row r="1456" spans="2:40" ht="15.6" thickTop="1" thickBot="1">
      <c r="B1456" s="13"/>
      <c r="C1456" s="2"/>
      <c r="D1456" s="13"/>
      <c r="E1456" s="14"/>
      <c r="F1456" s="2"/>
      <c r="G1456" s="2"/>
      <c r="H1456" s="2"/>
      <c r="I1456" s="14"/>
      <c r="J1456" s="2"/>
      <c r="K1456" s="2"/>
      <c r="L1456" s="15"/>
      <c r="M1456" s="1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58"/>
      <c r="AF1456" s="58"/>
      <c r="AG1456" s="58"/>
      <c r="AH1456" s="58"/>
      <c r="AI1456" s="58"/>
      <c r="AJ1456" s="58"/>
      <c r="AK1456" s="58"/>
      <c r="AL1456"/>
      <c r="AM1456"/>
      <c r="AN1456"/>
    </row>
    <row r="1457" spans="2:40" ht="15.6" thickTop="1" thickBot="1">
      <c r="B1457" s="13"/>
      <c r="C1457" s="2"/>
      <c r="D1457" s="13"/>
      <c r="E1457" s="14"/>
      <c r="F1457" s="2"/>
      <c r="G1457" s="2"/>
      <c r="H1457" s="2"/>
      <c r="I1457" s="14"/>
      <c r="J1457" s="2"/>
      <c r="K1457" s="2"/>
      <c r="L1457" s="15"/>
      <c r="M1457" s="1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58"/>
      <c r="AF1457" s="58"/>
      <c r="AG1457" s="58"/>
      <c r="AH1457" s="58"/>
      <c r="AI1457" s="58"/>
      <c r="AJ1457" s="58"/>
      <c r="AK1457" s="58"/>
      <c r="AL1457"/>
      <c r="AM1457"/>
      <c r="AN1457"/>
    </row>
    <row r="1458" spans="2:40" ht="15.6" thickTop="1" thickBot="1">
      <c r="B1458" s="13"/>
      <c r="C1458" s="2"/>
      <c r="D1458" s="13"/>
      <c r="E1458" s="14"/>
      <c r="F1458" s="2"/>
      <c r="G1458" s="2"/>
      <c r="H1458" s="2"/>
      <c r="I1458" s="14"/>
      <c r="J1458" s="2"/>
      <c r="K1458" s="2"/>
      <c r="L1458" s="15"/>
      <c r="M1458" s="1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58"/>
      <c r="AF1458" s="58"/>
      <c r="AG1458" s="58"/>
      <c r="AH1458" s="58"/>
      <c r="AI1458" s="58"/>
      <c r="AJ1458" s="58"/>
      <c r="AK1458" s="58"/>
      <c r="AL1458"/>
      <c r="AM1458"/>
      <c r="AN1458"/>
    </row>
    <row r="1459" spans="2:40" ht="15.6" thickTop="1" thickBot="1">
      <c r="B1459" s="13"/>
      <c r="C1459" s="2"/>
      <c r="D1459" s="13"/>
      <c r="E1459" s="14"/>
      <c r="F1459" s="2"/>
      <c r="G1459" s="2"/>
      <c r="H1459" s="2"/>
      <c r="I1459" s="14"/>
      <c r="J1459" s="2"/>
      <c r="K1459" s="2"/>
      <c r="L1459" s="15"/>
      <c r="M1459" s="1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58"/>
      <c r="AF1459" s="58"/>
      <c r="AG1459" s="58"/>
      <c r="AH1459" s="58"/>
      <c r="AI1459" s="58"/>
      <c r="AJ1459" s="58"/>
      <c r="AK1459" s="58"/>
      <c r="AL1459"/>
      <c r="AM1459"/>
      <c r="AN1459"/>
    </row>
    <row r="1460" spans="2:40" ht="15.6" thickTop="1" thickBot="1">
      <c r="B1460" s="13"/>
      <c r="C1460" s="2"/>
      <c r="D1460" s="13"/>
      <c r="E1460" s="14"/>
      <c r="F1460" s="2"/>
      <c r="G1460" s="2"/>
      <c r="H1460" s="2"/>
      <c r="I1460" s="14"/>
      <c r="J1460" s="2"/>
      <c r="K1460" s="2"/>
      <c r="L1460" s="15"/>
      <c r="M1460" s="1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58"/>
      <c r="AF1460" s="58"/>
      <c r="AG1460" s="58"/>
      <c r="AH1460" s="58"/>
      <c r="AI1460" s="58"/>
      <c r="AJ1460" s="58"/>
      <c r="AK1460" s="58"/>
      <c r="AL1460"/>
      <c r="AM1460"/>
      <c r="AN1460"/>
    </row>
    <row r="1461" spans="2:40" ht="15.6" thickTop="1" thickBot="1">
      <c r="B1461" s="13"/>
      <c r="C1461" s="2"/>
      <c r="D1461" s="13"/>
      <c r="E1461" s="14"/>
      <c r="F1461" s="2"/>
      <c r="G1461" s="2"/>
      <c r="H1461" s="2"/>
      <c r="I1461" s="14"/>
      <c r="J1461" s="2"/>
      <c r="K1461" s="2"/>
      <c r="L1461" s="15"/>
      <c r="M1461" s="1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58"/>
      <c r="AF1461" s="58"/>
      <c r="AG1461" s="58"/>
      <c r="AH1461" s="58"/>
      <c r="AI1461" s="58"/>
      <c r="AJ1461" s="58"/>
      <c r="AK1461" s="58"/>
      <c r="AL1461"/>
      <c r="AM1461"/>
      <c r="AN1461"/>
    </row>
    <row r="1462" spans="2:40" ht="15.6" thickTop="1" thickBot="1">
      <c r="B1462" s="13"/>
      <c r="C1462" s="2"/>
      <c r="D1462" s="13"/>
      <c r="E1462" s="14"/>
      <c r="F1462" s="2"/>
      <c r="G1462" s="2"/>
      <c r="H1462" s="2"/>
      <c r="I1462" s="14"/>
      <c r="J1462" s="2"/>
      <c r="K1462" s="2"/>
      <c r="L1462" s="15"/>
      <c r="M1462" s="1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58"/>
      <c r="AF1462" s="58"/>
      <c r="AG1462" s="58"/>
      <c r="AH1462" s="58"/>
      <c r="AI1462" s="58"/>
      <c r="AJ1462" s="58"/>
      <c r="AK1462" s="58"/>
      <c r="AL1462"/>
      <c r="AM1462"/>
      <c r="AN1462"/>
    </row>
    <row r="1463" spans="2:40" ht="15.6" thickTop="1" thickBot="1">
      <c r="B1463" s="13"/>
      <c r="C1463" s="2"/>
      <c r="D1463" s="13"/>
      <c r="E1463" s="14"/>
      <c r="F1463" s="2"/>
      <c r="G1463" s="2"/>
      <c r="H1463" s="2"/>
      <c r="I1463" s="14"/>
      <c r="J1463" s="2"/>
      <c r="K1463" s="2"/>
      <c r="L1463" s="15"/>
      <c r="M1463" s="1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59"/>
      <c r="AF1463" s="59"/>
      <c r="AG1463" s="59"/>
      <c r="AH1463" s="59"/>
      <c r="AI1463" s="59"/>
      <c r="AJ1463" s="59"/>
      <c r="AK1463" s="59"/>
      <c r="AL1463"/>
      <c r="AM1463"/>
      <c r="AN1463"/>
    </row>
    <row r="1464" spans="2:40" ht="15.6" thickTop="1" thickBot="1">
      <c r="B1464" s="13"/>
      <c r="C1464" s="2"/>
      <c r="D1464" s="13"/>
      <c r="E1464" s="14"/>
      <c r="F1464" s="2"/>
      <c r="G1464" s="2"/>
      <c r="H1464" s="2"/>
      <c r="I1464" s="14"/>
      <c r="J1464" s="2"/>
      <c r="K1464" s="2"/>
      <c r="L1464" s="15"/>
      <c r="M1464" s="1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58"/>
      <c r="AF1464" s="58"/>
      <c r="AG1464" s="58"/>
      <c r="AH1464" s="58"/>
      <c r="AI1464" s="58"/>
      <c r="AJ1464" s="58"/>
      <c r="AK1464" s="58"/>
      <c r="AL1464"/>
      <c r="AM1464"/>
      <c r="AN1464"/>
    </row>
    <row r="1465" spans="2:40" ht="15.6" thickTop="1" thickBot="1">
      <c r="B1465" s="13"/>
      <c r="C1465" s="2"/>
      <c r="D1465" s="13"/>
      <c r="E1465" s="14"/>
      <c r="F1465" s="2"/>
      <c r="G1465" s="2"/>
      <c r="H1465" s="2"/>
      <c r="I1465" s="14"/>
      <c r="J1465" s="2"/>
      <c r="K1465" s="2"/>
      <c r="L1465" s="15"/>
      <c r="M1465" s="1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59"/>
      <c r="AF1465" s="59"/>
      <c r="AG1465" s="59"/>
      <c r="AH1465" s="59"/>
      <c r="AI1465" s="59"/>
      <c r="AJ1465" s="59"/>
      <c r="AK1465" s="59"/>
      <c r="AL1465"/>
      <c r="AM1465"/>
      <c r="AN1465"/>
    </row>
    <row r="1466" spans="2:40" ht="15.6" thickTop="1" thickBot="1">
      <c r="B1466" s="13"/>
      <c r="C1466" s="2"/>
      <c r="D1466" s="13"/>
      <c r="E1466" s="14"/>
      <c r="F1466" s="2"/>
      <c r="G1466" s="2"/>
      <c r="H1466" s="2"/>
      <c r="I1466" s="14"/>
      <c r="J1466" s="2"/>
      <c r="K1466" s="2"/>
      <c r="L1466" s="15"/>
      <c r="M1466" s="1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58"/>
      <c r="AF1466" s="58"/>
      <c r="AG1466" s="58"/>
      <c r="AH1466" s="58"/>
      <c r="AI1466" s="58"/>
      <c r="AJ1466" s="58"/>
      <c r="AK1466" s="58"/>
      <c r="AL1466"/>
      <c r="AM1466"/>
      <c r="AN1466"/>
    </row>
    <row r="1467" spans="2:40" ht="15.6" thickTop="1" thickBot="1">
      <c r="B1467" s="13"/>
      <c r="C1467" s="2"/>
      <c r="D1467" s="13"/>
      <c r="E1467" s="14"/>
      <c r="F1467" s="2"/>
      <c r="G1467" s="2"/>
      <c r="H1467" s="2"/>
      <c r="I1467" s="14"/>
      <c r="J1467" s="2"/>
      <c r="K1467" s="2"/>
      <c r="L1467" s="15"/>
      <c r="M1467" s="1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58"/>
      <c r="AF1467" s="58"/>
      <c r="AG1467" s="58"/>
      <c r="AH1467" s="58"/>
      <c r="AI1467" s="58"/>
      <c r="AJ1467" s="58"/>
      <c r="AK1467" s="58"/>
      <c r="AL1467"/>
      <c r="AM1467"/>
      <c r="AN1467"/>
    </row>
    <row r="1468" spans="2:40" ht="15.6" thickTop="1" thickBot="1">
      <c r="B1468" s="13"/>
      <c r="C1468" s="2"/>
      <c r="D1468" s="13"/>
      <c r="E1468" s="14"/>
      <c r="F1468" s="2"/>
      <c r="G1468" s="2"/>
      <c r="H1468" s="2"/>
      <c r="I1468" s="14"/>
      <c r="J1468" s="2"/>
      <c r="K1468" s="2"/>
      <c r="L1468" s="15"/>
      <c r="M1468" s="1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58"/>
      <c r="AF1468" s="58"/>
      <c r="AG1468" s="58"/>
      <c r="AH1468" s="58"/>
      <c r="AI1468" s="58"/>
      <c r="AJ1468" s="58"/>
      <c r="AK1468" s="58"/>
      <c r="AL1468"/>
      <c r="AM1468"/>
      <c r="AN1468"/>
    </row>
    <row r="1469" spans="2:40" ht="15.6" thickTop="1" thickBot="1">
      <c r="B1469" s="13"/>
      <c r="C1469" s="2"/>
      <c r="D1469" s="13"/>
      <c r="E1469" s="14"/>
      <c r="F1469" s="2"/>
      <c r="G1469" s="2"/>
      <c r="H1469" s="2"/>
      <c r="I1469" s="14"/>
      <c r="J1469" s="2"/>
      <c r="K1469" s="2"/>
      <c r="L1469" s="15"/>
      <c r="M1469" s="1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58"/>
      <c r="AF1469" s="58"/>
      <c r="AG1469" s="58"/>
      <c r="AH1469" s="58"/>
      <c r="AI1469" s="58"/>
      <c r="AJ1469" s="58"/>
      <c r="AK1469" s="58"/>
      <c r="AL1469"/>
      <c r="AM1469"/>
      <c r="AN1469"/>
    </row>
    <row r="1470" spans="2:40" ht="15.6" thickTop="1" thickBot="1">
      <c r="B1470" s="13"/>
      <c r="C1470" s="2"/>
      <c r="D1470" s="13"/>
      <c r="E1470" s="14"/>
      <c r="F1470" s="2"/>
      <c r="G1470" s="2"/>
      <c r="H1470" s="2"/>
      <c r="I1470" s="14"/>
      <c r="J1470" s="2"/>
      <c r="K1470" s="2"/>
      <c r="L1470" s="15"/>
      <c r="M1470" s="1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58"/>
      <c r="AF1470" s="58"/>
      <c r="AG1470" s="58"/>
      <c r="AH1470" s="58"/>
      <c r="AI1470" s="58"/>
      <c r="AJ1470" s="58"/>
      <c r="AK1470" s="58"/>
      <c r="AL1470"/>
      <c r="AM1470"/>
      <c r="AN1470"/>
    </row>
    <row r="1471" spans="2:40" ht="15.6" thickTop="1" thickBot="1">
      <c r="B1471" s="13"/>
      <c r="C1471" s="2"/>
      <c r="D1471" s="13"/>
      <c r="E1471" s="14"/>
      <c r="F1471" s="2"/>
      <c r="G1471" s="2"/>
      <c r="H1471" s="2"/>
      <c r="I1471" s="14"/>
      <c r="J1471" s="2"/>
      <c r="K1471" s="2"/>
      <c r="L1471" s="15"/>
      <c r="M1471" s="1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58"/>
      <c r="AF1471" s="58"/>
      <c r="AG1471" s="58"/>
      <c r="AH1471" s="58"/>
      <c r="AI1471" s="58"/>
      <c r="AJ1471" s="58"/>
      <c r="AK1471" s="58"/>
      <c r="AL1471"/>
      <c r="AM1471"/>
      <c r="AN1471"/>
    </row>
    <row r="1472" spans="2:40" ht="15.6" thickTop="1" thickBot="1">
      <c r="B1472" s="13"/>
      <c r="C1472" s="2"/>
      <c r="D1472" s="13"/>
      <c r="E1472" s="14"/>
      <c r="F1472" s="2"/>
      <c r="G1472" s="2"/>
      <c r="H1472" s="2"/>
      <c r="I1472" s="14"/>
      <c r="J1472" s="2"/>
      <c r="K1472" s="2"/>
      <c r="L1472" s="15"/>
      <c r="M1472" s="1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59"/>
      <c r="AF1472" s="59"/>
      <c r="AG1472" s="59"/>
      <c r="AH1472" s="59"/>
      <c r="AI1472" s="59"/>
      <c r="AJ1472" s="59"/>
      <c r="AK1472" s="59"/>
      <c r="AL1472"/>
      <c r="AM1472"/>
      <c r="AN1472"/>
    </row>
    <row r="1473" spans="2:40" ht="15.6" thickTop="1" thickBot="1">
      <c r="B1473" s="13"/>
      <c r="C1473" s="2"/>
      <c r="D1473" s="13"/>
      <c r="E1473" s="14"/>
      <c r="F1473" s="2"/>
      <c r="G1473" s="2"/>
      <c r="H1473" s="2"/>
      <c r="I1473" s="14"/>
      <c r="J1473" s="2"/>
      <c r="K1473" s="2"/>
      <c r="L1473" s="15"/>
      <c r="M1473" s="1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58"/>
      <c r="AF1473" s="58"/>
      <c r="AG1473" s="58"/>
      <c r="AH1473" s="58"/>
      <c r="AI1473" s="58"/>
      <c r="AJ1473" s="58"/>
      <c r="AK1473" s="58"/>
      <c r="AL1473"/>
      <c r="AM1473"/>
      <c r="AN1473"/>
    </row>
    <row r="1474" spans="2:40" ht="15.6" thickTop="1" thickBot="1">
      <c r="B1474" s="13"/>
      <c r="C1474" s="2"/>
      <c r="D1474" s="13"/>
      <c r="E1474" s="14"/>
      <c r="F1474" s="2"/>
      <c r="G1474" s="2"/>
      <c r="H1474" s="2"/>
      <c r="I1474" s="14"/>
      <c r="J1474" s="2"/>
      <c r="K1474" s="2"/>
      <c r="L1474" s="15"/>
      <c r="M1474" s="1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58"/>
      <c r="AF1474" s="58"/>
      <c r="AG1474" s="58"/>
      <c r="AH1474" s="58"/>
      <c r="AI1474" s="58"/>
      <c r="AJ1474" s="58"/>
      <c r="AK1474" s="58"/>
      <c r="AL1474"/>
      <c r="AM1474"/>
      <c r="AN1474"/>
    </row>
    <row r="1475" spans="2:40" ht="15.6" thickTop="1" thickBot="1">
      <c r="B1475" s="13"/>
      <c r="C1475" s="2"/>
      <c r="D1475" s="13"/>
      <c r="E1475" s="14"/>
      <c r="F1475" s="2"/>
      <c r="G1475" s="2"/>
      <c r="H1475" s="2"/>
      <c r="I1475" s="14"/>
      <c r="J1475" s="2"/>
      <c r="K1475" s="2"/>
      <c r="L1475" s="15"/>
      <c r="M1475" s="1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58"/>
      <c r="AF1475" s="58"/>
      <c r="AG1475" s="58"/>
      <c r="AH1475" s="58"/>
      <c r="AI1475" s="58"/>
      <c r="AJ1475" s="58"/>
      <c r="AK1475" s="58"/>
      <c r="AL1475"/>
      <c r="AM1475"/>
      <c r="AN1475"/>
    </row>
    <row r="1476" spans="2:40" ht="15.6" thickTop="1" thickBot="1">
      <c r="B1476" s="13"/>
      <c r="C1476" s="2"/>
      <c r="D1476" s="13"/>
      <c r="E1476" s="14"/>
      <c r="F1476" s="2"/>
      <c r="G1476" s="2"/>
      <c r="H1476" s="2"/>
      <c r="I1476" s="14"/>
      <c r="J1476" s="2"/>
      <c r="K1476" s="2"/>
      <c r="L1476" s="15"/>
      <c r="M1476" s="1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58"/>
      <c r="AF1476" s="58"/>
      <c r="AG1476" s="58"/>
      <c r="AH1476" s="58"/>
      <c r="AI1476" s="58"/>
      <c r="AJ1476" s="58"/>
      <c r="AK1476" s="58"/>
      <c r="AL1476"/>
      <c r="AM1476"/>
      <c r="AN1476"/>
    </row>
    <row r="1477" spans="2:40" ht="15.6" thickTop="1" thickBot="1">
      <c r="B1477" s="13"/>
      <c r="C1477" s="2"/>
      <c r="D1477" s="13"/>
      <c r="E1477" s="14"/>
      <c r="F1477" s="2"/>
      <c r="G1477" s="2"/>
      <c r="H1477" s="2"/>
      <c r="I1477" s="14"/>
      <c r="J1477" s="2"/>
      <c r="K1477" s="2"/>
      <c r="L1477" s="15"/>
      <c r="M1477" s="1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58"/>
      <c r="AF1477" s="58"/>
      <c r="AG1477" s="58"/>
      <c r="AH1477" s="58"/>
      <c r="AI1477" s="58"/>
      <c r="AJ1477" s="58"/>
      <c r="AK1477" s="58"/>
      <c r="AL1477"/>
      <c r="AM1477"/>
      <c r="AN1477"/>
    </row>
    <row r="1478" spans="2:40" ht="15.6" thickTop="1" thickBot="1">
      <c r="B1478" s="13"/>
      <c r="C1478" s="2"/>
      <c r="D1478" s="13"/>
      <c r="E1478" s="14"/>
      <c r="F1478" s="2"/>
      <c r="G1478" s="2"/>
      <c r="H1478" s="2"/>
      <c r="I1478" s="14"/>
      <c r="J1478" s="2"/>
      <c r="K1478" s="2"/>
      <c r="L1478" s="15"/>
      <c r="M1478" s="1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58"/>
      <c r="AF1478" s="58"/>
      <c r="AG1478" s="58"/>
      <c r="AH1478" s="58"/>
      <c r="AI1478" s="58"/>
      <c r="AJ1478" s="58"/>
      <c r="AK1478" s="58"/>
      <c r="AL1478"/>
      <c r="AM1478"/>
      <c r="AN1478"/>
    </row>
    <row r="1479" spans="2:40" ht="15.6" thickTop="1" thickBot="1">
      <c r="B1479" s="13"/>
      <c r="C1479" s="2"/>
      <c r="D1479" s="13"/>
      <c r="E1479" s="14"/>
      <c r="F1479" s="2"/>
      <c r="G1479" s="2"/>
      <c r="H1479" s="2"/>
      <c r="I1479" s="14"/>
      <c r="J1479" s="2"/>
      <c r="K1479" s="2"/>
      <c r="L1479" s="15"/>
      <c r="M1479" s="1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59"/>
      <c r="AF1479" s="59"/>
      <c r="AG1479" s="59"/>
      <c r="AH1479" s="59"/>
      <c r="AI1479" s="59"/>
      <c r="AJ1479" s="59"/>
      <c r="AK1479" s="59"/>
      <c r="AL1479"/>
      <c r="AM1479"/>
      <c r="AN1479"/>
    </row>
    <row r="1480" spans="2:40" ht="15.6" thickTop="1" thickBot="1">
      <c r="B1480" s="13"/>
      <c r="C1480" s="2"/>
      <c r="D1480" s="13"/>
      <c r="E1480" s="14"/>
      <c r="F1480" s="2"/>
      <c r="G1480" s="2"/>
      <c r="H1480" s="2"/>
      <c r="I1480" s="14"/>
      <c r="J1480" s="2"/>
      <c r="K1480" s="2"/>
      <c r="L1480" s="15"/>
      <c r="M1480" s="1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59"/>
      <c r="AF1480" s="59"/>
      <c r="AG1480" s="59"/>
      <c r="AH1480" s="59"/>
      <c r="AI1480" s="59"/>
      <c r="AJ1480" s="59"/>
      <c r="AK1480" s="59"/>
      <c r="AL1480"/>
      <c r="AM1480"/>
      <c r="AN1480"/>
    </row>
    <row r="1481" spans="2:40" ht="15.6" thickTop="1" thickBot="1">
      <c r="B1481" s="13"/>
      <c r="C1481" s="2"/>
      <c r="D1481" s="13"/>
      <c r="E1481" s="14"/>
      <c r="F1481" s="2"/>
      <c r="G1481" s="2"/>
      <c r="H1481" s="2"/>
      <c r="I1481" s="14"/>
      <c r="J1481" s="2"/>
      <c r="K1481" s="2"/>
      <c r="L1481" s="15"/>
      <c r="M1481" s="1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58"/>
      <c r="AF1481" s="58"/>
      <c r="AG1481" s="58"/>
      <c r="AH1481" s="58"/>
      <c r="AI1481" s="58"/>
      <c r="AJ1481" s="58"/>
      <c r="AK1481" s="58"/>
      <c r="AL1481"/>
      <c r="AM1481"/>
      <c r="AN1481"/>
    </row>
    <row r="1482" spans="2:40" ht="15.6" thickTop="1" thickBot="1">
      <c r="B1482" s="13"/>
      <c r="C1482" s="2"/>
      <c r="D1482" s="13"/>
      <c r="E1482" s="14"/>
      <c r="F1482" s="2"/>
      <c r="G1482" s="2"/>
      <c r="H1482" s="2"/>
      <c r="I1482" s="14"/>
      <c r="J1482" s="2"/>
      <c r="K1482" s="2"/>
      <c r="L1482" s="15"/>
      <c r="M1482" s="1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58"/>
      <c r="AF1482" s="58"/>
      <c r="AG1482" s="58"/>
      <c r="AH1482" s="58"/>
      <c r="AI1482" s="58"/>
      <c r="AJ1482" s="58"/>
      <c r="AK1482" s="58"/>
      <c r="AL1482"/>
      <c r="AM1482"/>
      <c r="AN1482"/>
    </row>
    <row r="1483" spans="2:40" ht="15.6" thickTop="1" thickBot="1">
      <c r="B1483" s="13"/>
      <c r="C1483" s="2"/>
      <c r="D1483" s="13"/>
      <c r="E1483" s="14"/>
      <c r="F1483" s="2"/>
      <c r="G1483" s="2"/>
      <c r="H1483" s="2"/>
      <c r="I1483" s="14"/>
      <c r="J1483" s="2"/>
      <c r="K1483" s="2"/>
      <c r="L1483" s="15"/>
      <c r="M1483" s="1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58"/>
      <c r="AF1483" s="58"/>
      <c r="AG1483" s="58"/>
      <c r="AH1483" s="58"/>
      <c r="AI1483" s="58"/>
      <c r="AJ1483" s="58"/>
      <c r="AK1483" s="58"/>
      <c r="AL1483"/>
      <c r="AM1483"/>
      <c r="AN1483"/>
    </row>
    <row r="1484" spans="2:40" ht="15.6" thickTop="1" thickBot="1">
      <c r="B1484" s="13"/>
      <c r="C1484" s="2"/>
      <c r="D1484" s="13"/>
      <c r="E1484" s="14"/>
      <c r="F1484" s="2"/>
      <c r="G1484" s="2"/>
      <c r="H1484" s="2"/>
      <c r="I1484" s="14"/>
      <c r="J1484" s="2"/>
      <c r="K1484" s="2"/>
      <c r="L1484" s="15"/>
      <c r="M1484" s="1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58"/>
      <c r="AF1484" s="58"/>
      <c r="AG1484" s="58"/>
      <c r="AH1484" s="58"/>
      <c r="AI1484" s="58"/>
      <c r="AJ1484" s="58"/>
      <c r="AK1484" s="58"/>
      <c r="AL1484"/>
      <c r="AM1484"/>
      <c r="AN1484"/>
    </row>
    <row r="1485" spans="2:40" ht="15.6" thickTop="1" thickBot="1">
      <c r="B1485" s="13"/>
      <c r="C1485" s="2"/>
      <c r="D1485" s="13"/>
      <c r="E1485" s="14"/>
      <c r="F1485" s="2"/>
      <c r="G1485" s="2"/>
      <c r="H1485" s="2"/>
      <c r="I1485" s="14"/>
      <c r="J1485" s="2"/>
      <c r="K1485" s="2"/>
      <c r="L1485" s="15"/>
      <c r="M1485" s="1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58"/>
      <c r="AF1485" s="58"/>
      <c r="AG1485" s="58"/>
      <c r="AH1485" s="58"/>
      <c r="AI1485" s="58"/>
      <c r="AJ1485" s="58"/>
      <c r="AK1485" s="58"/>
      <c r="AL1485"/>
      <c r="AM1485"/>
      <c r="AN1485"/>
    </row>
    <row r="1486" spans="2:40" ht="15.6" thickTop="1" thickBot="1">
      <c r="B1486" s="13"/>
      <c r="C1486" s="2"/>
      <c r="D1486" s="13"/>
      <c r="E1486" s="14"/>
      <c r="F1486" s="2"/>
      <c r="G1486" s="2"/>
      <c r="H1486" s="2"/>
      <c r="I1486" s="14"/>
      <c r="J1486" s="2"/>
      <c r="K1486" s="2"/>
      <c r="L1486" s="15"/>
      <c r="M1486" s="1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58"/>
      <c r="AF1486" s="58"/>
      <c r="AG1486" s="58"/>
      <c r="AH1486" s="58"/>
      <c r="AI1486" s="58"/>
      <c r="AJ1486" s="58"/>
      <c r="AK1486" s="58"/>
      <c r="AL1486"/>
      <c r="AM1486"/>
      <c r="AN1486"/>
    </row>
    <row r="1487" spans="2:40" ht="15.6" thickTop="1" thickBot="1">
      <c r="B1487" s="13"/>
      <c r="C1487" s="2"/>
      <c r="D1487" s="13"/>
      <c r="E1487" s="14"/>
      <c r="F1487" s="2"/>
      <c r="G1487" s="2"/>
      <c r="H1487" s="2"/>
      <c r="I1487" s="14"/>
      <c r="J1487" s="2"/>
      <c r="K1487" s="2"/>
      <c r="L1487" s="15"/>
      <c r="M1487" s="1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58"/>
      <c r="AF1487" s="58"/>
      <c r="AG1487" s="58"/>
      <c r="AH1487" s="58"/>
      <c r="AI1487" s="58"/>
      <c r="AJ1487" s="58"/>
      <c r="AK1487" s="58"/>
      <c r="AL1487"/>
      <c r="AM1487"/>
      <c r="AN1487"/>
    </row>
    <row r="1488" spans="2:40" ht="15.6" thickTop="1" thickBot="1">
      <c r="B1488" s="13"/>
      <c r="C1488" s="2"/>
      <c r="D1488" s="13"/>
      <c r="E1488" s="14"/>
      <c r="F1488" s="2"/>
      <c r="G1488" s="2"/>
      <c r="H1488" s="2"/>
      <c r="I1488" s="14"/>
      <c r="J1488" s="2"/>
      <c r="K1488" s="2"/>
      <c r="L1488" s="15"/>
      <c r="M1488" s="1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58"/>
      <c r="AF1488" s="58"/>
      <c r="AG1488" s="58"/>
      <c r="AH1488" s="58"/>
      <c r="AI1488" s="58"/>
      <c r="AJ1488" s="58"/>
      <c r="AK1488" s="58"/>
      <c r="AL1488"/>
      <c r="AM1488"/>
      <c r="AN1488"/>
    </row>
    <row r="1489" spans="2:40" ht="15.6" thickTop="1" thickBot="1">
      <c r="B1489" s="13"/>
      <c r="C1489" s="2"/>
      <c r="D1489" s="13"/>
      <c r="E1489" s="14"/>
      <c r="F1489" s="2"/>
      <c r="G1489" s="2"/>
      <c r="H1489" s="2"/>
      <c r="I1489" s="14"/>
      <c r="J1489" s="2"/>
      <c r="K1489" s="2"/>
      <c r="L1489" s="15"/>
      <c r="M1489" s="1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58"/>
      <c r="AF1489" s="58"/>
      <c r="AG1489" s="58"/>
      <c r="AH1489" s="58"/>
      <c r="AI1489" s="58"/>
      <c r="AJ1489" s="58"/>
      <c r="AK1489" s="58"/>
      <c r="AL1489"/>
      <c r="AM1489"/>
      <c r="AN1489"/>
    </row>
    <row r="1490" spans="2:40" ht="15.6" thickTop="1" thickBot="1">
      <c r="B1490" s="13"/>
      <c r="C1490" s="2"/>
      <c r="D1490" s="13"/>
      <c r="E1490" s="14"/>
      <c r="F1490" s="2"/>
      <c r="G1490" s="2"/>
      <c r="H1490" s="2"/>
      <c r="I1490" s="14"/>
      <c r="J1490" s="2"/>
      <c r="K1490" s="2"/>
      <c r="L1490" s="15"/>
      <c r="M1490" s="1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58"/>
      <c r="AF1490" s="58"/>
      <c r="AG1490" s="58"/>
      <c r="AH1490" s="58"/>
      <c r="AI1490" s="58"/>
      <c r="AJ1490" s="58"/>
      <c r="AK1490" s="58"/>
      <c r="AL1490"/>
      <c r="AM1490"/>
      <c r="AN1490"/>
    </row>
    <row r="1491" spans="2:40" ht="15.6" thickTop="1" thickBot="1">
      <c r="B1491" s="13"/>
      <c r="C1491" s="2"/>
      <c r="D1491" s="13"/>
      <c r="E1491" s="14"/>
      <c r="F1491" s="2"/>
      <c r="G1491" s="2"/>
      <c r="H1491" s="2"/>
      <c r="I1491" s="14"/>
      <c r="J1491" s="2"/>
      <c r="K1491" s="2"/>
      <c r="L1491" s="15"/>
      <c r="M1491" s="1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58"/>
      <c r="AF1491" s="58"/>
      <c r="AG1491" s="58"/>
      <c r="AH1491" s="58"/>
      <c r="AI1491" s="58"/>
      <c r="AJ1491" s="58"/>
      <c r="AK1491" s="58"/>
      <c r="AL1491"/>
      <c r="AM1491"/>
      <c r="AN1491"/>
    </row>
    <row r="1492" spans="2:40" ht="15.6" thickTop="1" thickBot="1">
      <c r="B1492" s="13"/>
      <c r="C1492" s="2"/>
      <c r="D1492" s="13"/>
      <c r="E1492" s="14"/>
      <c r="F1492" s="2"/>
      <c r="G1492" s="2"/>
      <c r="H1492" s="2"/>
      <c r="I1492" s="14"/>
      <c r="J1492" s="2"/>
      <c r="K1492" s="2"/>
      <c r="L1492" s="15"/>
      <c r="M1492" s="1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58"/>
      <c r="AF1492" s="58"/>
      <c r="AG1492" s="58"/>
      <c r="AH1492" s="58"/>
      <c r="AI1492" s="58"/>
      <c r="AJ1492" s="58"/>
      <c r="AK1492" s="58"/>
      <c r="AL1492"/>
      <c r="AM1492"/>
      <c r="AN1492"/>
    </row>
    <row r="1493" spans="2:40" ht="15.6" thickTop="1" thickBot="1">
      <c r="B1493" s="13"/>
      <c r="C1493" s="2"/>
      <c r="D1493" s="13"/>
      <c r="E1493" s="14"/>
      <c r="F1493" s="2"/>
      <c r="G1493" s="2"/>
      <c r="H1493" s="2"/>
      <c r="I1493" s="14"/>
      <c r="J1493" s="2"/>
      <c r="K1493" s="2"/>
      <c r="L1493" s="15"/>
      <c r="M1493" s="1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58"/>
      <c r="AF1493" s="58"/>
      <c r="AG1493" s="58"/>
      <c r="AH1493" s="58"/>
      <c r="AI1493" s="58"/>
      <c r="AJ1493" s="58"/>
      <c r="AK1493" s="58"/>
      <c r="AL1493"/>
      <c r="AM1493"/>
      <c r="AN1493"/>
    </row>
    <row r="1494" spans="2:40" ht="15.6" thickTop="1" thickBot="1">
      <c r="B1494" s="13"/>
      <c r="C1494" s="2"/>
      <c r="D1494" s="13"/>
      <c r="E1494" s="14"/>
      <c r="F1494" s="2"/>
      <c r="G1494" s="2"/>
      <c r="H1494" s="2"/>
      <c r="I1494" s="14"/>
      <c r="J1494" s="2"/>
      <c r="K1494" s="2"/>
      <c r="L1494" s="15"/>
      <c r="M1494" s="1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58"/>
      <c r="AF1494" s="58"/>
      <c r="AG1494" s="58"/>
      <c r="AH1494" s="58"/>
      <c r="AI1494" s="58"/>
      <c r="AJ1494" s="58"/>
      <c r="AK1494" s="58"/>
      <c r="AL1494"/>
      <c r="AM1494"/>
      <c r="AN1494"/>
    </row>
    <row r="1495" spans="2:40" ht="15.6" thickTop="1" thickBot="1">
      <c r="B1495" s="13"/>
      <c r="C1495" s="2"/>
      <c r="D1495" s="13"/>
      <c r="E1495" s="14"/>
      <c r="F1495" s="2"/>
      <c r="G1495" s="2"/>
      <c r="H1495" s="2"/>
      <c r="I1495" s="14"/>
      <c r="J1495" s="2"/>
      <c r="K1495" s="2"/>
      <c r="L1495" s="15"/>
      <c r="M1495" s="1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58"/>
      <c r="AF1495" s="58"/>
      <c r="AG1495" s="58"/>
      <c r="AH1495" s="58"/>
      <c r="AI1495" s="58"/>
      <c r="AJ1495" s="58"/>
      <c r="AK1495" s="58"/>
      <c r="AL1495"/>
      <c r="AM1495"/>
      <c r="AN1495"/>
    </row>
    <row r="1496" spans="2:40" ht="15.6" thickTop="1" thickBot="1">
      <c r="B1496" s="13"/>
      <c r="C1496" s="2"/>
      <c r="D1496" s="13"/>
      <c r="E1496" s="14"/>
      <c r="F1496" s="2"/>
      <c r="G1496" s="2"/>
      <c r="H1496" s="2"/>
      <c r="I1496" s="14"/>
      <c r="J1496" s="2"/>
      <c r="K1496" s="2"/>
      <c r="L1496" s="15"/>
      <c r="M1496" s="1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58"/>
      <c r="AF1496" s="58"/>
      <c r="AG1496" s="58"/>
      <c r="AH1496" s="58"/>
      <c r="AI1496" s="58"/>
      <c r="AJ1496" s="58"/>
      <c r="AK1496" s="58"/>
      <c r="AL1496"/>
      <c r="AM1496"/>
      <c r="AN1496"/>
    </row>
    <row r="1497" spans="2:40" ht="15.6" thickTop="1" thickBot="1">
      <c r="B1497" s="13"/>
      <c r="C1497" s="2"/>
      <c r="D1497" s="13"/>
      <c r="E1497" s="14"/>
      <c r="F1497" s="2"/>
      <c r="G1497" s="2"/>
      <c r="H1497" s="2"/>
      <c r="I1497" s="14"/>
      <c r="J1497" s="2"/>
      <c r="K1497" s="2"/>
      <c r="L1497" s="15"/>
      <c r="M1497" s="1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58"/>
      <c r="AF1497" s="58"/>
      <c r="AG1497" s="58"/>
      <c r="AH1497" s="58"/>
      <c r="AI1497" s="58"/>
      <c r="AJ1497" s="58"/>
      <c r="AK1497" s="58"/>
      <c r="AL1497"/>
      <c r="AM1497"/>
      <c r="AN1497"/>
    </row>
    <row r="1498" spans="2:40" ht="15.6" thickTop="1" thickBot="1">
      <c r="B1498" s="13"/>
      <c r="C1498" s="2"/>
      <c r="D1498" s="13"/>
      <c r="E1498" s="14"/>
      <c r="F1498" s="2"/>
      <c r="G1498" s="2"/>
      <c r="H1498" s="2"/>
      <c r="I1498" s="14"/>
      <c r="J1498" s="2"/>
      <c r="K1498" s="2"/>
      <c r="L1498" s="15"/>
      <c r="M1498" s="1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58"/>
      <c r="AF1498" s="58"/>
      <c r="AG1498" s="58"/>
      <c r="AH1498" s="58"/>
      <c r="AI1498" s="58"/>
      <c r="AJ1498" s="58"/>
      <c r="AK1498" s="58"/>
      <c r="AL1498"/>
      <c r="AM1498"/>
      <c r="AN1498"/>
    </row>
    <row r="1499" spans="2:40" ht="15.6" thickTop="1" thickBot="1">
      <c r="B1499" s="13"/>
      <c r="C1499" s="2"/>
      <c r="D1499" s="13"/>
      <c r="E1499" s="14"/>
      <c r="F1499" s="2"/>
      <c r="G1499" s="2"/>
      <c r="H1499" s="2"/>
      <c r="I1499" s="14"/>
      <c r="J1499" s="2"/>
      <c r="K1499" s="2"/>
      <c r="L1499" s="15"/>
      <c r="M1499" s="1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58"/>
      <c r="AF1499" s="58"/>
      <c r="AG1499" s="58"/>
      <c r="AH1499" s="58"/>
      <c r="AI1499" s="58"/>
      <c r="AJ1499" s="58"/>
      <c r="AK1499" s="58"/>
      <c r="AL1499"/>
      <c r="AM1499"/>
      <c r="AN1499"/>
    </row>
    <row r="1500" spans="2:40" ht="15.6" thickTop="1" thickBot="1">
      <c r="B1500" s="13"/>
      <c r="C1500" s="2"/>
      <c r="D1500" s="13"/>
      <c r="E1500" s="14"/>
      <c r="F1500" s="2"/>
      <c r="G1500" s="2"/>
      <c r="H1500" s="2"/>
      <c r="I1500" s="14"/>
      <c r="J1500" s="2"/>
      <c r="K1500" s="2"/>
      <c r="L1500" s="15"/>
      <c r="M1500" s="1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58"/>
      <c r="AF1500" s="58"/>
      <c r="AG1500" s="58"/>
      <c r="AH1500" s="58"/>
      <c r="AI1500" s="58"/>
      <c r="AJ1500" s="58"/>
      <c r="AK1500" s="58"/>
      <c r="AL1500"/>
      <c r="AM1500"/>
      <c r="AN1500"/>
    </row>
    <row r="1501" spans="2:40" ht="15.6" thickTop="1" thickBot="1">
      <c r="B1501" s="13"/>
      <c r="C1501" s="2"/>
      <c r="D1501" s="13"/>
      <c r="E1501" s="14"/>
      <c r="F1501" s="2"/>
      <c r="G1501" s="2"/>
      <c r="H1501" s="2"/>
      <c r="I1501" s="14"/>
      <c r="J1501" s="2"/>
      <c r="K1501" s="2"/>
      <c r="L1501" s="15"/>
      <c r="M1501" s="1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58"/>
      <c r="AF1501" s="58"/>
      <c r="AG1501" s="58"/>
      <c r="AH1501" s="58"/>
      <c r="AI1501" s="58"/>
      <c r="AJ1501" s="58"/>
      <c r="AK1501" s="58"/>
      <c r="AL1501"/>
      <c r="AM1501"/>
      <c r="AN1501"/>
    </row>
    <row r="1502" spans="2:40" ht="15.6" thickTop="1" thickBot="1">
      <c r="B1502" s="13"/>
      <c r="C1502" s="2"/>
      <c r="D1502" s="13"/>
      <c r="E1502" s="14"/>
      <c r="F1502" s="2"/>
      <c r="G1502" s="2"/>
      <c r="H1502" s="2"/>
      <c r="I1502" s="14"/>
      <c r="J1502" s="2"/>
      <c r="K1502" s="2"/>
      <c r="L1502" s="15"/>
      <c r="M1502" s="1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58"/>
      <c r="AF1502" s="58"/>
      <c r="AG1502" s="58"/>
      <c r="AH1502" s="58"/>
      <c r="AI1502" s="58"/>
      <c r="AJ1502" s="58"/>
      <c r="AK1502" s="58"/>
      <c r="AL1502"/>
      <c r="AM1502"/>
      <c r="AN1502"/>
    </row>
    <row r="1503" spans="2:40" ht="15.6" thickTop="1" thickBot="1">
      <c r="B1503" s="13"/>
      <c r="C1503" s="2"/>
      <c r="D1503" s="13"/>
      <c r="E1503" s="14"/>
      <c r="F1503" s="2"/>
      <c r="G1503" s="2"/>
      <c r="H1503" s="2"/>
      <c r="I1503" s="14"/>
      <c r="J1503" s="2"/>
      <c r="K1503" s="2"/>
      <c r="L1503" s="15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58"/>
      <c r="AF1503" s="58"/>
      <c r="AG1503" s="58"/>
      <c r="AH1503" s="58"/>
      <c r="AI1503" s="58"/>
      <c r="AJ1503" s="58"/>
      <c r="AK1503" s="58"/>
      <c r="AL1503"/>
      <c r="AM1503"/>
      <c r="AN1503"/>
    </row>
    <row r="1504" spans="2:40" ht="15.6" thickTop="1" thickBot="1">
      <c r="B1504" s="13"/>
      <c r="C1504" s="2"/>
      <c r="D1504" s="13"/>
      <c r="E1504" s="14"/>
      <c r="F1504" s="2"/>
      <c r="G1504" s="2"/>
      <c r="H1504" s="2"/>
      <c r="I1504" s="14"/>
      <c r="J1504" s="2"/>
      <c r="K1504" s="2"/>
      <c r="L1504" s="15"/>
      <c r="M1504" s="1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58"/>
      <c r="AF1504" s="58"/>
      <c r="AG1504" s="58"/>
      <c r="AH1504" s="58"/>
      <c r="AI1504" s="58"/>
      <c r="AJ1504" s="58"/>
      <c r="AK1504" s="58"/>
      <c r="AL1504"/>
      <c r="AM1504"/>
      <c r="AN1504"/>
    </row>
    <row r="1505" spans="2:40" ht="15.6" thickTop="1" thickBot="1">
      <c r="B1505" s="13"/>
      <c r="C1505" s="2"/>
      <c r="D1505" s="13"/>
      <c r="E1505" s="14"/>
      <c r="F1505" s="2"/>
      <c r="G1505" s="2"/>
      <c r="H1505" s="2"/>
      <c r="I1505" s="14"/>
      <c r="J1505" s="2"/>
      <c r="K1505" s="2"/>
      <c r="L1505" s="15"/>
      <c r="M1505" s="1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58"/>
      <c r="AF1505" s="58"/>
      <c r="AG1505" s="58"/>
      <c r="AH1505" s="58"/>
      <c r="AI1505" s="58"/>
      <c r="AJ1505" s="58"/>
      <c r="AK1505" s="58"/>
      <c r="AL1505"/>
      <c r="AM1505"/>
      <c r="AN1505"/>
    </row>
    <row r="1506" spans="2:40" ht="15.6" thickTop="1" thickBot="1">
      <c r="B1506" s="13"/>
      <c r="C1506" s="2"/>
      <c r="D1506" s="13"/>
      <c r="E1506" s="14"/>
      <c r="F1506" s="2"/>
      <c r="G1506" s="2"/>
      <c r="H1506" s="2"/>
      <c r="I1506" s="14"/>
      <c r="J1506" s="2"/>
      <c r="K1506" s="2"/>
      <c r="L1506" s="15"/>
      <c r="M1506" s="1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58"/>
      <c r="AF1506" s="58"/>
      <c r="AG1506" s="58"/>
      <c r="AH1506" s="58"/>
      <c r="AI1506" s="58"/>
      <c r="AJ1506" s="58"/>
      <c r="AK1506" s="58"/>
      <c r="AL1506"/>
      <c r="AM1506"/>
      <c r="AN1506"/>
    </row>
    <row r="1507" spans="2:40" ht="15.6" thickTop="1" thickBot="1">
      <c r="B1507" s="13"/>
      <c r="C1507" s="2"/>
      <c r="D1507" s="13"/>
      <c r="E1507" s="14"/>
      <c r="F1507" s="2"/>
      <c r="G1507" s="2"/>
      <c r="H1507" s="2"/>
      <c r="I1507" s="14"/>
      <c r="J1507" s="2"/>
      <c r="K1507" s="2"/>
      <c r="L1507" s="15"/>
      <c r="M1507" s="1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58"/>
      <c r="AF1507" s="58"/>
      <c r="AG1507" s="58"/>
      <c r="AH1507" s="58"/>
      <c r="AI1507" s="58"/>
      <c r="AJ1507" s="58"/>
      <c r="AK1507" s="58"/>
      <c r="AL1507"/>
      <c r="AM1507"/>
      <c r="AN1507"/>
    </row>
    <row r="1508" spans="2:40" ht="15.6" thickTop="1" thickBot="1">
      <c r="B1508" s="13"/>
      <c r="C1508" s="2"/>
      <c r="D1508" s="13"/>
      <c r="E1508" s="14"/>
      <c r="F1508" s="2"/>
      <c r="G1508" s="2"/>
      <c r="H1508" s="2"/>
      <c r="I1508" s="14"/>
      <c r="J1508" s="2"/>
      <c r="K1508" s="2"/>
      <c r="L1508" s="15"/>
      <c r="M1508" s="1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58"/>
      <c r="AF1508" s="58"/>
      <c r="AG1508" s="58"/>
      <c r="AH1508" s="58"/>
      <c r="AI1508" s="58"/>
      <c r="AJ1508" s="58"/>
      <c r="AK1508" s="58"/>
      <c r="AL1508"/>
      <c r="AM1508"/>
      <c r="AN1508"/>
    </row>
    <row r="1509" spans="2:40" ht="15.6" thickTop="1" thickBot="1">
      <c r="B1509" s="13"/>
      <c r="C1509" s="2"/>
      <c r="D1509" s="13"/>
      <c r="E1509" s="14"/>
      <c r="F1509" s="2"/>
      <c r="G1509" s="2"/>
      <c r="H1509" s="2"/>
      <c r="I1509" s="14"/>
      <c r="J1509" s="2"/>
      <c r="K1509" s="2"/>
      <c r="L1509" s="15"/>
      <c r="M1509" s="1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58"/>
      <c r="AF1509" s="58"/>
      <c r="AG1509" s="58"/>
      <c r="AH1509" s="58"/>
      <c r="AI1509" s="58"/>
      <c r="AJ1509" s="58"/>
      <c r="AK1509" s="58"/>
      <c r="AL1509"/>
      <c r="AM1509"/>
      <c r="AN1509"/>
    </row>
    <row r="1510" spans="2:40" ht="15.6" thickTop="1" thickBot="1">
      <c r="B1510" s="13"/>
      <c r="C1510" s="2"/>
      <c r="D1510" s="13"/>
      <c r="E1510" s="14"/>
      <c r="F1510" s="2"/>
      <c r="G1510" s="2"/>
      <c r="H1510" s="2"/>
      <c r="I1510" s="14"/>
      <c r="J1510" s="2"/>
      <c r="K1510" s="2"/>
      <c r="L1510" s="15"/>
      <c r="M1510" s="1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58"/>
      <c r="AF1510" s="58"/>
      <c r="AG1510" s="58"/>
      <c r="AH1510" s="58"/>
      <c r="AI1510" s="58"/>
      <c r="AJ1510" s="58"/>
      <c r="AK1510" s="58"/>
      <c r="AL1510"/>
      <c r="AM1510"/>
      <c r="AN1510"/>
    </row>
    <row r="1511" spans="2:40" ht="15.6" thickTop="1" thickBot="1">
      <c r="B1511" s="13"/>
      <c r="C1511" s="2"/>
      <c r="D1511" s="13"/>
      <c r="E1511" s="14"/>
      <c r="F1511" s="2"/>
      <c r="G1511" s="2"/>
      <c r="H1511" s="2"/>
      <c r="I1511" s="14"/>
      <c r="J1511" s="2"/>
      <c r="K1511" s="2"/>
      <c r="L1511" s="15"/>
      <c r="M1511" s="1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58"/>
      <c r="AF1511" s="58"/>
      <c r="AG1511" s="58"/>
      <c r="AH1511" s="58"/>
      <c r="AI1511" s="58"/>
      <c r="AJ1511" s="58"/>
      <c r="AK1511" s="58"/>
      <c r="AL1511"/>
      <c r="AM1511"/>
      <c r="AN1511"/>
    </row>
    <row r="1512" spans="2:40" ht="15.6" thickTop="1" thickBot="1">
      <c r="B1512" s="13"/>
      <c r="C1512" s="2"/>
      <c r="D1512" s="13"/>
      <c r="E1512" s="14"/>
      <c r="F1512" s="2"/>
      <c r="G1512" s="2"/>
      <c r="H1512" s="2"/>
      <c r="I1512" s="14"/>
      <c r="J1512" s="2"/>
      <c r="K1512" s="2"/>
      <c r="L1512" s="15"/>
      <c r="M1512" s="1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58"/>
      <c r="AF1512" s="58"/>
      <c r="AG1512" s="58"/>
      <c r="AH1512" s="58"/>
      <c r="AI1512" s="58"/>
      <c r="AJ1512" s="58"/>
      <c r="AK1512" s="58"/>
      <c r="AL1512"/>
      <c r="AM1512"/>
      <c r="AN1512"/>
    </row>
    <row r="1513" spans="2:40" ht="15.6" thickTop="1" thickBot="1">
      <c r="B1513" s="13"/>
      <c r="C1513" s="2"/>
      <c r="D1513" s="13"/>
      <c r="E1513" s="14"/>
      <c r="F1513" s="2"/>
      <c r="G1513" s="2"/>
      <c r="H1513" s="2"/>
      <c r="I1513" s="14"/>
      <c r="J1513" s="2"/>
      <c r="K1513" s="2"/>
      <c r="L1513" s="15"/>
      <c r="M1513" s="1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59"/>
      <c r="AF1513" s="59"/>
      <c r="AG1513" s="59"/>
      <c r="AH1513" s="59"/>
      <c r="AI1513" s="59"/>
      <c r="AJ1513" s="59"/>
      <c r="AK1513" s="59"/>
      <c r="AL1513"/>
      <c r="AM1513"/>
      <c r="AN1513"/>
    </row>
    <row r="1514" spans="2:40" ht="15.6" thickTop="1" thickBot="1">
      <c r="B1514" s="13"/>
      <c r="C1514" s="2"/>
      <c r="D1514" s="13"/>
      <c r="E1514" s="14"/>
      <c r="F1514" s="2"/>
      <c r="G1514" s="2"/>
      <c r="H1514" s="2"/>
      <c r="I1514" s="14"/>
      <c r="J1514" s="2"/>
      <c r="K1514" s="2"/>
      <c r="L1514" s="15"/>
      <c r="M1514" s="1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58"/>
      <c r="AF1514" s="58"/>
      <c r="AG1514" s="58"/>
      <c r="AH1514" s="58"/>
      <c r="AI1514" s="58"/>
      <c r="AJ1514" s="58"/>
      <c r="AK1514" s="58"/>
      <c r="AL1514"/>
      <c r="AM1514"/>
      <c r="AN1514"/>
    </row>
    <row r="1515" spans="2:40" ht="15.6" thickTop="1" thickBot="1">
      <c r="B1515" s="13"/>
      <c r="C1515" s="2"/>
      <c r="D1515" s="13"/>
      <c r="E1515" s="14"/>
      <c r="F1515" s="2"/>
      <c r="G1515" s="2"/>
      <c r="H1515" s="2"/>
      <c r="I1515" s="14"/>
      <c r="J1515" s="2"/>
      <c r="K1515" s="2"/>
      <c r="L1515" s="15"/>
      <c r="M1515" s="1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58"/>
      <c r="AF1515" s="58"/>
      <c r="AG1515" s="58"/>
      <c r="AH1515" s="58"/>
      <c r="AI1515" s="58"/>
      <c r="AJ1515" s="58"/>
      <c r="AK1515" s="58"/>
      <c r="AL1515"/>
      <c r="AM1515"/>
      <c r="AN1515"/>
    </row>
    <row r="1516" spans="2:40" ht="15.6" thickTop="1" thickBot="1">
      <c r="B1516" s="13"/>
      <c r="C1516" s="2"/>
      <c r="D1516" s="13"/>
      <c r="E1516" s="14"/>
      <c r="F1516" s="2"/>
      <c r="G1516" s="2"/>
      <c r="H1516" s="2"/>
      <c r="I1516" s="14"/>
      <c r="J1516" s="2"/>
      <c r="K1516" s="2"/>
      <c r="L1516" s="15"/>
      <c r="M1516" s="1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58"/>
      <c r="AF1516" s="58"/>
      <c r="AG1516" s="58"/>
      <c r="AH1516" s="58"/>
      <c r="AI1516" s="58"/>
      <c r="AJ1516" s="58"/>
      <c r="AK1516" s="58"/>
      <c r="AL1516"/>
      <c r="AM1516"/>
      <c r="AN1516"/>
    </row>
    <row r="1517" spans="2:40" ht="15.6" thickTop="1" thickBot="1">
      <c r="B1517" s="13"/>
      <c r="C1517" s="2"/>
      <c r="D1517" s="13"/>
      <c r="E1517" s="14"/>
      <c r="F1517" s="2"/>
      <c r="G1517" s="2"/>
      <c r="H1517" s="2"/>
      <c r="I1517" s="14"/>
      <c r="J1517" s="2"/>
      <c r="K1517" s="2"/>
      <c r="L1517" s="15"/>
      <c r="M1517" s="1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58"/>
      <c r="AF1517" s="58"/>
      <c r="AG1517" s="58"/>
      <c r="AH1517" s="58"/>
      <c r="AI1517" s="58"/>
      <c r="AJ1517" s="58"/>
      <c r="AK1517" s="58"/>
      <c r="AL1517"/>
      <c r="AM1517"/>
      <c r="AN1517"/>
    </row>
    <row r="1518" spans="2:40" ht="15.6" thickTop="1" thickBot="1">
      <c r="B1518" s="13"/>
      <c r="C1518" s="2"/>
      <c r="D1518" s="13"/>
      <c r="E1518" s="14"/>
      <c r="F1518" s="2"/>
      <c r="G1518" s="2"/>
      <c r="H1518" s="2"/>
      <c r="I1518" s="14"/>
      <c r="J1518" s="2"/>
      <c r="K1518" s="2"/>
      <c r="L1518" s="15"/>
      <c r="M1518" s="1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58"/>
      <c r="AF1518" s="58"/>
      <c r="AG1518" s="58"/>
      <c r="AH1518" s="58"/>
      <c r="AI1518" s="58"/>
      <c r="AJ1518" s="58"/>
      <c r="AK1518" s="58"/>
      <c r="AL1518"/>
      <c r="AM1518"/>
      <c r="AN1518"/>
    </row>
    <row r="1519" spans="2:40" ht="15.6" thickTop="1" thickBot="1">
      <c r="B1519" s="13"/>
      <c r="C1519" s="2"/>
      <c r="D1519" s="13"/>
      <c r="E1519" s="14"/>
      <c r="F1519" s="2"/>
      <c r="G1519" s="2"/>
      <c r="H1519" s="2"/>
      <c r="I1519" s="14"/>
      <c r="J1519" s="2"/>
      <c r="K1519" s="2"/>
      <c r="L1519" s="15"/>
      <c r="M1519" s="1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58"/>
      <c r="AF1519" s="58"/>
      <c r="AG1519" s="58"/>
      <c r="AH1519" s="58"/>
      <c r="AI1519" s="58"/>
      <c r="AJ1519" s="58"/>
      <c r="AK1519" s="58"/>
      <c r="AL1519"/>
      <c r="AM1519"/>
      <c r="AN1519"/>
    </row>
    <row r="1520" spans="2:40" ht="15.6" thickTop="1" thickBot="1">
      <c r="B1520" s="13"/>
      <c r="C1520" s="2"/>
      <c r="D1520" s="13"/>
      <c r="E1520" s="14"/>
      <c r="F1520" s="2"/>
      <c r="G1520" s="2"/>
      <c r="H1520" s="2"/>
      <c r="I1520" s="14"/>
      <c r="J1520" s="2"/>
      <c r="K1520" s="2"/>
      <c r="L1520" s="15"/>
      <c r="M1520" s="1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58"/>
      <c r="AF1520" s="58"/>
      <c r="AG1520" s="58"/>
      <c r="AH1520" s="58"/>
      <c r="AI1520" s="58"/>
      <c r="AJ1520" s="58"/>
      <c r="AK1520" s="58"/>
      <c r="AL1520"/>
      <c r="AM1520"/>
      <c r="AN1520"/>
    </row>
    <row r="1521" spans="2:40" ht="15.6" thickTop="1" thickBot="1">
      <c r="B1521" s="13"/>
      <c r="C1521" s="2"/>
      <c r="D1521" s="13"/>
      <c r="E1521" s="14"/>
      <c r="F1521" s="2"/>
      <c r="G1521" s="2"/>
      <c r="H1521" s="2"/>
      <c r="I1521" s="14"/>
      <c r="J1521" s="2"/>
      <c r="K1521" s="2"/>
      <c r="L1521" s="15"/>
      <c r="M1521" s="1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58"/>
      <c r="AF1521" s="58"/>
      <c r="AG1521" s="58"/>
      <c r="AH1521" s="58"/>
      <c r="AI1521" s="58"/>
      <c r="AJ1521" s="58"/>
      <c r="AK1521" s="58"/>
      <c r="AL1521"/>
      <c r="AM1521"/>
      <c r="AN1521"/>
    </row>
    <row r="1522" spans="2:40" ht="15.6" thickTop="1" thickBot="1">
      <c r="B1522" s="13"/>
      <c r="C1522" s="2"/>
      <c r="D1522" s="13"/>
      <c r="E1522" s="14"/>
      <c r="F1522" s="2"/>
      <c r="G1522" s="2"/>
      <c r="H1522" s="2"/>
      <c r="I1522" s="14"/>
      <c r="J1522" s="2"/>
      <c r="K1522" s="2"/>
      <c r="L1522" s="15"/>
      <c r="M1522" s="1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58"/>
      <c r="AF1522" s="58"/>
      <c r="AG1522" s="58"/>
      <c r="AH1522" s="58"/>
      <c r="AI1522" s="58"/>
      <c r="AJ1522" s="58"/>
      <c r="AK1522" s="58"/>
      <c r="AL1522"/>
      <c r="AM1522"/>
      <c r="AN1522"/>
    </row>
    <row r="1523" spans="2:40" ht="15.6" thickTop="1" thickBot="1">
      <c r="B1523" s="13"/>
      <c r="C1523" s="2"/>
      <c r="D1523" s="13"/>
      <c r="E1523" s="14"/>
      <c r="F1523" s="2"/>
      <c r="G1523" s="2"/>
      <c r="H1523" s="2"/>
      <c r="I1523" s="14"/>
      <c r="J1523" s="2"/>
      <c r="K1523" s="2"/>
      <c r="L1523" s="15"/>
      <c r="M1523" s="1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58"/>
      <c r="AF1523" s="58"/>
      <c r="AG1523" s="58"/>
      <c r="AH1523" s="58"/>
      <c r="AI1523" s="58"/>
      <c r="AJ1523" s="58"/>
      <c r="AK1523" s="58"/>
      <c r="AL1523"/>
      <c r="AM1523"/>
      <c r="AN1523"/>
    </row>
    <row r="1524" spans="2:40" ht="15.6" thickTop="1" thickBot="1">
      <c r="B1524" s="13"/>
      <c r="C1524" s="2"/>
      <c r="D1524" s="13"/>
      <c r="E1524" s="14"/>
      <c r="F1524" s="2"/>
      <c r="G1524" s="2"/>
      <c r="H1524" s="2"/>
      <c r="I1524" s="14"/>
      <c r="J1524" s="2"/>
      <c r="K1524" s="2"/>
      <c r="L1524" s="15"/>
      <c r="M1524" s="1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58"/>
      <c r="AF1524" s="58"/>
      <c r="AG1524" s="58"/>
      <c r="AH1524" s="58"/>
      <c r="AI1524" s="58"/>
      <c r="AJ1524" s="58"/>
      <c r="AK1524" s="58"/>
      <c r="AL1524"/>
      <c r="AM1524"/>
      <c r="AN1524"/>
    </row>
    <row r="1525" spans="2:40" ht="15.6" thickTop="1" thickBot="1">
      <c r="B1525" s="13"/>
      <c r="C1525" s="2"/>
      <c r="D1525" s="13"/>
      <c r="E1525" s="14"/>
      <c r="F1525" s="2"/>
      <c r="G1525" s="2"/>
      <c r="H1525" s="2"/>
      <c r="I1525" s="14"/>
      <c r="J1525" s="2"/>
      <c r="K1525" s="2"/>
      <c r="L1525" s="15"/>
      <c r="M1525" s="1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58"/>
      <c r="AF1525" s="58"/>
      <c r="AG1525" s="58"/>
      <c r="AH1525" s="58"/>
      <c r="AI1525" s="58"/>
      <c r="AJ1525" s="58"/>
      <c r="AK1525" s="58"/>
      <c r="AL1525"/>
      <c r="AM1525"/>
      <c r="AN1525"/>
    </row>
    <row r="1526" spans="2:40" ht="15.6" thickTop="1" thickBot="1">
      <c r="B1526" s="13"/>
      <c r="C1526" s="2"/>
      <c r="D1526" s="13"/>
      <c r="E1526" s="14"/>
      <c r="F1526" s="2"/>
      <c r="G1526" s="2"/>
      <c r="H1526" s="2"/>
      <c r="I1526" s="14"/>
      <c r="J1526" s="2"/>
      <c r="K1526" s="2"/>
      <c r="L1526" s="15"/>
      <c r="M1526" s="1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58"/>
      <c r="AF1526" s="58"/>
      <c r="AG1526" s="58"/>
      <c r="AH1526" s="58"/>
      <c r="AI1526" s="58"/>
      <c r="AJ1526" s="58"/>
      <c r="AK1526" s="58"/>
      <c r="AL1526"/>
      <c r="AM1526"/>
      <c r="AN1526"/>
    </row>
    <row r="1527" spans="2:40" ht="15.6" thickTop="1" thickBot="1">
      <c r="B1527" s="13"/>
      <c r="C1527" s="2"/>
      <c r="D1527" s="13"/>
      <c r="E1527" s="14"/>
      <c r="F1527" s="2"/>
      <c r="G1527" s="2"/>
      <c r="H1527" s="2"/>
      <c r="I1527" s="14"/>
      <c r="J1527" s="2"/>
      <c r="K1527" s="2"/>
      <c r="L1527" s="15"/>
      <c r="M1527" s="1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58"/>
      <c r="AF1527" s="58"/>
      <c r="AG1527" s="58"/>
      <c r="AH1527" s="58"/>
      <c r="AI1527" s="58"/>
      <c r="AJ1527" s="58"/>
      <c r="AK1527" s="58"/>
      <c r="AL1527"/>
      <c r="AM1527"/>
      <c r="AN1527"/>
    </row>
    <row r="1528" spans="2:40" ht="15.6" thickTop="1" thickBot="1">
      <c r="B1528" s="13"/>
      <c r="C1528" s="2"/>
      <c r="D1528" s="13"/>
      <c r="E1528" s="14"/>
      <c r="F1528" s="2"/>
      <c r="G1528" s="2"/>
      <c r="H1528" s="2"/>
      <c r="I1528" s="14"/>
      <c r="J1528" s="2"/>
      <c r="K1528" s="2"/>
      <c r="L1528" s="15"/>
      <c r="M1528" s="1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58"/>
      <c r="AF1528" s="58"/>
      <c r="AG1528" s="58"/>
      <c r="AH1528" s="58"/>
      <c r="AI1528" s="58"/>
      <c r="AJ1528" s="58"/>
      <c r="AK1528" s="58"/>
      <c r="AL1528"/>
      <c r="AM1528"/>
      <c r="AN1528"/>
    </row>
    <row r="1529" spans="2:40" ht="15.6" thickTop="1" thickBot="1">
      <c r="B1529" s="13"/>
      <c r="C1529" s="2"/>
      <c r="D1529" s="13"/>
      <c r="E1529" s="14"/>
      <c r="F1529" s="2"/>
      <c r="G1529" s="2"/>
      <c r="H1529" s="2"/>
      <c r="I1529" s="14"/>
      <c r="J1529" s="2"/>
      <c r="K1529" s="2"/>
      <c r="L1529" s="15"/>
      <c r="M1529" s="1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58"/>
      <c r="AF1529" s="58"/>
      <c r="AG1529" s="58"/>
      <c r="AH1529" s="58"/>
      <c r="AI1529" s="58"/>
      <c r="AJ1529" s="58"/>
      <c r="AK1529" s="58"/>
      <c r="AL1529"/>
      <c r="AM1529"/>
      <c r="AN1529"/>
    </row>
    <row r="1530" spans="2:40" ht="15.6" thickTop="1" thickBot="1">
      <c r="B1530" s="13"/>
      <c r="C1530" s="2"/>
      <c r="D1530" s="13"/>
      <c r="E1530" s="14"/>
      <c r="F1530" s="2"/>
      <c r="G1530" s="2"/>
      <c r="H1530" s="2"/>
      <c r="I1530" s="14"/>
      <c r="J1530" s="2"/>
      <c r="K1530" s="2"/>
      <c r="L1530" s="15"/>
      <c r="M1530" s="1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58"/>
      <c r="AF1530" s="58"/>
      <c r="AG1530" s="58"/>
      <c r="AH1530" s="58"/>
      <c r="AI1530" s="58"/>
      <c r="AJ1530" s="58"/>
      <c r="AK1530" s="58"/>
      <c r="AL1530"/>
      <c r="AM1530"/>
      <c r="AN1530"/>
    </row>
    <row r="1531" spans="2:40" ht="15.6" thickTop="1" thickBot="1">
      <c r="B1531" s="13"/>
      <c r="C1531" s="2"/>
      <c r="D1531" s="13"/>
      <c r="E1531" s="14"/>
      <c r="F1531" s="2"/>
      <c r="G1531" s="2"/>
      <c r="H1531" s="2"/>
      <c r="I1531" s="14"/>
      <c r="J1531" s="2"/>
      <c r="K1531" s="2"/>
      <c r="L1531" s="15"/>
      <c r="M1531" s="1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59"/>
      <c r="AF1531" s="59"/>
      <c r="AG1531" s="59"/>
      <c r="AH1531" s="59"/>
      <c r="AI1531" s="59"/>
      <c r="AJ1531" s="59"/>
      <c r="AK1531" s="59"/>
      <c r="AL1531"/>
      <c r="AM1531"/>
      <c r="AN1531"/>
    </row>
    <row r="1532" spans="2:40" ht="15.6" thickTop="1" thickBot="1">
      <c r="B1532" s="13"/>
      <c r="C1532" s="2"/>
      <c r="D1532" s="13"/>
      <c r="E1532" s="14"/>
      <c r="F1532" s="2"/>
      <c r="G1532" s="2"/>
      <c r="H1532" s="2"/>
      <c r="I1532" s="14"/>
      <c r="J1532" s="2"/>
      <c r="K1532" s="2"/>
      <c r="L1532" s="15"/>
      <c r="M1532" s="1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58"/>
      <c r="AF1532" s="58"/>
      <c r="AG1532" s="58"/>
      <c r="AH1532" s="58"/>
      <c r="AI1532" s="58"/>
      <c r="AJ1532" s="58"/>
      <c r="AK1532" s="58"/>
      <c r="AL1532"/>
      <c r="AM1532"/>
      <c r="AN1532"/>
    </row>
    <row r="1533" spans="2:40" ht="15.6" thickTop="1" thickBot="1">
      <c r="B1533" s="13"/>
      <c r="C1533" s="2"/>
      <c r="D1533" s="13"/>
      <c r="E1533" s="14"/>
      <c r="F1533" s="2"/>
      <c r="G1533" s="2"/>
      <c r="H1533" s="2"/>
      <c r="I1533" s="14"/>
      <c r="J1533" s="2"/>
      <c r="K1533" s="2"/>
      <c r="L1533" s="15"/>
      <c r="M1533" s="1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58"/>
      <c r="AF1533" s="58"/>
      <c r="AG1533" s="58"/>
      <c r="AH1533" s="58"/>
      <c r="AI1533" s="58"/>
      <c r="AJ1533" s="58"/>
      <c r="AK1533" s="58"/>
      <c r="AL1533"/>
      <c r="AM1533"/>
      <c r="AN1533"/>
    </row>
    <row r="1534" spans="2:40" ht="15.6" thickTop="1" thickBot="1">
      <c r="B1534" s="13"/>
      <c r="C1534" s="2"/>
      <c r="D1534" s="13"/>
      <c r="E1534" s="14"/>
      <c r="F1534" s="2"/>
      <c r="G1534" s="2"/>
      <c r="H1534" s="2"/>
      <c r="I1534" s="14"/>
      <c r="J1534" s="2"/>
      <c r="K1534" s="2"/>
      <c r="L1534" s="15"/>
      <c r="M1534" s="1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58"/>
      <c r="AF1534" s="58"/>
      <c r="AG1534" s="58"/>
      <c r="AH1534" s="58"/>
      <c r="AI1534" s="58"/>
      <c r="AJ1534" s="58"/>
      <c r="AK1534" s="58"/>
      <c r="AL1534"/>
      <c r="AM1534"/>
      <c r="AN1534"/>
    </row>
    <row r="1535" spans="2:40" ht="15.6" thickTop="1" thickBot="1">
      <c r="B1535" s="13"/>
      <c r="C1535" s="2"/>
      <c r="D1535" s="13"/>
      <c r="E1535" s="14"/>
      <c r="F1535" s="2"/>
      <c r="G1535" s="2"/>
      <c r="H1535" s="2"/>
      <c r="I1535" s="14"/>
      <c r="J1535" s="2"/>
      <c r="K1535" s="2"/>
      <c r="L1535" s="15"/>
      <c r="M1535" s="1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58"/>
      <c r="AF1535" s="58"/>
      <c r="AG1535" s="58"/>
      <c r="AH1535" s="58"/>
      <c r="AI1535" s="58"/>
      <c r="AJ1535" s="58"/>
      <c r="AK1535" s="58"/>
      <c r="AL1535"/>
      <c r="AM1535"/>
      <c r="AN1535"/>
    </row>
    <row r="1536" spans="2:40" ht="15.6" thickTop="1" thickBot="1">
      <c r="B1536" s="13"/>
      <c r="C1536" s="2"/>
      <c r="D1536" s="13"/>
      <c r="E1536" s="14"/>
      <c r="F1536" s="2"/>
      <c r="G1536" s="2"/>
      <c r="H1536" s="2"/>
      <c r="I1536" s="14"/>
      <c r="J1536" s="2"/>
      <c r="K1536" s="2"/>
      <c r="L1536" s="15"/>
      <c r="M1536" s="1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58"/>
      <c r="AF1536" s="58"/>
      <c r="AG1536" s="58"/>
      <c r="AH1536" s="58"/>
      <c r="AI1536" s="58"/>
      <c r="AJ1536" s="58"/>
      <c r="AK1536" s="58"/>
      <c r="AL1536"/>
      <c r="AM1536"/>
      <c r="AN1536"/>
    </row>
    <row r="1537" spans="2:40" ht="15.6" thickTop="1" thickBot="1">
      <c r="B1537" s="13"/>
      <c r="C1537" s="2"/>
      <c r="D1537" s="13"/>
      <c r="E1537" s="14"/>
      <c r="F1537" s="2"/>
      <c r="G1537" s="2"/>
      <c r="H1537" s="2"/>
      <c r="I1537" s="14"/>
      <c r="J1537" s="2"/>
      <c r="K1537" s="2"/>
      <c r="L1537" s="15"/>
      <c r="M1537" s="1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58"/>
      <c r="AF1537" s="58"/>
      <c r="AG1537" s="58"/>
      <c r="AH1537" s="58"/>
      <c r="AI1537" s="58"/>
      <c r="AJ1537" s="58"/>
      <c r="AK1537" s="58"/>
      <c r="AL1537"/>
      <c r="AM1537"/>
      <c r="AN1537"/>
    </row>
    <row r="1538" spans="2:40" ht="15.6" thickTop="1" thickBot="1">
      <c r="B1538" s="13"/>
      <c r="C1538" s="2"/>
      <c r="D1538" s="13"/>
      <c r="E1538" s="14"/>
      <c r="F1538" s="2"/>
      <c r="G1538" s="2"/>
      <c r="H1538" s="2"/>
      <c r="I1538" s="14"/>
      <c r="J1538" s="2"/>
      <c r="K1538" s="2"/>
      <c r="L1538" s="15"/>
      <c r="M1538" s="1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58"/>
      <c r="AF1538" s="58"/>
      <c r="AG1538" s="58"/>
      <c r="AH1538" s="58"/>
      <c r="AI1538" s="58"/>
      <c r="AJ1538" s="58"/>
      <c r="AK1538" s="58"/>
      <c r="AL1538"/>
      <c r="AM1538"/>
      <c r="AN1538"/>
    </row>
    <row r="1539" spans="2:40" ht="15.6" thickTop="1" thickBot="1">
      <c r="B1539" s="13"/>
      <c r="C1539" s="2"/>
      <c r="D1539" s="13"/>
      <c r="E1539" s="14"/>
      <c r="F1539" s="2"/>
      <c r="G1539" s="2"/>
      <c r="H1539" s="2"/>
      <c r="I1539" s="14"/>
      <c r="J1539" s="2"/>
      <c r="K1539" s="2"/>
      <c r="L1539" s="15"/>
      <c r="M1539" s="1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58"/>
      <c r="AF1539" s="58"/>
      <c r="AG1539" s="58"/>
      <c r="AH1539" s="58"/>
      <c r="AI1539" s="58"/>
      <c r="AJ1539" s="58"/>
      <c r="AK1539" s="58"/>
      <c r="AL1539"/>
      <c r="AM1539"/>
      <c r="AN1539"/>
    </row>
    <row r="1540" spans="2:40" ht="15.6" thickTop="1" thickBot="1">
      <c r="B1540" s="13"/>
      <c r="C1540" s="2"/>
      <c r="D1540" s="13"/>
      <c r="E1540" s="14"/>
      <c r="F1540" s="2"/>
      <c r="G1540" s="2"/>
      <c r="H1540" s="2"/>
      <c r="I1540" s="14"/>
      <c r="J1540" s="2"/>
      <c r="K1540" s="2"/>
      <c r="L1540" s="15"/>
      <c r="M1540" s="1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58"/>
      <c r="AF1540" s="58"/>
      <c r="AG1540" s="58"/>
      <c r="AH1540" s="58"/>
      <c r="AI1540" s="58"/>
      <c r="AJ1540" s="58"/>
      <c r="AK1540" s="58"/>
      <c r="AL1540"/>
      <c r="AM1540"/>
      <c r="AN1540"/>
    </row>
    <row r="1541" spans="2:40" ht="15.6" thickTop="1" thickBot="1">
      <c r="B1541" s="13"/>
      <c r="C1541" s="2"/>
      <c r="D1541" s="13"/>
      <c r="E1541" s="14"/>
      <c r="F1541" s="2"/>
      <c r="G1541" s="2"/>
      <c r="H1541" s="2"/>
      <c r="I1541" s="14"/>
      <c r="J1541" s="2"/>
      <c r="K1541" s="2"/>
      <c r="L1541" s="15"/>
      <c r="M1541" s="1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58"/>
      <c r="AF1541" s="58"/>
      <c r="AG1541" s="58"/>
      <c r="AH1541" s="58"/>
      <c r="AI1541" s="58"/>
      <c r="AJ1541" s="58"/>
      <c r="AK1541" s="58"/>
      <c r="AL1541"/>
      <c r="AM1541"/>
      <c r="AN1541"/>
    </row>
    <row r="1542" spans="2:40" ht="15.6" thickTop="1" thickBot="1">
      <c r="B1542" s="13"/>
      <c r="C1542" s="2"/>
      <c r="D1542" s="13"/>
      <c r="E1542" s="14"/>
      <c r="F1542" s="2"/>
      <c r="G1542" s="2"/>
      <c r="H1542" s="2"/>
      <c r="I1542" s="14"/>
      <c r="J1542" s="2"/>
      <c r="K1542" s="2"/>
      <c r="L1542" s="15"/>
      <c r="M1542" s="1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59"/>
      <c r="AF1542" s="59"/>
      <c r="AG1542" s="59"/>
      <c r="AH1542" s="59"/>
      <c r="AI1542" s="59"/>
      <c r="AJ1542" s="59"/>
      <c r="AK1542" s="59"/>
      <c r="AL1542"/>
      <c r="AM1542"/>
      <c r="AN1542"/>
    </row>
    <row r="1543" spans="2:40" ht="15.6" thickTop="1" thickBot="1">
      <c r="B1543" s="13"/>
      <c r="C1543" s="2"/>
      <c r="D1543" s="13"/>
      <c r="E1543" s="14"/>
      <c r="F1543" s="2"/>
      <c r="G1543" s="2"/>
      <c r="H1543" s="2"/>
      <c r="I1543" s="14"/>
      <c r="J1543" s="2"/>
      <c r="K1543" s="2"/>
      <c r="L1543" s="15"/>
      <c r="M1543" s="1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58"/>
      <c r="AF1543" s="58"/>
      <c r="AG1543" s="58"/>
      <c r="AH1543" s="58"/>
      <c r="AI1543" s="58"/>
      <c r="AJ1543" s="58"/>
      <c r="AK1543" s="58"/>
      <c r="AL1543"/>
      <c r="AM1543"/>
      <c r="AN1543"/>
    </row>
    <row r="1544" spans="2:40" ht="15.6" thickTop="1" thickBot="1">
      <c r="B1544" s="13"/>
      <c r="C1544" s="2"/>
      <c r="D1544" s="13"/>
      <c r="E1544" s="14"/>
      <c r="F1544" s="2"/>
      <c r="G1544" s="2"/>
      <c r="H1544" s="2"/>
      <c r="I1544" s="14"/>
      <c r="J1544" s="2"/>
      <c r="K1544" s="2"/>
      <c r="L1544" s="15"/>
      <c r="M1544" s="1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58"/>
      <c r="AF1544" s="58"/>
      <c r="AG1544" s="58"/>
      <c r="AH1544" s="58"/>
      <c r="AI1544" s="58"/>
      <c r="AJ1544" s="58"/>
      <c r="AK1544" s="58"/>
      <c r="AL1544"/>
      <c r="AM1544"/>
      <c r="AN1544"/>
    </row>
    <row r="1545" spans="2:40" ht="15.6" thickTop="1" thickBot="1">
      <c r="B1545" s="13"/>
      <c r="C1545" s="2"/>
      <c r="D1545" s="13"/>
      <c r="E1545" s="14"/>
      <c r="F1545" s="2"/>
      <c r="G1545" s="2"/>
      <c r="H1545" s="2"/>
      <c r="I1545" s="14"/>
      <c r="J1545" s="2"/>
      <c r="K1545" s="2"/>
      <c r="L1545" s="15"/>
      <c r="M1545" s="1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58"/>
      <c r="AF1545" s="58"/>
      <c r="AG1545" s="58"/>
      <c r="AH1545" s="58"/>
      <c r="AI1545" s="58"/>
      <c r="AJ1545" s="58"/>
      <c r="AK1545" s="58"/>
      <c r="AL1545"/>
      <c r="AM1545"/>
      <c r="AN1545"/>
    </row>
    <row r="1546" spans="2:40" ht="15.6" thickTop="1" thickBot="1">
      <c r="B1546" s="13"/>
      <c r="C1546" s="2"/>
      <c r="D1546" s="13"/>
      <c r="E1546" s="14"/>
      <c r="F1546" s="2"/>
      <c r="G1546" s="2"/>
      <c r="H1546" s="2"/>
      <c r="I1546" s="14"/>
      <c r="J1546" s="2"/>
      <c r="K1546" s="2"/>
      <c r="L1546" s="15"/>
      <c r="M1546" s="1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58"/>
      <c r="AF1546" s="58"/>
      <c r="AG1546" s="58"/>
      <c r="AH1546" s="58"/>
      <c r="AI1546" s="58"/>
      <c r="AJ1546" s="58"/>
      <c r="AK1546" s="58"/>
      <c r="AL1546"/>
      <c r="AM1546"/>
      <c r="AN1546"/>
    </row>
    <row r="1547" spans="2:40" ht="15.6" thickTop="1" thickBot="1">
      <c r="B1547" s="13"/>
      <c r="C1547" s="2"/>
      <c r="D1547" s="13"/>
      <c r="E1547" s="14"/>
      <c r="F1547" s="2"/>
      <c r="G1547" s="2"/>
      <c r="H1547" s="2"/>
      <c r="I1547" s="14"/>
      <c r="J1547" s="2"/>
      <c r="K1547" s="2"/>
      <c r="L1547" s="15"/>
      <c r="M1547" s="1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58"/>
      <c r="AF1547" s="58"/>
      <c r="AG1547" s="58"/>
      <c r="AH1547" s="58"/>
      <c r="AI1547" s="58"/>
      <c r="AJ1547" s="58"/>
      <c r="AK1547" s="58"/>
      <c r="AL1547"/>
      <c r="AM1547"/>
      <c r="AN1547"/>
    </row>
    <row r="1548" spans="2:40" ht="15.6" thickTop="1" thickBot="1">
      <c r="B1548" s="13"/>
      <c r="C1548" s="2"/>
      <c r="D1548" s="13"/>
      <c r="E1548" s="14"/>
      <c r="F1548" s="2"/>
      <c r="G1548" s="2"/>
      <c r="H1548" s="2"/>
      <c r="I1548" s="14"/>
      <c r="J1548" s="2"/>
      <c r="K1548" s="2"/>
      <c r="L1548" s="15"/>
      <c r="M1548" s="1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58"/>
      <c r="AF1548" s="58"/>
      <c r="AG1548" s="58"/>
      <c r="AH1548" s="58"/>
      <c r="AI1548" s="58"/>
      <c r="AJ1548" s="58"/>
      <c r="AK1548" s="58"/>
      <c r="AL1548"/>
      <c r="AM1548"/>
      <c r="AN1548"/>
    </row>
    <row r="1549" spans="2:40" ht="15.6" thickTop="1" thickBot="1">
      <c r="B1549" s="13"/>
      <c r="C1549" s="2"/>
      <c r="D1549" s="13"/>
      <c r="E1549" s="14"/>
      <c r="F1549" s="2"/>
      <c r="G1549" s="2"/>
      <c r="H1549" s="2"/>
      <c r="I1549" s="14"/>
      <c r="J1549" s="2"/>
      <c r="K1549" s="2"/>
      <c r="L1549" s="15"/>
      <c r="M1549" s="1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58"/>
      <c r="AF1549" s="58"/>
      <c r="AG1549" s="58"/>
      <c r="AH1549" s="58"/>
      <c r="AI1549" s="58"/>
      <c r="AJ1549" s="58"/>
      <c r="AK1549" s="58"/>
      <c r="AL1549"/>
      <c r="AM1549"/>
      <c r="AN1549"/>
    </row>
    <row r="1550" spans="2:40" ht="15.6" thickTop="1" thickBot="1">
      <c r="B1550" s="13"/>
      <c r="C1550" s="2"/>
      <c r="D1550" s="13"/>
      <c r="E1550" s="14"/>
      <c r="F1550" s="2"/>
      <c r="G1550" s="2"/>
      <c r="H1550" s="2"/>
      <c r="I1550" s="14"/>
      <c r="J1550" s="2"/>
      <c r="K1550" s="2"/>
      <c r="L1550" s="15"/>
      <c r="M1550" s="1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58"/>
      <c r="AF1550" s="58"/>
      <c r="AG1550" s="58"/>
      <c r="AH1550" s="58"/>
      <c r="AI1550" s="58"/>
      <c r="AJ1550" s="58"/>
      <c r="AK1550" s="58"/>
      <c r="AL1550"/>
      <c r="AM1550"/>
      <c r="AN1550"/>
    </row>
    <row r="1551" spans="2:40" ht="15.6" thickTop="1" thickBot="1">
      <c r="B1551" s="13"/>
      <c r="C1551" s="2"/>
      <c r="D1551" s="13"/>
      <c r="E1551" s="14"/>
      <c r="F1551" s="2"/>
      <c r="G1551" s="2"/>
      <c r="H1551" s="2"/>
      <c r="I1551" s="14"/>
      <c r="J1551" s="2"/>
      <c r="K1551" s="2"/>
      <c r="L1551" s="15"/>
      <c r="M1551" s="1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58"/>
      <c r="AF1551" s="58"/>
      <c r="AG1551" s="58"/>
      <c r="AH1551" s="58"/>
      <c r="AI1551" s="58"/>
      <c r="AJ1551" s="58"/>
      <c r="AK1551" s="58"/>
      <c r="AL1551"/>
      <c r="AM1551"/>
      <c r="AN1551"/>
    </row>
    <row r="1552" spans="2:40" ht="15.6" thickTop="1" thickBot="1">
      <c r="B1552" s="13"/>
      <c r="C1552" s="2"/>
      <c r="D1552" s="13"/>
      <c r="E1552" s="14"/>
      <c r="F1552" s="2"/>
      <c r="G1552" s="2"/>
      <c r="H1552" s="2"/>
      <c r="I1552" s="14"/>
      <c r="J1552" s="2"/>
      <c r="K1552" s="2"/>
      <c r="L1552" s="15"/>
      <c r="M1552" s="1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58"/>
      <c r="AF1552" s="58"/>
      <c r="AG1552" s="58"/>
      <c r="AH1552" s="58"/>
      <c r="AI1552" s="58"/>
      <c r="AJ1552" s="58"/>
      <c r="AK1552" s="58"/>
      <c r="AL1552"/>
      <c r="AM1552"/>
      <c r="AN1552"/>
    </row>
    <row r="1553" spans="2:40" ht="15.6" thickTop="1" thickBot="1">
      <c r="B1553" s="13"/>
      <c r="C1553" s="2"/>
      <c r="D1553" s="13"/>
      <c r="E1553" s="14"/>
      <c r="F1553" s="2"/>
      <c r="G1553" s="2"/>
      <c r="H1553" s="2"/>
      <c r="I1553" s="14"/>
      <c r="J1553" s="2"/>
      <c r="K1553" s="2"/>
      <c r="L1553" s="15"/>
      <c r="M1553" s="1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58"/>
      <c r="AF1553" s="58"/>
      <c r="AG1553" s="58"/>
      <c r="AH1553" s="58"/>
      <c r="AI1553" s="58"/>
      <c r="AJ1553" s="58"/>
      <c r="AK1553" s="58"/>
      <c r="AL1553"/>
      <c r="AM1553"/>
      <c r="AN1553"/>
    </row>
    <row r="1554" spans="2:40" ht="15.6" thickTop="1" thickBot="1">
      <c r="B1554" s="13"/>
      <c r="C1554" s="2"/>
      <c r="D1554" s="13"/>
      <c r="E1554" s="14"/>
      <c r="F1554" s="2"/>
      <c r="G1554" s="2"/>
      <c r="H1554" s="2"/>
      <c r="I1554" s="14"/>
      <c r="J1554" s="2"/>
      <c r="K1554" s="2"/>
      <c r="L1554" s="15"/>
      <c r="M1554" s="1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58"/>
      <c r="AF1554" s="58"/>
      <c r="AG1554" s="58"/>
      <c r="AH1554" s="58"/>
      <c r="AI1554" s="58"/>
      <c r="AJ1554" s="58"/>
      <c r="AK1554" s="58"/>
      <c r="AL1554"/>
      <c r="AM1554"/>
      <c r="AN1554"/>
    </row>
    <row r="1555" spans="2:40" ht="15.6" thickTop="1" thickBot="1">
      <c r="B1555" s="13"/>
      <c r="C1555" s="2"/>
      <c r="D1555" s="13"/>
      <c r="E1555" s="14"/>
      <c r="F1555" s="2"/>
      <c r="G1555" s="2"/>
      <c r="H1555" s="2"/>
      <c r="I1555" s="14"/>
      <c r="J1555" s="2"/>
      <c r="K1555" s="2"/>
      <c r="L1555" s="15"/>
      <c r="M1555" s="1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58"/>
      <c r="AF1555" s="58"/>
      <c r="AG1555" s="58"/>
      <c r="AH1555" s="58"/>
      <c r="AI1555" s="58"/>
      <c r="AJ1555" s="58"/>
      <c r="AK1555" s="58"/>
      <c r="AL1555"/>
      <c r="AM1555"/>
      <c r="AN1555"/>
    </row>
    <row r="1556" spans="2:40" ht="15.6" thickTop="1" thickBot="1">
      <c r="B1556" s="13"/>
      <c r="C1556" s="2"/>
      <c r="D1556" s="13"/>
      <c r="E1556" s="14"/>
      <c r="F1556" s="2"/>
      <c r="G1556" s="2"/>
      <c r="H1556" s="2"/>
      <c r="I1556" s="14"/>
      <c r="J1556" s="2"/>
      <c r="K1556" s="2"/>
      <c r="L1556" s="15"/>
      <c r="M1556" s="1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58"/>
      <c r="AF1556" s="58"/>
      <c r="AG1556" s="58"/>
      <c r="AH1556" s="58"/>
      <c r="AI1556" s="58"/>
      <c r="AJ1556" s="58"/>
      <c r="AK1556" s="58"/>
      <c r="AL1556"/>
      <c r="AM1556"/>
      <c r="AN1556"/>
    </row>
    <row r="1557" spans="2:40" ht="15.6" thickTop="1" thickBot="1">
      <c r="B1557" s="13"/>
      <c r="C1557" s="2"/>
      <c r="D1557" s="13"/>
      <c r="E1557" s="14"/>
      <c r="F1557" s="2"/>
      <c r="G1557" s="2"/>
      <c r="H1557" s="2"/>
      <c r="I1557" s="14"/>
      <c r="J1557" s="2"/>
      <c r="K1557" s="2"/>
      <c r="L1557" s="15"/>
      <c r="M1557" s="1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58"/>
      <c r="AF1557" s="58"/>
      <c r="AG1557" s="58"/>
      <c r="AH1557" s="58"/>
      <c r="AI1557" s="58"/>
      <c r="AJ1557" s="58"/>
      <c r="AK1557" s="58"/>
      <c r="AL1557"/>
      <c r="AM1557"/>
      <c r="AN1557"/>
    </row>
    <row r="1558" spans="2:40" ht="15.6" thickTop="1" thickBot="1">
      <c r="B1558" s="13"/>
      <c r="C1558" s="2"/>
      <c r="D1558" s="13"/>
      <c r="E1558" s="14"/>
      <c r="F1558" s="2"/>
      <c r="G1558" s="2"/>
      <c r="H1558" s="2"/>
      <c r="I1558" s="14"/>
      <c r="J1558" s="2"/>
      <c r="K1558" s="2"/>
      <c r="L1558" s="15"/>
      <c r="M1558" s="1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58"/>
      <c r="AF1558" s="58"/>
      <c r="AG1558" s="58"/>
      <c r="AH1558" s="58"/>
      <c r="AI1558" s="58"/>
      <c r="AJ1558" s="58"/>
      <c r="AK1558" s="58"/>
      <c r="AL1558"/>
      <c r="AM1558"/>
      <c r="AN1558"/>
    </row>
    <row r="1559" spans="2:40" ht="15.6" thickTop="1" thickBot="1">
      <c r="B1559" s="13"/>
      <c r="C1559" s="2"/>
      <c r="D1559" s="13"/>
      <c r="E1559" s="14"/>
      <c r="F1559" s="2"/>
      <c r="G1559" s="2"/>
      <c r="H1559" s="2"/>
      <c r="I1559" s="14"/>
      <c r="J1559" s="2"/>
      <c r="K1559" s="2"/>
      <c r="L1559" s="15"/>
      <c r="M1559" s="1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58"/>
      <c r="AF1559" s="58"/>
      <c r="AG1559" s="58"/>
      <c r="AH1559" s="58"/>
      <c r="AI1559" s="58"/>
      <c r="AJ1559" s="58"/>
      <c r="AK1559" s="58"/>
      <c r="AL1559"/>
      <c r="AM1559"/>
      <c r="AN1559"/>
    </row>
    <row r="1560" spans="2:40" ht="15.6" thickTop="1" thickBot="1">
      <c r="B1560" s="13"/>
      <c r="C1560" s="2"/>
      <c r="D1560" s="13"/>
      <c r="E1560" s="14"/>
      <c r="F1560" s="2"/>
      <c r="G1560" s="2"/>
      <c r="H1560" s="2"/>
      <c r="I1560" s="14"/>
      <c r="J1560" s="2"/>
      <c r="K1560" s="2"/>
      <c r="L1560" s="15"/>
      <c r="M1560" s="1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58"/>
      <c r="AF1560" s="58"/>
      <c r="AG1560" s="58"/>
      <c r="AH1560" s="58"/>
      <c r="AI1560" s="58"/>
      <c r="AJ1560" s="58"/>
      <c r="AK1560" s="58"/>
      <c r="AL1560"/>
      <c r="AM1560"/>
      <c r="AN1560"/>
    </row>
    <row r="1561" spans="2:40" ht="15.6" thickTop="1" thickBot="1">
      <c r="B1561" s="13"/>
      <c r="C1561" s="2"/>
      <c r="D1561" s="13"/>
      <c r="E1561" s="14"/>
      <c r="F1561" s="2"/>
      <c r="G1561" s="2"/>
      <c r="H1561" s="2"/>
      <c r="I1561" s="14"/>
      <c r="J1561" s="2"/>
      <c r="K1561" s="2"/>
      <c r="L1561" s="15"/>
      <c r="M1561" s="1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58"/>
      <c r="AF1561" s="58"/>
      <c r="AG1561" s="58"/>
      <c r="AH1561" s="58"/>
      <c r="AI1561" s="58"/>
      <c r="AJ1561" s="58"/>
      <c r="AK1561" s="58"/>
      <c r="AL1561"/>
      <c r="AM1561"/>
      <c r="AN1561"/>
    </row>
    <row r="1562" spans="2:40" ht="15.6" thickTop="1" thickBot="1">
      <c r="B1562" s="13"/>
      <c r="C1562" s="2"/>
      <c r="D1562" s="13"/>
      <c r="E1562" s="14"/>
      <c r="F1562" s="2"/>
      <c r="G1562" s="2"/>
      <c r="H1562" s="2"/>
      <c r="I1562" s="14"/>
      <c r="J1562" s="2"/>
      <c r="K1562" s="2"/>
      <c r="L1562" s="15"/>
      <c r="M1562" s="1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58"/>
      <c r="AF1562" s="58"/>
      <c r="AG1562" s="58"/>
      <c r="AH1562" s="58"/>
      <c r="AI1562" s="58"/>
      <c r="AJ1562" s="58"/>
      <c r="AK1562" s="58"/>
      <c r="AL1562"/>
      <c r="AM1562"/>
      <c r="AN1562"/>
    </row>
    <row r="1563" spans="2:40" ht="15.6" thickTop="1" thickBot="1">
      <c r="B1563" s="13"/>
      <c r="C1563" s="2"/>
      <c r="D1563" s="13"/>
      <c r="E1563" s="14"/>
      <c r="F1563" s="2"/>
      <c r="G1563" s="2"/>
      <c r="H1563" s="2"/>
      <c r="I1563" s="14"/>
      <c r="J1563" s="2"/>
      <c r="K1563" s="2"/>
      <c r="L1563" s="15"/>
      <c r="M1563" s="1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58"/>
      <c r="AF1563" s="58"/>
      <c r="AG1563" s="58"/>
      <c r="AH1563" s="58"/>
      <c r="AI1563" s="58"/>
      <c r="AJ1563" s="58"/>
      <c r="AK1563" s="58"/>
      <c r="AL1563"/>
      <c r="AM1563"/>
      <c r="AN1563"/>
    </row>
    <row r="1564" spans="2:40" ht="15.6" thickTop="1" thickBot="1">
      <c r="B1564" s="13"/>
      <c r="C1564" s="2"/>
      <c r="D1564" s="13"/>
      <c r="E1564" s="14"/>
      <c r="F1564" s="2"/>
      <c r="G1564" s="2"/>
      <c r="H1564" s="2"/>
      <c r="I1564" s="14"/>
      <c r="J1564" s="2"/>
      <c r="K1564" s="2"/>
      <c r="L1564" s="15"/>
      <c r="M1564" s="1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58"/>
      <c r="AF1564" s="58"/>
      <c r="AG1564" s="58"/>
      <c r="AH1564" s="58"/>
      <c r="AI1564" s="58"/>
      <c r="AJ1564" s="58"/>
      <c r="AK1564" s="58"/>
      <c r="AL1564"/>
      <c r="AM1564"/>
      <c r="AN1564"/>
    </row>
    <row r="1565" spans="2:40" ht="15.6" thickTop="1" thickBot="1">
      <c r="B1565" s="13"/>
      <c r="C1565" s="2"/>
      <c r="D1565" s="13"/>
      <c r="E1565" s="14"/>
      <c r="F1565" s="2"/>
      <c r="G1565" s="2"/>
      <c r="H1565" s="2"/>
      <c r="I1565" s="14"/>
      <c r="J1565" s="2"/>
      <c r="K1565" s="2"/>
      <c r="L1565" s="15"/>
      <c r="M1565" s="1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58"/>
      <c r="AF1565" s="58"/>
      <c r="AG1565" s="58"/>
      <c r="AH1565" s="58"/>
      <c r="AI1565" s="58"/>
      <c r="AJ1565" s="58"/>
      <c r="AK1565" s="58"/>
      <c r="AL1565"/>
      <c r="AM1565"/>
      <c r="AN1565"/>
    </row>
    <row r="1566" spans="2:40" ht="15.6" thickTop="1" thickBot="1">
      <c r="B1566" s="13"/>
      <c r="C1566" s="2"/>
      <c r="D1566" s="13"/>
      <c r="E1566" s="14"/>
      <c r="F1566" s="2"/>
      <c r="G1566" s="2"/>
      <c r="H1566" s="2"/>
      <c r="I1566" s="14"/>
      <c r="J1566" s="2"/>
      <c r="K1566" s="2"/>
      <c r="L1566" s="15"/>
      <c r="M1566" s="1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58"/>
      <c r="AF1566" s="58"/>
      <c r="AG1566" s="58"/>
      <c r="AH1566" s="58"/>
      <c r="AI1566" s="58"/>
      <c r="AJ1566" s="58"/>
      <c r="AK1566" s="58"/>
      <c r="AL1566"/>
      <c r="AM1566"/>
      <c r="AN1566"/>
    </row>
    <row r="1567" spans="2:40" ht="15.6" thickTop="1" thickBot="1">
      <c r="B1567" s="13"/>
      <c r="C1567" s="2"/>
      <c r="D1567" s="13"/>
      <c r="E1567" s="14"/>
      <c r="F1567" s="2"/>
      <c r="G1567" s="2"/>
      <c r="H1567" s="2"/>
      <c r="I1567" s="14"/>
      <c r="J1567" s="2"/>
      <c r="K1567" s="2"/>
      <c r="L1567" s="15"/>
      <c r="M1567" s="1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58"/>
      <c r="AF1567" s="58"/>
      <c r="AG1567" s="58"/>
      <c r="AH1567" s="58"/>
      <c r="AI1567" s="58"/>
      <c r="AJ1567" s="58"/>
      <c r="AK1567" s="58"/>
      <c r="AL1567"/>
      <c r="AM1567"/>
      <c r="AN1567"/>
    </row>
    <row r="1568" spans="2:40" ht="15.6" thickTop="1" thickBot="1">
      <c r="B1568" s="13"/>
      <c r="C1568" s="2"/>
      <c r="D1568" s="13"/>
      <c r="E1568" s="14"/>
      <c r="F1568" s="2"/>
      <c r="G1568" s="2"/>
      <c r="H1568" s="2"/>
      <c r="I1568" s="14"/>
      <c r="J1568" s="2"/>
      <c r="K1568" s="2"/>
      <c r="L1568" s="15"/>
      <c r="M1568" s="1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58"/>
      <c r="AF1568" s="58"/>
      <c r="AG1568" s="58"/>
      <c r="AH1568" s="58"/>
      <c r="AI1568" s="58"/>
      <c r="AJ1568" s="58"/>
      <c r="AK1568" s="58"/>
      <c r="AL1568"/>
      <c r="AM1568"/>
      <c r="AN1568"/>
    </row>
    <row r="1569" spans="2:40" ht="15.6" thickTop="1" thickBot="1">
      <c r="B1569" s="13"/>
      <c r="C1569" s="2"/>
      <c r="D1569" s="13"/>
      <c r="E1569" s="14"/>
      <c r="F1569" s="2"/>
      <c r="G1569" s="2"/>
      <c r="H1569" s="2"/>
      <c r="I1569" s="14"/>
      <c r="J1569" s="2"/>
      <c r="K1569" s="2"/>
      <c r="L1569" s="15"/>
      <c r="M1569" s="1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58"/>
      <c r="AF1569" s="58"/>
      <c r="AG1569" s="58"/>
      <c r="AH1569" s="58"/>
      <c r="AI1569" s="58"/>
      <c r="AJ1569" s="58"/>
      <c r="AK1569" s="58"/>
      <c r="AL1569"/>
      <c r="AM1569"/>
      <c r="AN1569"/>
    </row>
    <row r="1570" spans="2:40" ht="15.6" thickTop="1" thickBot="1">
      <c r="B1570" s="13"/>
      <c r="C1570" s="2"/>
      <c r="D1570" s="13"/>
      <c r="E1570" s="14"/>
      <c r="F1570" s="2"/>
      <c r="G1570" s="2"/>
      <c r="H1570" s="2"/>
      <c r="I1570" s="14"/>
      <c r="J1570" s="2"/>
      <c r="K1570" s="2"/>
      <c r="L1570" s="15"/>
      <c r="M1570" s="1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58"/>
      <c r="AF1570" s="58"/>
      <c r="AG1570" s="58"/>
      <c r="AH1570" s="58"/>
      <c r="AI1570" s="58"/>
      <c r="AJ1570" s="58"/>
      <c r="AK1570" s="58"/>
      <c r="AL1570"/>
      <c r="AM1570"/>
      <c r="AN1570"/>
    </row>
    <row r="1571" spans="2:40" ht="15.6" thickTop="1" thickBot="1">
      <c r="B1571" s="13"/>
      <c r="C1571" s="2"/>
      <c r="D1571" s="13"/>
      <c r="E1571" s="14"/>
      <c r="F1571" s="2"/>
      <c r="G1571" s="2"/>
      <c r="H1571" s="2"/>
      <c r="I1571" s="14"/>
      <c r="J1571" s="2"/>
      <c r="K1571" s="2"/>
      <c r="L1571" s="15"/>
      <c r="M1571" s="1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58"/>
      <c r="AF1571" s="58"/>
      <c r="AG1571" s="58"/>
      <c r="AH1571" s="58"/>
      <c r="AI1571" s="58"/>
      <c r="AJ1571" s="58"/>
      <c r="AK1571" s="58"/>
      <c r="AL1571"/>
      <c r="AM1571"/>
      <c r="AN1571"/>
    </row>
    <row r="1572" spans="2:40" ht="15.6" thickTop="1" thickBot="1">
      <c r="B1572" s="13"/>
      <c r="C1572" s="2"/>
      <c r="D1572" s="13"/>
      <c r="E1572" s="14"/>
      <c r="F1572" s="2"/>
      <c r="G1572" s="2"/>
      <c r="H1572" s="2"/>
      <c r="I1572" s="14"/>
      <c r="J1572" s="2"/>
      <c r="K1572" s="2"/>
      <c r="L1572" s="15"/>
      <c r="M1572" s="1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58"/>
      <c r="AF1572" s="58"/>
      <c r="AG1572" s="58"/>
      <c r="AH1572" s="58"/>
      <c r="AI1572" s="58"/>
      <c r="AJ1572" s="58"/>
      <c r="AK1572" s="58"/>
      <c r="AL1572"/>
      <c r="AM1572"/>
      <c r="AN1572"/>
    </row>
    <row r="1573" spans="2:40" ht="15.6" thickTop="1" thickBot="1">
      <c r="B1573" s="13"/>
      <c r="C1573" s="2"/>
      <c r="D1573" s="13"/>
      <c r="E1573" s="14"/>
      <c r="F1573" s="2"/>
      <c r="G1573" s="2"/>
      <c r="H1573" s="2"/>
      <c r="I1573" s="14"/>
      <c r="J1573" s="2"/>
      <c r="K1573" s="2"/>
      <c r="L1573" s="15"/>
      <c r="M1573" s="1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58"/>
      <c r="AF1573" s="58"/>
      <c r="AG1573" s="58"/>
      <c r="AH1573" s="58"/>
      <c r="AI1573" s="58"/>
      <c r="AJ1573" s="58"/>
      <c r="AK1573" s="58"/>
      <c r="AL1573"/>
      <c r="AM1573"/>
      <c r="AN1573"/>
    </row>
    <row r="1574" spans="2:40" ht="15.6" thickTop="1" thickBot="1">
      <c r="B1574" s="13"/>
      <c r="C1574" s="2"/>
      <c r="D1574" s="13"/>
      <c r="E1574" s="14"/>
      <c r="F1574" s="2"/>
      <c r="G1574" s="2"/>
      <c r="H1574" s="2"/>
      <c r="I1574" s="14"/>
      <c r="J1574" s="2"/>
      <c r="K1574" s="2"/>
      <c r="L1574" s="15"/>
      <c r="M1574" s="1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58"/>
      <c r="AF1574" s="58"/>
      <c r="AG1574" s="58"/>
      <c r="AH1574" s="58"/>
      <c r="AI1574" s="58"/>
      <c r="AJ1574" s="58"/>
      <c r="AK1574" s="58"/>
      <c r="AL1574"/>
      <c r="AM1574"/>
      <c r="AN1574"/>
    </row>
    <row r="1575" spans="2:40" ht="15.6" thickTop="1" thickBot="1">
      <c r="B1575" s="13"/>
      <c r="C1575" s="2"/>
      <c r="D1575" s="13"/>
      <c r="E1575" s="14"/>
      <c r="F1575" s="2"/>
      <c r="G1575" s="2"/>
      <c r="H1575" s="2"/>
      <c r="I1575" s="14"/>
      <c r="J1575" s="2"/>
      <c r="K1575" s="2"/>
      <c r="L1575" s="15"/>
      <c r="M1575" s="1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58"/>
      <c r="AF1575" s="58"/>
      <c r="AG1575" s="58"/>
      <c r="AH1575" s="58"/>
      <c r="AI1575" s="58"/>
      <c r="AJ1575" s="58"/>
      <c r="AK1575" s="58"/>
      <c r="AL1575"/>
      <c r="AM1575"/>
      <c r="AN1575"/>
    </row>
    <row r="1576" spans="2:40" ht="15.6" thickTop="1" thickBot="1">
      <c r="B1576" s="13"/>
      <c r="C1576" s="2"/>
      <c r="D1576" s="13"/>
      <c r="E1576" s="14"/>
      <c r="F1576" s="2"/>
      <c r="G1576" s="2"/>
      <c r="H1576" s="2"/>
      <c r="I1576" s="14"/>
      <c r="J1576" s="2"/>
      <c r="K1576" s="2"/>
      <c r="L1576" s="15"/>
      <c r="M1576" s="1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58"/>
      <c r="AF1576" s="58"/>
      <c r="AG1576" s="58"/>
      <c r="AH1576" s="58"/>
      <c r="AI1576" s="58"/>
      <c r="AJ1576" s="58"/>
      <c r="AK1576" s="58"/>
      <c r="AL1576"/>
      <c r="AM1576"/>
      <c r="AN1576"/>
    </row>
    <row r="1577" spans="2:40" ht="15.6" thickTop="1" thickBot="1">
      <c r="B1577" s="13"/>
      <c r="C1577" s="2"/>
      <c r="D1577" s="13"/>
      <c r="E1577" s="14"/>
      <c r="F1577" s="2"/>
      <c r="G1577" s="2"/>
      <c r="H1577" s="2"/>
      <c r="I1577" s="14"/>
      <c r="J1577" s="2"/>
      <c r="K1577" s="2"/>
      <c r="L1577" s="15"/>
      <c r="M1577" s="1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58"/>
      <c r="AF1577" s="58"/>
      <c r="AG1577" s="58"/>
      <c r="AH1577" s="58"/>
      <c r="AI1577" s="58"/>
      <c r="AJ1577" s="58"/>
      <c r="AK1577" s="58"/>
      <c r="AL1577"/>
      <c r="AM1577"/>
      <c r="AN1577"/>
    </row>
    <row r="1578" spans="2:40" ht="15.6" thickTop="1" thickBot="1">
      <c r="B1578" s="13"/>
      <c r="C1578" s="2"/>
      <c r="D1578" s="13"/>
      <c r="E1578" s="14"/>
      <c r="F1578" s="2"/>
      <c r="G1578" s="2"/>
      <c r="H1578" s="2"/>
      <c r="I1578" s="14"/>
      <c r="J1578" s="2"/>
      <c r="K1578" s="2"/>
      <c r="L1578" s="15"/>
      <c r="M1578" s="1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58"/>
      <c r="AF1578" s="58"/>
      <c r="AG1578" s="58"/>
      <c r="AH1578" s="58"/>
      <c r="AI1578" s="58"/>
      <c r="AJ1578" s="58"/>
      <c r="AK1578" s="58"/>
      <c r="AL1578"/>
      <c r="AM1578"/>
      <c r="AN1578"/>
    </row>
    <row r="1579" spans="2:40" ht="15.6" thickTop="1" thickBot="1">
      <c r="B1579" s="13"/>
      <c r="C1579" s="2"/>
      <c r="D1579" s="13"/>
      <c r="E1579" s="14"/>
      <c r="F1579" s="2"/>
      <c r="G1579" s="2"/>
      <c r="H1579" s="2"/>
      <c r="I1579" s="14"/>
      <c r="J1579" s="2"/>
      <c r="K1579" s="2"/>
      <c r="L1579" s="15"/>
      <c r="M1579" s="1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59"/>
      <c r="AF1579" s="59"/>
      <c r="AG1579" s="59"/>
      <c r="AH1579" s="59"/>
      <c r="AI1579" s="59"/>
      <c r="AJ1579" s="59"/>
      <c r="AK1579" s="59"/>
      <c r="AL1579"/>
      <c r="AM1579"/>
      <c r="AN1579"/>
    </row>
    <row r="1580" spans="2:40" ht="15.6" thickTop="1" thickBot="1">
      <c r="B1580" s="13"/>
      <c r="C1580" s="2"/>
      <c r="D1580" s="13"/>
      <c r="E1580" s="14"/>
      <c r="F1580" s="2"/>
      <c r="G1580" s="2"/>
      <c r="H1580" s="2"/>
      <c r="I1580" s="14"/>
      <c r="J1580" s="2"/>
      <c r="K1580" s="2"/>
      <c r="L1580" s="15"/>
      <c r="M1580" s="1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58"/>
      <c r="AF1580" s="58"/>
      <c r="AG1580" s="58"/>
      <c r="AH1580" s="58"/>
      <c r="AI1580" s="58"/>
      <c r="AJ1580" s="58"/>
      <c r="AK1580" s="58"/>
      <c r="AL1580"/>
      <c r="AM1580"/>
      <c r="AN1580"/>
    </row>
    <row r="1581" spans="2:40" ht="15.6" thickTop="1" thickBot="1">
      <c r="B1581" s="13"/>
      <c r="C1581" s="2"/>
      <c r="D1581" s="13"/>
      <c r="E1581" s="14"/>
      <c r="F1581" s="2"/>
      <c r="G1581" s="2"/>
      <c r="H1581" s="2"/>
      <c r="I1581" s="14"/>
      <c r="J1581" s="2"/>
      <c r="K1581" s="2"/>
      <c r="L1581" s="15"/>
      <c r="M1581" s="1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58"/>
      <c r="AF1581" s="58"/>
      <c r="AG1581" s="58"/>
      <c r="AH1581" s="58"/>
      <c r="AI1581" s="58"/>
      <c r="AJ1581" s="58"/>
      <c r="AK1581" s="58"/>
      <c r="AL1581"/>
      <c r="AM1581"/>
      <c r="AN1581"/>
    </row>
    <row r="1582" spans="2:40" ht="15.6" thickTop="1" thickBot="1">
      <c r="B1582" s="13"/>
      <c r="C1582" s="2"/>
      <c r="D1582" s="13"/>
      <c r="E1582" s="14"/>
      <c r="F1582" s="2"/>
      <c r="G1582" s="2"/>
      <c r="H1582" s="2"/>
      <c r="I1582" s="14"/>
      <c r="J1582" s="2"/>
      <c r="K1582" s="2"/>
      <c r="L1582" s="15"/>
      <c r="M1582" s="1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58"/>
      <c r="AF1582" s="58"/>
      <c r="AG1582" s="58"/>
      <c r="AH1582" s="58"/>
      <c r="AI1582" s="58"/>
      <c r="AJ1582" s="58"/>
      <c r="AK1582" s="58"/>
      <c r="AL1582"/>
      <c r="AM1582"/>
      <c r="AN1582"/>
    </row>
    <row r="1583" spans="2:40" ht="15.6" thickTop="1" thickBot="1">
      <c r="B1583" s="13"/>
      <c r="C1583" s="2"/>
      <c r="D1583" s="13"/>
      <c r="E1583" s="14"/>
      <c r="F1583" s="2"/>
      <c r="G1583" s="2"/>
      <c r="H1583" s="2"/>
      <c r="I1583" s="14"/>
      <c r="J1583" s="2"/>
      <c r="K1583" s="2"/>
      <c r="L1583" s="15"/>
      <c r="M1583" s="1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58"/>
      <c r="AF1583" s="58"/>
      <c r="AG1583" s="58"/>
      <c r="AH1583" s="58"/>
      <c r="AI1583" s="58"/>
      <c r="AJ1583" s="58"/>
      <c r="AK1583" s="58"/>
      <c r="AL1583"/>
      <c r="AM1583"/>
      <c r="AN1583"/>
    </row>
    <row r="1584" spans="2:40" ht="15.6" thickTop="1" thickBot="1">
      <c r="B1584" s="13"/>
      <c r="C1584" s="2"/>
      <c r="D1584" s="13"/>
      <c r="E1584" s="14"/>
      <c r="F1584" s="2"/>
      <c r="G1584" s="2"/>
      <c r="H1584" s="2"/>
      <c r="I1584" s="14"/>
      <c r="J1584" s="2"/>
      <c r="K1584" s="2"/>
      <c r="L1584" s="15"/>
      <c r="M1584" s="1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58"/>
      <c r="AF1584" s="58"/>
      <c r="AG1584" s="58"/>
      <c r="AH1584" s="58"/>
      <c r="AI1584" s="58"/>
      <c r="AJ1584" s="58"/>
      <c r="AK1584" s="58"/>
      <c r="AL1584"/>
      <c r="AM1584"/>
      <c r="AN1584"/>
    </row>
    <row r="1585" spans="2:40" ht="15.6" thickTop="1" thickBot="1">
      <c r="B1585" s="13"/>
      <c r="C1585" s="2"/>
      <c r="D1585" s="13"/>
      <c r="E1585" s="14"/>
      <c r="F1585" s="2"/>
      <c r="G1585" s="2"/>
      <c r="H1585" s="2"/>
      <c r="I1585" s="14"/>
      <c r="J1585" s="2"/>
      <c r="K1585" s="2"/>
      <c r="L1585" s="15"/>
      <c r="M1585" s="1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58"/>
      <c r="AF1585" s="58"/>
      <c r="AG1585" s="58"/>
      <c r="AH1585" s="58"/>
      <c r="AI1585" s="58"/>
      <c r="AJ1585" s="58"/>
      <c r="AK1585" s="58"/>
      <c r="AL1585"/>
      <c r="AM1585"/>
      <c r="AN1585"/>
    </row>
    <row r="1586" spans="2:40" ht="15.6" thickTop="1" thickBot="1">
      <c r="B1586" s="13"/>
      <c r="C1586" s="2"/>
      <c r="D1586" s="13"/>
      <c r="E1586" s="14"/>
      <c r="F1586" s="2"/>
      <c r="G1586" s="2"/>
      <c r="H1586" s="2"/>
      <c r="I1586" s="14"/>
      <c r="J1586" s="2"/>
      <c r="K1586" s="2"/>
      <c r="L1586" s="15"/>
      <c r="M1586" s="1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58"/>
      <c r="AF1586" s="58"/>
      <c r="AG1586" s="58"/>
      <c r="AH1586" s="58"/>
      <c r="AI1586" s="58"/>
      <c r="AJ1586" s="58"/>
      <c r="AK1586" s="58"/>
      <c r="AL1586"/>
      <c r="AM1586"/>
      <c r="AN1586"/>
    </row>
    <row r="1587" spans="2:40" ht="15.6" thickTop="1" thickBot="1">
      <c r="B1587" s="13"/>
      <c r="C1587" s="2"/>
      <c r="D1587" s="13"/>
      <c r="E1587" s="14"/>
      <c r="F1587" s="2"/>
      <c r="G1587" s="2"/>
      <c r="H1587" s="2"/>
      <c r="I1587" s="14"/>
      <c r="J1587" s="2"/>
      <c r="K1587" s="2"/>
      <c r="L1587" s="15"/>
      <c r="M1587" s="1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58"/>
      <c r="AF1587" s="58"/>
      <c r="AG1587" s="58"/>
      <c r="AH1587" s="58"/>
      <c r="AI1587" s="58"/>
      <c r="AJ1587" s="58"/>
      <c r="AK1587" s="58"/>
      <c r="AL1587"/>
      <c r="AM1587"/>
      <c r="AN1587"/>
    </row>
    <row r="1588" spans="2:40" ht="15.6" thickTop="1" thickBot="1">
      <c r="B1588" s="13"/>
      <c r="C1588" s="2"/>
      <c r="D1588" s="13"/>
      <c r="E1588" s="14"/>
      <c r="F1588" s="2"/>
      <c r="G1588" s="2"/>
      <c r="H1588" s="2"/>
      <c r="I1588" s="14"/>
      <c r="J1588" s="2"/>
      <c r="K1588" s="2"/>
      <c r="L1588" s="15"/>
      <c r="M1588" s="1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58"/>
      <c r="AF1588" s="58"/>
      <c r="AG1588" s="58"/>
      <c r="AH1588" s="58"/>
      <c r="AI1588" s="58"/>
      <c r="AJ1588" s="58"/>
      <c r="AK1588" s="58"/>
      <c r="AL1588"/>
      <c r="AM1588"/>
      <c r="AN1588"/>
    </row>
    <row r="1589" spans="2:40" ht="15.6" thickTop="1" thickBot="1">
      <c r="B1589" s="13"/>
      <c r="C1589" s="2"/>
      <c r="D1589" s="13"/>
      <c r="E1589" s="14"/>
      <c r="F1589" s="2"/>
      <c r="G1589" s="2"/>
      <c r="H1589" s="2"/>
      <c r="I1589" s="14"/>
      <c r="J1589" s="2"/>
      <c r="K1589" s="2"/>
      <c r="L1589" s="15"/>
      <c r="M1589" s="1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58"/>
      <c r="AF1589" s="58"/>
      <c r="AG1589" s="58"/>
      <c r="AH1589" s="58"/>
      <c r="AI1589" s="58"/>
      <c r="AJ1589" s="58"/>
      <c r="AK1589" s="58"/>
      <c r="AL1589"/>
      <c r="AM1589"/>
      <c r="AN1589"/>
    </row>
    <row r="1590" spans="2:40" ht="15.6" thickTop="1" thickBot="1">
      <c r="B1590" s="13"/>
      <c r="C1590" s="2"/>
      <c r="D1590" s="13"/>
      <c r="E1590" s="14"/>
      <c r="F1590" s="2"/>
      <c r="G1590" s="2"/>
      <c r="H1590" s="2"/>
      <c r="I1590" s="14"/>
      <c r="J1590" s="2"/>
      <c r="K1590" s="2"/>
      <c r="L1590" s="15"/>
      <c r="M1590" s="1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58"/>
      <c r="AF1590" s="58"/>
      <c r="AG1590" s="58"/>
      <c r="AH1590" s="58"/>
      <c r="AI1590" s="58"/>
      <c r="AJ1590" s="58"/>
      <c r="AK1590" s="58"/>
      <c r="AL1590"/>
      <c r="AM1590"/>
      <c r="AN1590"/>
    </row>
    <row r="1591" spans="2:40" ht="15.6" thickTop="1" thickBot="1">
      <c r="B1591" s="13"/>
      <c r="C1591" s="2"/>
      <c r="D1591" s="13"/>
      <c r="E1591" s="14"/>
      <c r="F1591" s="2"/>
      <c r="G1591" s="2"/>
      <c r="H1591" s="2"/>
      <c r="I1591" s="14"/>
      <c r="J1591" s="2"/>
      <c r="K1591" s="2"/>
      <c r="L1591" s="15"/>
      <c r="M1591" s="1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58"/>
      <c r="AF1591" s="58"/>
      <c r="AG1591" s="58"/>
      <c r="AH1591" s="58"/>
      <c r="AI1591" s="58"/>
      <c r="AJ1591" s="58"/>
      <c r="AK1591" s="58"/>
      <c r="AL1591"/>
      <c r="AM1591"/>
      <c r="AN1591"/>
    </row>
    <row r="1592" spans="2:40" ht="15.6" thickTop="1" thickBot="1">
      <c r="B1592" s="13"/>
      <c r="C1592" s="2"/>
      <c r="D1592" s="13"/>
      <c r="E1592" s="14"/>
      <c r="F1592" s="2"/>
      <c r="G1592" s="2"/>
      <c r="H1592" s="2"/>
      <c r="I1592" s="14"/>
      <c r="J1592" s="2"/>
      <c r="K1592" s="2"/>
      <c r="L1592" s="15"/>
      <c r="M1592" s="1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58"/>
      <c r="AF1592" s="58"/>
      <c r="AG1592" s="58"/>
      <c r="AH1592" s="58"/>
      <c r="AI1592" s="58"/>
      <c r="AJ1592" s="58"/>
      <c r="AK1592" s="58"/>
      <c r="AL1592"/>
      <c r="AM1592"/>
      <c r="AN1592"/>
    </row>
    <row r="1593" spans="2:40" ht="15.6" thickTop="1" thickBot="1">
      <c r="B1593" s="13"/>
      <c r="C1593" s="2"/>
      <c r="D1593" s="13"/>
      <c r="E1593" s="14"/>
      <c r="F1593" s="2"/>
      <c r="G1593" s="2"/>
      <c r="H1593" s="2"/>
      <c r="I1593" s="14"/>
      <c r="J1593" s="2"/>
      <c r="K1593" s="2"/>
      <c r="L1593" s="15"/>
      <c r="M1593" s="1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58"/>
      <c r="AF1593" s="58"/>
      <c r="AG1593" s="58"/>
      <c r="AH1593" s="58"/>
      <c r="AI1593" s="58"/>
      <c r="AJ1593" s="58"/>
      <c r="AK1593" s="58"/>
      <c r="AL1593"/>
      <c r="AM1593"/>
      <c r="AN1593"/>
    </row>
    <row r="1594" spans="2:40" ht="15.6" thickTop="1" thickBot="1">
      <c r="B1594" s="13"/>
      <c r="C1594" s="2"/>
      <c r="D1594" s="13"/>
      <c r="E1594" s="14"/>
      <c r="F1594" s="2"/>
      <c r="G1594" s="2"/>
      <c r="H1594" s="2"/>
      <c r="I1594" s="14"/>
      <c r="J1594" s="2"/>
      <c r="K1594" s="2"/>
      <c r="L1594" s="15"/>
      <c r="M1594" s="1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58"/>
      <c r="AF1594" s="58"/>
      <c r="AG1594" s="58"/>
      <c r="AH1594" s="58"/>
      <c r="AI1594" s="58"/>
      <c r="AJ1594" s="58"/>
      <c r="AK1594" s="58"/>
      <c r="AL1594"/>
      <c r="AM1594"/>
      <c r="AN1594"/>
    </row>
    <row r="1595" spans="2:40" ht="15.6" thickTop="1" thickBot="1">
      <c r="B1595" s="13"/>
      <c r="C1595" s="2"/>
      <c r="D1595" s="13"/>
      <c r="E1595" s="14"/>
      <c r="F1595" s="2"/>
      <c r="G1595" s="2"/>
      <c r="H1595" s="2"/>
      <c r="I1595" s="14"/>
      <c r="J1595" s="2"/>
      <c r="K1595" s="2"/>
      <c r="L1595" s="15"/>
      <c r="M1595" s="1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58"/>
      <c r="AF1595" s="58"/>
      <c r="AG1595" s="58"/>
      <c r="AH1595" s="58"/>
      <c r="AI1595" s="58"/>
      <c r="AJ1595" s="58"/>
      <c r="AK1595" s="58"/>
      <c r="AL1595"/>
      <c r="AM1595"/>
      <c r="AN1595"/>
    </row>
    <row r="1596" spans="2:40" ht="15.6" thickTop="1" thickBot="1">
      <c r="B1596" s="13"/>
      <c r="C1596" s="2"/>
      <c r="D1596" s="13"/>
      <c r="E1596" s="14"/>
      <c r="F1596" s="2"/>
      <c r="G1596" s="2"/>
      <c r="H1596" s="2"/>
      <c r="I1596" s="14"/>
      <c r="J1596" s="2"/>
      <c r="K1596" s="2"/>
      <c r="L1596" s="15"/>
      <c r="M1596" s="1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58"/>
      <c r="AF1596" s="58"/>
      <c r="AG1596" s="58"/>
      <c r="AH1596" s="58"/>
      <c r="AI1596" s="58"/>
      <c r="AJ1596" s="58"/>
      <c r="AK1596" s="58"/>
      <c r="AL1596"/>
      <c r="AM1596"/>
      <c r="AN1596"/>
    </row>
    <row r="1597" spans="2:40" ht="15.6" thickTop="1" thickBot="1">
      <c r="B1597" s="13"/>
      <c r="C1597" s="2"/>
      <c r="D1597" s="13"/>
      <c r="E1597" s="14"/>
      <c r="F1597" s="2"/>
      <c r="G1597" s="2"/>
      <c r="H1597" s="2"/>
      <c r="I1597" s="14"/>
      <c r="J1597" s="2"/>
      <c r="K1597" s="2"/>
      <c r="L1597" s="15"/>
      <c r="M1597" s="1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58"/>
      <c r="AF1597" s="58"/>
      <c r="AG1597" s="58"/>
      <c r="AH1597" s="58"/>
      <c r="AI1597" s="58"/>
      <c r="AJ1597" s="58"/>
      <c r="AK1597" s="58"/>
      <c r="AL1597"/>
      <c r="AM1597"/>
      <c r="AN1597"/>
    </row>
    <row r="1598" spans="2:40" ht="15.6" thickTop="1" thickBot="1">
      <c r="B1598" s="13"/>
      <c r="C1598" s="2"/>
      <c r="D1598" s="13"/>
      <c r="E1598" s="14"/>
      <c r="F1598" s="2"/>
      <c r="G1598" s="2"/>
      <c r="H1598" s="2"/>
      <c r="I1598" s="14"/>
      <c r="J1598" s="2"/>
      <c r="K1598" s="2"/>
      <c r="L1598" s="15"/>
      <c r="M1598" s="1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58"/>
      <c r="AF1598" s="58"/>
      <c r="AG1598" s="58"/>
      <c r="AH1598" s="58"/>
      <c r="AI1598" s="58"/>
      <c r="AJ1598" s="58"/>
      <c r="AK1598" s="58"/>
      <c r="AL1598"/>
      <c r="AM1598"/>
      <c r="AN1598"/>
    </row>
    <row r="1599" spans="2:40" ht="15.6" thickTop="1" thickBot="1">
      <c r="B1599" s="13"/>
      <c r="C1599" s="2"/>
      <c r="D1599" s="13"/>
      <c r="E1599" s="14"/>
      <c r="F1599" s="2"/>
      <c r="G1599" s="2"/>
      <c r="H1599" s="2"/>
      <c r="I1599" s="14"/>
      <c r="J1599" s="2"/>
      <c r="K1599" s="2"/>
      <c r="L1599" s="15"/>
      <c r="M1599" s="1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58"/>
      <c r="AF1599" s="58"/>
      <c r="AG1599" s="58"/>
      <c r="AH1599" s="58"/>
      <c r="AI1599" s="58"/>
      <c r="AJ1599" s="58"/>
      <c r="AK1599" s="58"/>
      <c r="AL1599"/>
      <c r="AM1599"/>
      <c r="AN1599"/>
    </row>
    <row r="1600" spans="2:40" ht="15.6" thickTop="1" thickBot="1">
      <c r="B1600" s="13"/>
      <c r="C1600" s="2"/>
      <c r="D1600" s="13"/>
      <c r="E1600" s="14"/>
      <c r="F1600" s="2"/>
      <c r="G1600" s="2"/>
      <c r="H1600" s="2"/>
      <c r="I1600" s="14"/>
      <c r="J1600" s="2"/>
      <c r="K1600" s="2"/>
      <c r="L1600" s="15"/>
      <c r="M1600" s="1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58"/>
      <c r="AF1600" s="58"/>
      <c r="AG1600" s="58"/>
      <c r="AH1600" s="58"/>
      <c r="AI1600" s="58"/>
      <c r="AJ1600" s="58"/>
      <c r="AK1600" s="58"/>
      <c r="AL1600"/>
      <c r="AM1600"/>
      <c r="AN1600"/>
    </row>
    <row r="1601" spans="2:40" ht="15.6" thickTop="1" thickBot="1">
      <c r="B1601" s="13"/>
      <c r="C1601" s="2"/>
      <c r="D1601" s="13"/>
      <c r="E1601" s="14"/>
      <c r="F1601" s="2"/>
      <c r="G1601" s="2"/>
      <c r="H1601" s="2"/>
      <c r="I1601" s="14"/>
      <c r="J1601" s="2"/>
      <c r="K1601" s="2"/>
      <c r="L1601" s="15"/>
      <c r="M1601" s="1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58"/>
      <c r="AF1601" s="58"/>
      <c r="AG1601" s="58"/>
      <c r="AH1601" s="58"/>
      <c r="AI1601" s="58"/>
      <c r="AJ1601" s="58"/>
      <c r="AK1601" s="58"/>
      <c r="AL1601"/>
      <c r="AM1601"/>
      <c r="AN1601"/>
    </row>
    <row r="1602" spans="2:40" ht="15.6" thickTop="1" thickBot="1">
      <c r="B1602" s="13"/>
      <c r="C1602" s="2"/>
      <c r="D1602" s="13"/>
      <c r="E1602" s="14"/>
      <c r="F1602" s="2"/>
      <c r="G1602" s="2"/>
      <c r="H1602" s="2"/>
      <c r="I1602" s="14"/>
      <c r="J1602" s="2"/>
      <c r="K1602" s="2"/>
      <c r="L1602" s="15"/>
      <c r="M1602" s="1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58"/>
      <c r="AF1602" s="58"/>
      <c r="AG1602" s="58"/>
      <c r="AH1602" s="58"/>
      <c r="AI1602" s="58"/>
      <c r="AJ1602" s="58"/>
      <c r="AK1602" s="58"/>
      <c r="AL1602"/>
      <c r="AM1602"/>
      <c r="AN1602"/>
    </row>
    <row r="1603" spans="2:40" ht="15.6" thickTop="1" thickBot="1">
      <c r="B1603" s="13"/>
      <c r="C1603" s="2"/>
      <c r="D1603" s="13"/>
      <c r="E1603" s="14"/>
      <c r="F1603" s="2"/>
      <c r="G1603" s="2"/>
      <c r="H1603" s="2"/>
      <c r="I1603" s="14"/>
      <c r="J1603" s="2"/>
      <c r="K1603" s="2"/>
      <c r="L1603" s="15"/>
      <c r="M1603" s="1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58"/>
      <c r="AF1603" s="58"/>
      <c r="AG1603" s="58"/>
      <c r="AH1603" s="58"/>
      <c r="AI1603" s="58"/>
      <c r="AJ1603" s="58"/>
      <c r="AK1603" s="58"/>
      <c r="AL1603"/>
      <c r="AM1603"/>
      <c r="AN1603"/>
    </row>
    <row r="1604" spans="2:40" ht="15.6" thickTop="1" thickBot="1">
      <c r="B1604" s="13"/>
      <c r="C1604" s="2"/>
      <c r="D1604" s="13"/>
      <c r="E1604" s="14"/>
      <c r="F1604" s="2"/>
      <c r="G1604" s="2"/>
      <c r="H1604" s="2"/>
      <c r="I1604" s="14"/>
      <c r="J1604" s="2"/>
      <c r="K1604" s="2"/>
      <c r="L1604" s="15"/>
      <c r="M1604" s="1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58"/>
      <c r="AF1604" s="58"/>
      <c r="AG1604" s="58"/>
      <c r="AH1604" s="58"/>
      <c r="AI1604" s="58"/>
      <c r="AJ1604" s="58"/>
      <c r="AK1604" s="58"/>
      <c r="AL1604"/>
      <c r="AM1604"/>
      <c r="AN1604"/>
    </row>
    <row r="1605" spans="2:40" ht="15.6" thickTop="1" thickBot="1">
      <c r="B1605" s="13"/>
      <c r="C1605" s="2"/>
      <c r="D1605" s="13"/>
      <c r="E1605" s="14"/>
      <c r="F1605" s="2"/>
      <c r="G1605" s="2"/>
      <c r="H1605" s="2"/>
      <c r="I1605" s="14"/>
      <c r="J1605" s="2"/>
      <c r="K1605" s="2"/>
      <c r="L1605" s="15"/>
      <c r="M1605" s="1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58"/>
      <c r="AF1605" s="58"/>
      <c r="AG1605" s="58"/>
      <c r="AH1605" s="58"/>
      <c r="AI1605" s="58"/>
      <c r="AJ1605" s="58"/>
      <c r="AK1605" s="58"/>
      <c r="AL1605"/>
      <c r="AM1605"/>
      <c r="AN1605"/>
    </row>
    <row r="1606" spans="2:40" ht="15.6" thickTop="1" thickBot="1">
      <c r="B1606" s="13"/>
      <c r="C1606" s="2"/>
      <c r="D1606" s="13"/>
      <c r="E1606" s="14"/>
      <c r="F1606" s="2"/>
      <c r="G1606" s="2"/>
      <c r="H1606" s="2"/>
      <c r="I1606" s="14"/>
      <c r="J1606" s="2"/>
      <c r="K1606" s="2"/>
      <c r="L1606" s="15"/>
      <c r="M1606" s="1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59"/>
      <c r="AF1606" s="59"/>
      <c r="AG1606" s="59"/>
      <c r="AH1606" s="59"/>
      <c r="AI1606" s="59"/>
      <c r="AJ1606" s="59"/>
      <c r="AK1606" s="59"/>
      <c r="AL1606"/>
      <c r="AM1606"/>
      <c r="AN1606"/>
    </row>
    <row r="1607" spans="2:40" ht="15.6" thickTop="1" thickBot="1">
      <c r="B1607" s="13"/>
      <c r="C1607" s="2"/>
      <c r="D1607" s="13"/>
      <c r="E1607" s="14"/>
      <c r="F1607" s="2"/>
      <c r="G1607" s="2"/>
      <c r="H1607" s="2"/>
      <c r="I1607" s="14"/>
      <c r="J1607" s="2"/>
      <c r="K1607" s="2"/>
      <c r="L1607" s="15"/>
      <c r="M1607" s="1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58"/>
      <c r="AF1607" s="58"/>
      <c r="AG1607" s="58"/>
      <c r="AH1607" s="58"/>
      <c r="AI1607" s="58"/>
      <c r="AJ1607" s="58"/>
      <c r="AK1607" s="58"/>
      <c r="AL1607"/>
      <c r="AM1607"/>
      <c r="AN1607"/>
    </row>
    <row r="1608" spans="2:40" ht="15.6" thickTop="1" thickBot="1">
      <c r="B1608" s="13"/>
      <c r="C1608" s="2"/>
      <c r="D1608" s="13"/>
      <c r="E1608" s="14"/>
      <c r="F1608" s="2"/>
      <c r="G1608" s="2"/>
      <c r="H1608" s="2"/>
      <c r="I1608" s="14"/>
      <c r="J1608" s="2"/>
      <c r="K1608" s="2"/>
      <c r="L1608" s="15"/>
      <c r="M1608" s="1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58"/>
      <c r="AF1608" s="58"/>
      <c r="AG1608" s="58"/>
      <c r="AH1608" s="58"/>
      <c r="AI1608" s="58"/>
      <c r="AJ1608" s="58"/>
      <c r="AK1608" s="58"/>
      <c r="AL1608"/>
      <c r="AM1608"/>
      <c r="AN1608"/>
    </row>
    <row r="1609" spans="2:40" ht="15.6" thickTop="1" thickBot="1">
      <c r="B1609" s="13"/>
      <c r="C1609" s="2"/>
      <c r="D1609" s="13"/>
      <c r="E1609" s="14"/>
      <c r="F1609" s="2"/>
      <c r="G1609" s="2"/>
      <c r="H1609" s="2"/>
      <c r="I1609" s="14"/>
      <c r="J1609" s="2"/>
      <c r="K1609" s="2"/>
      <c r="L1609" s="15"/>
      <c r="M1609" s="1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58"/>
      <c r="AF1609" s="58"/>
      <c r="AG1609" s="58"/>
      <c r="AH1609" s="58"/>
      <c r="AI1609" s="58"/>
      <c r="AJ1609" s="58"/>
      <c r="AK1609" s="58"/>
      <c r="AL1609"/>
      <c r="AM1609"/>
      <c r="AN1609"/>
    </row>
    <row r="1610" spans="2:40" ht="15.6" thickTop="1" thickBot="1">
      <c r="B1610" s="13"/>
      <c r="C1610" s="2"/>
      <c r="D1610" s="13"/>
      <c r="E1610" s="14"/>
      <c r="F1610" s="2"/>
      <c r="G1610" s="2"/>
      <c r="H1610" s="2"/>
      <c r="I1610" s="14"/>
      <c r="J1610" s="2"/>
      <c r="K1610" s="2"/>
      <c r="L1610" s="15"/>
      <c r="M1610" s="1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58"/>
      <c r="AF1610" s="58"/>
      <c r="AG1610" s="58"/>
      <c r="AH1610" s="58"/>
      <c r="AI1610" s="58"/>
      <c r="AJ1610" s="58"/>
      <c r="AK1610" s="58"/>
      <c r="AL1610"/>
      <c r="AM1610"/>
      <c r="AN1610"/>
    </row>
    <row r="1611" spans="2:40" ht="15.6" thickTop="1" thickBot="1">
      <c r="B1611" s="13"/>
      <c r="C1611" s="2"/>
      <c r="D1611" s="13"/>
      <c r="E1611" s="14"/>
      <c r="F1611" s="2"/>
      <c r="G1611" s="2"/>
      <c r="H1611" s="2"/>
      <c r="I1611" s="14"/>
      <c r="J1611" s="2"/>
      <c r="K1611" s="2"/>
      <c r="L1611" s="15"/>
      <c r="M1611" s="1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58"/>
      <c r="AF1611" s="58"/>
      <c r="AG1611" s="58"/>
      <c r="AH1611" s="58"/>
      <c r="AI1611" s="58"/>
      <c r="AJ1611" s="58"/>
      <c r="AK1611" s="58"/>
      <c r="AL1611"/>
      <c r="AM1611"/>
      <c r="AN1611"/>
    </row>
    <row r="1612" spans="2:40" ht="15.6" thickTop="1" thickBot="1">
      <c r="B1612" s="13"/>
      <c r="C1612" s="2"/>
      <c r="D1612" s="13"/>
      <c r="E1612" s="14"/>
      <c r="F1612" s="2"/>
      <c r="G1612" s="2"/>
      <c r="H1612" s="2"/>
      <c r="I1612" s="14"/>
      <c r="J1612" s="2"/>
      <c r="K1612" s="2"/>
      <c r="L1612" s="15"/>
      <c r="M1612" s="1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58"/>
      <c r="AF1612" s="58"/>
      <c r="AG1612" s="58"/>
      <c r="AH1612" s="58"/>
      <c r="AI1612" s="58"/>
      <c r="AJ1612" s="58"/>
      <c r="AK1612" s="58"/>
      <c r="AL1612"/>
      <c r="AM1612"/>
      <c r="AN1612"/>
    </row>
    <row r="1613" spans="2:40" ht="15.6" thickTop="1" thickBot="1">
      <c r="B1613" s="13"/>
      <c r="C1613" s="2"/>
      <c r="D1613" s="13"/>
      <c r="E1613" s="14"/>
      <c r="F1613" s="2"/>
      <c r="G1613" s="2"/>
      <c r="H1613" s="2"/>
      <c r="I1613" s="14"/>
      <c r="J1613" s="2"/>
      <c r="K1613" s="2"/>
      <c r="L1613" s="15"/>
      <c r="M1613" s="1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58"/>
      <c r="AF1613" s="58"/>
      <c r="AG1613" s="58"/>
      <c r="AH1613" s="58"/>
      <c r="AI1613" s="58"/>
      <c r="AJ1613" s="58"/>
      <c r="AK1613" s="58"/>
      <c r="AL1613"/>
      <c r="AM1613"/>
      <c r="AN1613"/>
    </row>
    <row r="1614" spans="2:40" ht="15.6" thickTop="1" thickBot="1">
      <c r="B1614" s="13"/>
      <c r="C1614" s="2"/>
      <c r="D1614" s="13"/>
      <c r="E1614" s="14"/>
      <c r="F1614" s="2"/>
      <c r="G1614" s="2"/>
      <c r="H1614" s="2"/>
      <c r="I1614" s="14"/>
      <c r="J1614" s="2"/>
      <c r="K1614" s="2"/>
      <c r="L1614" s="15"/>
      <c r="M1614" s="1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58"/>
      <c r="AF1614" s="58"/>
      <c r="AG1614" s="58"/>
      <c r="AH1614" s="58"/>
      <c r="AI1614" s="58"/>
      <c r="AJ1614" s="58"/>
      <c r="AK1614" s="58"/>
      <c r="AL1614"/>
      <c r="AM1614"/>
      <c r="AN1614"/>
    </row>
    <row r="1615" spans="2:40" ht="15.6" thickTop="1" thickBot="1">
      <c r="B1615" s="13"/>
      <c r="C1615" s="2"/>
      <c r="D1615" s="13"/>
      <c r="E1615" s="14"/>
      <c r="F1615" s="2"/>
      <c r="G1615" s="2"/>
      <c r="H1615" s="2"/>
      <c r="I1615" s="14"/>
      <c r="J1615" s="2"/>
      <c r="K1615" s="2"/>
      <c r="L1615" s="15"/>
      <c r="M1615" s="1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58"/>
      <c r="AF1615" s="58"/>
      <c r="AG1615" s="58"/>
      <c r="AH1615" s="58"/>
      <c r="AI1615" s="58"/>
      <c r="AJ1615" s="58"/>
      <c r="AK1615" s="58"/>
      <c r="AL1615"/>
      <c r="AM1615"/>
      <c r="AN1615"/>
    </row>
    <row r="1616" spans="2:40" ht="15.6" thickTop="1" thickBot="1">
      <c r="B1616" s="13"/>
      <c r="C1616" s="2"/>
      <c r="D1616" s="13"/>
      <c r="E1616" s="14"/>
      <c r="F1616" s="2"/>
      <c r="G1616" s="2"/>
      <c r="H1616" s="2"/>
      <c r="I1616" s="14"/>
      <c r="J1616" s="2"/>
      <c r="K1616" s="2"/>
      <c r="L1616" s="15"/>
      <c r="M1616" s="1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58"/>
      <c r="AF1616" s="58"/>
      <c r="AG1616" s="58"/>
      <c r="AH1616" s="58"/>
      <c r="AI1616" s="58"/>
      <c r="AJ1616" s="58"/>
      <c r="AK1616" s="58"/>
      <c r="AL1616"/>
      <c r="AM1616"/>
      <c r="AN1616"/>
    </row>
    <row r="1617" spans="2:40" ht="15.6" thickTop="1" thickBot="1">
      <c r="B1617" s="13"/>
      <c r="C1617" s="2"/>
      <c r="D1617" s="13"/>
      <c r="E1617" s="14"/>
      <c r="F1617" s="2"/>
      <c r="G1617" s="2"/>
      <c r="H1617" s="2"/>
      <c r="I1617" s="14"/>
      <c r="J1617" s="2"/>
      <c r="K1617" s="2"/>
      <c r="L1617" s="15"/>
      <c r="M1617" s="1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58"/>
      <c r="AF1617" s="58"/>
      <c r="AG1617" s="58"/>
      <c r="AH1617" s="58"/>
      <c r="AI1617" s="58"/>
      <c r="AJ1617" s="58"/>
      <c r="AK1617" s="58"/>
      <c r="AL1617"/>
      <c r="AM1617"/>
      <c r="AN1617"/>
    </row>
    <row r="1618" spans="2:40" ht="15.6" thickTop="1" thickBot="1">
      <c r="B1618" s="13"/>
      <c r="C1618" s="2"/>
      <c r="D1618" s="13"/>
      <c r="E1618" s="14"/>
      <c r="F1618" s="2"/>
      <c r="G1618" s="2"/>
      <c r="H1618" s="2"/>
      <c r="I1618" s="14"/>
      <c r="J1618" s="2"/>
      <c r="K1618" s="2"/>
      <c r="L1618" s="15"/>
      <c r="M1618" s="1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58"/>
      <c r="AF1618" s="58"/>
      <c r="AG1618" s="58"/>
      <c r="AH1618" s="58"/>
      <c r="AI1618" s="58"/>
      <c r="AJ1618" s="58"/>
      <c r="AK1618" s="58"/>
      <c r="AL1618"/>
      <c r="AM1618"/>
      <c r="AN1618"/>
    </row>
    <row r="1619" spans="2:40" ht="15.6" thickTop="1" thickBot="1">
      <c r="B1619" s="13"/>
      <c r="C1619" s="2"/>
      <c r="D1619" s="13"/>
      <c r="E1619" s="14"/>
      <c r="F1619" s="2"/>
      <c r="G1619" s="2"/>
      <c r="H1619" s="2"/>
      <c r="I1619" s="14"/>
      <c r="J1619" s="2"/>
      <c r="K1619" s="2"/>
      <c r="L1619" s="15"/>
      <c r="M1619" s="1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59"/>
      <c r="AF1619" s="59"/>
      <c r="AG1619" s="59"/>
      <c r="AH1619" s="59"/>
      <c r="AI1619" s="59"/>
      <c r="AJ1619" s="59"/>
      <c r="AK1619" s="59"/>
      <c r="AL1619"/>
      <c r="AM1619"/>
      <c r="AN1619"/>
    </row>
    <row r="1620" spans="2:40" ht="15.6" thickTop="1" thickBot="1">
      <c r="B1620" s="13"/>
      <c r="C1620" s="2"/>
      <c r="D1620" s="13"/>
      <c r="E1620" s="14"/>
      <c r="F1620" s="2"/>
      <c r="G1620" s="2"/>
      <c r="H1620" s="2"/>
      <c r="I1620" s="14"/>
      <c r="J1620" s="2"/>
      <c r="K1620" s="2"/>
      <c r="L1620" s="15"/>
      <c r="M1620" s="1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59"/>
      <c r="AF1620" s="59"/>
      <c r="AG1620" s="59"/>
      <c r="AH1620" s="59"/>
      <c r="AI1620" s="59"/>
      <c r="AJ1620" s="59"/>
      <c r="AK1620" s="59"/>
      <c r="AL1620"/>
      <c r="AM1620"/>
      <c r="AN1620"/>
    </row>
    <row r="1621" spans="2:40" ht="15.6" thickTop="1" thickBot="1">
      <c r="B1621" s="13"/>
      <c r="C1621" s="2"/>
      <c r="D1621" s="13"/>
      <c r="E1621" s="14"/>
      <c r="F1621" s="2"/>
      <c r="G1621" s="2"/>
      <c r="H1621" s="2"/>
      <c r="I1621" s="14"/>
      <c r="J1621" s="2"/>
      <c r="K1621" s="2"/>
      <c r="L1621" s="15"/>
      <c r="M1621" s="1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58"/>
      <c r="AF1621" s="58"/>
      <c r="AG1621" s="58"/>
      <c r="AH1621" s="58"/>
      <c r="AI1621" s="58"/>
      <c r="AJ1621" s="58"/>
      <c r="AK1621" s="58"/>
      <c r="AL1621"/>
      <c r="AM1621"/>
      <c r="AN1621"/>
    </row>
    <row r="1622" spans="2:40" ht="15.6" thickTop="1" thickBot="1">
      <c r="B1622" s="13"/>
      <c r="C1622" s="2"/>
      <c r="D1622" s="13"/>
      <c r="E1622" s="14"/>
      <c r="F1622" s="2"/>
      <c r="G1622" s="2"/>
      <c r="H1622" s="2"/>
      <c r="I1622" s="14"/>
      <c r="J1622" s="2"/>
      <c r="K1622" s="2"/>
      <c r="L1622" s="15"/>
      <c r="M1622" s="1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58"/>
      <c r="AF1622" s="58"/>
      <c r="AG1622" s="58"/>
      <c r="AH1622" s="58"/>
      <c r="AI1622" s="58"/>
      <c r="AJ1622" s="58"/>
      <c r="AK1622" s="58"/>
      <c r="AL1622"/>
      <c r="AM1622"/>
      <c r="AN1622"/>
    </row>
    <row r="1623" spans="2:40" ht="15.6" thickTop="1" thickBot="1">
      <c r="B1623" s="13"/>
      <c r="C1623" s="2"/>
      <c r="D1623" s="13"/>
      <c r="E1623" s="14"/>
      <c r="F1623" s="2"/>
      <c r="G1623" s="2"/>
      <c r="H1623" s="2"/>
      <c r="I1623" s="14"/>
      <c r="J1623" s="2"/>
      <c r="K1623" s="2"/>
      <c r="L1623" s="15"/>
      <c r="M1623" s="1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58"/>
      <c r="AF1623" s="58"/>
      <c r="AG1623" s="58"/>
      <c r="AH1623" s="58"/>
      <c r="AI1623" s="58"/>
      <c r="AJ1623" s="58"/>
      <c r="AK1623" s="58"/>
      <c r="AL1623"/>
      <c r="AM1623"/>
      <c r="AN1623"/>
    </row>
    <row r="1624" spans="2:40" ht="15.6" thickTop="1" thickBot="1">
      <c r="B1624" s="13"/>
      <c r="C1624" s="2"/>
      <c r="D1624" s="13"/>
      <c r="E1624" s="14"/>
      <c r="F1624" s="2"/>
      <c r="G1624" s="2"/>
      <c r="H1624" s="2"/>
      <c r="I1624" s="14"/>
      <c r="J1624" s="2"/>
      <c r="K1624" s="2"/>
      <c r="L1624" s="15"/>
      <c r="M1624" s="1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L1624"/>
      <c r="AM1624"/>
      <c r="AN1624"/>
    </row>
    <row r="1625" spans="2:40" ht="15.6" thickTop="1" thickBot="1">
      <c r="B1625" s="13"/>
      <c r="C1625" s="2"/>
      <c r="D1625" s="13"/>
      <c r="E1625" s="14"/>
      <c r="F1625" s="2"/>
      <c r="G1625" s="2"/>
      <c r="H1625" s="2"/>
      <c r="I1625" s="14"/>
      <c r="J1625" s="2"/>
      <c r="K1625" s="2"/>
      <c r="L1625" s="15"/>
      <c r="M1625" s="1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L1625"/>
      <c r="AM1625"/>
      <c r="AN1625"/>
    </row>
    <row r="1626" spans="2:40" ht="15.6" thickTop="1" thickBot="1">
      <c r="B1626" s="13"/>
      <c r="C1626" s="2"/>
      <c r="D1626" s="13"/>
      <c r="E1626" s="14"/>
      <c r="F1626" s="2"/>
      <c r="G1626" s="2"/>
      <c r="H1626" s="2"/>
      <c r="I1626" s="14"/>
      <c r="J1626" s="2"/>
      <c r="K1626" s="2"/>
      <c r="L1626" s="15"/>
      <c r="M1626" s="1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L1626"/>
      <c r="AM1626"/>
      <c r="AN1626"/>
    </row>
    <row r="1627" spans="2:40" ht="15.6" thickTop="1" thickBot="1">
      <c r="B1627" s="13"/>
      <c r="C1627" s="2"/>
      <c r="D1627" s="13"/>
      <c r="E1627" s="14"/>
      <c r="F1627" s="2"/>
      <c r="G1627" s="2"/>
      <c r="H1627" s="2"/>
      <c r="I1627" s="14"/>
      <c r="J1627" s="2"/>
      <c r="K1627" s="2"/>
      <c r="L1627" s="15"/>
      <c r="M1627" s="1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L1627"/>
      <c r="AM1627"/>
      <c r="AN1627"/>
    </row>
    <row r="1628" spans="2:40" ht="15.6" thickTop="1" thickBot="1">
      <c r="B1628" s="13"/>
      <c r="C1628" s="2"/>
      <c r="D1628" s="13"/>
      <c r="E1628" s="14"/>
      <c r="F1628" s="2"/>
      <c r="G1628" s="2"/>
      <c r="H1628" s="2"/>
      <c r="I1628" s="14"/>
      <c r="J1628" s="2"/>
      <c r="K1628" s="2"/>
      <c r="L1628" s="15"/>
      <c r="M1628" s="1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L1628"/>
      <c r="AM1628"/>
      <c r="AN1628"/>
    </row>
    <row r="1629" spans="2:40" ht="15.6" thickTop="1" thickBot="1">
      <c r="B1629" s="13"/>
      <c r="C1629" s="2"/>
      <c r="D1629" s="13"/>
      <c r="E1629" s="14"/>
      <c r="F1629" s="2"/>
      <c r="G1629" s="2"/>
      <c r="H1629" s="2"/>
      <c r="I1629" s="14"/>
      <c r="J1629" s="2"/>
      <c r="K1629" s="2"/>
      <c r="L1629" s="15"/>
      <c r="M1629" s="1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L1629"/>
      <c r="AM1629"/>
      <c r="AN1629"/>
    </row>
    <row r="1630" spans="2:40" ht="15.6" thickTop="1" thickBot="1">
      <c r="B1630" s="13"/>
      <c r="C1630" s="2"/>
      <c r="D1630" s="13"/>
      <c r="E1630" s="14"/>
      <c r="F1630" s="2"/>
      <c r="G1630" s="2"/>
      <c r="H1630" s="2"/>
      <c r="I1630" s="14"/>
      <c r="J1630" s="2"/>
      <c r="K1630" s="2"/>
      <c r="L1630" s="15"/>
      <c r="M1630" s="1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L1630"/>
      <c r="AM1630"/>
      <c r="AN1630"/>
    </row>
    <row r="1631" spans="2:40" ht="15.6" thickTop="1" thickBot="1">
      <c r="B1631" s="13"/>
      <c r="C1631" s="2"/>
      <c r="D1631" s="13"/>
      <c r="E1631" s="14"/>
      <c r="F1631" s="2"/>
      <c r="G1631" s="2"/>
      <c r="H1631" s="2"/>
      <c r="I1631" s="14"/>
      <c r="J1631" s="2"/>
      <c r="K1631" s="2"/>
      <c r="L1631" s="15"/>
      <c r="M1631" s="1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L1631"/>
      <c r="AM1631"/>
      <c r="AN1631"/>
    </row>
    <row r="1632" spans="2:40" ht="15.6" thickTop="1" thickBot="1">
      <c r="B1632" s="13"/>
      <c r="C1632" s="2"/>
      <c r="D1632" s="13"/>
      <c r="E1632" s="14"/>
      <c r="F1632" s="2"/>
      <c r="G1632" s="2"/>
      <c r="H1632" s="2"/>
      <c r="I1632" s="14"/>
      <c r="J1632" s="2"/>
      <c r="K1632" s="2"/>
      <c r="L1632" s="15"/>
      <c r="M1632" s="1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L1632"/>
      <c r="AM1632"/>
      <c r="AN1632"/>
    </row>
    <row r="1633" spans="2:40" ht="15.6" thickTop="1" thickBot="1">
      <c r="B1633" s="13"/>
      <c r="C1633" s="2"/>
      <c r="D1633" s="13"/>
      <c r="E1633" s="14"/>
      <c r="F1633" s="2"/>
      <c r="G1633" s="2"/>
      <c r="H1633" s="2"/>
      <c r="I1633" s="14"/>
      <c r="J1633" s="2"/>
      <c r="K1633" s="2"/>
      <c r="L1633" s="15"/>
      <c r="M1633" s="1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L1633"/>
      <c r="AM1633"/>
      <c r="AN1633"/>
    </row>
    <row r="1634" spans="2:40" ht="15.6" thickTop="1" thickBot="1">
      <c r="B1634" s="13"/>
      <c r="C1634" s="2"/>
      <c r="D1634" s="13"/>
      <c r="E1634" s="14"/>
      <c r="F1634" s="2"/>
      <c r="G1634" s="2"/>
      <c r="H1634" s="2"/>
      <c r="I1634" s="14"/>
      <c r="J1634" s="2"/>
      <c r="K1634" s="2"/>
      <c r="L1634" s="15"/>
      <c r="M1634" s="1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L1634"/>
      <c r="AM1634"/>
      <c r="AN1634"/>
    </row>
    <row r="1635" spans="2:40" ht="15.6" thickTop="1" thickBot="1">
      <c r="B1635" s="13"/>
      <c r="C1635" s="2"/>
      <c r="D1635" s="13"/>
      <c r="E1635" s="14"/>
      <c r="F1635" s="2"/>
      <c r="G1635" s="2"/>
      <c r="H1635" s="2"/>
      <c r="I1635" s="14"/>
      <c r="J1635" s="2"/>
      <c r="K1635" s="2"/>
      <c r="L1635" s="15"/>
      <c r="M1635" s="1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L1635"/>
      <c r="AM1635"/>
      <c r="AN1635"/>
    </row>
    <row r="1636" spans="2:40" ht="15.6" thickTop="1" thickBot="1">
      <c r="B1636" s="13"/>
      <c r="C1636" s="2"/>
      <c r="D1636" s="13"/>
      <c r="E1636" s="14"/>
      <c r="F1636" s="2"/>
      <c r="G1636" s="2"/>
      <c r="H1636" s="2"/>
      <c r="I1636" s="14"/>
      <c r="J1636" s="2"/>
      <c r="K1636" s="2"/>
      <c r="L1636" s="15"/>
      <c r="M1636" s="1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L1636"/>
      <c r="AM1636"/>
      <c r="AN1636"/>
    </row>
    <row r="1637" spans="2:40" ht="15.6" thickTop="1" thickBot="1">
      <c r="B1637" s="13"/>
      <c r="C1637" s="2"/>
      <c r="D1637" s="13"/>
      <c r="E1637" s="14"/>
      <c r="F1637" s="2"/>
      <c r="G1637" s="2"/>
      <c r="H1637" s="2"/>
      <c r="I1637" s="14"/>
      <c r="J1637" s="2"/>
      <c r="K1637" s="2"/>
      <c r="L1637" s="15"/>
      <c r="M1637" s="1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L1637"/>
      <c r="AM1637"/>
      <c r="AN1637"/>
    </row>
    <row r="1638" spans="2:40" ht="15.6" thickTop="1" thickBot="1">
      <c r="B1638" s="13"/>
      <c r="C1638" s="2"/>
      <c r="D1638" s="13"/>
      <c r="E1638" s="14"/>
      <c r="F1638" s="2"/>
      <c r="G1638" s="2"/>
      <c r="H1638" s="2"/>
      <c r="I1638" s="14"/>
      <c r="J1638" s="2"/>
      <c r="K1638" s="2"/>
      <c r="L1638" s="15"/>
      <c r="M1638" s="1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L1638"/>
      <c r="AM1638"/>
      <c r="AN1638"/>
    </row>
    <row r="1639" spans="2:40" ht="15.6" thickTop="1" thickBot="1">
      <c r="B1639" s="13"/>
      <c r="C1639" s="2"/>
      <c r="D1639" s="13"/>
      <c r="E1639" s="14"/>
      <c r="F1639" s="2"/>
      <c r="G1639" s="2"/>
      <c r="H1639" s="2"/>
      <c r="I1639" s="14"/>
      <c r="J1639" s="2"/>
      <c r="K1639" s="2"/>
      <c r="L1639" s="15"/>
      <c r="M1639" s="1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L1639"/>
      <c r="AM1639"/>
      <c r="AN1639"/>
    </row>
    <row r="1640" spans="2:40" ht="15.6" thickTop="1" thickBot="1">
      <c r="B1640" s="13"/>
      <c r="C1640" s="2"/>
      <c r="D1640" s="13"/>
      <c r="E1640" s="14"/>
      <c r="F1640" s="2"/>
      <c r="G1640" s="2"/>
      <c r="H1640" s="2"/>
      <c r="I1640" s="14"/>
      <c r="J1640" s="2"/>
      <c r="K1640" s="2"/>
      <c r="L1640" s="15"/>
      <c r="M1640" s="1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L1640"/>
      <c r="AM1640"/>
      <c r="AN1640"/>
    </row>
    <row r="1641" spans="2:40" ht="15.6" thickTop="1" thickBot="1">
      <c r="B1641" s="13"/>
      <c r="C1641" s="2"/>
      <c r="D1641" s="13"/>
      <c r="E1641" s="14"/>
      <c r="F1641" s="2"/>
      <c r="G1641" s="2"/>
      <c r="H1641" s="2"/>
      <c r="I1641" s="14"/>
      <c r="J1641" s="2"/>
      <c r="K1641" s="2"/>
      <c r="L1641" s="15"/>
      <c r="M1641" s="1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L1641"/>
      <c r="AM1641"/>
      <c r="AN1641"/>
    </row>
    <row r="1642" spans="2:40" ht="15.6" thickTop="1" thickBot="1">
      <c r="B1642" s="13"/>
      <c r="C1642" s="2"/>
      <c r="D1642" s="13"/>
      <c r="E1642" s="14"/>
      <c r="F1642" s="2"/>
      <c r="G1642" s="2"/>
      <c r="H1642" s="2"/>
      <c r="I1642" s="14"/>
      <c r="J1642" s="2"/>
      <c r="K1642" s="2"/>
      <c r="L1642" s="15"/>
      <c r="M1642" s="1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L1642"/>
      <c r="AM1642"/>
      <c r="AN1642"/>
    </row>
    <row r="1643" spans="2:40" ht="15.6" thickTop="1" thickBot="1">
      <c r="B1643" s="13"/>
      <c r="C1643" s="2"/>
      <c r="D1643" s="13"/>
      <c r="E1643" s="14"/>
      <c r="F1643" s="2"/>
      <c r="G1643" s="2"/>
      <c r="H1643" s="2"/>
      <c r="I1643" s="14"/>
      <c r="J1643" s="2"/>
      <c r="K1643" s="2"/>
      <c r="L1643" s="15"/>
      <c r="M1643" s="1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L1643"/>
      <c r="AM1643"/>
      <c r="AN1643"/>
    </row>
    <row r="1644" spans="2:40" ht="15.6" thickTop="1" thickBot="1">
      <c r="B1644" s="13"/>
      <c r="C1644" s="2"/>
      <c r="D1644" s="13"/>
      <c r="E1644" s="14"/>
      <c r="F1644" s="2"/>
      <c r="G1644" s="2"/>
      <c r="H1644" s="2"/>
      <c r="I1644" s="14"/>
      <c r="J1644" s="2"/>
      <c r="K1644" s="2"/>
      <c r="L1644" s="15"/>
      <c r="M1644" s="1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L1644"/>
      <c r="AM1644"/>
      <c r="AN1644"/>
    </row>
    <row r="1645" spans="2:40" ht="15.6" thickTop="1" thickBot="1">
      <c r="B1645" s="13"/>
      <c r="C1645" s="2"/>
      <c r="D1645" s="13"/>
      <c r="E1645" s="14"/>
      <c r="F1645" s="2"/>
      <c r="G1645" s="2"/>
      <c r="H1645" s="2"/>
      <c r="I1645" s="14"/>
      <c r="J1645" s="2"/>
      <c r="K1645" s="2"/>
      <c r="L1645" s="15"/>
      <c r="M1645" s="1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L1645"/>
      <c r="AM1645"/>
      <c r="AN1645"/>
    </row>
    <row r="1646" spans="2:40" ht="15.6" thickTop="1" thickBot="1">
      <c r="B1646" s="13"/>
      <c r="C1646" s="2"/>
      <c r="D1646" s="13"/>
      <c r="E1646" s="14"/>
      <c r="F1646" s="2"/>
      <c r="G1646" s="2"/>
      <c r="H1646" s="2"/>
      <c r="I1646" s="14"/>
      <c r="J1646" s="2"/>
      <c r="K1646" s="2"/>
      <c r="L1646" s="15"/>
      <c r="M1646" s="1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L1646"/>
      <c r="AM1646"/>
      <c r="AN1646"/>
    </row>
    <row r="1647" spans="2:40" ht="15.6" thickTop="1" thickBot="1">
      <c r="B1647" s="13"/>
      <c r="C1647" s="2"/>
      <c r="D1647" s="13"/>
      <c r="E1647" s="14"/>
      <c r="F1647" s="2"/>
      <c r="G1647" s="2"/>
      <c r="H1647" s="2"/>
      <c r="I1647" s="14"/>
      <c r="J1647" s="2"/>
      <c r="K1647" s="2"/>
      <c r="L1647" s="15"/>
      <c r="M1647" s="1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L1647"/>
      <c r="AM1647"/>
      <c r="AN1647"/>
    </row>
    <row r="1648" spans="2:40" ht="15.6" thickTop="1" thickBot="1">
      <c r="B1648" s="13"/>
      <c r="C1648" s="2"/>
      <c r="D1648" s="13"/>
      <c r="E1648" s="14"/>
      <c r="F1648" s="2"/>
      <c r="G1648" s="2"/>
      <c r="H1648" s="2"/>
      <c r="I1648" s="14"/>
      <c r="J1648" s="2"/>
      <c r="K1648" s="2"/>
      <c r="L1648" s="15"/>
      <c r="M1648" s="1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57"/>
      <c r="AF1648" s="57"/>
      <c r="AG1648" s="57"/>
      <c r="AH1648" s="57"/>
      <c r="AI1648" s="57"/>
      <c r="AJ1648" s="57"/>
      <c r="AK1648" s="57"/>
      <c r="AL1648"/>
      <c r="AM1648"/>
      <c r="AN1648"/>
    </row>
    <row r="1649" spans="2:40" ht="15.6" thickTop="1" thickBot="1">
      <c r="B1649" s="13"/>
      <c r="C1649" s="2"/>
      <c r="D1649" s="13"/>
      <c r="E1649" s="14"/>
      <c r="F1649" s="2"/>
      <c r="G1649" s="2"/>
      <c r="H1649" s="2"/>
      <c r="I1649" s="14"/>
      <c r="J1649" s="2"/>
      <c r="K1649" s="2"/>
      <c r="L1649" s="15"/>
      <c r="M1649" s="1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L1649"/>
      <c r="AM1649"/>
      <c r="AN1649"/>
    </row>
    <row r="1650" spans="2:40" ht="15.6" thickTop="1" thickBot="1">
      <c r="B1650" s="13"/>
      <c r="C1650" s="2"/>
      <c r="D1650" s="13"/>
      <c r="E1650" s="14"/>
      <c r="F1650" s="2"/>
      <c r="G1650" s="2"/>
      <c r="H1650" s="2"/>
      <c r="I1650" s="14"/>
      <c r="J1650" s="2"/>
      <c r="K1650" s="2"/>
      <c r="L1650" s="15"/>
      <c r="M1650" s="1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L1650"/>
      <c r="AM1650"/>
      <c r="AN1650"/>
    </row>
    <row r="1651" spans="2:40" ht="15.6" thickTop="1" thickBot="1">
      <c r="B1651" s="13"/>
      <c r="C1651" s="2"/>
      <c r="D1651" s="13"/>
      <c r="E1651" s="14"/>
      <c r="F1651" s="2"/>
      <c r="G1651" s="2"/>
      <c r="H1651" s="2"/>
      <c r="I1651" s="14"/>
      <c r="J1651" s="2"/>
      <c r="K1651" s="2"/>
      <c r="L1651" s="15"/>
      <c r="M1651" s="1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L1651"/>
      <c r="AM1651"/>
      <c r="AN1651"/>
    </row>
    <row r="1652" spans="2:40" ht="15.6" thickTop="1" thickBot="1">
      <c r="B1652" s="13"/>
      <c r="C1652" s="2"/>
      <c r="D1652" s="13"/>
      <c r="E1652" s="14"/>
      <c r="F1652" s="2"/>
      <c r="G1652" s="2"/>
      <c r="H1652" s="2"/>
      <c r="I1652" s="14"/>
      <c r="J1652" s="2"/>
      <c r="K1652" s="2"/>
      <c r="L1652" s="15"/>
      <c r="M1652" s="1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L1652"/>
      <c r="AM1652"/>
      <c r="AN1652"/>
    </row>
    <row r="1653" spans="2:40" ht="15.6" thickTop="1" thickBot="1">
      <c r="B1653" s="13"/>
      <c r="C1653" s="2"/>
      <c r="D1653" s="13"/>
      <c r="E1653" s="14"/>
      <c r="F1653" s="2"/>
      <c r="G1653" s="2"/>
      <c r="H1653" s="2"/>
      <c r="I1653" s="14"/>
      <c r="J1653" s="2"/>
      <c r="K1653" s="2"/>
      <c r="L1653" s="15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L1653"/>
      <c r="AM1653"/>
      <c r="AN1653"/>
    </row>
    <row r="1654" spans="2:40" ht="15.6" thickTop="1" thickBot="1">
      <c r="B1654" s="13"/>
      <c r="C1654" s="2"/>
      <c r="D1654" s="13"/>
      <c r="E1654" s="14"/>
      <c r="F1654" s="2"/>
      <c r="G1654" s="2"/>
      <c r="H1654" s="2"/>
      <c r="I1654" s="14"/>
      <c r="J1654" s="2"/>
      <c r="K1654" s="2"/>
      <c r="L1654" s="15"/>
      <c r="M1654" s="1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57"/>
      <c r="AF1654" s="57"/>
      <c r="AG1654" s="57"/>
      <c r="AH1654" s="57"/>
      <c r="AI1654" s="57"/>
      <c r="AJ1654" s="57"/>
      <c r="AK1654" s="57"/>
      <c r="AL1654"/>
      <c r="AM1654"/>
      <c r="AN1654"/>
    </row>
    <row r="1655" spans="2:40" ht="15.6" thickTop="1" thickBot="1">
      <c r="B1655" s="13"/>
      <c r="C1655" s="2"/>
      <c r="D1655" s="13"/>
      <c r="E1655" s="14"/>
      <c r="F1655" s="2"/>
      <c r="G1655" s="2"/>
      <c r="H1655" s="2"/>
      <c r="I1655" s="14"/>
      <c r="J1655" s="2"/>
      <c r="K1655" s="2"/>
      <c r="L1655" s="15"/>
      <c r="M1655" s="1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L1655"/>
      <c r="AM1655"/>
      <c r="AN1655"/>
    </row>
    <row r="1656" spans="2:40" ht="15.6" thickTop="1" thickBot="1">
      <c r="B1656" s="13"/>
      <c r="C1656" s="2"/>
      <c r="D1656" s="13"/>
      <c r="E1656" s="14"/>
      <c r="F1656" s="2"/>
      <c r="G1656" s="2"/>
      <c r="H1656" s="2"/>
      <c r="I1656" s="14"/>
      <c r="J1656" s="2"/>
      <c r="K1656" s="2"/>
      <c r="L1656" s="15"/>
      <c r="M1656" s="1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L1656"/>
      <c r="AM1656"/>
      <c r="AN1656"/>
    </row>
    <row r="1657" spans="2:40" ht="15.6" thickTop="1" thickBot="1">
      <c r="B1657" s="13"/>
      <c r="C1657" s="2"/>
      <c r="D1657" s="13"/>
      <c r="E1657" s="14"/>
      <c r="F1657" s="2"/>
      <c r="G1657" s="2"/>
      <c r="H1657" s="2"/>
      <c r="I1657" s="14"/>
      <c r="J1657" s="2"/>
      <c r="K1657" s="2"/>
      <c r="L1657" s="15"/>
      <c r="M1657" s="1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L1657"/>
      <c r="AM1657"/>
      <c r="AN1657"/>
    </row>
    <row r="1658" spans="2:40" ht="15.6" thickTop="1" thickBot="1">
      <c r="B1658" s="13"/>
      <c r="C1658" s="2"/>
      <c r="D1658" s="13"/>
      <c r="E1658" s="14"/>
      <c r="F1658" s="2"/>
      <c r="G1658" s="2"/>
      <c r="H1658" s="2"/>
      <c r="I1658" s="14"/>
      <c r="J1658" s="2"/>
      <c r="K1658" s="2"/>
      <c r="L1658" s="15"/>
      <c r="M1658" s="1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L1658"/>
      <c r="AM1658"/>
      <c r="AN1658"/>
    </row>
    <row r="1659" spans="2:40" ht="15.6" thickTop="1" thickBot="1">
      <c r="B1659" s="13"/>
      <c r="C1659" s="2"/>
      <c r="D1659" s="13"/>
      <c r="E1659" s="14"/>
      <c r="F1659" s="2"/>
      <c r="G1659" s="2"/>
      <c r="H1659" s="2"/>
      <c r="I1659" s="14"/>
      <c r="J1659" s="2"/>
      <c r="K1659" s="2"/>
      <c r="L1659" s="15"/>
      <c r="M1659" s="1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L1659"/>
      <c r="AM1659"/>
      <c r="AN1659"/>
    </row>
    <row r="1660" spans="2:40" ht="15.6" thickTop="1" thickBot="1">
      <c r="B1660" s="13"/>
      <c r="C1660" s="2"/>
      <c r="D1660" s="13"/>
      <c r="E1660" s="14"/>
      <c r="F1660" s="2"/>
      <c r="G1660" s="2"/>
      <c r="H1660" s="2"/>
      <c r="I1660" s="14"/>
      <c r="J1660" s="2"/>
      <c r="K1660" s="2"/>
      <c r="L1660" s="15"/>
      <c r="M1660" s="1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L1660"/>
      <c r="AM1660"/>
      <c r="AN1660"/>
    </row>
    <row r="1661" spans="2:40" ht="15.6" thickTop="1" thickBot="1">
      <c r="B1661" s="13"/>
      <c r="C1661" s="2"/>
      <c r="D1661" s="13"/>
      <c r="E1661" s="14"/>
      <c r="F1661" s="2"/>
      <c r="G1661" s="2"/>
      <c r="H1661" s="2"/>
      <c r="I1661" s="14"/>
      <c r="J1661" s="2"/>
      <c r="K1661" s="2"/>
      <c r="L1661" s="15"/>
      <c r="M1661" s="1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L1661"/>
      <c r="AM1661"/>
      <c r="AN1661"/>
    </row>
    <row r="1662" spans="2:40" ht="15.6" thickTop="1" thickBot="1">
      <c r="B1662" s="13"/>
      <c r="C1662" s="2"/>
      <c r="D1662" s="13"/>
      <c r="E1662" s="14"/>
      <c r="F1662" s="2"/>
      <c r="G1662" s="2"/>
      <c r="H1662" s="2"/>
      <c r="I1662" s="14"/>
      <c r="J1662" s="2"/>
      <c r="K1662" s="2"/>
      <c r="L1662" s="15"/>
      <c r="M1662" s="1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57"/>
      <c r="AF1662" s="57"/>
      <c r="AG1662" s="57"/>
      <c r="AH1662" s="57"/>
      <c r="AI1662" s="57"/>
      <c r="AJ1662" s="57"/>
      <c r="AK1662" s="57"/>
      <c r="AL1662"/>
      <c r="AM1662"/>
      <c r="AN1662"/>
    </row>
    <row r="1663" spans="2:40" ht="15.6" thickTop="1" thickBot="1">
      <c r="B1663" s="13"/>
      <c r="C1663" s="2"/>
      <c r="D1663" s="13"/>
      <c r="E1663" s="14"/>
      <c r="F1663" s="2"/>
      <c r="G1663" s="2"/>
      <c r="H1663" s="2"/>
      <c r="I1663" s="14"/>
      <c r="J1663" s="2"/>
      <c r="K1663" s="2"/>
      <c r="L1663" s="15"/>
      <c r="M1663" s="1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L1663"/>
      <c r="AM1663"/>
      <c r="AN1663"/>
    </row>
    <row r="1664" spans="2:40" ht="15.6" thickTop="1" thickBot="1">
      <c r="B1664" s="13"/>
      <c r="C1664" s="2"/>
      <c r="D1664" s="13"/>
      <c r="E1664" s="14"/>
      <c r="F1664" s="2"/>
      <c r="G1664" s="2"/>
      <c r="H1664" s="2"/>
      <c r="I1664" s="14"/>
      <c r="J1664" s="2"/>
      <c r="K1664" s="2"/>
      <c r="L1664" s="15"/>
      <c r="M1664" s="1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L1664"/>
      <c r="AM1664"/>
      <c r="AN1664"/>
    </row>
    <row r="1665" spans="2:40" ht="15.6" thickTop="1" thickBot="1">
      <c r="B1665" s="13"/>
      <c r="C1665" s="2"/>
      <c r="D1665" s="13"/>
      <c r="E1665" s="14"/>
      <c r="F1665" s="2"/>
      <c r="G1665" s="2"/>
      <c r="H1665" s="2"/>
      <c r="I1665" s="14"/>
      <c r="J1665" s="2"/>
      <c r="K1665" s="2"/>
      <c r="L1665" s="15"/>
      <c r="M1665" s="1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L1665"/>
      <c r="AM1665"/>
      <c r="AN1665"/>
    </row>
    <row r="1666" spans="2:40" ht="15.6" thickTop="1" thickBot="1">
      <c r="B1666" s="13"/>
      <c r="C1666" s="2"/>
      <c r="D1666" s="13"/>
      <c r="E1666" s="14"/>
      <c r="F1666" s="2"/>
      <c r="G1666" s="2"/>
      <c r="H1666" s="2"/>
      <c r="I1666" s="14"/>
      <c r="J1666" s="2"/>
      <c r="K1666" s="2"/>
      <c r="L1666" s="15"/>
      <c r="M1666" s="1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L1666"/>
      <c r="AM1666"/>
      <c r="AN1666"/>
    </row>
    <row r="1667" spans="2:40" ht="15.6" thickTop="1" thickBot="1">
      <c r="B1667" s="13"/>
      <c r="C1667" s="2"/>
      <c r="D1667" s="13"/>
      <c r="E1667" s="14"/>
      <c r="F1667" s="2"/>
      <c r="G1667" s="2"/>
      <c r="H1667" s="2"/>
      <c r="I1667" s="14"/>
      <c r="J1667" s="2"/>
      <c r="K1667" s="2"/>
      <c r="L1667" s="15"/>
      <c r="M1667" s="1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L1667"/>
      <c r="AM1667"/>
      <c r="AN1667"/>
    </row>
    <row r="1668" spans="2:40" ht="15.6" thickTop="1" thickBot="1">
      <c r="B1668" s="13"/>
      <c r="C1668" s="2"/>
      <c r="D1668" s="13"/>
      <c r="E1668" s="14"/>
      <c r="F1668" s="2"/>
      <c r="G1668" s="2"/>
      <c r="H1668" s="2"/>
      <c r="I1668" s="14"/>
      <c r="J1668" s="2"/>
      <c r="K1668" s="2"/>
      <c r="L1668" s="15"/>
      <c r="M1668" s="1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L1668"/>
      <c r="AM1668"/>
      <c r="AN1668"/>
    </row>
    <row r="1669" spans="2:40" ht="15.6" thickTop="1" thickBot="1">
      <c r="B1669" s="13"/>
      <c r="C1669" s="2"/>
      <c r="D1669" s="13"/>
      <c r="E1669" s="14"/>
      <c r="F1669" s="2"/>
      <c r="G1669" s="2"/>
      <c r="H1669" s="2"/>
      <c r="I1669" s="14"/>
      <c r="J1669" s="2"/>
      <c r="K1669" s="2"/>
      <c r="L1669" s="15"/>
      <c r="M1669" s="1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L1669"/>
      <c r="AM1669"/>
      <c r="AN1669"/>
    </row>
    <row r="1670" spans="2:40" ht="15.6" thickTop="1" thickBot="1">
      <c r="B1670" s="13"/>
      <c r="C1670" s="2"/>
      <c r="D1670" s="13"/>
      <c r="E1670" s="14"/>
      <c r="F1670" s="2"/>
      <c r="G1670" s="2"/>
      <c r="H1670" s="2"/>
      <c r="I1670" s="14"/>
      <c r="J1670" s="2"/>
      <c r="K1670" s="2"/>
      <c r="L1670" s="15"/>
      <c r="M1670" s="1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L1670"/>
      <c r="AM1670"/>
      <c r="AN1670"/>
    </row>
    <row r="1671" spans="2:40" ht="15.6" thickTop="1" thickBot="1">
      <c r="B1671" s="13"/>
      <c r="C1671" s="2"/>
      <c r="D1671" s="13"/>
      <c r="E1671" s="14"/>
      <c r="F1671" s="2"/>
      <c r="G1671" s="2"/>
      <c r="H1671" s="2"/>
      <c r="I1671" s="14"/>
      <c r="J1671" s="2"/>
      <c r="K1671" s="2"/>
      <c r="L1671" s="15"/>
      <c r="M1671" s="1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L1671"/>
      <c r="AM1671"/>
      <c r="AN1671"/>
    </row>
    <row r="1672" spans="2:40" ht="15.6" thickTop="1" thickBot="1">
      <c r="B1672" s="13"/>
      <c r="C1672" s="2"/>
      <c r="D1672" s="13"/>
      <c r="E1672" s="14"/>
      <c r="F1672" s="2"/>
      <c r="G1672" s="2"/>
      <c r="H1672" s="2"/>
      <c r="I1672" s="14"/>
      <c r="J1672" s="2"/>
      <c r="K1672" s="2"/>
      <c r="L1672" s="15"/>
      <c r="M1672" s="1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L1672"/>
      <c r="AM1672"/>
      <c r="AN1672"/>
    </row>
    <row r="1673" spans="2:40" ht="15.6" thickTop="1" thickBot="1">
      <c r="B1673" s="13"/>
      <c r="C1673" s="2"/>
      <c r="D1673" s="13"/>
      <c r="E1673" s="14"/>
      <c r="F1673" s="2"/>
      <c r="G1673" s="2"/>
      <c r="H1673" s="2"/>
      <c r="I1673" s="14"/>
      <c r="J1673" s="2"/>
      <c r="K1673" s="2"/>
      <c r="L1673" s="15"/>
      <c r="M1673" s="1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L1673"/>
      <c r="AM1673"/>
      <c r="AN1673"/>
    </row>
    <row r="1674" spans="2:40" ht="15.6" thickTop="1" thickBot="1">
      <c r="B1674" s="13"/>
      <c r="C1674" s="2"/>
      <c r="D1674" s="13"/>
      <c r="E1674" s="14"/>
      <c r="F1674" s="2"/>
      <c r="G1674" s="2"/>
      <c r="H1674" s="2"/>
      <c r="I1674" s="14"/>
      <c r="J1674" s="2"/>
      <c r="K1674" s="2"/>
      <c r="L1674" s="15"/>
      <c r="M1674" s="1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L1674"/>
      <c r="AM1674"/>
      <c r="AN1674"/>
    </row>
    <row r="1675" spans="2:40" ht="15.6" thickTop="1" thickBot="1">
      <c r="B1675" s="13"/>
      <c r="C1675" s="2"/>
      <c r="D1675" s="13"/>
      <c r="E1675" s="14"/>
      <c r="F1675" s="2"/>
      <c r="G1675" s="2"/>
      <c r="H1675" s="2"/>
      <c r="I1675" s="14"/>
      <c r="J1675" s="2"/>
      <c r="K1675" s="2"/>
      <c r="L1675" s="15"/>
      <c r="M1675" s="1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L1675"/>
      <c r="AM1675"/>
      <c r="AN1675"/>
    </row>
    <row r="1676" spans="2:40" ht="15.6" thickTop="1" thickBot="1">
      <c r="B1676" s="13"/>
      <c r="C1676" s="2"/>
      <c r="D1676" s="13"/>
      <c r="E1676" s="14"/>
      <c r="F1676" s="2"/>
      <c r="G1676" s="2"/>
      <c r="H1676" s="2"/>
      <c r="I1676" s="14"/>
      <c r="J1676" s="2"/>
      <c r="K1676" s="2"/>
      <c r="L1676" s="15"/>
      <c r="M1676" s="1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L1676"/>
      <c r="AM1676"/>
      <c r="AN1676"/>
    </row>
    <row r="1677" spans="2:40" ht="15.6" thickTop="1" thickBot="1">
      <c r="B1677" s="13"/>
      <c r="C1677" s="2"/>
      <c r="D1677" s="13"/>
      <c r="E1677" s="14"/>
      <c r="F1677" s="2"/>
      <c r="G1677" s="2"/>
      <c r="H1677" s="2"/>
      <c r="I1677" s="14"/>
      <c r="J1677" s="2"/>
      <c r="K1677" s="2"/>
      <c r="L1677" s="15"/>
      <c r="M1677" s="1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L1677"/>
      <c r="AM1677"/>
      <c r="AN1677"/>
    </row>
    <row r="1678" spans="2:40" ht="15.6" thickTop="1" thickBot="1">
      <c r="B1678" s="13"/>
      <c r="C1678" s="2"/>
      <c r="D1678" s="13"/>
      <c r="E1678" s="14"/>
      <c r="F1678" s="2"/>
      <c r="G1678" s="2"/>
      <c r="H1678" s="2"/>
      <c r="I1678" s="14"/>
      <c r="J1678" s="2"/>
      <c r="K1678" s="2"/>
      <c r="L1678" s="15"/>
      <c r="M1678" s="1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L1678"/>
      <c r="AM1678"/>
      <c r="AN1678"/>
    </row>
    <row r="1679" spans="2:40" ht="15.6" thickTop="1" thickBot="1">
      <c r="B1679" s="13"/>
      <c r="C1679" s="2"/>
      <c r="D1679" s="13"/>
      <c r="E1679" s="14"/>
      <c r="F1679" s="2"/>
      <c r="G1679" s="2"/>
      <c r="H1679" s="2"/>
      <c r="I1679" s="14"/>
      <c r="J1679" s="2"/>
      <c r="K1679" s="2"/>
      <c r="L1679" s="15"/>
      <c r="M1679" s="1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L1679"/>
      <c r="AM1679"/>
      <c r="AN1679"/>
    </row>
    <row r="1680" spans="2:40" ht="15.6" thickTop="1" thickBot="1">
      <c r="B1680" s="13"/>
      <c r="C1680" s="2"/>
      <c r="D1680" s="13"/>
      <c r="E1680" s="14"/>
      <c r="F1680" s="2"/>
      <c r="G1680" s="2"/>
      <c r="H1680" s="2"/>
      <c r="I1680" s="14"/>
      <c r="J1680" s="2"/>
      <c r="K1680" s="2"/>
      <c r="L1680" s="15"/>
      <c r="M1680" s="1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L1680"/>
      <c r="AM1680"/>
      <c r="AN1680"/>
    </row>
    <row r="1681" spans="2:40" ht="15.6" thickTop="1" thickBot="1">
      <c r="B1681" s="13"/>
      <c r="C1681" s="2"/>
      <c r="D1681" s="13"/>
      <c r="E1681" s="14"/>
      <c r="F1681" s="2"/>
      <c r="G1681" s="2"/>
      <c r="H1681" s="2"/>
      <c r="I1681" s="14"/>
      <c r="J1681" s="2"/>
      <c r="K1681" s="2"/>
      <c r="L1681" s="15"/>
      <c r="M1681" s="1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L1681"/>
      <c r="AM1681"/>
      <c r="AN1681"/>
    </row>
    <row r="1682" spans="2:40" ht="15.6" thickTop="1" thickBot="1">
      <c r="B1682" s="13"/>
      <c r="C1682" s="2"/>
      <c r="D1682" s="13"/>
      <c r="E1682" s="14"/>
      <c r="F1682" s="2"/>
      <c r="G1682" s="2"/>
      <c r="H1682" s="2"/>
      <c r="I1682" s="14"/>
      <c r="J1682" s="2"/>
      <c r="K1682" s="2"/>
      <c r="L1682" s="15"/>
      <c r="M1682" s="1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L1682"/>
      <c r="AM1682"/>
      <c r="AN1682"/>
    </row>
    <row r="1683" spans="2:40" ht="15.6" thickTop="1" thickBot="1">
      <c r="B1683" s="13"/>
      <c r="C1683" s="2"/>
      <c r="D1683" s="13"/>
      <c r="E1683" s="14"/>
      <c r="F1683" s="2"/>
      <c r="G1683" s="2"/>
      <c r="H1683" s="2"/>
      <c r="I1683" s="14"/>
      <c r="J1683" s="2"/>
      <c r="K1683" s="2"/>
      <c r="L1683" s="15"/>
      <c r="M1683" s="1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57"/>
      <c r="AF1683" s="57"/>
      <c r="AG1683" s="57"/>
      <c r="AH1683" s="57"/>
      <c r="AI1683" s="57"/>
      <c r="AJ1683" s="57"/>
      <c r="AK1683" s="57"/>
      <c r="AL1683"/>
      <c r="AM1683"/>
      <c r="AN1683"/>
    </row>
    <row r="1684" spans="2:40" ht="15.6" thickTop="1" thickBot="1">
      <c r="B1684" s="13"/>
      <c r="C1684" s="2"/>
      <c r="D1684" s="13"/>
      <c r="E1684" s="14"/>
      <c r="F1684" s="2"/>
      <c r="G1684" s="2"/>
      <c r="H1684" s="2"/>
      <c r="I1684" s="14"/>
      <c r="J1684" s="2"/>
      <c r="K1684" s="2"/>
      <c r="L1684" s="15"/>
      <c r="M1684" s="1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L1684"/>
      <c r="AM1684"/>
      <c r="AN1684"/>
    </row>
    <row r="1685" spans="2:40" ht="15.6" thickTop="1" thickBot="1">
      <c r="B1685" s="13"/>
      <c r="C1685" s="2"/>
      <c r="D1685" s="13"/>
      <c r="E1685" s="14"/>
      <c r="F1685" s="2"/>
      <c r="G1685" s="2"/>
      <c r="H1685" s="2"/>
      <c r="I1685" s="14"/>
      <c r="J1685" s="2"/>
      <c r="K1685" s="2"/>
      <c r="L1685" s="15"/>
      <c r="M1685" s="1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L1685"/>
      <c r="AM1685"/>
      <c r="AN1685"/>
    </row>
    <row r="1686" spans="2:40" ht="15.6" thickTop="1" thickBot="1">
      <c r="B1686" s="13"/>
      <c r="C1686" s="2"/>
      <c r="D1686" s="13"/>
      <c r="E1686" s="14"/>
      <c r="F1686" s="2"/>
      <c r="G1686" s="2"/>
      <c r="H1686" s="2"/>
      <c r="I1686" s="14"/>
      <c r="J1686" s="2"/>
      <c r="K1686" s="2"/>
      <c r="L1686" s="15"/>
      <c r="M1686" s="1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L1686"/>
      <c r="AM1686"/>
      <c r="AN1686"/>
    </row>
    <row r="1687" spans="2:40" ht="15.6" thickTop="1" thickBot="1">
      <c r="B1687" s="13"/>
      <c r="C1687" s="2"/>
      <c r="D1687" s="13"/>
      <c r="E1687" s="14"/>
      <c r="F1687" s="2"/>
      <c r="G1687" s="2"/>
      <c r="H1687" s="2"/>
      <c r="I1687" s="14"/>
      <c r="J1687" s="2"/>
      <c r="K1687" s="2"/>
      <c r="L1687" s="15"/>
      <c r="M1687" s="1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L1687"/>
      <c r="AM1687"/>
      <c r="AN1687"/>
    </row>
    <row r="1688" spans="2:40" ht="15.6" thickTop="1" thickBot="1">
      <c r="B1688" s="13"/>
      <c r="C1688" s="2"/>
      <c r="D1688" s="13"/>
      <c r="E1688" s="14"/>
      <c r="F1688" s="2"/>
      <c r="G1688" s="2"/>
      <c r="H1688" s="2"/>
      <c r="I1688" s="14"/>
      <c r="J1688" s="2"/>
      <c r="K1688" s="2"/>
      <c r="L1688" s="15"/>
      <c r="M1688" s="1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L1688"/>
      <c r="AM1688"/>
      <c r="AN1688"/>
    </row>
    <row r="1689" spans="2:40" ht="15.6" thickTop="1" thickBot="1">
      <c r="B1689" s="13"/>
      <c r="C1689" s="2"/>
      <c r="D1689" s="13"/>
      <c r="E1689" s="14"/>
      <c r="F1689" s="2"/>
      <c r="G1689" s="2"/>
      <c r="H1689" s="2"/>
      <c r="I1689" s="14"/>
      <c r="J1689" s="2"/>
      <c r="K1689" s="2"/>
      <c r="L1689" s="15"/>
      <c r="M1689" s="1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L1689"/>
      <c r="AM1689"/>
      <c r="AN1689"/>
    </row>
    <row r="1690" spans="2:40" ht="15.6" thickTop="1" thickBot="1">
      <c r="B1690" s="13"/>
      <c r="C1690" s="2"/>
      <c r="D1690" s="13"/>
      <c r="E1690" s="14"/>
      <c r="F1690" s="2"/>
      <c r="G1690" s="2"/>
      <c r="H1690" s="2"/>
      <c r="I1690" s="14"/>
      <c r="J1690" s="2"/>
      <c r="K1690" s="2"/>
      <c r="L1690" s="15"/>
      <c r="M1690" s="1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L1690"/>
      <c r="AM1690"/>
      <c r="AN1690"/>
    </row>
    <row r="1691" spans="2:40" ht="15.6" thickTop="1" thickBot="1">
      <c r="B1691" s="13"/>
      <c r="C1691" s="2"/>
      <c r="D1691" s="13"/>
      <c r="E1691" s="14"/>
      <c r="F1691" s="2"/>
      <c r="G1691" s="2"/>
      <c r="H1691" s="2"/>
      <c r="I1691" s="14"/>
      <c r="J1691" s="2"/>
      <c r="K1691" s="2"/>
      <c r="L1691" s="15"/>
      <c r="M1691" s="1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57"/>
      <c r="AF1691" s="57"/>
      <c r="AG1691" s="57"/>
      <c r="AH1691" s="57"/>
      <c r="AI1691" s="57"/>
      <c r="AJ1691" s="57"/>
      <c r="AK1691" s="57"/>
      <c r="AL1691"/>
      <c r="AM1691"/>
      <c r="AN1691"/>
    </row>
    <row r="1692" spans="2:40" ht="15.6" thickTop="1" thickBot="1">
      <c r="B1692" s="13"/>
      <c r="C1692" s="2"/>
      <c r="D1692" s="13"/>
      <c r="E1692" s="14"/>
      <c r="F1692" s="2"/>
      <c r="G1692" s="2"/>
      <c r="H1692" s="2"/>
      <c r="I1692" s="14"/>
      <c r="J1692" s="2"/>
      <c r="K1692" s="2"/>
      <c r="L1692" s="15"/>
      <c r="M1692" s="1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L1692"/>
      <c r="AM1692"/>
      <c r="AN1692"/>
    </row>
    <row r="1693" spans="2:40" ht="15.6" thickTop="1" thickBot="1">
      <c r="B1693" s="13"/>
      <c r="C1693" s="2"/>
      <c r="D1693" s="13"/>
      <c r="E1693" s="14"/>
      <c r="F1693" s="2"/>
      <c r="G1693" s="2"/>
      <c r="H1693" s="2"/>
      <c r="I1693" s="14"/>
      <c r="J1693" s="2"/>
      <c r="K1693" s="2"/>
      <c r="L1693" s="15"/>
      <c r="M1693" s="1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57"/>
      <c r="AF1693" s="57"/>
      <c r="AG1693" s="57"/>
      <c r="AH1693" s="57"/>
      <c r="AI1693" s="57"/>
      <c r="AJ1693" s="57"/>
      <c r="AK1693" s="57"/>
      <c r="AL1693"/>
      <c r="AM1693"/>
      <c r="AN1693"/>
    </row>
    <row r="1694" spans="2:40" ht="15.6" thickTop="1" thickBot="1">
      <c r="B1694" s="13"/>
      <c r="C1694" s="2"/>
      <c r="D1694" s="13"/>
      <c r="E1694" s="14"/>
      <c r="F1694" s="2"/>
      <c r="G1694" s="2"/>
      <c r="H1694" s="2"/>
      <c r="I1694" s="14"/>
      <c r="J1694" s="2"/>
      <c r="K1694" s="2"/>
      <c r="L1694" s="15"/>
      <c r="M1694" s="1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L1694"/>
      <c r="AM1694"/>
      <c r="AN1694"/>
    </row>
    <row r="1695" spans="2:40" ht="15.6" thickTop="1" thickBot="1">
      <c r="B1695" s="13"/>
      <c r="C1695" s="2"/>
      <c r="D1695" s="13"/>
      <c r="E1695" s="14"/>
      <c r="F1695" s="2"/>
      <c r="G1695" s="2"/>
      <c r="H1695" s="2"/>
      <c r="I1695" s="14"/>
      <c r="J1695" s="2"/>
      <c r="K1695" s="2"/>
      <c r="L1695" s="15"/>
      <c r="M1695" s="1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L1695"/>
      <c r="AM1695"/>
      <c r="AN1695"/>
    </row>
    <row r="1696" spans="2:40" ht="15.6" thickTop="1" thickBot="1">
      <c r="B1696" s="13"/>
      <c r="C1696" s="2"/>
      <c r="D1696" s="13"/>
      <c r="E1696" s="14"/>
      <c r="F1696" s="2"/>
      <c r="G1696" s="2"/>
      <c r="H1696" s="2"/>
      <c r="I1696" s="14"/>
      <c r="J1696" s="2"/>
      <c r="K1696" s="2"/>
      <c r="L1696" s="15"/>
      <c r="M1696" s="1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L1696"/>
      <c r="AM1696"/>
      <c r="AN1696"/>
    </row>
    <row r="1697" spans="2:40" ht="15.6" thickTop="1" thickBot="1">
      <c r="B1697" s="13"/>
      <c r="C1697" s="2"/>
      <c r="D1697" s="13"/>
      <c r="E1697" s="14"/>
      <c r="F1697" s="2"/>
      <c r="G1697" s="2"/>
      <c r="H1697" s="2"/>
      <c r="I1697" s="14"/>
      <c r="J1697" s="2"/>
      <c r="K1697" s="2"/>
      <c r="L1697" s="15"/>
      <c r="M1697" s="1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L1697"/>
      <c r="AM1697"/>
      <c r="AN1697"/>
    </row>
    <row r="1698" spans="2:40" ht="15.6" thickTop="1" thickBot="1">
      <c r="B1698" s="13"/>
      <c r="C1698" s="2"/>
      <c r="D1698" s="13"/>
      <c r="E1698" s="14"/>
      <c r="F1698" s="2"/>
      <c r="G1698" s="2"/>
      <c r="H1698" s="2"/>
      <c r="I1698" s="14"/>
      <c r="J1698" s="2"/>
      <c r="K1698" s="2"/>
      <c r="L1698" s="15"/>
      <c r="M1698" s="1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L1698"/>
      <c r="AM1698"/>
      <c r="AN1698"/>
    </row>
    <row r="1699" spans="2:40" ht="15.6" thickTop="1" thickBot="1">
      <c r="B1699" s="13"/>
      <c r="C1699" s="2"/>
      <c r="D1699" s="13"/>
      <c r="E1699" s="14"/>
      <c r="F1699" s="2"/>
      <c r="G1699" s="2"/>
      <c r="H1699" s="2"/>
      <c r="I1699" s="14"/>
      <c r="J1699" s="2"/>
      <c r="K1699" s="2"/>
      <c r="L1699" s="15"/>
      <c r="M1699" s="1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L1699"/>
      <c r="AM1699"/>
      <c r="AN1699"/>
    </row>
    <row r="1700" spans="2:40" ht="15.6" thickTop="1" thickBot="1">
      <c r="B1700" s="13"/>
      <c r="C1700" s="2"/>
      <c r="D1700" s="13"/>
      <c r="E1700" s="14"/>
      <c r="F1700" s="2"/>
      <c r="G1700" s="2"/>
      <c r="H1700" s="2"/>
      <c r="I1700" s="14"/>
      <c r="J1700" s="2"/>
      <c r="K1700" s="2"/>
      <c r="L1700" s="15"/>
      <c r="M1700" s="1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L1700"/>
      <c r="AM1700"/>
      <c r="AN1700"/>
    </row>
    <row r="1701" spans="2:40" ht="15.6" thickTop="1" thickBot="1">
      <c r="B1701" s="13"/>
      <c r="C1701" s="2"/>
      <c r="D1701" s="13"/>
      <c r="E1701" s="14"/>
      <c r="F1701" s="2"/>
      <c r="G1701" s="2"/>
      <c r="H1701" s="2"/>
      <c r="I1701" s="14"/>
      <c r="J1701" s="2"/>
      <c r="K1701" s="2"/>
      <c r="L1701" s="15"/>
      <c r="M1701" s="1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L1701"/>
      <c r="AM1701"/>
      <c r="AN1701"/>
    </row>
    <row r="1702" spans="2:40" ht="15.6" thickTop="1" thickBot="1">
      <c r="B1702" s="13"/>
      <c r="C1702" s="2"/>
      <c r="D1702" s="13"/>
      <c r="E1702" s="14"/>
      <c r="F1702" s="2"/>
      <c r="G1702" s="2"/>
      <c r="H1702" s="2"/>
      <c r="I1702" s="14"/>
      <c r="J1702" s="2"/>
      <c r="K1702" s="2"/>
      <c r="L1702" s="15"/>
      <c r="M1702" s="1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L1702"/>
      <c r="AM1702"/>
      <c r="AN1702"/>
    </row>
    <row r="1703" spans="2:40" ht="15.6" thickTop="1" thickBot="1">
      <c r="B1703" s="13"/>
      <c r="C1703" s="2"/>
      <c r="D1703" s="13"/>
      <c r="E1703" s="14"/>
      <c r="F1703" s="2"/>
      <c r="G1703" s="2"/>
      <c r="H1703" s="2"/>
      <c r="I1703" s="14"/>
      <c r="J1703" s="2"/>
      <c r="K1703" s="2"/>
      <c r="L1703" s="15"/>
      <c r="M1703" s="1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L1703"/>
      <c r="AM1703"/>
      <c r="AN1703"/>
    </row>
    <row r="1704" spans="2:40" ht="15.6" thickTop="1" thickBot="1">
      <c r="B1704" s="13"/>
      <c r="C1704" s="2"/>
      <c r="D1704" s="13"/>
      <c r="E1704" s="14"/>
      <c r="F1704" s="2"/>
      <c r="G1704" s="2"/>
      <c r="H1704" s="2"/>
      <c r="I1704" s="14"/>
      <c r="J1704" s="2"/>
      <c r="K1704" s="2"/>
      <c r="L1704" s="15"/>
      <c r="M1704" s="1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L1704"/>
      <c r="AM1704"/>
      <c r="AN1704"/>
    </row>
    <row r="1705" spans="2:40" ht="15.6" thickTop="1" thickBot="1">
      <c r="B1705" s="13"/>
      <c r="C1705" s="2"/>
      <c r="D1705" s="13"/>
      <c r="E1705" s="14"/>
      <c r="F1705" s="2"/>
      <c r="G1705" s="2"/>
      <c r="H1705" s="2"/>
      <c r="I1705" s="14"/>
      <c r="J1705" s="2"/>
      <c r="K1705" s="2"/>
      <c r="L1705" s="15"/>
      <c r="M1705" s="1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L1705"/>
      <c r="AM1705"/>
      <c r="AN1705"/>
    </row>
    <row r="1706" spans="2:40" ht="15.6" thickTop="1" thickBot="1">
      <c r="B1706" s="13"/>
      <c r="C1706" s="2"/>
      <c r="D1706" s="13"/>
      <c r="E1706" s="14"/>
      <c r="F1706" s="2"/>
      <c r="G1706" s="2"/>
      <c r="H1706" s="2"/>
      <c r="I1706" s="14"/>
      <c r="J1706" s="2"/>
      <c r="K1706" s="2"/>
      <c r="L1706" s="15"/>
      <c r="M1706" s="1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L1706"/>
      <c r="AM1706"/>
      <c r="AN1706"/>
    </row>
    <row r="1707" spans="2:40" ht="15.6" thickTop="1" thickBot="1">
      <c r="B1707" s="13"/>
      <c r="C1707" s="2"/>
      <c r="D1707" s="13"/>
      <c r="E1707" s="14"/>
      <c r="F1707" s="2"/>
      <c r="G1707" s="2"/>
      <c r="H1707" s="2"/>
      <c r="I1707" s="14"/>
      <c r="J1707" s="2"/>
      <c r="K1707" s="2"/>
      <c r="L1707" s="15"/>
      <c r="M1707" s="1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L1707"/>
      <c r="AM1707"/>
      <c r="AN1707"/>
    </row>
    <row r="1708" spans="2:40" ht="15.6" thickTop="1" thickBot="1">
      <c r="B1708" s="13"/>
      <c r="C1708" s="2"/>
      <c r="D1708" s="13"/>
      <c r="E1708" s="14"/>
      <c r="F1708" s="2"/>
      <c r="G1708" s="2"/>
      <c r="H1708" s="2"/>
      <c r="I1708" s="14"/>
      <c r="J1708" s="2"/>
      <c r="K1708" s="2"/>
      <c r="L1708" s="15"/>
      <c r="M1708" s="1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L1708"/>
      <c r="AM1708"/>
      <c r="AN1708"/>
    </row>
    <row r="1709" spans="2:40" ht="15.6" thickTop="1" thickBot="1">
      <c r="B1709" s="13"/>
      <c r="C1709" s="2"/>
      <c r="D1709" s="13"/>
      <c r="E1709" s="14"/>
      <c r="F1709" s="2"/>
      <c r="G1709" s="2"/>
      <c r="H1709" s="2"/>
      <c r="I1709" s="14"/>
      <c r="J1709" s="2"/>
      <c r="K1709" s="2"/>
      <c r="L1709" s="15"/>
      <c r="M1709" s="1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L1709"/>
      <c r="AM1709"/>
      <c r="AN1709"/>
    </row>
    <row r="1710" spans="2:40" ht="15.6" thickTop="1" thickBot="1">
      <c r="B1710" s="13"/>
      <c r="C1710" s="2"/>
      <c r="D1710" s="13"/>
      <c r="E1710" s="14"/>
      <c r="F1710" s="2"/>
      <c r="G1710" s="2"/>
      <c r="H1710" s="2"/>
      <c r="I1710" s="14"/>
      <c r="J1710" s="2"/>
      <c r="K1710" s="2"/>
      <c r="L1710" s="15"/>
      <c r="M1710" s="1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L1710"/>
      <c r="AM1710"/>
      <c r="AN1710"/>
    </row>
    <row r="1711" spans="2:40" ht="15.6" thickTop="1" thickBot="1">
      <c r="B1711" s="13"/>
      <c r="C1711" s="2"/>
      <c r="D1711" s="13"/>
      <c r="E1711" s="14"/>
      <c r="F1711" s="2"/>
      <c r="G1711" s="2"/>
      <c r="H1711" s="2"/>
      <c r="I1711" s="14"/>
      <c r="J1711" s="2"/>
      <c r="K1711" s="2"/>
      <c r="L1711" s="15"/>
      <c r="M1711" s="1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L1711"/>
      <c r="AM1711"/>
      <c r="AN1711"/>
    </row>
    <row r="1712" spans="2:40" ht="15.6" thickTop="1" thickBot="1">
      <c r="B1712" s="13"/>
      <c r="C1712" s="2"/>
      <c r="D1712" s="13"/>
      <c r="E1712" s="14"/>
      <c r="F1712" s="2"/>
      <c r="G1712" s="2"/>
      <c r="H1712" s="2"/>
      <c r="I1712" s="14"/>
      <c r="J1712" s="2"/>
      <c r="K1712" s="2"/>
      <c r="L1712" s="15"/>
      <c r="M1712" s="1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L1712"/>
      <c r="AM1712"/>
      <c r="AN1712"/>
    </row>
    <row r="1713" spans="2:40" ht="15.6" thickTop="1" thickBot="1">
      <c r="B1713" s="13"/>
      <c r="C1713" s="2"/>
      <c r="D1713" s="13"/>
      <c r="E1713" s="14"/>
      <c r="F1713" s="2"/>
      <c r="G1713" s="2"/>
      <c r="H1713" s="2"/>
      <c r="I1713" s="14"/>
      <c r="J1713" s="2"/>
      <c r="K1713" s="2"/>
      <c r="L1713" s="15"/>
      <c r="M1713" s="1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L1713"/>
      <c r="AM1713"/>
      <c r="AN1713"/>
    </row>
    <row r="1714" spans="2:40" ht="15.6" thickTop="1" thickBot="1">
      <c r="B1714" s="13"/>
      <c r="C1714" s="2"/>
      <c r="D1714" s="13"/>
      <c r="E1714" s="14"/>
      <c r="F1714" s="2"/>
      <c r="G1714" s="2"/>
      <c r="H1714" s="2"/>
      <c r="I1714" s="14"/>
      <c r="J1714" s="2"/>
      <c r="K1714" s="2"/>
      <c r="L1714" s="15"/>
      <c r="M1714" s="1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L1714"/>
      <c r="AM1714"/>
      <c r="AN1714"/>
    </row>
    <row r="1715" spans="2:40" ht="15.6" thickTop="1" thickBot="1">
      <c r="B1715" s="13"/>
      <c r="C1715" s="2"/>
      <c r="D1715" s="13"/>
      <c r="E1715" s="14"/>
      <c r="F1715" s="2"/>
      <c r="G1715" s="2"/>
      <c r="H1715" s="2"/>
      <c r="I1715" s="14"/>
      <c r="J1715" s="2"/>
      <c r="K1715" s="2"/>
      <c r="L1715" s="15"/>
      <c r="M1715" s="1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L1715"/>
      <c r="AM1715"/>
      <c r="AN1715"/>
    </row>
    <row r="1716" spans="2:40" ht="15.6" thickTop="1" thickBot="1">
      <c r="B1716" s="13"/>
      <c r="C1716" s="2"/>
      <c r="D1716" s="13"/>
      <c r="E1716" s="14"/>
      <c r="F1716" s="2"/>
      <c r="G1716" s="2"/>
      <c r="H1716" s="2"/>
      <c r="I1716" s="14"/>
      <c r="J1716" s="2"/>
      <c r="K1716" s="2"/>
      <c r="L1716" s="15"/>
      <c r="M1716" s="1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57"/>
      <c r="AF1716" s="57"/>
      <c r="AG1716" s="57"/>
      <c r="AH1716" s="57"/>
      <c r="AI1716" s="57"/>
      <c r="AJ1716" s="57"/>
      <c r="AK1716" s="57"/>
      <c r="AL1716"/>
      <c r="AM1716"/>
      <c r="AN1716"/>
    </row>
    <row r="1717" spans="2:40" ht="15.6" thickTop="1" thickBot="1">
      <c r="B1717" s="13"/>
      <c r="C1717" s="2"/>
      <c r="D1717" s="13"/>
      <c r="E1717" s="14"/>
      <c r="F1717" s="2"/>
      <c r="G1717" s="2"/>
      <c r="H1717" s="2"/>
      <c r="I1717" s="14"/>
      <c r="J1717" s="2"/>
      <c r="K1717" s="2"/>
      <c r="L1717" s="15"/>
      <c r="M1717" s="1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L1717"/>
      <c r="AM1717"/>
      <c r="AN1717"/>
    </row>
    <row r="1718" spans="2:40" ht="15.6" thickTop="1" thickBot="1">
      <c r="B1718" s="13"/>
      <c r="C1718" s="2"/>
      <c r="D1718" s="13"/>
      <c r="E1718" s="14"/>
      <c r="F1718" s="2"/>
      <c r="G1718" s="2"/>
      <c r="H1718" s="2"/>
      <c r="I1718" s="14"/>
      <c r="J1718" s="2"/>
      <c r="K1718" s="2"/>
      <c r="L1718" s="15"/>
      <c r="M1718" s="1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L1718"/>
      <c r="AM1718"/>
      <c r="AN1718"/>
    </row>
    <row r="1719" spans="2:40" ht="15.6" thickTop="1" thickBot="1">
      <c r="B1719" s="13"/>
      <c r="C1719" s="2"/>
      <c r="D1719" s="13"/>
      <c r="E1719" s="14"/>
      <c r="F1719" s="2"/>
      <c r="G1719" s="2"/>
      <c r="H1719" s="2"/>
      <c r="I1719" s="14"/>
      <c r="J1719" s="2"/>
      <c r="K1719" s="2"/>
      <c r="L1719" s="15"/>
      <c r="M1719" s="1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L1719"/>
      <c r="AM1719"/>
      <c r="AN1719"/>
    </row>
    <row r="1720" spans="2:40" ht="15.6" thickTop="1" thickBot="1">
      <c r="B1720" s="13"/>
      <c r="C1720" s="2"/>
      <c r="D1720" s="13"/>
      <c r="E1720" s="14"/>
      <c r="F1720" s="2"/>
      <c r="G1720" s="2"/>
      <c r="H1720" s="2"/>
      <c r="I1720" s="14"/>
      <c r="J1720" s="2"/>
      <c r="K1720" s="2"/>
      <c r="L1720" s="15"/>
      <c r="M1720" s="1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L1720"/>
      <c r="AM1720"/>
      <c r="AN1720"/>
    </row>
    <row r="1721" spans="2:40" ht="15.6" thickTop="1" thickBot="1">
      <c r="B1721" s="13"/>
      <c r="C1721" s="2"/>
      <c r="D1721" s="13"/>
      <c r="E1721" s="14"/>
      <c r="F1721" s="2"/>
      <c r="G1721" s="2"/>
      <c r="H1721" s="2"/>
      <c r="I1721" s="14"/>
      <c r="J1721" s="2"/>
      <c r="K1721" s="2"/>
      <c r="L1721" s="15"/>
      <c r="M1721" s="1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L1721"/>
      <c r="AM1721"/>
      <c r="AN1721"/>
    </row>
    <row r="1722" spans="2:40" ht="15.6" thickTop="1" thickBot="1">
      <c r="B1722" s="13"/>
      <c r="C1722" s="2"/>
      <c r="D1722" s="13"/>
      <c r="E1722" s="14"/>
      <c r="F1722" s="2"/>
      <c r="G1722" s="2"/>
      <c r="H1722" s="2"/>
      <c r="I1722" s="14"/>
      <c r="J1722" s="2"/>
      <c r="K1722" s="2"/>
      <c r="L1722" s="15"/>
      <c r="M1722" s="1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L1722"/>
      <c r="AM1722"/>
      <c r="AN1722"/>
    </row>
    <row r="1723" spans="2:40" ht="15.6" thickTop="1" thickBot="1">
      <c r="B1723" s="13"/>
      <c r="C1723" s="2"/>
      <c r="D1723" s="13"/>
      <c r="E1723" s="14"/>
      <c r="F1723" s="2"/>
      <c r="G1723" s="2"/>
      <c r="H1723" s="2"/>
      <c r="I1723" s="14"/>
      <c r="J1723" s="2"/>
      <c r="K1723" s="2"/>
      <c r="L1723" s="15"/>
      <c r="M1723" s="1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L1723"/>
      <c r="AM1723"/>
      <c r="AN1723"/>
    </row>
    <row r="1724" spans="2:40" ht="15.6" thickTop="1" thickBot="1">
      <c r="B1724" s="13"/>
      <c r="C1724" s="2"/>
      <c r="D1724" s="13"/>
      <c r="E1724" s="14"/>
      <c r="F1724" s="2"/>
      <c r="G1724" s="2"/>
      <c r="H1724" s="2"/>
      <c r="I1724" s="14"/>
      <c r="J1724" s="2"/>
      <c r="K1724" s="2"/>
      <c r="L1724" s="15"/>
      <c r="M1724" s="1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L1724"/>
      <c r="AM1724"/>
      <c r="AN1724"/>
    </row>
    <row r="1725" spans="2:40" ht="15.6" thickTop="1" thickBot="1">
      <c r="B1725" s="13"/>
      <c r="C1725" s="2"/>
      <c r="D1725" s="13"/>
      <c r="E1725" s="14"/>
      <c r="F1725" s="2"/>
      <c r="G1725" s="2"/>
      <c r="H1725" s="2"/>
      <c r="I1725" s="14"/>
      <c r="J1725" s="2"/>
      <c r="K1725" s="2"/>
      <c r="L1725" s="15"/>
      <c r="M1725" s="1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L1725"/>
      <c r="AM1725"/>
      <c r="AN1725"/>
    </row>
    <row r="1726" spans="2:40" ht="15.6" thickTop="1" thickBot="1">
      <c r="B1726" s="13"/>
      <c r="C1726" s="2"/>
      <c r="D1726" s="13"/>
      <c r="E1726" s="14"/>
      <c r="F1726" s="2"/>
      <c r="G1726" s="2"/>
      <c r="H1726" s="2"/>
      <c r="I1726" s="14"/>
      <c r="J1726" s="2"/>
      <c r="K1726" s="2"/>
      <c r="L1726" s="15"/>
      <c r="M1726" s="1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L1726"/>
      <c r="AM1726"/>
      <c r="AN1726"/>
    </row>
    <row r="1727" spans="2:40" ht="15.6" thickTop="1" thickBot="1">
      <c r="B1727" s="13"/>
      <c r="C1727" s="2"/>
      <c r="D1727" s="13"/>
      <c r="E1727" s="14"/>
      <c r="F1727" s="2"/>
      <c r="G1727" s="2"/>
      <c r="H1727" s="2"/>
      <c r="I1727" s="14"/>
      <c r="J1727" s="2"/>
      <c r="K1727" s="2"/>
      <c r="L1727" s="15"/>
      <c r="M1727" s="1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L1727"/>
      <c r="AM1727"/>
      <c r="AN1727"/>
    </row>
    <row r="1728" spans="2:40" ht="15.6" thickTop="1" thickBot="1">
      <c r="B1728" s="13"/>
      <c r="C1728" s="2"/>
      <c r="D1728" s="13"/>
      <c r="E1728" s="14"/>
      <c r="F1728" s="2"/>
      <c r="G1728" s="2"/>
      <c r="H1728" s="2"/>
      <c r="I1728" s="14"/>
      <c r="J1728" s="2"/>
      <c r="K1728" s="2"/>
      <c r="L1728" s="15"/>
      <c r="M1728" s="1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L1728"/>
      <c r="AM1728"/>
      <c r="AN1728"/>
    </row>
    <row r="1729" spans="2:40" ht="15.6" thickTop="1" thickBot="1">
      <c r="B1729" s="13"/>
      <c r="C1729" s="2"/>
      <c r="D1729" s="13"/>
      <c r="E1729" s="14"/>
      <c r="F1729" s="2"/>
      <c r="G1729" s="2"/>
      <c r="H1729" s="2"/>
      <c r="I1729" s="14"/>
      <c r="J1729" s="2"/>
      <c r="K1729" s="2"/>
      <c r="L1729" s="15"/>
      <c r="M1729" s="1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L1729"/>
      <c r="AM1729"/>
      <c r="AN1729"/>
    </row>
    <row r="1730" spans="2:40" ht="15.6" thickTop="1" thickBot="1">
      <c r="B1730" s="13"/>
      <c r="C1730" s="2"/>
      <c r="D1730" s="13"/>
      <c r="E1730" s="14"/>
      <c r="F1730" s="2"/>
      <c r="G1730" s="2"/>
      <c r="H1730" s="2"/>
      <c r="I1730" s="14"/>
      <c r="J1730" s="2"/>
      <c r="K1730" s="2"/>
      <c r="L1730" s="15"/>
      <c r="M1730" s="1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L1730"/>
      <c r="AM1730"/>
      <c r="AN1730"/>
    </row>
    <row r="1731" spans="2:40" ht="15.6" thickTop="1" thickBot="1">
      <c r="B1731" s="13"/>
      <c r="C1731" s="2"/>
      <c r="D1731" s="13"/>
      <c r="E1731" s="14"/>
      <c r="F1731" s="2"/>
      <c r="G1731" s="2"/>
      <c r="H1731" s="2"/>
      <c r="I1731" s="14"/>
      <c r="J1731" s="2"/>
      <c r="K1731" s="2"/>
      <c r="L1731" s="15"/>
      <c r="M1731" s="1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L1731"/>
      <c r="AM1731"/>
      <c r="AN1731"/>
    </row>
    <row r="1732" spans="2:40" ht="15.6" thickTop="1" thickBot="1">
      <c r="B1732" s="13"/>
      <c r="C1732" s="2"/>
      <c r="D1732" s="13"/>
      <c r="E1732" s="14"/>
      <c r="F1732" s="2"/>
      <c r="G1732" s="2"/>
      <c r="H1732" s="2"/>
      <c r="I1732" s="14"/>
      <c r="J1732" s="2"/>
      <c r="K1732" s="2"/>
      <c r="L1732" s="15"/>
      <c r="M1732" s="1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L1732"/>
      <c r="AM1732"/>
      <c r="AN1732"/>
    </row>
    <row r="1733" spans="2:40" ht="15.6" thickTop="1" thickBot="1">
      <c r="B1733" s="13"/>
      <c r="C1733" s="2"/>
      <c r="D1733" s="13"/>
      <c r="E1733" s="14"/>
      <c r="F1733" s="2"/>
      <c r="G1733" s="2"/>
      <c r="H1733" s="2"/>
      <c r="I1733" s="14"/>
      <c r="J1733" s="2"/>
      <c r="K1733" s="2"/>
      <c r="L1733" s="15"/>
      <c r="M1733" s="1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L1733"/>
      <c r="AM1733"/>
      <c r="AN1733"/>
    </row>
    <row r="1734" spans="2:40" ht="15.6" thickTop="1" thickBot="1">
      <c r="B1734" s="13"/>
      <c r="C1734" s="2"/>
      <c r="D1734" s="13"/>
      <c r="E1734" s="14"/>
      <c r="F1734" s="2"/>
      <c r="G1734" s="2"/>
      <c r="H1734" s="2"/>
      <c r="I1734" s="14"/>
      <c r="J1734" s="2"/>
      <c r="K1734" s="2"/>
      <c r="L1734" s="15"/>
      <c r="M1734" s="1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L1734"/>
      <c r="AM1734"/>
      <c r="AN1734"/>
    </row>
    <row r="1735" spans="2:40" ht="15.6" thickTop="1" thickBot="1">
      <c r="B1735" s="13"/>
      <c r="C1735" s="2"/>
      <c r="D1735" s="13"/>
      <c r="E1735" s="14"/>
      <c r="F1735" s="2"/>
      <c r="G1735" s="2"/>
      <c r="H1735" s="2"/>
      <c r="I1735" s="14"/>
      <c r="J1735" s="2"/>
      <c r="K1735" s="2"/>
      <c r="L1735" s="15"/>
      <c r="M1735" s="1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L1735"/>
      <c r="AM1735"/>
      <c r="AN1735"/>
    </row>
    <row r="1736" spans="2:40" ht="15.6" thickTop="1" thickBot="1">
      <c r="B1736" s="13"/>
      <c r="C1736" s="2"/>
      <c r="D1736" s="13"/>
      <c r="E1736" s="14"/>
      <c r="F1736" s="2"/>
      <c r="G1736" s="2"/>
      <c r="H1736" s="2"/>
      <c r="I1736" s="14"/>
      <c r="J1736" s="2"/>
      <c r="K1736" s="2"/>
      <c r="L1736" s="15"/>
      <c r="M1736" s="1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L1736"/>
      <c r="AM1736"/>
      <c r="AN1736"/>
    </row>
    <row r="1737" spans="2:40" ht="15.6" thickTop="1" thickBot="1">
      <c r="B1737" s="13"/>
      <c r="C1737" s="2"/>
      <c r="D1737" s="13"/>
      <c r="E1737" s="14"/>
      <c r="F1737" s="2"/>
      <c r="G1737" s="2"/>
      <c r="H1737" s="2"/>
      <c r="I1737" s="14"/>
      <c r="J1737" s="2"/>
      <c r="K1737" s="2"/>
      <c r="L1737" s="15"/>
      <c r="M1737" s="1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L1737"/>
      <c r="AM1737"/>
      <c r="AN1737"/>
    </row>
    <row r="1738" spans="2:40" ht="15.6" thickTop="1" thickBot="1">
      <c r="B1738" s="13"/>
      <c r="C1738" s="2"/>
      <c r="D1738" s="13"/>
      <c r="E1738" s="14"/>
      <c r="F1738" s="2"/>
      <c r="G1738" s="2"/>
      <c r="H1738" s="2"/>
      <c r="I1738" s="14"/>
      <c r="J1738" s="2"/>
      <c r="K1738" s="2"/>
      <c r="L1738" s="15"/>
      <c r="M1738" s="1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L1738"/>
      <c r="AM1738"/>
      <c r="AN1738"/>
    </row>
    <row r="1739" spans="2:40" ht="15.6" thickTop="1" thickBot="1">
      <c r="B1739" s="13"/>
      <c r="C1739" s="2"/>
      <c r="D1739" s="13"/>
      <c r="E1739" s="14"/>
      <c r="F1739" s="2"/>
      <c r="G1739" s="2"/>
      <c r="H1739" s="2"/>
      <c r="I1739" s="14"/>
      <c r="J1739" s="2"/>
      <c r="K1739" s="2"/>
      <c r="L1739" s="15"/>
      <c r="M1739" s="1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L1739"/>
      <c r="AM1739"/>
      <c r="AN1739"/>
    </row>
    <row r="1740" spans="2:40" ht="15.6" thickTop="1" thickBot="1">
      <c r="B1740" s="13"/>
      <c r="C1740" s="2"/>
      <c r="D1740" s="13"/>
      <c r="E1740" s="14"/>
      <c r="F1740" s="2"/>
      <c r="G1740" s="2"/>
      <c r="H1740" s="2"/>
      <c r="I1740" s="14"/>
      <c r="J1740" s="2"/>
      <c r="K1740" s="2"/>
      <c r="L1740" s="15"/>
      <c r="M1740" s="1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57"/>
      <c r="AF1740" s="57"/>
      <c r="AG1740" s="57"/>
      <c r="AH1740" s="57"/>
      <c r="AI1740" s="57"/>
      <c r="AJ1740" s="57"/>
      <c r="AK1740" s="57"/>
      <c r="AL1740"/>
      <c r="AM1740"/>
      <c r="AN1740"/>
    </row>
    <row r="1741" spans="2:40" ht="15.6" thickTop="1" thickBot="1">
      <c r="B1741" s="13"/>
      <c r="C1741" s="2"/>
      <c r="D1741" s="13"/>
      <c r="E1741" s="14"/>
      <c r="F1741" s="2"/>
      <c r="G1741" s="2"/>
      <c r="H1741" s="2"/>
      <c r="I1741" s="14"/>
      <c r="J1741" s="2"/>
      <c r="K1741" s="2"/>
      <c r="L1741" s="15"/>
      <c r="M1741" s="1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57"/>
      <c r="AF1741" s="57"/>
      <c r="AG1741" s="57"/>
      <c r="AH1741" s="57"/>
      <c r="AI1741" s="57"/>
      <c r="AJ1741" s="57"/>
      <c r="AK1741" s="57"/>
      <c r="AL1741"/>
      <c r="AM1741"/>
      <c r="AN1741"/>
    </row>
    <row r="1742" spans="2:40" ht="15.6" thickTop="1" thickBot="1">
      <c r="B1742" s="13"/>
      <c r="C1742" s="2"/>
      <c r="D1742" s="13"/>
      <c r="E1742" s="14"/>
      <c r="F1742" s="2"/>
      <c r="G1742" s="2"/>
      <c r="H1742" s="2"/>
      <c r="I1742" s="14"/>
      <c r="J1742" s="2"/>
      <c r="K1742" s="2"/>
      <c r="L1742" s="15"/>
      <c r="M1742" s="1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L1742"/>
      <c r="AM1742"/>
      <c r="AN1742"/>
    </row>
    <row r="1743" spans="2:40" ht="15.6" thickTop="1" thickBot="1">
      <c r="B1743" s="13"/>
      <c r="C1743" s="2"/>
      <c r="D1743" s="13"/>
      <c r="E1743" s="14"/>
      <c r="F1743" s="2"/>
      <c r="G1743" s="2"/>
      <c r="H1743" s="2"/>
      <c r="I1743" s="14"/>
      <c r="J1743" s="2"/>
      <c r="K1743" s="2"/>
      <c r="L1743" s="15"/>
      <c r="M1743" s="1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L1743"/>
      <c r="AM1743"/>
      <c r="AN1743"/>
    </row>
    <row r="1744" spans="2:40" ht="15.6" thickTop="1" thickBot="1">
      <c r="B1744" s="13"/>
      <c r="C1744" s="2"/>
      <c r="D1744" s="13"/>
      <c r="E1744" s="14"/>
      <c r="F1744" s="2"/>
      <c r="G1744" s="2"/>
      <c r="H1744" s="2"/>
      <c r="I1744" s="14"/>
      <c r="J1744" s="2"/>
      <c r="K1744" s="2"/>
      <c r="L1744" s="15"/>
      <c r="M1744" s="1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L1744"/>
      <c r="AM1744"/>
      <c r="AN1744"/>
    </row>
    <row r="1745" spans="2:40" ht="15.6" thickTop="1" thickBot="1">
      <c r="B1745" s="13"/>
      <c r="C1745" s="2"/>
      <c r="D1745" s="13"/>
      <c r="E1745" s="14"/>
      <c r="F1745" s="2"/>
      <c r="G1745" s="2"/>
      <c r="H1745" s="2"/>
      <c r="I1745" s="14"/>
      <c r="J1745" s="2"/>
      <c r="K1745" s="2"/>
      <c r="L1745" s="15"/>
      <c r="M1745" s="1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L1745"/>
      <c r="AM1745"/>
      <c r="AN1745"/>
    </row>
    <row r="1746" spans="2:40" ht="15.6" thickTop="1" thickBot="1">
      <c r="B1746" s="13"/>
      <c r="C1746" s="2"/>
      <c r="D1746" s="13"/>
      <c r="E1746" s="14"/>
      <c r="F1746" s="2"/>
      <c r="G1746" s="2"/>
      <c r="H1746" s="2"/>
      <c r="I1746" s="14"/>
      <c r="J1746" s="2"/>
      <c r="K1746" s="2"/>
      <c r="L1746" s="15"/>
      <c r="M1746" s="1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57"/>
      <c r="AF1746" s="57"/>
      <c r="AG1746" s="57"/>
      <c r="AH1746" s="57"/>
      <c r="AI1746" s="57"/>
      <c r="AJ1746" s="57"/>
      <c r="AK1746" s="57"/>
      <c r="AL1746"/>
      <c r="AM1746"/>
      <c r="AN1746"/>
    </row>
    <row r="1747" spans="2:40" ht="15.6" thickTop="1" thickBot="1">
      <c r="B1747" s="13"/>
      <c r="C1747" s="2"/>
      <c r="D1747" s="13"/>
      <c r="E1747" s="14"/>
      <c r="F1747" s="2"/>
      <c r="G1747" s="2"/>
      <c r="H1747" s="2"/>
      <c r="I1747" s="14"/>
      <c r="J1747" s="2"/>
      <c r="K1747" s="2"/>
      <c r="L1747" s="15"/>
      <c r="M1747" s="1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L1747"/>
      <c r="AM1747"/>
      <c r="AN1747"/>
    </row>
    <row r="1748" spans="2:40" ht="15.6" thickTop="1" thickBot="1">
      <c r="B1748" s="13"/>
      <c r="C1748" s="2"/>
      <c r="D1748" s="13"/>
      <c r="E1748" s="14"/>
      <c r="F1748" s="2"/>
      <c r="G1748" s="2"/>
      <c r="H1748" s="2"/>
      <c r="I1748" s="14"/>
      <c r="J1748" s="2"/>
      <c r="K1748" s="2"/>
      <c r="L1748" s="15"/>
      <c r="M1748" s="1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L1748"/>
      <c r="AM1748"/>
      <c r="AN1748"/>
    </row>
    <row r="1749" spans="2:40" ht="15.6" thickTop="1" thickBot="1">
      <c r="B1749" s="13"/>
      <c r="C1749" s="2"/>
      <c r="D1749" s="13"/>
      <c r="E1749" s="14"/>
      <c r="F1749" s="2"/>
      <c r="G1749" s="2"/>
      <c r="H1749" s="2"/>
      <c r="I1749" s="14"/>
      <c r="J1749" s="2"/>
      <c r="K1749" s="2"/>
      <c r="L1749" s="15"/>
      <c r="M1749" s="1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L1749"/>
      <c r="AM1749"/>
      <c r="AN1749"/>
    </row>
    <row r="1750" spans="2:40" ht="15.6" thickTop="1" thickBot="1">
      <c r="B1750" s="13"/>
      <c r="C1750" s="2"/>
      <c r="D1750" s="13"/>
      <c r="E1750" s="14"/>
      <c r="F1750" s="2"/>
      <c r="G1750" s="2"/>
      <c r="H1750" s="2"/>
      <c r="I1750" s="14"/>
      <c r="J1750" s="2"/>
      <c r="K1750" s="2"/>
      <c r="L1750" s="15"/>
      <c r="M1750" s="1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58"/>
      <c r="AF1750" s="58"/>
      <c r="AG1750" s="58"/>
      <c r="AH1750" s="58"/>
      <c r="AI1750" s="58"/>
      <c r="AJ1750" s="58"/>
      <c r="AK1750" s="58"/>
      <c r="AL1750"/>
      <c r="AM1750"/>
      <c r="AN1750"/>
    </row>
    <row r="1751" spans="2:40" ht="15.6" thickTop="1" thickBot="1">
      <c r="B1751" s="13"/>
      <c r="C1751" s="2"/>
      <c r="D1751" s="13"/>
      <c r="E1751" s="14"/>
      <c r="F1751" s="2"/>
      <c r="G1751" s="2"/>
      <c r="H1751" s="2"/>
      <c r="I1751" s="14"/>
      <c r="J1751" s="2"/>
      <c r="K1751" s="2"/>
      <c r="L1751" s="15"/>
      <c r="M1751" s="1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L1751"/>
      <c r="AM1751"/>
      <c r="AN1751"/>
    </row>
    <row r="1752" spans="2:40" ht="15.6" thickTop="1" thickBot="1">
      <c r="B1752" s="13"/>
      <c r="C1752" s="2"/>
      <c r="D1752" s="13"/>
      <c r="E1752" s="14"/>
      <c r="F1752" s="2"/>
      <c r="G1752" s="2"/>
      <c r="H1752" s="2"/>
      <c r="I1752" s="14"/>
      <c r="J1752" s="2"/>
      <c r="K1752" s="2"/>
      <c r="L1752" s="15"/>
      <c r="M1752" s="1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L1752"/>
      <c r="AM1752"/>
      <c r="AN1752"/>
    </row>
    <row r="1753" spans="2:40" ht="15.6" thickTop="1" thickBot="1">
      <c r="B1753" s="13"/>
      <c r="C1753" s="2"/>
      <c r="D1753" s="13"/>
      <c r="E1753" s="14"/>
      <c r="F1753" s="2"/>
      <c r="G1753" s="2"/>
      <c r="H1753" s="2"/>
      <c r="I1753" s="14"/>
      <c r="J1753" s="2"/>
      <c r="K1753" s="2"/>
      <c r="L1753" s="15"/>
      <c r="M1753" s="1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L1753"/>
      <c r="AM1753"/>
      <c r="AN1753"/>
    </row>
    <row r="1754" spans="2:40" ht="15.6" thickTop="1" thickBot="1">
      <c r="B1754" s="13"/>
      <c r="C1754" s="2"/>
      <c r="D1754" s="13"/>
      <c r="E1754" s="14"/>
      <c r="F1754" s="2"/>
      <c r="G1754" s="2"/>
      <c r="H1754" s="2"/>
      <c r="I1754" s="14"/>
      <c r="J1754" s="2"/>
      <c r="K1754" s="2"/>
      <c r="L1754" s="15"/>
      <c r="M1754" s="1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L1754"/>
      <c r="AM1754"/>
      <c r="AN1754"/>
    </row>
    <row r="1755" spans="2:40" ht="15.6" thickTop="1" thickBot="1">
      <c r="B1755" s="13"/>
      <c r="C1755" s="2"/>
      <c r="D1755" s="13"/>
      <c r="E1755" s="14"/>
      <c r="F1755" s="2"/>
      <c r="G1755" s="2"/>
      <c r="H1755" s="2"/>
      <c r="I1755" s="14"/>
      <c r="J1755" s="2"/>
      <c r="K1755" s="2"/>
      <c r="L1755" s="15"/>
      <c r="M1755" s="1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L1755"/>
      <c r="AM1755"/>
      <c r="AN1755"/>
    </row>
    <row r="1756" spans="2:40" ht="15.6" thickTop="1" thickBot="1">
      <c r="B1756" s="13"/>
      <c r="C1756" s="2"/>
      <c r="D1756" s="13"/>
      <c r="E1756" s="14"/>
      <c r="F1756" s="2"/>
      <c r="G1756" s="2"/>
      <c r="H1756" s="2"/>
      <c r="I1756" s="14"/>
      <c r="J1756" s="2"/>
      <c r="K1756" s="2"/>
      <c r="L1756" s="15"/>
      <c r="M1756" s="1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L1756"/>
      <c r="AM1756"/>
      <c r="AN1756"/>
    </row>
    <row r="1757" spans="2:40" ht="15.6" thickTop="1" thickBot="1">
      <c r="B1757" s="13"/>
      <c r="C1757" s="2"/>
      <c r="D1757" s="13"/>
      <c r="E1757" s="14"/>
      <c r="F1757" s="2"/>
      <c r="G1757" s="2"/>
      <c r="H1757" s="2"/>
      <c r="I1757" s="14"/>
      <c r="J1757" s="2"/>
      <c r="K1757" s="2"/>
      <c r="L1757" s="15"/>
      <c r="M1757" s="1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58"/>
      <c r="AF1757" s="58"/>
      <c r="AG1757" s="58"/>
      <c r="AH1757" s="58"/>
      <c r="AI1757" s="58"/>
      <c r="AJ1757" s="58"/>
      <c r="AK1757" s="58"/>
      <c r="AL1757"/>
      <c r="AM1757"/>
      <c r="AN1757"/>
    </row>
    <row r="1758" spans="2:40" ht="15.6" thickTop="1" thickBot="1">
      <c r="B1758" s="13"/>
      <c r="C1758" s="2"/>
      <c r="D1758" s="13"/>
      <c r="E1758" s="14"/>
      <c r="F1758" s="2"/>
      <c r="G1758" s="2"/>
      <c r="H1758" s="2"/>
      <c r="I1758" s="14"/>
      <c r="J1758" s="2"/>
      <c r="K1758" s="2"/>
      <c r="L1758" s="15"/>
      <c r="M1758" s="1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L1758"/>
      <c r="AM1758"/>
      <c r="AN1758"/>
    </row>
    <row r="1759" spans="2:40" ht="15.6" thickTop="1" thickBot="1">
      <c r="B1759" s="13"/>
      <c r="C1759" s="2"/>
      <c r="D1759" s="13"/>
      <c r="E1759" s="14"/>
      <c r="F1759" s="2"/>
      <c r="G1759" s="2"/>
      <c r="H1759" s="2"/>
      <c r="I1759" s="14"/>
      <c r="J1759" s="2"/>
      <c r="K1759" s="2"/>
      <c r="L1759" s="15"/>
      <c r="M1759" s="1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L1759"/>
      <c r="AM1759"/>
      <c r="AN1759"/>
    </row>
    <row r="1760" spans="2:40" ht="15.6" thickTop="1" thickBot="1">
      <c r="B1760" s="13"/>
      <c r="C1760" s="2"/>
      <c r="D1760" s="13"/>
      <c r="E1760" s="14"/>
      <c r="F1760" s="2"/>
      <c r="G1760" s="2"/>
      <c r="H1760" s="2"/>
      <c r="I1760" s="14"/>
      <c r="J1760" s="2"/>
      <c r="K1760" s="2"/>
      <c r="L1760" s="15"/>
      <c r="M1760" s="1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L1760"/>
      <c r="AM1760"/>
      <c r="AN1760"/>
    </row>
    <row r="1761" spans="2:40" ht="15.6" thickTop="1" thickBot="1">
      <c r="B1761" s="13"/>
      <c r="C1761" s="2"/>
      <c r="D1761" s="13"/>
      <c r="E1761" s="14"/>
      <c r="F1761" s="2"/>
      <c r="G1761" s="2"/>
      <c r="H1761" s="2"/>
      <c r="I1761" s="14"/>
      <c r="J1761" s="2"/>
      <c r="K1761" s="2"/>
      <c r="L1761" s="15"/>
      <c r="M1761" s="1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L1761"/>
      <c r="AM1761"/>
      <c r="AN1761"/>
    </row>
    <row r="1762" spans="2:40" ht="15.6" thickTop="1" thickBot="1">
      <c r="B1762" s="13"/>
      <c r="C1762" s="2"/>
      <c r="D1762" s="13"/>
      <c r="E1762" s="14"/>
      <c r="F1762" s="2"/>
      <c r="G1762" s="2"/>
      <c r="H1762" s="2"/>
      <c r="I1762" s="14"/>
      <c r="J1762" s="2"/>
      <c r="K1762" s="2"/>
      <c r="L1762" s="15"/>
      <c r="M1762" s="1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58"/>
      <c r="AF1762" s="58"/>
      <c r="AG1762" s="58"/>
      <c r="AH1762" s="58"/>
      <c r="AI1762" s="58"/>
      <c r="AJ1762" s="58"/>
      <c r="AK1762" s="58"/>
      <c r="AL1762"/>
      <c r="AM1762"/>
      <c r="AN1762"/>
    </row>
    <row r="1763" spans="2:40" ht="15.6" thickTop="1" thickBot="1">
      <c r="B1763" s="13"/>
      <c r="C1763" s="2"/>
      <c r="D1763" s="13"/>
      <c r="E1763" s="14"/>
      <c r="F1763" s="2"/>
      <c r="G1763" s="2"/>
      <c r="H1763" s="2"/>
      <c r="I1763" s="14"/>
      <c r="J1763" s="2"/>
      <c r="K1763" s="2"/>
      <c r="L1763" s="15"/>
      <c r="M1763" s="1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58"/>
      <c r="AF1763" s="58"/>
      <c r="AG1763" s="58"/>
      <c r="AH1763" s="58"/>
      <c r="AI1763" s="58"/>
      <c r="AJ1763" s="58"/>
      <c r="AK1763" s="58"/>
      <c r="AL1763"/>
      <c r="AM1763"/>
      <c r="AN1763"/>
    </row>
    <row r="1764" spans="2:40" ht="15.6" thickTop="1" thickBot="1">
      <c r="B1764" s="13"/>
      <c r="C1764" s="2"/>
      <c r="D1764" s="13"/>
      <c r="E1764" s="14"/>
      <c r="F1764" s="2"/>
      <c r="G1764" s="2"/>
      <c r="H1764" s="2"/>
      <c r="I1764" s="14"/>
      <c r="J1764" s="2"/>
      <c r="K1764" s="2"/>
      <c r="L1764" s="15"/>
      <c r="M1764" s="1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L1764"/>
      <c r="AM1764"/>
      <c r="AN1764"/>
    </row>
    <row r="1765" spans="2:40" ht="15.6" thickTop="1" thickBot="1">
      <c r="B1765" s="13"/>
      <c r="C1765" s="2"/>
      <c r="D1765" s="13"/>
      <c r="E1765" s="14"/>
      <c r="F1765" s="2"/>
      <c r="G1765" s="2"/>
      <c r="H1765" s="2"/>
      <c r="I1765" s="14"/>
      <c r="J1765" s="2"/>
      <c r="K1765" s="2"/>
      <c r="L1765" s="15"/>
      <c r="M1765" s="1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L1765"/>
      <c r="AM1765"/>
      <c r="AN1765"/>
    </row>
    <row r="1766" spans="2:40" ht="15.6" thickTop="1" thickBot="1">
      <c r="B1766" s="13"/>
      <c r="C1766" s="2"/>
      <c r="D1766" s="13"/>
      <c r="E1766" s="14"/>
      <c r="F1766" s="2"/>
      <c r="G1766" s="2"/>
      <c r="H1766" s="2"/>
      <c r="I1766" s="14"/>
      <c r="J1766" s="2"/>
      <c r="K1766" s="2"/>
      <c r="L1766" s="15"/>
      <c r="M1766" s="1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L1766"/>
      <c r="AM1766"/>
      <c r="AN1766"/>
    </row>
    <row r="1767" spans="2:40" ht="15.6" thickTop="1" thickBot="1">
      <c r="B1767" s="13"/>
      <c r="C1767" s="2"/>
      <c r="D1767" s="13"/>
      <c r="E1767" s="14"/>
      <c r="F1767" s="2"/>
      <c r="G1767" s="2"/>
      <c r="H1767" s="2"/>
      <c r="I1767" s="14"/>
      <c r="J1767" s="2"/>
      <c r="K1767" s="2"/>
      <c r="L1767" s="15"/>
      <c r="M1767" s="1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L1767"/>
      <c r="AM1767"/>
      <c r="AN1767"/>
    </row>
    <row r="1768" spans="2:40" ht="15.6" thickTop="1" thickBot="1">
      <c r="B1768" s="13"/>
      <c r="C1768" s="2"/>
      <c r="D1768" s="13"/>
      <c r="E1768" s="14"/>
      <c r="F1768" s="2"/>
      <c r="G1768" s="2"/>
      <c r="H1768" s="2"/>
      <c r="I1768" s="14"/>
      <c r="J1768" s="2"/>
      <c r="K1768" s="2"/>
      <c r="L1768" s="15"/>
      <c r="M1768" s="1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L1768"/>
      <c r="AM1768"/>
      <c r="AN1768"/>
    </row>
    <row r="1769" spans="2:40" ht="15.6" thickTop="1" thickBot="1">
      <c r="B1769" s="13"/>
      <c r="C1769" s="2"/>
      <c r="D1769" s="13"/>
      <c r="E1769" s="14"/>
      <c r="F1769" s="2"/>
      <c r="G1769" s="2"/>
      <c r="H1769" s="2"/>
      <c r="I1769" s="14"/>
      <c r="J1769" s="2"/>
      <c r="K1769" s="2"/>
      <c r="L1769" s="15"/>
      <c r="M1769" s="1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L1769"/>
      <c r="AM1769"/>
      <c r="AN1769"/>
    </row>
    <row r="1770" spans="2:40" ht="15.6" thickTop="1" thickBot="1">
      <c r="B1770" s="13"/>
      <c r="C1770" s="2"/>
      <c r="D1770" s="13"/>
      <c r="E1770" s="14"/>
      <c r="F1770" s="2"/>
      <c r="G1770" s="2"/>
      <c r="H1770" s="2"/>
      <c r="I1770" s="14"/>
      <c r="J1770" s="2"/>
      <c r="K1770" s="2"/>
      <c r="L1770" s="15"/>
      <c r="M1770" s="1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58"/>
      <c r="AF1770" s="58"/>
      <c r="AG1770" s="58"/>
      <c r="AH1770" s="58"/>
      <c r="AI1770" s="58"/>
      <c r="AJ1770" s="58"/>
      <c r="AK1770" s="58"/>
      <c r="AL1770"/>
      <c r="AM1770"/>
      <c r="AN1770"/>
    </row>
    <row r="1771" spans="2:40" ht="15.6" thickTop="1" thickBot="1">
      <c r="B1771" s="13"/>
      <c r="C1771" s="2"/>
      <c r="D1771" s="13"/>
      <c r="E1771" s="14"/>
      <c r="F1771" s="2"/>
      <c r="G1771" s="2"/>
      <c r="H1771" s="2"/>
      <c r="I1771" s="14"/>
      <c r="J1771" s="2"/>
      <c r="K1771" s="2"/>
      <c r="L1771" s="15"/>
      <c r="M1771" s="1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L1771"/>
      <c r="AM1771"/>
      <c r="AN1771"/>
    </row>
    <row r="1772" spans="2:40" ht="15.6" thickTop="1" thickBot="1">
      <c r="B1772" s="13"/>
      <c r="C1772" s="2"/>
      <c r="D1772" s="13"/>
      <c r="E1772" s="14"/>
      <c r="F1772" s="2"/>
      <c r="G1772" s="2"/>
      <c r="H1772" s="2"/>
      <c r="I1772" s="14"/>
      <c r="J1772" s="2"/>
      <c r="K1772" s="2"/>
      <c r="L1772" s="15"/>
      <c r="M1772" s="1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L1772"/>
      <c r="AM1772"/>
      <c r="AN1772"/>
    </row>
    <row r="1773" spans="2:40" ht="15.6" thickTop="1" thickBot="1">
      <c r="B1773" s="13"/>
      <c r="C1773" s="2"/>
      <c r="D1773" s="13"/>
      <c r="E1773" s="14"/>
      <c r="F1773" s="2"/>
      <c r="G1773" s="2"/>
      <c r="H1773" s="2"/>
      <c r="I1773" s="14"/>
      <c r="J1773" s="2"/>
      <c r="K1773" s="2"/>
      <c r="L1773" s="15"/>
      <c r="M1773" s="1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L1773"/>
      <c r="AM1773"/>
      <c r="AN1773"/>
    </row>
    <row r="1774" spans="2:40" ht="15.6" thickTop="1" thickBot="1">
      <c r="B1774" s="13"/>
      <c r="C1774" s="2"/>
      <c r="D1774" s="13"/>
      <c r="E1774" s="14"/>
      <c r="F1774" s="2"/>
      <c r="G1774" s="2"/>
      <c r="H1774" s="2"/>
      <c r="I1774" s="14"/>
      <c r="J1774" s="2"/>
      <c r="K1774" s="2"/>
      <c r="L1774" s="15"/>
      <c r="M1774" s="1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57"/>
      <c r="AF1774" s="57"/>
      <c r="AG1774" s="57"/>
      <c r="AH1774" s="57"/>
      <c r="AI1774" s="57"/>
      <c r="AJ1774" s="57"/>
      <c r="AK1774" s="57"/>
      <c r="AL1774"/>
      <c r="AM1774"/>
      <c r="AN1774"/>
    </row>
    <row r="1775" spans="2:40" ht="15.6" thickTop="1" thickBot="1">
      <c r="B1775" s="13"/>
      <c r="C1775" s="2"/>
      <c r="D1775" s="13"/>
      <c r="E1775" s="14"/>
      <c r="F1775" s="2"/>
      <c r="G1775" s="2"/>
      <c r="H1775" s="2"/>
      <c r="I1775" s="14"/>
      <c r="J1775" s="2"/>
      <c r="K1775" s="2"/>
      <c r="L1775" s="15"/>
      <c r="M1775" s="1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L1775"/>
      <c r="AM1775"/>
      <c r="AN1775"/>
    </row>
    <row r="1776" spans="2:40" ht="15.6" thickTop="1" thickBot="1">
      <c r="B1776" s="13"/>
      <c r="C1776" s="2"/>
      <c r="D1776" s="13"/>
      <c r="E1776" s="14"/>
      <c r="F1776" s="2"/>
      <c r="G1776" s="2"/>
      <c r="H1776" s="2"/>
      <c r="I1776" s="14"/>
      <c r="J1776" s="2"/>
      <c r="K1776" s="2"/>
      <c r="L1776" s="15"/>
      <c r="M1776" s="1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58"/>
      <c r="AF1776" s="58"/>
      <c r="AG1776" s="58"/>
      <c r="AH1776" s="58"/>
      <c r="AI1776" s="58"/>
      <c r="AJ1776" s="58"/>
      <c r="AK1776" s="58"/>
      <c r="AL1776"/>
      <c r="AM1776"/>
      <c r="AN1776"/>
    </row>
    <row r="1777" spans="2:40" ht="15.6" thickTop="1" thickBot="1">
      <c r="B1777" s="13"/>
      <c r="C1777" s="2"/>
      <c r="D1777" s="13"/>
      <c r="E1777" s="14"/>
      <c r="F1777" s="2"/>
      <c r="G1777" s="2"/>
      <c r="H1777" s="2"/>
      <c r="I1777" s="14"/>
      <c r="J1777" s="2"/>
      <c r="K1777" s="2"/>
      <c r="L1777" s="15"/>
      <c r="M1777" s="1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L1777"/>
      <c r="AM1777"/>
      <c r="AN1777"/>
    </row>
    <row r="1778" spans="2:40" ht="15.6" thickTop="1" thickBot="1">
      <c r="B1778" s="13"/>
      <c r="C1778" s="2"/>
      <c r="D1778" s="13"/>
      <c r="E1778" s="14"/>
      <c r="F1778" s="2"/>
      <c r="G1778" s="2"/>
      <c r="H1778" s="2"/>
      <c r="I1778" s="14"/>
      <c r="J1778" s="2"/>
      <c r="K1778" s="2"/>
      <c r="L1778" s="15"/>
      <c r="M1778" s="1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L1778"/>
      <c r="AM1778"/>
      <c r="AN1778"/>
    </row>
    <row r="1779" spans="2:40" ht="15.6" thickTop="1" thickBot="1">
      <c r="B1779" s="13"/>
      <c r="C1779" s="2"/>
      <c r="D1779" s="13"/>
      <c r="E1779" s="14"/>
      <c r="F1779" s="2"/>
      <c r="G1779" s="2"/>
      <c r="H1779" s="2"/>
      <c r="I1779" s="14"/>
      <c r="J1779" s="2"/>
      <c r="K1779" s="2"/>
      <c r="L1779" s="15"/>
      <c r="M1779" s="1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L1779"/>
      <c r="AM1779"/>
      <c r="AN1779"/>
    </row>
    <row r="1780" spans="2:40" ht="15.6" thickTop="1" thickBot="1">
      <c r="B1780" s="13"/>
      <c r="C1780" s="2"/>
      <c r="D1780" s="13"/>
      <c r="E1780" s="14"/>
      <c r="F1780" s="2"/>
      <c r="G1780" s="2"/>
      <c r="H1780" s="2"/>
      <c r="I1780" s="14"/>
      <c r="J1780" s="2"/>
      <c r="K1780" s="2"/>
      <c r="L1780" s="15"/>
      <c r="M1780" s="1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58"/>
      <c r="AF1780" s="58"/>
      <c r="AG1780" s="58"/>
      <c r="AH1780" s="58"/>
      <c r="AI1780" s="58"/>
      <c r="AJ1780" s="58"/>
      <c r="AK1780" s="58"/>
      <c r="AL1780"/>
      <c r="AM1780"/>
      <c r="AN1780"/>
    </row>
    <row r="1781" spans="2:40" ht="15.6" thickTop="1" thickBot="1">
      <c r="B1781" s="13"/>
      <c r="C1781" s="2"/>
      <c r="D1781" s="13"/>
      <c r="E1781" s="14"/>
      <c r="F1781" s="2"/>
      <c r="G1781" s="2"/>
      <c r="H1781" s="2"/>
      <c r="I1781" s="14"/>
      <c r="J1781" s="2"/>
      <c r="K1781" s="2"/>
      <c r="L1781" s="15"/>
      <c r="M1781" s="1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L1781"/>
      <c r="AM1781"/>
      <c r="AN1781"/>
    </row>
    <row r="1782" spans="2:40" ht="15.6" thickTop="1" thickBot="1">
      <c r="B1782" s="13"/>
      <c r="C1782" s="2"/>
      <c r="D1782" s="13"/>
      <c r="E1782" s="14"/>
      <c r="F1782" s="2"/>
      <c r="G1782" s="2"/>
      <c r="H1782" s="2"/>
      <c r="I1782" s="14"/>
      <c r="J1782" s="2"/>
      <c r="K1782" s="2"/>
      <c r="L1782" s="15"/>
      <c r="M1782" s="1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58"/>
      <c r="AF1782" s="58"/>
      <c r="AG1782" s="58"/>
      <c r="AH1782" s="58"/>
      <c r="AI1782" s="58"/>
      <c r="AJ1782" s="58"/>
      <c r="AK1782" s="58"/>
      <c r="AL1782"/>
      <c r="AM1782"/>
      <c r="AN1782"/>
    </row>
    <row r="1783" spans="2:40" ht="15.6" thickTop="1" thickBot="1">
      <c r="B1783" s="13"/>
      <c r="C1783" s="2"/>
      <c r="D1783" s="13"/>
      <c r="E1783" s="14"/>
      <c r="F1783" s="2"/>
      <c r="G1783" s="2"/>
      <c r="H1783" s="2"/>
      <c r="I1783" s="14"/>
      <c r="J1783" s="2"/>
      <c r="K1783" s="2"/>
      <c r="L1783" s="15"/>
      <c r="M1783" s="1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L1783"/>
      <c r="AM1783"/>
      <c r="AN1783"/>
    </row>
    <row r="1784" spans="2:40" ht="15.6" thickTop="1" thickBot="1">
      <c r="B1784" s="13"/>
      <c r="C1784" s="2"/>
      <c r="D1784" s="13"/>
      <c r="E1784" s="14"/>
      <c r="F1784" s="2"/>
      <c r="G1784" s="2"/>
      <c r="H1784" s="2"/>
      <c r="I1784" s="14"/>
      <c r="J1784" s="2"/>
      <c r="K1784" s="2"/>
      <c r="L1784" s="15"/>
      <c r="M1784" s="1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L1784"/>
      <c r="AM1784"/>
      <c r="AN1784"/>
    </row>
    <row r="1785" spans="2:40" ht="15.6" thickTop="1" thickBot="1">
      <c r="B1785" s="13"/>
      <c r="C1785" s="2"/>
      <c r="D1785" s="13"/>
      <c r="E1785" s="14"/>
      <c r="F1785" s="2"/>
      <c r="G1785" s="2"/>
      <c r="H1785" s="2"/>
      <c r="I1785" s="14"/>
      <c r="J1785" s="2"/>
      <c r="K1785" s="2"/>
      <c r="L1785" s="15"/>
      <c r="M1785" s="1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L1785"/>
      <c r="AM1785"/>
      <c r="AN1785"/>
    </row>
    <row r="1786" spans="2:40" ht="15.6" thickTop="1" thickBot="1">
      <c r="B1786" s="13"/>
      <c r="C1786" s="2"/>
      <c r="D1786" s="13"/>
      <c r="E1786" s="14"/>
      <c r="F1786" s="2"/>
      <c r="G1786" s="2"/>
      <c r="H1786" s="2"/>
      <c r="I1786" s="14"/>
      <c r="J1786" s="2"/>
      <c r="K1786" s="2"/>
      <c r="L1786" s="15"/>
      <c r="M1786" s="1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L1786"/>
      <c r="AM1786"/>
      <c r="AN1786"/>
    </row>
    <row r="1787" spans="2:40" ht="15.6" thickTop="1" thickBot="1">
      <c r="B1787" s="13"/>
      <c r="C1787" s="2"/>
      <c r="D1787" s="13"/>
      <c r="E1787" s="14"/>
      <c r="F1787" s="2"/>
      <c r="G1787" s="2"/>
      <c r="H1787" s="2"/>
      <c r="I1787" s="14"/>
      <c r="J1787" s="2"/>
      <c r="K1787" s="2"/>
      <c r="L1787" s="15"/>
      <c r="M1787" s="1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L1787"/>
      <c r="AM1787"/>
      <c r="AN1787"/>
    </row>
    <row r="1788" spans="2:40" ht="15.6" thickTop="1" thickBot="1">
      <c r="B1788" s="13"/>
      <c r="C1788" s="2"/>
      <c r="D1788" s="13"/>
      <c r="E1788" s="14"/>
      <c r="F1788" s="2"/>
      <c r="G1788" s="2"/>
      <c r="H1788" s="2"/>
      <c r="I1788" s="14"/>
      <c r="J1788" s="2"/>
      <c r="K1788" s="2"/>
      <c r="L1788" s="15"/>
      <c r="M1788" s="1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L1788"/>
      <c r="AM1788"/>
      <c r="AN1788"/>
    </row>
    <row r="1789" spans="2:40" ht="15.6" thickTop="1" thickBot="1">
      <c r="B1789" s="13"/>
      <c r="C1789" s="2"/>
      <c r="D1789" s="13"/>
      <c r="E1789" s="14"/>
      <c r="F1789" s="2"/>
      <c r="G1789" s="2"/>
      <c r="H1789" s="2"/>
      <c r="I1789" s="14"/>
      <c r="J1789" s="2"/>
      <c r="K1789" s="2"/>
      <c r="L1789" s="15"/>
      <c r="M1789" s="1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L1789"/>
      <c r="AM1789"/>
      <c r="AN1789"/>
    </row>
    <row r="1790" spans="2:40" ht="15.6" thickTop="1" thickBot="1">
      <c r="B1790" s="13"/>
      <c r="C1790" s="2"/>
      <c r="D1790" s="13"/>
      <c r="E1790" s="14"/>
      <c r="F1790" s="2"/>
      <c r="G1790" s="2"/>
      <c r="H1790" s="2"/>
      <c r="I1790" s="14"/>
      <c r="J1790" s="2"/>
      <c r="K1790" s="2"/>
      <c r="L1790" s="15"/>
      <c r="M1790" s="1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L1790"/>
      <c r="AM1790"/>
      <c r="AN1790"/>
    </row>
    <row r="1791" spans="2:40" ht="15.6" thickTop="1" thickBot="1">
      <c r="B1791" s="13"/>
      <c r="C1791" s="2"/>
      <c r="D1791" s="13"/>
      <c r="E1791" s="14"/>
      <c r="F1791" s="2"/>
      <c r="G1791" s="2"/>
      <c r="H1791" s="2"/>
      <c r="I1791" s="14"/>
      <c r="J1791" s="2"/>
      <c r="K1791" s="2"/>
      <c r="L1791" s="15"/>
      <c r="M1791" s="1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58"/>
      <c r="AF1791" s="58"/>
      <c r="AG1791" s="58"/>
      <c r="AH1791" s="58"/>
      <c r="AI1791" s="58"/>
      <c r="AJ1791" s="58"/>
      <c r="AK1791" s="58"/>
      <c r="AL1791"/>
      <c r="AM1791"/>
      <c r="AN1791"/>
    </row>
    <row r="1792" spans="2:40" ht="15.6" thickTop="1" thickBot="1">
      <c r="B1792" s="13"/>
      <c r="C1792" s="2"/>
      <c r="D1792" s="13"/>
      <c r="E1792" s="14"/>
      <c r="F1792" s="2"/>
      <c r="G1792" s="2"/>
      <c r="H1792" s="2"/>
      <c r="I1792" s="14"/>
      <c r="J1792" s="2"/>
      <c r="K1792" s="2"/>
      <c r="L1792" s="15"/>
      <c r="M1792" s="1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57"/>
      <c r="AF1792" s="57"/>
      <c r="AG1792" s="57"/>
      <c r="AH1792" s="57"/>
      <c r="AI1792" s="57"/>
      <c r="AJ1792" s="57"/>
      <c r="AK1792" s="57"/>
      <c r="AL1792"/>
      <c r="AM1792"/>
      <c r="AN1792"/>
    </row>
    <row r="1793" spans="2:40" ht="15.6" thickTop="1" thickBot="1">
      <c r="B1793" s="13"/>
      <c r="C1793" s="2"/>
      <c r="D1793" s="13"/>
      <c r="E1793" s="14"/>
      <c r="F1793" s="2"/>
      <c r="G1793" s="2"/>
      <c r="H1793" s="2"/>
      <c r="I1793" s="14"/>
      <c r="J1793" s="2"/>
      <c r="K1793" s="2"/>
      <c r="L1793" s="15"/>
      <c r="M1793" s="1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L1793"/>
      <c r="AM1793"/>
      <c r="AN1793"/>
    </row>
    <row r="1794" spans="2:40" ht="15.6" thickTop="1" thickBot="1">
      <c r="B1794" s="13"/>
      <c r="C1794" s="2"/>
      <c r="D1794" s="13"/>
      <c r="E1794" s="14"/>
      <c r="F1794" s="2"/>
      <c r="G1794" s="2"/>
      <c r="H1794" s="2"/>
      <c r="I1794" s="14"/>
      <c r="J1794" s="2"/>
      <c r="K1794" s="2"/>
      <c r="L1794" s="15"/>
      <c r="M1794" s="1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L1794"/>
      <c r="AM1794"/>
      <c r="AN1794"/>
    </row>
    <row r="1795" spans="2:40" ht="15.6" thickTop="1" thickBot="1">
      <c r="B1795" s="13"/>
      <c r="C1795" s="2"/>
      <c r="D1795" s="13"/>
      <c r="E1795" s="14"/>
      <c r="F1795" s="2"/>
      <c r="G1795" s="2"/>
      <c r="H1795" s="2"/>
      <c r="I1795" s="14"/>
      <c r="J1795" s="2"/>
      <c r="K1795" s="2"/>
      <c r="L1795" s="15"/>
      <c r="M1795" s="1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L1795"/>
      <c r="AM1795"/>
      <c r="AN1795"/>
    </row>
    <row r="1796" spans="2:40" ht="15.6" thickTop="1" thickBot="1">
      <c r="B1796" s="13"/>
      <c r="C1796" s="2"/>
      <c r="D1796" s="13"/>
      <c r="E1796" s="14"/>
      <c r="F1796" s="2"/>
      <c r="G1796" s="2"/>
      <c r="H1796" s="2"/>
      <c r="I1796" s="14"/>
      <c r="J1796" s="2"/>
      <c r="K1796" s="2"/>
      <c r="L1796" s="15"/>
      <c r="M1796" s="1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L1796"/>
      <c r="AM1796"/>
      <c r="AN1796"/>
    </row>
    <row r="1797" spans="2:40" ht="15.6" thickTop="1" thickBot="1">
      <c r="B1797" s="13"/>
      <c r="C1797" s="2"/>
      <c r="D1797" s="13"/>
      <c r="E1797" s="14"/>
      <c r="F1797" s="2"/>
      <c r="G1797" s="2"/>
      <c r="H1797" s="2"/>
      <c r="I1797" s="14"/>
      <c r="J1797" s="2"/>
      <c r="K1797" s="2"/>
      <c r="L1797" s="15"/>
      <c r="M1797" s="1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L1797"/>
      <c r="AM1797"/>
      <c r="AN1797"/>
    </row>
    <row r="1798" spans="2:40" ht="15.6" thickTop="1" thickBot="1">
      <c r="B1798" s="13"/>
      <c r="C1798" s="2"/>
      <c r="D1798" s="13"/>
      <c r="E1798" s="14"/>
      <c r="F1798" s="2"/>
      <c r="G1798" s="2"/>
      <c r="H1798" s="2"/>
      <c r="I1798" s="14"/>
      <c r="J1798" s="2"/>
      <c r="K1798" s="2"/>
      <c r="L1798" s="15"/>
      <c r="M1798" s="1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L1798"/>
      <c r="AM1798"/>
      <c r="AN1798"/>
    </row>
    <row r="1799" spans="2:40" ht="15.6" thickTop="1" thickBot="1">
      <c r="B1799" s="13"/>
      <c r="C1799" s="2"/>
      <c r="D1799" s="13"/>
      <c r="E1799" s="14"/>
      <c r="F1799" s="2"/>
      <c r="G1799" s="2"/>
      <c r="H1799" s="2"/>
      <c r="I1799" s="14"/>
      <c r="J1799" s="2"/>
      <c r="K1799" s="2"/>
      <c r="L1799" s="15"/>
      <c r="M1799" s="1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57"/>
      <c r="AF1799" s="57"/>
      <c r="AG1799" s="57"/>
      <c r="AH1799" s="57"/>
      <c r="AI1799" s="57"/>
      <c r="AJ1799" s="57"/>
      <c r="AK1799" s="57"/>
      <c r="AL1799"/>
      <c r="AM1799"/>
      <c r="AN1799"/>
    </row>
    <row r="1800" spans="2:40" ht="15.6" thickTop="1" thickBot="1">
      <c r="B1800" s="13"/>
      <c r="C1800" s="2"/>
      <c r="D1800" s="13"/>
      <c r="E1800" s="14"/>
      <c r="F1800" s="2"/>
      <c r="G1800" s="2"/>
      <c r="H1800" s="2"/>
      <c r="I1800" s="14"/>
      <c r="J1800" s="2"/>
      <c r="K1800" s="2"/>
      <c r="L1800" s="15"/>
      <c r="M1800" s="1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L1800"/>
      <c r="AM1800"/>
      <c r="AN1800"/>
    </row>
    <row r="1801" spans="2:40" ht="15.6" thickTop="1" thickBot="1">
      <c r="B1801" s="13"/>
      <c r="C1801" s="2"/>
      <c r="D1801" s="13"/>
      <c r="E1801" s="14"/>
      <c r="F1801" s="2"/>
      <c r="G1801" s="2"/>
      <c r="H1801" s="2"/>
      <c r="I1801" s="14"/>
      <c r="J1801" s="2"/>
      <c r="K1801" s="2"/>
      <c r="L1801" s="15"/>
      <c r="M1801" s="1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L1801"/>
      <c r="AM1801"/>
      <c r="AN1801"/>
    </row>
    <row r="1802" spans="2:40" ht="15.6" thickTop="1" thickBot="1">
      <c r="B1802" s="13"/>
      <c r="C1802" s="2"/>
      <c r="D1802" s="13"/>
      <c r="E1802" s="14"/>
      <c r="F1802" s="2"/>
      <c r="G1802" s="2"/>
      <c r="H1802" s="2"/>
      <c r="I1802" s="14"/>
      <c r="J1802" s="2"/>
      <c r="K1802" s="2"/>
      <c r="L1802" s="15"/>
      <c r="M1802" s="1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L1802"/>
      <c r="AM1802"/>
      <c r="AN1802"/>
    </row>
    <row r="1803" spans="2:40" ht="15.6" thickTop="1" thickBot="1">
      <c r="B1803" s="13"/>
      <c r="C1803" s="2"/>
      <c r="D1803" s="13"/>
      <c r="E1803" s="14"/>
      <c r="F1803" s="2"/>
      <c r="G1803" s="2"/>
      <c r="H1803" s="2"/>
      <c r="I1803" s="14"/>
      <c r="J1803" s="2"/>
      <c r="K1803" s="2"/>
      <c r="L1803" s="15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L1803"/>
      <c r="AM1803"/>
      <c r="AN1803"/>
    </row>
    <row r="1804" spans="2:40" ht="15.6" thickTop="1" thickBot="1">
      <c r="B1804" s="13"/>
      <c r="C1804" s="2"/>
      <c r="D1804" s="13"/>
      <c r="E1804" s="14"/>
      <c r="F1804" s="2"/>
      <c r="G1804" s="2"/>
      <c r="H1804" s="2"/>
      <c r="I1804" s="14"/>
      <c r="J1804" s="2"/>
      <c r="K1804" s="2"/>
      <c r="L1804" s="15"/>
      <c r="M1804" s="1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L1804"/>
      <c r="AM1804"/>
      <c r="AN1804"/>
    </row>
    <row r="1805" spans="2:40" ht="15.6" thickTop="1" thickBot="1">
      <c r="B1805" s="13"/>
      <c r="C1805" s="2"/>
      <c r="D1805" s="13"/>
      <c r="E1805" s="14"/>
      <c r="F1805" s="2"/>
      <c r="G1805" s="2"/>
      <c r="H1805" s="2"/>
      <c r="I1805" s="14"/>
      <c r="J1805" s="2"/>
      <c r="K1805" s="2"/>
      <c r="L1805" s="15"/>
      <c r="M1805" s="1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L1805"/>
      <c r="AM1805"/>
      <c r="AN1805"/>
    </row>
    <row r="1806" spans="2:40" ht="15.6" thickTop="1" thickBot="1">
      <c r="B1806" s="13"/>
      <c r="C1806" s="2"/>
      <c r="D1806" s="13"/>
      <c r="E1806" s="14"/>
      <c r="F1806" s="2"/>
      <c r="G1806" s="2"/>
      <c r="H1806" s="2"/>
      <c r="I1806" s="14"/>
      <c r="J1806" s="2"/>
      <c r="K1806" s="2"/>
      <c r="L1806" s="15"/>
      <c r="M1806" s="1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57"/>
      <c r="AF1806" s="57"/>
      <c r="AG1806" s="57"/>
      <c r="AH1806" s="57"/>
      <c r="AI1806" s="57"/>
      <c r="AJ1806" s="57"/>
      <c r="AK1806" s="57"/>
      <c r="AL1806"/>
      <c r="AM1806"/>
      <c r="AN1806"/>
    </row>
    <row r="1807" spans="2:40" ht="15.6" thickTop="1" thickBot="1">
      <c r="B1807" s="13"/>
      <c r="C1807" s="2"/>
      <c r="D1807" s="13"/>
      <c r="E1807" s="14"/>
      <c r="F1807" s="2"/>
      <c r="G1807" s="2"/>
      <c r="H1807" s="2"/>
      <c r="I1807" s="14"/>
      <c r="J1807" s="2"/>
      <c r="K1807" s="2"/>
      <c r="L1807" s="15"/>
      <c r="M1807" s="1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L1807"/>
      <c r="AM1807"/>
      <c r="AN1807"/>
    </row>
    <row r="1808" spans="2:40" ht="15.6" thickTop="1" thickBot="1">
      <c r="B1808" s="13"/>
      <c r="C1808" s="2"/>
      <c r="D1808" s="13"/>
      <c r="E1808" s="14"/>
      <c r="F1808" s="2"/>
      <c r="G1808" s="2"/>
      <c r="H1808" s="2"/>
      <c r="I1808" s="14"/>
      <c r="J1808" s="2"/>
      <c r="K1808" s="2"/>
      <c r="L1808" s="15"/>
      <c r="M1808" s="1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57"/>
      <c r="AF1808" s="57"/>
      <c r="AG1808" s="57"/>
      <c r="AH1808" s="57"/>
      <c r="AI1808" s="57"/>
      <c r="AJ1808" s="57"/>
      <c r="AK1808" s="57"/>
      <c r="AL1808"/>
      <c r="AM1808"/>
      <c r="AN1808"/>
    </row>
    <row r="1809" spans="2:40" ht="15.6" thickTop="1" thickBot="1">
      <c r="B1809" s="13"/>
      <c r="C1809" s="2"/>
      <c r="D1809" s="13"/>
      <c r="E1809" s="14"/>
      <c r="F1809" s="2"/>
      <c r="G1809" s="2"/>
      <c r="H1809" s="2"/>
      <c r="I1809" s="14"/>
      <c r="J1809" s="2"/>
      <c r="K1809" s="2"/>
      <c r="L1809" s="15"/>
      <c r="M1809" s="1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L1809"/>
      <c r="AM1809"/>
      <c r="AN1809"/>
    </row>
    <row r="1810" spans="2:40" ht="15.6" thickTop="1" thickBot="1">
      <c r="B1810" s="13"/>
      <c r="C1810" s="2"/>
      <c r="D1810" s="13"/>
      <c r="E1810" s="14"/>
      <c r="F1810" s="2"/>
      <c r="G1810" s="2"/>
      <c r="H1810" s="2"/>
      <c r="I1810" s="14"/>
      <c r="J1810" s="2"/>
      <c r="K1810" s="2"/>
      <c r="L1810" s="15"/>
      <c r="M1810" s="1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L1810"/>
      <c r="AM1810"/>
      <c r="AN1810"/>
    </row>
    <row r="1811" spans="2:40" ht="15.6" thickTop="1" thickBot="1">
      <c r="B1811" s="13"/>
      <c r="C1811" s="2"/>
      <c r="D1811" s="13"/>
      <c r="E1811" s="14"/>
      <c r="F1811" s="2"/>
      <c r="G1811" s="2"/>
      <c r="H1811" s="2"/>
      <c r="I1811" s="14"/>
      <c r="J1811" s="2"/>
      <c r="K1811" s="2"/>
      <c r="L1811" s="15"/>
      <c r="M1811" s="1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L1811"/>
      <c r="AM1811"/>
      <c r="AN1811"/>
    </row>
    <row r="1812" spans="2:40" ht="15.6" thickTop="1" thickBot="1">
      <c r="B1812" s="13"/>
      <c r="C1812" s="2"/>
      <c r="D1812" s="13"/>
      <c r="E1812" s="14"/>
      <c r="F1812" s="2"/>
      <c r="G1812" s="2"/>
      <c r="H1812" s="2"/>
      <c r="I1812" s="14"/>
      <c r="J1812" s="2"/>
      <c r="K1812" s="2"/>
      <c r="L1812" s="15"/>
      <c r="M1812" s="1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L1812"/>
      <c r="AM1812"/>
      <c r="AN1812"/>
    </row>
    <row r="1813" spans="2:40" ht="15.6" thickTop="1" thickBot="1">
      <c r="B1813" s="13"/>
      <c r="C1813" s="2"/>
      <c r="D1813" s="13"/>
      <c r="E1813" s="14"/>
      <c r="F1813" s="2"/>
      <c r="G1813" s="2"/>
      <c r="H1813" s="2"/>
      <c r="I1813" s="14"/>
      <c r="J1813" s="2"/>
      <c r="K1813" s="2"/>
      <c r="L1813" s="15"/>
      <c r="M1813" s="1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L1813"/>
      <c r="AM1813"/>
      <c r="AN1813"/>
    </row>
    <row r="1814" spans="2:40" ht="15.6" thickTop="1" thickBot="1">
      <c r="B1814" s="13"/>
      <c r="C1814" s="2"/>
      <c r="D1814" s="13"/>
      <c r="E1814" s="14"/>
      <c r="F1814" s="2"/>
      <c r="G1814" s="2"/>
      <c r="H1814" s="2"/>
      <c r="I1814" s="14"/>
      <c r="J1814" s="2"/>
      <c r="K1814" s="2"/>
      <c r="L1814" s="15"/>
      <c r="M1814" s="1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L1814"/>
      <c r="AM1814"/>
      <c r="AN1814"/>
    </row>
    <row r="1815" spans="2:40" ht="15.6" thickTop="1" thickBot="1">
      <c r="B1815" s="13"/>
      <c r="C1815" s="2"/>
      <c r="D1815" s="13"/>
      <c r="E1815" s="14"/>
      <c r="F1815" s="2"/>
      <c r="G1815" s="2"/>
      <c r="H1815" s="2"/>
      <c r="I1815" s="14"/>
      <c r="J1815" s="2"/>
      <c r="K1815" s="2"/>
      <c r="L1815" s="15"/>
      <c r="M1815" s="1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L1815"/>
      <c r="AM1815"/>
      <c r="AN1815"/>
    </row>
    <row r="1816" spans="2:40" ht="15.6" thickTop="1" thickBot="1">
      <c r="B1816" s="13"/>
      <c r="C1816" s="2"/>
      <c r="D1816" s="13"/>
      <c r="E1816" s="14"/>
      <c r="F1816" s="2"/>
      <c r="G1816" s="2"/>
      <c r="H1816" s="2"/>
      <c r="I1816" s="14"/>
      <c r="J1816" s="2"/>
      <c r="K1816" s="2"/>
      <c r="L1816" s="15"/>
      <c r="M1816" s="1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L1816"/>
      <c r="AM1816"/>
      <c r="AN1816"/>
    </row>
    <row r="1817" spans="2:40" ht="15.6" thickTop="1" thickBot="1">
      <c r="B1817" s="13"/>
      <c r="C1817" s="2"/>
      <c r="D1817" s="13"/>
      <c r="E1817" s="14"/>
      <c r="F1817" s="2"/>
      <c r="G1817" s="2"/>
      <c r="H1817" s="2"/>
      <c r="I1817" s="14"/>
      <c r="J1817" s="2"/>
      <c r="K1817" s="2"/>
      <c r="L1817" s="15"/>
      <c r="M1817" s="1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L1817"/>
      <c r="AM1817"/>
      <c r="AN1817"/>
    </row>
    <row r="1818" spans="2:40" ht="15.6" thickTop="1" thickBot="1">
      <c r="B1818" s="13"/>
      <c r="C1818" s="2"/>
      <c r="D1818" s="13"/>
      <c r="E1818" s="14"/>
      <c r="F1818" s="2"/>
      <c r="G1818" s="2"/>
      <c r="H1818" s="2"/>
      <c r="I1818" s="14"/>
      <c r="J1818" s="2"/>
      <c r="K1818" s="2"/>
      <c r="L1818" s="15"/>
      <c r="M1818" s="1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L1818"/>
      <c r="AM1818"/>
      <c r="AN1818"/>
    </row>
    <row r="1819" spans="2:40" ht="15.6" thickTop="1" thickBot="1">
      <c r="B1819" s="13"/>
      <c r="C1819" s="2"/>
      <c r="D1819" s="13"/>
      <c r="E1819" s="14"/>
      <c r="F1819" s="2"/>
      <c r="G1819" s="2"/>
      <c r="H1819" s="2"/>
      <c r="I1819" s="14"/>
      <c r="J1819" s="2"/>
      <c r="K1819" s="2"/>
      <c r="L1819" s="15"/>
      <c r="M1819" s="1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L1819"/>
      <c r="AM1819"/>
      <c r="AN1819"/>
    </row>
    <row r="1820" spans="2:40" ht="15.6" thickTop="1" thickBot="1">
      <c r="B1820" s="13"/>
      <c r="C1820" s="2"/>
      <c r="D1820" s="13"/>
      <c r="E1820" s="14"/>
      <c r="F1820" s="2"/>
      <c r="G1820" s="2"/>
      <c r="H1820" s="2"/>
      <c r="I1820" s="14"/>
      <c r="J1820" s="2"/>
      <c r="K1820" s="2"/>
      <c r="L1820" s="15"/>
      <c r="M1820" s="1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L1820"/>
      <c r="AM1820"/>
      <c r="AN1820"/>
    </row>
    <row r="1821" spans="2:40" ht="15.6" thickTop="1" thickBot="1">
      <c r="B1821" s="13"/>
      <c r="C1821" s="2"/>
      <c r="D1821" s="13"/>
      <c r="E1821" s="14"/>
      <c r="F1821" s="2"/>
      <c r="G1821" s="2"/>
      <c r="H1821" s="2"/>
      <c r="I1821" s="14"/>
      <c r="J1821" s="2"/>
      <c r="K1821" s="2"/>
      <c r="L1821" s="15"/>
      <c r="M1821" s="1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L1821"/>
      <c r="AM1821"/>
      <c r="AN1821"/>
    </row>
    <row r="1822" spans="2:40" ht="15.6" thickTop="1" thickBot="1">
      <c r="B1822" s="13"/>
      <c r="C1822" s="2"/>
      <c r="D1822" s="13"/>
      <c r="E1822" s="14"/>
      <c r="F1822" s="2"/>
      <c r="G1822" s="2"/>
      <c r="H1822" s="2"/>
      <c r="I1822" s="14"/>
      <c r="J1822" s="2"/>
      <c r="K1822" s="2"/>
      <c r="L1822" s="15"/>
      <c r="M1822" s="1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L1822"/>
      <c r="AM1822"/>
      <c r="AN1822"/>
    </row>
    <row r="1823" spans="2:40" ht="15.6" thickTop="1" thickBot="1">
      <c r="B1823" s="13"/>
      <c r="C1823" s="2"/>
      <c r="D1823" s="13"/>
      <c r="E1823" s="14"/>
      <c r="F1823" s="2"/>
      <c r="G1823" s="2"/>
      <c r="H1823" s="2"/>
      <c r="I1823" s="14"/>
      <c r="J1823" s="2"/>
      <c r="K1823" s="2"/>
      <c r="L1823" s="15"/>
      <c r="M1823" s="1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L1823"/>
      <c r="AM1823"/>
      <c r="AN1823"/>
    </row>
    <row r="1824" spans="2:40" ht="15.6" thickTop="1" thickBot="1">
      <c r="B1824" s="13"/>
      <c r="C1824" s="2"/>
      <c r="D1824" s="13"/>
      <c r="E1824" s="14"/>
      <c r="F1824" s="2"/>
      <c r="G1824" s="2"/>
      <c r="H1824" s="2"/>
      <c r="I1824" s="14"/>
      <c r="J1824" s="2"/>
      <c r="K1824" s="2"/>
      <c r="L1824" s="15"/>
      <c r="M1824" s="1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L1824"/>
      <c r="AM1824"/>
      <c r="AN1824"/>
    </row>
    <row r="1825" spans="2:40" ht="15.6" thickTop="1" thickBot="1">
      <c r="B1825" s="13"/>
      <c r="C1825" s="2"/>
      <c r="D1825" s="13"/>
      <c r="E1825" s="14"/>
      <c r="F1825" s="2"/>
      <c r="G1825" s="2"/>
      <c r="H1825" s="2"/>
      <c r="I1825" s="14"/>
      <c r="J1825" s="2"/>
      <c r="K1825" s="2"/>
      <c r="L1825" s="15"/>
      <c r="M1825" s="1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L1825"/>
      <c r="AM1825"/>
      <c r="AN1825"/>
    </row>
    <row r="1826" spans="2:40" ht="15.6" thickTop="1" thickBot="1">
      <c r="B1826" s="13"/>
      <c r="C1826" s="2"/>
      <c r="D1826" s="13"/>
      <c r="E1826" s="14"/>
      <c r="F1826" s="2"/>
      <c r="G1826" s="2"/>
      <c r="H1826" s="2"/>
      <c r="I1826" s="14"/>
      <c r="J1826" s="2"/>
      <c r="K1826" s="2"/>
      <c r="L1826" s="15"/>
      <c r="M1826" s="1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L1826"/>
      <c r="AM1826"/>
      <c r="AN1826"/>
    </row>
    <row r="1827" spans="2:40" ht="15.6" thickTop="1" thickBot="1">
      <c r="B1827" s="13"/>
      <c r="C1827" s="2"/>
      <c r="D1827" s="13"/>
      <c r="E1827" s="14"/>
      <c r="F1827" s="2"/>
      <c r="G1827" s="2"/>
      <c r="H1827" s="2"/>
      <c r="I1827" s="14"/>
      <c r="J1827" s="2"/>
      <c r="K1827" s="2"/>
      <c r="L1827" s="15"/>
      <c r="M1827" s="1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L1827"/>
      <c r="AM1827"/>
      <c r="AN1827"/>
    </row>
    <row r="1828" spans="2:40" ht="15.6" thickTop="1" thickBot="1">
      <c r="B1828" s="13"/>
      <c r="C1828" s="2"/>
      <c r="D1828" s="13"/>
      <c r="E1828" s="14"/>
      <c r="F1828" s="2"/>
      <c r="G1828" s="2"/>
      <c r="H1828" s="2"/>
      <c r="I1828" s="14"/>
      <c r="J1828" s="2"/>
      <c r="K1828" s="2"/>
      <c r="L1828" s="15"/>
      <c r="M1828" s="1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L1828"/>
      <c r="AM1828"/>
      <c r="AN1828"/>
    </row>
    <row r="1829" spans="2:40" ht="15.6" thickTop="1" thickBot="1">
      <c r="B1829" s="13"/>
      <c r="C1829" s="2"/>
      <c r="D1829" s="13"/>
      <c r="E1829" s="14"/>
      <c r="F1829" s="2"/>
      <c r="G1829" s="2"/>
      <c r="H1829" s="2"/>
      <c r="I1829" s="14"/>
      <c r="J1829" s="2"/>
      <c r="K1829" s="2"/>
      <c r="L1829" s="15"/>
      <c r="M1829" s="1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L1829"/>
      <c r="AM1829"/>
      <c r="AN1829"/>
    </row>
    <row r="1830" spans="2:40" ht="15.6" thickTop="1" thickBot="1">
      <c r="B1830" s="13"/>
      <c r="C1830" s="2"/>
      <c r="D1830" s="13"/>
      <c r="E1830" s="14"/>
      <c r="F1830" s="2"/>
      <c r="G1830" s="2"/>
      <c r="H1830" s="2"/>
      <c r="I1830" s="14"/>
      <c r="J1830" s="2"/>
      <c r="K1830" s="2"/>
      <c r="L1830" s="15"/>
      <c r="M1830" s="1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L1830"/>
      <c r="AM1830"/>
      <c r="AN1830"/>
    </row>
    <row r="1831" spans="2:40" ht="15.6" thickTop="1" thickBot="1">
      <c r="B1831" s="13"/>
      <c r="C1831" s="2"/>
      <c r="D1831" s="13"/>
      <c r="E1831" s="14"/>
      <c r="F1831" s="2"/>
      <c r="G1831" s="2"/>
      <c r="H1831" s="2"/>
      <c r="I1831" s="14"/>
      <c r="J1831" s="2"/>
      <c r="K1831" s="2"/>
      <c r="L1831" s="15"/>
      <c r="M1831" s="1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L1831"/>
      <c r="AM1831"/>
      <c r="AN1831"/>
    </row>
    <row r="1832" spans="2:40" ht="15.6" thickTop="1" thickBot="1">
      <c r="B1832" s="13"/>
      <c r="C1832" s="2"/>
      <c r="D1832" s="13"/>
      <c r="E1832" s="14"/>
      <c r="F1832" s="2"/>
      <c r="G1832" s="2"/>
      <c r="H1832" s="2"/>
      <c r="I1832" s="14"/>
      <c r="J1832" s="2"/>
      <c r="K1832" s="2"/>
      <c r="L1832" s="15"/>
      <c r="M1832" s="1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L1832"/>
      <c r="AM1832"/>
      <c r="AN1832"/>
    </row>
    <row r="1833" spans="2:40" ht="15.6" thickTop="1" thickBot="1">
      <c r="B1833" s="13"/>
      <c r="C1833" s="2"/>
      <c r="D1833" s="13"/>
      <c r="E1833" s="14"/>
      <c r="F1833" s="2"/>
      <c r="G1833" s="2"/>
      <c r="H1833" s="2"/>
      <c r="I1833" s="14"/>
      <c r="J1833" s="2"/>
      <c r="K1833" s="2"/>
      <c r="L1833" s="15"/>
      <c r="M1833" s="1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L1833"/>
      <c r="AM1833"/>
      <c r="AN1833"/>
    </row>
    <row r="1834" spans="2:40" ht="15.6" thickTop="1" thickBot="1">
      <c r="B1834" s="13"/>
      <c r="C1834" s="2"/>
      <c r="D1834" s="13"/>
      <c r="E1834" s="14"/>
      <c r="F1834" s="2"/>
      <c r="G1834" s="2"/>
      <c r="H1834" s="2"/>
      <c r="I1834" s="14"/>
      <c r="J1834" s="2"/>
      <c r="K1834" s="2"/>
      <c r="L1834" s="15"/>
      <c r="M1834" s="1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L1834"/>
      <c r="AM1834"/>
      <c r="AN1834"/>
    </row>
    <row r="1835" spans="2:40" ht="15.6" thickTop="1" thickBot="1">
      <c r="B1835" s="13"/>
      <c r="C1835" s="2"/>
      <c r="D1835" s="13"/>
      <c r="E1835" s="14"/>
      <c r="F1835" s="2"/>
      <c r="G1835" s="2"/>
      <c r="H1835" s="2"/>
      <c r="I1835" s="14"/>
      <c r="J1835" s="2"/>
      <c r="K1835" s="2"/>
      <c r="L1835" s="15"/>
      <c r="M1835" s="1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58"/>
      <c r="AF1835" s="58"/>
      <c r="AG1835" s="58"/>
      <c r="AH1835" s="58"/>
      <c r="AI1835" s="58"/>
      <c r="AJ1835" s="58"/>
      <c r="AK1835" s="58"/>
      <c r="AL1835"/>
      <c r="AM1835"/>
      <c r="AN1835"/>
    </row>
    <row r="1836" spans="2:40" ht="15.6" thickTop="1" thickBot="1">
      <c r="B1836" s="13"/>
      <c r="C1836" s="2"/>
      <c r="D1836" s="13"/>
      <c r="E1836" s="14"/>
      <c r="F1836" s="2"/>
      <c r="G1836" s="2"/>
      <c r="H1836" s="2"/>
      <c r="I1836" s="14"/>
      <c r="J1836" s="2"/>
      <c r="K1836" s="2"/>
      <c r="L1836" s="15"/>
      <c r="M1836" s="1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58"/>
      <c r="AF1836" s="58"/>
      <c r="AG1836" s="58"/>
      <c r="AH1836" s="58"/>
      <c r="AI1836" s="58"/>
      <c r="AJ1836" s="58"/>
      <c r="AK1836" s="58"/>
      <c r="AL1836"/>
      <c r="AM1836"/>
      <c r="AN1836"/>
    </row>
    <row r="1837" spans="2:40" ht="15.6" thickTop="1" thickBot="1">
      <c r="B1837" s="13"/>
      <c r="C1837" s="2"/>
      <c r="D1837" s="13"/>
      <c r="E1837" s="14"/>
      <c r="F1837" s="2"/>
      <c r="G1837" s="2"/>
      <c r="H1837" s="2"/>
      <c r="I1837" s="14"/>
      <c r="J1837" s="2"/>
      <c r="K1837" s="2"/>
      <c r="L1837" s="15"/>
      <c r="M1837" s="1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58"/>
      <c r="AF1837" s="58"/>
      <c r="AG1837" s="58"/>
      <c r="AH1837" s="58"/>
      <c r="AI1837" s="58"/>
      <c r="AJ1837" s="58"/>
      <c r="AK1837" s="58"/>
      <c r="AL1837"/>
      <c r="AM1837"/>
      <c r="AN1837"/>
    </row>
    <row r="1838" spans="2:40" ht="15.6" thickTop="1" thickBot="1">
      <c r="B1838" s="13"/>
      <c r="C1838" s="2"/>
      <c r="D1838" s="13"/>
      <c r="E1838" s="14"/>
      <c r="F1838" s="2"/>
      <c r="G1838" s="2"/>
      <c r="H1838" s="2"/>
      <c r="I1838" s="14"/>
      <c r="J1838" s="2"/>
      <c r="K1838" s="2"/>
      <c r="L1838" s="15"/>
      <c r="M1838" s="1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58"/>
      <c r="AF1838" s="58"/>
      <c r="AG1838" s="58"/>
      <c r="AH1838" s="58"/>
      <c r="AI1838" s="58"/>
      <c r="AJ1838" s="58"/>
      <c r="AK1838" s="58"/>
      <c r="AL1838"/>
      <c r="AM1838"/>
      <c r="AN1838"/>
    </row>
    <row r="1839" spans="2:40" ht="15.6" thickTop="1" thickBot="1">
      <c r="B1839" s="13"/>
      <c r="C1839" s="2"/>
      <c r="D1839" s="13"/>
      <c r="E1839" s="14"/>
      <c r="F1839" s="2"/>
      <c r="G1839" s="2"/>
      <c r="H1839" s="2"/>
      <c r="I1839" s="14"/>
      <c r="J1839" s="2"/>
      <c r="K1839" s="2"/>
      <c r="L1839" s="15"/>
      <c r="M1839" s="1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L1839"/>
      <c r="AM1839"/>
      <c r="AN1839"/>
    </row>
    <row r="1840" spans="2:40" ht="15.6" thickTop="1" thickBot="1">
      <c r="B1840" s="13"/>
      <c r="C1840" s="2"/>
      <c r="D1840" s="13"/>
      <c r="E1840" s="14"/>
      <c r="F1840" s="2"/>
      <c r="G1840" s="2"/>
      <c r="H1840" s="2"/>
      <c r="I1840" s="14"/>
      <c r="J1840" s="2"/>
      <c r="K1840" s="2"/>
      <c r="L1840" s="15"/>
      <c r="M1840" s="1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L1840"/>
      <c r="AM1840"/>
      <c r="AN1840"/>
    </row>
    <row r="1841" spans="2:40" ht="15.6" thickTop="1" thickBot="1">
      <c r="B1841" s="13"/>
      <c r="C1841" s="2"/>
      <c r="D1841" s="13"/>
      <c r="E1841" s="14"/>
      <c r="F1841" s="2"/>
      <c r="G1841" s="2"/>
      <c r="H1841" s="2"/>
      <c r="I1841" s="14"/>
      <c r="J1841" s="2"/>
      <c r="K1841" s="2"/>
      <c r="L1841" s="15"/>
      <c r="M1841" s="1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L1841"/>
      <c r="AM1841"/>
      <c r="AN1841"/>
    </row>
    <row r="1842" spans="2:40" ht="15.6" thickTop="1" thickBot="1">
      <c r="B1842" s="13"/>
      <c r="C1842" s="2"/>
      <c r="D1842" s="13"/>
      <c r="E1842" s="14"/>
      <c r="F1842" s="2"/>
      <c r="G1842" s="2"/>
      <c r="H1842" s="2"/>
      <c r="I1842" s="14"/>
      <c r="J1842" s="2"/>
      <c r="K1842" s="2"/>
      <c r="L1842" s="15"/>
      <c r="M1842" s="1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57"/>
      <c r="AF1842" s="57"/>
      <c r="AG1842" s="57"/>
      <c r="AH1842" s="57"/>
      <c r="AI1842" s="57"/>
      <c r="AJ1842" s="57"/>
      <c r="AK1842" s="57"/>
      <c r="AL1842"/>
      <c r="AM1842"/>
      <c r="AN1842"/>
    </row>
    <row r="1843" spans="2:40" ht="15.6" thickTop="1" thickBot="1">
      <c r="B1843" s="13"/>
      <c r="C1843" s="2"/>
      <c r="D1843" s="13"/>
      <c r="E1843" s="14"/>
      <c r="F1843" s="2"/>
      <c r="G1843" s="2"/>
      <c r="H1843" s="2"/>
      <c r="I1843" s="14"/>
      <c r="J1843" s="2"/>
      <c r="K1843" s="2"/>
      <c r="L1843" s="15"/>
      <c r="M1843" s="1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L1843"/>
      <c r="AM1843"/>
      <c r="AN1843"/>
    </row>
    <row r="1844" spans="2:40" ht="15.6" thickTop="1" thickBot="1">
      <c r="B1844" s="13"/>
      <c r="C1844" s="2"/>
      <c r="D1844" s="13"/>
      <c r="E1844" s="14"/>
      <c r="F1844" s="2"/>
      <c r="G1844" s="2"/>
      <c r="H1844" s="2"/>
      <c r="I1844" s="14"/>
      <c r="J1844" s="2"/>
      <c r="K1844" s="2"/>
      <c r="L1844" s="15"/>
      <c r="M1844" s="1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L1844"/>
      <c r="AM1844"/>
      <c r="AN1844"/>
    </row>
    <row r="1845" spans="2:40" ht="15.6" thickTop="1" thickBot="1">
      <c r="B1845" s="13"/>
      <c r="C1845" s="2"/>
      <c r="D1845" s="13"/>
      <c r="E1845" s="14"/>
      <c r="F1845" s="2"/>
      <c r="G1845" s="2"/>
      <c r="H1845" s="2"/>
      <c r="I1845" s="14"/>
      <c r="J1845" s="2"/>
      <c r="K1845" s="2"/>
      <c r="L1845" s="15"/>
      <c r="M1845" s="1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L1845"/>
      <c r="AM1845"/>
      <c r="AN1845"/>
    </row>
    <row r="1846" spans="2:40" ht="15.6" thickTop="1" thickBot="1">
      <c r="B1846" s="13"/>
      <c r="C1846" s="2"/>
      <c r="D1846" s="13"/>
      <c r="E1846" s="14"/>
      <c r="F1846" s="2"/>
      <c r="G1846" s="2"/>
      <c r="H1846" s="2"/>
      <c r="I1846" s="14"/>
      <c r="J1846" s="2"/>
      <c r="K1846" s="2"/>
      <c r="L1846" s="15"/>
      <c r="M1846" s="1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L1846"/>
      <c r="AM1846"/>
      <c r="AN1846"/>
    </row>
    <row r="1847" spans="2:40" ht="15.6" thickTop="1" thickBot="1">
      <c r="B1847" s="13"/>
      <c r="C1847" s="2"/>
      <c r="D1847" s="13"/>
      <c r="E1847" s="14"/>
      <c r="F1847" s="2"/>
      <c r="G1847" s="2"/>
      <c r="H1847" s="2"/>
      <c r="I1847" s="14"/>
      <c r="J1847" s="2"/>
      <c r="K1847" s="2"/>
      <c r="L1847" s="15"/>
      <c r="M1847" s="1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L1847"/>
      <c r="AM1847"/>
      <c r="AN1847"/>
    </row>
    <row r="1848" spans="2:40" ht="15.6" thickTop="1" thickBot="1">
      <c r="B1848" s="13"/>
      <c r="C1848" s="2"/>
      <c r="D1848" s="13"/>
      <c r="E1848" s="14"/>
      <c r="F1848" s="2"/>
      <c r="G1848" s="2"/>
      <c r="H1848" s="2"/>
      <c r="I1848" s="14"/>
      <c r="J1848" s="2"/>
      <c r="K1848" s="2"/>
      <c r="L1848" s="15"/>
      <c r="M1848" s="1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L1848"/>
      <c r="AM1848"/>
      <c r="AN1848"/>
    </row>
    <row r="1849" spans="2:40" ht="15.6" thickTop="1" thickBot="1">
      <c r="B1849" s="13"/>
      <c r="C1849" s="2"/>
      <c r="D1849" s="13"/>
      <c r="E1849" s="14"/>
      <c r="F1849" s="2"/>
      <c r="G1849" s="2"/>
      <c r="H1849" s="2"/>
      <c r="I1849" s="14"/>
      <c r="J1849" s="2"/>
      <c r="K1849" s="2"/>
      <c r="L1849" s="15"/>
      <c r="M1849" s="1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L1849"/>
      <c r="AM1849"/>
      <c r="AN1849"/>
    </row>
    <row r="1850" spans="2:40" ht="15.6" thickTop="1" thickBot="1">
      <c r="B1850" s="13"/>
      <c r="C1850" s="2"/>
      <c r="D1850" s="13"/>
      <c r="E1850" s="14"/>
      <c r="F1850" s="2"/>
      <c r="G1850" s="2"/>
      <c r="H1850" s="2"/>
      <c r="I1850" s="14"/>
      <c r="J1850" s="2"/>
      <c r="K1850" s="2"/>
      <c r="L1850" s="15"/>
      <c r="M1850" s="1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L1850"/>
      <c r="AM1850"/>
      <c r="AN1850"/>
    </row>
    <row r="1851" spans="2:40" ht="15.6" thickTop="1" thickBot="1">
      <c r="B1851" s="13"/>
      <c r="C1851" s="2"/>
      <c r="D1851" s="13"/>
      <c r="E1851" s="14"/>
      <c r="F1851" s="2"/>
      <c r="G1851" s="2"/>
      <c r="H1851" s="2"/>
      <c r="I1851" s="14"/>
      <c r="J1851" s="2"/>
      <c r="K1851" s="2"/>
      <c r="L1851" s="15"/>
      <c r="M1851" s="1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L1851"/>
      <c r="AM1851"/>
      <c r="AN1851"/>
    </row>
    <row r="1852" spans="2:40" ht="15.6" thickTop="1" thickBot="1">
      <c r="B1852" s="13"/>
      <c r="C1852" s="2"/>
      <c r="D1852" s="13"/>
      <c r="E1852" s="14"/>
      <c r="F1852" s="2"/>
      <c r="G1852" s="2"/>
      <c r="H1852" s="2"/>
      <c r="I1852" s="14"/>
      <c r="J1852" s="2"/>
      <c r="K1852" s="2"/>
      <c r="L1852" s="15"/>
      <c r="M1852" s="1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L1852"/>
      <c r="AM1852"/>
      <c r="AN1852"/>
    </row>
    <row r="1853" spans="2:40" ht="15.6" thickTop="1" thickBot="1">
      <c r="B1853" s="13"/>
      <c r="C1853" s="2"/>
      <c r="D1853" s="13"/>
      <c r="E1853" s="14"/>
      <c r="F1853" s="2"/>
      <c r="G1853" s="2"/>
      <c r="H1853" s="2"/>
      <c r="I1853" s="14"/>
      <c r="J1853" s="2"/>
      <c r="K1853" s="2"/>
      <c r="L1853" s="15"/>
      <c r="M1853" s="1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L1853"/>
      <c r="AM1853"/>
      <c r="AN1853"/>
    </row>
    <row r="1854" spans="2:40" ht="15.6" thickTop="1" thickBot="1">
      <c r="B1854" s="13"/>
      <c r="C1854" s="2"/>
      <c r="D1854" s="13"/>
      <c r="E1854" s="14"/>
      <c r="F1854" s="2"/>
      <c r="G1854" s="2"/>
      <c r="H1854" s="2"/>
      <c r="I1854" s="14"/>
      <c r="J1854" s="2"/>
      <c r="K1854" s="2"/>
      <c r="L1854" s="15"/>
      <c r="M1854" s="1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L1854"/>
      <c r="AM1854"/>
      <c r="AN1854"/>
    </row>
    <row r="1855" spans="2:40" ht="15.6" thickTop="1" thickBot="1">
      <c r="B1855" s="13"/>
      <c r="C1855" s="2"/>
      <c r="D1855" s="13"/>
      <c r="E1855" s="14"/>
      <c r="F1855" s="2"/>
      <c r="G1855" s="2"/>
      <c r="H1855" s="2"/>
      <c r="I1855" s="14"/>
      <c r="J1855" s="2"/>
      <c r="K1855" s="2"/>
      <c r="L1855" s="15"/>
      <c r="M1855" s="1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L1855"/>
      <c r="AM1855"/>
      <c r="AN1855"/>
    </row>
    <row r="1856" spans="2:40" ht="15.6" thickTop="1" thickBot="1">
      <c r="B1856" s="13"/>
      <c r="C1856" s="2"/>
      <c r="D1856" s="13"/>
      <c r="E1856" s="14"/>
      <c r="F1856" s="2"/>
      <c r="G1856" s="2"/>
      <c r="H1856" s="2"/>
      <c r="I1856" s="14"/>
      <c r="J1856" s="2"/>
      <c r="K1856" s="2"/>
      <c r="L1856" s="15"/>
      <c r="M1856" s="1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L1856"/>
      <c r="AM1856"/>
      <c r="AN1856"/>
    </row>
    <row r="1857" spans="2:40" ht="15.6" thickTop="1" thickBot="1">
      <c r="B1857" s="13"/>
      <c r="C1857" s="2"/>
      <c r="D1857" s="13"/>
      <c r="E1857" s="14"/>
      <c r="F1857" s="2"/>
      <c r="G1857" s="2"/>
      <c r="H1857" s="2"/>
      <c r="I1857" s="14"/>
      <c r="J1857" s="2"/>
      <c r="K1857" s="2"/>
      <c r="L1857" s="15"/>
      <c r="M1857" s="1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L1857"/>
      <c r="AM1857"/>
      <c r="AN1857"/>
    </row>
    <row r="1858" spans="2:40" ht="15.6" thickTop="1" thickBot="1">
      <c r="B1858" s="13"/>
      <c r="C1858" s="2"/>
      <c r="D1858" s="13"/>
      <c r="E1858" s="14"/>
      <c r="F1858" s="2"/>
      <c r="G1858" s="2"/>
      <c r="H1858" s="2"/>
      <c r="I1858" s="14"/>
      <c r="J1858" s="2"/>
      <c r="K1858" s="2"/>
      <c r="L1858" s="15"/>
      <c r="M1858" s="1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L1858"/>
      <c r="AM1858"/>
      <c r="AN1858"/>
    </row>
    <row r="1859" spans="2:40" ht="15.6" thickTop="1" thickBot="1">
      <c r="B1859" s="13"/>
      <c r="C1859" s="2"/>
      <c r="D1859" s="13"/>
      <c r="E1859" s="14"/>
      <c r="F1859" s="2"/>
      <c r="G1859" s="2"/>
      <c r="H1859" s="2"/>
      <c r="I1859" s="14"/>
      <c r="J1859" s="2"/>
      <c r="K1859" s="2"/>
      <c r="L1859" s="15"/>
      <c r="M1859" s="1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57"/>
      <c r="AF1859" s="57"/>
      <c r="AG1859" s="57"/>
      <c r="AH1859" s="57"/>
      <c r="AI1859" s="57"/>
      <c r="AJ1859" s="57"/>
      <c r="AK1859" s="57"/>
      <c r="AL1859"/>
      <c r="AM1859"/>
      <c r="AN1859"/>
    </row>
    <row r="1860" spans="2:40" ht="15.6" thickTop="1" thickBot="1">
      <c r="B1860" s="13"/>
      <c r="C1860" s="2"/>
      <c r="D1860" s="13"/>
      <c r="E1860" s="14"/>
      <c r="F1860" s="2"/>
      <c r="G1860" s="2"/>
      <c r="H1860" s="2"/>
      <c r="I1860" s="14"/>
      <c r="J1860" s="2"/>
      <c r="K1860" s="2"/>
      <c r="L1860" s="15"/>
      <c r="M1860" s="1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L1860"/>
      <c r="AM1860"/>
      <c r="AN1860"/>
    </row>
    <row r="1861" spans="2:40" ht="15.6" thickTop="1" thickBot="1">
      <c r="B1861" s="13"/>
      <c r="C1861" s="2"/>
      <c r="D1861" s="13"/>
      <c r="E1861" s="14"/>
      <c r="F1861" s="2"/>
      <c r="G1861" s="2"/>
      <c r="H1861" s="2"/>
      <c r="I1861" s="14"/>
      <c r="J1861" s="2"/>
      <c r="K1861" s="2"/>
      <c r="L1861" s="15"/>
      <c r="M1861" s="1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L1861"/>
      <c r="AM1861"/>
      <c r="AN1861"/>
    </row>
    <row r="1862" spans="2:40" ht="15.6" thickTop="1" thickBot="1">
      <c r="B1862" s="13"/>
      <c r="C1862" s="2"/>
      <c r="D1862" s="13"/>
      <c r="E1862" s="14"/>
      <c r="F1862" s="2"/>
      <c r="G1862" s="2"/>
      <c r="H1862" s="2"/>
      <c r="I1862" s="14"/>
      <c r="J1862" s="2"/>
      <c r="K1862" s="2"/>
      <c r="L1862" s="15"/>
      <c r="M1862" s="1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L1862"/>
      <c r="AM1862"/>
      <c r="AN1862"/>
    </row>
    <row r="1863" spans="2:40" ht="15.6" thickTop="1" thickBot="1">
      <c r="B1863" s="13"/>
      <c r="C1863" s="2"/>
      <c r="D1863" s="13"/>
      <c r="E1863" s="14"/>
      <c r="F1863" s="2"/>
      <c r="G1863" s="2"/>
      <c r="H1863" s="2"/>
      <c r="I1863" s="14"/>
      <c r="J1863" s="2"/>
      <c r="K1863" s="2"/>
      <c r="L1863" s="15"/>
      <c r="M1863" s="1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L1863"/>
      <c r="AM1863"/>
      <c r="AN1863"/>
    </row>
    <row r="1864" spans="2:40" ht="15.6" thickTop="1" thickBot="1">
      <c r="B1864" s="13"/>
      <c r="C1864" s="2"/>
      <c r="D1864" s="13"/>
      <c r="E1864" s="14"/>
      <c r="F1864" s="2"/>
      <c r="G1864" s="2"/>
      <c r="H1864" s="2"/>
      <c r="I1864" s="14"/>
      <c r="J1864" s="2"/>
      <c r="K1864" s="2"/>
      <c r="L1864" s="15"/>
      <c r="M1864" s="1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L1864"/>
      <c r="AM1864"/>
      <c r="AN1864"/>
    </row>
    <row r="1865" spans="2:40" ht="15.6" thickTop="1" thickBot="1">
      <c r="B1865" s="13"/>
      <c r="C1865" s="2"/>
      <c r="D1865" s="13"/>
      <c r="E1865" s="14"/>
      <c r="F1865" s="2"/>
      <c r="G1865" s="2"/>
      <c r="H1865" s="2"/>
      <c r="I1865" s="14"/>
      <c r="J1865" s="2"/>
      <c r="K1865" s="2"/>
      <c r="L1865" s="15"/>
      <c r="M1865" s="1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L1865"/>
      <c r="AM1865"/>
      <c r="AN1865"/>
    </row>
    <row r="1866" spans="2:40" ht="15.6" thickTop="1" thickBot="1">
      <c r="B1866" s="13"/>
      <c r="C1866" s="2"/>
      <c r="D1866" s="13"/>
      <c r="E1866" s="14"/>
      <c r="F1866" s="2"/>
      <c r="G1866" s="2"/>
      <c r="H1866" s="2"/>
      <c r="I1866" s="14"/>
      <c r="J1866" s="2"/>
      <c r="K1866" s="2"/>
      <c r="L1866" s="15"/>
      <c r="M1866" s="1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L1866"/>
      <c r="AM1866"/>
      <c r="AN1866"/>
    </row>
    <row r="1867" spans="2:40" ht="15.6" thickTop="1" thickBot="1">
      <c r="B1867" s="13"/>
      <c r="C1867" s="2"/>
      <c r="D1867" s="13"/>
      <c r="E1867" s="14"/>
      <c r="F1867" s="2"/>
      <c r="G1867" s="2"/>
      <c r="H1867" s="2"/>
      <c r="I1867" s="14"/>
      <c r="J1867" s="2"/>
      <c r="K1867" s="2"/>
      <c r="L1867" s="15"/>
      <c r="M1867" s="1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L1867"/>
      <c r="AM1867"/>
      <c r="AN1867"/>
    </row>
    <row r="1868" spans="2:40" ht="15.6" thickTop="1" thickBot="1">
      <c r="B1868" s="13"/>
      <c r="C1868" s="2"/>
      <c r="D1868" s="13"/>
      <c r="E1868" s="14"/>
      <c r="F1868" s="2"/>
      <c r="G1868" s="2"/>
      <c r="H1868" s="2"/>
      <c r="I1868" s="14"/>
      <c r="J1868" s="2"/>
      <c r="K1868" s="2"/>
      <c r="L1868" s="15"/>
      <c r="M1868" s="1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L1868"/>
      <c r="AM1868"/>
      <c r="AN1868"/>
    </row>
    <row r="1869" spans="2:40" ht="15.6" thickTop="1" thickBot="1">
      <c r="B1869" s="13"/>
      <c r="C1869" s="2"/>
      <c r="D1869" s="13"/>
      <c r="E1869" s="14"/>
      <c r="F1869" s="2"/>
      <c r="G1869" s="2"/>
      <c r="H1869" s="2"/>
      <c r="I1869" s="14"/>
      <c r="J1869" s="2"/>
      <c r="K1869" s="2"/>
      <c r="L1869" s="15"/>
      <c r="M1869" s="1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L1869"/>
      <c r="AM1869"/>
      <c r="AN1869"/>
    </row>
    <row r="1870" spans="2:40" ht="15.6" thickTop="1" thickBot="1">
      <c r="B1870" s="13"/>
      <c r="C1870" s="2"/>
      <c r="D1870" s="13"/>
      <c r="E1870" s="14"/>
      <c r="F1870" s="2"/>
      <c r="G1870" s="2"/>
      <c r="H1870" s="2"/>
      <c r="I1870" s="14"/>
      <c r="J1870" s="2"/>
      <c r="K1870" s="2"/>
      <c r="L1870" s="15"/>
      <c r="M1870" s="1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L1870"/>
      <c r="AM1870"/>
      <c r="AN1870"/>
    </row>
    <row r="1871" spans="2:40" ht="15.6" thickTop="1" thickBot="1">
      <c r="B1871" s="13"/>
      <c r="C1871" s="2"/>
      <c r="D1871" s="13"/>
      <c r="E1871" s="14"/>
      <c r="F1871" s="2"/>
      <c r="G1871" s="2"/>
      <c r="H1871" s="2"/>
      <c r="I1871" s="14"/>
      <c r="J1871" s="2"/>
      <c r="K1871" s="2"/>
      <c r="L1871" s="15"/>
      <c r="M1871" s="1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L1871"/>
      <c r="AM1871"/>
      <c r="AN1871"/>
    </row>
    <row r="1872" spans="2:40" ht="15.6" thickTop="1" thickBot="1">
      <c r="B1872" s="13"/>
      <c r="C1872" s="2"/>
      <c r="D1872" s="13"/>
      <c r="E1872" s="14"/>
      <c r="F1872" s="2"/>
      <c r="G1872" s="2"/>
      <c r="H1872" s="2"/>
      <c r="I1872" s="14"/>
      <c r="J1872" s="2"/>
      <c r="K1872" s="2"/>
      <c r="L1872" s="15"/>
      <c r="M1872" s="1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L1872"/>
      <c r="AM1872"/>
      <c r="AN1872"/>
    </row>
    <row r="1873" spans="2:40" ht="15.6" thickTop="1" thickBot="1">
      <c r="B1873" s="13"/>
      <c r="C1873" s="2"/>
      <c r="D1873" s="13"/>
      <c r="E1873" s="14"/>
      <c r="F1873" s="2"/>
      <c r="G1873" s="2"/>
      <c r="H1873" s="2"/>
      <c r="I1873" s="14"/>
      <c r="J1873" s="2"/>
      <c r="K1873" s="2"/>
      <c r="L1873" s="15"/>
      <c r="M1873" s="1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57"/>
      <c r="AF1873" s="57"/>
      <c r="AG1873" s="57"/>
      <c r="AH1873" s="57"/>
      <c r="AI1873" s="57"/>
      <c r="AJ1873" s="57"/>
      <c r="AK1873" s="57"/>
      <c r="AL1873"/>
      <c r="AM1873"/>
      <c r="AN1873"/>
    </row>
    <row r="1874" spans="2:40" ht="15.6" thickTop="1" thickBot="1">
      <c r="B1874" s="13"/>
      <c r="C1874" s="2"/>
      <c r="D1874" s="13"/>
      <c r="E1874" s="14"/>
      <c r="F1874" s="2"/>
      <c r="G1874" s="2"/>
      <c r="H1874" s="2"/>
      <c r="I1874" s="14"/>
      <c r="J1874" s="2"/>
      <c r="K1874" s="2"/>
      <c r="L1874" s="15"/>
      <c r="M1874" s="1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L1874"/>
      <c r="AM1874"/>
      <c r="AN1874"/>
    </row>
    <row r="1875" spans="2:40" ht="15.6" thickTop="1" thickBot="1">
      <c r="B1875" s="13"/>
      <c r="C1875" s="2"/>
      <c r="D1875" s="13"/>
      <c r="E1875" s="14"/>
      <c r="F1875" s="2"/>
      <c r="G1875" s="2"/>
      <c r="H1875" s="2"/>
      <c r="I1875" s="14"/>
      <c r="J1875" s="2"/>
      <c r="K1875" s="2"/>
      <c r="L1875" s="15"/>
      <c r="M1875" s="1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L1875"/>
      <c r="AM1875"/>
      <c r="AN1875"/>
    </row>
    <row r="1876" spans="2:40" ht="15.6" thickTop="1" thickBot="1">
      <c r="B1876" s="13"/>
      <c r="C1876" s="2"/>
      <c r="D1876" s="13"/>
      <c r="E1876" s="14"/>
      <c r="F1876" s="2"/>
      <c r="G1876" s="2"/>
      <c r="H1876" s="2"/>
      <c r="I1876" s="14"/>
      <c r="J1876" s="2"/>
      <c r="K1876" s="2"/>
      <c r="L1876" s="15"/>
      <c r="M1876" s="1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L1876"/>
      <c r="AM1876"/>
      <c r="AN1876"/>
    </row>
    <row r="1877" spans="2:40" ht="15.6" thickTop="1" thickBot="1">
      <c r="B1877" s="13"/>
      <c r="C1877" s="2"/>
      <c r="D1877" s="13"/>
      <c r="E1877" s="14"/>
      <c r="F1877" s="2"/>
      <c r="G1877" s="2"/>
      <c r="H1877" s="2"/>
      <c r="I1877" s="14"/>
      <c r="J1877" s="2"/>
      <c r="K1877" s="2"/>
      <c r="L1877" s="15"/>
      <c r="M1877" s="1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57"/>
      <c r="AF1877" s="57"/>
      <c r="AG1877" s="57"/>
      <c r="AH1877" s="57"/>
      <c r="AI1877" s="57"/>
      <c r="AJ1877" s="57"/>
      <c r="AK1877" s="57"/>
      <c r="AL1877"/>
      <c r="AM1877"/>
      <c r="AN1877"/>
    </row>
    <row r="1878" spans="2:40" ht="15.6" thickTop="1" thickBot="1">
      <c r="B1878" s="13"/>
      <c r="C1878" s="2"/>
      <c r="D1878" s="13"/>
      <c r="E1878" s="14"/>
      <c r="F1878" s="2"/>
      <c r="G1878" s="2"/>
      <c r="H1878" s="2"/>
      <c r="I1878" s="14"/>
      <c r="J1878" s="2"/>
      <c r="K1878" s="2"/>
      <c r="L1878" s="15"/>
      <c r="M1878" s="1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L1878"/>
      <c r="AM1878"/>
      <c r="AN1878"/>
    </row>
    <row r="1879" spans="2:40" ht="15.6" thickTop="1" thickBot="1">
      <c r="B1879" s="13"/>
      <c r="C1879" s="2"/>
      <c r="D1879" s="13"/>
      <c r="E1879" s="14"/>
      <c r="F1879" s="2"/>
      <c r="G1879" s="2"/>
      <c r="H1879" s="2"/>
      <c r="I1879" s="14"/>
      <c r="J1879" s="2"/>
      <c r="K1879" s="2"/>
      <c r="L1879" s="15"/>
      <c r="M1879" s="1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L1879"/>
      <c r="AM1879"/>
      <c r="AN1879"/>
    </row>
    <row r="1880" spans="2:40" ht="15.6" thickTop="1" thickBot="1">
      <c r="B1880" s="13"/>
      <c r="C1880" s="2"/>
      <c r="D1880" s="13"/>
      <c r="E1880" s="14"/>
      <c r="F1880" s="2"/>
      <c r="G1880" s="2"/>
      <c r="H1880" s="2"/>
      <c r="I1880" s="14"/>
      <c r="J1880" s="2"/>
      <c r="K1880" s="2"/>
      <c r="L1880" s="15"/>
      <c r="M1880" s="1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L1880"/>
      <c r="AM1880"/>
      <c r="AN1880"/>
    </row>
    <row r="1881" spans="2:40" ht="15.6" thickTop="1" thickBot="1">
      <c r="B1881" s="13"/>
      <c r="C1881" s="2"/>
      <c r="D1881" s="13"/>
      <c r="E1881" s="14"/>
      <c r="F1881" s="2"/>
      <c r="G1881" s="2"/>
      <c r="H1881" s="2"/>
      <c r="I1881" s="14"/>
      <c r="J1881" s="2"/>
      <c r="K1881" s="2"/>
      <c r="L1881" s="15"/>
      <c r="M1881" s="1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L1881"/>
      <c r="AM1881"/>
      <c r="AN1881"/>
    </row>
    <row r="1882" spans="2:40" ht="15.6" thickTop="1" thickBot="1">
      <c r="B1882" s="13"/>
      <c r="C1882" s="2"/>
      <c r="D1882" s="13"/>
      <c r="E1882" s="14"/>
      <c r="F1882" s="2"/>
      <c r="G1882" s="2"/>
      <c r="H1882" s="2"/>
      <c r="I1882" s="14"/>
      <c r="J1882" s="2"/>
      <c r="K1882" s="2"/>
      <c r="L1882" s="15"/>
      <c r="M1882" s="1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L1882"/>
      <c r="AM1882"/>
      <c r="AN1882"/>
    </row>
    <row r="1883" spans="2:40" ht="15.6" thickTop="1" thickBot="1">
      <c r="B1883" s="13"/>
      <c r="C1883" s="2"/>
      <c r="D1883" s="13"/>
      <c r="E1883" s="14"/>
      <c r="F1883" s="2"/>
      <c r="G1883" s="2"/>
      <c r="H1883" s="2"/>
      <c r="I1883" s="14"/>
      <c r="J1883" s="2"/>
      <c r="K1883" s="2"/>
      <c r="L1883" s="15"/>
      <c r="M1883" s="1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L1883"/>
      <c r="AM1883"/>
      <c r="AN1883"/>
    </row>
    <row r="1884" spans="2:40" ht="15.6" thickTop="1" thickBot="1">
      <c r="B1884" s="13"/>
      <c r="C1884" s="2"/>
      <c r="D1884" s="13"/>
      <c r="E1884" s="14"/>
      <c r="F1884" s="2"/>
      <c r="G1884" s="2"/>
      <c r="H1884" s="2"/>
      <c r="I1884" s="14"/>
      <c r="J1884" s="2"/>
      <c r="K1884" s="2"/>
      <c r="L1884" s="15"/>
      <c r="M1884" s="1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L1884"/>
      <c r="AM1884"/>
      <c r="AN1884"/>
    </row>
    <row r="1885" spans="2:40" ht="15.6" thickTop="1" thickBot="1">
      <c r="B1885" s="13"/>
      <c r="C1885" s="2"/>
      <c r="D1885" s="13"/>
      <c r="E1885" s="14"/>
      <c r="F1885" s="2"/>
      <c r="G1885" s="2"/>
      <c r="H1885" s="2"/>
      <c r="I1885" s="14"/>
      <c r="J1885" s="2"/>
      <c r="K1885" s="2"/>
      <c r="L1885" s="15"/>
      <c r="M1885" s="1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L1885"/>
      <c r="AM1885"/>
      <c r="AN1885"/>
    </row>
    <row r="1886" spans="2:40" ht="15.6" thickTop="1" thickBot="1">
      <c r="B1886" s="13"/>
      <c r="C1886" s="2"/>
      <c r="D1886" s="13"/>
      <c r="E1886" s="14"/>
      <c r="F1886" s="2"/>
      <c r="G1886" s="2"/>
      <c r="H1886" s="2"/>
      <c r="I1886" s="14"/>
      <c r="J1886" s="2"/>
      <c r="K1886" s="2"/>
      <c r="L1886" s="15"/>
      <c r="M1886" s="1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L1886"/>
      <c r="AM1886"/>
      <c r="AN1886"/>
    </row>
    <row r="1887" spans="2:40" ht="15.6" thickTop="1" thickBot="1">
      <c r="B1887" s="13"/>
      <c r="C1887" s="2"/>
      <c r="D1887" s="13"/>
      <c r="E1887" s="14"/>
      <c r="F1887" s="2"/>
      <c r="G1887" s="2"/>
      <c r="H1887" s="2"/>
      <c r="I1887" s="14"/>
      <c r="J1887" s="2"/>
      <c r="K1887" s="2"/>
      <c r="L1887" s="15"/>
      <c r="M1887" s="1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L1887"/>
      <c r="AM1887"/>
      <c r="AN1887"/>
    </row>
    <row r="1888" spans="2:40" ht="15.6" thickTop="1" thickBot="1">
      <c r="B1888" s="13"/>
      <c r="C1888" s="2"/>
      <c r="D1888" s="13"/>
      <c r="E1888" s="14"/>
      <c r="F1888" s="2"/>
      <c r="G1888" s="2"/>
      <c r="H1888" s="2"/>
      <c r="I1888" s="14"/>
      <c r="J1888" s="2"/>
      <c r="K1888" s="2"/>
      <c r="L1888" s="15"/>
      <c r="M1888" s="1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L1888"/>
      <c r="AM1888"/>
      <c r="AN1888"/>
    </row>
    <row r="1889" spans="2:40" ht="15.6" thickTop="1" thickBot="1">
      <c r="B1889" s="13"/>
      <c r="C1889" s="2"/>
      <c r="D1889" s="13"/>
      <c r="E1889" s="14"/>
      <c r="F1889" s="2"/>
      <c r="G1889" s="2"/>
      <c r="H1889" s="2"/>
      <c r="I1889" s="14"/>
      <c r="J1889" s="2"/>
      <c r="K1889" s="2"/>
      <c r="L1889" s="15"/>
      <c r="M1889" s="1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L1889"/>
      <c r="AM1889"/>
      <c r="AN1889"/>
    </row>
    <row r="1890" spans="2:40" ht="15.6" thickTop="1" thickBot="1">
      <c r="B1890" s="13"/>
      <c r="C1890" s="2"/>
      <c r="D1890" s="13"/>
      <c r="E1890" s="14"/>
      <c r="F1890" s="2"/>
      <c r="G1890" s="2"/>
      <c r="H1890" s="2"/>
      <c r="I1890" s="14"/>
      <c r="J1890" s="2"/>
      <c r="K1890" s="2"/>
      <c r="L1890" s="15"/>
      <c r="M1890" s="1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L1890"/>
      <c r="AM1890"/>
      <c r="AN1890"/>
    </row>
    <row r="1891" spans="2:40" ht="15.6" thickTop="1" thickBot="1">
      <c r="B1891" s="13"/>
      <c r="C1891" s="2"/>
      <c r="D1891" s="13"/>
      <c r="E1891" s="14"/>
      <c r="F1891" s="2"/>
      <c r="G1891" s="2"/>
      <c r="H1891" s="2"/>
      <c r="I1891" s="14"/>
      <c r="J1891" s="2"/>
      <c r="K1891" s="2"/>
      <c r="L1891" s="15"/>
      <c r="M1891" s="1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L1891"/>
      <c r="AM1891"/>
      <c r="AN1891"/>
    </row>
    <row r="1892" spans="2:40" ht="15.6" thickTop="1" thickBot="1">
      <c r="B1892" s="13"/>
      <c r="C1892" s="2"/>
      <c r="D1892" s="13"/>
      <c r="E1892" s="14"/>
      <c r="F1892" s="2"/>
      <c r="G1892" s="2"/>
      <c r="H1892" s="2"/>
      <c r="I1892" s="14"/>
      <c r="J1892" s="2"/>
      <c r="K1892" s="2"/>
      <c r="L1892" s="15"/>
      <c r="M1892" s="1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57"/>
      <c r="AF1892" s="57"/>
      <c r="AG1892" s="57"/>
      <c r="AH1892" s="57"/>
      <c r="AI1892" s="57"/>
      <c r="AJ1892" s="57"/>
      <c r="AK1892" s="57"/>
      <c r="AL1892"/>
      <c r="AM1892"/>
      <c r="AN1892"/>
    </row>
    <row r="1893" spans="2:40" ht="15.6" thickTop="1" thickBot="1">
      <c r="B1893" s="13"/>
      <c r="C1893" s="2"/>
      <c r="D1893" s="13"/>
      <c r="E1893" s="14"/>
      <c r="F1893" s="2"/>
      <c r="G1893" s="2"/>
      <c r="H1893" s="2"/>
      <c r="I1893" s="14"/>
      <c r="J1893" s="2"/>
      <c r="K1893" s="2"/>
      <c r="L1893" s="15"/>
      <c r="M1893" s="1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L1893"/>
      <c r="AM1893"/>
      <c r="AN1893"/>
    </row>
    <row r="1894" spans="2:40" ht="15.6" thickTop="1" thickBot="1">
      <c r="B1894" s="13"/>
      <c r="C1894" s="2"/>
      <c r="D1894" s="13"/>
      <c r="E1894" s="14"/>
      <c r="F1894" s="2"/>
      <c r="G1894" s="2"/>
      <c r="H1894" s="2"/>
      <c r="I1894" s="14"/>
      <c r="J1894" s="2"/>
      <c r="K1894" s="2"/>
      <c r="L1894" s="15"/>
      <c r="M1894" s="1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L1894"/>
      <c r="AM1894"/>
      <c r="AN1894"/>
    </row>
    <row r="1895" spans="2:40" ht="15.6" thickTop="1" thickBot="1">
      <c r="B1895" s="13"/>
      <c r="C1895" s="2"/>
      <c r="D1895" s="13"/>
      <c r="E1895" s="14"/>
      <c r="F1895" s="2"/>
      <c r="G1895" s="2"/>
      <c r="H1895" s="2"/>
      <c r="I1895" s="14"/>
      <c r="J1895" s="2"/>
      <c r="K1895" s="2"/>
      <c r="L1895" s="15"/>
      <c r="M1895" s="1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L1895"/>
      <c r="AM1895"/>
      <c r="AN1895"/>
    </row>
    <row r="1896" spans="2:40" ht="15.6" thickTop="1" thickBot="1">
      <c r="B1896" s="13"/>
      <c r="C1896" s="2"/>
      <c r="D1896" s="13"/>
      <c r="E1896" s="14"/>
      <c r="F1896" s="2"/>
      <c r="G1896" s="2"/>
      <c r="H1896" s="2"/>
      <c r="I1896" s="14"/>
      <c r="J1896" s="2"/>
      <c r="K1896" s="2"/>
      <c r="L1896" s="15"/>
      <c r="M1896" s="1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L1896"/>
      <c r="AM1896"/>
      <c r="AN1896"/>
    </row>
    <row r="1897" spans="2:40" ht="15.6" thickTop="1" thickBot="1">
      <c r="B1897" s="13"/>
      <c r="C1897" s="2"/>
      <c r="D1897" s="13"/>
      <c r="E1897" s="14"/>
      <c r="F1897" s="2"/>
      <c r="G1897" s="2"/>
      <c r="H1897" s="2"/>
      <c r="I1897" s="14"/>
      <c r="J1897" s="2"/>
      <c r="K1897" s="2"/>
      <c r="L1897" s="15"/>
      <c r="M1897" s="1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L1897"/>
      <c r="AM1897"/>
      <c r="AN1897"/>
    </row>
    <row r="1898" spans="2:40" ht="15.6" thickTop="1" thickBot="1">
      <c r="B1898" s="13"/>
      <c r="C1898" s="2"/>
      <c r="D1898" s="13"/>
      <c r="E1898" s="14"/>
      <c r="F1898" s="2"/>
      <c r="G1898" s="2"/>
      <c r="H1898" s="2"/>
      <c r="I1898" s="14"/>
      <c r="J1898" s="2"/>
      <c r="K1898" s="2"/>
      <c r="L1898" s="15"/>
      <c r="M1898" s="1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L1898"/>
      <c r="AM1898"/>
      <c r="AN1898"/>
    </row>
    <row r="1899" spans="2:40" ht="15.6" thickTop="1" thickBot="1">
      <c r="B1899" s="13"/>
      <c r="C1899" s="2"/>
      <c r="D1899" s="13"/>
      <c r="E1899" s="14"/>
      <c r="F1899" s="2"/>
      <c r="G1899" s="2"/>
      <c r="H1899" s="2"/>
      <c r="I1899" s="14"/>
      <c r="J1899" s="2"/>
      <c r="K1899" s="2"/>
      <c r="L1899" s="15"/>
      <c r="M1899" s="1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L1899"/>
      <c r="AM1899"/>
      <c r="AN1899"/>
    </row>
    <row r="1900" spans="2:40" ht="15.6" thickTop="1" thickBot="1">
      <c r="B1900" s="13"/>
      <c r="C1900" s="2"/>
      <c r="D1900" s="13"/>
      <c r="E1900" s="14"/>
      <c r="F1900" s="2"/>
      <c r="G1900" s="2"/>
      <c r="H1900" s="2"/>
      <c r="I1900" s="14"/>
      <c r="J1900" s="2"/>
      <c r="K1900" s="2"/>
      <c r="L1900" s="15"/>
      <c r="M1900" s="1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L1900"/>
      <c r="AM1900"/>
      <c r="AN1900"/>
    </row>
    <row r="1901" spans="2:40" ht="15.6" thickTop="1" thickBot="1">
      <c r="B1901" s="13"/>
      <c r="C1901" s="2"/>
      <c r="D1901" s="13"/>
      <c r="E1901" s="14"/>
      <c r="F1901" s="2"/>
      <c r="G1901" s="2"/>
      <c r="H1901" s="2"/>
      <c r="I1901" s="14"/>
      <c r="J1901" s="2"/>
      <c r="K1901" s="2"/>
      <c r="L1901" s="15"/>
      <c r="M1901" s="1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L1901"/>
      <c r="AM1901"/>
      <c r="AN1901"/>
    </row>
    <row r="1902" spans="2:40" ht="15.6" thickTop="1" thickBot="1">
      <c r="B1902" s="13"/>
      <c r="C1902" s="2"/>
      <c r="D1902" s="13"/>
      <c r="E1902" s="14"/>
      <c r="F1902" s="2"/>
      <c r="G1902" s="2"/>
      <c r="H1902" s="2"/>
      <c r="I1902" s="14"/>
      <c r="J1902" s="2"/>
      <c r="K1902" s="2"/>
      <c r="L1902" s="15"/>
      <c r="M1902" s="1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L1902"/>
      <c r="AM1902"/>
      <c r="AN1902"/>
    </row>
    <row r="1903" spans="2:40" ht="15.6" thickTop="1" thickBot="1">
      <c r="B1903" s="13"/>
      <c r="C1903" s="2"/>
      <c r="D1903" s="13"/>
      <c r="E1903" s="14"/>
      <c r="F1903" s="2"/>
      <c r="G1903" s="2"/>
      <c r="H1903" s="2"/>
      <c r="I1903" s="14"/>
      <c r="J1903" s="2"/>
      <c r="K1903" s="2"/>
      <c r="L1903" s="15"/>
      <c r="M1903" s="1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L1903"/>
      <c r="AM1903"/>
      <c r="AN1903"/>
    </row>
    <row r="1904" spans="2:40" ht="15.6" thickTop="1" thickBot="1">
      <c r="B1904" s="13"/>
      <c r="C1904" s="2"/>
      <c r="D1904" s="13"/>
      <c r="E1904" s="14"/>
      <c r="F1904" s="2"/>
      <c r="G1904" s="2"/>
      <c r="H1904" s="2"/>
      <c r="I1904" s="14"/>
      <c r="J1904" s="2"/>
      <c r="K1904" s="2"/>
      <c r="L1904" s="15"/>
      <c r="M1904" s="1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L1904"/>
      <c r="AM1904"/>
      <c r="AN1904"/>
    </row>
    <row r="1905" spans="2:40" ht="15.6" thickTop="1" thickBot="1">
      <c r="B1905" s="13"/>
      <c r="C1905" s="2"/>
      <c r="D1905" s="13"/>
      <c r="E1905" s="14"/>
      <c r="F1905" s="2"/>
      <c r="G1905" s="2"/>
      <c r="H1905" s="2"/>
      <c r="I1905" s="14"/>
      <c r="J1905" s="2"/>
      <c r="K1905" s="2"/>
      <c r="L1905" s="15"/>
      <c r="M1905" s="1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L1905"/>
      <c r="AM1905"/>
      <c r="AN1905"/>
    </row>
    <row r="1906" spans="2:40" ht="15.6" thickTop="1" thickBot="1">
      <c r="B1906" s="13"/>
      <c r="C1906" s="2"/>
      <c r="D1906" s="13"/>
      <c r="E1906" s="14"/>
      <c r="F1906" s="2"/>
      <c r="G1906" s="2"/>
      <c r="H1906" s="2"/>
      <c r="I1906" s="14"/>
      <c r="J1906" s="2"/>
      <c r="K1906" s="2"/>
      <c r="L1906" s="15"/>
      <c r="M1906" s="1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L1906"/>
      <c r="AM1906"/>
      <c r="AN1906"/>
    </row>
    <row r="1907" spans="2:40" ht="15.6" thickTop="1" thickBot="1">
      <c r="B1907" s="13"/>
      <c r="C1907" s="2"/>
      <c r="D1907" s="13"/>
      <c r="E1907" s="14"/>
      <c r="F1907" s="2"/>
      <c r="G1907" s="2"/>
      <c r="H1907" s="2"/>
      <c r="I1907" s="14"/>
      <c r="J1907" s="2"/>
      <c r="K1907" s="2"/>
      <c r="L1907" s="15"/>
      <c r="M1907" s="1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L1907"/>
      <c r="AM1907"/>
      <c r="AN1907"/>
    </row>
    <row r="1908" spans="2:40" ht="15.6" thickTop="1" thickBot="1">
      <c r="B1908" s="13"/>
      <c r="C1908" s="2"/>
      <c r="D1908" s="13"/>
      <c r="E1908" s="14"/>
      <c r="F1908" s="2"/>
      <c r="G1908" s="2"/>
      <c r="H1908" s="2"/>
      <c r="I1908" s="14"/>
      <c r="J1908" s="2"/>
      <c r="K1908" s="2"/>
      <c r="L1908" s="15"/>
      <c r="M1908" s="1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L1908"/>
      <c r="AM1908"/>
      <c r="AN1908"/>
    </row>
    <row r="1909" spans="2:40" ht="15.6" thickTop="1" thickBot="1">
      <c r="B1909" s="13"/>
      <c r="C1909" s="2"/>
      <c r="D1909" s="13"/>
      <c r="E1909" s="14"/>
      <c r="F1909" s="2"/>
      <c r="G1909" s="2"/>
      <c r="H1909" s="2"/>
      <c r="I1909" s="14"/>
      <c r="J1909" s="2"/>
      <c r="K1909" s="2"/>
      <c r="L1909" s="15"/>
      <c r="M1909" s="1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L1909"/>
      <c r="AM1909"/>
      <c r="AN1909"/>
    </row>
    <row r="1910" spans="2:40" ht="15.6" thickTop="1" thickBot="1">
      <c r="B1910" s="13"/>
      <c r="C1910" s="2"/>
      <c r="D1910" s="13"/>
      <c r="E1910" s="14"/>
      <c r="F1910" s="2"/>
      <c r="G1910" s="2"/>
      <c r="H1910" s="2"/>
      <c r="I1910" s="14"/>
      <c r="J1910" s="2"/>
      <c r="K1910" s="2"/>
      <c r="L1910" s="15"/>
      <c r="M1910" s="1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L1910"/>
      <c r="AM1910"/>
      <c r="AN1910"/>
    </row>
    <row r="1911" spans="2:40" ht="15.6" thickTop="1" thickBot="1">
      <c r="B1911" s="13"/>
      <c r="C1911" s="2"/>
      <c r="D1911" s="13"/>
      <c r="E1911" s="14"/>
      <c r="F1911" s="2"/>
      <c r="G1911" s="2"/>
      <c r="H1911" s="2"/>
      <c r="I1911" s="14"/>
      <c r="J1911" s="2"/>
      <c r="K1911" s="2"/>
      <c r="L1911" s="15"/>
      <c r="M1911" s="1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L1911"/>
      <c r="AM1911"/>
      <c r="AN1911"/>
    </row>
    <row r="1912" spans="2:40" ht="15.6" thickTop="1" thickBot="1">
      <c r="B1912" s="13"/>
      <c r="C1912" s="2"/>
      <c r="D1912" s="13"/>
      <c r="E1912" s="14"/>
      <c r="F1912" s="2"/>
      <c r="G1912" s="2"/>
      <c r="H1912" s="2"/>
      <c r="I1912" s="14"/>
      <c r="J1912" s="2"/>
      <c r="K1912" s="2"/>
      <c r="L1912" s="15"/>
      <c r="M1912" s="1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L1912"/>
      <c r="AM1912"/>
      <c r="AN1912"/>
    </row>
    <row r="1913" spans="2:40" ht="15.6" thickTop="1" thickBot="1">
      <c r="B1913" s="13"/>
      <c r="C1913" s="2"/>
      <c r="D1913" s="13"/>
      <c r="E1913" s="14"/>
      <c r="F1913" s="2"/>
      <c r="G1913" s="2"/>
      <c r="H1913" s="2"/>
      <c r="I1913" s="14"/>
      <c r="J1913" s="2"/>
      <c r="K1913" s="2"/>
      <c r="L1913" s="15"/>
      <c r="M1913" s="1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L1913"/>
      <c r="AM1913"/>
      <c r="AN1913"/>
    </row>
    <row r="1914" spans="2:40" ht="15.6" thickTop="1" thickBot="1">
      <c r="B1914" s="13"/>
      <c r="C1914" s="2"/>
      <c r="D1914" s="13"/>
      <c r="E1914" s="14"/>
      <c r="F1914" s="2"/>
      <c r="G1914" s="2"/>
      <c r="H1914" s="2"/>
      <c r="I1914" s="14"/>
      <c r="J1914" s="2"/>
      <c r="K1914" s="2"/>
      <c r="L1914" s="15"/>
      <c r="M1914" s="1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L1914"/>
      <c r="AM1914"/>
      <c r="AN1914"/>
    </row>
    <row r="1915" spans="2:40" ht="15.6" thickTop="1" thickBot="1">
      <c r="B1915" s="13"/>
      <c r="C1915" s="2"/>
      <c r="D1915" s="13"/>
      <c r="E1915" s="14"/>
      <c r="F1915" s="2"/>
      <c r="G1915" s="2"/>
      <c r="H1915" s="2"/>
      <c r="I1915" s="14"/>
      <c r="J1915" s="2"/>
      <c r="K1915" s="2"/>
      <c r="L1915" s="15"/>
      <c r="M1915" s="1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L1915"/>
      <c r="AM1915"/>
      <c r="AN1915"/>
    </row>
    <row r="1916" spans="2:40" ht="15.6" thickTop="1" thickBot="1">
      <c r="B1916" s="13"/>
      <c r="C1916" s="2"/>
      <c r="D1916" s="13"/>
      <c r="E1916" s="14"/>
      <c r="F1916" s="2"/>
      <c r="G1916" s="2"/>
      <c r="H1916" s="2"/>
      <c r="I1916" s="14"/>
      <c r="J1916" s="2"/>
      <c r="K1916" s="2"/>
      <c r="L1916" s="15"/>
      <c r="M1916" s="1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L1916"/>
      <c r="AM1916"/>
      <c r="AN1916"/>
    </row>
    <row r="1917" spans="2:40" ht="15.6" thickTop="1" thickBot="1">
      <c r="B1917" s="13"/>
      <c r="C1917" s="2"/>
      <c r="D1917" s="13"/>
      <c r="E1917" s="14"/>
      <c r="F1917" s="2"/>
      <c r="G1917" s="2"/>
      <c r="H1917" s="2"/>
      <c r="I1917" s="14"/>
      <c r="J1917" s="2"/>
      <c r="K1917" s="2"/>
      <c r="L1917" s="15"/>
      <c r="M1917" s="1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L1917"/>
      <c r="AM1917"/>
      <c r="AN1917"/>
    </row>
    <row r="1918" spans="2:40" ht="15.6" thickTop="1" thickBot="1">
      <c r="B1918" s="13"/>
      <c r="C1918" s="2"/>
      <c r="D1918" s="13"/>
      <c r="E1918" s="14"/>
      <c r="F1918" s="2"/>
      <c r="G1918" s="2"/>
      <c r="H1918" s="2"/>
      <c r="I1918" s="14"/>
      <c r="J1918" s="2"/>
      <c r="K1918" s="2"/>
      <c r="L1918" s="15"/>
      <c r="M1918" s="1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L1918"/>
      <c r="AM1918"/>
      <c r="AN1918"/>
    </row>
    <row r="1919" spans="2:40" ht="15.6" thickTop="1" thickBot="1">
      <c r="B1919" s="13"/>
      <c r="C1919" s="2"/>
      <c r="D1919" s="13"/>
      <c r="E1919" s="14"/>
      <c r="F1919" s="2"/>
      <c r="G1919" s="2"/>
      <c r="H1919" s="2"/>
      <c r="I1919" s="14"/>
      <c r="J1919" s="2"/>
      <c r="K1919" s="2"/>
      <c r="L1919" s="15"/>
      <c r="M1919" s="1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L1919"/>
      <c r="AM1919"/>
      <c r="AN1919"/>
    </row>
    <row r="1920" spans="2:40" ht="15.6" thickTop="1" thickBot="1">
      <c r="B1920" s="13"/>
      <c r="C1920" s="2"/>
      <c r="D1920" s="13"/>
      <c r="E1920" s="14"/>
      <c r="F1920" s="2"/>
      <c r="G1920" s="2"/>
      <c r="H1920" s="2"/>
      <c r="I1920" s="14"/>
      <c r="J1920" s="2"/>
      <c r="K1920" s="2"/>
      <c r="L1920" s="15"/>
      <c r="M1920" s="1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L1920"/>
      <c r="AM1920"/>
      <c r="AN1920"/>
    </row>
    <row r="1921" spans="2:40" ht="15.6" thickTop="1" thickBot="1">
      <c r="B1921" s="13"/>
      <c r="C1921" s="2"/>
      <c r="D1921" s="13"/>
      <c r="E1921" s="14"/>
      <c r="F1921" s="2"/>
      <c r="G1921" s="2"/>
      <c r="H1921" s="2"/>
      <c r="I1921" s="14"/>
      <c r="J1921" s="2"/>
      <c r="K1921" s="2"/>
      <c r="L1921" s="15"/>
      <c r="M1921" s="1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L1921"/>
      <c r="AM1921"/>
      <c r="AN1921"/>
    </row>
    <row r="1922" spans="2:40" ht="15.6" thickTop="1" thickBot="1">
      <c r="B1922" s="13"/>
      <c r="C1922" s="2"/>
      <c r="D1922" s="13"/>
      <c r="E1922" s="14"/>
      <c r="F1922" s="2"/>
      <c r="G1922" s="2"/>
      <c r="H1922" s="2"/>
      <c r="I1922" s="14"/>
      <c r="J1922" s="2"/>
      <c r="K1922" s="2"/>
      <c r="L1922" s="15"/>
      <c r="M1922" s="1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L1922"/>
      <c r="AM1922"/>
      <c r="AN1922"/>
    </row>
    <row r="1923" spans="2:40" ht="15.6" thickTop="1" thickBot="1">
      <c r="B1923" s="13"/>
      <c r="C1923" s="2"/>
      <c r="D1923" s="13"/>
      <c r="E1923" s="14"/>
      <c r="F1923" s="2"/>
      <c r="G1923" s="2"/>
      <c r="H1923" s="2"/>
      <c r="I1923" s="14"/>
      <c r="J1923" s="2"/>
      <c r="K1923" s="2"/>
      <c r="L1923" s="15"/>
      <c r="M1923" s="1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L1923"/>
      <c r="AM1923"/>
      <c r="AN1923"/>
    </row>
    <row r="1924" spans="2:40" ht="15.6" thickTop="1" thickBot="1">
      <c r="B1924" s="13"/>
      <c r="C1924" s="2"/>
      <c r="D1924" s="13"/>
      <c r="E1924" s="14"/>
      <c r="F1924" s="2"/>
      <c r="G1924" s="2"/>
      <c r="H1924" s="2"/>
      <c r="I1924" s="14"/>
      <c r="J1924" s="2"/>
      <c r="K1924" s="2"/>
      <c r="L1924" s="15"/>
      <c r="M1924" s="1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L1924"/>
      <c r="AM1924"/>
      <c r="AN1924"/>
    </row>
    <row r="1925" spans="2:40" ht="15.6" thickTop="1" thickBot="1">
      <c r="B1925" s="13"/>
      <c r="C1925" s="2"/>
      <c r="D1925" s="13"/>
      <c r="E1925" s="14"/>
      <c r="F1925" s="2"/>
      <c r="G1925" s="2"/>
      <c r="H1925" s="2"/>
      <c r="I1925" s="14"/>
      <c r="J1925" s="2"/>
      <c r="K1925" s="2"/>
      <c r="L1925" s="15"/>
      <c r="M1925" s="1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L1925"/>
      <c r="AM1925"/>
      <c r="AN1925"/>
    </row>
    <row r="1926" spans="2:40" ht="15.6" thickTop="1" thickBot="1">
      <c r="B1926" s="13"/>
      <c r="C1926" s="2"/>
      <c r="D1926" s="13"/>
      <c r="E1926" s="14"/>
      <c r="F1926" s="2"/>
      <c r="G1926" s="2"/>
      <c r="H1926" s="2"/>
      <c r="I1926" s="14"/>
      <c r="J1926" s="2"/>
      <c r="K1926" s="2"/>
      <c r="L1926" s="15"/>
      <c r="M1926" s="1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L1926"/>
      <c r="AM1926"/>
      <c r="AN1926"/>
    </row>
    <row r="1927" spans="2:40" ht="15.6" thickTop="1" thickBot="1">
      <c r="B1927" s="13"/>
      <c r="C1927" s="2"/>
      <c r="D1927" s="13"/>
      <c r="E1927" s="14"/>
      <c r="F1927" s="2"/>
      <c r="G1927" s="2"/>
      <c r="H1927" s="2"/>
      <c r="I1927" s="14"/>
      <c r="J1927" s="2"/>
      <c r="K1927" s="2"/>
      <c r="L1927" s="15"/>
      <c r="M1927" s="1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L1927"/>
      <c r="AM1927"/>
      <c r="AN1927"/>
    </row>
    <row r="1928" spans="2:40" ht="15.6" thickTop="1" thickBot="1">
      <c r="B1928" s="13"/>
      <c r="C1928" s="2"/>
      <c r="D1928" s="13"/>
      <c r="E1928" s="14"/>
      <c r="F1928" s="2"/>
      <c r="G1928" s="2"/>
      <c r="H1928" s="2"/>
      <c r="I1928" s="14"/>
      <c r="J1928" s="2"/>
      <c r="K1928" s="2"/>
      <c r="L1928" s="15"/>
      <c r="M1928" s="1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L1928"/>
      <c r="AM1928"/>
      <c r="AN1928"/>
    </row>
    <row r="1929" spans="2:40" ht="15.6" thickTop="1" thickBot="1">
      <c r="B1929" s="13"/>
      <c r="C1929" s="2"/>
      <c r="D1929" s="13"/>
      <c r="E1929" s="14"/>
      <c r="F1929" s="2"/>
      <c r="G1929" s="2"/>
      <c r="H1929" s="2"/>
      <c r="I1929" s="14"/>
      <c r="J1929" s="2"/>
      <c r="K1929" s="2"/>
      <c r="L1929" s="15"/>
      <c r="M1929" s="1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L1929"/>
      <c r="AM1929"/>
      <c r="AN1929"/>
    </row>
    <row r="1930" spans="2:40" ht="15.6" thickTop="1" thickBot="1">
      <c r="B1930" s="13"/>
      <c r="C1930" s="2"/>
      <c r="D1930" s="13"/>
      <c r="E1930" s="14"/>
      <c r="F1930" s="2"/>
      <c r="G1930" s="2"/>
      <c r="H1930" s="2"/>
      <c r="I1930" s="14"/>
      <c r="J1930" s="2"/>
      <c r="K1930" s="2"/>
      <c r="L1930" s="15"/>
      <c r="M1930" s="1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L1930"/>
      <c r="AM1930"/>
      <c r="AN1930"/>
    </row>
    <row r="1931" spans="2:40" ht="15.6" thickTop="1" thickBot="1">
      <c r="B1931" s="13"/>
      <c r="C1931" s="2"/>
      <c r="D1931" s="13"/>
      <c r="E1931" s="14"/>
      <c r="F1931" s="2"/>
      <c r="G1931" s="2"/>
      <c r="H1931" s="2"/>
      <c r="I1931" s="14"/>
      <c r="J1931" s="2"/>
      <c r="K1931" s="2"/>
      <c r="L1931" s="15"/>
      <c r="M1931" s="1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L1931"/>
      <c r="AM1931"/>
      <c r="AN1931"/>
    </row>
    <row r="1932" spans="2:40" ht="15.6" thickTop="1" thickBot="1">
      <c r="B1932" s="13"/>
      <c r="C1932" s="2"/>
      <c r="D1932" s="13"/>
      <c r="E1932" s="14"/>
      <c r="F1932" s="2"/>
      <c r="G1932" s="2"/>
      <c r="H1932" s="2"/>
      <c r="I1932" s="14"/>
      <c r="J1932" s="2"/>
      <c r="K1932" s="2"/>
      <c r="L1932" s="15"/>
      <c r="M1932" s="1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L1932"/>
      <c r="AM1932"/>
      <c r="AN1932"/>
    </row>
    <row r="1933" spans="2:40" ht="15.6" thickTop="1" thickBot="1">
      <c r="B1933" s="13"/>
      <c r="C1933" s="2"/>
      <c r="D1933" s="13"/>
      <c r="E1933" s="14"/>
      <c r="F1933" s="2"/>
      <c r="G1933" s="2"/>
      <c r="H1933" s="2"/>
      <c r="I1933" s="14"/>
      <c r="J1933" s="2"/>
      <c r="K1933" s="2"/>
      <c r="L1933" s="15"/>
      <c r="M1933" s="1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L1933"/>
      <c r="AM1933"/>
      <c r="AN1933"/>
    </row>
    <row r="1934" spans="2:40" ht="15.6" thickTop="1" thickBot="1">
      <c r="B1934" s="13"/>
      <c r="C1934" s="2"/>
      <c r="D1934" s="13"/>
      <c r="E1934" s="14"/>
      <c r="F1934" s="2"/>
      <c r="G1934" s="2"/>
      <c r="H1934" s="2"/>
      <c r="I1934" s="14"/>
      <c r="J1934" s="2"/>
      <c r="K1934" s="2"/>
      <c r="L1934" s="15"/>
      <c r="M1934" s="1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L1934"/>
      <c r="AM1934"/>
      <c r="AN1934"/>
    </row>
    <row r="1935" spans="2:40" ht="15.6" thickTop="1" thickBot="1">
      <c r="B1935" s="13"/>
      <c r="C1935" s="2"/>
      <c r="D1935" s="13"/>
      <c r="E1935" s="14"/>
      <c r="F1935" s="2"/>
      <c r="G1935" s="2"/>
      <c r="H1935" s="2"/>
      <c r="I1935" s="14"/>
      <c r="J1935" s="2"/>
      <c r="K1935" s="2"/>
      <c r="L1935" s="15"/>
      <c r="M1935" s="1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L1935"/>
      <c r="AM1935"/>
      <c r="AN1935"/>
    </row>
    <row r="1936" spans="2:40" ht="15.6" thickTop="1" thickBot="1">
      <c r="B1936" s="13"/>
      <c r="C1936" s="2"/>
      <c r="D1936" s="13"/>
      <c r="E1936" s="14"/>
      <c r="F1936" s="2"/>
      <c r="G1936" s="2"/>
      <c r="H1936" s="2"/>
      <c r="I1936" s="14"/>
      <c r="J1936" s="2"/>
      <c r="K1936" s="2"/>
      <c r="L1936" s="15"/>
      <c r="M1936" s="1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L1936"/>
      <c r="AM1936"/>
      <c r="AN1936"/>
    </row>
    <row r="1937" spans="2:40" ht="15.6" thickTop="1" thickBot="1">
      <c r="B1937" s="13"/>
      <c r="C1937" s="2"/>
      <c r="D1937" s="13"/>
      <c r="E1937" s="14"/>
      <c r="F1937" s="2"/>
      <c r="G1937" s="2"/>
      <c r="H1937" s="2"/>
      <c r="I1937" s="14"/>
      <c r="J1937" s="2"/>
      <c r="K1937" s="2"/>
      <c r="L1937" s="15"/>
      <c r="M1937" s="1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L1937"/>
      <c r="AM1937"/>
      <c r="AN1937"/>
    </row>
    <row r="1938" spans="2:40" ht="15.6" thickTop="1" thickBot="1">
      <c r="B1938" s="13"/>
      <c r="C1938" s="2"/>
      <c r="D1938" s="13"/>
      <c r="E1938" s="14"/>
      <c r="F1938" s="2"/>
      <c r="G1938" s="2"/>
      <c r="H1938" s="2"/>
      <c r="I1938" s="14"/>
      <c r="J1938" s="2"/>
      <c r="K1938" s="2"/>
      <c r="L1938" s="15"/>
      <c r="M1938" s="1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L1938"/>
      <c r="AM1938"/>
      <c r="AN1938"/>
    </row>
    <row r="1939" spans="2:40" ht="15.6" thickTop="1" thickBot="1">
      <c r="B1939" s="13"/>
      <c r="C1939" s="2"/>
      <c r="D1939" s="13"/>
      <c r="E1939" s="14"/>
      <c r="F1939" s="2"/>
      <c r="G1939" s="2"/>
      <c r="H1939" s="2"/>
      <c r="I1939" s="14"/>
      <c r="J1939" s="2"/>
      <c r="K1939" s="2"/>
      <c r="L1939" s="15"/>
      <c r="M1939" s="1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L1939"/>
      <c r="AM1939"/>
      <c r="AN1939"/>
    </row>
    <row r="1940" spans="2:40" ht="15.6" thickTop="1" thickBot="1">
      <c r="B1940" s="13"/>
      <c r="C1940" s="2"/>
      <c r="D1940" s="13"/>
      <c r="E1940" s="14"/>
      <c r="F1940" s="2"/>
      <c r="G1940" s="2"/>
      <c r="H1940" s="2"/>
      <c r="I1940" s="14"/>
      <c r="J1940" s="2"/>
      <c r="K1940" s="2"/>
      <c r="L1940" s="15"/>
      <c r="M1940" s="1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L1940"/>
      <c r="AM1940"/>
      <c r="AN1940"/>
    </row>
    <row r="1941" spans="2:40" ht="15.6" thickTop="1" thickBot="1">
      <c r="B1941" s="13"/>
      <c r="C1941" s="2"/>
      <c r="D1941" s="13"/>
      <c r="E1941" s="14"/>
      <c r="F1941" s="2"/>
      <c r="G1941" s="2"/>
      <c r="H1941" s="2"/>
      <c r="I1941" s="14"/>
      <c r="J1941" s="2"/>
      <c r="K1941" s="2"/>
      <c r="L1941" s="15"/>
      <c r="M1941" s="1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L1941"/>
      <c r="AM1941"/>
      <c r="AN1941"/>
    </row>
    <row r="1942" spans="2:40" ht="15.6" thickTop="1" thickBot="1">
      <c r="B1942" s="13"/>
      <c r="C1942" s="2"/>
      <c r="D1942" s="13"/>
      <c r="E1942" s="14"/>
      <c r="F1942" s="2"/>
      <c r="G1942" s="2"/>
      <c r="H1942" s="2"/>
      <c r="I1942" s="14"/>
      <c r="J1942" s="2"/>
      <c r="K1942" s="2"/>
      <c r="L1942" s="15"/>
      <c r="M1942" s="1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L1942"/>
      <c r="AM1942"/>
      <c r="AN1942"/>
    </row>
    <row r="1943" spans="2:40" ht="15.6" thickTop="1" thickBot="1">
      <c r="B1943" s="13"/>
      <c r="C1943" s="2"/>
      <c r="D1943" s="13"/>
      <c r="E1943" s="14"/>
      <c r="F1943" s="2"/>
      <c r="G1943" s="2"/>
      <c r="H1943" s="2"/>
      <c r="I1943" s="14"/>
      <c r="J1943" s="2"/>
      <c r="K1943" s="2"/>
      <c r="L1943" s="15"/>
      <c r="M1943" s="1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L1943"/>
      <c r="AM1943"/>
      <c r="AN1943"/>
    </row>
    <row r="1944" spans="2:40" ht="15.6" thickTop="1" thickBot="1">
      <c r="B1944" s="13"/>
      <c r="C1944" s="2"/>
      <c r="D1944" s="13"/>
      <c r="E1944" s="14"/>
      <c r="F1944" s="2"/>
      <c r="G1944" s="2"/>
      <c r="H1944" s="2"/>
      <c r="I1944" s="14"/>
      <c r="J1944" s="2"/>
      <c r="K1944" s="2"/>
      <c r="L1944" s="15"/>
      <c r="M1944" s="1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L1944"/>
      <c r="AM1944"/>
      <c r="AN1944"/>
    </row>
    <row r="1945" spans="2:40" ht="15.6" thickTop="1" thickBot="1">
      <c r="B1945" s="13"/>
      <c r="C1945" s="2"/>
      <c r="D1945" s="13"/>
      <c r="E1945" s="14"/>
      <c r="F1945" s="2"/>
      <c r="G1945" s="2"/>
      <c r="H1945" s="2"/>
      <c r="I1945" s="14"/>
      <c r="J1945" s="2"/>
      <c r="K1945" s="2"/>
      <c r="L1945" s="15"/>
      <c r="M1945" s="1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L1945"/>
      <c r="AM1945"/>
      <c r="AN1945"/>
    </row>
    <row r="1946" spans="2:40" ht="15.6" thickTop="1" thickBot="1">
      <c r="B1946" s="13"/>
      <c r="C1946" s="2"/>
      <c r="D1946" s="13"/>
      <c r="E1946" s="14"/>
      <c r="F1946" s="2"/>
      <c r="G1946" s="2"/>
      <c r="H1946" s="2"/>
      <c r="I1946" s="14"/>
      <c r="J1946" s="2"/>
      <c r="K1946" s="2"/>
      <c r="L1946" s="15"/>
      <c r="M1946" s="1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L1946"/>
      <c r="AM1946"/>
      <c r="AN1946"/>
    </row>
    <row r="1947" spans="2:40" ht="15.6" thickTop="1" thickBot="1">
      <c r="B1947" s="13"/>
      <c r="C1947" s="2"/>
      <c r="D1947" s="13"/>
      <c r="E1947" s="14"/>
      <c r="F1947" s="2"/>
      <c r="G1947" s="2"/>
      <c r="H1947" s="2"/>
      <c r="I1947" s="14"/>
      <c r="J1947" s="2"/>
      <c r="K1947" s="2"/>
      <c r="L1947" s="15"/>
      <c r="M1947" s="1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L1947"/>
      <c r="AM1947"/>
      <c r="AN1947"/>
    </row>
    <row r="1948" spans="2:40" ht="15.6" thickTop="1" thickBot="1">
      <c r="B1948" s="13"/>
      <c r="C1948" s="2"/>
      <c r="D1948" s="13"/>
      <c r="E1948" s="14"/>
      <c r="F1948" s="2"/>
      <c r="G1948" s="2"/>
      <c r="H1948" s="2"/>
      <c r="I1948" s="14"/>
      <c r="J1948" s="2"/>
      <c r="K1948" s="2"/>
      <c r="L1948" s="15"/>
      <c r="M1948" s="1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L1948"/>
      <c r="AM1948"/>
      <c r="AN1948"/>
    </row>
    <row r="1949" spans="2:40" ht="15.6" thickTop="1" thickBot="1">
      <c r="B1949" s="13"/>
      <c r="C1949" s="2"/>
      <c r="D1949" s="13"/>
      <c r="E1949" s="14"/>
      <c r="F1949" s="2"/>
      <c r="G1949" s="2"/>
      <c r="H1949" s="2"/>
      <c r="I1949" s="14"/>
      <c r="J1949" s="2"/>
      <c r="K1949" s="2"/>
      <c r="L1949" s="15"/>
      <c r="M1949" s="1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L1949"/>
      <c r="AM1949"/>
      <c r="AN1949"/>
    </row>
    <row r="1950" spans="2:40" ht="15.6" thickTop="1" thickBot="1">
      <c r="B1950" s="13"/>
      <c r="C1950" s="2"/>
      <c r="D1950" s="13"/>
      <c r="E1950" s="14"/>
      <c r="F1950" s="2"/>
      <c r="G1950" s="2"/>
      <c r="H1950" s="2"/>
      <c r="I1950" s="14"/>
      <c r="J1950" s="2"/>
      <c r="K1950" s="2"/>
      <c r="L1950" s="15"/>
      <c r="M1950" s="1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L1950"/>
      <c r="AM1950"/>
      <c r="AN1950"/>
    </row>
    <row r="1951" spans="2:40" ht="15.6" thickTop="1" thickBot="1">
      <c r="B1951" s="13"/>
      <c r="C1951" s="2"/>
      <c r="D1951" s="13"/>
      <c r="E1951" s="14"/>
      <c r="F1951" s="2"/>
      <c r="G1951" s="2"/>
      <c r="H1951" s="2"/>
      <c r="I1951" s="14"/>
      <c r="J1951" s="2"/>
      <c r="K1951" s="2"/>
      <c r="L1951" s="15"/>
      <c r="M1951" s="1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L1951"/>
      <c r="AM1951"/>
      <c r="AN1951"/>
    </row>
    <row r="1952" spans="2:40" ht="15.6" thickTop="1" thickBot="1">
      <c r="B1952" s="13"/>
      <c r="C1952" s="2"/>
      <c r="D1952" s="13"/>
      <c r="E1952" s="14"/>
      <c r="F1952" s="2"/>
      <c r="G1952" s="2"/>
      <c r="H1952" s="2"/>
      <c r="I1952" s="14"/>
      <c r="J1952" s="2"/>
      <c r="K1952" s="2"/>
      <c r="L1952" s="15"/>
      <c r="M1952" s="1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57"/>
      <c r="AF1952" s="57"/>
      <c r="AG1952" s="57"/>
      <c r="AH1952" s="57"/>
      <c r="AI1952" s="57"/>
      <c r="AJ1952" s="57"/>
      <c r="AK1952" s="57"/>
      <c r="AL1952"/>
      <c r="AM1952"/>
      <c r="AN1952"/>
    </row>
    <row r="1953" spans="2:40" ht="15.6" thickTop="1" thickBot="1">
      <c r="B1953" s="13"/>
      <c r="C1953" s="2"/>
      <c r="D1953" s="13"/>
      <c r="E1953" s="14"/>
      <c r="F1953" s="2"/>
      <c r="G1953" s="2"/>
      <c r="H1953" s="2"/>
      <c r="I1953" s="14"/>
      <c r="J1953" s="2"/>
      <c r="K1953" s="2"/>
      <c r="L1953" s="15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L1953"/>
      <c r="AM1953"/>
      <c r="AN1953"/>
    </row>
    <row r="1954" spans="2:40" ht="15.6" thickTop="1" thickBot="1">
      <c r="B1954" s="13"/>
      <c r="C1954" s="2"/>
      <c r="D1954" s="13"/>
      <c r="E1954" s="14"/>
      <c r="F1954" s="2"/>
      <c r="G1954" s="2"/>
      <c r="H1954" s="2"/>
      <c r="I1954" s="14"/>
      <c r="J1954" s="2"/>
      <c r="K1954" s="2"/>
      <c r="L1954" s="15"/>
      <c r="M1954" s="1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L1954"/>
      <c r="AM1954"/>
      <c r="AN1954"/>
    </row>
    <row r="1955" spans="2:40" ht="15.6" thickTop="1" thickBot="1">
      <c r="B1955" s="13"/>
      <c r="C1955" s="2"/>
      <c r="D1955" s="13"/>
      <c r="E1955" s="14"/>
      <c r="F1955" s="2"/>
      <c r="G1955" s="2"/>
      <c r="H1955" s="2"/>
      <c r="I1955" s="14"/>
      <c r="J1955" s="2"/>
      <c r="K1955" s="2"/>
      <c r="L1955" s="15"/>
      <c r="M1955" s="1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L1955"/>
      <c r="AM1955"/>
      <c r="AN1955"/>
    </row>
    <row r="1956" spans="2:40" ht="15.6" thickTop="1" thickBot="1">
      <c r="B1956" s="13"/>
      <c r="C1956" s="2"/>
      <c r="D1956" s="13"/>
      <c r="E1956" s="14"/>
      <c r="F1956" s="2"/>
      <c r="G1956" s="2"/>
      <c r="H1956" s="2"/>
      <c r="I1956" s="14"/>
      <c r="J1956" s="2"/>
      <c r="K1956" s="2"/>
      <c r="L1956" s="15"/>
      <c r="M1956" s="1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L1956"/>
      <c r="AM1956"/>
      <c r="AN1956"/>
    </row>
    <row r="1957" spans="2:40" ht="15.6" thickTop="1" thickBot="1">
      <c r="B1957" s="13"/>
      <c r="C1957" s="2"/>
      <c r="D1957" s="13"/>
      <c r="E1957" s="14"/>
      <c r="F1957" s="2"/>
      <c r="G1957" s="2"/>
      <c r="H1957" s="2"/>
      <c r="I1957" s="14"/>
      <c r="J1957" s="2"/>
      <c r="K1957" s="2"/>
      <c r="L1957" s="15"/>
      <c r="M1957" s="1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57"/>
      <c r="AF1957" s="57"/>
      <c r="AG1957" s="57"/>
      <c r="AH1957" s="57"/>
      <c r="AI1957" s="57"/>
      <c r="AJ1957" s="57"/>
      <c r="AK1957" s="57"/>
      <c r="AL1957"/>
      <c r="AM1957"/>
      <c r="AN1957"/>
    </row>
    <row r="1958" spans="2:40" ht="15.6" thickTop="1" thickBot="1">
      <c r="B1958" s="13"/>
      <c r="C1958" s="2"/>
      <c r="D1958" s="13"/>
      <c r="E1958" s="14"/>
      <c r="F1958" s="2"/>
      <c r="G1958" s="2"/>
      <c r="H1958" s="2"/>
      <c r="I1958" s="14"/>
      <c r="J1958" s="2"/>
      <c r="K1958" s="2"/>
      <c r="L1958" s="15"/>
      <c r="M1958" s="1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L1958"/>
      <c r="AM1958"/>
      <c r="AN1958"/>
    </row>
    <row r="1959" spans="2:40" ht="15.6" thickTop="1" thickBot="1">
      <c r="B1959" s="13"/>
      <c r="C1959" s="2"/>
      <c r="D1959" s="13"/>
      <c r="E1959" s="14"/>
      <c r="F1959" s="2"/>
      <c r="G1959" s="2"/>
      <c r="H1959" s="2"/>
      <c r="I1959" s="14"/>
      <c r="J1959" s="2"/>
      <c r="K1959" s="2"/>
      <c r="L1959" s="15"/>
      <c r="M1959" s="1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L1959"/>
      <c r="AM1959"/>
      <c r="AN1959"/>
    </row>
    <row r="1960" spans="2:40" ht="15.6" thickTop="1" thickBot="1">
      <c r="B1960" s="13"/>
      <c r="C1960" s="2"/>
      <c r="D1960" s="13"/>
      <c r="E1960" s="14"/>
      <c r="F1960" s="2"/>
      <c r="G1960" s="2"/>
      <c r="H1960" s="2"/>
      <c r="I1960" s="14"/>
      <c r="J1960" s="2"/>
      <c r="K1960" s="2"/>
      <c r="L1960" s="15"/>
      <c r="M1960" s="1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57"/>
      <c r="AF1960" s="57"/>
      <c r="AG1960" s="57"/>
      <c r="AH1960" s="57"/>
      <c r="AI1960" s="57"/>
      <c r="AJ1960" s="57"/>
      <c r="AK1960" s="57"/>
      <c r="AL1960"/>
      <c r="AM1960"/>
      <c r="AN1960"/>
    </row>
    <row r="1961" spans="2:40" ht="15.6" thickTop="1" thickBot="1">
      <c r="B1961" s="13"/>
      <c r="C1961" s="2"/>
      <c r="D1961" s="13"/>
      <c r="E1961" s="14"/>
      <c r="F1961" s="2"/>
      <c r="G1961" s="2"/>
      <c r="H1961" s="2"/>
      <c r="I1961" s="14"/>
      <c r="J1961" s="2"/>
      <c r="K1961" s="2"/>
      <c r="L1961" s="15"/>
      <c r="M1961" s="1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57"/>
      <c r="AF1961" s="57"/>
      <c r="AG1961" s="57"/>
      <c r="AH1961" s="57"/>
      <c r="AI1961" s="57"/>
      <c r="AJ1961" s="57"/>
      <c r="AK1961" s="57"/>
      <c r="AL1961"/>
      <c r="AM1961"/>
      <c r="AN1961"/>
    </row>
    <row r="1962" spans="2:40" ht="15.6" thickTop="1" thickBot="1">
      <c r="B1962" s="13"/>
      <c r="C1962" s="2"/>
      <c r="D1962" s="13"/>
      <c r="E1962" s="14"/>
      <c r="F1962" s="2"/>
      <c r="G1962" s="2"/>
      <c r="H1962" s="2"/>
      <c r="I1962" s="14"/>
      <c r="J1962" s="2"/>
      <c r="K1962" s="2"/>
      <c r="L1962" s="15"/>
      <c r="M1962" s="1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L1962"/>
      <c r="AM1962"/>
      <c r="AN1962"/>
    </row>
    <row r="1963" spans="2:40" ht="15.6" thickTop="1" thickBot="1">
      <c r="B1963" s="13"/>
      <c r="C1963" s="2"/>
      <c r="D1963" s="13"/>
      <c r="E1963" s="14"/>
      <c r="F1963" s="2"/>
      <c r="G1963" s="2"/>
      <c r="H1963" s="2"/>
      <c r="I1963" s="14"/>
      <c r="J1963" s="2"/>
      <c r="K1963" s="2"/>
      <c r="L1963" s="15"/>
      <c r="M1963" s="1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L1963"/>
      <c r="AM1963"/>
      <c r="AN1963"/>
    </row>
    <row r="1964" spans="2:40" ht="15.6" thickTop="1" thickBot="1">
      <c r="B1964" s="13"/>
      <c r="C1964" s="2"/>
      <c r="D1964" s="13"/>
      <c r="E1964" s="14"/>
      <c r="F1964" s="2"/>
      <c r="G1964" s="2"/>
      <c r="H1964" s="2"/>
      <c r="I1964" s="14"/>
      <c r="J1964" s="2"/>
      <c r="K1964" s="2"/>
      <c r="L1964" s="15"/>
      <c r="M1964" s="1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L1964"/>
      <c r="AM1964"/>
      <c r="AN1964"/>
    </row>
    <row r="1965" spans="2:40" ht="15.6" thickTop="1" thickBot="1">
      <c r="B1965" s="13"/>
      <c r="C1965" s="2"/>
      <c r="D1965" s="13"/>
      <c r="E1965" s="14"/>
      <c r="F1965" s="2"/>
      <c r="G1965" s="2"/>
      <c r="H1965" s="2"/>
      <c r="I1965" s="14"/>
      <c r="J1965" s="2"/>
      <c r="K1965" s="2"/>
      <c r="L1965" s="15"/>
      <c r="M1965" s="1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L1965"/>
      <c r="AM1965"/>
      <c r="AN1965"/>
    </row>
    <row r="1966" spans="2:40" ht="15.6" thickTop="1" thickBot="1">
      <c r="B1966" s="13"/>
      <c r="C1966" s="2"/>
      <c r="D1966" s="13"/>
      <c r="E1966" s="14"/>
      <c r="F1966" s="2"/>
      <c r="G1966" s="2"/>
      <c r="H1966" s="2"/>
      <c r="I1966" s="14"/>
      <c r="J1966" s="2"/>
      <c r="K1966" s="2"/>
      <c r="L1966" s="15"/>
      <c r="M1966" s="1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L1966"/>
      <c r="AM1966"/>
      <c r="AN1966"/>
    </row>
    <row r="1967" spans="2:40" ht="15.6" thickTop="1" thickBot="1">
      <c r="B1967" s="13"/>
      <c r="C1967" s="2"/>
      <c r="D1967" s="13"/>
      <c r="E1967" s="14"/>
      <c r="F1967" s="2"/>
      <c r="G1967" s="2"/>
      <c r="H1967" s="2"/>
      <c r="I1967" s="14"/>
      <c r="J1967" s="2"/>
      <c r="K1967" s="2"/>
      <c r="L1967" s="15"/>
      <c r="M1967" s="1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L1967"/>
      <c r="AM1967"/>
      <c r="AN1967"/>
    </row>
    <row r="1968" spans="2:40" ht="15.6" thickTop="1" thickBot="1">
      <c r="B1968" s="13"/>
      <c r="C1968" s="2"/>
      <c r="D1968" s="13"/>
      <c r="E1968" s="14"/>
      <c r="F1968" s="2"/>
      <c r="G1968" s="2"/>
      <c r="H1968" s="2"/>
      <c r="I1968" s="14"/>
      <c r="J1968" s="2"/>
      <c r="K1968" s="2"/>
      <c r="L1968" s="15"/>
      <c r="M1968" s="1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L1968"/>
      <c r="AM1968"/>
      <c r="AN1968"/>
    </row>
    <row r="1969" spans="2:40" ht="15.6" thickTop="1" thickBot="1">
      <c r="B1969" s="13"/>
      <c r="C1969" s="2"/>
      <c r="D1969" s="13"/>
      <c r="E1969" s="14"/>
      <c r="F1969" s="2"/>
      <c r="G1969" s="2"/>
      <c r="H1969" s="2"/>
      <c r="I1969" s="14"/>
      <c r="J1969" s="2"/>
      <c r="K1969" s="2"/>
      <c r="L1969" s="15"/>
      <c r="M1969" s="1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L1969"/>
      <c r="AM1969"/>
      <c r="AN1969"/>
    </row>
    <row r="1970" spans="2:40" ht="15.6" thickTop="1" thickBot="1">
      <c r="B1970" s="13"/>
      <c r="C1970" s="2"/>
      <c r="D1970" s="13"/>
      <c r="E1970" s="14"/>
      <c r="F1970" s="2"/>
      <c r="G1970" s="2"/>
      <c r="H1970" s="2"/>
      <c r="I1970" s="14"/>
      <c r="J1970" s="2"/>
      <c r="K1970" s="2"/>
      <c r="L1970" s="15"/>
      <c r="M1970" s="1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L1970"/>
      <c r="AM1970"/>
      <c r="AN1970"/>
    </row>
    <row r="1971" spans="2:40" ht="15.6" thickTop="1" thickBot="1">
      <c r="B1971" s="13"/>
      <c r="C1971" s="2"/>
      <c r="D1971" s="13"/>
      <c r="E1971" s="14"/>
      <c r="F1971" s="2"/>
      <c r="G1971" s="2"/>
      <c r="H1971" s="2"/>
      <c r="I1971" s="14"/>
      <c r="J1971" s="2"/>
      <c r="K1971" s="2"/>
      <c r="L1971" s="15"/>
      <c r="M1971" s="1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L1971"/>
      <c r="AM1971"/>
      <c r="AN1971"/>
    </row>
    <row r="1972" spans="2:40" ht="15.6" thickTop="1" thickBot="1">
      <c r="B1972" s="13"/>
      <c r="C1972" s="2"/>
      <c r="D1972" s="13"/>
      <c r="E1972" s="14"/>
      <c r="F1972" s="2"/>
      <c r="G1972" s="2"/>
      <c r="H1972" s="2"/>
      <c r="I1972" s="14"/>
      <c r="J1972" s="2"/>
      <c r="K1972" s="2"/>
      <c r="L1972" s="15"/>
      <c r="M1972" s="1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58"/>
      <c r="AF1972" s="58"/>
      <c r="AG1972" s="58"/>
      <c r="AH1972" s="58"/>
      <c r="AI1972" s="58"/>
      <c r="AJ1972" s="58"/>
      <c r="AK1972" s="58"/>
      <c r="AL1972"/>
      <c r="AM1972"/>
      <c r="AN1972"/>
    </row>
    <row r="1973" spans="2:40" ht="15.6" thickTop="1" thickBot="1">
      <c r="B1973" s="13"/>
      <c r="C1973" s="2"/>
      <c r="D1973" s="13"/>
      <c r="E1973" s="14"/>
      <c r="F1973" s="2"/>
      <c r="G1973" s="2"/>
      <c r="H1973" s="2"/>
      <c r="I1973" s="14"/>
      <c r="J1973" s="2"/>
      <c r="K1973" s="2"/>
      <c r="L1973" s="15"/>
      <c r="M1973" s="1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58"/>
      <c r="AF1973" s="58"/>
      <c r="AG1973" s="58"/>
      <c r="AH1973" s="58"/>
      <c r="AI1973" s="58"/>
      <c r="AJ1973" s="58"/>
      <c r="AK1973" s="58"/>
      <c r="AL1973"/>
      <c r="AM1973"/>
      <c r="AN1973"/>
    </row>
    <row r="1974" spans="2:40" ht="15.6" thickTop="1" thickBot="1">
      <c r="B1974" s="13"/>
      <c r="C1974" s="2"/>
      <c r="D1974" s="13"/>
      <c r="E1974" s="14"/>
      <c r="F1974" s="2"/>
      <c r="G1974" s="2"/>
      <c r="H1974" s="2"/>
      <c r="I1974" s="14"/>
      <c r="J1974" s="2"/>
      <c r="K1974" s="2"/>
      <c r="L1974" s="15"/>
      <c r="M1974" s="1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L1974"/>
      <c r="AM1974"/>
      <c r="AN1974"/>
    </row>
    <row r="1975" spans="2:40" ht="15.6" thickTop="1" thickBot="1">
      <c r="B1975" s="13"/>
      <c r="C1975" s="2"/>
      <c r="D1975" s="13"/>
      <c r="E1975" s="14"/>
      <c r="F1975" s="2"/>
      <c r="G1975" s="2"/>
      <c r="H1975" s="2"/>
      <c r="I1975" s="14"/>
      <c r="J1975" s="2"/>
      <c r="K1975" s="2"/>
      <c r="L1975" s="15"/>
      <c r="M1975" s="1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58"/>
      <c r="AF1975" s="58"/>
      <c r="AG1975" s="58"/>
      <c r="AH1975" s="58"/>
      <c r="AI1975" s="58"/>
      <c r="AJ1975" s="58"/>
      <c r="AK1975" s="58"/>
      <c r="AL1975"/>
      <c r="AM1975"/>
      <c r="AN1975"/>
    </row>
    <row r="1976" spans="2:40" ht="15.6" thickTop="1" thickBot="1">
      <c r="B1976" s="13"/>
      <c r="C1976" s="2"/>
      <c r="D1976" s="13"/>
      <c r="E1976" s="14"/>
      <c r="F1976" s="2"/>
      <c r="G1976" s="2"/>
      <c r="H1976" s="2"/>
      <c r="I1976" s="14"/>
      <c r="J1976" s="2"/>
      <c r="K1976" s="2"/>
      <c r="L1976" s="15"/>
      <c r="M1976" s="1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L1976"/>
      <c r="AM1976"/>
      <c r="AN1976"/>
    </row>
    <row r="1977" spans="2:40" ht="15.6" thickTop="1" thickBot="1">
      <c r="B1977" s="13"/>
      <c r="C1977" s="2"/>
      <c r="D1977" s="13"/>
      <c r="E1977" s="14"/>
      <c r="F1977" s="2"/>
      <c r="G1977" s="2"/>
      <c r="H1977" s="2"/>
      <c r="I1977" s="14"/>
      <c r="J1977" s="2"/>
      <c r="K1977" s="2"/>
      <c r="L1977" s="15"/>
      <c r="M1977" s="1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L1977"/>
      <c r="AM1977"/>
      <c r="AN1977"/>
    </row>
    <row r="1978" spans="2:40" ht="15.6" thickTop="1" thickBot="1">
      <c r="B1978" s="13"/>
      <c r="C1978" s="2"/>
      <c r="D1978" s="13"/>
      <c r="E1978" s="14"/>
      <c r="F1978" s="2"/>
      <c r="G1978" s="2"/>
      <c r="H1978" s="2"/>
      <c r="I1978" s="14"/>
      <c r="J1978" s="2"/>
      <c r="K1978" s="2"/>
      <c r="L1978" s="15"/>
      <c r="M1978" s="1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58"/>
      <c r="AF1978" s="58"/>
      <c r="AG1978" s="58"/>
      <c r="AH1978" s="58"/>
      <c r="AI1978" s="58"/>
      <c r="AJ1978" s="58"/>
      <c r="AK1978" s="58"/>
      <c r="AL1978"/>
      <c r="AM1978"/>
      <c r="AN1978"/>
    </row>
    <row r="1979" spans="2:40" ht="15.6" thickTop="1" thickBot="1">
      <c r="B1979" s="13"/>
      <c r="C1979" s="2"/>
      <c r="D1979" s="13"/>
      <c r="E1979" s="14"/>
      <c r="F1979" s="2"/>
      <c r="G1979" s="2"/>
      <c r="H1979" s="2"/>
      <c r="I1979" s="14"/>
      <c r="J1979" s="2"/>
      <c r="K1979" s="2"/>
      <c r="L1979" s="15"/>
      <c r="M1979" s="1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58"/>
      <c r="AF1979" s="58"/>
      <c r="AG1979" s="58"/>
      <c r="AH1979" s="58"/>
      <c r="AI1979" s="58"/>
      <c r="AJ1979" s="58"/>
      <c r="AK1979" s="58"/>
      <c r="AL1979"/>
      <c r="AM1979"/>
      <c r="AN1979"/>
    </row>
    <row r="1980" spans="2:40" ht="15.6" thickTop="1" thickBot="1">
      <c r="B1980" s="13"/>
      <c r="C1980" s="2"/>
      <c r="D1980" s="13"/>
      <c r="E1980" s="14"/>
      <c r="F1980" s="2"/>
      <c r="G1980" s="2"/>
      <c r="H1980" s="2"/>
      <c r="I1980" s="14"/>
      <c r="J1980" s="2"/>
      <c r="K1980" s="2"/>
      <c r="L1980" s="15"/>
      <c r="M1980" s="1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L1980"/>
      <c r="AM1980"/>
      <c r="AN1980"/>
    </row>
    <row r="1981" spans="2:40" ht="15.6" thickTop="1" thickBot="1">
      <c r="B1981" s="13"/>
      <c r="C1981" s="2"/>
      <c r="D1981" s="13"/>
      <c r="E1981" s="14"/>
      <c r="F1981" s="2"/>
      <c r="G1981" s="2"/>
      <c r="H1981" s="2"/>
      <c r="I1981" s="14"/>
      <c r="J1981" s="2"/>
      <c r="K1981" s="2"/>
      <c r="L1981" s="15"/>
      <c r="M1981" s="1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L1981"/>
      <c r="AM1981"/>
      <c r="AN1981"/>
    </row>
    <row r="1982" spans="2:40" ht="15.6" thickTop="1" thickBot="1">
      <c r="B1982" s="13"/>
      <c r="C1982" s="2"/>
      <c r="D1982" s="13"/>
      <c r="E1982" s="14"/>
      <c r="F1982" s="2"/>
      <c r="G1982" s="2"/>
      <c r="H1982" s="2"/>
      <c r="I1982" s="14"/>
      <c r="J1982" s="2"/>
      <c r="K1982" s="2"/>
      <c r="L1982" s="15"/>
      <c r="M1982" s="1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58"/>
      <c r="AF1982" s="58"/>
      <c r="AG1982" s="58"/>
      <c r="AH1982" s="58"/>
      <c r="AI1982" s="58"/>
      <c r="AJ1982" s="58"/>
      <c r="AK1982" s="58"/>
      <c r="AL1982"/>
      <c r="AM1982"/>
      <c r="AN1982"/>
    </row>
    <row r="1983" spans="2:40" ht="15.6" thickTop="1" thickBot="1">
      <c r="B1983" s="13"/>
      <c r="C1983" s="2"/>
      <c r="D1983" s="13"/>
      <c r="E1983" s="14"/>
      <c r="F1983" s="2"/>
      <c r="G1983" s="2"/>
      <c r="H1983" s="2"/>
      <c r="I1983" s="14"/>
      <c r="J1983" s="2"/>
      <c r="K1983" s="2"/>
      <c r="L1983" s="15"/>
      <c r="M1983" s="1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58"/>
      <c r="AF1983" s="58"/>
      <c r="AG1983" s="58"/>
      <c r="AH1983" s="58"/>
      <c r="AI1983" s="58"/>
      <c r="AJ1983" s="58"/>
      <c r="AK1983" s="58"/>
      <c r="AL1983"/>
      <c r="AM1983"/>
      <c r="AN1983"/>
    </row>
    <row r="1984" spans="2:40" ht="15.6" thickTop="1" thickBot="1">
      <c r="B1984" s="13"/>
      <c r="C1984" s="2"/>
      <c r="D1984" s="13"/>
      <c r="E1984" s="14"/>
      <c r="F1984" s="2"/>
      <c r="G1984" s="2"/>
      <c r="H1984" s="2"/>
      <c r="I1984" s="14"/>
      <c r="J1984" s="2"/>
      <c r="K1984" s="2"/>
      <c r="L1984" s="15"/>
      <c r="M1984" s="1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L1984"/>
      <c r="AM1984"/>
      <c r="AN1984"/>
    </row>
    <row r="1985" spans="2:40" ht="15.6" thickTop="1" thickBot="1">
      <c r="B1985" s="13"/>
      <c r="C1985" s="2"/>
      <c r="D1985" s="13"/>
      <c r="E1985" s="14"/>
      <c r="F1985" s="2"/>
      <c r="G1985" s="2"/>
      <c r="H1985" s="2"/>
      <c r="I1985" s="14"/>
      <c r="J1985" s="2"/>
      <c r="K1985" s="2"/>
      <c r="L1985" s="15"/>
      <c r="M1985" s="1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L1985"/>
      <c r="AM1985"/>
      <c r="AN1985"/>
    </row>
    <row r="1986" spans="2:40" ht="15.6" thickTop="1" thickBot="1">
      <c r="B1986" s="13"/>
      <c r="C1986" s="2"/>
      <c r="D1986" s="13"/>
      <c r="E1986" s="14"/>
      <c r="F1986" s="2"/>
      <c r="G1986" s="2"/>
      <c r="H1986" s="2"/>
      <c r="I1986" s="14"/>
      <c r="J1986" s="2"/>
      <c r="K1986" s="2"/>
      <c r="L1986" s="15"/>
      <c r="M1986" s="1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L1986"/>
      <c r="AM1986"/>
      <c r="AN1986"/>
    </row>
    <row r="1987" spans="2:40" ht="15.6" thickTop="1" thickBot="1">
      <c r="B1987" s="13"/>
      <c r="C1987" s="2"/>
      <c r="D1987" s="13"/>
      <c r="E1987" s="14"/>
      <c r="F1987" s="2"/>
      <c r="G1987" s="2"/>
      <c r="H1987" s="2"/>
      <c r="I1987" s="14"/>
      <c r="J1987" s="2"/>
      <c r="K1987" s="2"/>
      <c r="L1987" s="15"/>
      <c r="M1987" s="1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L1987"/>
      <c r="AM1987"/>
      <c r="AN1987"/>
    </row>
    <row r="1988" spans="2:40" ht="15.6" thickTop="1" thickBot="1">
      <c r="B1988" s="13"/>
      <c r="C1988" s="2"/>
      <c r="D1988" s="13"/>
      <c r="E1988" s="14"/>
      <c r="F1988" s="2"/>
      <c r="G1988" s="2"/>
      <c r="H1988" s="2"/>
      <c r="I1988" s="14"/>
      <c r="J1988" s="2"/>
      <c r="K1988" s="2"/>
      <c r="L1988" s="15"/>
      <c r="M1988" s="1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L1988"/>
      <c r="AM1988"/>
      <c r="AN1988"/>
    </row>
    <row r="1989" spans="2:40" ht="15.6" thickTop="1" thickBot="1">
      <c r="B1989" s="13"/>
      <c r="C1989" s="2"/>
      <c r="D1989" s="13"/>
      <c r="E1989" s="14"/>
      <c r="F1989" s="2"/>
      <c r="G1989" s="2"/>
      <c r="H1989" s="2"/>
      <c r="I1989" s="14"/>
      <c r="J1989" s="2"/>
      <c r="K1989" s="2"/>
      <c r="L1989" s="15"/>
      <c r="M1989" s="1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L1989"/>
      <c r="AM1989"/>
      <c r="AN1989"/>
    </row>
    <row r="1990" spans="2:40" ht="15.6" thickTop="1" thickBot="1">
      <c r="B1990" s="13"/>
      <c r="C1990" s="2"/>
      <c r="D1990" s="13"/>
      <c r="E1990" s="14"/>
      <c r="F1990" s="2"/>
      <c r="G1990" s="2"/>
      <c r="H1990" s="2"/>
      <c r="I1990" s="14"/>
      <c r="J1990" s="2"/>
      <c r="K1990" s="2"/>
      <c r="L1990" s="15"/>
      <c r="M1990" s="1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L1990"/>
      <c r="AM1990"/>
      <c r="AN1990"/>
    </row>
    <row r="1991" spans="2:40" ht="15.6" thickTop="1" thickBot="1">
      <c r="B1991" s="13"/>
      <c r="C1991" s="2"/>
      <c r="D1991" s="13"/>
      <c r="E1991" s="14"/>
      <c r="F1991" s="2"/>
      <c r="G1991" s="2"/>
      <c r="H1991" s="2"/>
      <c r="I1991" s="14"/>
      <c r="J1991" s="2"/>
      <c r="K1991" s="2"/>
      <c r="L1991" s="15"/>
      <c r="M1991" s="1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L1991"/>
      <c r="AM1991"/>
      <c r="AN1991"/>
    </row>
    <row r="1992" spans="2:40" ht="15.6" thickTop="1" thickBot="1">
      <c r="B1992" s="13"/>
      <c r="C1992" s="2"/>
      <c r="D1992" s="13"/>
      <c r="E1992" s="14"/>
      <c r="F1992" s="2"/>
      <c r="G1992" s="2"/>
      <c r="H1992" s="2"/>
      <c r="I1992" s="14"/>
      <c r="J1992" s="2"/>
      <c r="K1992" s="2"/>
      <c r="L1992" s="15"/>
      <c r="M1992" s="1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58"/>
      <c r="AF1992" s="58"/>
      <c r="AG1992" s="58"/>
      <c r="AH1992" s="58"/>
      <c r="AI1992" s="58"/>
      <c r="AJ1992" s="58"/>
      <c r="AK1992" s="58"/>
      <c r="AL1992"/>
      <c r="AM1992"/>
      <c r="AN1992"/>
    </row>
    <row r="1993" spans="2:40" ht="15.6" thickTop="1" thickBot="1">
      <c r="B1993" s="13"/>
      <c r="C1993" s="2"/>
      <c r="D1993" s="13"/>
      <c r="E1993" s="14"/>
      <c r="F1993" s="2"/>
      <c r="G1993" s="2"/>
      <c r="H1993" s="2"/>
      <c r="I1993" s="14"/>
      <c r="J1993" s="2"/>
      <c r="K1993" s="2"/>
      <c r="L1993" s="15"/>
      <c r="M1993" s="1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L1993"/>
      <c r="AM1993"/>
      <c r="AN1993"/>
    </row>
    <row r="1994" spans="2:40" ht="15.6" thickTop="1" thickBot="1">
      <c r="B1994" s="13"/>
      <c r="C1994" s="2"/>
      <c r="D1994" s="13"/>
      <c r="E1994" s="14"/>
      <c r="F1994" s="2"/>
      <c r="G1994" s="2"/>
      <c r="H1994" s="2"/>
      <c r="I1994" s="14"/>
      <c r="J1994" s="2"/>
      <c r="K1994" s="2"/>
      <c r="L1994" s="15"/>
      <c r="M1994" s="1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L1994"/>
      <c r="AM1994"/>
      <c r="AN1994"/>
    </row>
    <row r="1995" spans="2:40" ht="15.6" thickTop="1" thickBot="1">
      <c r="B1995" s="13"/>
      <c r="C1995" s="2"/>
      <c r="D1995" s="13"/>
      <c r="E1995" s="14"/>
      <c r="F1995" s="2"/>
      <c r="G1995" s="2"/>
      <c r="H1995" s="2"/>
      <c r="I1995" s="14"/>
      <c r="J1995" s="2"/>
      <c r="K1995" s="2"/>
      <c r="L1995" s="15"/>
      <c r="M1995" s="1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L1995"/>
      <c r="AM1995"/>
      <c r="AN1995"/>
    </row>
    <row r="1996" spans="2:40" ht="15.6" thickTop="1" thickBot="1">
      <c r="B1996" s="13"/>
      <c r="C1996" s="2"/>
      <c r="D1996" s="13"/>
      <c r="E1996" s="14"/>
      <c r="F1996" s="2"/>
      <c r="G1996" s="2"/>
      <c r="H1996" s="2"/>
      <c r="I1996" s="14"/>
      <c r="J1996" s="2"/>
      <c r="K1996" s="2"/>
      <c r="L1996" s="15"/>
      <c r="M1996" s="1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L1996"/>
      <c r="AM1996"/>
      <c r="AN1996"/>
    </row>
    <row r="1997" spans="2:40" ht="15.6" thickTop="1" thickBot="1">
      <c r="B1997" s="13"/>
      <c r="C1997" s="2"/>
      <c r="D1997" s="13"/>
      <c r="E1997" s="14"/>
      <c r="F1997" s="2"/>
      <c r="G1997" s="2"/>
      <c r="H1997" s="2"/>
      <c r="I1997" s="14"/>
      <c r="J1997" s="2"/>
      <c r="K1997" s="2"/>
      <c r="L1997" s="15"/>
      <c r="M1997" s="1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L1997"/>
      <c r="AM1997"/>
      <c r="AN1997"/>
    </row>
    <row r="1998" spans="2:40" ht="15.6" thickTop="1" thickBot="1">
      <c r="B1998" s="13"/>
      <c r="C1998" s="2"/>
      <c r="D1998" s="13"/>
      <c r="E1998" s="14"/>
      <c r="F1998" s="2"/>
      <c r="G1998" s="2"/>
      <c r="H1998" s="2"/>
      <c r="I1998" s="14"/>
      <c r="J1998" s="2"/>
      <c r="K1998" s="2"/>
      <c r="L1998" s="15"/>
      <c r="M1998" s="1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L1998"/>
      <c r="AM1998"/>
      <c r="AN1998"/>
    </row>
    <row r="1999" spans="2:40" ht="15.6" thickTop="1" thickBot="1">
      <c r="B1999" s="13"/>
      <c r="C1999" s="2"/>
      <c r="D1999" s="13"/>
      <c r="E1999" s="14"/>
      <c r="F1999" s="2"/>
      <c r="G1999" s="2"/>
      <c r="H1999" s="2"/>
      <c r="I1999" s="14"/>
      <c r="J1999" s="2"/>
      <c r="K1999" s="2"/>
      <c r="L1999" s="15"/>
      <c r="M1999" s="1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L1999"/>
      <c r="AM1999"/>
      <c r="AN1999"/>
    </row>
    <row r="2000" spans="2:40" ht="15.6" thickTop="1" thickBot="1">
      <c r="B2000" s="13"/>
      <c r="C2000" s="2"/>
      <c r="D2000" s="13"/>
      <c r="E2000" s="14"/>
      <c r="F2000" s="2"/>
      <c r="G2000" s="2"/>
      <c r="H2000" s="2"/>
      <c r="I2000" s="14"/>
      <c r="J2000" s="2"/>
      <c r="K2000" s="2"/>
      <c r="L2000" s="15"/>
      <c r="M2000" s="1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L2000"/>
      <c r="AM2000"/>
      <c r="AN2000"/>
    </row>
    <row r="2001" spans="2:40" ht="15.6" thickTop="1" thickBot="1">
      <c r="B2001" s="13"/>
      <c r="C2001" s="2"/>
      <c r="D2001" s="13"/>
      <c r="E2001" s="14"/>
      <c r="F2001" s="2"/>
      <c r="G2001" s="2"/>
      <c r="H2001" s="2"/>
      <c r="I2001" s="14"/>
      <c r="J2001" s="2"/>
      <c r="K2001" s="2"/>
      <c r="L2001" s="15"/>
      <c r="M2001" s="1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L2001"/>
      <c r="AM2001"/>
      <c r="AN2001"/>
    </row>
    <row r="2002" spans="2:40" ht="15.6" thickTop="1" thickBot="1">
      <c r="B2002" s="13"/>
      <c r="C2002" s="2"/>
      <c r="D2002" s="13"/>
      <c r="E2002" s="14"/>
      <c r="F2002" s="2"/>
      <c r="G2002" s="2"/>
      <c r="H2002" s="2"/>
      <c r="I2002" s="14"/>
      <c r="J2002" s="2"/>
      <c r="K2002" s="2"/>
      <c r="L2002" s="15"/>
      <c r="M2002" s="1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L2002"/>
      <c r="AM2002"/>
      <c r="AN2002"/>
    </row>
    <row r="2003" spans="2:40" ht="15.6" thickTop="1" thickBot="1">
      <c r="B2003" s="13"/>
      <c r="C2003" s="2"/>
      <c r="D2003" s="13"/>
      <c r="E2003" s="14"/>
      <c r="F2003" s="2"/>
      <c r="G2003" s="2"/>
      <c r="H2003" s="2"/>
      <c r="I2003" s="14"/>
      <c r="J2003" s="2"/>
      <c r="K2003" s="2"/>
      <c r="L2003" s="15"/>
      <c r="M2003" s="1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58"/>
      <c r="AF2003" s="58"/>
      <c r="AG2003" s="58"/>
      <c r="AH2003" s="58"/>
      <c r="AI2003" s="58"/>
      <c r="AJ2003" s="58"/>
      <c r="AK2003" s="58"/>
      <c r="AL2003"/>
      <c r="AM2003"/>
      <c r="AN2003"/>
    </row>
    <row r="2004" spans="2:40" ht="15.6" thickTop="1" thickBot="1">
      <c r="B2004" s="13"/>
      <c r="C2004" s="2"/>
      <c r="D2004" s="13"/>
      <c r="E2004" s="14"/>
      <c r="F2004" s="2"/>
      <c r="G2004" s="2"/>
      <c r="H2004" s="2"/>
      <c r="I2004" s="14"/>
      <c r="J2004" s="2"/>
      <c r="K2004" s="2"/>
      <c r="L2004" s="15"/>
      <c r="M2004" s="1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L2004"/>
      <c r="AM2004"/>
      <c r="AN2004"/>
    </row>
    <row r="2005" spans="2:40" ht="15.6" thickTop="1" thickBot="1">
      <c r="B2005" s="13"/>
      <c r="C2005" s="2"/>
      <c r="D2005" s="13"/>
      <c r="E2005" s="14"/>
      <c r="F2005" s="2"/>
      <c r="G2005" s="2"/>
      <c r="H2005" s="2"/>
      <c r="I2005" s="14"/>
      <c r="J2005" s="2"/>
      <c r="K2005" s="2"/>
      <c r="L2005" s="15"/>
      <c r="M2005" s="1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58"/>
      <c r="AF2005" s="58"/>
      <c r="AG2005" s="58"/>
      <c r="AH2005" s="58"/>
      <c r="AI2005" s="58"/>
      <c r="AJ2005" s="58"/>
      <c r="AK2005" s="58"/>
      <c r="AL2005"/>
      <c r="AM2005"/>
      <c r="AN2005"/>
    </row>
    <row r="2006" spans="2:40" ht="15.6" thickTop="1" thickBot="1">
      <c r="B2006" s="13"/>
      <c r="C2006" s="2"/>
      <c r="D2006" s="13"/>
      <c r="E2006" s="14"/>
      <c r="F2006" s="2"/>
      <c r="G2006" s="2"/>
      <c r="H2006" s="2"/>
      <c r="I2006" s="14"/>
      <c r="J2006" s="2"/>
      <c r="K2006" s="2"/>
      <c r="L2006" s="15"/>
      <c r="M2006" s="1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L2006"/>
      <c r="AM2006"/>
      <c r="AN2006"/>
    </row>
    <row r="2007" spans="2:40" ht="15.6" thickTop="1" thickBot="1">
      <c r="B2007" s="13"/>
      <c r="C2007" s="2"/>
      <c r="D2007" s="13"/>
      <c r="E2007" s="14"/>
      <c r="F2007" s="2"/>
      <c r="G2007" s="2"/>
      <c r="H2007" s="2"/>
      <c r="I2007" s="14"/>
      <c r="J2007" s="2"/>
      <c r="K2007" s="2"/>
      <c r="L2007" s="15"/>
      <c r="M2007" s="1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L2007"/>
      <c r="AM2007"/>
      <c r="AN2007"/>
    </row>
    <row r="2008" spans="2:40" ht="15.6" thickTop="1" thickBot="1">
      <c r="B2008" s="13"/>
      <c r="C2008" s="2"/>
      <c r="D2008" s="13"/>
      <c r="E2008" s="14"/>
      <c r="F2008" s="2"/>
      <c r="G2008" s="2"/>
      <c r="H2008" s="2"/>
      <c r="I2008" s="14"/>
      <c r="J2008" s="2"/>
      <c r="K2008" s="2"/>
      <c r="L2008" s="15"/>
      <c r="M2008" s="1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58"/>
      <c r="AF2008" s="58"/>
      <c r="AG2008" s="58"/>
      <c r="AH2008" s="58"/>
      <c r="AI2008" s="58"/>
      <c r="AJ2008" s="58"/>
      <c r="AK2008" s="58"/>
      <c r="AL2008"/>
      <c r="AM2008"/>
      <c r="AN2008"/>
    </row>
    <row r="2009" spans="2:40" ht="15.6" thickTop="1" thickBot="1">
      <c r="B2009" s="13"/>
      <c r="C2009" s="2"/>
      <c r="D2009" s="13"/>
      <c r="E2009" s="14"/>
      <c r="F2009" s="2"/>
      <c r="G2009" s="2"/>
      <c r="H2009" s="2"/>
      <c r="I2009" s="14"/>
      <c r="J2009" s="2"/>
      <c r="K2009" s="2"/>
      <c r="L2009" s="15"/>
      <c r="M2009" s="1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58"/>
      <c r="AF2009" s="58"/>
      <c r="AG2009" s="58"/>
      <c r="AH2009" s="58"/>
      <c r="AI2009" s="58"/>
      <c r="AJ2009" s="58"/>
      <c r="AK2009" s="58"/>
      <c r="AL2009"/>
      <c r="AM2009"/>
      <c r="AN2009"/>
    </row>
    <row r="2010" spans="2:40" ht="15.6" thickTop="1" thickBot="1">
      <c r="B2010" s="13"/>
      <c r="C2010" s="2"/>
      <c r="D2010" s="13"/>
      <c r="E2010" s="14"/>
      <c r="F2010" s="2"/>
      <c r="G2010" s="2"/>
      <c r="H2010" s="2"/>
      <c r="I2010" s="14"/>
      <c r="J2010" s="2"/>
      <c r="K2010" s="2"/>
      <c r="L2010" s="15"/>
      <c r="M2010" s="1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L2010"/>
      <c r="AM2010"/>
      <c r="AN2010"/>
    </row>
    <row r="2011" spans="2:40" ht="15.6" thickTop="1" thickBot="1">
      <c r="B2011" s="13"/>
      <c r="C2011" s="2"/>
      <c r="D2011" s="13"/>
      <c r="E2011" s="14"/>
      <c r="F2011" s="2"/>
      <c r="G2011" s="2"/>
      <c r="H2011" s="2"/>
      <c r="I2011" s="14"/>
      <c r="J2011" s="2"/>
      <c r="K2011" s="2"/>
      <c r="L2011" s="15"/>
      <c r="M2011" s="1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L2011"/>
      <c r="AM2011"/>
      <c r="AN2011"/>
    </row>
    <row r="2012" spans="2:40" ht="15.6" thickTop="1" thickBot="1">
      <c r="B2012" s="13"/>
      <c r="C2012" s="2"/>
      <c r="D2012" s="13"/>
      <c r="E2012" s="14"/>
      <c r="F2012" s="2"/>
      <c r="G2012" s="2"/>
      <c r="H2012" s="2"/>
      <c r="I2012" s="14"/>
      <c r="J2012" s="2"/>
      <c r="K2012" s="2"/>
      <c r="L2012" s="15"/>
      <c r="M2012" s="1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L2012"/>
      <c r="AM2012"/>
      <c r="AN2012"/>
    </row>
    <row r="2013" spans="2:40" ht="15.6" thickTop="1" thickBot="1">
      <c r="B2013" s="13"/>
      <c r="C2013" s="2"/>
      <c r="D2013" s="13"/>
      <c r="E2013" s="14"/>
      <c r="F2013" s="2"/>
      <c r="G2013" s="2"/>
      <c r="H2013" s="2"/>
      <c r="I2013" s="14"/>
      <c r="J2013" s="2"/>
      <c r="K2013" s="2"/>
      <c r="L2013" s="15"/>
      <c r="M2013" s="1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L2013"/>
      <c r="AM2013"/>
      <c r="AN2013"/>
    </row>
    <row r="2014" spans="2:40" ht="15.6" thickTop="1" thickBot="1">
      <c r="B2014" s="13"/>
      <c r="C2014" s="2"/>
      <c r="D2014" s="13"/>
      <c r="E2014" s="14"/>
      <c r="F2014" s="2"/>
      <c r="G2014" s="2"/>
      <c r="H2014" s="2"/>
      <c r="I2014" s="14"/>
      <c r="J2014" s="2"/>
      <c r="K2014" s="2"/>
      <c r="L2014" s="15"/>
      <c r="M2014" s="1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L2014"/>
      <c r="AM2014"/>
      <c r="AN2014"/>
    </row>
    <row r="2015" spans="2:40" ht="15.6" thickTop="1" thickBot="1">
      <c r="B2015" s="13"/>
      <c r="C2015" s="2"/>
      <c r="D2015" s="13"/>
      <c r="E2015" s="14"/>
      <c r="F2015" s="2"/>
      <c r="G2015" s="2"/>
      <c r="H2015" s="2"/>
      <c r="I2015" s="14"/>
      <c r="J2015" s="2"/>
      <c r="K2015" s="2"/>
      <c r="L2015" s="15"/>
      <c r="M2015" s="1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L2015"/>
      <c r="AM2015"/>
      <c r="AN2015"/>
    </row>
    <row r="2016" spans="2:40" ht="15.6" thickTop="1" thickBot="1">
      <c r="B2016" s="13"/>
      <c r="C2016" s="2"/>
      <c r="D2016" s="13"/>
      <c r="E2016" s="14"/>
      <c r="F2016" s="2"/>
      <c r="G2016" s="2"/>
      <c r="H2016" s="2"/>
      <c r="I2016" s="14"/>
      <c r="J2016" s="2"/>
      <c r="K2016" s="2"/>
      <c r="L2016" s="15"/>
      <c r="M2016" s="1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L2016"/>
      <c r="AM2016"/>
      <c r="AN2016"/>
    </row>
    <row r="2017" spans="2:40" ht="15.6" thickTop="1" thickBot="1">
      <c r="B2017" s="13"/>
      <c r="C2017" s="2"/>
      <c r="D2017" s="13"/>
      <c r="E2017" s="14"/>
      <c r="F2017" s="2"/>
      <c r="G2017" s="2"/>
      <c r="H2017" s="2"/>
      <c r="I2017" s="14"/>
      <c r="J2017" s="2"/>
      <c r="K2017" s="2"/>
      <c r="L2017" s="15"/>
      <c r="M2017" s="1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L2017"/>
      <c r="AM2017"/>
      <c r="AN2017"/>
    </row>
    <row r="2018" spans="2:40" ht="15.6" thickTop="1" thickBot="1">
      <c r="B2018" s="13"/>
      <c r="C2018" s="2"/>
      <c r="D2018" s="13"/>
      <c r="E2018" s="14"/>
      <c r="F2018" s="2"/>
      <c r="G2018" s="2"/>
      <c r="H2018" s="2"/>
      <c r="I2018" s="14"/>
      <c r="J2018" s="2"/>
      <c r="K2018" s="2"/>
      <c r="L2018" s="15"/>
      <c r="M2018" s="1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L2018"/>
      <c r="AM2018"/>
      <c r="AN2018"/>
    </row>
    <row r="2019" spans="2:40" ht="15.6" thickTop="1" thickBot="1">
      <c r="B2019" s="13"/>
      <c r="C2019" s="2"/>
      <c r="D2019" s="13"/>
      <c r="E2019" s="14"/>
      <c r="F2019" s="2"/>
      <c r="G2019" s="2"/>
      <c r="H2019" s="2"/>
      <c r="I2019" s="14"/>
      <c r="J2019" s="2"/>
      <c r="K2019" s="2"/>
      <c r="L2019" s="15"/>
      <c r="M2019" s="1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57"/>
      <c r="AF2019" s="57"/>
      <c r="AG2019" s="57"/>
      <c r="AH2019" s="57"/>
      <c r="AI2019" s="57"/>
      <c r="AJ2019" s="57"/>
      <c r="AK2019" s="57"/>
      <c r="AL2019"/>
      <c r="AM2019"/>
      <c r="AN2019"/>
    </row>
    <row r="2020" spans="2:40" ht="15.6" thickTop="1" thickBot="1">
      <c r="B2020" s="13"/>
      <c r="C2020" s="2"/>
      <c r="D2020" s="13"/>
      <c r="E2020" s="14"/>
      <c r="F2020" s="2"/>
      <c r="G2020" s="2"/>
      <c r="H2020" s="2"/>
      <c r="I2020" s="14"/>
      <c r="J2020" s="2"/>
      <c r="K2020" s="2"/>
      <c r="L2020" s="15"/>
      <c r="M2020" s="1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L2020"/>
      <c r="AM2020"/>
      <c r="AN2020"/>
    </row>
    <row r="2021" spans="2:40" ht="15.6" thickTop="1" thickBot="1">
      <c r="B2021" s="13"/>
      <c r="C2021" s="2"/>
      <c r="D2021" s="13"/>
      <c r="E2021" s="14"/>
      <c r="F2021" s="2"/>
      <c r="G2021" s="2"/>
      <c r="H2021" s="2"/>
      <c r="I2021" s="14"/>
      <c r="J2021" s="2"/>
      <c r="K2021" s="2"/>
      <c r="L2021" s="15"/>
      <c r="M2021" s="1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L2021"/>
      <c r="AM2021"/>
      <c r="AN2021"/>
    </row>
    <row r="2022" spans="2:40" ht="15.6" thickTop="1" thickBot="1">
      <c r="B2022" s="13"/>
      <c r="C2022" s="2"/>
      <c r="D2022" s="13"/>
      <c r="E2022" s="14"/>
      <c r="F2022" s="2"/>
      <c r="G2022" s="2"/>
      <c r="H2022" s="2"/>
      <c r="I2022" s="14"/>
      <c r="J2022" s="2"/>
      <c r="K2022" s="2"/>
      <c r="L2022" s="15"/>
      <c r="M2022" s="1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L2022"/>
      <c r="AM2022"/>
      <c r="AN2022"/>
    </row>
    <row r="2023" spans="2:40" ht="15.6" thickTop="1" thickBot="1">
      <c r="B2023" s="13"/>
      <c r="C2023" s="2"/>
      <c r="D2023" s="13"/>
      <c r="E2023" s="14"/>
      <c r="F2023" s="2"/>
      <c r="G2023" s="2"/>
      <c r="H2023" s="2"/>
      <c r="I2023" s="14"/>
      <c r="J2023" s="2"/>
      <c r="K2023" s="2"/>
      <c r="L2023" s="15"/>
      <c r="M2023" s="1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L2023"/>
      <c r="AM2023"/>
      <c r="AN2023"/>
    </row>
    <row r="2024" spans="2:40" ht="15.6" thickTop="1" thickBot="1">
      <c r="B2024" s="13"/>
      <c r="C2024" s="2"/>
      <c r="D2024" s="13"/>
      <c r="E2024" s="14"/>
      <c r="F2024" s="2"/>
      <c r="G2024" s="2"/>
      <c r="H2024" s="2"/>
      <c r="I2024" s="14"/>
      <c r="J2024" s="2"/>
      <c r="K2024" s="2"/>
      <c r="L2024" s="15"/>
      <c r="M2024" s="1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L2024"/>
      <c r="AM2024"/>
      <c r="AN2024"/>
    </row>
    <row r="2025" spans="2:40" ht="15.6" thickTop="1" thickBot="1">
      <c r="B2025" s="13"/>
      <c r="C2025" s="2"/>
      <c r="D2025" s="13"/>
      <c r="E2025" s="14"/>
      <c r="F2025" s="2"/>
      <c r="G2025" s="2"/>
      <c r="H2025" s="2"/>
      <c r="I2025" s="14"/>
      <c r="J2025" s="2"/>
      <c r="K2025" s="2"/>
      <c r="L2025" s="15"/>
      <c r="M2025" s="1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L2025"/>
      <c r="AM2025"/>
      <c r="AN2025"/>
    </row>
    <row r="2026" spans="2:40" ht="15.6" thickTop="1" thickBot="1">
      <c r="B2026" s="13"/>
      <c r="C2026" s="2"/>
      <c r="D2026" s="13"/>
      <c r="E2026" s="14"/>
      <c r="F2026" s="2"/>
      <c r="G2026" s="2"/>
      <c r="H2026" s="2"/>
      <c r="I2026" s="14"/>
      <c r="J2026" s="2"/>
      <c r="K2026" s="2"/>
      <c r="L2026" s="15"/>
      <c r="M2026" s="1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L2026"/>
      <c r="AM2026"/>
      <c r="AN2026"/>
    </row>
    <row r="2027" spans="2:40" ht="15.6" thickTop="1" thickBot="1">
      <c r="B2027" s="13"/>
      <c r="C2027" s="2"/>
      <c r="D2027" s="13"/>
      <c r="E2027" s="14"/>
      <c r="F2027" s="2"/>
      <c r="G2027" s="2"/>
      <c r="H2027" s="2"/>
      <c r="I2027" s="14"/>
      <c r="J2027" s="2"/>
      <c r="K2027" s="2"/>
      <c r="L2027" s="15"/>
      <c r="M2027" s="1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L2027"/>
      <c r="AM2027"/>
      <c r="AN2027"/>
    </row>
    <row r="2028" spans="2:40" ht="15.6" thickTop="1" thickBot="1">
      <c r="B2028" s="13"/>
      <c r="C2028" s="2"/>
      <c r="D2028" s="13"/>
      <c r="E2028" s="14"/>
      <c r="F2028" s="2"/>
      <c r="G2028" s="2"/>
      <c r="H2028" s="2"/>
      <c r="I2028" s="14"/>
      <c r="J2028" s="2"/>
      <c r="K2028" s="2"/>
      <c r="L2028" s="15"/>
      <c r="M2028" s="1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L2028"/>
      <c r="AM2028"/>
      <c r="AN2028"/>
    </row>
    <row r="2029" spans="2:40" ht="15.6" thickTop="1" thickBot="1">
      <c r="B2029" s="13"/>
      <c r="C2029" s="2"/>
      <c r="D2029" s="13"/>
      <c r="E2029" s="14"/>
      <c r="F2029" s="2"/>
      <c r="G2029" s="2"/>
      <c r="H2029" s="2"/>
      <c r="I2029" s="14"/>
      <c r="J2029" s="2"/>
      <c r="K2029" s="2"/>
      <c r="L2029" s="15"/>
      <c r="M2029" s="1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L2029"/>
      <c r="AM2029"/>
      <c r="AN2029"/>
    </row>
    <row r="2030" spans="2:40" ht="15.6" thickTop="1" thickBot="1">
      <c r="B2030" s="13"/>
      <c r="C2030" s="2"/>
      <c r="D2030" s="13"/>
      <c r="E2030" s="14"/>
      <c r="F2030" s="2"/>
      <c r="G2030" s="2"/>
      <c r="H2030" s="2"/>
      <c r="I2030" s="14"/>
      <c r="J2030" s="2"/>
      <c r="K2030" s="2"/>
      <c r="L2030" s="15"/>
      <c r="M2030" s="1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57"/>
      <c r="AF2030" s="57"/>
      <c r="AG2030" s="57"/>
      <c r="AH2030" s="57"/>
      <c r="AI2030" s="57"/>
      <c r="AJ2030" s="57"/>
      <c r="AK2030" s="57"/>
      <c r="AL2030"/>
      <c r="AM2030"/>
      <c r="AN2030"/>
    </row>
    <row r="2031" spans="2:40" ht="15.6" thickTop="1" thickBot="1">
      <c r="B2031" s="13"/>
      <c r="C2031" s="2"/>
      <c r="D2031" s="13"/>
      <c r="E2031" s="14"/>
      <c r="F2031" s="2"/>
      <c r="G2031" s="2"/>
      <c r="H2031" s="2"/>
      <c r="I2031" s="14"/>
      <c r="J2031" s="2"/>
      <c r="K2031" s="2"/>
      <c r="L2031" s="15"/>
      <c r="M2031" s="1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57"/>
      <c r="AF2031" s="57"/>
      <c r="AG2031" s="57"/>
      <c r="AH2031" s="57"/>
      <c r="AI2031" s="57"/>
      <c r="AJ2031" s="57"/>
      <c r="AK2031" s="57"/>
      <c r="AL2031"/>
      <c r="AM2031"/>
      <c r="AN2031"/>
    </row>
    <row r="2032" spans="2:40" ht="15.6" thickTop="1" thickBot="1">
      <c r="B2032" s="13"/>
      <c r="C2032" s="2"/>
      <c r="D2032" s="13"/>
      <c r="E2032" s="14"/>
      <c r="F2032" s="2"/>
      <c r="G2032" s="2"/>
      <c r="H2032" s="2"/>
      <c r="I2032" s="14"/>
      <c r="J2032" s="2"/>
      <c r="K2032" s="2"/>
      <c r="L2032" s="15"/>
      <c r="M2032" s="1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L2032"/>
      <c r="AM2032"/>
      <c r="AN2032"/>
    </row>
    <row r="2033" spans="2:40" ht="15.6" thickTop="1" thickBot="1">
      <c r="B2033" s="13"/>
      <c r="C2033" s="2"/>
      <c r="D2033" s="13"/>
      <c r="E2033" s="14"/>
      <c r="F2033" s="2"/>
      <c r="G2033" s="2"/>
      <c r="H2033" s="2"/>
      <c r="I2033" s="14"/>
      <c r="J2033" s="2"/>
      <c r="K2033" s="2"/>
      <c r="L2033" s="15"/>
      <c r="M2033" s="1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L2033"/>
      <c r="AM2033"/>
      <c r="AN2033"/>
    </row>
    <row r="2034" spans="2:40" ht="15.6" thickTop="1" thickBot="1">
      <c r="B2034" s="13"/>
      <c r="C2034" s="2"/>
      <c r="D2034" s="13"/>
      <c r="E2034" s="14"/>
      <c r="F2034" s="2"/>
      <c r="G2034" s="2"/>
      <c r="H2034" s="2"/>
      <c r="I2034" s="14"/>
      <c r="J2034" s="2"/>
      <c r="K2034" s="2"/>
      <c r="L2034" s="15"/>
      <c r="M2034" s="1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L2034"/>
      <c r="AM2034"/>
      <c r="AN2034"/>
    </row>
    <row r="2035" spans="2:40" ht="15.6" thickTop="1" thickBot="1">
      <c r="B2035" s="13"/>
      <c r="C2035" s="2"/>
      <c r="D2035" s="13"/>
      <c r="E2035" s="14"/>
      <c r="F2035" s="2"/>
      <c r="G2035" s="2"/>
      <c r="H2035" s="2"/>
      <c r="I2035" s="14"/>
      <c r="J2035" s="2"/>
      <c r="K2035" s="2"/>
      <c r="L2035" s="15"/>
      <c r="M2035" s="1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L2035"/>
      <c r="AM2035"/>
      <c r="AN2035"/>
    </row>
    <row r="2036" spans="2:40" ht="15.6" thickTop="1" thickBot="1">
      <c r="B2036" s="13"/>
      <c r="C2036" s="2"/>
      <c r="D2036" s="13"/>
      <c r="E2036" s="14"/>
      <c r="F2036" s="2"/>
      <c r="G2036" s="2"/>
      <c r="H2036" s="2"/>
      <c r="I2036" s="14"/>
      <c r="J2036" s="2"/>
      <c r="K2036" s="2"/>
      <c r="L2036" s="15"/>
      <c r="M2036" s="1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L2036"/>
      <c r="AM2036"/>
      <c r="AN2036"/>
    </row>
    <row r="2037" spans="2:40" ht="15.6" thickTop="1" thickBot="1">
      <c r="B2037" s="13"/>
      <c r="C2037" s="2"/>
      <c r="D2037" s="13"/>
      <c r="E2037" s="14"/>
      <c r="F2037" s="2"/>
      <c r="G2037" s="2"/>
      <c r="H2037" s="2"/>
      <c r="I2037" s="14"/>
      <c r="J2037" s="2"/>
      <c r="K2037" s="2"/>
      <c r="L2037" s="15"/>
      <c r="M2037" s="1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L2037"/>
      <c r="AM2037"/>
      <c r="AN2037"/>
    </row>
    <row r="2038" spans="2:40" ht="15.6" thickTop="1" thickBot="1">
      <c r="B2038" s="13"/>
      <c r="C2038" s="2"/>
      <c r="D2038" s="13"/>
      <c r="E2038" s="14"/>
      <c r="F2038" s="2"/>
      <c r="G2038" s="2"/>
      <c r="H2038" s="2"/>
      <c r="I2038" s="14"/>
      <c r="J2038" s="2"/>
      <c r="K2038" s="2"/>
      <c r="L2038" s="15"/>
      <c r="M2038" s="1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L2038"/>
      <c r="AM2038"/>
      <c r="AN2038"/>
    </row>
    <row r="2039" spans="2:40" ht="15.6" thickTop="1" thickBot="1">
      <c r="B2039" s="13"/>
      <c r="C2039" s="2"/>
      <c r="D2039" s="13"/>
      <c r="E2039" s="14"/>
      <c r="F2039" s="2"/>
      <c r="G2039" s="2"/>
      <c r="H2039" s="2"/>
      <c r="I2039" s="14"/>
      <c r="J2039" s="2"/>
      <c r="K2039" s="2"/>
      <c r="L2039" s="15"/>
      <c r="M2039" s="1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L2039"/>
      <c r="AM2039"/>
      <c r="AN2039"/>
    </row>
    <row r="2040" spans="2:40" ht="15.6" thickTop="1" thickBot="1">
      <c r="B2040" s="13"/>
      <c r="C2040" s="2"/>
      <c r="D2040" s="13"/>
      <c r="E2040" s="14"/>
      <c r="F2040" s="2"/>
      <c r="G2040" s="2"/>
      <c r="H2040" s="2"/>
      <c r="I2040" s="14"/>
      <c r="J2040" s="2"/>
      <c r="K2040" s="2"/>
      <c r="L2040" s="15"/>
      <c r="M2040" s="1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L2040"/>
      <c r="AM2040"/>
      <c r="AN2040"/>
    </row>
    <row r="2041" spans="2:40" ht="15.6" thickTop="1" thickBot="1">
      <c r="B2041" s="13"/>
      <c r="C2041" s="2"/>
      <c r="D2041" s="13"/>
      <c r="E2041" s="14"/>
      <c r="F2041" s="2"/>
      <c r="G2041" s="2"/>
      <c r="H2041" s="2"/>
      <c r="I2041" s="14"/>
      <c r="J2041" s="2"/>
      <c r="K2041" s="2"/>
      <c r="L2041" s="15"/>
      <c r="M2041" s="1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L2041"/>
      <c r="AM2041"/>
      <c r="AN2041"/>
    </row>
    <row r="2042" spans="2:40" ht="15.6" thickTop="1" thickBot="1">
      <c r="B2042" s="13"/>
      <c r="C2042" s="2"/>
      <c r="D2042" s="13"/>
      <c r="E2042" s="14"/>
      <c r="F2042" s="2"/>
      <c r="G2042" s="2"/>
      <c r="H2042" s="2"/>
      <c r="I2042" s="14"/>
      <c r="J2042" s="2"/>
      <c r="K2042" s="2"/>
      <c r="L2042" s="15"/>
      <c r="M2042" s="1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L2042"/>
      <c r="AM2042"/>
      <c r="AN2042"/>
    </row>
    <row r="2043" spans="2:40" ht="15.6" thickTop="1" thickBot="1">
      <c r="B2043" s="13"/>
      <c r="C2043" s="2"/>
      <c r="D2043" s="13"/>
      <c r="E2043" s="14"/>
      <c r="F2043" s="2"/>
      <c r="G2043" s="2"/>
      <c r="H2043" s="2"/>
      <c r="I2043" s="14"/>
      <c r="J2043" s="2"/>
      <c r="K2043" s="2"/>
      <c r="L2043" s="15"/>
      <c r="M2043" s="1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L2043"/>
      <c r="AM2043"/>
      <c r="AN2043"/>
    </row>
    <row r="2044" spans="2:40" ht="15.6" thickTop="1" thickBot="1">
      <c r="B2044" s="13"/>
      <c r="C2044" s="2"/>
      <c r="D2044" s="13"/>
      <c r="E2044" s="14"/>
      <c r="F2044" s="2"/>
      <c r="G2044" s="2"/>
      <c r="H2044" s="2"/>
      <c r="I2044" s="14"/>
      <c r="J2044" s="2"/>
      <c r="K2044" s="2"/>
      <c r="L2044" s="15"/>
      <c r="M2044" s="1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L2044"/>
      <c r="AM2044"/>
      <c r="AN2044"/>
    </row>
    <row r="2045" spans="2:40" ht="15.6" thickTop="1" thickBot="1">
      <c r="B2045" s="13"/>
      <c r="C2045" s="2"/>
      <c r="D2045" s="13"/>
      <c r="E2045" s="14"/>
      <c r="F2045" s="2"/>
      <c r="G2045" s="2"/>
      <c r="H2045" s="2"/>
      <c r="I2045" s="14"/>
      <c r="J2045" s="2"/>
      <c r="K2045" s="2"/>
      <c r="L2045" s="15"/>
      <c r="M2045" s="1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L2045"/>
      <c r="AM2045"/>
      <c r="AN2045"/>
    </row>
    <row r="2046" spans="2:40" ht="15.6" thickTop="1" thickBot="1">
      <c r="B2046" s="13"/>
      <c r="C2046" s="2"/>
      <c r="D2046" s="13"/>
      <c r="E2046" s="14"/>
      <c r="F2046" s="2"/>
      <c r="G2046" s="2"/>
      <c r="H2046" s="2"/>
      <c r="I2046" s="14"/>
      <c r="J2046" s="2"/>
      <c r="K2046" s="2"/>
      <c r="L2046" s="15"/>
      <c r="M2046" s="1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L2046"/>
      <c r="AM2046"/>
      <c r="AN2046"/>
    </row>
    <row r="2047" spans="2:40" ht="15.6" thickTop="1" thickBot="1">
      <c r="B2047" s="13"/>
      <c r="C2047" s="2"/>
      <c r="D2047" s="13"/>
      <c r="E2047" s="14"/>
      <c r="F2047" s="2"/>
      <c r="G2047" s="2"/>
      <c r="H2047" s="2"/>
      <c r="I2047" s="14"/>
      <c r="J2047" s="2"/>
      <c r="K2047" s="2"/>
      <c r="L2047" s="15"/>
      <c r="M2047" s="1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L2047"/>
      <c r="AM2047"/>
      <c r="AN2047"/>
    </row>
    <row r="2048" spans="2:40" ht="15.6" thickTop="1" thickBot="1">
      <c r="B2048" s="13"/>
      <c r="C2048" s="2"/>
      <c r="D2048" s="13"/>
      <c r="E2048" s="14"/>
      <c r="F2048" s="2"/>
      <c r="G2048" s="2"/>
      <c r="H2048" s="2"/>
      <c r="I2048" s="14"/>
      <c r="J2048" s="2"/>
      <c r="K2048" s="2"/>
      <c r="L2048" s="15"/>
      <c r="M2048" s="1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L2048"/>
      <c r="AM2048"/>
      <c r="AN2048"/>
    </row>
    <row r="2049" spans="2:40" ht="15.6" thickTop="1" thickBot="1">
      <c r="B2049" s="13"/>
      <c r="C2049" s="2"/>
      <c r="D2049" s="13"/>
      <c r="E2049" s="14"/>
      <c r="F2049" s="2"/>
      <c r="G2049" s="2"/>
      <c r="H2049" s="2"/>
      <c r="I2049" s="14"/>
      <c r="J2049" s="2"/>
      <c r="K2049" s="2"/>
      <c r="L2049" s="15"/>
      <c r="M2049" s="1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L2049"/>
      <c r="AM2049"/>
      <c r="AN2049"/>
    </row>
    <row r="2050" spans="2:40" ht="15.6" thickTop="1" thickBot="1">
      <c r="B2050" s="13"/>
      <c r="C2050" s="2"/>
      <c r="D2050" s="13"/>
      <c r="E2050" s="14"/>
      <c r="F2050" s="2"/>
      <c r="G2050" s="2"/>
      <c r="H2050" s="2"/>
      <c r="I2050" s="14"/>
      <c r="J2050" s="2"/>
      <c r="K2050" s="2"/>
      <c r="L2050" s="15"/>
      <c r="M2050" s="1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L2050"/>
      <c r="AM2050"/>
      <c r="AN2050"/>
    </row>
    <row r="2051" spans="2:40" ht="15.6" thickTop="1" thickBot="1">
      <c r="B2051" s="13"/>
      <c r="C2051" s="2"/>
      <c r="D2051" s="13"/>
      <c r="E2051" s="14"/>
      <c r="F2051" s="2"/>
      <c r="G2051" s="2"/>
      <c r="H2051" s="2"/>
      <c r="I2051" s="14"/>
      <c r="J2051" s="2"/>
      <c r="K2051" s="2"/>
      <c r="L2051" s="15"/>
      <c r="M2051" s="1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L2051"/>
      <c r="AM2051"/>
      <c r="AN2051"/>
    </row>
    <row r="2052" spans="2:40" ht="15.6" thickTop="1" thickBot="1">
      <c r="B2052" s="13"/>
      <c r="C2052" s="2"/>
      <c r="D2052" s="13"/>
      <c r="E2052" s="14"/>
      <c r="F2052" s="2"/>
      <c r="G2052" s="2"/>
      <c r="H2052" s="2"/>
      <c r="I2052" s="14"/>
      <c r="J2052" s="2"/>
      <c r="K2052" s="2"/>
      <c r="L2052" s="15"/>
      <c r="M2052" s="1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57"/>
      <c r="AF2052" s="57"/>
      <c r="AG2052" s="57"/>
      <c r="AH2052" s="57"/>
      <c r="AI2052" s="57"/>
      <c r="AJ2052" s="57"/>
      <c r="AK2052" s="57"/>
      <c r="AL2052"/>
      <c r="AM2052"/>
      <c r="AN2052"/>
    </row>
    <row r="2053" spans="2:40" ht="15.6" thickTop="1" thickBot="1">
      <c r="B2053" s="13"/>
      <c r="C2053" s="2"/>
      <c r="D2053" s="13"/>
      <c r="E2053" s="14"/>
      <c r="F2053" s="2"/>
      <c r="G2053" s="2"/>
      <c r="H2053" s="2"/>
      <c r="I2053" s="14"/>
      <c r="J2053" s="2"/>
      <c r="K2053" s="2"/>
      <c r="L2053" s="15"/>
      <c r="M2053" s="1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L2053"/>
      <c r="AM2053"/>
      <c r="AN2053"/>
    </row>
    <row r="2054" spans="2:40" ht="15.6" thickTop="1" thickBot="1">
      <c r="B2054" s="13"/>
      <c r="C2054" s="2"/>
      <c r="D2054" s="13"/>
      <c r="E2054" s="14"/>
      <c r="F2054" s="2"/>
      <c r="G2054" s="2"/>
      <c r="H2054" s="2"/>
      <c r="I2054" s="14"/>
      <c r="J2054" s="2"/>
      <c r="K2054" s="2"/>
      <c r="L2054" s="15"/>
      <c r="M2054" s="1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L2054"/>
      <c r="AM2054"/>
      <c r="AN2054"/>
    </row>
    <row r="2055" spans="2:40" ht="15.6" thickTop="1" thickBot="1">
      <c r="B2055" s="13"/>
      <c r="C2055" s="2"/>
      <c r="D2055" s="13"/>
      <c r="E2055" s="14"/>
      <c r="F2055" s="2"/>
      <c r="G2055" s="2"/>
      <c r="H2055" s="2"/>
      <c r="I2055" s="14"/>
      <c r="J2055" s="2"/>
      <c r="K2055" s="2"/>
      <c r="L2055" s="15"/>
      <c r="M2055" s="1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L2055"/>
      <c r="AM2055"/>
      <c r="AN2055"/>
    </row>
    <row r="2056" spans="2:40" ht="15.6" thickTop="1" thickBot="1">
      <c r="B2056" s="13"/>
      <c r="C2056" s="2"/>
      <c r="D2056" s="13"/>
      <c r="E2056" s="14"/>
      <c r="F2056" s="2"/>
      <c r="G2056" s="2"/>
      <c r="H2056" s="2"/>
      <c r="I2056" s="14"/>
      <c r="J2056" s="2"/>
      <c r="K2056" s="2"/>
      <c r="L2056" s="15"/>
      <c r="M2056" s="1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L2056"/>
      <c r="AM2056"/>
      <c r="AN2056"/>
    </row>
    <row r="2057" spans="2:40" ht="15.6" thickTop="1" thickBot="1">
      <c r="B2057" s="13"/>
      <c r="C2057" s="2"/>
      <c r="D2057" s="13"/>
      <c r="E2057" s="14"/>
      <c r="F2057" s="2"/>
      <c r="G2057" s="2"/>
      <c r="H2057" s="2"/>
      <c r="I2057" s="14"/>
      <c r="J2057" s="2"/>
      <c r="K2057" s="2"/>
      <c r="L2057" s="15"/>
      <c r="M2057" s="1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L2057"/>
      <c r="AM2057"/>
      <c r="AN2057"/>
    </row>
    <row r="2058" spans="2:40" ht="15.6" thickTop="1" thickBot="1">
      <c r="B2058" s="13"/>
      <c r="C2058" s="2"/>
      <c r="D2058" s="13"/>
      <c r="E2058" s="14"/>
      <c r="F2058" s="2"/>
      <c r="G2058" s="2"/>
      <c r="H2058" s="2"/>
      <c r="I2058" s="14"/>
      <c r="J2058" s="2"/>
      <c r="K2058" s="2"/>
      <c r="L2058" s="15"/>
      <c r="M2058" s="1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L2058"/>
      <c r="AM2058"/>
      <c r="AN2058"/>
    </row>
    <row r="2059" spans="2:40" ht="15.6" thickTop="1" thickBot="1">
      <c r="B2059" s="13"/>
      <c r="C2059" s="2"/>
      <c r="D2059" s="13"/>
      <c r="E2059" s="14"/>
      <c r="F2059" s="2"/>
      <c r="G2059" s="2"/>
      <c r="H2059" s="2"/>
      <c r="I2059" s="14"/>
      <c r="J2059" s="2"/>
      <c r="K2059" s="2"/>
      <c r="L2059" s="15"/>
      <c r="M2059" s="1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L2059"/>
      <c r="AM2059"/>
      <c r="AN2059"/>
    </row>
    <row r="2060" spans="2:40" ht="15.6" thickTop="1" thickBot="1">
      <c r="B2060" s="13"/>
      <c r="C2060" s="2"/>
      <c r="D2060" s="13"/>
      <c r="E2060" s="14"/>
      <c r="F2060" s="2"/>
      <c r="G2060" s="2"/>
      <c r="H2060" s="2"/>
      <c r="I2060" s="14"/>
      <c r="J2060" s="2"/>
      <c r="K2060" s="2"/>
      <c r="L2060" s="15"/>
      <c r="M2060" s="1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L2060"/>
      <c r="AM2060"/>
      <c r="AN2060"/>
    </row>
    <row r="2061" spans="2:40" ht="15.6" thickTop="1" thickBot="1">
      <c r="B2061" s="13"/>
      <c r="C2061" s="2"/>
      <c r="D2061" s="13"/>
      <c r="E2061" s="14"/>
      <c r="F2061" s="2"/>
      <c r="G2061" s="2"/>
      <c r="H2061" s="2"/>
      <c r="I2061" s="14"/>
      <c r="J2061" s="2"/>
      <c r="K2061" s="2"/>
      <c r="L2061" s="15"/>
      <c r="M2061" s="1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L2061"/>
      <c r="AM2061"/>
      <c r="AN2061"/>
    </row>
    <row r="2062" spans="2:40" ht="15.6" thickTop="1" thickBot="1">
      <c r="B2062" s="13"/>
      <c r="C2062" s="2"/>
      <c r="D2062" s="13"/>
      <c r="E2062" s="14"/>
      <c r="F2062" s="2"/>
      <c r="G2062" s="2"/>
      <c r="H2062" s="2"/>
      <c r="I2062" s="14"/>
      <c r="J2062" s="2"/>
      <c r="K2062" s="2"/>
      <c r="L2062" s="15"/>
      <c r="M2062" s="1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L2062"/>
      <c r="AM2062"/>
      <c r="AN2062"/>
    </row>
    <row r="2063" spans="2:40" ht="15.6" thickTop="1" thickBot="1">
      <c r="B2063" s="13"/>
      <c r="C2063" s="2"/>
      <c r="D2063" s="13"/>
      <c r="E2063" s="14"/>
      <c r="F2063" s="2"/>
      <c r="G2063" s="2"/>
      <c r="H2063" s="2"/>
      <c r="I2063" s="14"/>
      <c r="J2063" s="2"/>
      <c r="K2063" s="2"/>
      <c r="L2063" s="15"/>
      <c r="M2063" s="1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L2063"/>
      <c r="AM2063"/>
      <c r="AN2063"/>
    </row>
    <row r="2064" spans="2:40" ht="15.6" thickTop="1" thickBot="1">
      <c r="B2064" s="13"/>
      <c r="C2064" s="2"/>
      <c r="D2064" s="13"/>
      <c r="E2064" s="14"/>
      <c r="F2064" s="2"/>
      <c r="G2064" s="2"/>
      <c r="H2064" s="2"/>
      <c r="I2064" s="14"/>
      <c r="J2064" s="2"/>
      <c r="K2064" s="2"/>
      <c r="L2064" s="15"/>
      <c r="M2064" s="1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L2064"/>
      <c r="AM2064"/>
      <c r="AN2064"/>
    </row>
    <row r="2065" spans="2:40" ht="15.6" thickTop="1" thickBot="1">
      <c r="B2065" s="13"/>
      <c r="C2065" s="2"/>
      <c r="D2065" s="13"/>
      <c r="E2065" s="14"/>
      <c r="F2065" s="2"/>
      <c r="G2065" s="2"/>
      <c r="H2065" s="2"/>
      <c r="I2065" s="14"/>
      <c r="J2065" s="2"/>
      <c r="K2065" s="2"/>
      <c r="L2065" s="15"/>
      <c r="M2065" s="1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L2065"/>
      <c r="AM2065"/>
      <c r="AN2065"/>
    </row>
    <row r="2066" spans="2:40" ht="15.6" thickTop="1" thickBot="1">
      <c r="B2066" s="13"/>
      <c r="C2066" s="2"/>
      <c r="D2066" s="13"/>
      <c r="E2066" s="14"/>
      <c r="F2066" s="2"/>
      <c r="G2066" s="2"/>
      <c r="H2066" s="2"/>
      <c r="I2066" s="14"/>
      <c r="J2066" s="2"/>
      <c r="K2066" s="2"/>
      <c r="L2066" s="15"/>
      <c r="M2066" s="1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L2066"/>
      <c r="AM2066"/>
      <c r="AN2066"/>
    </row>
    <row r="2067" spans="2:40" ht="15.6" thickTop="1" thickBot="1">
      <c r="B2067" s="13"/>
      <c r="C2067" s="2"/>
      <c r="D2067" s="13"/>
      <c r="E2067" s="14"/>
      <c r="F2067" s="2"/>
      <c r="G2067" s="2"/>
      <c r="H2067" s="2"/>
      <c r="I2067" s="14"/>
      <c r="J2067" s="2"/>
      <c r="K2067" s="2"/>
      <c r="L2067" s="15"/>
      <c r="M2067" s="1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L2067"/>
      <c r="AM2067"/>
      <c r="AN2067"/>
    </row>
    <row r="2068" spans="2:40" ht="15.6" thickTop="1" thickBot="1">
      <c r="B2068" s="13"/>
      <c r="C2068" s="2"/>
      <c r="D2068" s="13"/>
      <c r="E2068" s="14"/>
      <c r="F2068" s="2"/>
      <c r="G2068" s="2"/>
      <c r="H2068" s="2"/>
      <c r="I2068" s="14"/>
      <c r="J2068" s="2"/>
      <c r="K2068" s="2"/>
      <c r="L2068" s="15"/>
      <c r="M2068" s="1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L2068"/>
      <c r="AM2068"/>
      <c r="AN2068"/>
    </row>
    <row r="2069" spans="2:40" ht="15.6" thickTop="1" thickBot="1">
      <c r="B2069" s="13"/>
      <c r="C2069" s="2"/>
      <c r="D2069" s="13"/>
      <c r="E2069" s="14"/>
      <c r="F2069" s="2"/>
      <c r="G2069" s="2"/>
      <c r="H2069" s="2"/>
      <c r="I2069" s="14"/>
      <c r="J2069" s="2"/>
      <c r="K2069" s="2"/>
      <c r="L2069" s="15"/>
      <c r="M2069" s="1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L2069"/>
      <c r="AM2069"/>
      <c r="AN2069"/>
    </row>
    <row r="2070" spans="2:40" ht="15.6" thickTop="1" thickBot="1">
      <c r="B2070" s="13"/>
      <c r="C2070" s="2"/>
      <c r="D2070" s="13"/>
      <c r="E2070" s="14"/>
      <c r="F2070" s="2"/>
      <c r="G2070" s="2"/>
      <c r="H2070" s="2"/>
      <c r="I2070" s="14"/>
      <c r="J2070" s="2"/>
      <c r="K2070" s="2"/>
      <c r="L2070" s="15"/>
      <c r="M2070" s="1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L2070"/>
      <c r="AM2070"/>
      <c r="AN2070"/>
    </row>
    <row r="2071" spans="2:40" ht="15.6" thickTop="1" thickBot="1">
      <c r="B2071" s="13"/>
      <c r="C2071" s="2"/>
      <c r="D2071" s="13"/>
      <c r="E2071" s="14"/>
      <c r="F2071" s="2"/>
      <c r="G2071" s="2"/>
      <c r="H2071" s="2"/>
      <c r="I2071" s="14"/>
      <c r="J2071" s="2"/>
      <c r="K2071" s="2"/>
      <c r="L2071" s="15"/>
      <c r="M2071" s="1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L2071"/>
      <c r="AM2071"/>
      <c r="AN2071"/>
    </row>
    <row r="2072" spans="2:40" ht="15.6" thickTop="1" thickBot="1">
      <c r="B2072" s="13"/>
      <c r="C2072" s="2"/>
      <c r="D2072" s="13"/>
      <c r="E2072" s="14"/>
      <c r="F2072" s="2"/>
      <c r="G2072" s="2"/>
      <c r="H2072" s="2"/>
      <c r="I2072" s="14"/>
      <c r="J2072" s="2"/>
      <c r="K2072" s="2"/>
      <c r="L2072" s="15"/>
      <c r="M2072" s="1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L2072"/>
      <c r="AM2072"/>
      <c r="AN2072"/>
    </row>
    <row r="2073" spans="2:40" ht="15.6" thickTop="1" thickBot="1">
      <c r="B2073" s="13"/>
      <c r="C2073" s="2"/>
      <c r="D2073" s="13"/>
      <c r="E2073" s="14"/>
      <c r="F2073" s="2"/>
      <c r="G2073" s="2"/>
      <c r="H2073" s="2"/>
      <c r="I2073" s="14"/>
      <c r="J2073" s="2"/>
      <c r="K2073" s="2"/>
      <c r="L2073" s="15"/>
      <c r="M2073" s="1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L2073"/>
      <c r="AM2073"/>
      <c r="AN2073"/>
    </row>
    <row r="2074" spans="2:40" ht="15.6" thickTop="1" thickBot="1">
      <c r="B2074" s="13"/>
      <c r="C2074" s="2"/>
      <c r="D2074" s="13"/>
      <c r="E2074" s="14"/>
      <c r="F2074" s="2"/>
      <c r="G2074" s="2"/>
      <c r="H2074" s="2"/>
      <c r="I2074" s="14"/>
      <c r="J2074" s="2"/>
      <c r="K2074" s="2"/>
      <c r="L2074" s="15"/>
      <c r="M2074" s="1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L2074"/>
      <c r="AM2074"/>
      <c r="AN2074"/>
    </row>
    <row r="2075" spans="2:40" ht="15.6" thickTop="1" thickBot="1">
      <c r="B2075" s="13"/>
      <c r="C2075" s="2"/>
      <c r="D2075" s="13"/>
      <c r="E2075" s="14"/>
      <c r="F2075" s="2"/>
      <c r="G2075" s="2"/>
      <c r="H2075" s="2"/>
      <c r="I2075" s="14"/>
      <c r="J2075" s="2"/>
      <c r="K2075" s="2"/>
      <c r="L2075" s="15"/>
      <c r="M2075" s="1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L2075"/>
      <c r="AM2075"/>
      <c r="AN2075"/>
    </row>
    <row r="2076" spans="2:40" ht="15.6" thickTop="1" thickBot="1">
      <c r="B2076" s="13"/>
      <c r="C2076" s="2"/>
      <c r="D2076" s="13"/>
      <c r="E2076" s="14"/>
      <c r="F2076" s="2"/>
      <c r="G2076" s="2"/>
      <c r="H2076" s="2"/>
      <c r="I2076" s="14"/>
      <c r="J2076" s="2"/>
      <c r="K2076" s="2"/>
      <c r="L2076" s="15"/>
      <c r="M2076" s="1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L2076"/>
      <c r="AM2076"/>
      <c r="AN2076"/>
    </row>
    <row r="2077" spans="2:40" ht="15.6" thickTop="1" thickBot="1">
      <c r="B2077" s="13"/>
      <c r="C2077" s="2"/>
      <c r="D2077" s="13"/>
      <c r="E2077" s="14"/>
      <c r="F2077" s="2"/>
      <c r="G2077" s="2"/>
      <c r="H2077" s="2"/>
      <c r="I2077" s="14"/>
      <c r="J2077" s="2"/>
      <c r="K2077" s="2"/>
      <c r="L2077" s="15"/>
      <c r="M2077" s="1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L2077"/>
      <c r="AM2077"/>
      <c r="AN2077"/>
    </row>
    <row r="2078" spans="2:40" ht="15.6" thickTop="1" thickBot="1">
      <c r="B2078" s="13"/>
      <c r="C2078" s="2"/>
      <c r="D2078" s="13"/>
      <c r="E2078" s="14"/>
      <c r="F2078" s="2"/>
      <c r="G2078" s="2"/>
      <c r="H2078" s="2"/>
      <c r="I2078" s="14"/>
      <c r="J2078" s="2"/>
      <c r="K2078" s="2"/>
      <c r="L2078" s="15"/>
      <c r="M2078" s="1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L2078"/>
      <c r="AM2078"/>
      <c r="AN2078"/>
    </row>
    <row r="2079" spans="2:40" ht="15.6" thickTop="1" thickBot="1">
      <c r="B2079" s="13"/>
      <c r="C2079" s="2"/>
      <c r="D2079" s="13"/>
      <c r="E2079" s="14"/>
      <c r="F2079" s="2"/>
      <c r="G2079" s="2"/>
      <c r="H2079" s="2"/>
      <c r="I2079" s="14"/>
      <c r="J2079" s="2"/>
      <c r="K2079" s="2"/>
      <c r="L2079" s="15"/>
      <c r="M2079" s="1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L2079"/>
      <c r="AM2079"/>
      <c r="AN2079"/>
    </row>
    <row r="2080" spans="2:40" ht="15.6" thickTop="1" thickBot="1">
      <c r="B2080" s="13"/>
      <c r="C2080" s="2"/>
      <c r="D2080" s="13"/>
      <c r="E2080" s="14"/>
      <c r="F2080" s="2"/>
      <c r="G2080" s="2"/>
      <c r="H2080" s="2"/>
      <c r="I2080" s="14"/>
      <c r="J2080" s="2"/>
      <c r="K2080" s="2"/>
      <c r="L2080" s="15"/>
      <c r="M2080" s="1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L2080"/>
      <c r="AM2080"/>
      <c r="AN2080"/>
    </row>
    <row r="2081" spans="2:40" ht="15.6" thickTop="1" thickBot="1">
      <c r="B2081" s="13"/>
      <c r="C2081" s="2"/>
      <c r="D2081" s="13"/>
      <c r="E2081" s="14"/>
      <c r="F2081" s="2"/>
      <c r="G2081" s="2"/>
      <c r="H2081" s="2"/>
      <c r="I2081" s="14"/>
      <c r="J2081" s="2"/>
      <c r="K2081" s="2"/>
      <c r="L2081" s="15"/>
      <c r="M2081" s="1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L2081"/>
      <c r="AM2081"/>
      <c r="AN2081"/>
    </row>
    <row r="2082" spans="2:40" ht="15.6" thickTop="1" thickBot="1">
      <c r="B2082" s="13"/>
      <c r="C2082" s="2"/>
      <c r="D2082" s="13"/>
      <c r="E2082" s="14"/>
      <c r="F2082" s="2"/>
      <c r="G2082" s="2"/>
      <c r="H2082" s="2"/>
      <c r="I2082" s="14"/>
      <c r="J2082" s="2"/>
      <c r="K2082" s="2"/>
      <c r="L2082" s="15"/>
      <c r="M2082" s="1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L2082"/>
      <c r="AM2082"/>
      <c r="AN2082"/>
    </row>
    <row r="2083" spans="2:40" ht="15.6" thickTop="1" thickBot="1">
      <c r="B2083" s="13"/>
      <c r="C2083" s="2"/>
      <c r="D2083" s="13"/>
      <c r="E2083" s="14"/>
      <c r="F2083" s="2"/>
      <c r="G2083" s="2"/>
      <c r="H2083" s="2"/>
      <c r="I2083" s="14"/>
      <c r="J2083" s="2"/>
      <c r="K2083" s="2"/>
      <c r="L2083" s="15"/>
      <c r="M2083" s="1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L2083"/>
      <c r="AM2083"/>
      <c r="AN2083"/>
    </row>
    <row r="2084" spans="2:40" ht="15.6" thickTop="1" thickBot="1">
      <c r="B2084" s="13"/>
      <c r="C2084" s="2"/>
      <c r="D2084" s="13"/>
      <c r="E2084" s="14"/>
      <c r="F2084" s="2"/>
      <c r="G2084" s="2"/>
      <c r="H2084" s="2"/>
      <c r="I2084" s="14"/>
      <c r="J2084" s="2"/>
      <c r="K2084" s="2"/>
      <c r="L2084" s="15"/>
      <c r="M2084" s="1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L2084"/>
      <c r="AM2084"/>
      <c r="AN2084"/>
    </row>
    <row r="2085" spans="2:40" ht="15.6" thickTop="1" thickBot="1">
      <c r="B2085" s="13"/>
      <c r="C2085" s="2"/>
      <c r="D2085" s="13"/>
      <c r="E2085" s="14"/>
      <c r="F2085" s="2"/>
      <c r="G2085" s="2"/>
      <c r="H2085" s="2"/>
      <c r="I2085" s="14"/>
      <c r="J2085" s="2"/>
      <c r="K2085" s="2"/>
      <c r="L2085" s="15"/>
      <c r="M2085" s="1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L2085"/>
      <c r="AM2085"/>
      <c r="AN2085"/>
    </row>
    <row r="2086" spans="2:40" ht="15.6" thickTop="1" thickBot="1">
      <c r="B2086" s="13"/>
      <c r="C2086" s="2"/>
      <c r="D2086" s="13"/>
      <c r="E2086" s="14"/>
      <c r="F2086" s="2"/>
      <c r="G2086" s="2"/>
      <c r="H2086" s="2"/>
      <c r="I2086" s="14"/>
      <c r="J2086" s="2"/>
      <c r="K2086" s="2"/>
      <c r="L2086" s="15"/>
      <c r="M2086" s="1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L2086"/>
      <c r="AM2086"/>
      <c r="AN2086"/>
    </row>
    <row r="2087" spans="2:40" ht="15.6" thickTop="1" thickBot="1">
      <c r="B2087" s="13"/>
      <c r="C2087" s="2"/>
      <c r="D2087" s="13"/>
      <c r="E2087" s="14"/>
      <c r="F2087" s="2"/>
      <c r="G2087" s="2"/>
      <c r="H2087" s="2"/>
      <c r="I2087" s="14"/>
      <c r="J2087" s="2"/>
      <c r="K2087" s="2"/>
      <c r="L2087" s="15"/>
      <c r="M2087" s="1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L2087"/>
      <c r="AM2087"/>
      <c r="AN2087"/>
    </row>
    <row r="2088" spans="2:40" ht="15.6" thickTop="1" thickBot="1">
      <c r="B2088" s="13"/>
      <c r="C2088" s="2"/>
      <c r="D2088" s="13"/>
      <c r="E2088" s="14"/>
      <c r="F2088" s="2"/>
      <c r="G2088" s="2"/>
      <c r="H2088" s="2"/>
      <c r="I2088" s="14"/>
      <c r="J2088" s="2"/>
      <c r="K2088" s="2"/>
      <c r="L2088" s="15"/>
      <c r="M2088" s="1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L2088"/>
      <c r="AM2088"/>
      <c r="AN2088"/>
    </row>
    <row r="2089" spans="2:40" ht="15.6" thickTop="1" thickBot="1">
      <c r="B2089" s="13"/>
      <c r="C2089" s="2"/>
      <c r="D2089" s="13"/>
      <c r="E2089" s="14"/>
      <c r="F2089" s="2"/>
      <c r="G2089" s="2"/>
      <c r="H2089" s="2"/>
      <c r="I2089" s="14"/>
      <c r="J2089" s="2"/>
      <c r="K2089" s="2"/>
      <c r="L2089" s="15"/>
      <c r="M2089" s="1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L2089"/>
      <c r="AM2089"/>
      <c r="AN2089"/>
    </row>
    <row r="2090" spans="2:40" ht="15.6" thickTop="1" thickBot="1">
      <c r="B2090" s="13"/>
      <c r="C2090" s="2"/>
      <c r="D2090" s="13"/>
      <c r="E2090" s="14"/>
      <c r="F2090" s="2"/>
      <c r="G2090" s="2"/>
      <c r="H2090" s="2"/>
      <c r="I2090" s="14"/>
      <c r="J2090" s="2"/>
      <c r="K2090" s="2"/>
      <c r="L2090" s="15"/>
      <c r="M2090" s="1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L2090"/>
      <c r="AM2090"/>
      <c r="AN2090"/>
    </row>
    <row r="2091" spans="2:40" ht="15.6" thickTop="1" thickBot="1">
      <c r="B2091" s="13"/>
      <c r="C2091" s="2"/>
      <c r="D2091" s="13"/>
      <c r="E2091" s="14"/>
      <c r="F2091" s="2"/>
      <c r="G2091" s="2"/>
      <c r="H2091" s="2"/>
      <c r="I2091" s="14"/>
      <c r="J2091" s="2"/>
      <c r="K2091" s="2"/>
      <c r="L2091" s="15"/>
      <c r="M2091" s="1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L2091"/>
      <c r="AM2091"/>
      <c r="AN2091"/>
    </row>
    <row r="2092" spans="2:40" ht="15.6" thickTop="1" thickBot="1">
      <c r="B2092" s="13"/>
      <c r="C2092" s="2"/>
      <c r="D2092" s="13"/>
      <c r="E2092" s="14"/>
      <c r="F2092" s="2"/>
      <c r="G2092" s="2"/>
      <c r="H2092" s="2"/>
      <c r="I2092" s="14"/>
      <c r="J2092" s="2"/>
      <c r="K2092" s="2"/>
      <c r="L2092" s="15"/>
      <c r="M2092" s="1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L2092"/>
      <c r="AM2092"/>
      <c r="AN2092"/>
    </row>
    <row r="2093" spans="2:40" ht="15.6" thickTop="1" thickBot="1">
      <c r="B2093" s="13"/>
      <c r="C2093" s="2"/>
      <c r="D2093" s="13"/>
      <c r="E2093" s="14"/>
      <c r="F2093" s="2"/>
      <c r="G2093" s="2"/>
      <c r="H2093" s="2"/>
      <c r="I2093" s="14"/>
      <c r="J2093" s="2"/>
      <c r="K2093" s="2"/>
      <c r="L2093" s="15"/>
      <c r="M2093" s="1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L2093"/>
      <c r="AM2093"/>
      <c r="AN2093"/>
    </row>
    <row r="2094" spans="2:40" ht="15.6" thickTop="1" thickBot="1">
      <c r="B2094" s="13"/>
      <c r="C2094" s="2"/>
      <c r="D2094" s="13"/>
      <c r="E2094" s="14"/>
      <c r="F2094" s="2"/>
      <c r="G2094" s="2"/>
      <c r="H2094" s="2"/>
      <c r="I2094" s="14"/>
      <c r="J2094" s="2"/>
      <c r="K2094" s="2"/>
      <c r="L2094" s="15"/>
      <c r="M2094" s="1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L2094"/>
      <c r="AM2094"/>
      <c r="AN2094"/>
    </row>
    <row r="2095" spans="2:40" ht="15.6" thickTop="1" thickBot="1">
      <c r="B2095" s="13"/>
      <c r="C2095" s="2"/>
      <c r="D2095" s="13"/>
      <c r="E2095" s="14"/>
      <c r="F2095" s="2"/>
      <c r="G2095" s="2"/>
      <c r="H2095" s="2"/>
      <c r="I2095" s="14"/>
      <c r="J2095" s="2"/>
      <c r="K2095" s="2"/>
      <c r="L2095" s="15"/>
      <c r="M2095" s="1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L2095"/>
      <c r="AM2095"/>
      <c r="AN2095"/>
    </row>
    <row r="2096" spans="2:40" ht="15.6" thickTop="1" thickBot="1">
      <c r="B2096" s="13"/>
      <c r="C2096" s="2"/>
      <c r="D2096" s="13"/>
      <c r="E2096" s="14"/>
      <c r="F2096" s="2"/>
      <c r="G2096" s="2"/>
      <c r="H2096" s="2"/>
      <c r="I2096" s="14"/>
      <c r="J2096" s="2"/>
      <c r="K2096" s="2"/>
      <c r="L2096" s="15"/>
      <c r="M2096" s="1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L2096"/>
      <c r="AM2096"/>
      <c r="AN2096"/>
    </row>
    <row r="2097" spans="2:40" ht="15.6" thickTop="1" thickBot="1">
      <c r="B2097" s="13"/>
      <c r="C2097" s="2"/>
      <c r="D2097" s="13"/>
      <c r="E2097" s="14"/>
      <c r="F2097" s="2"/>
      <c r="G2097" s="2"/>
      <c r="H2097" s="2"/>
      <c r="I2097" s="14"/>
      <c r="J2097" s="2"/>
      <c r="K2097" s="2"/>
      <c r="L2097" s="15"/>
      <c r="M2097" s="1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L2097"/>
      <c r="AM2097"/>
      <c r="AN2097"/>
    </row>
    <row r="2098" spans="2:40" ht="15.6" thickTop="1" thickBot="1">
      <c r="B2098" s="13"/>
      <c r="C2098" s="2"/>
      <c r="D2098" s="13"/>
      <c r="E2098" s="14"/>
      <c r="F2098" s="2"/>
      <c r="G2098" s="2"/>
      <c r="H2098" s="2"/>
      <c r="I2098" s="14"/>
      <c r="J2098" s="2"/>
      <c r="K2098" s="2"/>
      <c r="L2098" s="15"/>
      <c r="M2098" s="1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L2098"/>
      <c r="AM2098"/>
      <c r="AN2098"/>
    </row>
    <row r="2099" spans="2:40" ht="15.6" thickTop="1" thickBot="1">
      <c r="B2099" s="13"/>
      <c r="C2099" s="2"/>
      <c r="D2099" s="13"/>
      <c r="E2099" s="14"/>
      <c r="F2099" s="2"/>
      <c r="G2099" s="2"/>
      <c r="H2099" s="2"/>
      <c r="I2099" s="14"/>
      <c r="J2099" s="2"/>
      <c r="K2099" s="2"/>
      <c r="L2099" s="15"/>
      <c r="M2099" s="1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L2099"/>
      <c r="AM2099"/>
      <c r="AN2099"/>
    </row>
    <row r="2100" spans="2:40" ht="15.6" thickTop="1" thickBot="1">
      <c r="B2100" s="13"/>
      <c r="C2100" s="2"/>
      <c r="D2100" s="13"/>
      <c r="E2100" s="14"/>
      <c r="F2100" s="2"/>
      <c r="G2100" s="2"/>
      <c r="H2100" s="2"/>
      <c r="I2100" s="14"/>
      <c r="J2100" s="2"/>
      <c r="K2100" s="2"/>
      <c r="L2100" s="15"/>
      <c r="M2100" s="1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L2100"/>
      <c r="AM2100"/>
      <c r="AN2100"/>
    </row>
    <row r="2101" spans="2:40" ht="15.6" thickTop="1" thickBot="1">
      <c r="B2101" s="13"/>
      <c r="C2101" s="2"/>
      <c r="D2101" s="13"/>
      <c r="E2101" s="14"/>
      <c r="F2101" s="2"/>
      <c r="G2101" s="2"/>
      <c r="H2101" s="2"/>
      <c r="I2101" s="14"/>
      <c r="J2101" s="2"/>
      <c r="K2101" s="2"/>
      <c r="L2101" s="15"/>
      <c r="M2101" s="1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L2101"/>
      <c r="AM2101"/>
      <c r="AN2101"/>
    </row>
    <row r="2102" spans="2:40" ht="15.6" thickTop="1" thickBot="1">
      <c r="B2102" s="13"/>
      <c r="C2102" s="2"/>
      <c r="D2102" s="13"/>
      <c r="E2102" s="14"/>
      <c r="F2102" s="2"/>
      <c r="G2102" s="2"/>
      <c r="H2102" s="2"/>
      <c r="I2102" s="14"/>
      <c r="J2102" s="2"/>
      <c r="K2102" s="2"/>
      <c r="L2102" s="15"/>
      <c r="M2102" s="1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L2102"/>
      <c r="AM2102"/>
      <c r="AN2102"/>
    </row>
    <row r="2103" spans="2:40" ht="15.6" thickTop="1" thickBot="1">
      <c r="B2103" s="13"/>
      <c r="C2103" s="2"/>
      <c r="D2103" s="13"/>
      <c r="E2103" s="14"/>
      <c r="F2103" s="2"/>
      <c r="G2103" s="2"/>
      <c r="H2103" s="2"/>
      <c r="I2103" s="14"/>
      <c r="J2103" s="2"/>
      <c r="K2103" s="2"/>
      <c r="L2103" s="15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L2103"/>
      <c r="AM2103"/>
      <c r="AN2103"/>
    </row>
    <row r="2104" spans="2:40" ht="15.6" thickTop="1" thickBot="1">
      <c r="B2104" s="13"/>
      <c r="C2104" s="2"/>
      <c r="D2104" s="13"/>
      <c r="E2104" s="14"/>
      <c r="F2104" s="2"/>
      <c r="G2104" s="2"/>
      <c r="H2104" s="2"/>
      <c r="I2104" s="14"/>
      <c r="J2104" s="2"/>
      <c r="K2104" s="2"/>
      <c r="L2104" s="15"/>
      <c r="M2104" s="1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L2104"/>
      <c r="AM2104"/>
      <c r="AN2104"/>
    </row>
    <row r="2105" spans="2:40" ht="15.6" thickTop="1" thickBot="1">
      <c r="B2105" s="13"/>
      <c r="C2105" s="2"/>
      <c r="D2105" s="13"/>
      <c r="E2105" s="14"/>
      <c r="F2105" s="2"/>
      <c r="G2105" s="2"/>
      <c r="H2105" s="2"/>
      <c r="I2105" s="14"/>
      <c r="J2105" s="2"/>
      <c r="K2105" s="2"/>
      <c r="L2105" s="15"/>
      <c r="M2105" s="1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L2105"/>
      <c r="AM2105"/>
      <c r="AN2105"/>
    </row>
    <row r="2106" spans="2:40" ht="15.6" thickTop="1" thickBot="1">
      <c r="B2106" s="13"/>
      <c r="C2106" s="2"/>
      <c r="D2106" s="13"/>
      <c r="E2106" s="14"/>
      <c r="F2106" s="2"/>
      <c r="G2106" s="2"/>
      <c r="H2106" s="2"/>
      <c r="I2106" s="14"/>
      <c r="J2106" s="2"/>
      <c r="K2106" s="2"/>
      <c r="L2106" s="15"/>
      <c r="M2106" s="1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58"/>
      <c r="AF2106" s="58"/>
      <c r="AG2106" s="58"/>
      <c r="AH2106" s="58"/>
      <c r="AI2106" s="58"/>
      <c r="AJ2106" s="58"/>
      <c r="AK2106" s="58"/>
      <c r="AL2106"/>
      <c r="AM2106"/>
      <c r="AN2106"/>
    </row>
    <row r="2107" spans="2:40" ht="15.6" thickTop="1" thickBot="1">
      <c r="B2107" s="13"/>
      <c r="C2107" s="2"/>
      <c r="D2107" s="13"/>
      <c r="E2107" s="14"/>
      <c r="F2107" s="2"/>
      <c r="G2107" s="2"/>
      <c r="H2107" s="2"/>
      <c r="I2107" s="14"/>
      <c r="J2107" s="2"/>
      <c r="K2107" s="2"/>
      <c r="L2107" s="15"/>
      <c r="M2107" s="1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L2107"/>
      <c r="AM2107"/>
      <c r="AN2107"/>
    </row>
    <row r="2108" spans="2:40" ht="15.6" thickTop="1" thickBot="1">
      <c r="B2108" s="13"/>
      <c r="C2108" s="2"/>
      <c r="D2108" s="13"/>
      <c r="E2108" s="14"/>
      <c r="F2108" s="2"/>
      <c r="G2108" s="2"/>
      <c r="H2108" s="2"/>
      <c r="I2108" s="14"/>
      <c r="J2108" s="2"/>
      <c r="K2108" s="2"/>
      <c r="L2108" s="15"/>
      <c r="M2108" s="1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L2108"/>
      <c r="AM2108"/>
      <c r="AN2108"/>
    </row>
    <row r="2109" spans="2:40" ht="15.6" thickTop="1" thickBot="1">
      <c r="B2109" s="13"/>
      <c r="C2109" s="2"/>
      <c r="D2109" s="13"/>
      <c r="E2109" s="14"/>
      <c r="F2109" s="2"/>
      <c r="G2109" s="2"/>
      <c r="H2109" s="2"/>
      <c r="I2109" s="14"/>
      <c r="J2109" s="2"/>
      <c r="K2109" s="2"/>
      <c r="L2109" s="15"/>
      <c r="M2109" s="1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L2109"/>
      <c r="AM2109"/>
      <c r="AN2109"/>
    </row>
    <row r="2110" spans="2:40" ht="15.6" thickTop="1" thickBot="1">
      <c r="B2110" s="13"/>
      <c r="C2110" s="2"/>
      <c r="D2110" s="13"/>
      <c r="E2110" s="14"/>
      <c r="F2110" s="2"/>
      <c r="G2110" s="2"/>
      <c r="H2110" s="2"/>
      <c r="I2110" s="14"/>
      <c r="J2110" s="2"/>
      <c r="K2110" s="2"/>
      <c r="L2110" s="15"/>
      <c r="M2110" s="1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L2110"/>
      <c r="AM2110"/>
      <c r="AN2110"/>
    </row>
    <row r="2111" spans="2:40" ht="15.6" thickTop="1" thickBot="1">
      <c r="B2111" s="13"/>
      <c r="C2111" s="2"/>
      <c r="D2111" s="13"/>
      <c r="E2111" s="14"/>
      <c r="F2111" s="2"/>
      <c r="G2111" s="2"/>
      <c r="H2111" s="2"/>
      <c r="I2111" s="14"/>
      <c r="J2111" s="2"/>
      <c r="K2111" s="2"/>
      <c r="L2111" s="15"/>
      <c r="M2111" s="1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L2111"/>
      <c r="AM2111"/>
      <c r="AN2111"/>
    </row>
    <row r="2112" spans="2:40" ht="15.6" thickTop="1" thickBot="1">
      <c r="B2112" s="13"/>
      <c r="C2112" s="2"/>
      <c r="D2112" s="13"/>
      <c r="E2112" s="14"/>
      <c r="F2112" s="2"/>
      <c r="G2112" s="2"/>
      <c r="H2112" s="2"/>
      <c r="I2112" s="14"/>
      <c r="J2112" s="2"/>
      <c r="K2112" s="2"/>
      <c r="L2112" s="15"/>
      <c r="M2112" s="1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L2112"/>
      <c r="AM2112"/>
      <c r="AN2112"/>
    </row>
    <row r="2113" spans="2:40" ht="15.6" thickTop="1" thickBot="1">
      <c r="B2113" s="13"/>
      <c r="C2113" s="2"/>
      <c r="D2113" s="13"/>
      <c r="E2113" s="14"/>
      <c r="F2113" s="2"/>
      <c r="G2113" s="2"/>
      <c r="H2113" s="2"/>
      <c r="I2113" s="14"/>
      <c r="J2113" s="2"/>
      <c r="K2113" s="2"/>
      <c r="L2113" s="15"/>
      <c r="M2113" s="1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58"/>
      <c r="AF2113" s="58"/>
      <c r="AG2113" s="58"/>
      <c r="AH2113" s="58"/>
      <c r="AI2113" s="58"/>
      <c r="AJ2113" s="58"/>
      <c r="AK2113" s="58"/>
      <c r="AL2113"/>
      <c r="AM2113"/>
      <c r="AN2113"/>
    </row>
    <row r="2114" spans="2:40" ht="15.6" thickTop="1" thickBot="1">
      <c r="B2114" s="13"/>
      <c r="C2114" s="2"/>
      <c r="D2114" s="13"/>
      <c r="E2114" s="14"/>
      <c r="F2114" s="2"/>
      <c r="G2114" s="2"/>
      <c r="H2114" s="2"/>
      <c r="I2114" s="14"/>
      <c r="J2114" s="2"/>
      <c r="K2114" s="2"/>
      <c r="L2114" s="15"/>
      <c r="M2114" s="1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L2114"/>
      <c r="AM2114"/>
      <c r="AN2114"/>
    </row>
    <row r="2115" spans="2:40" ht="15.6" thickTop="1" thickBot="1">
      <c r="B2115" s="13"/>
      <c r="C2115" s="2"/>
      <c r="D2115" s="13"/>
      <c r="E2115" s="14"/>
      <c r="F2115" s="2"/>
      <c r="G2115" s="2"/>
      <c r="H2115" s="2"/>
      <c r="I2115" s="14"/>
      <c r="J2115" s="2"/>
      <c r="K2115" s="2"/>
      <c r="L2115" s="15"/>
      <c r="M2115" s="1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L2115"/>
      <c r="AM2115"/>
      <c r="AN2115"/>
    </row>
    <row r="2116" spans="2:40" ht="15.6" thickTop="1" thickBot="1">
      <c r="B2116" s="13"/>
      <c r="C2116" s="2"/>
      <c r="D2116" s="13"/>
      <c r="E2116" s="14"/>
      <c r="F2116" s="2"/>
      <c r="G2116" s="2"/>
      <c r="H2116" s="2"/>
      <c r="I2116" s="14"/>
      <c r="J2116" s="2"/>
      <c r="K2116" s="2"/>
      <c r="L2116" s="15"/>
      <c r="M2116" s="1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L2116"/>
      <c r="AM2116"/>
      <c r="AN2116"/>
    </row>
    <row r="2117" spans="2:40" ht="15.6" thickTop="1" thickBot="1">
      <c r="B2117" s="13"/>
      <c r="C2117" s="2"/>
      <c r="D2117" s="13"/>
      <c r="E2117" s="14"/>
      <c r="F2117" s="2"/>
      <c r="G2117" s="2"/>
      <c r="H2117" s="2"/>
      <c r="I2117" s="14"/>
      <c r="J2117" s="2"/>
      <c r="K2117" s="2"/>
      <c r="L2117" s="15"/>
      <c r="M2117" s="1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L2117"/>
      <c r="AM2117"/>
      <c r="AN2117"/>
    </row>
    <row r="2118" spans="2:40" ht="15.6" thickTop="1" thickBot="1">
      <c r="B2118" s="13"/>
      <c r="C2118" s="2"/>
      <c r="D2118" s="13"/>
      <c r="E2118" s="14"/>
      <c r="F2118" s="2"/>
      <c r="G2118" s="2"/>
      <c r="H2118" s="2"/>
      <c r="I2118" s="14"/>
      <c r="J2118" s="2"/>
      <c r="K2118" s="2"/>
      <c r="L2118" s="15"/>
      <c r="M2118" s="1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58"/>
      <c r="AF2118" s="58"/>
      <c r="AG2118" s="58"/>
      <c r="AH2118" s="58"/>
      <c r="AI2118" s="58"/>
      <c r="AJ2118" s="58"/>
      <c r="AK2118" s="58"/>
      <c r="AL2118"/>
      <c r="AM2118"/>
      <c r="AN2118"/>
    </row>
    <row r="2119" spans="2:40" ht="15.6" thickTop="1" thickBot="1">
      <c r="B2119" s="13"/>
      <c r="C2119" s="2"/>
      <c r="D2119" s="13"/>
      <c r="E2119" s="14"/>
      <c r="F2119" s="2"/>
      <c r="G2119" s="2"/>
      <c r="H2119" s="2"/>
      <c r="I2119" s="14"/>
      <c r="J2119" s="2"/>
      <c r="K2119" s="2"/>
      <c r="L2119" s="15"/>
      <c r="M2119" s="1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L2119"/>
      <c r="AM2119"/>
      <c r="AN2119"/>
    </row>
    <row r="2120" spans="2:40" ht="15.6" thickTop="1" thickBot="1">
      <c r="B2120" s="13"/>
      <c r="C2120" s="2"/>
      <c r="D2120" s="13"/>
      <c r="E2120" s="14"/>
      <c r="F2120" s="2"/>
      <c r="G2120" s="2"/>
      <c r="H2120" s="2"/>
      <c r="I2120" s="14"/>
      <c r="J2120" s="2"/>
      <c r="K2120" s="2"/>
      <c r="L2120" s="15"/>
      <c r="M2120" s="1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58"/>
      <c r="AF2120" s="58"/>
      <c r="AG2120" s="58"/>
      <c r="AH2120" s="58"/>
      <c r="AI2120" s="58"/>
      <c r="AJ2120" s="58"/>
      <c r="AK2120" s="58"/>
      <c r="AL2120"/>
      <c r="AM2120"/>
      <c r="AN2120"/>
    </row>
    <row r="2121" spans="2:40" ht="15.6" thickTop="1" thickBot="1">
      <c r="B2121" s="13"/>
      <c r="C2121" s="2"/>
      <c r="D2121" s="13"/>
      <c r="E2121" s="14"/>
      <c r="F2121" s="2"/>
      <c r="G2121" s="2"/>
      <c r="H2121" s="2"/>
      <c r="I2121" s="14"/>
      <c r="J2121" s="2"/>
      <c r="K2121" s="2"/>
      <c r="L2121" s="15"/>
      <c r="M2121" s="1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L2121"/>
      <c r="AM2121"/>
      <c r="AN2121"/>
    </row>
    <row r="2122" spans="2:40" ht="15.6" thickTop="1" thickBot="1">
      <c r="B2122" s="13"/>
      <c r="C2122" s="2"/>
      <c r="D2122" s="13"/>
      <c r="E2122" s="14"/>
      <c r="F2122" s="2"/>
      <c r="G2122" s="2"/>
      <c r="H2122" s="2"/>
      <c r="I2122" s="14"/>
      <c r="J2122" s="2"/>
      <c r="K2122" s="2"/>
      <c r="L2122" s="15"/>
      <c r="M2122" s="1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L2122"/>
      <c r="AM2122"/>
      <c r="AN2122"/>
    </row>
    <row r="2123" spans="2:40" ht="15.6" thickTop="1" thickBot="1">
      <c r="B2123" s="13"/>
      <c r="C2123" s="2"/>
      <c r="D2123" s="13"/>
      <c r="E2123" s="14"/>
      <c r="F2123" s="2"/>
      <c r="G2123" s="2"/>
      <c r="H2123" s="2"/>
      <c r="I2123" s="14"/>
      <c r="J2123" s="2"/>
      <c r="K2123" s="2"/>
      <c r="L2123" s="15"/>
      <c r="M2123" s="1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L2123"/>
      <c r="AM2123"/>
      <c r="AN2123"/>
    </row>
    <row r="2124" spans="2:40" ht="15.6" thickTop="1" thickBot="1">
      <c r="B2124" s="13"/>
      <c r="C2124" s="2"/>
      <c r="D2124" s="13"/>
      <c r="E2124" s="14"/>
      <c r="F2124" s="2"/>
      <c r="G2124" s="2"/>
      <c r="H2124" s="2"/>
      <c r="I2124" s="14"/>
      <c r="J2124" s="2"/>
      <c r="K2124" s="2"/>
      <c r="L2124" s="15"/>
      <c r="M2124" s="1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58"/>
      <c r="AF2124" s="58"/>
      <c r="AG2124" s="58"/>
      <c r="AH2124" s="58"/>
      <c r="AI2124" s="58"/>
      <c r="AJ2124" s="58"/>
      <c r="AK2124" s="58"/>
      <c r="AL2124"/>
      <c r="AM2124"/>
      <c r="AN2124"/>
    </row>
    <row r="2125" spans="2:40" ht="15.6" thickTop="1" thickBot="1">
      <c r="B2125" s="13"/>
      <c r="C2125" s="2"/>
      <c r="D2125" s="13"/>
      <c r="E2125" s="14"/>
      <c r="F2125" s="2"/>
      <c r="G2125" s="2"/>
      <c r="H2125" s="2"/>
      <c r="I2125" s="14"/>
      <c r="J2125" s="2"/>
      <c r="K2125" s="2"/>
      <c r="L2125" s="15"/>
      <c r="M2125" s="1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L2125"/>
      <c r="AM2125"/>
      <c r="AN2125"/>
    </row>
    <row r="2126" spans="2:40" ht="15.6" thickTop="1" thickBot="1">
      <c r="B2126" s="13"/>
      <c r="C2126" s="2"/>
      <c r="D2126" s="13"/>
      <c r="E2126" s="14"/>
      <c r="F2126" s="2"/>
      <c r="G2126" s="2"/>
      <c r="H2126" s="2"/>
      <c r="I2126" s="14"/>
      <c r="J2126" s="2"/>
      <c r="K2126" s="2"/>
      <c r="L2126" s="15"/>
      <c r="M2126" s="1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L2126"/>
      <c r="AM2126"/>
      <c r="AN2126"/>
    </row>
    <row r="2127" spans="2:40" ht="15.6" thickTop="1" thickBot="1">
      <c r="B2127" s="13"/>
      <c r="C2127" s="2"/>
      <c r="D2127" s="13"/>
      <c r="E2127" s="14"/>
      <c r="F2127" s="2"/>
      <c r="G2127" s="2"/>
      <c r="H2127" s="2"/>
      <c r="I2127" s="14"/>
      <c r="J2127" s="2"/>
      <c r="K2127" s="2"/>
      <c r="L2127" s="15"/>
      <c r="M2127" s="1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L2127"/>
      <c r="AM2127"/>
      <c r="AN2127"/>
    </row>
    <row r="2128" spans="2:40" ht="15.6" thickTop="1" thickBot="1">
      <c r="B2128" s="13"/>
      <c r="C2128" s="2"/>
      <c r="D2128" s="13"/>
      <c r="E2128" s="14"/>
      <c r="F2128" s="2"/>
      <c r="G2128" s="2"/>
      <c r="H2128" s="2"/>
      <c r="I2128" s="14"/>
      <c r="J2128" s="2"/>
      <c r="K2128" s="2"/>
      <c r="L2128" s="15"/>
      <c r="M2128" s="1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L2128"/>
      <c r="AM2128"/>
      <c r="AN2128"/>
    </row>
    <row r="2129" spans="2:40" ht="15.6" thickTop="1" thickBot="1">
      <c r="B2129" s="13"/>
      <c r="C2129" s="2"/>
      <c r="D2129" s="13"/>
      <c r="E2129" s="14"/>
      <c r="F2129" s="2"/>
      <c r="G2129" s="2"/>
      <c r="H2129" s="2"/>
      <c r="I2129" s="14"/>
      <c r="J2129" s="2"/>
      <c r="K2129" s="2"/>
      <c r="L2129" s="15"/>
      <c r="M2129" s="1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57"/>
      <c r="AF2129" s="57"/>
      <c r="AG2129" s="57"/>
      <c r="AH2129" s="57"/>
      <c r="AI2129" s="57"/>
      <c r="AJ2129" s="57"/>
      <c r="AK2129" s="57"/>
      <c r="AL2129"/>
      <c r="AM2129"/>
      <c r="AN2129"/>
    </row>
    <row r="2130" spans="2:40" ht="15.6" thickTop="1" thickBot="1">
      <c r="B2130" s="13"/>
      <c r="C2130" s="2"/>
      <c r="D2130" s="13"/>
      <c r="E2130" s="14"/>
      <c r="F2130" s="2"/>
      <c r="G2130" s="2"/>
      <c r="H2130" s="2"/>
      <c r="I2130" s="14"/>
      <c r="J2130" s="2"/>
      <c r="K2130" s="2"/>
      <c r="L2130" s="15"/>
      <c r="M2130" s="1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L2130"/>
      <c r="AM2130"/>
      <c r="AN2130"/>
    </row>
    <row r="2131" spans="2:40" ht="15.6" thickTop="1" thickBot="1">
      <c r="B2131" s="13"/>
      <c r="C2131" s="2"/>
      <c r="D2131" s="13"/>
      <c r="E2131" s="14"/>
      <c r="F2131" s="2"/>
      <c r="G2131" s="2"/>
      <c r="H2131" s="2"/>
      <c r="I2131" s="14"/>
      <c r="J2131" s="2"/>
      <c r="K2131" s="2"/>
      <c r="L2131" s="15"/>
      <c r="M2131" s="1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L2131"/>
      <c r="AM2131"/>
      <c r="AN2131"/>
    </row>
    <row r="2132" spans="2:40" ht="15.6" thickTop="1" thickBot="1">
      <c r="B2132" s="13"/>
      <c r="C2132" s="2"/>
      <c r="D2132" s="13"/>
      <c r="E2132" s="14"/>
      <c r="F2132" s="2"/>
      <c r="G2132" s="2"/>
      <c r="H2132" s="2"/>
      <c r="I2132" s="14"/>
      <c r="J2132" s="2"/>
      <c r="K2132" s="2"/>
      <c r="L2132" s="15"/>
      <c r="M2132" s="1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L2132"/>
      <c r="AM2132"/>
      <c r="AN2132"/>
    </row>
    <row r="2133" spans="2:40" ht="15.6" thickTop="1" thickBot="1">
      <c r="B2133" s="13"/>
      <c r="C2133" s="2"/>
      <c r="D2133" s="13"/>
      <c r="E2133" s="14"/>
      <c r="F2133" s="2"/>
      <c r="G2133" s="2"/>
      <c r="H2133" s="2"/>
      <c r="I2133" s="14"/>
      <c r="J2133" s="2"/>
      <c r="K2133" s="2"/>
      <c r="L2133" s="15"/>
      <c r="M2133" s="1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57"/>
      <c r="AF2133" s="57"/>
      <c r="AG2133" s="57"/>
      <c r="AH2133" s="57"/>
      <c r="AI2133" s="57"/>
      <c r="AJ2133" s="57"/>
      <c r="AK2133" s="57"/>
      <c r="AL2133"/>
      <c r="AM2133"/>
      <c r="AN2133"/>
    </row>
    <row r="2134" spans="2:40" ht="15.6" thickTop="1" thickBot="1">
      <c r="B2134" s="13"/>
      <c r="C2134" s="2"/>
      <c r="D2134" s="13"/>
      <c r="E2134" s="14"/>
      <c r="F2134" s="2"/>
      <c r="G2134" s="2"/>
      <c r="H2134" s="2"/>
      <c r="I2134" s="14"/>
      <c r="J2134" s="2"/>
      <c r="K2134" s="2"/>
      <c r="L2134" s="15"/>
      <c r="M2134" s="1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L2134"/>
      <c r="AM2134"/>
      <c r="AN2134"/>
    </row>
    <row r="2135" spans="2:40" ht="15.6" thickTop="1" thickBot="1">
      <c r="B2135" s="13"/>
      <c r="C2135" s="2"/>
      <c r="D2135" s="13"/>
      <c r="E2135" s="14"/>
      <c r="F2135" s="2"/>
      <c r="G2135" s="2"/>
      <c r="H2135" s="2"/>
      <c r="I2135" s="14"/>
      <c r="J2135" s="2"/>
      <c r="K2135" s="2"/>
      <c r="L2135" s="15"/>
      <c r="M2135" s="1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L2135"/>
      <c r="AM2135"/>
      <c r="AN2135"/>
    </row>
    <row r="2136" spans="2:40" ht="15.6" thickTop="1" thickBot="1">
      <c r="B2136" s="13"/>
      <c r="C2136" s="2"/>
      <c r="D2136" s="13"/>
      <c r="E2136" s="14"/>
      <c r="F2136" s="2"/>
      <c r="G2136" s="2"/>
      <c r="H2136" s="2"/>
      <c r="I2136" s="14"/>
      <c r="J2136" s="2"/>
      <c r="K2136" s="2"/>
      <c r="L2136" s="15"/>
      <c r="M2136" s="1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L2136"/>
      <c r="AM2136"/>
      <c r="AN2136"/>
    </row>
    <row r="2137" spans="2:40" ht="15.6" thickTop="1" thickBot="1">
      <c r="B2137" s="13"/>
      <c r="C2137" s="2"/>
      <c r="D2137" s="13"/>
      <c r="E2137" s="14"/>
      <c r="F2137" s="2"/>
      <c r="G2137" s="2"/>
      <c r="H2137" s="2"/>
      <c r="I2137" s="14"/>
      <c r="J2137" s="2"/>
      <c r="K2137" s="2"/>
      <c r="L2137" s="15"/>
      <c r="M2137" s="1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L2137"/>
      <c r="AM2137"/>
      <c r="AN2137"/>
    </row>
    <row r="2138" spans="2:40" ht="15.6" thickTop="1" thickBot="1">
      <c r="B2138" s="13"/>
      <c r="C2138" s="2"/>
      <c r="D2138" s="13"/>
      <c r="E2138" s="14"/>
      <c r="F2138" s="2"/>
      <c r="G2138" s="2"/>
      <c r="H2138" s="2"/>
      <c r="I2138" s="14"/>
      <c r="J2138" s="2"/>
      <c r="K2138" s="2"/>
      <c r="L2138" s="15"/>
      <c r="M2138" s="1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L2138"/>
      <c r="AM2138"/>
      <c r="AN2138"/>
    </row>
    <row r="2139" spans="2:40" ht="15.6" thickTop="1" thickBot="1">
      <c r="B2139" s="13"/>
      <c r="C2139" s="2"/>
      <c r="D2139" s="13"/>
      <c r="E2139" s="14"/>
      <c r="F2139" s="2"/>
      <c r="G2139" s="2"/>
      <c r="H2139" s="2"/>
      <c r="I2139" s="14"/>
      <c r="J2139" s="2"/>
      <c r="K2139" s="2"/>
      <c r="L2139" s="15"/>
      <c r="M2139" s="1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L2139"/>
      <c r="AM2139"/>
      <c r="AN2139"/>
    </row>
    <row r="2140" spans="2:40" ht="15.6" thickTop="1" thickBot="1">
      <c r="B2140" s="13"/>
      <c r="C2140" s="2"/>
      <c r="D2140" s="13"/>
      <c r="E2140" s="14"/>
      <c r="F2140" s="2"/>
      <c r="G2140" s="2"/>
      <c r="H2140" s="2"/>
      <c r="I2140" s="14"/>
      <c r="J2140" s="2"/>
      <c r="K2140" s="2"/>
      <c r="L2140" s="15"/>
      <c r="M2140" s="1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L2140"/>
      <c r="AM2140"/>
      <c r="AN2140"/>
    </row>
    <row r="2141" spans="2:40" ht="15.6" thickTop="1" thickBot="1">
      <c r="B2141" s="13"/>
      <c r="C2141" s="2"/>
      <c r="D2141" s="13"/>
      <c r="E2141" s="14"/>
      <c r="F2141" s="2"/>
      <c r="G2141" s="2"/>
      <c r="H2141" s="2"/>
      <c r="I2141" s="14"/>
      <c r="J2141" s="2"/>
      <c r="K2141" s="2"/>
      <c r="L2141" s="15"/>
      <c r="M2141" s="1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L2141"/>
      <c r="AM2141"/>
      <c r="AN2141"/>
    </row>
    <row r="2142" spans="2:40" ht="15.6" thickTop="1" thickBot="1">
      <c r="B2142" s="13"/>
      <c r="C2142" s="2"/>
      <c r="D2142" s="13"/>
      <c r="E2142" s="14"/>
      <c r="F2142" s="2"/>
      <c r="G2142" s="2"/>
      <c r="H2142" s="2"/>
      <c r="I2142" s="14"/>
      <c r="J2142" s="2"/>
      <c r="K2142" s="2"/>
      <c r="L2142" s="15"/>
      <c r="M2142" s="1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L2142"/>
      <c r="AM2142"/>
      <c r="AN2142"/>
    </row>
    <row r="2143" spans="2:40" ht="15.6" thickTop="1" thickBot="1">
      <c r="B2143" s="13"/>
      <c r="C2143" s="2"/>
      <c r="D2143" s="13"/>
      <c r="E2143" s="14"/>
      <c r="F2143" s="2"/>
      <c r="G2143" s="2"/>
      <c r="H2143" s="2"/>
      <c r="I2143" s="14"/>
      <c r="J2143" s="2"/>
      <c r="K2143" s="2"/>
      <c r="L2143" s="15"/>
      <c r="M2143" s="1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L2143"/>
      <c r="AM2143"/>
      <c r="AN2143"/>
    </row>
    <row r="2144" spans="2:40" ht="15.6" thickTop="1" thickBot="1">
      <c r="B2144" s="13"/>
      <c r="C2144" s="2"/>
      <c r="D2144" s="13"/>
      <c r="E2144" s="14"/>
      <c r="F2144" s="2"/>
      <c r="G2144" s="2"/>
      <c r="H2144" s="2"/>
      <c r="I2144" s="14"/>
      <c r="J2144" s="2"/>
      <c r="K2144" s="2"/>
      <c r="L2144" s="15"/>
      <c r="M2144" s="1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L2144"/>
      <c r="AM2144"/>
      <c r="AN2144"/>
    </row>
    <row r="2145" spans="2:40" ht="15.6" thickTop="1" thickBot="1">
      <c r="B2145" s="13"/>
      <c r="C2145" s="2"/>
      <c r="D2145" s="13"/>
      <c r="E2145" s="14"/>
      <c r="F2145" s="2"/>
      <c r="G2145" s="2"/>
      <c r="H2145" s="2"/>
      <c r="I2145" s="14"/>
      <c r="J2145" s="2"/>
      <c r="K2145" s="2"/>
      <c r="L2145" s="15"/>
      <c r="M2145" s="1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57"/>
      <c r="AF2145" s="57"/>
      <c r="AG2145" s="57"/>
      <c r="AH2145" s="57"/>
      <c r="AI2145" s="57"/>
      <c r="AJ2145" s="57"/>
      <c r="AK2145" s="57"/>
      <c r="AL2145"/>
      <c r="AM2145"/>
      <c r="AN2145"/>
    </row>
    <row r="2146" spans="2:40" ht="15.6" thickTop="1" thickBot="1">
      <c r="B2146" s="13"/>
      <c r="C2146" s="2"/>
      <c r="D2146" s="13"/>
      <c r="E2146" s="14"/>
      <c r="F2146" s="2"/>
      <c r="G2146" s="2"/>
      <c r="H2146" s="2"/>
      <c r="I2146" s="14"/>
      <c r="J2146" s="2"/>
      <c r="K2146" s="2"/>
      <c r="L2146" s="15"/>
      <c r="M2146" s="1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L2146"/>
      <c r="AM2146"/>
      <c r="AN2146"/>
    </row>
    <row r="2147" spans="2:40" ht="15.6" thickTop="1" thickBot="1">
      <c r="B2147" s="13"/>
      <c r="C2147" s="2"/>
      <c r="D2147" s="13"/>
      <c r="E2147" s="14"/>
      <c r="F2147" s="2"/>
      <c r="G2147" s="2"/>
      <c r="H2147" s="2"/>
      <c r="I2147" s="14"/>
      <c r="J2147" s="2"/>
      <c r="K2147" s="2"/>
      <c r="L2147" s="15"/>
      <c r="M2147" s="1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L2147"/>
      <c r="AM2147"/>
      <c r="AN2147"/>
    </row>
    <row r="2148" spans="2:40" ht="15.6" thickTop="1" thickBot="1">
      <c r="B2148" s="13"/>
      <c r="C2148" s="2"/>
      <c r="D2148" s="13"/>
      <c r="E2148" s="14"/>
      <c r="F2148" s="2"/>
      <c r="G2148" s="2"/>
      <c r="H2148" s="2"/>
      <c r="I2148" s="14"/>
      <c r="J2148" s="2"/>
      <c r="K2148" s="2"/>
      <c r="L2148" s="15"/>
      <c r="M2148" s="1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L2148"/>
      <c r="AM2148"/>
      <c r="AN2148"/>
    </row>
    <row r="2149" spans="2:40" ht="15.6" thickTop="1" thickBot="1">
      <c r="B2149" s="13"/>
      <c r="C2149" s="2"/>
      <c r="D2149" s="13"/>
      <c r="E2149" s="14"/>
      <c r="F2149" s="2"/>
      <c r="G2149" s="2"/>
      <c r="H2149" s="2"/>
      <c r="I2149" s="14"/>
      <c r="J2149" s="2"/>
      <c r="K2149" s="2"/>
      <c r="L2149" s="15"/>
      <c r="M2149" s="1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L2149"/>
      <c r="AM2149"/>
      <c r="AN2149"/>
    </row>
    <row r="2150" spans="2:40" ht="15.6" thickTop="1" thickBot="1">
      <c r="B2150" s="13"/>
      <c r="C2150" s="2"/>
      <c r="D2150" s="13"/>
      <c r="E2150" s="14"/>
      <c r="F2150" s="2"/>
      <c r="G2150" s="2"/>
      <c r="H2150" s="2"/>
      <c r="I2150" s="14"/>
      <c r="J2150" s="2"/>
      <c r="K2150" s="2"/>
      <c r="L2150" s="15"/>
      <c r="M2150" s="1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L2150"/>
      <c r="AM2150"/>
      <c r="AN2150"/>
    </row>
    <row r="2151" spans="2:40" ht="15.6" thickTop="1" thickBot="1">
      <c r="B2151" s="13"/>
      <c r="C2151" s="2"/>
      <c r="D2151" s="13"/>
      <c r="E2151" s="14"/>
      <c r="F2151" s="2"/>
      <c r="G2151" s="2"/>
      <c r="H2151" s="2"/>
      <c r="I2151" s="14"/>
      <c r="J2151" s="2"/>
      <c r="K2151" s="2"/>
      <c r="L2151" s="15"/>
      <c r="M2151" s="1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L2151"/>
      <c r="AM2151"/>
      <c r="AN2151"/>
    </row>
    <row r="2152" spans="2:40" ht="15.6" thickTop="1" thickBot="1">
      <c r="B2152" s="13"/>
      <c r="C2152" s="2"/>
      <c r="D2152" s="13"/>
      <c r="E2152" s="14"/>
      <c r="F2152" s="2"/>
      <c r="G2152" s="2"/>
      <c r="H2152" s="2"/>
      <c r="I2152" s="14"/>
      <c r="J2152" s="2"/>
      <c r="K2152" s="2"/>
      <c r="L2152" s="15"/>
      <c r="M2152" s="1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L2152"/>
      <c r="AM2152"/>
      <c r="AN2152"/>
    </row>
    <row r="2153" spans="2:40" ht="15.6" thickTop="1" thickBot="1">
      <c r="B2153" s="13"/>
      <c r="C2153" s="2"/>
      <c r="D2153" s="13"/>
      <c r="E2153" s="14"/>
      <c r="F2153" s="2"/>
      <c r="G2153" s="2"/>
      <c r="H2153" s="2"/>
      <c r="I2153" s="14"/>
      <c r="J2153" s="2"/>
      <c r="K2153" s="2"/>
      <c r="L2153" s="15"/>
      <c r="M2153" s="1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L2153"/>
      <c r="AM2153"/>
      <c r="AN2153"/>
    </row>
    <row r="2154" spans="2:40" ht="15.6" thickTop="1" thickBot="1">
      <c r="B2154" s="13"/>
      <c r="C2154" s="2"/>
      <c r="D2154" s="13"/>
      <c r="E2154" s="14"/>
      <c r="F2154" s="2"/>
      <c r="G2154" s="2"/>
      <c r="H2154" s="2"/>
      <c r="I2154" s="14"/>
      <c r="J2154" s="2"/>
      <c r="K2154" s="2"/>
      <c r="L2154" s="15"/>
      <c r="M2154" s="1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L2154"/>
      <c r="AM2154"/>
      <c r="AN2154"/>
    </row>
    <row r="2155" spans="2:40" ht="15.6" thickTop="1" thickBot="1">
      <c r="B2155" s="13"/>
      <c r="C2155" s="2"/>
      <c r="D2155" s="13"/>
      <c r="E2155" s="14"/>
      <c r="F2155" s="2"/>
      <c r="G2155" s="2"/>
      <c r="H2155" s="2"/>
      <c r="I2155" s="14"/>
      <c r="J2155" s="2"/>
      <c r="K2155" s="2"/>
      <c r="L2155" s="15"/>
      <c r="M2155" s="1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L2155"/>
      <c r="AM2155"/>
      <c r="AN2155"/>
    </row>
    <row r="2156" spans="2:40" ht="15.6" thickTop="1" thickBot="1">
      <c r="B2156" s="13"/>
      <c r="C2156" s="2"/>
      <c r="D2156" s="13"/>
      <c r="E2156" s="14"/>
      <c r="F2156" s="2"/>
      <c r="G2156" s="2"/>
      <c r="H2156" s="2"/>
      <c r="I2156" s="14"/>
      <c r="J2156" s="2"/>
      <c r="K2156" s="2"/>
      <c r="L2156" s="15"/>
      <c r="M2156" s="1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L2156"/>
      <c r="AM2156"/>
      <c r="AN2156"/>
    </row>
    <row r="2157" spans="2:40" ht="15.6" thickTop="1" thickBot="1">
      <c r="B2157" s="13"/>
      <c r="C2157" s="2"/>
      <c r="D2157" s="13"/>
      <c r="E2157" s="14"/>
      <c r="F2157" s="2"/>
      <c r="G2157" s="2"/>
      <c r="H2157" s="2"/>
      <c r="I2157" s="14"/>
      <c r="J2157" s="2"/>
      <c r="K2157" s="2"/>
      <c r="L2157" s="15"/>
      <c r="M2157" s="1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L2157"/>
      <c r="AM2157"/>
      <c r="AN2157"/>
    </row>
    <row r="2158" spans="2:40" ht="15.6" thickTop="1" thickBot="1">
      <c r="B2158" s="13"/>
      <c r="C2158" s="2"/>
      <c r="D2158" s="13"/>
      <c r="E2158" s="14"/>
      <c r="F2158" s="2"/>
      <c r="G2158" s="2"/>
      <c r="H2158" s="2"/>
      <c r="I2158" s="14"/>
      <c r="J2158" s="2"/>
      <c r="K2158" s="2"/>
      <c r="L2158" s="15"/>
      <c r="M2158" s="1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L2158"/>
      <c r="AM2158"/>
      <c r="AN2158"/>
    </row>
    <row r="2159" spans="2:40" ht="15.6" thickTop="1" thickBot="1">
      <c r="B2159" s="13"/>
      <c r="C2159" s="2"/>
      <c r="D2159" s="13"/>
      <c r="E2159" s="14"/>
      <c r="F2159" s="2"/>
      <c r="G2159" s="2"/>
      <c r="H2159" s="2"/>
      <c r="I2159" s="14"/>
      <c r="J2159" s="2"/>
      <c r="K2159" s="2"/>
      <c r="L2159" s="15"/>
      <c r="M2159" s="1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L2159"/>
      <c r="AM2159"/>
      <c r="AN2159"/>
    </row>
    <row r="2160" spans="2:40" ht="15.6" thickTop="1" thickBot="1">
      <c r="B2160" s="13"/>
      <c r="C2160" s="2"/>
      <c r="D2160" s="13"/>
      <c r="E2160" s="14"/>
      <c r="F2160" s="2"/>
      <c r="G2160" s="2"/>
      <c r="H2160" s="2"/>
      <c r="I2160" s="14"/>
      <c r="J2160" s="2"/>
      <c r="K2160" s="2"/>
      <c r="L2160" s="15"/>
      <c r="M2160" s="1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L2160"/>
      <c r="AM2160"/>
      <c r="AN2160"/>
    </row>
    <row r="2161" spans="2:40" ht="15.6" thickTop="1" thickBot="1">
      <c r="B2161" s="13"/>
      <c r="C2161" s="2"/>
      <c r="D2161" s="13"/>
      <c r="E2161" s="14"/>
      <c r="F2161" s="2"/>
      <c r="G2161" s="2"/>
      <c r="H2161" s="2"/>
      <c r="I2161" s="14"/>
      <c r="J2161" s="2"/>
      <c r="K2161" s="2"/>
      <c r="L2161" s="15"/>
      <c r="M2161" s="1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L2161"/>
      <c r="AM2161"/>
      <c r="AN2161"/>
    </row>
    <row r="2162" spans="2:40" ht="15.6" thickTop="1" thickBot="1">
      <c r="B2162" s="13"/>
      <c r="C2162" s="2"/>
      <c r="D2162" s="13"/>
      <c r="E2162" s="14"/>
      <c r="F2162" s="2"/>
      <c r="G2162" s="2"/>
      <c r="H2162" s="2"/>
      <c r="I2162" s="14"/>
      <c r="J2162" s="2"/>
      <c r="K2162" s="2"/>
      <c r="L2162" s="15"/>
      <c r="M2162" s="1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L2162"/>
      <c r="AM2162"/>
      <c r="AN2162"/>
    </row>
    <row r="2163" spans="2:40" ht="15.6" thickTop="1" thickBot="1">
      <c r="B2163" s="13"/>
      <c r="C2163" s="2"/>
      <c r="D2163" s="13"/>
      <c r="E2163" s="14"/>
      <c r="F2163" s="2"/>
      <c r="G2163" s="2"/>
      <c r="H2163" s="2"/>
      <c r="I2163" s="14"/>
      <c r="J2163" s="2"/>
      <c r="K2163" s="2"/>
      <c r="L2163" s="15"/>
      <c r="M2163" s="1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L2163"/>
      <c r="AM2163"/>
      <c r="AN2163"/>
    </row>
    <row r="2164" spans="2:40" ht="15.6" thickTop="1" thickBot="1">
      <c r="B2164" s="13"/>
      <c r="C2164" s="2"/>
      <c r="D2164" s="13"/>
      <c r="E2164" s="14"/>
      <c r="F2164" s="2"/>
      <c r="G2164" s="2"/>
      <c r="H2164" s="2"/>
      <c r="I2164" s="14"/>
      <c r="J2164" s="2"/>
      <c r="K2164" s="2"/>
      <c r="L2164" s="15"/>
      <c r="M2164" s="1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L2164"/>
      <c r="AM2164"/>
      <c r="AN2164"/>
    </row>
    <row r="2165" spans="2:40" ht="15.6" thickTop="1" thickBot="1">
      <c r="B2165" s="13"/>
      <c r="C2165" s="2"/>
      <c r="D2165" s="13"/>
      <c r="E2165" s="14"/>
      <c r="F2165" s="2"/>
      <c r="G2165" s="2"/>
      <c r="H2165" s="2"/>
      <c r="I2165" s="14"/>
      <c r="J2165" s="2"/>
      <c r="K2165" s="2"/>
      <c r="L2165" s="15"/>
      <c r="M2165" s="1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L2165"/>
      <c r="AM2165"/>
      <c r="AN2165"/>
    </row>
    <row r="2166" spans="2:40" ht="15.6" thickTop="1" thickBot="1">
      <c r="B2166" s="13"/>
      <c r="C2166" s="2"/>
      <c r="D2166" s="13"/>
      <c r="E2166" s="14"/>
      <c r="F2166" s="2"/>
      <c r="G2166" s="2"/>
      <c r="H2166" s="2"/>
      <c r="I2166" s="14"/>
      <c r="J2166" s="2"/>
      <c r="K2166" s="2"/>
      <c r="L2166" s="15"/>
      <c r="M2166" s="1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L2166"/>
      <c r="AM2166"/>
      <c r="AN2166"/>
    </row>
    <row r="2167" spans="2:40" ht="15.6" thickTop="1" thickBot="1">
      <c r="B2167" s="13"/>
      <c r="C2167" s="2"/>
      <c r="D2167" s="13"/>
      <c r="E2167" s="14"/>
      <c r="F2167" s="2"/>
      <c r="G2167" s="2"/>
      <c r="H2167" s="2"/>
      <c r="I2167" s="14"/>
      <c r="J2167" s="2"/>
      <c r="K2167" s="2"/>
      <c r="L2167" s="15"/>
      <c r="M2167" s="1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L2167"/>
      <c r="AM2167"/>
      <c r="AN2167"/>
    </row>
    <row r="2168" spans="2:40" ht="15.6" thickTop="1" thickBot="1">
      <c r="B2168" s="13"/>
      <c r="C2168" s="2"/>
      <c r="D2168" s="13"/>
      <c r="E2168" s="14"/>
      <c r="F2168" s="2"/>
      <c r="G2168" s="2"/>
      <c r="H2168" s="2"/>
      <c r="I2168" s="14"/>
      <c r="J2168" s="2"/>
      <c r="K2168" s="2"/>
      <c r="L2168" s="15"/>
      <c r="M2168" s="1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L2168"/>
      <c r="AM2168"/>
      <c r="AN2168"/>
    </row>
    <row r="2169" spans="2:40" ht="15.6" thickTop="1" thickBot="1">
      <c r="B2169" s="13"/>
      <c r="C2169" s="2"/>
      <c r="D2169" s="13"/>
      <c r="E2169" s="14"/>
      <c r="F2169" s="2"/>
      <c r="G2169" s="2"/>
      <c r="H2169" s="2"/>
      <c r="I2169" s="14"/>
      <c r="J2169" s="2"/>
      <c r="K2169" s="2"/>
      <c r="L2169" s="15"/>
      <c r="M2169" s="1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L2169"/>
      <c r="AM2169"/>
      <c r="AN2169"/>
    </row>
    <row r="2170" spans="2:40" ht="15.6" thickTop="1" thickBot="1">
      <c r="B2170" s="13"/>
      <c r="C2170" s="2"/>
      <c r="D2170" s="13"/>
      <c r="E2170" s="14"/>
      <c r="F2170" s="2"/>
      <c r="G2170" s="2"/>
      <c r="H2170" s="2"/>
      <c r="I2170" s="14"/>
      <c r="J2170" s="2"/>
      <c r="K2170" s="2"/>
      <c r="L2170" s="15"/>
      <c r="M2170" s="1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L2170"/>
      <c r="AM2170"/>
      <c r="AN2170"/>
    </row>
    <row r="2171" spans="2:40" ht="15.6" thickTop="1" thickBot="1">
      <c r="B2171" s="13"/>
      <c r="C2171" s="2"/>
      <c r="D2171" s="13"/>
      <c r="E2171" s="14"/>
      <c r="F2171" s="2"/>
      <c r="G2171" s="2"/>
      <c r="H2171" s="2"/>
      <c r="I2171" s="14"/>
      <c r="J2171" s="2"/>
      <c r="K2171" s="2"/>
      <c r="L2171" s="15"/>
      <c r="M2171" s="1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L2171"/>
      <c r="AM2171"/>
      <c r="AN2171"/>
    </row>
    <row r="2172" spans="2:40" ht="15.6" thickTop="1" thickBot="1">
      <c r="B2172" s="13"/>
      <c r="C2172" s="2"/>
      <c r="D2172" s="13"/>
      <c r="E2172" s="14"/>
      <c r="F2172" s="2"/>
      <c r="G2172" s="2"/>
      <c r="H2172" s="2"/>
      <c r="I2172" s="14"/>
      <c r="J2172" s="2"/>
      <c r="K2172" s="2"/>
      <c r="L2172" s="15"/>
      <c r="M2172" s="1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L2172"/>
      <c r="AM2172"/>
      <c r="AN2172"/>
    </row>
    <row r="2173" spans="2:40" ht="15.6" thickTop="1" thickBot="1">
      <c r="B2173" s="13"/>
      <c r="C2173" s="2"/>
      <c r="D2173" s="13"/>
      <c r="E2173" s="14"/>
      <c r="F2173" s="2"/>
      <c r="G2173" s="2"/>
      <c r="H2173" s="2"/>
      <c r="I2173" s="14"/>
      <c r="J2173" s="2"/>
      <c r="K2173" s="2"/>
      <c r="L2173" s="15"/>
      <c r="M2173" s="1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L2173"/>
      <c r="AM2173"/>
      <c r="AN2173"/>
    </row>
    <row r="2174" spans="2:40" ht="15.6" thickTop="1" thickBot="1">
      <c r="B2174" s="13"/>
      <c r="C2174" s="2"/>
      <c r="D2174" s="13"/>
      <c r="E2174" s="14"/>
      <c r="F2174" s="2"/>
      <c r="G2174" s="2"/>
      <c r="H2174" s="2"/>
      <c r="I2174" s="14"/>
      <c r="J2174" s="2"/>
      <c r="K2174" s="2"/>
      <c r="L2174" s="15"/>
      <c r="M2174" s="1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L2174"/>
      <c r="AM2174"/>
      <c r="AN2174"/>
    </row>
    <row r="2175" spans="2:40" ht="15.6" thickTop="1" thickBot="1">
      <c r="B2175" s="13"/>
      <c r="C2175" s="2"/>
      <c r="D2175" s="13"/>
      <c r="E2175" s="14"/>
      <c r="F2175" s="2"/>
      <c r="G2175" s="2"/>
      <c r="H2175" s="2"/>
      <c r="I2175" s="14"/>
      <c r="J2175" s="2"/>
      <c r="K2175" s="2"/>
      <c r="L2175" s="15"/>
      <c r="M2175" s="1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L2175"/>
      <c r="AM2175"/>
      <c r="AN2175"/>
    </row>
    <row r="2176" spans="2:40" ht="15.6" thickTop="1" thickBot="1">
      <c r="B2176" s="13"/>
      <c r="C2176" s="2"/>
      <c r="D2176" s="13"/>
      <c r="E2176" s="14"/>
      <c r="F2176" s="2"/>
      <c r="G2176" s="2"/>
      <c r="H2176" s="2"/>
      <c r="I2176" s="14"/>
      <c r="J2176" s="2"/>
      <c r="K2176" s="2"/>
      <c r="L2176" s="15"/>
      <c r="M2176" s="1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L2176"/>
      <c r="AM2176"/>
      <c r="AN2176"/>
    </row>
    <row r="2177" spans="2:40" ht="15.6" thickTop="1" thickBot="1">
      <c r="B2177" s="13"/>
      <c r="C2177" s="2"/>
      <c r="D2177" s="13"/>
      <c r="E2177" s="14"/>
      <c r="F2177" s="2"/>
      <c r="G2177" s="2"/>
      <c r="H2177" s="2"/>
      <c r="I2177" s="14"/>
      <c r="J2177" s="2"/>
      <c r="K2177" s="2"/>
      <c r="L2177" s="15"/>
      <c r="M2177" s="1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L2177"/>
      <c r="AM2177"/>
      <c r="AN2177"/>
    </row>
    <row r="2178" spans="2:40" ht="15.6" thickTop="1" thickBot="1">
      <c r="B2178" s="13"/>
      <c r="C2178" s="2"/>
      <c r="D2178" s="13"/>
      <c r="E2178" s="14"/>
      <c r="F2178" s="2"/>
      <c r="G2178" s="2"/>
      <c r="H2178" s="2"/>
      <c r="I2178" s="14"/>
      <c r="J2178" s="2"/>
      <c r="K2178" s="2"/>
      <c r="L2178" s="15"/>
      <c r="M2178" s="1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L2178"/>
      <c r="AM2178"/>
      <c r="AN2178"/>
    </row>
    <row r="2179" spans="2:40" ht="15.6" thickTop="1" thickBot="1">
      <c r="B2179" s="13"/>
      <c r="C2179" s="2"/>
      <c r="D2179" s="13"/>
      <c r="E2179" s="14"/>
      <c r="F2179" s="2"/>
      <c r="G2179" s="2"/>
      <c r="H2179" s="2"/>
      <c r="I2179" s="14"/>
      <c r="J2179" s="2"/>
      <c r="K2179" s="2"/>
      <c r="L2179" s="15"/>
      <c r="M2179" s="1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L2179"/>
      <c r="AM2179"/>
      <c r="AN2179"/>
    </row>
    <row r="2180" spans="2:40" ht="15.6" thickTop="1" thickBot="1">
      <c r="B2180" s="13"/>
      <c r="C2180" s="2"/>
      <c r="D2180" s="13"/>
      <c r="E2180" s="14"/>
      <c r="F2180" s="2"/>
      <c r="G2180" s="2"/>
      <c r="H2180" s="2"/>
      <c r="I2180" s="14"/>
      <c r="J2180" s="2"/>
      <c r="K2180" s="2"/>
      <c r="L2180" s="15"/>
      <c r="M2180" s="1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L2180"/>
      <c r="AM2180"/>
      <c r="AN2180"/>
    </row>
    <row r="2181" spans="2:40" ht="15.6" thickTop="1" thickBot="1">
      <c r="B2181" s="13"/>
      <c r="C2181" s="2"/>
      <c r="D2181" s="13"/>
      <c r="E2181" s="14"/>
      <c r="F2181" s="2"/>
      <c r="G2181" s="2"/>
      <c r="H2181" s="2"/>
      <c r="I2181" s="14"/>
      <c r="J2181" s="2"/>
      <c r="K2181" s="2"/>
      <c r="L2181" s="15"/>
      <c r="M2181" s="1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L2181"/>
      <c r="AM2181"/>
      <c r="AN2181"/>
    </row>
    <row r="2182" spans="2:40" ht="15.6" thickTop="1" thickBot="1">
      <c r="B2182" s="13"/>
      <c r="C2182" s="2"/>
      <c r="D2182" s="13"/>
      <c r="E2182" s="14"/>
      <c r="F2182" s="2"/>
      <c r="G2182" s="2"/>
      <c r="H2182" s="2"/>
      <c r="I2182" s="14"/>
      <c r="J2182" s="2"/>
      <c r="K2182" s="2"/>
      <c r="L2182" s="15"/>
      <c r="M2182" s="1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L2182"/>
      <c r="AM2182"/>
      <c r="AN2182"/>
    </row>
    <row r="2183" spans="2:40" ht="15.6" thickTop="1" thickBot="1">
      <c r="B2183" s="13"/>
      <c r="C2183" s="2"/>
      <c r="D2183" s="13"/>
      <c r="E2183" s="14"/>
      <c r="F2183" s="2"/>
      <c r="G2183" s="2"/>
      <c r="H2183" s="2"/>
      <c r="I2183" s="14"/>
      <c r="J2183" s="2"/>
      <c r="K2183" s="2"/>
      <c r="L2183" s="15"/>
      <c r="M2183" s="1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L2183"/>
      <c r="AM2183"/>
      <c r="AN2183"/>
    </row>
    <row r="2184" spans="2:40" ht="15.6" thickTop="1" thickBot="1">
      <c r="B2184" s="13"/>
      <c r="C2184" s="2"/>
      <c r="D2184" s="13"/>
      <c r="E2184" s="14"/>
      <c r="F2184" s="2"/>
      <c r="G2184" s="2"/>
      <c r="H2184" s="2"/>
      <c r="I2184" s="14"/>
      <c r="J2184" s="2"/>
      <c r="K2184" s="2"/>
      <c r="L2184" s="15"/>
      <c r="M2184" s="1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L2184"/>
      <c r="AM2184"/>
      <c r="AN2184"/>
    </row>
    <row r="2185" spans="2:40" ht="15.6" thickTop="1" thickBot="1">
      <c r="B2185" s="13"/>
      <c r="C2185" s="2"/>
      <c r="D2185" s="13"/>
      <c r="E2185" s="14"/>
      <c r="F2185" s="2"/>
      <c r="G2185" s="2"/>
      <c r="H2185" s="2"/>
      <c r="I2185" s="14"/>
      <c r="J2185" s="2"/>
      <c r="K2185" s="2"/>
      <c r="L2185" s="15"/>
      <c r="M2185" s="1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L2185"/>
      <c r="AM2185"/>
      <c r="AN2185"/>
    </row>
    <row r="2186" spans="2:40" ht="15.6" thickTop="1" thickBot="1">
      <c r="B2186" s="13"/>
      <c r="C2186" s="2"/>
      <c r="D2186" s="13"/>
      <c r="E2186" s="14"/>
      <c r="F2186" s="2"/>
      <c r="G2186" s="2"/>
      <c r="H2186" s="2"/>
      <c r="I2186" s="14"/>
      <c r="J2186" s="2"/>
      <c r="K2186" s="2"/>
      <c r="L2186" s="15"/>
      <c r="M2186" s="1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L2186"/>
      <c r="AM2186"/>
      <c r="AN2186"/>
    </row>
    <row r="2187" spans="2:40" ht="15.6" thickTop="1" thickBot="1">
      <c r="B2187" s="13"/>
      <c r="C2187" s="2"/>
      <c r="D2187" s="13"/>
      <c r="E2187" s="14"/>
      <c r="F2187" s="2"/>
      <c r="G2187" s="2"/>
      <c r="H2187" s="2"/>
      <c r="I2187" s="14"/>
      <c r="J2187" s="2"/>
      <c r="K2187" s="2"/>
      <c r="L2187" s="15"/>
      <c r="M2187" s="1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L2187"/>
      <c r="AM2187"/>
      <c r="AN2187"/>
    </row>
    <row r="2188" spans="2:40" ht="15.6" thickTop="1" thickBot="1">
      <c r="B2188" s="13"/>
      <c r="C2188" s="2"/>
      <c r="D2188" s="13"/>
      <c r="E2188" s="14"/>
      <c r="F2188" s="2"/>
      <c r="G2188" s="2"/>
      <c r="H2188" s="2"/>
      <c r="I2188" s="14"/>
      <c r="J2188" s="2"/>
      <c r="K2188" s="2"/>
      <c r="L2188" s="15"/>
      <c r="M2188" s="1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58"/>
      <c r="AF2188" s="58"/>
      <c r="AG2188" s="58"/>
      <c r="AH2188" s="58"/>
      <c r="AI2188" s="58"/>
      <c r="AJ2188" s="58"/>
      <c r="AK2188" s="58"/>
      <c r="AL2188"/>
      <c r="AM2188"/>
      <c r="AN2188"/>
    </row>
    <row r="2189" spans="2:40" ht="15.6" thickTop="1" thickBot="1">
      <c r="B2189" s="13"/>
      <c r="C2189" s="2"/>
      <c r="D2189" s="13"/>
      <c r="E2189" s="14"/>
      <c r="F2189" s="2"/>
      <c r="G2189" s="2"/>
      <c r="H2189" s="2"/>
      <c r="I2189" s="14"/>
      <c r="J2189" s="2"/>
      <c r="K2189" s="2"/>
      <c r="L2189" s="15"/>
      <c r="M2189" s="1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L2189"/>
      <c r="AM2189"/>
      <c r="AN2189"/>
    </row>
    <row r="2190" spans="2:40" ht="15.6" thickTop="1" thickBot="1">
      <c r="B2190" s="13"/>
      <c r="C2190" s="2"/>
      <c r="D2190" s="13"/>
      <c r="E2190" s="14"/>
      <c r="F2190" s="2"/>
      <c r="G2190" s="2"/>
      <c r="H2190" s="2"/>
      <c r="I2190" s="14"/>
      <c r="J2190" s="2"/>
      <c r="K2190" s="2"/>
      <c r="L2190" s="15"/>
      <c r="M2190" s="1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58"/>
      <c r="AF2190" s="58"/>
      <c r="AG2190" s="58"/>
      <c r="AH2190" s="58"/>
      <c r="AI2190" s="58"/>
      <c r="AJ2190" s="58"/>
      <c r="AK2190" s="58"/>
      <c r="AL2190"/>
      <c r="AM2190"/>
      <c r="AN2190"/>
    </row>
    <row r="2191" spans="2:40" ht="15.6" thickTop="1" thickBot="1">
      <c r="B2191" s="13"/>
      <c r="C2191" s="2"/>
      <c r="D2191" s="13"/>
      <c r="E2191" s="14"/>
      <c r="F2191" s="2"/>
      <c r="G2191" s="2"/>
      <c r="H2191" s="2"/>
      <c r="I2191" s="14"/>
      <c r="J2191" s="2"/>
      <c r="K2191" s="2"/>
      <c r="L2191" s="15"/>
      <c r="M2191" s="1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L2191"/>
      <c r="AM2191"/>
      <c r="AN2191"/>
    </row>
    <row r="2192" spans="2:40" ht="15.6" thickTop="1" thickBot="1">
      <c r="B2192" s="13"/>
      <c r="C2192" s="2"/>
      <c r="D2192" s="13"/>
      <c r="E2192" s="14"/>
      <c r="F2192" s="2"/>
      <c r="G2192" s="2"/>
      <c r="H2192" s="2"/>
      <c r="I2192" s="14"/>
      <c r="J2192" s="2"/>
      <c r="K2192" s="2"/>
      <c r="L2192" s="15"/>
      <c r="M2192" s="1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L2192"/>
      <c r="AM2192"/>
      <c r="AN2192"/>
    </row>
    <row r="2193" spans="2:40" ht="15.6" thickTop="1" thickBot="1">
      <c r="B2193" s="13"/>
      <c r="C2193" s="2"/>
      <c r="D2193" s="13"/>
      <c r="E2193" s="14"/>
      <c r="F2193" s="2"/>
      <c r="G2193" s="2"/>
      <c r="H2193" s="2"/>
      <c r="I2193" s="14"/>
      <c r="J2193" s="2"/>
      <c r="K2193" s="2"/>
      <c r="L2193" s="15"/>
      <c r="M2193" s="1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58"/>
      <c r="AF2193" s="58"/>
      <c r="AG2193" s="58"/>
      <c r="AH2193" s="58"/>
      <c r="AI2193" s="58"/>
      <c r="AJ2193" s="58"/>
      <c r="AK2193" s="58"/>
      <c r="AL2193"/>
      <c r="AM2193"/>
      <c r="AN2193"/>
    </row>
    <row r="2194" spans="2:40" ht="15.6" thickTop="1" thickBot="1">
      <c r="B2194" s="13"/>
      <c r="C2194" s="2"/>
      <c r="D2194" s="13"/>
      <c r="E2194" s="14"/>
      <c r="F2194" s="2"/>
      <c r="G2194" s="2"/>
      <c r="H2194" s="2"/>
      <c r="I2194" s="14"/>
      <c r="J2194" s="2"/>
      <c r="K2194" s="2"/>
      <c r="L2194" s="15"/>
      <c r="M2194" s="1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58"/>
      <c r="AF2194" s="58"/>
      <c r="AG2194" s="58"/>
      <c r="AH2194" s="58"/>
      <c r="AI2194" s="58"/>
      <c r="AJ2194" s="58"/>
      <c r="AK2194" s="58"/>
      <c r="AL2194"/>
      <c r="AM2194"/>
      <c r="AN2194"/>
    </row>
    <row r="2195" spans="2:40" ht="15.6" thickTop="1" thickBot="1">
      <c r="B2195" s="13"/>
      <c r="C2195" s="2"/>
      <c r="D2195" s="13"/>
      <c r="E2195" s="14"/>
      <c r="F2195" s="2"/>
      <c r="G2195" s="2"/>
      <c r="H2195" s="2"/>
      <c r="I2195" s="14"/>
      <c r="J2195" s="2"/>
      <c r="K2195" s="2"/>
      <c r="L2195" s="15"/>
      <c r="M2195" s="1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58"/>
      <c r="AF2195" s="58"/>
      <c r="AG2195" s="58"/>
      <c r="AH2195" s="58"/>
      <c r="AI2195" s="58"/>
      <c r="AJ2195" s="58"/>
      <c r="AK2195" s="58"/>
      <c r="AL2195"/>
      <c r="AM2195"/>
      <c r="AN2195"/>
    </row>
    <row r="2196" spans="2:40" ht="15.6" thickTop="1" thickBot="1">
      <c r="B2196" s="13"/>
      <c r="C2196" s="2"/>
      <c r="D2196" s="13"/>
      <c r="E2196" s="14"/>
      <c r="F2196" s="2"/>
      <c r="G2196" s="2"/>
      <c r="H2196" s="2"/>
      <c r="I2196" s="14"/>
      <c r="J2196" s="2"/>
      <c r="K2196" s="2"/>
      <c r="L2196" s="15"/>
      <c r="M2196" s="1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L2196"/>
      <c r="AM2196"/>
      <c r="AN2196"/>
    </row>
    <row r="2197" spans="2:40" ht="15.6" thickTop="1" thickBot="1">
      <c r="B2197" s="13"/>
      <c r="C2197" s="2"/>
      <c r="D2197" s="13"/>
      <c r="E2197" s="14"/>
      <c r="F2197" s="2"/>
      <c r="G2197" s="2"/>
      <c r="H2197" s="2"/>
      <c r="I2197" s="14"/>
      <c r="J2197" s="2"/>
      <c r="K2197" s="2"/>
      <c r="L2197" s="15"/>
      <c r="M2197" s="1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L2197"/>
      <c r="AM2197"/>
      <c r="AN2197"/>
    </row>
    <row r="2198" spans="2:40" ht="15.6" thickTop="1" thickBot="1">
      <c r="B2198" s="13"/>
      <c r="C2198" s="2"/>
      <c r="D2198" s="13"/>
      <c r="E2198" s="14"/>
      <c r="F2198" s="2"/>
      <c r="G2198" s="2"/>
      <c r="H2198" s="2"/>
      <c r="I2198" s="14"/>
      <c r="J2198" s="2"/>
      <c r="K2198" s="2"/>
      <c r="L2198" s="15"/>
      <c r="M2198" s="1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L2198"/>
      <c r="AM2198"/>
      <c r="AN2198"/>
    </row>
    <row r="2199" spans="2:40" ht="15.6" thickTop="1" thickBot="1">
      <c r="B2199" s="13"/>
      <c r="C2199" s="2"/>
      <c r="D2199" s="13"/>
      <c r="E2199" s="14"/>
      <c r="F2199" s="2"/>
      <c r="G2199" s="2"/>
      <c r="H2199" s="2"/>
      <c r="I2199" s="14"/>
      <c r="J2199" s="2"/>
      <c r="K2199" s="2"/>
      <c r="L2199" s="15"/>
      <c r="M2199" s="1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L2199"/>
      <c r="AM2199"/>
      <c r="AN2199"/>
    </row>
    <row r="2200" spans="2:40" ht="15.6" thickTop="1" thickBot="1">
      <c r="B2200" s="13"/>
      <c r="C2200" s="2"/>
      <c r="D2200" s="13"/>
      <c r="E2200" s="14"/>
      <c r="F2200" s="2"/>
      <c r="G2200" s="2"/>
      <c r="H2200" s="2"/>
      <c r="I2200" s="14"/>
      <c r="J2200" s="2"/>
      <c r="K2200" s="2"/>
      <c r="L2200" s="15"/>
      <c r="M2200" s="1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L2200"/>
      <c r="AM2200"/>
      <c r="AN2200"/>
    </row>
    <row r="2201" spans="2:40" ht="15.6" thickTop="1" thickBot="1">
      <c r="B2201" s="13"/>
      <c r="C2201" s="2"/>
      <c r="D2201" s="13"/>
      <c r="E2201" s="14"/>
      <c r="F2201" s="2"/>
      <c r="G2201" s="2"/>
      <c r="H2201" s="2"/>
      <c r="I2201" s="14"/>
      <c r="J2201" s="2"/>
      <c r="K2201" s="2"/>
      <c r="L2201" s="15"/>
      <c r="M2201" s="1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L2201"/>
      <c r="AM2201"/>
      <c r="AN2201"/>
    </row>
    <row r="2202" spans="2:40" ht="15.6" thickTop="1" thickBot="1">
      <c r="B2202" s="13"/>
      <c r="C2202" s="2"/>
      <c r="D2202" s="13"/>
      <c r="E2202" s="14"/>
      <c r="F2202" s="2"/>
      <c r="G2202" s="2"/>
      <c r="H2202" s="2"/>
      <c r="I2202" s="14"/>
      <c r="J2202" s="2"/>
      <c r="K2202" s="2"/>
      <c r="L2202" s="15"/>
      <c r="M2202" s="1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57"/>
      <c r="AF2202" s="57"/>
      <c r="AG2202" s="57"/>
      <c r="AH2202" s="57"/>
      <c r="AI2202" s="57"/>
      <c r="AJ2202" s="57"/>
      <c r="AK2202" s="57"/>
      <c r="AL2202"/>
      <c r="AM2202"/>
      <c r="AN2202"/>
    </row>
    <row r="2203" spans="2:40" ht="15.6" thickTop="1" thickBot="1">
      <c r="B2203" s="13"/>
      <c r="C2203" s="2"/>
      <c r="D2203" s="13"/>
      <c r="E2203" s="14"/>
      <c r="F2203" s="2"/>
      <c r="G2203" s="2"/>
      <c r="H2203" s="2"/>
      <c r="I2203" s="14"/>
      <c r="J2203" s="2"/>
      <c r="K2203" s="2"/>
      <c r="L2203" s="15"/>
      <c r="M2203" s="1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L2203"/>
      <c r="AM2203"/>
      <c r="AN2203"/>
    </row>
    <row r="2204" spans="2:40" ht="15.6" thickTop="1" thickBot="1">
      <c r="B2204" s="13"/>
      <c r="C2204" s="2"/>
      <c r="D2204" s="13"/>
      <c r="E2204" s="14"/>
      <c r="F2204" s="2"/>
      <c r="G2204" s="2"/>
      <c r="H2204" s="2"/>
      <c r="I2204" s="14"/>
      <c r="J2204" s="2"/>
      <c r="K2204" s="2"/>
      <c r="L2204" s="15"/>
      <c r="M2204" s="1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L2204"/>
      <c r="AM2204"/>
      <c r="AN2204"/>
    </row>
    <row r="2205" spans="2:40" ht="15.6" thickTop="1" thickBot="1">
      <c r="B2205" s="13"/>
      <c r="C2205" s="2"/>
      <c r="D2205" s="13"/>
      <c r="E2205" s="14"/>
      <c r="F2205" s="2"/>
      <c r="G2205" s="2"/>
      <c r="H2205" s="2"/>
      <c r="I2205" s="14"/>
      <c r="J2205" s="2"/>
      <c r="K2205" s="2"/>
      <c r="L2205" s="15"/>
      <c r="M2205" s="1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L2205"/>
      <c r="AM2205"/>
      <c r="AN2205"/>
    </row>
    <row r="2206" spans="2:40" ht="15.6" thickTop="1" thickBot="1">
      <c r="B2206" s="13"/>
      <c r="C2206" s="2"/>
      <c r="D2206" s="13"/>
      <c r="E2206" s="14"/>
      <c r="F2206" s="2"/>
      <c r="G2206" s="2"/>
      <c r="H2206" s="2"/>
      <c r="I2206" s="14"/>
      <c r="J2206" s="2"/>
      <c r="K2206" s="2"/>
      <c r="L2206" s="15"/>
      <c r="M2206" s="1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L2206"/>
      <c r="AM2206"/>
      <c r="AN2206"/>
    </row>
    <row r="2207" spans="2:40" ht="15.6" thickTop="1" thickBot="1">
      <c r="B2207" s="13"/>
      <c r="C2207" s="2"/>
      <c r="D2207" s="13"/>
      <c r="E2207" s="14"/>
      <c r="F2207" s="2"/>
      <c r="G2207" s="2"/>
      <c r="H2207" s="2"/>
      <c r="I2207" s="14"/>
      <c r="J2207" s="2"/>
      <c r="K2207" s="2"/>
      <c r="L2207" s="15"/>
      <c r="M2207" s="1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L2207"/>
      <c r="AM2207"/>
      <c r="AN2207"/>
    </row>
    <row r="2208" spans="2:40" ht="15.6" thickTop="1" thickBot="1">
      <c r="B2208" s="13"/>
      <c r="C2208" s="2"/>
      <c r="D2208" s="13"/>
      <c r="E2208" s="14"/>
      <c r="F2208" s="2"/>
      <c r="G2208" s="2"/>
      <c r="H2208" s="2"/>
      <c r="I2208" s="14"/>
      <c r="J2208" s="2"/>
      <c r="K2208" s="2"/>
      <c r="L2208" s="15"/>
      <c r="M2208" s="1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L2208"/>
      <c r="AM2208"/>
      <c r="AN2208"/>
    </row>
    <row r="2209" spans="2:40" ht="15.6" thickTop="1" thickBot="1">
      <c r="B2209" s="13"/>
      <c r="C2209" s="2"/>
      <c r="D2209" s="13"/>
      <c r="E2209" s="14"/>
      <c r="F2209" s="2"/>
      <c r="G2209" s="2"/>
      <c r="H2209" s="2"/>
      <c r="I2209" s="14"/>
      <c r="J2209" s="2"/>
      <c r="K2209" s="2"/>
      <c r="L2209" s="15"/>
      <c r="M2209" s="1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L2209"/>
      <c r="AM2209"/>
      <c r="AN2209"/>
    </row>
    <row r="2210" spans="2:40" ht="15.6" thickTop="1" thickBot="1">
      <c r="B2210" s="13"/>
      <c r="C2210" s="2"/>
      <c r="D2210" s="13"/>
      <c r="E2210" s="14"/>
      <c r="F2210" s="2"/>
      <c r="G2210" s="2"/>
      <c r="H2210" s="2"/>
      <c r="I2210" s="14"/>
      <c r="J2210" s="2"/>
      <c r="K2210" s="2"/>
      <c r="L2210" s="15"/>
      <c r="M2210" s="1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L2210"/>
      <c r="AM2210"/>
      <c r="AN2210"/>
    </row>
    <row r="2211" spans="2:40" ht="15.6" thickTop="1" thickBot="1">
      <c r="B2211" s="13"/>
      <c r="C2211" s="2"/>
      <c r="D2211" s="13"/>
      <c r="E2211" s="14"/>
      <c r="F2211" s="2"/>
      <c r="G2211" s="2"/>
      <c r="H2211" s="2"/>
      <c r="I2211" s="14"/>
      <c r="J2211" s="2"/>
      <c r="K2211" s="2"/>
      <c r="L2211" s="15"/>
      <c r="M2211" s="1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L2211"/>
      <c r="AM2211"/>
      <c r="AN2211"/>
    </row>
    <row r="2212" spans="2:40" ht="15.6" thickTop="1" thickBot="1">
      <c r="B2212" s="13"/>
      <c r="C2212" s="2"/>
      <c r="D2212" s="13"/>
      <c r="E2212" s="14"/>
      <c r="F2212" s="2"/>
      <c r="G2212" s="2"/>
      <c r="H2212" s="2"/>
      <c r="I2212" s="14"/>
      <c r="J2212" s="2"/>
      <c r="K2212" s="2"/>
      <c r="L2212" s="15"/>
      <c r="M2212" s="1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L2212"/>
      <c r="AM2212"/>
      <c r="AN2212"/>
    </row>
    <row r="2213" spans="2:40" ht="15.6" thickTop="1" thickBot="1">
      <c r="B2213" s="13"/>
      <c r="C2213" s="2"/>
      <c r="D2213" s="13"/>
      <c r="E2213" s="14"/>
      <c r="F2213" s="2"/>
      <c r="G2213" s="2"/>
      <c r="H2213" s="2"/>
      <c r="I2213" s="14"/>
      <c r="J2213" s="2"/>
      <c r="K2213" s="2"/>
      <c r="L2213" s="15"/>
      <c r="M2213" s="1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L2213"/>
      <c r="AM2213"/>
      <c r="AN2213"/>
    </row>
    <row r="2214" spans="2:40" ht="15.6" thickTop="1" thickBot="1">
      <c r="B2214" s="13"/>
      <c r="C2214" s="2"/>
      <c r="D2214" s="13"/>
      <c r="E2214" s="14"/>
      <c r="F2214" s="2"/>
      <c r="G2214" s="2"/>
      <c r="H2214" s="2"/>
      <c r="I2214" s="14"/>
      <c r="J2214" s="2"/>
      <c r="K2214" s="2"/>
      <c r="L2214" s="15"/>
      <c r="M2214" s="1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L2214"/>
      <c r="AM2214"/>
      <c r="AN2214"/>
    </row>
    <row r="2215" spans="2:40" ht="15.6" thickTop="1" thickBot="1">
      <c r="B2215" s="13"/>
      <c r="C2215" s="2"/>
      <c r="D2215" s="13"/>
      <c r="E2215" s="14"/>
      <c r="F2215" s="2"/>
      <c r="G2215" s="2"/>
      <c r="H2215" s="2"/>
      <c r="I2215" s="14"/>
      <c r="J2215" s="2"/>
      <c r="K2215" s="2"/>
      <c r="L2215" s="15"/>
      <c r="M2215" s="1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L2215"/>
      <c r="AM2215"/>
      <c r="AN2215"/>
    </row>
    <row r="2216" spans="2:40" ht="15.6" thickTop="1" thickBot="1">
      <c r="B2216" s="13"/>
      <c r="C2216" s="2"/>
      <c r="D2216" s="13"/>
      <c r="E2216" s="14"/>
      <c r="F2216" s="2"/>
      <c r="G2216" s="2"/>
      <c r="H2216" s="2"/>
      <c r="I2216" s="14"/>
      <c r="J2216" s="2"/>
      <c r="K2216" s="2"/>
      <c r="L2216" s="15"/>
      <c r="M2216" s="1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L2216"/>
      <c r="AM2216"/>
      <c r="AN2216"/>
    </row>
    <row r="2217" spans="2:40" ht="15.6" thickTop="1" thickBot="1">
      <c r="B2217" s="13"/>
      <c r="C2217" s="2"/>
      <c r="D2217" s="13"/>
      <c r="E2217" s="14"/>
      <c r="F2217" s="2"/>
      <c r="G2217" s="2"/>
      <c r="H2217" s="2"/>
      <c r="I2217" s="14"/>
      <c r="J2217" s="2"/>
      <c r="K2217" s="2"/>
      <c r="L2217" s="15"/>
      <c r="M2217" s="1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L2217"/>
      <c r="AM2217"/>
      <c r="AN2217"/>
    </row>
    <row r="2218" spans="2:40" ht="15.6" thickTop="1" thickBot="1">
      <c r="B2218" s="13"/>
      <c r="C2218" s="2"/>
      <c r="D2218" s="13"/>
      <c r="E2218" s="14"/>
      <c r="F2218" s="2"/>
      <c r="G2218" s="2"/>
      <c r="H2218" s="2"/>
      <c r="I2218" s="14"/>
      <c r="J2218" s="2"/>
      <c r="K2218" s="2"/>
      <c r="L2218" s="15"/>
      <c r="M2218" s="1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L2218"/>
      <c r="AM2218"/>
      <c r="AN2218"/>
    </row>
    <row r="2219" spans="2:40" ht="15.6" thickTop="1" thickBot="1">
      <c r="B2219" s="13"/>
      <c r="C2219" s="2"/>
      <c r="D2219" s="13"/>
      <c r="E2219" s="14"/>
      <c r="F2219" s="2"/>
      <c r="G2219" s="2"/>
      <c r="H2219" s="2"/>
      <c r="I2219" s="14"/>
      <c r="J2219" s="2"/>
      <c r="K2219" s="2"/>
      <c r="L2219" s="15"/>
      <c r="M2219" s="1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57"/>
      <c r="AF2219" s="57"/>
      <c r="AG2219" s="57"/>
      <c r="AH2219" s="57"/>
      <c r="AI2219" s="57"/>
      <c r="AJ2219" s="57"/>
      <c r="AK2219" s="57"/>
      <c r="AL2219"/>
      <c r="AM2219"/>
      <c r="AN2219"/>
    </row>
    <row r="2220" spans="2:40" ht="15.6" thickTop="1" thickBot="1">
      <c r="B2220" s="13"/>
      <c r="C2220" s="2"/>
      <c r="D2220" s="13"/>
      <c r="E2220" s="14"/>
      <c r="F2220" s="2"/>
      <c r="G2220" s="2"/>
      <c r="H2220" s="2"/>
      <c r="I2220" s="14"/>
      <c r="J2220" s="2"/>
      <c r="K2220" s="2"/>
      <c r="L2220" s="15"/>
      <c r="M2220" s="1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L2220"/>
      <c r="AM2220"/>
      <c r="AN2220"/>
    </row>
    <row r="2221" spans="2:40" ht="15.6" thickTop="1" thickBot="1">
      <c r="B2221" s="13"/>
      <c r="C2221" s="2"/>
      <c r="D2221" s="13"/>
      <c r="E2221" s="14"/>
      <c r="F2221" s="2"/>
      <c r="G2221" s="2"/>
      <c r="H2221" s="2"/>
      <c r="I2221" s="14"/>
      <c r="J2221" s="2"/>
      <c r="K2221" s="2"/>
      <c r="L2221" s="15"/>
      <c r="M2221" s="1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L2221"/>
      <c r="AM2221"/>
      <c r="AN2221"/>
    </row>
    <row r="2222" spans="2:40" ht="15.6" thickTop="1" thickBot="1">
      <c r="B2222" s="13"/>
      <c r="C2222" s="2"/>
      <c r="D2222" s="13"/>
      <c r="E2222" s="14"/>
      <c r="F2222" s="2"/>
      <c r="G2222" s="2"/>
      <c r="H2222" s="2"/>
      <c r="I2222" s="14"/>
      <c r="J2222" s="2"/>
      <c r="K2222" s="2"/>
      <c r="L2222" s="15"/>
      <c r="M2222" s="1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L2222"/>
      <c r="AM2222"/>
      <c r="AN2222"/>
    </row>
    <row r="2223" spans="2:40" ht="15.6" thickTop="1" thickBot="1">
      <c r="B2223" s="13"/>
      <c r="C2223" s="2"/>
      <c r="D2223" s="13"/>
      <c r="E2223" s="14"/>
      <c r="F2223" s="2"/>
      <c r="G2223" s="2"/>
      <c r="H2223" s="2"/>
      <c r="I2223" s="14"/>
      <c r="J2223" s="2"/>
      <c r="K2223" s="2"/>
      <c r="L2223" s="15"/>
      <c r="M2223" s="1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L2223"/>
      <c r="AM2223"/>
      <c r="AN2223"/>
    </row>
    <row r="2224" spans="2:40" ht="15.6" thickTop="1" thickBot="1">
      <c r="B2224" s="13"/>
      <c r="C2224" s="2"/>
      <c r="D2224" s="13"/>
      <c r="E2224" s="14"/>
      <c r="F2224" s="2"/>
      <c r="G2224" s="2"/>
      <c r="H2224" s="2"/>
      <c r="I2224" s="14"/>
      <c r="J2224" s="2"/>
      <c r="K2224" s="2"/>
      <c r="L2224" s="15"/>
      <c r="M2224" s="1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L2224"/>
      <c r="AM2224"/>
      <c r="AN2224"/>
    </row>
    <row r="2225" spans="2:40" ht="15.6" thickTop="1" thickBot="1">
      <c r="B2225" s="13"/>
      <c r="C2225" s="2"/>
      <c r="D2225" s="13"/>
      <c r="E2225" s="14"/>
      <c r="F2225" s="2"/>
      <c r="G2225" s="2"/>
      <c r="H2225" s="2"/>
      <c r="I2225" s="14"/>
      <c r="J2225" s="2"/>
      <c r="K2225" s="2"/>
      <c r="L2225" s="15"/>
      <c r="M2225" s="1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L2225"/>
      <c r="AM2225"/>
      <c r="AN2225"/>
    </row>
    <row r="2226" spans="2:40" ht="15.6" thickTop="1" thickBot="1">
      <c r="B2226" s="13"/>
      <c r="C2226" s="2"/>
      <c r="D2226" s="13"/>
      <c r="E2226" s="14"/>
      <c r="F2226" s="2"/>
      <c r="G2226" s="2"/>
      <c r="H2226" s="2"/>
      <c r="I2226" s="14"/>
      <c r="J2226" s="2"/>
      <c r="K2226" s="2"/>
      <c r="L2226" s="15"/>
      <c r="M2226" s="1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L2226"/>
      <c r="AM2226"/>
      <c r="AN2226"/>
    </row>
    <row r="2227" spans="2:40" ht="15.6" thickTop="1" thickBot="1">
      <c r="B2227" s="13"/>
      <c r="C2227" s="2"/>
      <c r="D2227" s="13"/>
      <c r="E2227" s="14"/>
      <c r="F2227" s="2"/>
      <c r="G2227" s="2"/>
      <c r="H2227" s="2"/>
      <c r="I2227" s="14"/>
      <c r="J2227" s="2"/>
      <c r="K2227" s="2"/>
      <c r="L2227" s="15"/>
      <c r="M2227" s="1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L2227"/>
      <c r="AM2227"/>
      <c r="AN2227"/>
    </row>
    <row r="2228" spans="2:40" ht="15.6" thickTop="1" thickBot="1">
      <c r="B2228" s="13"/>
      <c r="C2228" s="2"/>
      <c r="D2228" s="13"/>
      <c r="E2228" s="14"/>
      <c r="F2228" s="2"/>
      <c r="G2228" s="2"/>
      <c r="H2228" s="2"/>
      <c r="I2228" s="14"/>
      <c r="J2228" s="2"/>
      <c r="K2228" s="2"/>
      <c r="L2228" s="15"/>
      <c r="M2228" s="1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L2228"/>
      <c r="AM2228"/>
      <c r="AN2228"/>
    </row>
    <row r="2229" spans="2:40" ht="15.6" thickTop="1" thickBot="1">
      <c r="B2229" s="13"/>
      <c r="C2229" s="2"/>
      <c r="D2229" s="13"/>
      <c r="E2229" s="14"/>
      <c r="F2229" s="2"/>
      <c r="G2229" s="2"/>
      <c r="H2229" s="2"/>
      <c r="I2229" s="14"/>
      <c r="J2229" s="2"/>
      <c r="K2229" s="2"/>
      <c r="L2229" s="15"/>
      <c r="M2229" s="1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L2229"/>
      <c r="AM2229"/>
      <c r="AN2229"/>
    </row>
    <row r="2230" spans="2:40" ht="15.6" thickTop="1" thickBot="1">
      <c r="B2230" s="13"/>
      <c r="C2230" s="2"/>
      <c r="D2230" s="13"/>
      <c r="E2230" s="14"/>
      <c r="F2230" s="2"/>
      <c r="G2230" s="2"/>
      <c r="H2230" s="2"/>
      <c r="I2230" s="14"/>
      <c r="J2230" s="2"/>
      <c r="K2230" s="2"/>
      <c r="L2230" s="15"/>
      <c r="M2230" s="1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L2230"/>
      <c r="AM2230"/>
      <c r="AN2230"/>
    </row>
    <row r="2231" spans="2:40" ht="15.6" thickTop="1" thickBot="1">
      <c r="B2231" s="13"/>
      <c r="C2231" s="2"/>
      <c r="D2231" s="13"/>
      <c r="E2231" s="14"/>
      <c r="F2231" s="2"/>
      <c r="G2231" s="2"/>
      <c r="H2231" s="2"/>
      <c r="I2231" s="14"/>
      <c r="J2231" s="2"/>
      <c r="K2231" s="2"/>
      <c r="L2231" s="15"/>
      <c r="M2231" s="1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L2231"/>
      <c r="AM2231"/>
      <c r="AN2231"/>
    </row>
    <row r="2232" spans="2:40" ht="15.6" thickTop="1" thickBot="1">
      <c r="B2232" s="13"/>
      <c r="C2232" s="2"/>
      <c r="D2232" s="13"/>
      <c r="E2232" s="14"/>
      <c r="F2232" s="2"/>
      <c r="G2232" s="2"/>
      <c r="H2232" s="2"/>
      <c r="I2232" s="14"/>
      <c r="J2232" s="2"/>
      <c r="K2232" s="2"/>
      <c r="L2232" s="15"/>
      <c r="M2232" s="1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L2232"/>
      <c r="AM2232"/>
      <c r="AN2232"/>
    </row>
    <row r="2233" spans="2:40" ht="15.6" thickTop="1" thickBot="1">
      <c r="B2233" s="13"/>
      <c r="C2233" s="2"/>
      <c r="D2233" s="13"/>
      <c r="E2233" s="14"/>
      <c r="F2233" s="2"/>
      <c r="G2233" s="2"/>
      <c r="H2233" s="2"/>
      <c r="I2233" s="14"/>
      <c r="J2233" s="2"/>
      <c r="K2233" s="2"/>
      <c r="L2233" s="15"/>
      <c r="M2233" s="1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L2233"/>
      <c r="AM2233"/>
      <c r="AN2233"/>
    </row>
    <row r="2234" spans="2:40" ht="15.6" thickTop="1" thickBot="1">
      <c r="B2234" s="13"/>
      <c r="C2234" s="2"/>
      <c r="D2234" s="13"/>
      <c r="E2234" s="14"/>
      <c r="F2234" s="2"/>
      <c r="G2234" s="2"/>
      <c r="H2234" s="2"/>
      <c r="I2234" s="14"/>
      <c r="J2234" s="2"/>
      <c r="K2234" s="2"/>
      <c r="L2234" s="15"/>
      <c r="M2234" s="1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57"/>
      <c r="AF2234" s="57"/>
      <c r="AG2234" s="57"/>
      <c r="AH2234" s="57"/>
      <c r="AI2234" s="57"/>
      <c r="AJ2234" s="57"/>
      <c r="AK2234" s="57"/>
      <c r="AL2234"/>
      <c r="AM2234"/>
      <c r="AN2234"/>
    </row>
    <row r="2235" spans="2:40" ht="15.6" thickTop="1" thickBot="1">
      <c r="B2235" s="13"/>
      <c r="C2235" s="2"/>
      <c r="D2235" s="13"/>
      <c r="E2235" s="14"/>
      <c r="F2235" s="2"/>
      <c r="G2235" s="2"/>
      <c r="H2235" s="2"/>
      <c r="I2235" s="14"/>
      <c r="J2235" s="2"/>
      <c r="K2235" s="2"/>
      <c r="L2235" s="15"/>
      <c r="M2235" s="1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L2235"/>
      <c r="AM2235"/>
      <c r="AN2235"/>
    </row>
    <row r="2236" spans="2:40" ht="15.6" thickTop="1" thickBot="1">
      <c r="B2236" s="13"/>
      <c r="C2236" s="2"/>
      <c r="D2236" s="13"/>
      <c r="E2236" s="14"/>
      <c r="F2236" s="2"/>
      <c r="G2236" s="2"/>
      <c r="H2236" s="2"/>
      <c r="I2236" s="14"/>
      <c r="J2236" s="2"/>
      <c r="K2236" s="2"/>
      <c r="L2236" s="15"/>
      <c r="M2236" s="1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L2236"/>
      <c r="AM2236"/>
      <c r="AN2236"/>
    </row>
    <row r="2237" spans="2:40" ht="15.6" thickTop="1" thickBot="1">
      <c r="B2237" s="13"/>
      <c r="C2237" s="2"/>
      <c r="D2237" s="13"/>
      <c r="E2237" s="14"/>
      <c r="F2237" s="2"/>
      <c r="G2237" s="2"/>
      <c r="H2237" s="2"/>
      <c r="I2237" s="14"/>
      <c r="J2237" s="2"/>
      <c r="K2237" s="2"/>
      <c r="L2237" s="15"/>
      <c r="M2237" s="1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L2237"/>
      <c r="AM2237"/>
      <c r="AN2237"/>
    </row>
    <row r="2238" spans="2:40" ht="15.6" thickTop="1" thickBot="1">
      <c r="B2238" s="13"/>
      <c r="C2238" s="2"/>
      <c r="D2238" s="13"/>
      <c r="E2238" s="14"/>
      <c r="F2238" s="2"/>
      <c r="G2238" s="2"/>
      <c r="H2238" s="2"/>
      <c r="I2238" s="14"/>
      <c r="J2238" s="2"/>
      <c r="K2238" s="2"/>
      <c r="L2238" s="15"/>
      <c r="M2238" s="1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L2238"/>
      <c r="AM2238"/>
      <c r="AN2238"/>
    </row>
    <row r="2239" spans="2:40" ht="15.6" thickTop="1" thickBot="1">
      <c r="B2239" s="13"/>
      <c r="C2239" s="2"/>
      <c r="D2239" s="13"/>
      <c r="E2239" s="14"/>
      <c r="F2239" s="2"/>
      <c r="G2239" s="2"/>
      <c r="H2239" s="2"/>
      <c r="I2239" s="14"/>
      <c r="J2239" s="2"/>
      <c r="K2239" s="2"/>
      <c r="L2239" s="15"/>
      <c r="M2239" s="1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L2239"/>
      <c r="AM2239"/>
      <c r="AN2239"/>
    </row>
    <row r="2240" spans="2:40" ht="15.6" thickTop="1" thickBot="1">
      <c r="B2240" s="13"/>
      <c r="C2240" s="2"/>
      <c r="D2240" s="13"/>
      <c r="E2240" s="14"/>
      <c r="F2240" s="2"/>
      <c r="G2240" s="2"/>
      <c r="H2240" s="2"/>
      <c r="I2240" s="14"/>
      <c r="J2240" s="2"/>
      <c r="K2240" s="2"/>
      <c r="L2240" s="15"/>
      <c r="M2240" s="1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L2240"/>
      <c r="AM2240"/>
      <c r="AN2240"/>
    </row>
    <row r="2241" spans="2:40" ht="15.6" thickTop="1" thickBot="1">
      <c r="B2241" s="13"/>
      <c r="C2241" s="2"/>
      <c r="D2241" s="13"/>
      <c r="E2241" s="14"/>
      <c r="F2241" s="2"/>
      <c r="G2241" s="2"/>
      <c r="H2241" s="2"/>
      <c r="I2241" s="14"/>
      <c r="J2241" s="2"/>
      <c r="K2241" s="2"/>
      <c r="L2241" s="15"/>
      <c r="M2241" s="1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L2241"/>
      <c r="AM2241"/>
      <c r="AN2241"/>
    </row>
    <row r="2242" spans="2:40" ht="15.6" thickTop="1" thickBot="1">
      <c r="B2242" s="13"/>
      <c r="C2242" s="2"/>
      <c r="D2242" s="13"/>
      <c r="E2242" s="14"/>
      <c r="F2242" s="2"/>
      <c r="G2242" s="2"/>
      <c r="H2242" s="2"/>
      <c r="I2242" s="14"/>
      <c r="J2242" s="2"/>
      <c r="K2242" s="2"/>
      <c r="L2242" s="15"/>
      <c r="M2242" s="1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L2242"/>
      <c r="AM2242"/>
      <c r="AN2242"/>
    </row>
    <row r="2243" spans="2:40" ht="15.6" thickTop="1" thickBot="1">
      <c r="B2243" s="13"/>
      <c r="C2243" s="2"/>
      <c r="D2243" s="13"/>
      <c r="E2243" s="14"/>
      <c r="F2243" s="2"/>
      <c r="G2243" s="2"/>
      <c r="H2243" s="2"/>
      <c r="I2243" s="14"/>
      <c r="J2243" s="2"/>
      <c r="K2243" s="2"/>
      <c r="L2243" s="15"/>
      <c r="M2243" s="1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L2243"/>
      <c r="AM2243"/>
      <c r="AN2243"/>
    </row>
    <row r="2244" spans="2:40" ht="15.6" thickTop="1" thickBot="1">
      <c r="B2244" s="13"/>
      <c r="C2244" s="2"/>
      <c r="D2244" s="13"/>
      <c r="E2244" s="14"/>
      <c r="F2244" s="2"/>
      <c r="G2244" s="2"/>
      <c r="H2244" s="2"/>
      <c r="I2244" s="14"/>
      <c r="J2244" s="2"/>
      <c r="K2244" s="2"/>
      <c r="L2244" s="15"/>
      <c r="M2244" s="1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L2244"/>
      <c r="AM2244"/>
      <c r="AN2244"/>
    </row>
    <row r="2245" spans="2:40" ht="15.6" thickTop="1" thickBot="1">
      <c r="B2245" s="13"/>
      <c r="C2245" s="2"/>
      <c r="D2245" s="13"/>
      <c r="E2245" s="14"/>
      <c r="F2245" s="2"/>
      <c r="G2245" s="2"/>
      <c r="H2245" s="2"/>
      <c r="I2245" s="14"/>
      <c r="J2245" s="2"/>
      <c r="K2245" s="2"/>
      <c r="L2245" s="15"/>
      <c r="M2245" s="1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L2245"/>
      <c r="AM2245"/>
      <c r="AN2245"/>
    </row>
    <row r="2246" spans="2:40" ht="15.6" thickTop="1" thickBot="1">
      <c r="B2246" s="13"/>
      <c r="C2246" s="2"/>
      <c r="D2246" s="13"/>
      <c r="E2246" s="14"/>
      <c r="F2246" s="2"/>
      <c r="G2246" s="2"/>
      <c r="H2246" s="2"/>
      <c r="I2246" s="14"/>
      <c r="J2246" s="2"/>
      <c r="K2246" s="2"/>
      <c r="L2246" s="15"/>
      <c r="M2246" s="1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L2246"/>
      <c r="AM2246"/>
      <c r="AN2246"/>
    </row>
    <row r="2247" spans="2:40" ht="15.6" thickTop="1" thickBot="1">
      <c r="B2247" s="13"/>
      <c r="C2247" s="2"/>
      <c r="D2247" s="13"/>
      <c r="E2247" s="14"/>
      <c r="F2247" s="2"/>
      <c r="G2247" s="2"/>
      <c r="H2247" s="2"/>
      <c r="I2247" s="14"/>
      <c r="J2247" s="2"/>
      <c r="K2247" s="2"/>
      <c r="L2247" s="15"/>
      <c r="M2247" s="1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L2247"/>
      <c r="AM2247"/>
      <c r="AN2247"/>
    </row>
    <row r="2248" spans="2:40" ht="15.6" thickTop="1" thickBot="1">
      <c r="B2248" s="13"/>
      <c r="C2248" s="2"/>
      <c r="D2248" s="13"/>
      <c r="E2248" s="14"/>
      <c r="F2248" s="2"/>
      <c r="G2248" s="2"/>
      <c r="H2248" s="2"/>
      <c r="I2248" s="14"/>
      <c r="J2248" s="2"/>
      <c r="K2248" s="2"/>
      <c r="L2248" s="15"/>
      <c r="M2248" s="1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L2248"/>
      <c r="AM2248"/>
      <c r="AN2248"/>
    </row>
    <row r="2249" spans="2:40" ht="15.6" thickTop="1" thickBot="1">
      <c r="B2249" s="13"/>
      <c r="C2249" s="2"/>
      <c r="D2249" s="13"/>
      <c r="E2249" s="14"/>
      <c r="F2249" s="2"/>
      <c r="G2249" s="2"/>
      <c r="H2249" s="2"/>
      <c r="I2249" s="14"/>
      <c r="J2249" s="2"/>
      <c r="K2249" s="2"/>
      <c r="L2249" s="15"/>
      <c r="M2249" s="1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L2249"/>
      <c r="AM2249"/>
      <c r="AN2249"/>
    </row>
    <row r="2250" spans="2:40" ht="15.6" thickTop="1" thickBot="1">
      <c r="B2250" s="13"/>
      <c r="C2250" s="2"/>
      <c r="D2250" s="13"/>
      <c r="E2250" s="14"/>
      <c r="F2250" s="2"/>
      <c r="G2250" s="2"/>
      <c r="H2250" s="2"/>
      <c r="I2250" s="14"/>
      <c r="J2250" s="2"/>
      <c r="K2250" s="2"/>
      <c r="L2250" s="15"/>
      <c r="M2250" s="1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L2250"/>
      <c r="AM2250"/>
      <c r="AN2250"/>
    </row>
    <row r="2251" spans="2:40" ht="15.6" thickTop="1" thickBot="1">
      <c r="B2251" s="13"/>
      <c r="C2251" s="2"/>
      <c r="D2251" s="13"/>
      <c r="E2251" s="14"/>
      <c r="F2251" s="2"/>
      <c r="G2251" s="2"/>
      <c r="H2251" s="2"/>
      <c r="I2251" s="14"/>
      <c r="J2251" s="2"/>
      <c r="K2251" s="2"/>
      <c r="L2251" s="15"/>
      <c r="M2251" s="1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L2251"/>
      <c r="AM2251"/>
      <c r="AN2251"/>
    </row>
    <row r="2252" spans="2:40" ht="15.6" thickTop="1" thickBot="1">
      <c r="B2252" s="13"/>
      <c r="C2252" s="2"/>
      <c r="D2252" s="13"/>
      <c r="E2252" s="14"/>
      <c r="F2252" s="2"/>
      <c r="G2252" s="2"/>
      <c r="H2252" s="2"/>
      <c r="I2252" s="14"/>
      <c r="J2252" s="2"/>
      <c r="K2252" s="2"/>
      <c r="L2252" s="15"/>
      <c r="M2252" s="1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L2252"/>
      <c r="AM2252"/>
      <c r="AN2252"/>
    </row>
    <row r="2253" spans="2:40" ht="15.6" thickTop="1" thickBot="1">
      <c r="B2253" s="13"/>
      <c r="C2253" s="2"/>
      <c r="D2253" s="13"/>
      <c r="E2253" s="14"/>
      <c r="F2253" s="2"/>
      <c r="G2253" s="2"/>
      <c r="H2253" s="2"/>
      <c r="I2253" s="14"/>
      <c r="J2253" s="2"/>
      <c r="K2253" s="2"/>
      <c r="L2253" s="15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L2253"/>
      <c r="AM2253"/>
      <c r="AN2253"/>
    </row>
    <row r="2254" spans="2:40" ht="15.6" thickTop="1" thickBot="1">
      <c r="B2254" s="13"/>
      <c r="C2254" s="2"/>
      <c r="D2254" s="13"/>
      <c r="E2254" s="14"/>
      <c r="F2254" s="2"/>
      <c r="G2254" s="2"/>
      <c r="H2254" s="2"/>
      <c r="I2254" s="14"/>
      <c r="J2254" s="2"/>
      <c r="K2254" s="2"/>
      <c r="L2254" s="15"/>
      <c r="M2254" s="1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L2254"/>
      <c r="AM2254"/>
      <c r="AN2254"/>
    </row>
    <row r="2255" spans="2:40" ht="15.6" thickTop="1" thickBot="1">
      <c r="B2255" s="13"/>
      <c r="C2255" s="2"/>
      <c r="D2255" s="13"/>
      <c r="E2255" s="14"/>
      <c r="F2255" s="2"/>
      <c r="G2255" s="2"/>
      <c r="H2255" s="2"/>
      <c r="I2255" s="14"/>
      <c r="J2255" s="2"/>
      <c r="K2255" s="2"/>
      <c r="L2255" s="15"/>
      <c r="M2255" s="1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L2255"/>
      <c r="AM2255"/>
      <c r="AN2255"/>
    </row>
    <row r="2256" spans="2:40" ht="15.6" thickTop="1" thickBot="1">
      <c r="B2256" s="13"/>
      <c r="C2256" s="2"/>
      <c r="D2256" s="13"/>
      <c r="E2256" s="14"/>
      <c r="F2256" s="2"/>
      <c r="G2256" s="2"/>
      <c r="H2256" s="2"/>
      <c r="I2256" s="14"/>
      <c r="J2256" s="2"/>
      <c r="K2256" s="2"/>
      <c r="L2256" s="15"/>
      <c r="M2256" s="1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L2256"/>
      <c r="AM2256"/>
      <c r="AN2256"/>
    </row>
    <row r="2257" spans="2:40" ht="15.6" thickTop="1" thickBot="1">
      <c r="B2257" s="13"/>
      <c r="C2257" s="2"/>
      <c r="D2257" s="13"/>
      <c r="E2257" s="14"/>
      <c r="F2257" s="2"/>
      <c r="G2257" s="2"/>
      <c r="H2257" s="2"/>
      <c r="I2257" s="14"/>
      <c r="J2257" s="2"/>
      <c r="K2257" s="2"/>
      <c r="L2257" s="15"/>
      <c r="M2257" s="1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L2257"/>
      <c r="AM2257"/>
      <c r="AN2257"/>
    </row>
    <row r="2258" spans="2:40" ht="15.6" thickTop="1" thickBot="1">
      <c r="B2258" s="13"/>
      <c r="C2258" s="2"/>
      <c r="D2258" s="13"/>
      <c r="E2258" s="14"/>
      <c r="F2258" s="2"/>
      <c r="G2258" s="2"/>
      <c r="H2258" s="2"/>
      <c r="I2258" s="14"/>
      <c r="J2258" s="2"/>
      <c r="K2258" s="2"/>
      <c r="L2258" s="15"/>
      <c r="M2258" s="1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L2258"/>
      <c r="AM2258"/>
      <c r="AN2258"/>
    </row>
    <row r="2259" spans="2:40" ht="15.6" thickTop="1" thickBot="1">
      <c r="B2259" s="13"/>
      <c r="C2259" s="2"/>
      <c r="D2259" s="13"/>
      <c r="E2259" s="14"/>
      <c r="F2259" s="2"/>
      <c r="G2259" s="2"/>
      <c r="H2259" s="2"/>
      <c r="I2259" s="14"/>
      <c r="J2259" s="2"/>
      <c r="K2259" s="2"/>
      <c r="L2259" s="15"/>
      <c r="M2259" s="1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L2259"/>
      <c r="AM2259"/>
      <c r="AN2259"/>
    </row>
    <row r="2260" spans="2:40" ht="15.6" thickTop="1" thickBot="1">
      <c r="B2260" s="13"/>
      <c r="C2260" s="2"/>
      <c r="D2260" s="13"/>
      <c r="E2260" s="14"/>
      <c r="F2260" s="2"/>
      <c r="G2260" s="2"/>
      <c r="H2260" s="2"/>
      <c r="I2260" s="14"/>
      <c r="J2260" s="2"/>
      <c r="K2260" s="2"/>
      <c r="L2260" s="15"/>
      <c r="M2260" s="1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L2260"/>
      <c r="AM2260"/>
      <c r="AN2260"/>
    </row>
    <row r="2261" spans="2:40" ht="15.6" thickTop="1" thickBot="1">
      <c r="B2261" s="13"/>
      <c r="C2261" s="2"/>
      <c r="D2261" s="13"/>
      <c r="E2261" s="14"/>
      <c r="F2261" s="2"/>
      <c r="G2261" s="2"/>
      <c r="H2261" s="2"/>
      <c r="I2261" s="14"/>
      <c r="J2261" s="2"/>
      <c r="K2261" s="2"/>
      <c r="L2261" s="15"/>
      <c r="M2261" s="1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L2261"/>
      <c r="AM2261"/>
      <c r="AN2261"/>
    </row>
    <row r="2262" spans="2:40" ht="15.6" thickTop="1" thickBot="1">
      <c r="B2262" s="13"/>
      <c r="C2262" s="2"/>
      <c r="D2262" s="13"/>
      <c r="E2262" s="14"/>
      <c r="F2262" s="2"/>
      <c r="G2262" s="2"/>
      <c r="H2262" s="2"/>
      <c r="I2262" s="14"/>
      <c r="J2262" s="2"/>
      <c r="K2262" s="2"/>
      <c r="L2262" s="15"/>
      <c r="M2262" s="1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L2262"/>
      <c r="AM2262"/>
      <c r="AN2262"/>
    </row>
    <row r="2263" spans="2:40" ht="15.6" thickTop="1" thickBot="1">
      <c r="B2263" s="13"/>
      <c r="C2263" s="2"/>
      <c r="D2263" s="13"/>
      <c r="E2263" s="14"/>
      <c r="F2263" s="2"/>
      <c r="G2263" s="2"/>
      <c r="H2263" s="2"/>
      <c r="I2263" s="14"/>
      <c r="J2263" s="2"/>
      <c r="K2263" s="2"/>
      <c r="L2263" s="15"/>
      <c r="M2263" s="1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L2263"/>
      <c r="AM2263"/>
      <c r="AN2263"/>
    </row>
    <row r="2264" spans="2:40" ht="15.6" thickTop="1" thickBot="1">
      <c r="B2264" s="13"/>
      <c r="C2264" s="2"/>
      <c r="D2264" s="13"/>
      <c r="E2264" s="14"/>
      <c r="F2264" s="2"/>
      <c r="G2264" s="2"/>
      <c r="H2264" s="2"/>
      <c r="I2264" s="14"/>
      <c r="J2264" s="2"/>
      <c r="K2264" s="2"/>
      <c r="L2264" s="15"/>
      <c r="M2264" s="1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L2264"/>
      <c r="AM2264"/>
      <c r="AN2264"/>
    </row>
    <row r="2265" spans="2:40" ht="15.6" thickTop="1" thickBot="1">
      <c r="B2265" s="13"/>
      <c r="C2265" s="2"/>
      <c r="D2265" s="13"/>
      <c r="E2265" s="14"/>
      <c r="F2265" s="2"/>
      <c r="G2265" s="2"/>
      <c r="H2265" s="2"/>
      <c r="I2265" s="14"/>
      <c r="J2265" s="2"/>
      <c r="K2265" s="2"/>
      <c r="L2265" s="15"/>
      <c r="M2265" s="1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L2265"/>
      <c r="AM2265"/>
      <c r="AN2265"/>
    </row>
    <row r="2266" spans="2:40" ht="15.6" thickTop="1" thickBot="1">
      <c r="B2266" s="13"/>
      <c r="C2266" s="2"/>
      <c r="D2266" s="13"/>
      <c r="E2266" s="14"/>
      <c r="F2266" s="2"/>
      <c r="G2266" s="2"/>
      <c r="H2266" s="2"/>
      <c r="I2266" s="14"/>
      <c r="J2266" s="2"/>
      <c r="K2266" s="2"/>
      <c r="L2266" s="15"/>
      <c r="M2266" s="1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L2266"/>
      <c r="AM2266"/>
      <c r="AN2266"/>
    </row>
    <row r="2267" spans="2:40" ht="15.6" thickTop="1" thickBot="1">
      <c r="B2267" s="13"/>
      <c r="C2267" s="2"/>
      <c r="D2267" s="13"/>
      <c r="E2267" s="14"/>
      <c r="F2267" s="2"/>
      <c r="G2267" s="2"/>
      <c r="H2267" s="2"/>
      <c r="I2267" s="14"/>
      <c r="J2267" s="2"/>
      <c r="K2267" s="2"/>
      <c r="L2267" s="15"/>
      <c r="M2267" s="1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57"/>
      <c r="AF2267" s="57"/>
      <c r="AG2267" s="57"/>
      <c r="AH2267" s="57"/>
      <c r="AI2267" s="57"/>
      <c r="AJ2267" s="57"/>
      <c r="AK2267" s="57"/>
      <c r="AL2267"/>
      <c r="AM2267"/>
      <c r="AN2267"/>
    </row>
    <row r="2268" spans="2:40" ht="15.6" thickTop="1" thickBot="1">
      <c r="B2268" s="13"/>
      <c r="C2268" s="2"/>
      <c r="D2268" s="13"/>
      <c r="E2268" s="14"/>
      <c r="F2268" s="2"/>
      <c r="G2268" s="2"/>
      <c r="H2268" s="2"/>
      <c r="I2268" s="14"/>
      <c r="J2268" s="2"/>
      <c r="K2268" s="2"/>
      <c r="L2268" s="15"/>
      <c r="M2268" s="1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L2268"/>
      <c r="AM2268"/>
      <c r="AN2268"/>
    </row>
    <row r="2269" spans="2:40" ht="15.6" thickTop="1" thickBot="1">
      <c r="B2269" s="13"/>
      <c r="C2269" s="2"/>
      <c r="D2269" s="13"/>
      <c r="E2269" s="14"/>
      <c r="F2269" s="2"/>
      <c r="G2269" s="2"/>
      <c r="H2269" s="2"/>
      <c r="I2269" s="14"/>
      <c r="J2269" s="2"/>
      <c r="K2269" s="2"/>
      <c r="L2269" s="15"/>
      <c r="M2269" s="1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L2269"/>
      <c r="AM2269"/>
      <c r="AN2269"/>
    </row>
    <row r="2270" spans="2:40" ht="15.6" thickTop="1" thickBot="1">
      <c r="B2270" s="13"/>
      <c r="C2270" s="2"/>
      <c r="D2270" s="13"/>
      <c r="E2270" s="14"/>
      <c r="F2270" s="2"/>
      <c r="G2270" s="2"/>
      <c r="H2270" s="2"/>
      <c r="I2270" s="14"/>
      <c r="J2270" s="2"/>
      <c r="K2270" s="2"/>
      <c r="L2270" s="15"/>
      <c r="M2270" s="1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L2270"/>
      <c r="AM2270"/>
      <c r="AN2270"/>
    </row>
    <row r="2271" spans="2:40" ht="15.6" thickTop="1" thickBot="1">
      <c r="B2271" s="13"/>
      <c r="C2271" s="2"/>
      <c r="D2271" s="13"/>
      <c r="E2271" s="14"/>
      <c r="F2271" s="2"/>
      <c r="G2271" s="2"/>
      <c r="H2271" s="2"/>
      <c r="I2271" s="14"/>
      <c r="J2271" s="2"/>
      <c r="K2271" s="2"/>
      <c r="L2271" s="15"/>
      <c r="M2271" s="1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L2271"/>
      <c r="AM2271"/>
      <c r="AN2271"/>
    </row>
    <row r="2272" spans="2:40" ht="15.6" thickTop="1" thickBot="1">
      <c r="B2272" s="13"/>
      <c r="C2272" s="2"/>
      <c r="D2272" s="13"/>
      <c r="E2272" s="14"/>
      <c r="F2272" s="2"/>
      <c r="G2272" s="2"/>
      <c r="H2272" s="2"/>
      <c r="I2272" s="14"/>
      <c r="J2272" s="2"/>
      <c r="K2272" s="2"/>
      <c r="L2272" s="15"/>
      <c r="M2272" s="1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L2272"/>
      <c r="AM2272"/>
      <c r="AN2272"/>
    </row>
    <row r="2273" spans="2:40" ht="15.6" thickTop="1" thickBot="1">
      <c r="B2273" s="13"/>
      <c r="C2273" s="2"/>
      <c r="D2273" s="13"/>
      <c r="E2273" s="14"/>
      <c r="F2273" s="2"/>
      <c r="G2273" s="2"/>
      <c r="H2273" s="2"/>
      <c r="I2273" s="14"/>
      <c r="J2273" s="2"/>
      <c r="K2273" s="2"/>
      <c r="L2273" s="15"/>
      <c r="M2273" s="1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L2273"/>
      <c r="AM2273"/>
      <c r="AN2273"/>
    </row>
    <row r="2274" spans="2:40" ht="15.6" thickTop="1" thickBot="1">
      <c r="B2274" s="13"/>
      <c r="C2274" s="2"/>
      <c r="D2274" s="13"/>
      <c r="E2274" s="14"/>
      <c r="F2274" s="2"/>
      <c r="G2274" s="2"/>
      <c r="H2274" s="2"/>
      <c r="I2274" s="14"/>
      <c r="J2274" s="2"/>
      <c r="K2274" s="2"/>
      <c r="L2274" s="15"/>
      <c r="M2274" s="1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L2274"/>
      <c r="AM2274"/>
      <c r="AN2274"/>
    </row>
    <row r="2275" spans="2:40" ht="15.6" thickTop="1" thickBot="1">
      <c r="B2275" s="13"/>
      <c r="C2275" s="2"/>
      <c r="D2275" s="13"/>
      <c r="E2275" s="14"/>
      <c r="F2275" s="2"/>
      <c r="G2275" s="2"/>
      <c r="H2275" s="2"/>
      <c r="I2275" s="14"/>
      <c r="J2275" s="2"/>
      <c r="K2275" s="2"/>
      <c r="L2275" s="15"/>
      <c r="M2275" s="1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L2275"/>
      <c r="AM2275"/>
      <c r="AN2275"/>
    </row>
    <row r="2276" spans="2:40" ht="15.6" thickTop="1" thickBot="1">
      <c r="B2276" s="13"/>
      <c r="C2276" s="2"/>
      <c r="D2276" s="13"/>
      <c r="E2276" s="14"/>
      <c r="F2276" s="2"/>
      <c r="G2276" s="2"/>
      <c r="H2276" s="2"/>
      <c r="I2276" s="14"/>
      <c r="J2276" s="2"/>
      <c r="K2276" s="2"/>
      <c r="L2276" s="15"/>
      <c r="M2276" s="1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L2276"/>
      <c r="AM2276"/>
      <c r="AN2276"/>
    </row>
    <row r="2277" spans="2:40" ht="15.6" thickTop="1" thickBot="1">
      <c r="B2277" s="13"/>
      <c r="C2277" s="2"/>
      <c r="D2277" s="13"/>
      <c r="E2277" s="14"/>
      <c r="F2277" s="2"/>
      <c r="G2277" s="2"/>
      <c r="H2277" s="2"/>
      <c r="I2277" s="14"/>
      <c r="J2277" s="2"/>
      <c r="K2277" s="2"/>
      <c r="L2277" s="15"/>
      <c r="M2277" s="1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L2277"/>
      <c r="AM2277"/>
      <c r="AN2277"/>
    </row>
    <row r="2278" spans="2:40" ht="15.6" thickTop="1" thickBot="1">
      <c r="B2278" s="13"/>
      <c r="C2278" s="2"/>
      <c r="D2278" s="13"/>
      <c r="E2278" s="14"/>
      <c r="F2278" s="2"/>
      <c r="G2278" s="2"/>
      <c r="H2278" s="2"/>
      <c r="I2278" s="14"/>
      <c r="J2278" s="2"/>
      <c r="K2278" s="2"/>
      <c r="L2278" s="15"/>
      <c r="M2278" s="1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L2278"/>
      <c r="AM2278"/>
      <c r="AN2278"/>
    </row>
    <row r="2279" spans="2:40" ht="15.6" thickTop="1" thickBot="1">
      <c r="B2279" s="13"/>
      <c r="C2279" s="2"/>
      <c r="D2279" s="13"/>
      <c r="E2279" s="14"/>
      <c r="F2279" s="2"/>
      <c r="G2279" s="2"/>
      <c r="H2279" s="2"/>
      <c r="I2279" s="14"/>
      <c r="J2279" s="2"/>
      <c r="K2279" s="2"/>
      <c r="L2279" s="15"/>
      <c r="M2279" s="1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L2279"/>
      <c r="AM2279"/>
      <c r="AN2279"/>
    </row>
    <row r="2280" spans="2:40" ht="15.6" thickTop="1" thickBot="1">
      <c r="B2280" s="13"/>
      <c r="C2280" s="2"/>
      <c r="D2280" s="13"/>
      <c r="E2280" s="14"/>
      <c r="F2280" s="2"/>
      <c r="G2280" s="2"/>
      <c r="H2280" s="2"/>
      <c r="I2280" s="14"/>
      <c r="J2280" s="2"/>
      <c r="K2280" s="2"/>
      <c r="L2280" s="15"/>
      <c r="M2280" s="1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L2280"/>
      <c r="AM2280"/>
      <c r="AN2280"/>
    </row>
    <row r="2281" spans="2:40" ht="15.6" thickTop="1" thickBot="1">
      <c r="B2281" s="13"/>
      <c r="C2281" s="2"/>
      <c r="D2281" s="13"/>
      <c r="E2281" s="14"/>
      <c r="F2281" s="2"/>
      <c r="G2281" s="2"/>
      <c r="H2281" s="2"/>
      <c r="I2281" s="14"/>
      <c r="J2281" s="2"/>
      <c r="K2281" s="2"/>
      <c r="L2281" s="15"/>
      <c r="M2281" s="1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L2281"/>
      <c r="AM2281"/>
      <c r="AN2281"/>
    </row>
    <row r="2282" spans="2:40" ht="15.6" thickTop="1" thickBot="1">
      <c r="B2282" s="13"/>
      <c r="C2282" s="2"/>
      <c r="D2282" s="13"/>
      <c r="E2282" s="14"/>
      <c r="F2282" s="2"/>
      <c r="G2282" s="2"/>
      <c r="H2282" s="2"/>
      <c r="I2282" s="14"/>
      <c r="J2282" s="2"/>
      <c r="K2282" s="2"/>
      <c r="L2282" s="15"/>
      <c r="M2282" s="1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L2282"/>
      <c r="AM2282"/>
      <c r="AN2282"/>
    </row>
    <row r="2283" spans="2:40" ht="15.6" thickTop="1" thickBot="1">
      <c r="B2283" s="13"/>
      <c r="C2283" s="2"/>
      <c r="D2283" s="13"/>
      <c r="E2283" s="14"/>
      <c r="F2283" s="2"/>
      <c r="G2283" s="2"/>
      <c r="H2283" s="2"/>
      <c r="I2283" s="14"/>
      <c r="J2283" s="2"/>
      <c r="K2283" s="2"/>
      <c r="L2283" s="15"/>
      <c r="M2283" s="1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L2283"/>
      <c r="AM2283"/>
      <c r="AN2283"/>
    </row>
    <row r="2284" spans="2:40" ht="15.6" thickTop="1" thickBot="1">
      <c r="B2284" s="13"/>
      <c r="C2284" s="2"/>
      <c r="D2284" s="13"/>
      <c r="E2284" s="14"/>
      <c r="F2284" s="2"/>
      <c r="G2284" s="2"/>
      <c r="H2284" s="2"/>
      <c r="I2284" s="14"/>
      <c r="J2284" s="2"/>
      <c r="K2284" s="2"/>
      <c r="L2284" s="15"/>
      <c r="M2284" s="1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L2284"/>
      <c r="AM2284"/>
      <c r="AN2284"/>
    </row>
    <row r="2285" spans="2:40" ht="15.6" thickTop="1" thickBot="1">
      <c r="B2285" s="13"/>
      <c r="C2285" s="2"/>
      <c r="D2285" s="13"/>
      <c r="E2285" s="14"/>
      <c r="F2285" s="2"/>
      <c r="G2285" s="2"/>
      <c r="H2285" s="2"/>
      <c r="I2285" s="14"/>
      <c r="J2285" s="2"/>
      <c r="K2285" s="2"/>
      <c r="L2285" s="15"/>
      <c r="M2285" s="1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L2285"/>
      <c r="AM2285"/>
      <c r="AN2285"/>
    </row>
    <row r="2286" spans="2:40" ht="15.6" thickTop="1" thickBot="1">
      <c r="B2286" s="13"/>
      <c r="C2286" s="2"/>
      <c r="D2286" s="13"/>
      <c r="E2286" s="14"/>
      <c r="F2286" s="2"/>
      <c r="G2286" s="2"/>
      <c r="H2286" s="2"/>
      <c r="I2286" s="14"/>
      <c r="J2286" s="2"/>
      <c r="K2286" s="2"/>
      <c r="L2286" s="15"/>
      <c r="M2286" s="1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L2286"/>
      <c r="AM2286"/>
      <c r="AN2286"/>
    </row>
    <row r="2287" spans="2:40" ht="15.6" thickTop="1" thickBot="1">
      <c r="B2287" s="13"/>
      <c r="C2287" s="2"/>
      <c r="D2287" s="13"/>
      <c r="E2287" s="14"/>
      <c r="F2287" s="2"/>
      <c r="G2287" s="2"/>
      <c r="H2287" s="2"/>
      <c r="I2287" s="14"/>
      <c r="J2287" s="2"/>
      <c r="K2287" s="2"/>
      <c r="L2287" s="15"/>
      <c r="M2287" s="1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L2287"/>
      <c r="AM2287"/>
      <c r="AN2287"/>
    </row>
    <row r="2288" spans="2:40" ht="15.6" thickTop="1" thickBot="1">
      <c r="B2288" s="13"/>
      <c r="C2288" s="2"/>
      <c r="D2288" s="13"/>
      <c r="E2288" s="14"/>
      <c r="F2288" s="2"/>
      <c r="G2288" s="2"/>
      <c r="H2288" s="2"/>
      <c r="I2288" s="14"/>
      <c r="J2288" s="2"/>
      <c r="K2288" s="2"/>
      <c r="L2288" s="15"/>
      <c r="M2288" s="1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L2288"/>
      <c r="AM2288"/>
      <c r="AN2288"/>
    </row>
    <row r="2289" spans="2:40" ht="15.6" thickTop="1" thickBot="1">
      <c r="B2289" s="13"/>
      <c r="C2289" s="2"/>
      <c r="D2289" s="13"/>
      <c r="E2289" s="14"/>
      <c r="F2289" s="2"/>
      <c r="G2289" s="2"/>
      <c r="H2289" s="2"/>
      <c r="I2289" s="14"/>
      <c r="J2289" s="2"/>
      <c r="K2289" s="2"/>
      <c r="L2289" s="15"/>
      <c r="M2289" s="1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L2289"/>
      <c r="AM2289"/>
      <c r="AN2289"/>
    </row>
    <row r="2290" spans="2:40" ht="15.6" thickTop="1" thickBot="1">
      <c r="B2290" s="13"/>
      <c r="C2290" s="2"/>
      <c r="D2290" s="13"/>
      <c r="E2290" s="14"/>
      <c r="F2290" s="2"/>
      <c r="G2290" s="2"/>
      <c r="H2290" s="2"/>
      <c r="I2290" s="14"/>
      <c r="J2290" s="2"/>
      <c r="K2290" s="2"/>
      <c r="L2290" s="15"/>
      <c r="M2290" s="1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L2290"/>
      <c r="AM2290"/>
      <c r="AN2290"/>
    </row>
    <row r="2291" spans="2:40" ht="15.6" thickTop="1" thickBot="1">
      <c r="B2291" s="13"/>
      <c r="C2291" s="2"/>
      <c r="D2291" s="13"/>
      <c r="E2291" s="14"/>
      <c r="F2291" s="2"/>
      <c r="G2291" s="2"/>
      <c r="H2291" s="2"/>
      <c r="I2291" s="14"/>
      <c r="J2291" s="2"/>
      <c r="K2291" s="2"/>
      <c r="L2291" s="15"/>
      <c r="M2291" s="1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L2291"/>
      <c r="AM2291"/>
      <c r="AN2291"/>
    </row>
    <row r="2292" spans="2:40" ht="15.6" thickTop="1" thickBot="1">
      <c r="B2292" s="13"/>
      <c r="C2292" s="2"/>
      <c r="D2292" s="13"/>
      <c r="E2292" s="14"/>
      <c r="F2292" s="2"/>
      <c r="G2292" s="2"/>
      <c r="H2292" s="2"/>
      <c r="I2292" s="14"/>
      <c r="J2292" s="2"/>
      <c r="K2292" s="2"/>
      <c r="L2292" s="15"/>
      <c r="M2292" s="1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L2292"/>
      <c r="AM2292"/>
      <c r="AN2292"/>
    </row>
    <row r="2293" spans="2:40" ht="15.6" thickTop="1" thickBot="1">
      <c r="B2293" s="13"/>
      <c r="C2293" s="2"/>
      <c r="D2293" s="13"/>
      <c r="E2293" s="14"/>
      <c r="F2293" s="2"/>
      <c r="G2293" s="2"/>
      <c r="H2293" s="2"/>
      <c r="I2293" s="14"/>
      <c r="J2293" s="2"/>
      <c r="K2293" s="2"/>
      <c r="L2293" s="15"/>
      <c r="M2293" s="1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L2293"/>
      <c r="AM2293"/>
      <c r="AN2293"/>
    </row>
    <row r="2294" spans="2:40" ht="15.6" thickTop="1" thickBot="1">
      <c r="B2294" s="13"/>
      <c r="C2294" s="2"/>
      <c r="D2294" s="13"/>
      <c r="E2294" s="14"/>
      <c r="F2294" s="2"/>
      <c r="G2294" s="2"/>
      <c r="H2294" s="2"/>
      <c r="I2294" s="14"/>
      <c r="J2294" s="2"/>
      <c r="K2294" s="2"/>
      <c r="L2294" s="15"/>
      <c r="M2294" s="1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L2294"/>
      <c r="AM2294"/>
      <c r="AN2294"/>
    </row>
    <row r="2295" spans="2:40" ht="15.6" thickTop="1" thickBot="1">
      <c r="B2295" s="13"/>
      <c r="C2295" s="2"/>
      <c r="D2295" s="13"/>
      <c r="E2295" s="14"/>
      <c r="F2295" s="2"/>
      <c r="G2295" s="2"/>
      <c r="H2295" s="2"/>
      <c r="I2295" s="14"/>
      <c r="J2295" s="2"/>
      <c r="K2295" s="2"/>
      <c r="L2295" s="15"/>
      <c r="M2295" s="1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L2295"/>
      <c r="AM2295"/>
      <c r="AN2295"/>
    </row>
    <row r="2296" spans="2:40" ht="15.6" thickTop="1" thickBot="1">
      <c r="B2296" s="13"/>
      <c r="C2296" s="2"/>
      <c r="D2296" s="13"/>
      <c r="E2296" s="14"/>
      <c r="F2296" s="2"/>
      <c r="G2296" s="2"/>
      <c r="H2296" s="2"/>
      <c r="I2296" s="14"/>
      <c r="J2296" s="2"/>
      <c r="K2296" s="2"/>
      <c r="L2296" s="15"/>
      <c r="M2296" s="1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L2296"/>
      <c r="AM2296"/>
      <c r="AN2296"/>
    </row>
    <row r="2297" spans="2:40" ht="15.6" thickTop="1" thickBot="1">
      <c r="B2297" s="13"/>
      <c r="C2297" s="2"/>
      <c r="D2297" s="13"/>
      <c r="E2297" s="14"/>
      <c r="F2297" s="2"/>
      <c r="G2297" s="2"/>
      <c r="H2297" s="2"/>
      <c r="I2297" s="14"/>
      <c r="J2297" s="2"/>
      <c r="K2297" s="2"/>
      <c r="L2297" s="15"/>
      <c r="M2297" s="1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L2297"/>
      <c r="AM2297"/>
      <c r="AN2297"/>
    </row>
    <row r="2298" spans="2:40" ht="15.6" thickTop="1" thickBot="1">
      <c r="B2298" s="13"/>
      <c r="C2298" s="2"/>
      <c r="D2298" s="13"/>
      <c r="E2298" s="14"/>
      <c r="F2298" s="2"/>
      <c r="G2298" s="2"/>
      <c r="H2298" s="2"/>
      <c r="I2298" s="14"/>
      <c r="J2298" s="2"/>
      <c r="K2298" s="2"/>
      <c r="L2298" s="15"/>
      <c r="M2298" s="1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L2298"/>
      <c r="AM2298"/>
      <c r="AN2298"/>
    </row>
    <row r="2299" spans="2:40" ht="15.6" thickTop="1" thickBot="1">
      <c r="B2299" s="13"/>
      <c r="C2299" s="2"/>
      <c r="D2299" s="13"/>
      <c r="E2299" s="14"/>
      <c r="F2299" s="2"/>
      <c r="G2299" s="2"/>
      <c r="H2299" s="2"/>
      <c r="I2299" s="14"/>
      <c r="J2299" s="2"/>
      <c r="K2299" s="2"/>
      <c r="L2299" s="15"/>
      <c r="M2299" s="1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L2299"/>
      <c r="AM2299"/>
      <c r="AN2299"/>
    </row>
    <row r="2300" spans="2:40" ht="15.6" thickTop="1" thickBot="1">
      <c r="B2300" s="13"/>
      <c r="C2300" s="2"/>
      <c r="D2300" s="13"/>
      <c r="E2300" s="14"/>
      <c r="F2300" s="2"/>
      <c r="G2300" s="2"/>
      <c r="H2300" s="2"/>
      <c r="I2300" s="14"/>
      <c r="J2300" s="2"/>
      <c r="K2300" s="2"/>
      <c r="L2300" s="15"/>
      <c r="M2300" s="1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L2300"/>
      <c r="AM2300"/>
      <c r="AN2300"/>
    </row>
    <row r="2301" spans="2:40" ht="15.6" thickTop="1" thickBot="1">
      <c r="B2301" s="13"/>
      <c r="C2301" s="2"/>
      <c r="D2301" s="13"/>
      <c r="E2301" s="14"/>
      <c r="F2301" s="2"/>
      <c r="G2301" s="2"/>
      <c r="H2301" s="2"/>
      <c r="I2301" s="14"/>
      <c r="J2301" s="2"/>
      <c r="K2301" s="2"/>
      <c r="L2301" s="15"/>
      <c r="M2301" s="1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L2301"/>
      <c r="AM2301"/>
      <c r="AN2301"/>
    </row>
    <row r="2302" spans="2:40" ht="15.6" thickTop="1" thickBot="1">
      <c r="B2302" s="13"/>
      <c r="C2302" s="2"/>
      <c r="D2302" s="13"/>
      <c r="E2302" s="14"/>
      <c r="F2302" s="2"/>
      <c r="G2302" s="2"/>
      <c r="H2302" s="2"/>
      <c r="I2302" s="14"/>
      <c r="J2302" s="2"/>
      <c r="K2302" s="2"/>
      <c r="L2302" s="15"/>
      <c r="M2302" s="1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L2302"/>
      <c r="AM2302"/>
      <c r="AN2302"/>
    </row>
    <row r="2303" spans="2:40" ht="15.6" thickTop="1" thickBot="1">
      <c r="B2303" s="13"/>
      <c r="C2303" s="2"/>
      <c r="D2303" s="13"/>
      <c r="E2303" s="14"/>
      <c r="F2303" s="2"/>
      <c r="G2303" s="2"/>
      <c r="H2303" s="2"/>
      <c r="I2303" s="14"/>
      <c r="J2303" s="2"/>
      <c r="K2303" s="2"/>
      <c r="L2303" s="15"/>
      <c r="M2303" s="1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L2303"/>
      <c r="AM2303"/>
      <c r="AN2303"/>
    </row>
    <row r="2304" spans="2:40" ht="15.6" thickTop="1" thickBot="1">
      <c r="B2304" s="13"/>
      <c r="C2304" s="2"/>
      <c r="D2304" s="13"/>
      <c r="E2304" s="14"/>
      <c r="F2304" s="2"/>
      <c r="G2304" s="2"/>
      <c r="H2304" s="2"/>
      <c r="I2304" s="14"/>
      <c r="J2304" s="2"/>
      <c r="K2304" s="2"/>
      <c r="L2304" s="15"/>
      <c r="M2304" s="1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L2304"/>
      <c r="AM2304"/>
      <c r="AN2304"/>
    </row>
    <row r="2305" spans="2:40" ht="15.6" thickTop="1" thickBot="1">
      <c r="B2305" s="13"/>
      <c r="C2305" s="2"/>
      <c r="D2305" s="13"/>
      <c r="E2305" s="14"/>
      <c r="F2305" s="2"/>
      <c r="G2305" s="2"/>
      <c r="H2305" s="2"/>
      <c r="I2305" s="14"/>
      <c r="J2305" s="2"/>
      <c r="K2305" s="2"/>
      <c r="L2305" s="15"/>
      <c r="M2305" s="1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L2305"/>
      <c r="AM2305"/>
      <c r="AN2305"/>
    </row>
    <row r="2306" spans="2:40" ht="15.6" thickTop="1" thickBot="1">
      <c r="B2306" s="13"/>
      <c r="C2306" s="2"/>
      <c r="D2306" s="13"/>
      <c r="E2306" s="14"/>
      <c r="F2306" s="2"/>
      <c r="G2306" s="2"/>
      <c r="H2306" s="2"/>
      <c r="I2306" s="14"/>
      <c r="J2306" s="2"/>
      <c r="K2306" s="2"/>
      <c r="L2306" s="15"/>
      <c r="M2306" s="1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L2306"/>
      <c r="AM2306"/>
      <c r="AN2306"/>
    </row>
    <row r="2307" spans="2:40" ht="15.6" thickTop="1" thickBot="1">
      <c r="B2307" s="13"/>
      <c r="C2307" s="2"/>
      <c r="D2307" s="13"/>
      <c r="E2307" s="14"/>
      <c r="F2307" s="2"/>
      <c r="G2307" s="2"/>
      <c r="H2307" s="2"/>
      <c r="I2307" s="14"/>
      <c r="J2307" s="2"/>
      <c r="K2307" s="2"/>
      <c r="L2307" s="15"/>
      <c r="M2307" s="1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57"/>
      <c r="AF2307" s="57"/>
      <c r="AG2307" s="57"/>
      <c r="AH2307" s="57"/>
      <c r="AI2307" s="57"/>
      <c r="AJ2307" s="57"/>
      <c r="AK2307" s="57"/>
      <c r="AL2307"/>
      <c r="AM2307"/>
      <c r="AN2307"/>
    </row>
    <row r="2308" spans="2:40" ht="15.6" thickTop="1" thickBot="1">
      <c r="B2308" s="13"/>
      <c r="C2308" s="2"/>
      <c r="D2308" s="13"/>
      <c r="E2308" s="14"/>
      <c r="F2308" s="2"/>
      <c r="G2308" s="2"/>
      <c r="H2308" s="2"/>
      <c r="I2308" s="14"/>
      <c r="J2308" s="2"/>
      <c r="K2308" s="2"/>
      <c r="L2308" s="15"/>
      <c r="M2308" s="1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L2308"/>
      <c r="AM2308"/>
      <c r="AN2308"/>
    </row>
    <row r="2309" spans="2:40" ht="15.6" thickTop="1" thickBot="1">
      <c r="B2309" s="13"/>
      <c r="C2309" s="2"/>
      <c r="D2309" s="13"/>
      <c r="E2309" s="14"/>
      <c r="F2309" s="2"/>
      <c r="G2309" s="2"/>
      <c r="H2309" s="2"/>
      <c r="I2309" s="14"/>
      <c r="J2309" s="2"/>
      <c r="K2309" s="2"/>
      <c r="L2309" s="15"/>
      <c r="M2309" s="1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L2309"/>
      <c r="AM2309"/>
      <c r="AN2309"/>
    </row>
    <row r="2310" spans="2:40" ht="15.6" thickTop="1" thickBot="1">
      <c r="B2310" s="13"/>
      <c r="C2310" s="2"/>
      <c r="D2310" s="13"/>
      <c r="E2310" s="14"/>
      <c r="F2310" s="2"/>
      <c r="G2310" s="2"/>
      <c r="H2310" s="2"/>
      <c r="I2310" s="14"/>
      <c r="J2310" s="2"/>
      <c r="K2310" s="2"/>
      <c r="L2310" s="15"/>
      <c r="M2310" s="1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L2310"/>
      <c r="AM2310"/>
      <c r="AN2310"/>
    </row>
    <row r="2311" spans="2:40" ht="15.6" thickTop="1" thickBot="1">
      <c r="B2311" s="13"/>
      <c r="C2311" s="2"/>
      <c r="D2311" s="13"/>
      <c r="E2311" s="14"/>
      <c r="F2311" s="2"/>
      <c r="G2311" s="2"/>
      <c r="H2311" s="2"/>
      <c r="I2311" s="14"/>
      <c r="J2311" s="2"/>
      <c r="K2311" s="2"/>
      <c r="L2311" s="15"/>
      <c r="M2311" s="1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L2311"/>
      <c r="AM2311"/>
      <c r="AN2311"/>
    </row>
    <row r="2312" spans="2:40" ht="15.6" thickTop="1" thickBot="1">
      <c r="B2312" s="13"/>
      <c r="C2312" s="2"/>
      <c r="D2312" s="13"/>
      <c r="E2312" s="14"/>
      <c r="F2312" s="2"/>
      <c r="G2312" s="2"/>
      <c r="H2312" s="2"/>
      <c r="I2312" s="14"/>
      <c r="J2312" s="2"/>
      <c r="K2312" s="2"/>
      <c r="L2312" s="15"/>
      <c r="M2312" s="1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L2312"/>
      <c r="AM2312"/>
      <c r="AN2312"/>
    </row>
    <row r="2313" spans="2:40" ht="15.6" thickTop="1" thickBot="1">
      <c r="B2313" s="13"/>
      <c r="C2313" s="2"/>
      <c r="D2313" s="13"/>
      <c r="E2313" s="14"/>
      <c r="F2313" s="2"/>
      <c r="G2313" s="2"/>
      <c r="H2313" s="2"/>
      <c r="I2313" s="14"/>
      <c r="J2313" s="2"/>
      <c r="K2313" s="2"/>
      <c r="L2313" s="15"/>
      <c r="M2313" s="1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L2313"/>
      <c r="AM2313"/>
      <c r="AN2313"/>
    </row>
    <row r="2314" spans="2:40" ht="15.6" thickTop="1" thickBot="1">
      <c r="B2314" s="13"/>
      <c r="C2314" s="2"/>
      <c r="D2314" s="13"/>
      <c r="E2314" s="14"/>
      <c r="F2314" s="2"/>
      <c r="G2314" s="2"/>
      <c r="H2314" s="2"/>
      <c r="I2314" s="14"/>
      <c r="J2314" s="2"/>
      <c r="K2314" s="2"/>
      <c r="L2314" s="15"/>
      <c r="M2314" s="1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L2314"/>
      <c r="AM2314"/>
      <c r="AN2314"/>
    </row>
    <row r="2315" spans="2:40" ht="15.6" thickTop="1" thickBot="1">
      <c r="B2315" s="13"/>
      <c r="C2315" s="2"/>
      <c r="D2315" s="13"/>
      <c r="E2315" s="14"/>
      <c r="F2315" s="2"/>
      <c r="G2315" s="2"/>
      <c r="H2315" s="2"/>
      <c r="I2315" s="14"/>
      <c r="J2315" s="2"/>
      <c r="K2315" s="2"/>
      <c r="L2315" s="15"/>
      <c r="M2315" s="1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L2315"/>
      <c r="AM2315"/>
      <c r="AN2315"/>
    </row>
    <row r="2316" spans="2:40" ht="15.6" thickTop="1" thickBot="1">
      <c r="B2316" s="13"/>
      <c r="C2316" s="2"/>
      <c r="D2316" s="13"/>
      <c r="E2316" s="14"/>
      <c r="F2316" s="2"/>
      <c r="G2316" s="2"/>
      <c r="H2316" s="2"/>
      <c r="I2316" s="14"/>
      <c r="J2316" s="2"/>
      <c r="K2316" s="2"/>
      <c r="L2316" s="15"/>
      <c r="M2316" s="1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L2316"/>
      <c r="AM2316"/>
      <c r="AN2316"/>
    </row>
    <row r="2317" spans="2:40" ht="15.6" thickTop="1" thickBot="1">
      <c r="B2317" s="13"/>
      <c r="C2317" s="2"/>
      <c r="D2317" s="13"/>
      <c r="E2317" s="14"/>
      <c r="F2317" s="2"/>
      <c r="G2317" s="2"/>
      <c r="H2317" s="2"/>
      <c r="I2317" s="14"/>
      <c r="J2317" s="2"/>
      <c r="K2317" s="2"/>
      <c r="L2317" s="15"/>
      <c r="M2317" s="1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L2317"/>
      <c r="AM2317"/>
      <c r="AN2317"/>
    </row>
    <row r="2318" spans="2:40" ht="15.6" thickTop="1" thickBot="1">
      <c r="B2318" s="13"/>
      <c r="C2318" s="2"/>
      <c r="D2318" s="13"/>
      <c r="E2318" s="14"/>
      <c r="F2318" s="2"/>
      <c r="G2318" s="2"/>
      <c r="H2318" s="2"/>
      <c r="I2318" s="14"/>
      <c r="J2318" s="2"/>
      <c r="K2318" s="2"/>
      <c r="L2318" s="15"/>
      <c r="M2318" s="1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L2318"/>
      <c r="AM2318"/>
      <c r="AN2318"/>
    </row>
    <row r="2319" spans="2:40" ht="15.6" thickTop="1" thickBot="1">
      <c r="B2319" s="13"/>
      <c r="C2319" s="2"/>
      <c r="D2319" s="13"/>
      <c r="E2319" s="14"/>
      <c r="F2319" s="2"/>
      <c r="G2319" s="2"/>
      <c r="H2319" s="2"/>
      <c r="I2319" s="14"/>
      <c r="J2319" s="2"/>
      <c r="K2319" s="2"/>
      <c r="L2319" s="15"/>
      <c r="M2319" s="1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L2319"/>
      <c r="AM2319"/>
      <c r="AN2319"/>
    </row>
    <row r="2320" spans="2:40" ht="15.6" thickTop="1" thickBot="1">
      <c r="B2320" s="13"/>
      <c r="C2320" s="2"/>
      <c r="D2320" s="13"/>
      <c r="E2320" s="14"/>
      <c r="F2320" s="2"/>
      <c r="G2320" s="2"/>
      <c r="H2320" s="2"/>
      <c r="I2320" s="14"/>
      <c r="J2320" s="2"/>
      <c r="K2320" s="2"/>
      <c r="L2320" s="15"/>
      <c r="M2320" s="1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L2320"/>
      <c r="AM2320"/>
      <c r="AN2320"/>
    </row>
    <row r="2321" spans="2:40" ht="15.6" thickTop="1" thickBot="1">
      <c r="B2321" s="13"/>
      <c r="C2321" s="2"/>
      <c r="D2321" s="13"/>
      <c r="E2321" s="14"/>
      <c r="F2321" s="2"/>
      <c r="G2321" s="2"/>
      <c r="H2321" s="2"/>
      <c r="I2321" s="14"/>
      <c r="J2321" s="2"/>
      <c r="K2321" s="2"/>
      <c r="L2321" s="15"/>
      <c r="M2321" s="1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L2321"/>
      <c r="AM2321"/>
      <c r="AN2321"/>
    </row>
    <row r="2322" spans="2:40" ht="15.6" thickTop="1" thickBot="1">
      <c r="B2322" s="13"/>
      <c r="C2322" s="2"/>
      <c r="D2322" s="13"/>
      <c r="E2322" s="14"/>
      <c r="F2322" s="2"/>
      <c r="G2322" s="2"/>
      <c r="H2322" s="2"/>
      <c r="I2322" s="14"/>
      <c r="J2322" s="2"/>
      <c r="K2322" s="2"/>
      <c r="L2322" s="15"/>
      <c r="M2322" s="1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L2322"/>
      <c r="AM2322"/>
      <c r="AN2322"/>
    </row>
    <row r="2323" spans="2:40" ht="15.6" thickTop="1" thickBot="1">
      <c r="B2323" s="13"/>
      <c r="C2323" s="2"/>
      <c r="D2323" s="13"/>
      <c r="E2323" s="14"/>
      <c r="F2323" s="2"/>
      <c r="G2323" s="2"/>
      <c r="H2323" s="2"/>
      <c r="I2323" s="14"/>
      <c r="J2323" s="2"/>
      <c r="K2323" s="2"/>
      <c r="L2323" s="15"/>
      <c r="M2323" s="1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L2323"/>
      <c r="AM2323"/>
      <c r="AN2323"/>
    </row>
    <row r="2324" spans="2:40" ht="15.6" thickTop="1" thickBot="1">
      <c r="B2324" s="13"/>
      <c r="C2324" s="2"/>
      <c r="D2324" s="13"/>
      <c r="E2324" s="14"/>
      <c r="F2324" s="2"/>
      <c r="G2324" s="2"/>
      <c r="H2324" s="2"/>
      <c r="I2324" s="14"/>
      <c r="J2324" s="2"/>
      <c r="K2324" s="2"/>
      <c r="L2324" s="15"/>
      <c r="M2324" s="1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L2324"/>
      <c r="AM2324"/>
      <c r="AN2324"/>
    </row>
    <row r="2325" spans="2:40" ht="15.6" thickTop="1" thickBot="1">
      <c r="B2325" s="13"/>
      <c r="C2325" s="2"/>
      <c r="D2325" s="13"/>
      <c r="E2325" s="14"/>
      <c r="F2325" s="2"/>
      <c r="G2325" s="2"/>
      <c r="H2325" s="2"/>
      <c r="I2325" s="14"/>
      <c r="J2325" s="2"/>
      <c r="K2325" s="2"/>
      <c r="L2325" s="15"/>
      <c r="M2325" s="1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57"/>
      <c r="AF2325" s="57"/>
      <c r="AG2325" s="57"/>
      <c r="AH2325" s="57"/>
      <c r="AI2325" s="57"/>
      <c r="AJ2325" s="57"/>
      <c r="AK2325" s="57"/>
      <c r="AL2325"/>
      <c r="AM2325"/>
      <c r="AN2325"/>
    </row>
    <row r="2326" spans="2:40" ht="15.6" thickTop="1" thickBot="1">
      <c r="B2326" s="13"/>
      <c r="C2326" s="2"/>
      <c r="D2326" s="13"/>
      <c r="E2326" s="14"/>
      <c r="F2326" s="2"/>
      <c r="G2326" s="2"/>
      <c r="H2326" s="2"/>
      <c r="I2326" s="14"/>
      <c r="J2326" s="2"/>
      <c r="K2326" s="2"/>
      <c r="L2326" s="15"/>
      <c r="M2326" s="1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L2326"/>
      <c r="AM2326"/>
      <c r="AN2326"/>
    </row>
    <row r="2327" spans="2:40" ht="15.6" thickTop="1" thickBot="1">
      <c r="B2327" s="13"/>
      <c r="C2327" s="2"/>
      <c r="D2327" s="13"/>
      <c r="E2327" s="14"/>
      <c r="F2327" s="2"/>
      <c r="G2327" s="2"/>
      <c r="H2327" s="2"/>
      <c r="I2327" s="14"/>
      <c r="J2327" s="2"/>
      <c r="K2327" s="2"/>
      <c r="L2327" s="15"/>
      <c r="M2327" s="1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L2327"/>
      <c r="AM2327"/>
      <c r="AN2327"/>
    </row>
    <row r="2328" spans="2:40" ht="15.6" thickTop="1" thickBot="1">
      <c r="B2328" s="13"/>
      <c r="C2328" s="2"/>
      <c r="D2328" s="13"/>
      <c r="E2328" s="14"/>
      <c r="F2328" s="2"/>
      <c r="G2328" s="2"/>
      <c r="H2328" s="2"/>
      <c r="I2328" s="14"/>
      <c r="J2328" s="2"/>
      <c r="K2328" s="2"/>
      <c r="L2328" s="15"/>
      <c r="M2328" s="1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L2328"/>
      <c r="AM2328"/>
      <c r="AN2328"/>
    </row>
    <row r="2329" spans="2:40" ht="15.6" thickTop="1" thickBot="1">
      <c r="B2329" s="13"/>
      <c r="C2329" s="2"/>
      <c r="D2329" s="13"/>
      <c r="E2329" s="14"/>
      <c r="F2329" s="2"/>
      <c r="G2329" s="2"/>
      <c r="H2329" s="2"/>
      <c r="I2329" s="14"/>
      <c r="J2329" s="2"/>
      <c r="K2329" s="2"/>
      <c r="L2329" s="15"/>
      <c r="M2329" s="1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L2329"/>
      <c r="AM2329"/>
      <c r="AN2329"/>
    </row>
    <row r="2330" spans="2:40" ht="15.6" thickTop="1" thickBot="1">
      <c r="B2330" s="13"/>
      <c r="C2330" s="2"/>
      <c r="D2330" s="13"/>
      <c r="E2330" s="14"/>
      <c r="F2330" s="2"/>
      <c r="G2330" s="2"/>
      <c r="H2330" s="2"/>
      <c r="I2330" s="14"/>
      <c r="J2330" s="2"/>
      <c r="K2330" s="2"/>
      <c r="L2330" s="15"/>
      <c r="M2330" s="1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L2330"/>
      <c r="AM2330"/>
      <c r="AN2330"/>
    </row>
    <row r="2331" spans="2:40" ht="15.6" thickTop="1" thickBot="1">
      <c r="B2331" s="13"/>
      <c r="C2331" s="2"/>
      <c r="D2331" s="13"/>
      <c r="E2331" s="14"/>
      <c r="F2331" s="2"/>
      <c r="G2331" s="2"/>
      <c r="H2331" s="2"/>
      <c r="I2331" s="14"/>
      <c r="J2331" s="2"/>
      <c r="K2331" s="2"/>
      <c r="L2331" s="15"/>
      <c r="M2331" s="1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L2331"/>
      <c r="AM2331"/>
      <c r="AN2331"/>
    </row>
    <row r="2332" spans="2:40" ht="15.6" thickTop="1" thickBot="1">
      <c r="B2332" s="13"/>
      <c r="C2332" s="2"/>
      <c r="D2332" s="13"/>
      <c r="E2332" s="14"/>
      <c r="F2332" s="2"/>
      <c r="G2332" s="2"/>
      <c r="H2332" s="2"/>
      <c r="I2332" s="14"/>
      <c r="J2332" s="2"/>
      <c r="K2332" s="2"/>
      <c r="L2332" s="15"/>
      <c r="M2332" s="1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L2332"/>
      <c r="AM2332"/>
      <c r="AN2332"/>
    </row>
    <row r="2333" spans="2:40" ht="15.6" thickTop="1" thickBot="1">
      <c r="B2333" s="13"/>
      <c r="C2333" s="2"/>
      <c r="D2333" s="13"/>
      <c r="E2333" s="14"/>
      <c r="F2333" s="2"/>
      <c r="G2333" s="2"/>
      <c r="H2333" s="2"/>
      <c r="I2333" s="14"/>
      <c r="J2333" s="2"/>
      <c r="K2333" s="2"/>
      <c r="L2333" s="15"/>
      <c r="M2333" s="1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L2333"/>
      <c r="AM2333"/>
      <c r="AN2333"/>
    </row>
    <row r="2334" spans="2:40" ht="15.6" thickTop="1" thickBot="1">
      <c r="B2334" s="13"/>
      <c r="C2334" s="2"/>
      <c r="D2334" s="13"/>
      <c r="E2334" s="14"/>
      <c r="F2334" s="2"/>
      <c r="G2334" s="2"/>
      <c r="H2334" s="2"/>
      <c r="I2334" s="14"/>
      <c r="J2334" s="2"/>
      <c r="K2334" s="2"/>
      <c r="L2334" s="15"/>
      <c r="M2334" s="1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L2334"/>
      <c r="AM2334"/>
      <c r="AN2334"/>
    </row>
    <row r="2335" spans="2:40" ht="15.6" thickTop="1" thickBot="1">
      <c r="B2335" s="13"/>
      <c r="C2335" s="2"/>
      <c r="D2335" s="13"/>
      <c r="E2335" s="14"/>
      <c r="F2335" s="2"/>
      <c r="G2335" s="2"/>
      <c r="H2335" s="2"/>
      <c r="I2335" s="14"/>
      <c r="J2335" s="2"/>
      <c r="K2335" s="2"/>
      <c r="L2335" s="15"/>
      <c r="M2335" s="1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L2335"/>
      <c r="AM2335"/>
      <c r="AN2335"/>
    </row>
    <row r="2336" spans="2:40" ht="15.6" thickTop="1" thickBot="1">
      <c r="B2336" s="13"/>
      <c r="C2336" s="2"/>
      <c r="D2336" s="13"/>
      <c r="E2336" s="14"/>
      <c r="F2336" s="2"/>
      <c r="G2336" s="2"/>
      <c r="H2336" s="2"/>
      <c r="I2336" s="14"/>
      <c r="J2336" s="2"/>
      <c r="K2336" s="2"/>
      <c r="L2336" s="15"/>
      <c r="M2336" s="1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L2336"/>
      <c r="AM2336"/>
      <c r="AN2336"/>
    </row>
    <row r="2337" spans="2:40" ht="15.6" thickTop="1" thickBot="1">
      <c r="B2337" s="13"/>
      <c r="C2337" s="2"/>
      <c r="D2337" s="13"/>
      <c r="E2337" s="14"/>
      <c r="F2337" s="2"/>
      <c r="G2337" s="2"/>
      <c r="H2337" s="2"/>
      <c r="I2337" s="14"/>
      <c r="J2337" s="2"/>
      <c r="K2337" s="2"/>
      <c r="L2337" s="15"/>
      <c r="M2337" s="1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L2337"/>
      <c r="AM2337"/>
      <c r="AN2337"/>
    </row>
    <row r="2338" spans="2:40" ht="15.6" thickTop="1" thickBot="1">
      <c r="B2338" s="13"/>
      <c r="C2338" s="2"/>
      <c r="D2338" s="13"/>
      <c r="E2338" s="14"/>
      <c r="F2338" s="2"/>
      <c r="G2338" s="2"/>
      <c r="H2338" s="2"/>
      <c r="I2338" s="14"/>
      <c r="J2338" s="2"/>
      <c r="K2338" s="2"/>
      <c r="L2338" s="15"/>
      <c r="M2338" s="1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L2338"/>
      <c r="AM2338"/>
      <c r="AN2338"/>
    </row>
    <row r="2339" spans="2:40" ht="15.6" thickTop="1" thickBot="1">
      <c r="B2339" s="13"/>
      <c r="C2339" s="2"/>
      <c r="D2339" s="13"/>
      <c r="E2339" s="14"/>
      <c r="F2339" s="2"/>
      <c r="G2339" s="2"/>
      <c r="H2339" s="2"/>
      <c r="I2339" s="14"/>
      <c r="J2339" s="2"/>
      <c r="K2339" s="2"/>
      <c r="L2339" s="15"/>
      <c r="M2339" s="1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57"/>
      <c r="AF2339" s="57"/>
      <c r="AG2339" s="57"/>
      <c r="AH2339" s="57"/>
      <c r="AI2339" s="57"/>
      <c r="AJ2339" s="57"/>
      <c r="AK2339" s="57"/>
      <c r="AL2339"/>
      <c r="AM2339"/>
      <c r="AN2339"/>
    </row>
    <row r="2340" spans="2:40" ht="15.6" thickTop="1" thickBot="1">
      <c r="B2340" s="13"/>
      <c r="C2340" s="2"/>
      <c r="D2340" s="13"/>
      <c r="E2340" s="14"/>
      <c r="F2340" s="2"/>
      <c r="G2340" s="2"/>
      <c r="H2340" s="2"/>
      <c r="I2340" s="14"/>
      <c r="J2340" s="2"/>
      <c r="K2340" s="2"/>
      <c r="L2340" s="15"/>
      <c r="M2340" s="1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L2340"/>
      <c r="AM2340"/>
      <c r="AN2340"/>
    </row>
    <row r="2341" spans="2:40" ht="15.6" thickTop="1" thickBot="1">
      <c r="B2341" s="13"/>
      <c r="C2341" s="2"/>
      <c r="D2341" s="13"/>
      <c r="E2341" s="14"/>
      <c r="F2341" s="2"/>
      <c r="G2341" s="2"/>
      <c r="H2341" s="2"/>
      <c r="I2341" s="14"/>
      <c r="J2341" s="2"/>
      <c r="K2341" s="2"/>
      <c r="L2341" s="15"/>
      <c r="M2341" s="1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L2341"/>
      <c r="AM2341"/>
      <c r="AN2341"/>
    </row>
    <row r="2342" spans="2:40" ht="15.6" thickTop="1" thickBot="1">
      <c r="B2342" s="13"/>
      <c r="C2342" s="2"/>
      <c r="D2342" s="13"/>
      <c r="E2342" s="14"/>
      <c r="F2342" s="2"/>
      <c r="G2342" s="2"/>
      <c r="H2342" s="2"/>
      <c r="I2342" s="14"/>
      <c r="J2342" s="2"/>
      <c r="K2342" s="2"/>
      <c r="L2342" s="15"/>
      <c r="M2342" s="1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L2342"/>
      <c r="AM2342"/>
      <c r="AN2342"/>
    </row>
    <row r="2343" spans="2:40" ht="15.6" thickTop="1" thickBot="1">
      <c r="B2343" s="13"/>
      <c r="C2343" s="2"/>
      <c r="D2343" s="13"/>
      <c r="E2343" s="14"/>
      <c r="F2343" s="2"/>
      <c r="G2343" s="2"/>
      <c r="H2343" s="2"/>
      <c r="I2343" s="14"/>
      <c r="J2343" s="2"/>
      <c r="K2343" s="2"/>
      <c r="L2343" s="15"/>
      <c r="M2343" s="1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57"/>
      <c r="AF2343" s="57"/>
      <c r="AG2343" s="57"/>
      <c r="AH2343" s="57"/>
      <c r="AI2343" s="57"/>
      <c r="AJ2343" s="57"/>
      <c r="AK2343" s="57"/>
      <c r="AL2343"/>
      <c r="AM2343"/>
      <c r="AN2343"/>
    </row>
    <row r="2344" spans="2:40" ht="15.6" thickTop="1" thickBot="1">
      <c r="B2344" s="13"/>
      <c r="C2344" s="2"/>
      <c r="D2344" s="13"/>
      <c r="E2344" s="14"/>
      <c r="F2344" s="2"/>
      <c r="G2344" s="2"/>
      <c r="H2344" s="2"/>
      <c r="I2344" s="14"/>
      <c r="J2344" s="2"/>
      <c r="K2344" s="2"/>
      <c r="L2344" s="15"/>
      <c r="M2344" s="1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57"/>
      <c r="AF2344" s="57"/>
      <c r="AG2344" s="57"/>
      <c r="AH2344" s="57"/>
      <c r="AI2344" s="57"/>
      <c r="AJ2344" s="57"/>
      <c r="AK2344" s="57"/>
      <c r="AL2344"/>
      <c r="AM2344"/>
      <c r="AN2344"/>
    </row>
    <row r="2345" spans="2:40" ht="15.6" thickTop="1" thickBot="1">
      <c r="B2345" s="13"/>
      <c r="C2345" s="2"/>
      <c r="D2345" s="13"/>
      <c r="E2345" s="14"/>
      <c r="F2345" s="2"/>
      <c r="G2345" s="2"/>
      <c r="H2345" s="2"/>
      <c r="I2345" s="14"/>
      <c r="J2345" s="2"/>
      <c r="K2345" s="2"/>
      <c r="L2345" s="15"/>
      <c r="M2345" s="1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L2345"/>
      <c r="AM2345"/>
      <c r="AN2345"/>
    </row>
    <row r="2346" spans="2:40" ht="15.6" thickTop="1" thickBot="1">
      <c r="B2346" s="13"/>
      <c r="C2346" s="2"/>
      <c r="D2346" s="13"/>
      <c r="E2346" s="14"/>
      <c r="F2346" s="2"/>
      <c r="G2346" s="2"/>
      <c r="H2346" s="2"/>
      <c r="I2346" s="14"/>
      <c r="J2346" s="2"/>
      <c r="K2346" s="2"/>
      <c r="L2346" s="15"/>
      <c r="M2346" s="1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L2346"/>
      <c r="AM2346"/>
      <c r="AN2346"/>
    </row>
    <row r="2347" spans="2:40" ht="15.6" thickTop="1" thickBot="1">
      <c r="B2347" s="13"/>
      <c r="C2347" s="2"/>
      <c r="D2347" s="13"/>
      <c r="E2347" s="14"/>
      <c r="F2347" s="2"/>
      <c r="G2347" s="2"/>
      <c r="H2347" s="2"/>
      <c r="I2347" s="14"/>
      <c r="J2347" s="2"/>
      <c r="K2347" s="2"/>
      <c r="L2347" s="15"/>
      <c r="M2347" s="1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L2347"/>
      <c r="AM2347"/>
      <c r="AN2347"/>
    </row>
    <row r="2348" spans="2:40" ht="15.6" thickTop="1" thickBot="1">
      <c r="B2348" s="13"/>
      <c r="C2348" s="2"/>
      <c r="D2348" s="13"/>
      <c r="E2348" s="14"/>
      <c r="F2348" s="2"/>
      <c r="G2348" s="2"/>
      <c r="H2348" s="2"/>
      <c r="I2348" s="14"/>
      <c r="J2348" s="2"/>
      <c r="K2348" s="2"/>
      <c r="L2348" s="15"/>
      <c r="M2348" s="1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L2348"/>
      <c r="AM2348"/>
      <c r="AN2348"/>
    </row>
    <row r="2349" spans="2:40" ht="15.6" thickTop="1" thickBot="1">
      <c r="B2349" s="13"/>
      <c r="C2349" s="2"/>
      <c r="D2349" s="13"/>
      <c r="E2349" s="14"/>
      <c r="F2349" s="2"/>
      <c r="G2349" s="2"/>
      <c r="H2349" s="2"/>
      <c r="I2349" s="14"/>
      <c r="J2349" s="2"/>
      <c r="K2349" s="2"/>
      <c r="L2349" s="15"/>
      <c r="M2349" s="1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L2349"/>
      <c r="AM2349"/>
      <c r="AN2349"/>
    </row>
    <row r="2350" spans="2:40" ht="15.6" thickTop="1" thickBot="1">
      <c r="B2350" s="13"/>
      <c r="C2350" s="2"/>
      <c r="D2350" s="13"/>
      <c r="E2350" s="14"/>
      <c r="F2350" s="2"/>
      <c r="G2350" s="2"/>
      <c r="H2350" s="2"/>
      <c r="I2350" s="14"/>
      <c r="J2350" s="2"/>
      <c r="K2350" s="2"/>
      <c r="L2350" s="15"/>
      <c r="M2350" s="1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L2350"/>
      <c r="AM2350"/>
      <c r="AN2350"/>
    </row>
    <row r="2351" spans="2:40" ht="15.6" thickTop="1" thickBot="1">
      <c r="B2351" s="13"/>
      <c r="C2351" s="2"/>
      <c r="D2351" s="13"/>
      <c r="E2351" s="14"/>
      <c r="F2351" s="2"/>
      <c r="G2351" s="2"/>
      <c r="H2351" s="2"/>
      <c r="I2351" s="14"/>
      <c r="J2351" s="2"/>
      <c r="K2351" s="2"/>
      <c r="L2351" s="15"/>
      <c r="M2351" s="1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L2351"/>
      <c r="AM2351"/>
      <c r="AN2351"/>
    </row>
    <row r="2352" spans="2:40" ht="15.6" thickTop="1" thickBot="1">
      <c r="B2352" s="13"/>
      <c r="C2352" s="2"/>
      <c r="D2352" s="13"/>
      <c r="E2352" s="14"/>
      <c r="F2352" s="2"/>
      <c r="G2352" s="2"/>
      <c r="H2352" s="2"/>
      <c r="I2352" s="14"/>
      <c r="J2352" s="2"/>
      <c r="K2352" s="2"/>
      <c r="L2352" s="15"/>
      <c r="M2352" s="1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L2352"/>
      <c r="AM2352"/>
      <c r="AN2352"/>
    </row>
    <row r="2353" spans="2:40" ht="15.6" thickTop="1" thickBot="1">
      <c r="B2353" s="13"/>
      <c r="C2353" s="2"/>
      <c r="D2353" s="13"/>
      <c r="E2353" s="14"/>
      <c r="F2353" s="2"/>
      <c r="G2353" s="2"/>
      <c r="H2353" s="2"/>
      <c r="I2353" s="14"/>
      <c r="J2353" s="2"/>
      <c r="K2353" s="2"/>
      <c r="L2353" s="15"/>
      <c r="M2353" s="1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L2353"/>
      <c r="AM2353"/>
      <c r="AN2353"/>
    </row>
    <row r="2354" spans="2:40" ht="15.6" thickTop="1" thickBot="1">
      <c r="B2354" s="13"/>
      <c r="C2354" s="2"/>
      <c r="D2354" s="13"/>
      <c r="E2354" s="14"/>
      <c r="F2354" s="2"/>
      <c r="G2354" s="2"/>
      <c r="H2354" s="2"/>
      <c r="I2354" s="14"/>
      <c r="J2354" s="2"/>
      <c r="K2354" s="2"/>
      <c r="L2354" s="15"/>
      <c r="M2354" s="1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L2354"/>
      <c r="AM2354"/>
      <c r="AN2354"/>
    </row>
    <row r="2355" spans="2:40" ht="15.6" thickTop="1" thickBot="1">
      <c r="B2355" s="13"/>
      <c r="C2355" s="2"/>
      <c r="D2355" s="13"/>
      <c r="E2355" s="14"/>
      <c r="F2355" s="2"/>
      <c r="G2355" s="2"/>
      <c r="H2355" s="2"/>
      <c r="I2355" s="14"/>
      <c r="J2355" s="2"/>
      <c r="K2355" s="2"/>
      <c r="L2355" s="15"/>
      <c r="M2355" s="1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L2355"/>
      <c r="AM2355"/>
      <c r="AN2355"/>
    </row>
    <row r="2356" spans="2:40" ht="15.6" thickTop="1" thickBot="1">
      <c r="B2356" s="13"/>
      <c r="C2356" s="2"/>
      <c r="D2356" s="13"/>
      <c r="E2356" s="14"/>
      <c r="F2356" s="2"/>
      <c r="G2356" s="2"/>
      <c r="H2356" s="2"/>
      <c r="I2356" s="14"/>
      <c r="J2356" s="2"/>
      <c r="K2356" s="2"/>
      <c r="L2356" s="15"/>
      <c r="M2356" s="1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L2356"/>
      <c r="AM2356"/>
      <c r="AN2356"/>
    </row>
    <row r="2357" spans="2:40" ht="15.6" thickTop="1" thickBot="1">
      <c r="B2357" s="13"/>
      <c r="C2357" s="2"/>
      <c r="D2357" s="13"/>
      <c r="E2357" s="14"/>
      <c r="F2357" s="2"/>
      <c r="G2357" s="2"/>
      <c r="H2357" s="2"/>
      <c r="I2357" s="14"/>
      <c r="J2357" s="2"/>
      <c r="K2357" s="2"/>
      <c r="L2357" s="15"/>
      <c r="M2357" s="1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L2357"/>
      <c r="AM2357"/>
      <c r="AN2357"/>
    </row>
    <row r="2358" spans="2:40" ht="15.6" thickTop="1" thickBot="1">
      <c r="B2358" s="13"/>
      <c r="C2358" s="2"/>
      <c r="D2358" s="13"/>
      <c r="E2358" s="14"/>
      <c r="F2358" s="2"/>
      <c r="G2358" s="2"/>
      <c r="H2358" s="2"/>
      <c r="I2358" s="14"/>
      <c r="J2358" s="2"/>
      <c r="K2358" s="2"/>
      <c r="L2358" s="15"/>
      <c r="M2358" s="1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L2358"/>
      <c r="AM2358"/>
      <c r="AN2358"/>
    </row>
    <row r="2359" spans="2:40" ht="15.6" thickTop="1" thickBot="1">
      <c r="B2359" s="13"/>
      <c r="C2359" s="2"/>
      <c r="D2359" s="13"/>
      <c r="E2359" s="14"/>
      <c r="F2359" s="2"/>
      <c r="G2359" s="2"/>
      <c r="H2359" s="2"/>
      <c r="I2359" s="14"/>
      <c r="J2359" s="2"/>
      <c r="K2359" s="2"/>
      <c r="L2359" s="15"/>
      <c r="M2359" s="1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L2359"/>
      <c r="AM2359"/>
      <c r="AN2359"/>
    </row>
    <row r="2360" spans="2:40" ht="15.6" thickTop="1" thickBot="1">
      <c r="B2360" s="13"/>
      <c r="C2360" s="2"/>
      <c r="D2360" s="13"/>
      <c r="E2360" s="14"/>
      <c r="F2360" s="2"/>
      <c r="G2360" s="2"/>
      <c r="H2360" s="2"/>
      <c r="I2360" s="14"/>
      <c r="J2360" s="2"/>
      <c r="K2360" s="2"/>
      <c r="L2360" s="15"/>
      <c r="M2360" s="1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L2360"/>
      <c r="AM2360"/>
      <c r="AN2360"/>
    </row>
    <row r="2361" spans="2:40" ht="15.6" thickTop="1" thickBot="1">
      <c r="B2361" s="13"/>
      <c r="C2361" s="2"/>
      <c r="D2361" s="13"/>
      <c r="E2361" s="14"/>
      <c r="F2361" s="2"/>
      <c r="G2361" s="2"/>
      <c r="H2361" s="2"/>
      <c r="I2361" s="14"/>
      <c r="J2361" s="2"/>
      <c r="K2361" s="2"/>
      <c r="L2361" s="15"/>
      <c r="M2361" s="1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L2361"/>
      <c r="AM2361"/>
      <c r="AN2361"/>
    </row>
    <row r="2362" spans="2:40" ht="15.6" thickTop="1" thickBot="1">
      <c r="B2362" s="13"/>
      <c r="C2362" s="2"/>
      <c r="D2362" s="13"/>
      <c r="E2362" s="14"/>
      <c r="F2362" s="2"/>
      <c r="G2362" s="2"/>
      <c r="H2362" s="2"/>
      <c r="I2362" s="14"/>
      <c r="J2362" s="2"/>
      <c r="K2362" s="2"/>
      <c r="L2362" s="15"/>
      <c r="M2362" s="1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L2362"/>
      <c r="AM2362"/>
      <c r="AN2362"/>
    </row>
    <row r="2363" spans="2:40" ht="15.6" thickTop="1" thickBot="1">
      <c r="B2363" s="13"/>
      <c r="C2363" s="2"/>
      <c r="D2363" s="13"/>
      <c r="E2363" s="14"/>
      <c r="F2363" s="2"/>
      <c r="G2363" s="2"/>
      <c r="H2363" s="2"/>
      <c r="I2363" s="14"/>
      <c r="J2363" s="2"/>
      <c r="K2363" s="2"/>
      <c r="L2363" s="15"/>
      <c r="M2363" s="1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L2363"/>
      <c r="AM2363"/>
      <c r="AN2363"/>
    </row>
    <row r="2364" spans="2:40" ht="15.6" thickTop="1" thickBot="1">
      <c r="B2364" s="13"/>
      <c r="C2364" s="2"/>
      <c r="D2364" s="13"/>
      <c r="E2364" s="14"/>
      <c r="F2364" s="2"/>
      <c r="G2364" s="2"/>
      <c r="H2364" s="2"/>
      <c r="I2364" s="14"/>
      <c r="J2364" s="2"/>
      <c r="K2364" s="2"/>
      <c r="L2364" s="15"/>
      <c r="M2364" s="1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L2364"/>
      <c r="AM2364"/>
      <c r="AN2364"/>
    </row>
    <row r="2365" spans="2:40" ht="15.6" thickTop="1" thickBot="1">
      <c r="B2365" s="13"/>
      <c r="C2365" s="2"/>
      <c r="D2365" s="13"/>
      <c r="E2365" s="14"/>
      <c r="F2365" s="2"/>
      <c r="G2365" s="2"/>
      <c r="H2365" s="2"/>
      <c r="I2365" s="14"/>
      <c r="J2365" s="2"/>
      <c r="K2365" s="2"/>
      <c r="L2365" s="15"/>
      <c r="M2365" s="1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L2365"/>
      <c r="AM2365"/>
      <c r="AN2365"/>
    </row>
    <row r="2366" spans="2:40" ht="15.6" thickTop="1" thickBot="1">
      <c r="B2366" s="13"/>
      <c r="C2366" s="2"/>
      <c r="D2366" s="13"/>
      <c r="E2366" s="14"/>
      <c r="F2366" s="2"/>
      <c r="G2366" s="2"/>
      <c r="H2366" s="2"/>
      <c r="I2366" s="14"/>
      <c r="J2366" s="2"/>
      <c r="K2366" s="2"/>
      <c r="L2366" s="15"/>
      <c r="M2366" s="1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L2366"/>
      <c r="AM2366"/>
      <c r="AN2366"/>
    </row>
    <row r="2367" spans="2:40" ht="15.6" thickTop="1" thickBot="1">
      <c r="B2367" s="13"/>
      <c r="C2367" s="2"/>
      <c r="D2367" s="13"/>
      <c r="E2367" s="14"/>
      <c r="F2367" s="2"/>
      <c r="G2367" s="2"/>
      <c r="H2367" s="2"/>
      <c r="I2367" s="14"/>
      <c r="J2367" s="2"/>
      <c r="K2367" s="2"/>
      <c r="L2367" s="15"/>
      <c r="M2367" s="1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L2367"/>
      <c r="AM2367"/>
      <c r="AN2367"/>
    </row>
    <row r="2368" spans="2:40" ht="15.6" thickTop="1" thickBot="1">
      <c r="B2368" s="13"/>
      <c r="C2368" s="2"/>
      <c r="D2368" s="13"/>
      <c r="E2368" s="14"/>
      <c r="F2368" s="2"/>
      <c r="G2368" s="2"/>
      <c r="H2368" s="2"/>
      <c r="I2368" s="14"/>
      <c r="J2368" s="2"/>
      <c r="K2368" s="2"/>
      <c r="L2368" s="15"/>
      <c r="M2368" s="1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L2368"/>
      <c r="AM2368"/>
      <c r="AN2368"/>
    </row>
    <row r="2369" spans="2:40" ht="15.6" thickTop="1" thickBot="1">
      <c r="B2369" s="13"/>
      <c r="C2369" s="2"/>
      <c r="D2369" s="13"/>
      <c r="E2369" s="14"/>
      <c r="F2369" s="2"/>
      <c r="G2369" s="2"/>
      <c r="H2369" s="2"/>
      <c r="I2369" s="14"/>
      <c r="J2369" s="2"/>
      <c r="K2369" s="2"/>
      <c r="L2369" s="15"/>
      <c r="M2369" s="1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L2369"/>
      <c r="AM2369"/>
      <c r="AN2369"/>
    </row>
    <row r="2370" spans="2:40" ht="15.6" thickTop="1" thickBot="1">
      <c r="B2370" s="13"/>
      <c r="C2370" s="2"/>
      <c r="D2370" s="13"/>
      <c r="E2370" s="14"/>
      <c r="F2370" s="2"/>
      <c r="G2370" s="2"/>
      <c r="H2370" s="2"/>
      <c r="I2370" s="14"/>
      <c r="J2370" s="2"/>
      <c r="K2370" s="2"/>
      <c r="L2370" s="15"/>
      <c r="M2370" s="1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L2370"/>
      <c r="AM2370"/>
      <c r="AN2370"/>
    </row>
    <row r="2371" spans="2:40" ht="15.6" thickTop="1" thickBot="1">
      <c r="B2371" s="13"/>
      <c r="C2371" s="2"/>
      <c r="D2371" s="13"/>
      <c r="E2371" s="14"/>
      <c r="F2371" s="2"/>
      <c r="G2371" s="2"/>
      <c r="H2371" s="2"/>
      <c r="I2371" s="14"/>
      <c r="J2371" s="2"/>
      <c r="K2371" s="2"/>
      <c r="L2371" s="15"/>
      <c r="M2371" s="1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L2371"/>
      <c r="AM2371"/>
      <c r="AN2371"/>
    </row>
    <row r="2372" spans="2:40" ht="15.6" thickTop="1" thickBot="1">
      <c r="B2372" s="13"/>
      <c r="C2372" s="2"/>
      <c r="D2372" s="13"/>
      <c r="E2372" s="14"/>
      <c r="F2372" s="2"/>
      <c r="G2372" s="2"/>
      <c r="H2372" s="2"/>
      <c r="I2372" s="14"/>
      <c r="J2372" s="2"/>
      <c r="K2372" s="2"/>
      <c r="L2372" s="15"/>
      <c r="M2372" s="1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L2372"/>
      <c r="AM2372"/>
      <c r="AN2372"/>
    </row>
    <row r="2373" spans="2:40" ht="15.6" thickTop="1" thickBot="1">
      <c r="B2373" s="13"/>
      <c r="C2373" s="2"/>
      <c r="D2373" s="13"/>
      <c r="E2373" s="14"/>
      <c r="F2373" s="2"/>
      <c r="G2373" s="2"/>
      <c r="H2373" s="2"/>
      <c r="I2373" s="14"/>
      <c r="J2373" s="2"/>
      <c r="K2373" s="2"/>
      <c r="L2373" s="15"/>
      <c r="M2373" s="1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L2373"/>
      <c r="AM2373"/>
      <c r="AN2373"/>
    </row>
    <row r="2374" spans="2:40" ht="15.6" thickTop="1" thickBot="1">
      <c r="B2374" s="13"/>
      <c r="C2374" s="2"/>
      <c r="D2374" s="13"/>
      <c r="E2374" s="14"/>
      <c r="F2374" s="2"/>
      <c r="G2374" s="2"/>
      <c r="H2374" s="2"/>
      <c r="I2374" s="14"/>
      <c r="J2374" s="2"/>
      <c r="K2374" s="2"/>
      <c r="L2374" s="15"/>
      <c r="M2374" s="1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57"/>
      <c r="AF2374" s="57"/>
      <c r="AG2374" s="57"/>
      <c r="AH2374" s="57"/>
      <c r="AI2374" s="57"/>
      <c r="AJ2374" s="57"/>
      <c r="AK2374" s="57"/>
      <c r="AL2374"/>
      <c r="AM2374"/>
      <c r="AN2374"/>
    </row>
    <row r="2375" spans="2:40" ht="15.6" thickTop="1" thickBot="1">
      <c r="B2375" s="13"/>
      <c r="C2375" s="2"/>
      <c r="D2375" s="13"/>
      <c r="E2375" s="14"/>
      <c r="F2375" s="2"/>
      <c r="G2375" s="2"/>
      <c r="H2375" s="2"/>
      <c r="I2375" s="14"/>
      <c r="J2375" s="2"/>
      <c r="K2375" s="2"/>
      <c r="L2375" s="15"/>
      <c r="M2375" s="1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L2375"/>
      <c r="AM2375"/>
      <c r="AN2375"/>
    </row>
    <row r="2376" spans="2:40" ht="15.6" thickTop="1" thickBot="1">
      <c r="B2376" s="13"/>
      <c r="C2376" s="2"/>
      <c r="D2376" s="13"/>
      <c r="E2376" s="14"/>
      <c r="F2376" s="2"/>
      <c r="G2376" s="2"/>
      <c r="H2376" s="2"/>
      <c r="I2376" s="14"/>
      <c r="J2376" s="2"/>
      <c r="K2376" s="2"/>
      <c r="L2376" s="15"/>
      <c r="M2376" s="1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L2376"/>
      <c r="AM2376"/>
      <c r="AN2376"/>
    </row>
    <row r="2377" spans="2:40" ht="15.6" thickTop="1" thickBot="1">
      <c r="B2377" s="13"/>
      <c r="C2377" s="2"/>
      <c r="D2377" s="13"/>
      <c r="E2377" s="14"/>
      <c r="F2377" s="2"/>
      <c r="G2377" s="2"/>
      <c r="H2377" s="2"/>
      <c r="I2377" s="14"/>
      <c r="J2377" s="2"/>
      <c r="K2377" s="2"/>
      <c r="L2377" s="15"/>
      <c r="M2377" s="1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57"/>
      <c r="AF2377" s="57"/>
      <c r="AG2377" s="57"/>
      <c r="AH2377" s="57"/>
      <c r="AI2377" s="57"/>
      <c r="AJ2377" s="57"/>
      <c r="AK2377" s="57"/>
      <c r="AL2377"/>
      <c r="AM2377"/>
      <c r="AN2377"/>
    </row>
    <row r="2378" spans="2:40" ht="15.6" thickTop="1" thickBot="1">
      <c r="B2378" s="13"/>
      <c r="C2378" s="2"/>
      <c r="D2378" s="13"/>
      <c r="E2378" s="14"/>
      <c r="F2378" s="2"/>
      <c r="G2378" s="2"/>
      <c r="H2378" s="2"/>
      <c r="I2378" s="14"/>
      <c r="J2378" s="2"/>
      <c r="K2378" s="2"/>
      <c r="L2378" s="15"/>
      <c r="M2378" s="1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L2378"/>
      <c r="AM2378"/>
      <c r="AN2378"/>
    </row>
    <row r="2379" spans="2:40" ht="15.6" thickTop="1" thickBot="1">
      <c r="B2379" s="13"/>
      <c r="C2379" s="2"/>
      <c r="D2379" s="13"/>
      <c r="E2379" s="14"/>
      <c r="F2379" s="2"/>
      <c r="G2379" s="2"/>
      <c r="H2379" s="2"/>
      <c r="I2379" s="14"/>
      <c r="J2379" s="2"/>
      <c r="K2379" s="2"/>
      <c r="L2379" s="15"/>
      <c r="M2379" s="1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57"/>
      <c r="AF2379" s="57"/>
      <c r="AG2379" s="57"/>
      <c r="AH2379" s="57"/>
      <c r="AI2379" s="57"/>
      <c r="AJ2379" s="57"/>
      <c r="AK2379" s="57"/>
      <c r="AL2379"/>
      <c r="AM2379"/>
      <c r="AN2379"/>
    </row>
    <row r="2380" spans="2:40" ht="15.6" thickTop="1" thickBot="1">
      <c r="B2380" s="13"/>
      <c r="C2380" s="2"/>
      <c r="D2380" s="13"/>
      <c r="E2380" s="14"/>
      <c r="F2380" s="2"/>
      <c r="G2380" s="2"/>
      <c r="H2380" s="2"/>
      <c r="I2380" s="14"/>
      <c r="J2380" s="2"/>
      <c r="K2380" s="2"/>
      <c r="L2380" s="15"/>
      <c r="M2380" s="1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L2380"/>
      <c r="AM2380"/>
      <c r="AN2380"/>
    </row>
    <row r="2381" spans="2:40" ht="15.6" thickTop="1" thickBot="1">
      <c r="B2381" s="13"/>
      <c r="C2381" s="2"/>
      <c r="D2381" s="13"/>
      <c r="E2381" s="14"/>
      <c r="F2381" s="2"/>
      <c r="G2381" s="2"/>
      <c r="H2381" s="2"/>
      <c r="I2381" s="14"/>
      <c r="J2381" s="2"/>
      <c r="K2381" s="2"/>
      <c r="L2381" s="15"/>
      <c r="M2381" s="1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L2381"/>
      <c r="AM2381"/>
      <c r="AN2381"/>
    </row>
    <row r="2382" spans="2:40" ht="15.6" thickTop="1" thickBot="1">
      <c r="B2382" s="13"/>
      <c r="C2382" s="2"/>
      <c r="D2382" s="13"/>
      <c r="E2382" s="14"/>
      <c r="F2382" s="2"/>
      <c r="G2382" s="2"/>
      <c r="H2382" s="2"/>
      <c r="I2382" s="14"/>
      <c r="J2382" s="2"/>
      <c r="K2382" s="2"/>
      <c r="L2382" s="15"/>
      <c r="M2382" s="1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L2382"/>
      <c r="AM2382"/>
      <c r="AN2382"/>
    </row>
    <row r="2383" spans="2:40" ht="15.6" thickTop="1" thickBot="1">
      <c r="B2383" s="13"/>
      <c r="C2383" s="2"/>
      <c r="D2383" s="13"/>
      <c r="E2383" s="14"/>
      <c r="F2383" s="2"/>
      <c r="G2383" s="2"/>
      <c r="H2383" s="2"/>
      <c r="I2383" s="14"/>
      <c r="J2383" s="2"/>
      <c r="K2383" s="2"/>
      <c r="L2383" s="15"/>
      <c r="M2383" s="1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L2383"/>
      <c r="AM2383"/>
      <c r="AN2383"/>
    </row>
    <row r="2384" spans="2:40" ht="15.6" thickTop="1" thickBot="1">
      <c r="B2384" s="13"/>
      <c r="C2384" s="2"/>
      <c r="D2384" s="13"/>
      <c r="E2384" s="14"/>
      <c r="F2384" s="2"/>
      <c r="G2384" s="2"/>
      <c r="H2384" s="2"/>
      <c r="I2384" s="14"/>
      <c r="J2384" s="2"/>
      <c r="K2384" s="2"/>
      <c r="L2384" s="15"/>
      <c r="M2384" s="1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L2384"/>
      <c r="AM2384"/>
      <c r="AN2384"/>
    </row>
    <row r="2385" spans="2:40" ht="15.6" thickTop="1" thickBot="1">
      <c r="B2385" s="13"/>
      <c r="C2385" s="2"/>
      <c r="D2385" s="13"/>
      <c r="E2385" s="14"/>
      <c r="F2385" s="2"/>
      <c r="G2385" s="2"/>
      <c r="H2385" s="2"/>
      <c r="I2385" s="14"/>
      <c r="J2385" s="2"/>
      <c r="K2385" s="2"/>
      <c r="L2385" s="15"/>
      <c r="M2385" s="1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57"/>
      <c r="AF2385" s="57"/>
      <c r="AG2385" s="57"/>
      <c r="AH2385" s="57"/>
      <c r="AI2385" s="57"/>
      <c r="AJ2385" s="57"/>
      <c r="AK2385" s="57"/>
      <c r="AL2385"/>
      <c r="AM2385"/>
      <c r="AN2385"/>
    </row>
    <row r="2386" spans="2:40" ht="15.6" thickTop="1" thickBot="1">
      <c r="B2386" s="13"/>
      <c r="C2386" s="2"/>
      <c r="D2386" s="13"/>
      <c r="E2386" s="14"/>
      <c r="F2386" s="2"/>
      <c r="G2386" s="2"/>
      <c r="H2386" s="2"/>
      <c r="I2386" s="14"/>
      <c r="J2386" s="2"/>
      <c r="K2386" s="2"/>
      <c r="L2386" s="15"/>
      <c r="M2386" s="1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L2386"/>
      <c r="AM2386"/>
      <c r="AN2386"/>
    </row>
    <row r="2387" spans="2:40" ht="15.6" thickTop="1" thickBot="1">
      <c r="B2387" s="13"/>
      <c r="C2387" s="2"/>
      <c r="D2387" s="13"/>
      <c r="E2387" s="14"/>
      <c r="F2387" s="2"/>
      <c r="G2387" s="2"/>
      <c r="H2387" s="2"/>
      <c r="I2387" s="14"/>
      <c r="J2387" s="2"/>
      <c r="K2387" s="2"/>
      <c r="L2387" s="15"/>
      <c r="M2387" s="1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L2387"/>
      <c r="AM2387"/>
      <c r="AN2387"/>
    </row>
    <row r="2388" spans="2:40" ht="15.6" thickTop="1" thickBot="1">
      <c r="B2388" s="13"/>
      <c r="C2388" s="2"/>
      <c r="D2388" s="13"/>
      <c r="E2388" s="14"/>
      <c r="F2388" s="2"/>
      <c r="G2388" s="2"/>
      <c r="H2388" s="2"/>
      <c r="I2388" s="14"/>
      <c r="J2388" s="2"/>
      <c r="K2388" s="2"/>
      <c r="L2388" s="15"/>
      <c r="M2388" s="1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L2388"/>
      <c r="AM2388"/>
      <c r="AN2388"/>
    </row>
    <row r="2389" spans="2:40" ht="15.6" thickTop="1" thickBot="1">
      <c r="B2389" s="13"/>
      <c r="C2389" s="2"/>
      <c r="D2389" s="13"/>
      <c r="E2389" s="14"/>
      <c r="F2389" s="2"/>
      <c r="G2389" s="2"/>
      <c r="H2389" s="2"/>
      <c r="I2389" s="14"/>
      <c r="J2389" s="2"/>
      <c r="K2389" s="2"/>
      <c r="L2389" s="15"/>
      <c r="M2389" s="1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L2389"/>
      <c r="AM2389"/>
      <c r="AN2389"/>
    </row>
    <row r="2390" spans="2:40" ht="15.6" thickTop="1" thickBot="1">
      <c r="B2390" s="13"/>
      <c r="C2390" s="2"/>
      <c r="D2390" s="13"/>
      <c r="E2390" s="14"/>
      <c r="F2390" s="2"/>
      <c r="G2390" s="2"/>
      <c r="H2390" s="2"/>
      <c r="I2390" s="14"/>
      <c r="J2390" s="2"/>
      <c r="K2390" s="2"/>
      <c r="L2390" s="15"/>
      <c r="M2390" s="1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L2390"/>
      <c r="AM2390"/>
      <c r="AN2390"/>
    </row>
    <row r="2391" spans="2:40" ht="15.6" thickTop="1" thickBot="1">
      <c r="B2391" s="13"/>
      <c r="C2391" s="2"/>
      <c r="D2391" s="13"/>
      <c r="E2391" s="14"/>
      <c r="F2391" s="2"/>
      <c r="G2391" s="2"/>
      <c r="H2391" s="2"/>
      <c r="I2391" s="14"/>
      <c r="J2391" s="2"/>
      <c r="K2391" s="2"/>
      <c r="L2391" s="15"/>
      <c r="M2391" s="1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L2391"/>
      <c r="AM2391"/>
      <c r="AN2391"/>
    </row>
    <row r="2392" spans="2:40" ht="15.6" thickTop="1" thickBot="1">
      <c r="B2392" s="13"/>
      <c r="C2392" s="2"/>
      <c r="D2392" s="13"/>
      <c r="E2392" s="14"/>
      <c r="F2392" s="2"/>
      <c r="G2392" s="2"/>
      <c r="H2392" s="2"/>
      <c r="I2392" s="14"/>
      <c r="J2392" s="2"/>
      <c r="K2392" s="2"/>
      <c r="L2392" s="15"/>
      <c r="M2392" s="1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L2392"/>
      <c r="AM2392"/>
      <c r="AN2392"/>
    </row>
    <row r="2393" spans="2:40" ht="15.6" thickTop="1" thickBot="1">
      <c r="B2393" s="13"/>
      <c r="C2393" s="2"/>
      <c r="D2393" s="13"/>
      <c r="E2393" s="14"/>
      <c r="F2393" s="2"/>
      <c r="G2393" s="2"/>
      <c r="H2393" s="2"/>
      <c r="I2393" s="14"/>
      <c r="J2393" s="2"/>
      <c r="K2393" s="2"/>
      <c r="L2393" s="15"/>
      <c r="M2393" s="1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57"/>
      <c r="AF2393" s="57"/>
      <c r="AG2393" s="57"/>
      <c r="AH2393" s="57"/>
      <c r="AI2393" s="57"/>
      <c r="AJ2393" s="57"/>
      <c r="AK2393" s="57"/>
      <c r="AL2393"/>
      <c r="AM2393"/>
      <c r="AN2393"/>
    </row>
    <row r="2394" spans="2:40" ht="15.6" thickTop="1" thickBot="1">
      <c r="B2394" s="13"/>
      <c r="C2394" s="2"/>
      <c r="D2394" s="13"/>
      <c r="E2394" s="14"/>
      <c r="F2394" s="2"/>
      <c r="G2394" s="2"/>
      <c r="H2394" s="2"/>
      <c r="I2394" s="14"/>
      <c r="J2394" s="2"/>
      <c r="K2394" s="2"/>
      <c r="L2394" s="15"/>
      <c r="M2394" s="1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L2394"/>
      <c r="AM2394"/>
      <c r="AN2394"/>
    </row>
    <row r="2395" spans="2:40" ht="15.6" thickTop="1" thickBot="1">
      <c r="B2395" s="13"/>
      <c r="C2395" s="2"/>
      <c r="D2395" s="13"/>
      <c r="E2395" s="14"/>
      <c r="F2395" s="2"/>
      <c r="G2395" s="2"/>
      <c r="H2395" s="2"/>
      <c r="I2395" s="14"/>
      <c r="J2395" s="2"/>
      <c r="K2395" s="2"/>
      <c r="L2395" s="15"/>
      <c r="M2395" s="1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L2395"/>
      <c r="AM2395"/>
      <c r="AN2395"/>
    </row>
    <row r="2396" spans="2:40" ht="15.6" thickTop="1" thickBot="1">
      <c r="B2396" s="13"/>
      <c r="C2396" s="2"/>
      <c r="D2396" s="13"/>
      <c r="E2396" s="14"/>
      <c r="F2396" s="2"/>
      <c r="G2396" s="2"/>
      <c r="H2396" s="2"/>
      <c r="I2396" s="14"/>
      <c r="J2396" s="2"/>
      <c r="K2396" s="2"/>
      <c r="L2396" s="15"/>
      <c r="M2396" s="1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L2396"/>
      <c r="AM2396"/>
      <c r="AN2396"/>
    </row>
    <row r="2397" spans="2:40" ht="15.6" thickTop="1" thickBot="1">
      <c r="B2397" s="13"/>
      <c r="C2397" s="2"/>
      <c r="D2397" s="13"/>
      <c r="E2397" s="14"/>
      <c r="F2397" s="2"/>
      <c r="G2397" s="2"/>
      <c r="H2397" s="2"/>
      <c r="I2397" s="14"/>
      <c r="J2397" s="2"/>
      <c r="K2397" s="2"/>
      <c r="L2397" s="15"/>
      <c r="M2397" s="1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L2397"/>
      <c r="AM2397"/>
      <c r="AN2397"/>
    </row>
    <row r="2398" spans="2:40" ht="15.6" thickTop="1" thickBot="1">
      <c r="B2398" s="13"/>
      <c r="C2398" s="2"/>
      <c r="D2398" s="13"/>
      <c r="E2398" s="14"/>
      <c r="F2398" s="2"/>
      <c r="G2398" s="2"/>
      <c r="H2398" s="2"/>
      <c r="I2398" s="14"/>
      <c r="J2398" s="2"/>
      <c r="K2398" s="2"/>
      <c r="L2398" s="15"/>
      <c r="M2398" s="1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L2398"/>
      <c r="AM2398"/>
      <c r="AN2398"/>
    </row>
    <row r="2399" spans="2:40" ht="15.6" thickTop="1" thickBot="1">
      <c r="B2399" s="13"/>
      <c r="C2399" s="2"/>
      <c r="D2399" s="13"/>
      <c r="E2399" s="14"/>
      <c r="F2399" s="2"/>
      <c r="G2399" s="2"/>
      <c r="H2399" s="2"/>
      <c r="I2399" s="14"/>
      <c r="J2399" s="2"/>
      <c r="K2399" s="2"/>
      <c r="L2399" s="15"/>
      <c r="M2399" s="1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L2399"/>
      <c r="AM2399"/>
      <c r="AN2399"/>
    </row>
    <row r="2400" spans="2:40" ht="15.6" thickTop="1" thickBot="1">
      <c r="B2400" s="13"/>
      <c r="C2400" s="2"/>
      <c r="D2400" s="13"/>
      <c r="E2400" s="14"/>
      <c r="F2400" s="2"/>
      <c r="G2400" s="2"/>
      <c r="H2400" s="2"/>
      <c r="I2400" s="14"/>
      <c r="J2400" s="2"/>
      <c r="K2400" s="2"/>
      <c r="L2400" s="15"/>
      <c r="M2400" s="1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L2400"/>
      <c r="AM2400"/>
      <c r="AN2400"/>
    </row>
    <row r="2401" spans="2:40" ht="15.6" thickTop="1" thickBot="1">
      <c r="B2401" s="13"/>
      <c r="C2401" s="2"/>
      <c r="D2401" s="13"/>
      <c r="E2401" s="14"/>
      <c r="F2401" s="2"/>
      <c r="G2401" s="2"/>
      <c r="H2401" s="2"/>
      <c r="I2401" s="14"/>
      <c r="J2401" s="2"/>
      <c r="K2401" s="2"/>
      <c r="L2401" s="15"/>
      <c r="M2401" s="1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L2401"/>
      <c r="AM2401"/>
      <c r="AN2401"/>
    </row>
    <row r="2402" spans="2:40" ht="15.6" thickTop="1" thickBot="1">
      <c r="B2402" s="13"/>
      <c r="C2402" s="2"/>
      <c r="D2402" s="13"/>
      <c r="E2402" s="14"/>
      <c r="F2402" s="2"/>
      <c r="G2402" s="2"/>
      <c r="H2402" s="2"/>
      <c r="I2402" s="14"/>
      <c r="J2402" s="2"/>
      <c r="K2402" s="2"/>
      <c r="L2402" s="15"/>
      <c r="M2402" s="1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L2402"/>
      <c r="AM2402"/>
      <c r="AN2402"/>
    </row>
    <row r="2403" spans="2:40" ht="15.6" thickTop="1" thickBot="1">
      <c r="B2403" s="13"/>
      <c r="C2403" s="2"/>
      <c r="D2403" s="13"/>
      <c r="E2403" s="14"/>
      <c r="F2403" s="2"/>
      <c r="G2403" s="2"/>
      <c r="H2403" s="2"/>
      <c r="I2403" s="14"/>
      <c r="J2403" s="2"/>
      <c r="K2403" s="2"/>
      <c r="L2403" s="15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L2403"/>
      <c r="AM2403"/>
      <c r="AN2403"/>
    </row>
    <row r="2404" spans="2:40" ht="15.6" thickTop="1" thickBot="1">
      <c r="B2404" s="13"/>
      <c r="C2404" s="2"/>
      <c r="D2404" s="13"/>
      <c r="E2404" s="14"/>
      <c r="F2404" s="2"/>
      <c r="G2404" s="2"/>
      <c r="H2404" s="2"/>
      <c r="I2404" s="14"/>
      <c r="J2404" s="2"/>
      <c r="K2404" s="2"/>
      <c r="L2404" s="15"/>
      <c r="M2404" s="1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L2404"/>
      <c r="AM2404"/>
      <c r="AN2404"/>
    </row>
    <row r="2405" spans="2:40" ht="15.6" thickTop="1" thickBot="1">
      <c r="B2405" s="13"/>
      <c r="C2405" s="2"/>
      <c r="D2405" s="13"/>
      <c r="E2405" s="14"/>
      <c r="F2405" s="2"/>
      <c r="G2405" s="2"/>
      <c r="H2405" s="2"/>
      <c r="I2405" s="14"/>
      <c r="J2405" s="2"/>
      <c r="K2405" s="2"/>
      <c r="L2405" s="15"/>
      <c r="M2405" s="1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L2405"/>
      <c r="AM2405"/>
      <c r="AN2405"/>
    </row>
    <row r="2406" spans="2:40" ht="15.6" thickTop="1" thickBot="1">
      <c r="B2406" s="13"/>
      <c r="C2406" s="2"/>
      <c r="D2406" s="13"/>
      <c r="E2406" s="14"/>
      <c r="F2406" s="2"/>
      <c r="G2406" s="2"/>
      <c r="H2406" s="2"/>
      <c r="I2406" s="14"/>
      <c r="J2406" s="2"/>
      <c r="K2406" s="2"/>
      <c r="L2406" s="15"/>
      <c r="M2406" s="1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L2406"/>
      <c r="AM2406"/>
      <c r="AN2406"/>
    </row>
    <row r="2407" spans="2:40" ht="15.6" thickTop="1" thickBot="1">
      <c r="B2407" s="13"/>
      <c r="C2407" s="2"/>
      <c r="D2407" s="13"/>
      <c r="E2407" s="14"/>
      <c r="F2407" s="2"/>
      <c r="G2407" s="2"/>
      <c r="H2407" s="2"/>
      <c r="I2407" s="14"/>
      <c r="J2407" s="2"/>
      <c r="K2407" s="2"/>
      <c r="L2407" s="15"/>
      <c r="M2407" s="1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L2407"/>
      <c r="AM2407"/>
      <c r="AN2407"/>
    </row>
    <row r="2408" spans="2:40" ht="15.6" thickTop="1" thickBot="1">
      <c r="B2408" s="13"/>
      <c r="C2408" s="2"/>
      <c r="D2408" s="13"/>
      <c r="E2408" s="14"/>
      <c r="F2408" s="2"/>
      <c r="G2408" s="2"/>
      <c r="H2408" s="2"/>
      <c r="I2408" s="14"/>
      <c r="J2408" s="2"/>
      <c r="K2408" s="2"/>
      <c r="L2408" s="15"/>
      <c r="M2408" s="1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L2408"/>
      <c r="AM2408"/>
      <c r="AN2408"/>
    </row>
    <row r="2409" spans="2:40" ht="15.6" thickTop="1" thickBot="1">
      <c r="B2409" s="13"/>
      <c r="C2409" s="2"/>
      <c r="D2409" s="13"/>
      <c r="E2409" s="14"/>
      <c r="F2409" s="2"/>
      <c r="G2409" s="2"/>
      <c r="H2409" s="2"/>
      <c r="I2409" s="14"/>
      <c r="J2409" s="2"/>
      <c r="K2409" s="2"/>
      <c r="L2409" s="15"/>
      <c r="M2409" s="1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L2409"/>
      <c r="AM2409"/>
      <c r="AN2409"/>
    </row>
    <row r="2410" spans="2:40" ht="15.6" thickTop="1" thickBot="1">
      <c r="B2410" s="13"/>
      <c r="C2410" s="2"/>
      <c r="D2410" s="13"/>
      <c r="E2410" s="14"/>
      <c r="F2410" s="2"/>
      <c r="G2410" s="2"/>
      <c r="H2410" s="2"/>
      <c r="I2410" s="14"/>
      <c r="J2410" s="2"/>
      <c r="K2410" s="2"/>
      <c r="L2410" s="15"/>
      <c r="M2410" s="1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L2410"/>
      <c r="AM2410"/>
      <c r="AN2410"/>
    </row>
    <row r="2411" spans="2:40" ht="15.6" thickTop="1" thickBot="1">
      <c r="B2411" s="13"/>
      <c r="C2411" s="2"/>
      <c r="D2411" s="13"/>
      <c r="E2411" s="14"/>
      <c r="F2411" s="2"/>
      <c r="G2411" s="2"/>
      <c r="H2411" s="2"/>
      <c r="I2411" s="14"/>
      <c r="J2411" s="2"/>
      <c r="K2411" s="2"/>
      <c r="L2411" s="15"/>
      <c r="M2411" s="1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L2411"/>
      <c r="AM2411"/>
      <c r="AN2411"/>
    </row>
    <row r="2412" spans="2:40" ht="15.6" thickTop="1" thickBot="1">
      <c r="B2412" s="13"/>
      <c r="C2412" s="2"/>
      <c r="D2412" s="13"/>
      <c r="E2412" s="14"/>
      <c r="F2412" s="2"/>
      <c r="G2412" s="2"/>
      <c r="H2412" s="2"/>
      <c r="I2412" s="14"/>
      <c r="J2412" s="2"/>
      <c r="K2412" s="2"/>
      <c r="L2412" s="15"/>
      <c r="M2412" s="1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L2412"/>
      <c r="AM2412"/>
      <c r="AN2412"/>
    </row>
    <row r="2413" spans="2:40" ht="15.6" thickTop="1" thickBot="1">
      <c r="B2413" s="13"/>
      <c r="C2413" s="2"/>
      <c r="D2413" s="13"/>
      <c r="E2413" s="14"/>
      <c r="F2413" s="2"/>
      <c r="G2413" s="2"/>
      <c r="H2413" s="2"/>
      <c r="I2413" s="14"/>
      <c r="J2413" s="2"/>
      <c r="K2413" s="2"/>
      <c r="L2413" s="15"/>
      <c r="M2413" s="1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L2413"/>
      <c r="AM2413"/>
      <c r="AN2413"/>
    </row>
    <row r="2414" spans="2:40" ht="15.6" thickTop="1" thickBot="1">
      <c r="B2414" s="13"/>
      <c r="C2414" s="2"/>
      <c r="D2414" s="13"/>
      <c r="E2414" s="14"/>
      <c r="F2414" s="2"/>
      <c r="G2414" s="2"/>
      <c r="H2414" s="2"/>
      <c r="I2414" s="14"/>
      <c r="J2414" s="2"/>
      <c r="K2414" s="2"/>
      <c r="L2414" s="15"/>
      <c r="M2414" s="1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L2414"/>
      <c r="AM2414"/>
      <c r="AN2414"/>
    </row>
    <row r="2415" spans="2:40" ht="15.6" thickTop="1" thickBot="1">
      <c r="B2415" s="13"/>
      <c r="C2415" s="2"/>
      <c r="D2415" s="13"/>
      <c r="E2415" s="14"/>
      <c r="F2415" s="2"/>
      <c r="G2415" s="2"/>
      <c r="H2415" s="2"/>
      <c r="I2415" s="14"/>
      <c r="J2415" s="2"/>
      <c r="K2415" s="2"/>
      <c r="L2415" s="15"/>
      <c r="M2415" s="1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L2415"/>
      <c r="AM2415"/>
      <c r="AN2415"/>
    </row>
    <row r="2416" spans="2:40" ht="15.6" thickTop="1" thickBot="1">
      <c r="B2416" s="13"/>
      <c r="C2416" s="2"/>
      <c r="D2416" s="13"/>
      <c r="E2416" s="14"/>
      <c r="F2416" s="2"/>
      <c r="G2416" s="2"/>
      <c r="H2416" s="2"/>
      <c r="I2416" s="14"/>
      <c r="J2416" s="2"/>
      <c r="K2416" s="2"/>
      <c r="L2416" s="15"/>
      <c r="M2416" s="1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L2416"/>
      <c r="AM2416"/>
      <c r="AN2416"/>
    </row>
    <row r="2417" spans="2:40" ht="15.6" thickTop="1" thickBot="1">
      <c r="B2417" s="13"/>
      <c r="C2417" s="2"/>
      <c r="D2417" s="13"/>
      <c r="E2417" s="14"/>
      <c r="F2417" s="2"/>
      <c r="G2417" s="2"/>
      <c r="H2417" s="2"/>
      <c r="I2417" s="14"/>
      <c r="J2417" s="2"/>
      <c r="K2417" s="2"/>
      <c r="L2417" s="15"/>
      <c r="M2417" s="1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L2417"/>
      <c r="AM2417"/>
      <c r="AN2417"/>
    </row>
    <row r="2418" spans="2:40" ht="15.6" thickTop="1" thickBot="1">
      <c r="B2418" s="13"/>
      <c r="C2418" s="2"/>
      <c r="D2418" s="13"/>
      <c r="E2418" s="14"/>
      <c r="F2418" s="2"/>
      <c r="G2418" s="2"/>
      <c r="H2418" s="2"/>
      <c r="I2418" s="14"/>
      <c r="J2418" s="2"/>
      <c r="K2418" s="2"/>
      <c r="L2418" s="15"/>
      <c r="M2418" s="1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L2418"/>
      <c r="AM2418"/>
      <c r="AN2418"/>
    </row>
    <row r="2419" spans="2:40" ht="15.6" thickTop="1" thickBot="1">
      <c r="B2419" s="13"/>
      <c r="C2419" s="2"/>
      <c r="D2419" s="13"/>
      <c r="E2419" s="14"/>
      <c r="F2419" s="2"/>
      <c r="G2419" s="2"/>
      <c r="H2419" s="2"/>
      <c r="I2419" s="14"/>
      <c r="J2419" s="2"/>
      <c r="K2419" s="2"/>
      <c r="L2419" s="15"/>
      <c r="M2419" s="1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L2419"/>
      <c r="AM2419"/>
      <c r="AN2419"/>
    </row>
    <row r="2420" spans="2:40" ht="15.6" thickTop="1" thickBot="1">
      <c r="B2420" s="13"/>
      <c r="C2420" s="2"/>
      <c r="D2420" s="13"/>
      <c r="E2420" s="14"/>
      <c r="F2420" s="2"/>
      <c r="G2420" s="2"/>
      <c r="H2420" s="2"/>
      <c r="I2420" s="14"/>
      <c r="J2420" s="2"/>
      <c r="K2420" s="2"/>
      <c r="L2420" s="15"/>
      <c r="M2420" s="1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L2420"/>
      <c r="AM2420"/>
      <c r="AN2420"/>
    </row>
    <row r="2421" spans="2:40" ht="15.6" thickTop="1" thickBot="1">
      <c r="B2421" s="13"/>
      <c r="C2421" s="2"/>
      <c r="D2421" s="13"/>
      <c r="E2421" s="14"/>
      <c r="F2421" s="2"/>
      <c r="G2421" s="2"/>
      <c r="H2421" s="2"/>
      <c r="I2421" s="14"/>
      <c r="J2421" s="2"/>
      <c r="K2421" s="2"/>
      <c r="L2421" s="15"/>
      <c r="M2421" s="1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L2421"/>
      <c r="AM2421"/>
      <c r="AN2421"/>
    </row>
    <row r="2422" spans="2:40" ht="15.6" thickTop="1" thickBot="1">
      <c r="B2422" s="13"/>
      <c r="C2422" s="2"/>
      <c r="D2422" s="13"/>
      <c r="E2422" s="14"/>
      <c r="F2422" s="2"/>
      <c r="G2422" s="2"/>
      <c r="H2422" s="2"/>
      <c r="I2422" s="14"/>
      <c r="J2422" s="2"/>
      <c r="K2422" s="2"/>
      <c r="L2422" s="15"/>
      <c r="M2422" s="1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L2422"/>
      <c r="AM2422"/>
      <c r="AN2422"/>
    </row>
    <row r="2423" spans="2:40" ht="15.6" thickTop="1" thickBot="1">
      <c r="B2423" s="13"/>
      <c r="C2423" s="2"/>
      <c r="D2423" s="13"/>
      <c r="E2423" s="14"/>
      <c r="F2423" s="2"/>
      <c r="G2423" s="2"/>
      <c r="H2423" s="2"/>
      <c r="I2423" s="14"/>
      <c r="J2423" s="2"/>
      <c r="K2423" s="2"/>
      <c r="L2423" s="15"/>
      <c r="M2423" s="1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57"/>
      <c r="AF2423" s="57"/>
      <c r="AG2423" s="57"/>
      <c r="AH2423" s="57"/>
      <c r="AI2423" s="57"/>
      <c r="AJ2423" s="57"/>
      <c r="AK2423" s="57"/>
      <c r="AL2423"/>
      <c r="AM2423"/>
      <c r="AN2423"/>
    </row>
    <row r="2424" spans="2:40" ht="15.6" thickTop="1" thickBot="1">
      <c r="B2424" s="13"/>
      <c r="C2424" s="2"/>
      <c r="D2424" s="13"/>
      <c r="E2424" s="14"/>
      <c r="F2424" s="2"/>
      <c r="G2424" s="2"/>
      <c r="H2424" s="2"/>
      <c r="I2424" s="14"/>
      <c r="J2424" s="2"/>
      <c r="K2424" s="2"/>
      <c r="L2424" s="15"/>
      <c r="M2424" s="1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57"/>
      <c r="AF2424" s="57"/>
      <c r="AG2424" s="57"/>
      <c r="AH2424" s="57"/>
      <c r="AI2424" s="57"/>
      <c r="AJ2424" s="57"/>
      <c r="AK2424" s="57"/>
      <c r="AL2424"/>
      <c r="AM2424"/>
      <c r="AN2424"/>
    </row>
    <row r="2425" spans="2:40" ht="15.6" thickTop="1" thickBot="1">
      <c r="B2425" s="13"/>
      <c r="C2425" s="2"/>
      <c r="D2425" s="13"/>
      <c r="E2425" s="14"/>
      <c r="F2425" s="2"/>
      <c r="G2425" s="2"/>
      <c r="H2425" s="2"/>
      <c r="I2425" s="14"/>
      <c r="J2425" s="2"/>
      <c r="K2425" s="2"/>
      <c r="L2425" s="15"/>
      <c r="M2425" s="1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L2425"/>
      <c r="AM2425"/>
      <c r="AN2425"/>
    </row>
    <row r="2426" spans="2:40" ht="15.6" thickTop="1" thickBot="1">
      <c r="B2426" s="13"/>
      <c r="C2426" s="2"/>
      <c r="D2426" s="13"/>
      <c r="E2426" s="14"/>
      <c r="F2426" s="2"/>
      <c r="G2426" s="2"/>
      <c r="H2426" s="2"/>
      <c r="I2426" s="14"/>
      <c r="J2426" s="2"/>
      <c r="K2426" s="2"/>
      <c r="L2426" s="15"/>
      <c r="M2426" s="1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L2426"/>
      <c r="AM2426"/>
      <c r="AN2426"/>
    </row>
    <row r="2427" spans="2:40" ht="15.6" thickTop="1" thickBot="1">
      <c r="B2427" s="13"/>
      <c r="C2427" s="2"/>
      <c r="D2427" s="13"/>
      <c r="E2427" s="14"/>
      <c r="F2427" s="2"/>
      <c r="G2427" s="2"/>
      <c r="H2427" s="2"/>
      <c r="I2427" s="14"/>
      <c r="J2427" s="2"/>
      <c r="K2427" s="2"/>
      <c r="L2427" s="15"/>
      <c r="M2427" s="1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L2427"/>
      <c r="AM2427"/>
      <c r="AN2427"/>
    </row>
    <row r="2428" spans="2:40" ht="15.6" thickTop="1" thickBot="1">
      <c r="B2428" s="13"/>
      <c r="C2428" s="2"/>
      <c r="D2428" s="13"/>
      <c r="E2428" s="14"/>
      <c r="F2428" s="2"/>
      <c r="G2428" s="2"/>
      <c r="H2428" s="2"/>
      <c r="I2428" s="14"/>
      <c r="J2428" s="2"/>
      <c r="K2428" s="2"/>
      <c r="L2428" s="15"/>
      <c r="M2428" s="1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L2428"/>
      <c r="AM2428"/>
      <c r="AN2428"/>
    </row>
    <row r="2429" spans="2:40" ht="15.6" thickTop="1" thickBot="1">
      <c r="B2429" s="13"/>
      <c r="C2429" s="2"/>
      <c r="D2429" s="13"/>
      <c r="E2429" s="14"/>
      <c r="F2429" s="2"/>
      <c r="G2429" s="2"/>
      <c r="H2429" s="2"/>
      <c r="I2429" s="14"/>
      <c r="J2429" s="2"/>
      <c r="K2429" s="2"/>
      <c r="L2429" s="15"/>
      <c r="M2429" s="1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L2429"/>
      <c r="AM2429"/>
      <c r="AN2429"/>
    </row>
    <row r="2430" spans="2:40" ht="15.6" thickTop="1" thickBot="1">
      <c r="B2430" s="13"/>
      <c r="C2430" s="2"/>
      <c r="D2430" s="13"/>
      <c r="E2430" s="14"/>
      <c r="F2430" s="2"/>
      <c r="G2430" s="2"/>
      <c r="H2430" s="2"/>
      <c r="I2430" s="14"/>
      <c r="J2430" s="2"/>
      <c r="K2430" s="2"/>
      <c r="L2430" s="15"/>
      <c r="M2430" s="1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L2430"/>
      <c r="AM2430"/>
      <c r="AN2430"/>
    </row>
    <row r="2431" spans="2:40" ht="15.6" thickTop="1" thickBot="1">
      <c r="B2431" s="13"/>
      <c r="C2431" s="2"/>
      <c r="D2431" s="13"/>
      <c r="E2431" s="14"/>
      <c r="F2431" s="2"/>
      <c r="G2431" s="2"/>
      <c r="H2431" s="2"/>
      <c r="I2431" s="14"/>
      <c r="J2431" s="2"/>
      <c r="K2431" s="2"/>
      <c r="L2431" s="15"/>
      <c r="M2431" s="1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L2431"/>
      <c r="AM2431"/>
      <c r="AN2431"/>
    </row>
    <row r="2432" spans="2:40" ht="15.6" thickTop="1" thickBot="1">
      <c r="B2432" s="13"/>
      <c r="C2432" s="2"/>
      <c r="D2432" s="13"/>
      <c r="E2432" s="14"/>
      <c r="F2432" s="2"/>
      <c r="G2432" s="2"/>
      <c r="H2432" s="2"/>
      <c r="I2432" s="14"/>
      <c r="J2432" s="2"/>
      <c r="K2432" s="2"/>
      <c r="L2432" s="15"/>
      <c r="M2432" s="1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L2432"/>
      <c r="AM2432"/>
      <c r="AN2432"/>
    </row>
    <row r="2433" spans="2:40" ht="15.6" thickTop="1" thickBot="1">
      <c r="B2433" s="13"/>
      <c r="C2433" s="2"/>
      <c r="D2433" s="13"/>
      <c r="E2433" s="14"/>
      <c r="F2433" s="2"/>
      <c r="G2433" s="2"/>
      <c r="H2433" s="2"/>
      <c r="I2433" s="14"/>
      <c r="J2433" s="2"/>
      <c r="K2433" s="2"/>
      <c r="L2433" s="15"/>
      <c r="M2433" s="1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58"/>
      <c r="AF2433" s="58"/>
      <c r="AG2433" s="58"/>
      <c r="AH2433" s="58"/>
      <c r="AI2433" s="58"/>
      <c r="AJ2433" s="58"/>
      <c r="AK2433" s="58"/>
      <c r="AL2433"/>
      <c r="AM2433"/>
      <c r="AN2433"/>
    </row>
    <row r="2434" spans="2:40" ht="15.6" thickTop="1" thickBot="1">
      <c r="B2434" s="13"/>
      <c r="C2434" s="2"/>
      <c r="D2434" s="13"/>
      <c r="E2434" s="14"/>
      <c r="F2434" s="2"/>
      <c r="G2434" s="2"/>
      <c r="H2434" s="2"/>
      <c r="I2434" s="14"/>
      <c r="J2434" s="2"/>
      <c r="K2434" s="2"/>
      <c r="L2434" s="15"/>
      <c r="M2434" s="1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59"/>
      <c r="AF2434" s="59"/>
      <c r="AG2434" s="59"/>
      <c r="AH2434" s="59"/>
      <c r="AI2434" s="59"/>
      <c r="AJ2434" s="59"/>
      <c r="AK2434" s="59"/>
      <c r="AL2434"/>
      <c r="AM2434"/>
      <c r="AN2434"/>
    </row>
    <row r="2435" spans="2:40" ht="15.6" thickTop="1" thickBot="1">
      <c r="B2435" s="13"/>
      <c r="C2435" s="2"/>
      <c r="D2435" s="13"/>
      <c r="E2435" s="14"/>
      <c r="F2435" s="2"/>
      <c r="G2435" s="2"/>
      <c r="H2435" s="2"/>
      <c r="I2435" s="14"/>
      <c r="J2435" s="2"/>
      <c r="K2435" s="2"/>
      <c r="L2435" s="15"/>
      <c r="M2435" s="1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58"/>
      <c r="AF2435" s="58"/>
      <c r="AG2435" s="58"/>
      <c r="AH2435" s="58"/>
      <c r="AI2435" s="58"/>
      <c r="AJ2435" s="58"/>
      <c r="AK2435" s="58"/>
      <c r="AL2435"/>
      <c r="AM2435"/>
      <c r="AN2435"/>
    </row>
    <row r="2436" spans="2:40" ht="15.6" thickTop="1" thickBot="1">
      <c r="B2436" s="13"/>
      <c r="C2436" s="2"/>
      <c r="D2436" s="13"/>
      <c r="E2436" s="14"/>
      <c r="F2436" s="2"/>
      <c r="G2436" s="2"/>
      <c r="H2436" s="2"/>
      <c r="I2436" s="14"/>
      <c r="J2436" s="2"/>
      <c r="K2436" s="2"/>
      <c r="L2436" s="15"/>
      <c r="M2436" s="1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58"/>
      <c r="AF2436" s="58"/>
      <c r="AG2436" s="58"/>
      <c r="AH2436" s="58"/>
      <c r="AI2436" s="58"/>
      <c r="AJ2436" s="58"/>
      <c r="AK2436" s="58"/>
      <c r="AL2436"/>
      <c r="AM2436"/>
      <c r="AN2436"/>
    </row>
    <row r="2437" spans="2:40" ht="15.6" thickTop="1" thickBot="1">
      <c r="B2437" s="13"/>
      <c r="C2437" s="2"/>
      <c r="D2437" s="13"/>
      <c r="E2437" s="14"/>
      <c r="F2437" s="2"/>
      <c r="G2437" s="2"/>
      <c r="H2437" s="2"/>
      <c r="I2437" s="14"/>
      <c r="J2437" s="2"/>
      <c r="K2437" s="2"/>
      <c r="L2437" s="15"/>
      <c r="M2437" s="1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58"/>
      <c r="AF2437" s="58"/>
      <c r="AG2437" s="58"/>
      <c r="AH2437" s="58"/>
      <c r="AI2437" s="58"/>
      <c r="AJ2437" s="58"/>
      <c r="AK2437" s="58"/>
      <c r="AL2437"/>
      <c r="AM2437"/>
      <c r="AN2437"/>
    </row>
    <row r="2438" spans="2:40" ht="15.6" thickTop="1" thickBot="1">
      <c r="B2438" s="13"/>
      <c r="C2438" s="2"/>
      <c r="D2438" s="13"/>
      <c r="E2438" s="14"/>
      <c r="F2438" s="2"/>
      <c r="G2438" s="2"/>
      <c r="H2438" s="2"/>
      <c r="I2438" s="14"/>
      <c r="J2438" s="2"/>
      <c r="K2438" s="2"/>
      <c r="L2438" s="15"/>
      <c r="M2438" s="1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58"/>
      <c r="AF2438" s="58"/>
      <c r="AG2438" s="58"/>
      <c r="AH2438" s="58"/>
      <c r="AI2438" s="58"/>
      <c r="AJ2438" s="58"/>
      <c r="AK2438" s="58"/>
      <c r="AL2438"/>
      <c r="AM2438"/>
      <c r="AN2438"/>
    </row>
    <row r="2439" spans="2:40" ht="15.6" thickTop="1" thickBot="1">
      <c r="B2439" s="13"/>
      <c r="C2439" s="2"/>
      <c r="D2439" s="13"/>
      <c r="E2439" s="14"/>
      <c r="F2439" s="2"/>
      <c r="G2439" s="2"/>
      <c r="H2439" s="2"/>
      <c r="I2439" s="14"/>
      <c r="J2439" s="2"/>
      <c r="K2439" s="2"/>
      <c r="L2439" s="15"/>
      <c r="M2439" s="1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58"/>
      <c r="AF2439" s="58"/>
      <c r="AG2439" s="58"/>
      <c r="AH2439" s="58"/>
      <c r="AI2439" s="58"/>
      <c r="AJ2439" s="58"/>
      <c r="AK2439" s="58"/>
      <c r="AL2439"/>
      <c r="AM2439"/>
      <c r="AN2439"/>
    </row>
    <row r="2440" spans="2:40" ht="15.6" thickTop="1" thickBot="1">
      <c r="B2440" s="13"/>
      <c r="C2440" s="2"/>
      <c r="D2440" s="13"/>
      <c r="E2440" s="14"/>
      <c r="F2440" s="2"/>
      <c r="G2440" s="2"/>
      <c r="H2440" s="2"/>
      <c r="I2440" s="14"/>
      <c r="J2440" s="2"/>
      <c r="K2440" s="2"/>
      <c r="L2440" s="15"/>
      <c r="M2440" s="1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59"/>
      <c r="AF2440" s="59"/>
      <c r="AG2440" s="59"/>
      <c r="AH2440" s="59"/>
      <c r="AI2440" s="59"/>
      <c r="AJ2440" s="59"/>
      <c r="AK2440" s="59"/>
      <c r="AL2440"/>
      <c r="AM2440"/>
      <c r="AN2440"/>
    </row>
    <row r="2441" spans="2:40" ht="15.6" thickTop="1" thickBot="1">
      <c r="B2441" s="13"/>
      <c r="C2441" s="2"/>
      <c r="D2441" s="13"/>
      <c r="E2441" s="14"/>
      <c r="F2441" s="2"/>
      <c r="G2441" s="2"/>
      <c r="H2441" s="2"/>
      <c r="I2441" s="14"/>
      <c r="J2441" s="2"/>
      <c r="K2441" s="2"/>
      <c r="L2441" s="15"/>
      <c r="M2441" s="1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58"/>
      <c r="AF2441" s="58"/>
      <c r="AG2441" s="58"/>
      <c r="AH2441" s="58"/>
      <c r="AI2441" s="58"/>
      <c r="AJ2441" s="58"/>
      <c r="AK2441" s="58"/>
      <c r="AL2441"/>
      <c r="AM2441"/>
      <c r="AN2441"/>
    </row>
    <row r="2442" spans="2:40" ht="15.6" thickTop="1" thickBot="1">
      <c r="B2442" s="13"/>
      <c r="C2442" s="2"/>
      <c r="D2442" s="13"/>
      <c r="E2442" s="14"/>
      <c r="F2442" s="2"/>
      <c r="G2442" s="2"/>
      <c r="H2442" s="2"/>
      <c r="I2442" s="14"/>
      <c r="J2442" s="2"/>
      <c r="K2442" s="2"/>
      <c r="L2442" s="15"/>
      <c r="M2442" s="1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58"/>
      <c r="AF2442" s="58"/>
      <c r="AG2442" s="58"/>
      <c r="AH2442" s="58"/>
      <c r="AI2442" s="58"/>
      <c r="AJ2442" s="58"/>
      <c r="AK2442" s="58"/>
      <c r="AL2442"/>
      <c r="AM2442"/>
      <c r="AN2442"/>
    </row>
    <row r="2443" spans="2:40" ht="15.6" thickTop="1" thickBot="1">
      <c r="B2443" s="13"/>
      <c r="C2443" s="2"/>
      <c r="D2443" s="13"/>
      <c r="E2443" s="14"/>
      <c r="F2443" s="2"/>
      <c r="G2443" s="2"/>
      <c r="H2443" s="2"/>
      <c r="I2443" s="14"/>
      <c r="J2443" s="2"/>
      <c r="K2443" s="2"/>
      <c r="L2443" s="15"/>
      <c r="M2443" s="1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58"/>
      <c r="AF2443" s="58"/>
      <c r="AG2443" s="58"/>
      <c r="AH2443" s="58"/>
      <c r="AI2443" s="58"/>
      <c r="AJ2443" s="58"/>
      <c r="AK2443" s="58"/>
      <c r="AL2443"/>
      <c r="AM2443"/>
      <c r="AN2443"/>
    </row>
    <row r="2444" spans="2:40" ht="15.6" thickTop="1" thickBot="1">
      <c r="B2444" s="13"/>
      <c r="C2444" s="2"/>
      <c r="D2444" s="13"/>
      <c r="E2444" s="14"/>
      <c r="F2444" s="2"/>
      <c r="G2444" s="2"/>
      <c r="H2444" s="2"/>
      <c r="I2444" s="14"/>
      <c r="J2444" s="2"/>
      <c r="K2444" s="2"/>
      <c r="L2444" s="15"/>
      <c r="M2444" s="1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59"/>
      <c r="AF2444" s="59"/>
      <c r="AG2444" s="59"/>
      <c r="AH2444" s="59"/>
      <c r="AI2444" s="59"/>
      <c r="AJ2444" s="59"/>
      <c r="AK2444" s="59"/>
      <c r="AL2444"/>
      <c r="AM2444"/>
      <c r="AN2444"/>
    </row>
    <row r="2445" spans="2:40" ht="15.6" thickTop="1" thickBot="1">
      <c r="B2445" s="13"/>
      <c r="C2445" s="2"/>
      <c r="D2445" s="13"/>
      <c r="E2445" s="14"/>
      <c r="F2445" s="2"/>
      <c r="G2445" s="2"/>
      <c r="H2445" s="2"/>
      <c r="I2445" s="14"/>
      <c r="J2445" s="2"/>
      <c r="K2445" s="2"/>
      <c r="L2445" s="15"/>
      <c r="M2445" s="1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58"/>
      <c r="AF2445" s="58"/>
      <c r="AG2445" s="58"/>
      <c r="AH2445" s="58"/>
      <c r="AI2445" s="58"/>
      <c r="AJ2445" s="58"/>
      <c r="AK2445" s="58"/>
      <c r="AL2445"/>
      <c r="AM2445"/>
      <c r="AN2445"/>
    </row>
    <row r="2446" spans="2:40" ht="15.6" thickTop="1" thickBot="1">
      <c r="B2446" s="13"/>
      <c r="C2446" s="2"/>
      <c r="D2446" s="13"/>
      <c r="E2446" s="14"/>
      <c r="F2446" s="2"/>
      <c r="G2446" s="2"/>
      <c r="H2446" s="2"/>
      <c r="I2446" s="14"/>
      <c r="J2446" s="2"/>
      <c r="K2446" s="2"/>
      <c r="L2446" s="15"/>
      <c r="M2446" s="1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59"/>
      <c r="AF2446" s="59"/>
      <c r="AG2446" s="59"/>
      <c r="AH2446" s="59"/>
      <c r="AI2446" s="59"/>
      <c r="AJ2446" s="59"/>
      <c r="AK2446" s="59"/>
      <c r="AL2446"/>
      <c r="AM2446"/>
      <c r="AN2446"/>
    </row>
    <row r="2447" spans="2:40" ht="15.6" thickTop="1" thickBot="1">
      <c r="B2447" s="13"/>
      <c r="C2447" s="2"/>
      <c r="D2447" s="13"/>
      <c r="E2447" s="14"/>
      <c r="F2447" s="2"/>
      <c r="G2447" s="2"/>
      <c r="H2447" s="2"/>
      <c r="I2447" s="14"/>
      <c r="J2447" s="2"/>
      <c r="K2447" s="2"/>
      <c r="L2447" s="15"/>
      <c r="M2447" s="1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58"/>
      <c r="AF2447" s="58"/>
      <c r="AG2447" s="58"/>
      <c r="AH2447" s="58"/>
      <c r="AI2447" s="58"/>
      <c r="AJ2447" s="58"/>
      <c r="AK2447" s="58"/>
      <c r="AL2447"/>
      <c r="AM2447"/>
      <c r="AN2447"/>
    </row>
    <row r="2448" spans="2:40" ht="15.6" thickTop="1" thickBot="1">
      <c r="B2448" s="13"/>
      <c r="C2448" s="2"/>
      <c r="D2448" s="13"/>
      <c r="E2448" s="14"/>
      <c r="F2448" s="2"/>
      <c r="G2448" s="2"/>
      <c r="H2448" s="2"/>
      <c r="I2448" s="14"/>
      <c r="J2448" s="2"/>
      <c r="K2448" s="2"/>
      <c r="L2448" s="15"/>
      <c r="M2448" s="1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58"/>
      <c r="AF2448" s="58"/>
      <c r="AG2448" s="58"/>
      <c r="AH2448" s="58"/>
      <c r="AI2448" s="58"/>
      <c r="AJ2448" s="58"/>
      <c r="AK2448" s="58"/>
      <c r="AL2448"/>
      <c r="AM2448"/>
      <c r="AN2448"/>
    </row>
    <row r="2449" spans="2:40" ht="15.6" thickTop="1" thickBot="1">
      <c r="B2449" s="13"/>
      <c r="C2449" s="2"/>
      <c r="D2449" s="13"/>
      <c r="E2449" s="14"/>
      <c r="F2449" s="2"/>
      <c r="G2449" s="2"/>
      <c r="H2449" s="2"/>
      <c r="I2449" s="14"/>
      <c r="J2449" s="2"/>
      <c r="K2449" s="2"/>
      <c r="L2449" s="15"/>
      <c r="M2449" s="1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58"/>
      <c r="AF2449" s="58"/>
      <c r="AG2449" s="58"/>
      <c r="AH2449" s="58"/>
      <c r="AI2449" s="58"/>
      <c r="AJ2449" s="58"/>
      <c r="AK2449" s="58"/>
      <c r="AL2449"/>
      <c r="AM2449"/>
      <c r="AN2449"/>
    </row>
    <row r="2450" spans="2:40" ht="15.6" thickTop="1" thickBot="1">
      <c r="B2450" s="13"/>
      <c r="C2450" s="2"/>
      <c r="D2450" s="13"/>
      <c r="E2450" s="14"/>
      <c r="F2450" s="2"/>
      <c r="G2450" s="2"/>
      <c r="H2450" s="2"/>
      <c r="I2450" s="14"/>
      <c r="J2450" s="2"/>
      <c r="K2450" s="2"/>
      <c r="L2450" s="15"/>
      <c r="M2450" s="1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58"/>
      <c r="AF2450" s="58"/>
      <c r="AG2450" s="58"/>
      <c r="AH2450" s="58"/>
      <c r="AI2450" s="58"/>
      <c r="AJ2450" s="58"/>
      <c r="AK2450" s="58"/>
      <c r="AL2450"/>
      <c r="AM2450"/>
      <c r="AN2450"/>
    </row>
    <row r="2451" spans="2:40" ht="15.6" thickTop="1" thickBot="1">
      <c r="B2451" s="13"/>
      <c r="C2451" s="2"/>
      <c r="D2451" s="13"/>
      <c r="E2451" s="14"/>
      <c r="F2451" s="2"/>
      <c r="G2451" s="2"/>
      <c r="H2451" s="2"/>
      <c r="I2451" s="14"/>
      <c r="J2451" s="2"/>
      <c r="K2451" s="2"/>
      <c r="L2451" s="15"/>
      <c r="M2451" s="1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58"/>
      <c r="AF2451" s="58"/>
      <c r="AG2451" s="58"/>
      <c r="AH2451" s="58"/>
      <c r="AI2451" s="58"/>
      <c r="AJ2451" s="58"/>
      <c r="AK2451" s="58"/>
      <c r="AL2451"/>
      <c r="AM2451"/>
      <c r="AN2451"/>
    </row>
    <row r="2452" spans="2:40" ht="15.6" thickTop="1" thickBot="1">
      <c r="B2452" s="13"/>
      <c r="C2452" s="2"/>
      <c r="D2452" s="13"/>
      <c r="E2452" s="14"/>
      <c r="F2452" s="2"/>
      <c r="G2452" s="2"/>
      <c r="H2452" s="2"/>
      <c r="I2452" s="14"/>
      <c r="J2452" s="2"/>
      <c r="K2452" s="2"/>
      <c r="L2452" s="15"/>
      <c r="M2452" s="1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58"/>
      <c r="AF2452" s="58"/>
      <c r="AG2452" s="58"/>
      <c r="AH2452" s="58"/>
      <c r="AI2452" s="58"/>
      <c r="AJ2452" s="58"/>
      <c r="AK2452" s="58"/>
      <c r="AL2452"/>
      <c r="AM2452"/>
      <c r="AN2452"/>
    </row>
    <row r="2453" spans="2:40" ht="15.6" thickTop="1" thickBot="1">
      <c r="B2453" s="13"/>
      <c r="C2453" s="2"/>
      <c r="D2453" s="13"/>
      <c r="E2453" s="14"/>
      <c r="F2453" s="2"/>
      <c r="G2453" s="2"/>
      <c r="H2453" s="2"/>
      <c r="I2453" s="14"/>
      <c r="J2453" s="2"/>
      <c r="K2453" s="2"/>
      <c r="L2453" s="15"/>
      <c r="M2453" s="1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58"/>
      <c r="AF2453" s="58"/>
      <c r="AG2453" s="58"/>
      <c r="AH2453" s="58"/>
      <c r="AI2453" s="58"/>
      <c r="AJ2453" s="58"/>
      <c r="AK2453" s="58"/>
      <c r="AL2453"/>
      <c r="AM2453"/>
      <c r="AN2453"/>
    </row>
    <row r="2454" spans="2:40" ht="15.6" thickTop="1" thickBot="1">
      <c r="B2454" s="13"/>
      <c r="C2454" s="2"/>
      <c r="D2454" s="13"/>
      <c r="E2454" s="14"/>
      <c r="F2454" s="2"/>
      <c r="G2454" s="2"/>
      <c r="H2454" s="2"/>
      <c r="I2454" s="14"/>
      <c r="J2454" s="2"/>
      <c r="K2454" s="2"/>
      <c r="L2454" s="15"/>
      <c r="M2454" s="1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58"/>
      <c r="AF2454" s="58"/>
      <c r="AG2454" s="58"/>
      <c r="AH2454" s="58"/>
      <c r="AI2454" s="58"/>
      <c r="AJ2454" s="58"/>
      <c r="AK2454" s="58"/>
      <c r="AL2454"/>
      <c r="AM2454"/>
      <c r="AN2454"/>
    </row>
    <row r="2455" spans="2:40" ht="15.6" thickTop="1" thickBot="1">
      <c r="B2455" s="13"/>
      <c r="C2455" s="2"/>
      <c r="D2455" s="13"/>
      <c r="E2455" s="14"/>
      <c r="F2455" s="2"/>
      <c r="G2455" s="2"/>
      <c r="H2455" s="2"/>
      <c r="I2455" s="14"/>
      <c r="J2455" s="2"/>
      <c r="K2455" s="2"/>
      <c r="L2455" s="15"/>
      <c r="M2455" s="1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58"/>
      <c r="AF2455" s="58"/>
      <c r="AG2455" s="58"/>
      <c r="AH2455" s="58"/>
      <c r="AI2455" s="58"/>
      <c r="AJ2455" s="58"/>
      <c r="AK2455" s="58"/>
      <c r="AL2455"/>
      <c r="AM2455"/>
      <c r="AN2455"/>
    </row>
    <row r="2456" spans="2:40" ht="15.6" thickTop="1" thickBot="1">
      <c r="B2456" s="13"/>
      <c r="C2456" s="2"/>
      <c r="D2456" s="13"/>
      <c r="E2456" s="14"/>
      <c r="F2456" s="2"/>
      <c r="G2456" s="2"/>
      <c r="H2456" s="2"/>
      <c r="I2456" s="14"/>
      <c r="J2456" s="2"/>
      <c r="K2456" s="2"/>
      <c r="L2456" s="15"/>
      <c r="M2456" s="1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58"/>
      <c r="AF2456" s="58"/>
      <c r="AG2456" s="58"/>
      <c r="AH2456" s="58"/>
      <c r="AI2456" s="58"/>
      <c r="AJ2456" s="58"/>
      <c r="AK2456" s="58"/>
      <c r="AL2456"/>
      <c r="AM2456"/>
      <c r="AN2456"/>
    </row>
    <row r="2457" spans="2:40" ht="15.6" thickTop="1" thickBot="1">
      <c r="B2457" s="13"/>
      <c r="C2457" s="2"/>
      <c r="D2457" s="13"/>
      <c r="E2457" s="14"/>
      <c r="F2457" s="2"/>
      <c r="G2457" s="2"/>
      <c r="H2457" s="2"/>
      <c r="I2457" s="14"/>
      <c r="J2457" s="2"/>
      <c r="K2457" s="2"/>
      <c r="L2457" s="15"/>
      <c r="M2457" s="1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58"/>
      <c r="AF2457" s="58"/>
      <c r="AG2457" s="58"/>
      <c r="AH2457" s="58"/>
      <c r="AI2457" s="58"/>
      <c r="AJ2457" s="58"/>
      <c r="AK2457" s="58"/>
      <c r="AL2457"/>
      <c r="AM2457"/>
      <c r="AN2457"/>
    </row>
    <row r="2458" spans="2:40" ht="15.6" thickTop="1" thickBot="1">
      <c r="B2458" s="13"/>
      <c r="C2458" s="2"/>
      <c r="D2458" s="13"/>
      <c r="E2458" s="14"/>
      <c r="F2458" s="2"/>
      <c r="G2458" s="2"/>
      <c r="H2458" s="2"/>
      <c r="I2458" s="14"/>
      <c r="J2458" s="2"/>
      <c r="K2458" s="2"/>
      <c r="L2458" s="15"/>
      <c r="M2458" s="1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58"/>
      <c r="AF2458" s="58"/>
      <c r="AG2458" s="58"/>
      <c r="AH2458" s="58"/>
      <c r="AI2458" s="58"/>
      <c r="AJ2458" s="58"/>
      <c r="AK2458" s="58"/>
      <c r="AL2458"/>
      <c r="AM2458"/>
      <c r="AN2458"/>
    </row>
    <row r="2459" spans="2:40" ht="15.6" thickTop="1" thickBot="1">
      <c r="B2459" s="13"/>
      <c r="C2459" s="2"/>
      <c r="D2459" s="13"/>
      <c r="E2459" s="14"/>
      <c r="F2459" s="2"/>
      <c r="G2459" s="2"/>
      <c r="H2459" s="2"/>
      <c r="I2459" s="14"/>
      <c r="J2459" s="2"/>
      <c r="K2459" s="2"/>
      <c r="L2459" s="15"/>
      <c r="M2459" s="1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58"/>
      <c r="AF2459" s="58"/>
      <c r="AG2459" s="58"/>
      <c r="AH2459" s="58"/>
      <c r="AI2459" s="58"/>
      <c r="AJ2459" s="58"/>
      <c r="AK2459" s="58"/>
      <c r="AL2459"/>
      <c r="AM2459"/>
      <c r="AN2459"/>
    </row>
    <row r="2460" spans="2:40" ht="15.6" thickTop="1" thickBot="1">
      <c r="B2460" s="13"/>
      <c r="C2460" s="2"/>
      <c r="D2460" s="13"/>
      <c r="E2460" s="14"/>
      <c r="F2460" s="2"/>
      <c r="G2460" s="2"/>
      <c r="H2460" s="2"/>
      <c r="I2460" s="14"/>
      <c r="J2460" s="2"/>
      <c r="K2460" s="2"/>
      <c r="L2460" s="15"/>
      <c r="M2460" s="1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58"/>
      <c r="AF2460" s="58"/>
      <c r="AG2460" s="58"/>
      <c r="AH2460" s="58"/>
      <c r="AI2460" s="58"/>
      <c r="AJ2460" s="58"/>
      <c r="AK2460" s="58"/>
      <c r="AL2460"/>
      <c r="AM2460"/>
      <c r="AN2460"/>
    </row>
    <row r="2461" spans="2:40" ht="15.6" thickTop="1" thickBot="1">
      <c r="B2461" s="13"/>
      <c r="C2461" s="2"/>
      <c r="D2461" s="13"/>
      <c r="E2461" s="14"/>
      <c r="F2461" s="2"/>
      <c r="G2461" s="2"/>
      <c r="H2461" s="2"/>
      <c r="I2461" s="14"/>
      <c r="J2461" s="2"/>
      <c r="K2461" s="2"/>
      <c r="L2461" s="15"/>
      <c r="M2461" s="1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58"/>
      <c r="AF2461" s="58"/>
      <c r="AG2461" s="58"/>
      <c r="AH2461" s="58"/>
      <c r="AI2461" s="58"/>
      <c r="AJ2461" s="58"/>
      <c r="AK2461" s="58"/>
      <c r="AL2461"/>
      <c r="AM2461"/>
      <c r="AN2461"/>
    </row>
    <row r="2462" spans="2:40" ht="15.6" thickTop="1" thickBot="1">
      <c r="B2462" s="13"/>
      <c r="C2462" s="2"/>
      <c r="D2462" s="13"/>
      <c r="E2462" s="14"/>
      <c r="F2462" s="2"/>
      <c r="G2462" s="2"/>
      <c r="H2462" s="2"/>
      <c r="I2462" s="14"/>
      <c r="J2462" s="2"/>
      <c r="K2462" s="2"/>
      <c r="L2462" s="15"/>
      <c r="M2462" s="1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58"/>
      <c r="AF2462" s="58"/>
      <c r="AG2462" s="58"/>
      <c r="AH2462" s="58"/>
      <c r="AI2462" s="58"/>
      <c r="AJ2462" s="58"/>
      <c r="AK2462" s="58"/>
      <c r="AL2462"/>
      <c r="AM2462"/>
      <c r="AN2462"/>
    </row>
    <row r="2463" spans="2:40" ht="15.6" thickTop="1" thickBot="1">
      <c r="B2463" s="13"/>
      <c r="C2463" s="2"/>
      <c r="D2463" s="13"/>
      <c r="E2463" s="14"/>
      <c r="F2463" s="2"/>
      <c r="G2463" s="2"/>
      <c r="H2463" s="2"/>
      <c r="I2463" s="14"/>
      <c r="J2463" s="2"/>
      <c r="K2463" s="2"/>
      <c r="L2463" s="15"/>
      <c r="M2463" s="1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58"/>
      <c r="AF2463" s="58"/>
      <c r="AG2463" s="58"/>
      <c r="AH2463" s="58"/>
      <c r="AI2463" s="58"/>
      <c r="AJ2463" s="58"/>
      <c r="AK2463" s="58"/>
      <c r="AL2463"/>
      <c r="AM2463"/>
      <c r="AN2463"/>
    </row>
    <row r="2464" spans="2:40" ht="15.6" thickTop="1" thickBot="1">
      <c r="B2464" s="13"/>
      <c r="C2464" s="2"/>
      <c r="D2464" s="13"/>
      <c r="E2464" s="14"/>
      <c r="F2464" s="2"/>
      <c r="G2464" s="2"/>
      <c r="H2464" s="2"/>
      <c r="I2464" s="14"/>
      <c r="J2464" s="2"/>
      <c r="K2464" s="2"/>
      <c r="L2464" s="15"/>
      <c r="M2464" s="1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58"/>
      <c r="AF2464" s="58"/>
      <c r="AG2464" s="58"/>
      <c r="AH2464" s="58"/>
      <c r="AI2464" s="58"/>
      <c r="AJ2464" s="58"/>
      <c r="AK2464" s="58"/>
      <c r="AL2464"/>
      <c r="AM2464"/>
      <c r="AN2464"/>
    </row>
    <row r="2465" spans="2:40" ht="15.6" thickTop="1" thickBot="1">
      <c r="B2465" s="13"/>
      <c r="C2465" s="2"/>
      <c r="D2465" s="13"/>
      <c r="E2465" s="14"/>
      <c r="F2465" s="2"/>
      <c r="G2465" s="2"/>
      <c r="H2465" s="2"/>
      <c r="I2465" s="14"/>
      <c r="J2465" s="2"/>
      <c r="K2465" s="2"/>
      <c r="L2465" s="15"/>
      <c r="M2465" s="1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58"/>
      <c r="AF2465" s="58"/>
      <c r="AG2465" s="58"/>
      <c r="AH2465" s="58"/>
      <c r="AI2465" s="58"/>
      <c r="AJ2465" s="58"/>
      <c r="AK2465" s="58"/>
      <c r="AL2465"/>
      <c r="AM2465"/>
      <c r="AN2465"/>
    </row>
    <row r="2466" spans="2:40" ht="15.6" thickTop="1" thickBot="1">
      <c r="B2466" s="13"/>
      <c r="C2466" s="2"/>
      <c r="D2466" s="13"/>
      <c r="E2466" s="14"/>
      <c r="F2466" s="2"/>
      <c r="G2466" s="2"/>
      <c r="H2466" s="2"/>
      <c r="I2466" s="14"/>
      <c r="J2466" s="2"/>
      <c r="K2466" s="2"/>
      <c r="L2466" s="15"/>
      <c r="M2466" s="1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58"/>
      <c r="AF2466" s="58"/>
      <c r="AG2466" s="58"/>
      <c r="AH2466" s="58"/>
      <c r="AI2466" s="58"/>
      <c r="AJ2466" s="58"/>
      <c r="AK2466" s="58"/>
      <c r="AL2466"/>
      <c r="AM2466"/>
      <c r="AN2466"/>
    </row>
    <row r="2467" spans="2:40" ht="15.6" thickTop="1" thickBot="1">
      <c r="B2467" s="13"/>
      <c r="C2467" s="2"/>
      <c r="D2467" s="13"/>
      <c r="E2467" s="14"/>
      <c r="F2467" s="2"/>
      <c r="G2467" s="2"/>
      <c r="H2467" s="2"/>
      <c r="I2467" s="14"/>
      <c r="J2467" s="2"/>
      <c r="K2467" s="2"/>
      <c r="L2467" s="15"/>
      <c r="M2467" s="1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58"/>
      <c r="AF2467" s="58"/>
      <c r="AG2467" s="58"/>
      <c r="AH2467" s="58"/>
      <c r="AI2467" s="58"/>
      <c r="AJ2467" s="58"/>
      <c r="AK2467" s="58"/>
      <c r="AL2467"/>
      <c r="AM2467"/>
      <c r="AN2467"/>
    </row>
    <row r="2468" spans="2:40" ht="15.6" thickTop="1" thickBot="1">
      <c r="B2468" s="13"/>
      <c r="C2468" s="2"/>
      <c r="D2468" s="13"/>
      <c r="E2468" s="14"/>
      <c r="F2468" s="2"/>
      <c r="G2468" s="2"/>
      <c r="H2468" s="2"/>
      <c r="I2468" s="14"/>
      <c r="J2468" s="2"/>
      <c r="K2468" s="2"/>
      <c r="L2468" s="15"/>
      <c r="M2468" s="1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58"/>
      <c r="AF2468" s="58"/>
      <c r="AG2468" s="58"/>
      <c r="AH2468" s="58"/>
      <c r="AI2468" s="58"/>
      <c r="AJ2468" s="58"/>
      <c r="AK2468" s="58"/>
      <c r="AL2468"/>
      <c r="AM2468"/>
      <c r="AN2468"/>
    </row>
    <row r="2469" spans="2:40" ht="15.6" thickTop="1" thickBot="1">
      <c r="B2469" s="13"/>
      <c r="C2469" s="2"/>
      <c r="D2469" s="13"/>
      <c r="E2469" s="14"/>
      <c r="F2469" s="2"/>
      <c r="G2469" s="2"/>
      <c r="H2469" s="2"/>
      <c r="I2469" s="14"/>
      <c r="J2469" s="2"/>
      <c r="K2469" s="2"/>
      <c r="L2469" s="15"/>
      <c r="M2469" s="1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58"/>
      <c r="AF2469" s="58"/>
      <c r="AG2469" s="58"/>
      <c r="AH2469" s="58"/>
      <c r="AI2469" s="58"/>
      <c r="AJ2469" s="58"/>
      <c r="AK2469" s="58"/>
      <c r="AL2469"/>
      <c r="AM2469"/>
      <c r="AN2469"/>
    </row>
    <row r="2470" spans="2:40" ht="15.6" thickTop="1" thickBot="1">
      <c r="B2470" s="13"/>
      <c r="C2470" s="2"/>
      <c r="D2470" s="13"/>
      <c r="E2470" s="14"/>
      <c r="F2470" s="2"/>
      <c r="G2470" s="2"/>
      <c r="H2470" s="2"/>
      <c r="I2470" s="14"/>
      <c r="J2470" s="2"/>
      <c r="K2470" s="2"/>
      <c r="L2470" s="15"/>
      <c r="M2470" s="1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58"/>
      <c r="AF2470" s="58"/>
      <c r="AG2470" s="58"/>
      <c r="AH2470" s="58"/>
      <c r="AI2470" s="58"/>
      <c r="AJ2470" s="58"/>
      <c r="AK2470" s="58"/>
      <c r="AL2470"/>
      <c r="AM2470"/>
      <c r="AN2470"/>
    </row>
    <row r="2471" spans="2:40" ht="15.6" thickTop="1" thickBot="1">
      <c r="B2471" s="13"/>
      <c r="C2471" s="2"/>
      <c r="D2471" s="13"/>
      <c r="E2471" s="14"/>
      <c r="F2471" s="2"/>
      <c r="G2471" s="2"/>
      <c r="H2471" s="2"/>
      <c r="I2471" s="14"/>
      <c r="J2471" s="2"/>
      <c r="K2471" s="2"/>
      <c r="L2471" s="15"/>
      <c r="M2471" s="1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58"/>
      <c r="AF2471" s="58"/>
      <c r="AG2471" s="58"/>
      <c r="AH2471" s="58"/>
      <c r="AI2471" s="58"/>
      <c r="AJ2471" s="58"/>
      <c r="AK2471" s="58"/>
      <c r="AL2471"/>
      <c r="AM2471"/>
      <c r="AN2471"/>
    </row>
    <row r="2472" spans="2:40" ht="15.6" thickTop="1" thickBot="1">
      <c r="B2472" s="13"/>
      <c r="C2472" s="2"/>
      <c r="D2472" s="13"/>
      <c r="E2472" s="14"/>
      <c r="F2472" s="2"/>
      <c r="G2472" s="2"/>
      <c r="H2472" s="2"/>
      <c r="I2472" s="14"/>
      <c r="J2472" s="2"/>
      <c r="K2472" s="2"/>
      <c r="L2472" s="15"/>
      <c r="M2472" s="1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58"/>
      <c r="AF2472" s="58"/>
      <c r="AG2472" s="58"/>
      <c r="AH2472" s="58"/>
      <c r="AI2472" s="58"/>
      <c r="AJ2472" s="58"/>
      <c r="AK2472" s="58"/>
      <c r="AL2472"/>
      <c r="AM2472"/>
      <c r="AN2472"/>
    </row>
    <row r="2473" spans="2:40" ht="15.6" thickTop="1" thickBot="1">
      <c r="B2473" s="13"/>
      <c r="C2473" s="2"/>
      <c r="D2473" s="13"/>
      <c r="E2473" s="14"/>
      <c r="F2473" s="2"/>
      <c r="G2473" s="2"/>
      <c r="H2473" s="2"/>
      <c r="I2473" s="14"/>
      <c r="J2473" s="2"/>
      <c r="K2473" s="2"/>
      <c r="L2473" s="15"/>
      <c r="M2473" s="1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58"/>
      <c r="AF2473" s="58"/>
      <c r="AG2473" s="58"/>
      <c r="AH2473" s="58"/>
      <c r="AI2473" s="58"/>
      <c r="AJ2473" s="58"/>
      <c r="AK2473" s="58"/>
      <c r="AL2473"/>
      <c r="AM2473"/>
      <c r="AN2473"/>
    </row>
    <row r="2474" spans="2:40" ht="15.6" thickTop="1" thickBot="1">
      <c r="B2474" s="13"/>
      <c r="C2474" s="2"/>
      <c r="D2474" s="13"/>
      <c r="E2474" s="14"/>
      <c r="F2474" s="2"/>
      <c r="G2474" s="2"/>
      <c r="H2474" s="2"/>
      <c r="I2474" s="14"/>
      <c r="J2474" s="2"/>
      <c r="K2474" s="2"/>
      <c r="L2474" s="15"/>
      <c r="M2474" s="1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58"/>
      <c r="AF2474" s="58"/>
      <c r="AG2474" s="58"/>
      <c r="AH2474" s="58"/>
      <c r="AI2474" s="58"/>
      <c r="AJ2474" s="58"/>
      <c r="AK2474" s="58"/>
      <c r="AL2474"/>
      <c r="AM2474"/>
      <c r="AN2474"/>
    </row>
    <row r="2475" spans="2:40" ht="15.6" thickTop="1" thickBot="1">
      <c r="B2475" s="13"/>
      <c r="C2475" s="2"/>
      <c r="D2475" s="13"/>
      <c r="E2475" s="14"/>
      <c r="F2475" s="2"/>
      <c r="G2475" s="2"/>
      <c r="H2475" s="2"/>
      <c r="I2475" s="14"/>
      <c r="J2475" s="2"/>
      <c r="K2475" s="2"/>
      <c r="L2475" s="15"/>
      <c r="M2475" s="1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58"/>
      <c r="AF2475" s="58"/>
      <c r="AG2475" s="58"/>
      <c r="AH2475" s="58"/>
      <c r="AI2475" s="58"/>
      <c r="AJ2475" s="58"/>
      <c r="AK2475" s="58"/>
      <c r="AL2475"/>
      <c r="AM2475"/>
      <c r="AN2475"/>
    </row>
    <row r="2476" spans="2:40" ht="15.6" thickTop="1" thickBot="1">
      <c r="B2476" s="13"/>
      <c r="C2476" s="2"/>
      <c r="D2476" s="13"/>
      <c r="E2476" s="14"/>
      <c r="F2476" s="2"/>
      <c r="G2476" s="2"/>
      <c r="H2476" s="2"/>
      <c r="I2476" s="14"/>
      <c r="J2476" s="2"/>
      <c r="K2476" s="2"/>
      <c r="L2476" s="15"/>
      <c r="M2476" s="1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58"/>
      <c r="AF2476" s="58"/>
      <c r="AG2476" s="58"/>
      <c r="AH2476" s="58"/>
      <c r="AI2476" s="58"/>
      <c r="AJ2476" s="58"/>
      <c r="AK2476" s="58"/>
      <c r="AL2476"/>
      <c r="AM2476"/>
      <c r="AN2476"/>
    </row>
    <row r="2477" spans="2:40" ht="15.6" thickTop="1" thickBot="1">
      <c r="B2477" s="13"/>
      <c r="C2477" s="2"/>
      <c r="D2477" s="13"/>
      <c r="E2477" s="14"/>
      <c r="F2477" s="2"/>
      <c r="G2477" s="2"/>
      <c r="H2477" s="2"/>
      <c r="I2477" s="14"/>
      <c r="J2477" s="2"/>
      <c r="K2477" s="2"/>
      <c r="L2477" s="15"/>
      <c r="M2477" s="1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58"/>
      <c r="AF2477" s="58"/>
      <c r="AG2477" s="58"/>
      <c r="AH2477" s="58"/>
      <c r="AI2477" s="58"/>
      <c r="AJ2477" s="58"/>
      <c r="AK2477" s="58"/>
      <c r="AL2477"/>
      <c r="AM2477"/>
      <c r="AN2477"/>
    </row>
    <row r="2478" spans="2:40" ht="15.6" thickTop="1" thickBot="1">
      <c r="B2478" s="13"/>
      <c r="C2478" s="2"/>
      <c r="D2478" s="13"/>
      <c r="E2478" s="14"/>
      <c r="F2478" s="2"/>
      <c r="G2478" s="2"/>
      <c r="H2478" s="2"/>
      <c r="I2478" s="14"/>
      <c r="J2478" s="2"/>
      <c r="K2478" s="2"/>
      <c r="L2478" s="15"/>
      <c r="M2478" s="1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58"/>
      <c r="AF2478" s="58"/>
      <c r="AG2478" s="58"/>
      <c r="AH2478" s="58"/>
      <c r="AI2478" s="58"/>
      <c r="AJ2478" s="58"/>
      <c r="AK2478" s="58"/>
      <c r="AL2478"/>
      <c r="AM2478"/>
      <c r="AN2478"/>
    </row>
    <row r="2479" spans="2:40" ht="15.6" thickTop="1" thickBot="1">
      <c r="B2479" s="13"/>
      <c r="C2479" s="2"/>
      <c r="D2479" s="13"/>
      <c r="E2479" s="14"/>
      <c r="F2479" s="2"/>
      <c r="G2479" s="2"/>
      <c r="H2479" s="2"/>
      <c r="I2479" s="14"/>
      <c r="J2479" s="2"/>
      <c r="K2479" s="2"/>
      <c r="L2479" s="15"/>
      <c r="M2479" s="1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58"/>
      <c r="AF2479" s="58"/>
      <c r="AG2479" s="58"/>
      <c r="AH2479" s="58"/>
      <c r="AI2479" s="58"/>
      <c r="AJ2479" s="58"/>
      <c r="AK2479" s="58"/>
      <c r="AL2479"/>
      <c r="AM2479"/>
      <c r="AN2479"/>
    </row>
    <row r="2480" spans="2:40" ht="15.6" thickTop="1" thickBot="1">
      <c r="B2480" s="13"/>
      <c r="C2480" s="2"/>
      <c r="D2480" s="13"/>
      <c r="E2480" s="14"/>
      <c r="F2480" s="2"/>
      <c r="G2480" s="2"/>
      <c r="H2480" s="2"/>
      <c r="I2480" s="14"/>
      <c r="J2480" s="2"/>
      <c r="K2480" s="2"/>
      <c r="L2480" s="15"/>
      <c r="M2480" s="1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58"/>
      <c r="AF2480" s="58"/>
      <c r="AG2480" s="58"/>
      <c r="AH2480" s="58"/>
      <c r="AI2480" s="58"/>
      <c r="AJ2480" s="58"/>
      <c r="AK2480" s="58"/>
      <c r="AL2480"/>
      <c r="AM2480"/>
      <c r="AN2480"/>
    </row>
    <row r="2481" spans="2:40" ht="15.6" thickTop="1" thickBot="1">
      <c r="B2481" s="13"/>
      <c r="C2481" s="2"/>
      <c r="D2481" s="13"/>
      <c r="E2481" s="14"/>
      <c r="F2481" s="2"/>
      <c r="G2481" s="2"/>
      <c r="H2481" s="2"/>
      <c r="I2481" s="14"/>
      <c r="J2481" s="2"/>
      <c r="K2481" s="2"/>
      <c r="L2481" s="15"/>
      <c r="M2481" s="1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58"/>
      <c r="AF2481" s="58"/>
      <c r="AG2481" s="58"/>
      <c r="AH2481" s="58"/>
      <c r="AI2481" s="58"/>
      <c r="AJ2481" s="58"/>
      <c r="AK2481" s="58"/>
      <c r="AL2481"/>
      <c r="AM2481"/>
      <c r="AN2481"/>
    </row>
    <row r="2482" spans="2:40" ht="15.6" thickTop="1" thickBot="1">
      <c r="B2482" s="13"/>
      <c r="C2482" s="2"/>
      <c r="D2482" s="13"/>
      <c r="E2482" s="14"/>
      <c r="F2482" s="2"/>
      <c r="G2482" s="2"/>
      <c r="H2482" s="2"/>
      <c r="I2482" s="14"/>
      <c r="J2482" s="2"/>
      <c r="K2482" s="2"/>
      <c r="L2482" s="15"/>
      <c r="M2482" s="1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58"/>
      <c r="AF2482" s="58"/>
      <c r="AG2482" s="58"/>
      <c r="AH2482" s="58"/>
      <c r="AI2482" s="58"/>
      <c r="AJ2482" s="58"/>
      <c r="AK2482" s="58"/>
      <c r="AL2482"/>
      <c r="AM2482"/>
      <c r="AN2482"/>
    </row>
    <row r="2483" spans="2:40" ht="15.6" thickTop="1" thickBot="1">
      <c r="B2483" s="13"/>
      <c r="C2483" s="2"/>
      <c r="D2483" s="13"/>
      <c r="E2483" s="14"/>
      <c r="F2483" s="2"/>
      <c r="G2483" s="2"/>
      <c r="H2483" s="2"/>
      <c r="I2483" s="14"/>
      <c r="J2483" s="2"/>
      <c r="K2483" s="2"/>
      <c r="L2483" s="15"/>
      <c r="M2483" s="1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58"/>
      <c r="AF2483" s="58"/>
      <c r="AG2483" s="58"/>
      <c r="AH2483" s="58"/>
      <c r="AI2483" s="58"/>
      <c r="AJ2483" s="58"/>
      <c r="AK2483" s="58"/>
      <c r="AL2483"/>
      <c r="AM2483"/>
      <c r="AN2483"/>
    </row>
    <row r="2484" spans="2:40" ht="15.6" thickTop="1" thickBot="1">
      <c r="B2484" s="13"/>
      <c r="C2484" s="2"/>
      <c r="D2484" s="13"/>
      <c r="E2484" s="14"/>
      <c r="F2484" s="2"/>
      <c r="G2484" s="2"/>
      <c r="H2484" s="2"/>
      <c r="I2484" s="14"/>
      <c r="J2484" s="2"/>
      <c r="K2484" s="2"/>
      <c r="L2484" s="15"/>
      <c r="M2484" s="1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58"/>
      <c r="AF2484" s="58"/>
      <c r="AG2484" s="58"/>
      <c r="AH2484" s="58"/>
      <c r="AI2484" s="58"/>
      <c r="AJ2484" s="58"/>
      <c r="AK2484" s="58"/>
      <c r="AL2484"/>
      <c r="AM2484"/>
      <c r="AN2484"/>
    </row>
    <row r="2485" spans="2:40" ht="15.6" thickTop="1" thickBot="1">
      <c r="B2485" s="13"/>
      <c r="C2485" s="2"/>
      <c r="D2485" s="13"/>
      <c r="E2485" s="14"/>
      <c r="F2485" s="2"/>
      <c r="G2485" s="2"/>
      <c r="H2485" s="2"/>
      <c r="I2485" s="14"/>
      <c r="J2485" s="2"/>
      <c r="K2485" s="2"/>
      <c r="L2485" s="15"/>
      <c r="M2485" s="1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58"/>
      <c r="AF2485" s="58"/>
      <c r="AG2485" s="58"/>
      <c r="AH2485" s="58"/>
      <c r="AI2485" s="58"/>
      <c r="AJ2485" s="58"/>
      <c r="AK2485" s="58"/>
      <c r="AL2485"/>
      <c r="AM2485"/>
      <c r="AN2485"/>
    </row>
    <row r="2486" spans="2:40" ht="15.6" thickTop="1" thickBot="1">
      <c r="B2486" s="13"/>
      <c r="C2486" s="2"/>
      <c r="D2486" s="13"/>
      <c r="E2486" s="14"/>
      <c r="F2486" s="2"/>
      <c r="G2486" s="2"/>
      <c r="H2486" s="2"/>
      <c r="I2486" s="14"/>
      <c r="J2486" s="2"/>
      <c r="K2486" s="2"/>
      <c r="L2486" s="15"/>
      <c r="M2486" s="1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58"/>
      <c r="AF2486" s="58"/>
      <c r="AG2486" s="58"/>
      <c r="AH2486" s="58"/>
      <c r="AI2486" s="58"/>
      <c r="AJ2486" s="58"/>
      <c r="AK2486" s="58"/>
      <c r="AL2486"/>
      <c r="AM2486"/>
      <c r="AN2486"/>
    </row>
    <row r="2487" spans="2:40" ht="15.6" thickTop="1" thickBot="1">
      <c r="B2487" s="13"/>
      <c r="C2487" s="2"/>
      <c r="D2487" s="13"/>
      <c r="E2487" s="14"/>
      <c r="F2487" s="2"/>
      <c r="G2487" s="2"/>
      <c r="H2487" s="2"/>
      <c r="I2487" s="14"/>
      <c r="J2487" s="2"/>
      <c r="K2487" s="2"/>
      <c r="L2487" s="15"/>
      <c r="M2487" s="1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58"/>
      <c r="AF2487" s="58"/>
      <c r="AG2487" s="58"/>
      <c r="AH2487" s="58"/>
      <c r="AI2487" s="58"/>
      <c r="AJ2487" s="58"/>
      <c r="AK2487" s="58"/>
      <c r="AL2487"/>
      <c r="AM2487"/>
      <c r="AN2487"/>
    </row>
    <row r="2488" spans="2:40" ht="15.6" thickTop="1" thickBot="1">
      <c r="B2488" s="13"/>
      <c r="C2488" s="2"/>
      <c r="D2488" s="13"/>
      <c r="E2488" s="14"/>
      <c r="F2488" s="2"/>
      <c r="G2488" s="2"/>
      <c r="H2488" s="2"/>
      <c r="I2488" s="14"/>
      <c r="J2488" s="2"/>
      <c r="K2488" s="2"/>
      <c r="L2488" s="15"/>
      <c r="M2488" s="1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58"/>
      <c r="AF2488" s="58"/>
      <c r="AG2488" s="58"/>
      <c r="AH2488" s="58"/>
      <c r="AI2488" s="58"/>
      <c r="AJ2488" s="58"/>
      <c r="AK2488" s="58"/>
      <c r="AL2488"/>
      <c r="AM2488"/>
      <c r="AN2488"/>
    </row>
    <row r="2489" spans="2:40" ht="15.6" thickTop="1" thickBot="1">
      <c r="B2489" s="13"/>
      <c r="C2489" s="2"/>
      <c r="D2489" s="13"/>
      <c r="E2489" s="14"/>
      <c r="F2489" s="2"/>
      <c r="G2489" s="2"/>
      <c r="H2489" s="2"/>
      <c r="I2489" s="14"/>
      <c r="J2489" s="2"/>
      <c r="K2489" s="2"/>
      <c r="L2489" s="15"/>
      <c r="M2489" s="1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58"/>
      <c r="AF2489" s="58"/>
      <c r="AG2489" s="58"/>
      <c r="AH2489" s="58"/>
      <c r="AI2489" s="58"/>
      <c r="AJ2489" s="58"/>
      <c r="AK2489" s="58"/>
      <c r="AL2489"/>
      <c r="AM2489"/>
      <c r="AN2489"/>
    </row>
    <row r="2490" spans="2:40" ht="15.6" thickTop="1" thickBot="1">
      <c r="B2490" s="13"/>
      <c r="C2490" s="2"/>
      <c r="D2490" s="13"/>
      <c r="E2490" s="14"/>
      <c r="F2490" s="2"/>
      <c r="G2490" s="2"/>
      <c r="H2490" s="2"/>
      <c r="I2490" s="14"/>
      <c r="J2490" s="2"/>
      <c r="K2490" s="2"/>
      <c r="L2490" s="15"/>
      <c r="M2490" s="1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58"/>
      <c r="AF2490" s="58"/>
      <c r="AG2490" s="58"/>
      <c r="AH2490" s="58"/>
      <c r="AI2490" s="58"/>
      <c r="AJ2490" s="58"/>
      <c r="AK2490" s="58"/>
      <c r="AL2490"/>
      <c r="AM2490"/>
      <c r="AN2490"/>
    </row>
    <row r="2491" spans="2:40" ht="15.6" thickTop="1" thickBot="1">
      <c r="B2491" s="13"/>
      <c r="C2491" s="2"/>
      <c r="D2491" s="13"/>
      <c r="E2491" s="14"/>
      <c r="F2491" s="2"/>
      <c r="G2491" s="2"/>
      <c r="H2491" s="2"/>
      <c r="I2491" s="14"/>
      <c r="J2491" s="2"/>
      <c r="K2491" s="2"/>
      <c r="L2491" s="15"/>
      <c r="M2491" s="1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58"/>
      <c r="AF2491" s="58"/>
      <c r="AG2491" s="58"/>
      <c r="AH2491" s="58"/>
      <c r="AI2491" s="58"/>
      <c r="AJ2491" s="58"/>
      <c r="AK2491" s="58"/>
      <c r="AL2491"/>
      <c r="AM2491"/>
      <c r="AN2491"/>
    </row>
    <row r="2492" spans="2:40" ht="15.6" thickTop="1" thickBot="1">
      <c r="B2492" s="13"/>
      <c r="C2492" s="2"/>
      <c r="D2492" s="13"/>
      <c r="E2492" s="14"/>
      <c r="F2492" s="2"/>
      <c r="G2492" s="2"/>
      <c r="H2492" s="2"/>
      <c r="I2492" s="14"/>
      <c r="J2492" s="2"/>
      <c r="K2492" s="2"/>
      <c r="L2492" s="15"/>
      <c r="M2492" s="1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58"/>
      <c r="AF2492" s="58"/>
      <c r="AG2492" s="58"/>
      <c r="AH2492" s="58"/>
      <c r="AI2492" s="58"/>
      <c r="AJ2492" s="58"/>
      <c r="AK2492" s="58"/>
      <c r="AL2492"/>
      <c r="AM2492"/>
      <c r="AN2492"/>
    </row>
    <row r="2493" spans="2:40" ht="15.6" thickTop="1" thickBot="1">
      <c r="B2493" s="13"/>
      <c r="C2493" s="2"/>
      <c r="D2493" s="13"/>
      <c r="E2493" s="14"/>
      <c r="F2493" s="2"/>
      <c r="G2493" s="2"/>
      <c r="H2493" s="2"/>
      <c r="I2493" s="14"/>
      <c r="J2493" s="2"/>
      <c r="K2493" s="2"/>
      <c r="L2493" s="15"/>
      <c r="M2493" s="1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58"/>
      <c r="AF2493" s="58"/>
      <c r="AG2493" s="58"/>
      <c r="AH2493" s="58"/>
      <c r="AI2493" s="58"/>
      <c r="AJ2493" s="58"/>
      <c r="AK2493" s="58"/>
      <c r="AL2493"/>
      <c r="AM2493"/>
      <c r="AN2493"/>
    </row>
    <row r="2494" spans="2:40" ht="15.6" thickTop="1" thickBot="1">
      <c r="B2494" s="13"/>
      <c r="C2494" s="2"/>
      <c r="D2494" s="13"/>
      <c r="E2494" s="14"/>
      <c r="F2494" s="2"/>
      <c r="G2494" s="2"/>
      <c r="H2494" s="2"/>
      <c r="I2494" s="14"/>
      <c r="J2494" s="2"/>
      <c r="K2494" s="2"/>
      <c r="L2494" s="15"/>
      <c r="M2494" s="1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58"/>
      <c r="AF2494" s="58"/>
      <c r="AG2494" s="58"/>
      <c r="AH2494" s="58"/>
      <c r="AI2494" s="58"/>
      <c r="AJ2494" s="58"/>
      <c r="AK2494" s="58"/>
      <c r="AL2494"/>
      <c r="AM2494"/>
      <c r="AN2494"/>
    </row>
    <row r="2495" spans="2:40" ht="15.6" thickTop="1" thickBot="1">
      <c r="B2495" s="13"/>
      <c r="C2495" s="2"/>
      <c r="D2495" s="13"/>
      <c r="E2495" s="14"/>
      <c r="F2495" s="2"/>
      <c r="G2495" s="2"/>
      <c r="H2495" s="2"/>
      <c r="I2495" s="14"/>
      <c r="J2495" s="2"/>
      <c r="K2495" s="2"/>
      <c r="L2495" s="15"/>
      <c r="M2495" s="1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58"/>
      <c r="AF2495" s="58"/>
      <c r="AG2495" s="58"/>
      <c r="AH2495" s="58"/>
      <c r="AI2495" s="58"/>
      <c r="AJ2495" s="58"/>
      <c r="AK2495" s="58"/>
      <c r="AL2495"/>
      <c r="AM2495"/>
      <c r="AN2495"/>
    </row>
    <row r="2496" spans="2:40" ht="15.6" thickTop="1" thickBot="1">
      <c r="B2496" s="13"/>
      <c r="C2496" s="2"/>
      <c r="D2496" s="13"/>
      <c r="E2496" s="14"/>
      <c r="F2496" s="2"/>
      <c r="G2496" s="2"/>
      <c r="H2496" s="2"/>
      <c r="I2496" s="14"/>
      <c r="J2496" s="2"/>
      <c r="K2496" s="2"/>
      <c r="L2496" s="15"/>
      <c r="M2496" s="1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58"/>
      <c r="AF2496" s="58"/>
      <c r="AG2496" s="58"/>
      <c r="AH2496" s="58"/>
      <c r="AI2496" s="58"/>
      <c r="AJ2496" s="58"/>
      <c r="AK2496" s="58"/>
      <c r="AL2496"/>
      <c r="AM2496"/>
      <c r="AN2496"/>
    </row>
    <row r="2497" spans="2:40" ht="15.6" thickTop="1" thickBot="1">
      <c r="B2497" s="13"/>
      <c r="C2497" s="2"/>
      <c r="D2497" s="13"/>
      <c r="E2497" s="14"/>
      <c r="F2497" s="2"/>
      <c r="G2497" s="2"/>
      <c r="H2497" s="2"/>
      <c r="I2497" s="14"/>
      <c r="J2497" s="2"/>
      <c r="K2497" s="2"/>
      <c r="L2497" s="15"/>
      <c r="M2497" s="1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58"/>
      <c r="AF2497" s="58"/>
      <c r="AG2497" s="58"/>
      <c r="AH2497" s="58"/>
      <c r="AI2497" s="58"/>
      <c r="AJ2497" s="58"/>
      <c r="AK2497" s="58"/>
      <c r="AL2497"/>
      <c r="AM2497"/>
      <c r="AN2497"/>
    </row>
    <row r="2498" spans="2:40" ht="15.6" thickTop="1" thickBot="1">
      <c r="B2498" s="13"/>
      <c r="C2498" s="2"/>
      <c r="D2498" s="13"/>
      <c r="E2498" s="14"/>
      <c r="F2498" s="2"/>
      <c r="G2498" s="2"/>
      <c r="H2498" s="2"/>
      <c r="I2498" s="14"/>
      <c r="J2498" s="2"/>
      <c r="K2498" s="2"/>
      <c r="L2498" s="15"/>
      <c r="M2498" s="1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58"/>
      <c r="AF2498" s="58"/>
      <c r="AG2498" s="58"/>
      <c r="AH2498" s="58"/>
      <c r="AI2498" s="58"/>
      <c r="AJ2498" s="58"/>
      <c r="AK2498" s="58"/>
      <c r="AL2498"/>
      <c r="AM2498"/>
      <c r="AN2498"/>
    </row>
    <row r="2499" spans="2:40" ht="15.6" thickTop="1" thickBot="1">
      <c r="B2499" s="13"/>
      <c r="C2499" s="2"/>
      <c r="D2499" s="13"/>
      <c r="E2499" s="14"/>
      <c r="F2499" s="2"/>
      <c r="G2499" s="2"/>
      <c r="H2499" s="2"/>
      <c r="I2499" s="14"/>
      <c r="J2499" s="2"/>
      <c r="K2499" s="2"/>
      <c r="L2499" s="15"/>
      <c r="M2499" s="1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58"/>
      <c r="AF2499" s="58"/>
      <c r="AG2499" s="58"/>
      <c r="AH2499" s="58"/>
      <c r="AI2499" s="58"/>
      <c r="AJ2499" s="58"/>
      <c r="AK2499" s="58"/>
      <c r="AL2499"/>
      <c r="AM2499"/>
      <c r="AN2499"/>
    </row>
    <row r="2500" spans="2:40" ht="15.6" thickTop="1" thickBot="1">
      <c r="B2500" s="13"/>
      <c r="C2500" s="2"/>
      <c r="D2500" s="13"/>
      <c r="E2500" s="14"/>
      <c r="F2500" s="2"/>
      <c r="G2500" s="2"/>
      <c r="H2500" s="2"/>
      <c r="I2500" s="14"/>
      <c r="J2500" s="2"/>
      <c r="K2500" s="2"/>
      <c r="L2500" s="15"/>
      <c r="M2500" s="1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58"/>
      <c r="AF2500" s="58"/>
      <c r="AG2500" s="58"/>
      <c r="AH2500" s="58"/>
      <c r="AI2500" s="58"/>
      <c r="AJ2500" s="58"/>
      <c r="AK2500" s="58"/>
      <c r="AL2500"/>
      <c r="AM2500"/>
      <c r="AN2500"/>
    </row>
    <row r="2501" spans="2:40" ht="15.6" thickTop="1" thickBot="1">
      <c r="B2501" s="13"/>
      <c r="C2501" s="2"/>
      <c r="D2501" s="13"/>
      <c r="E2501" s="14"/>
      <c r="F2501" s="2"/>
      <c r="G2501" s="2"/>
      <c r="H2501" s="2"/>
      <c r="I2501" s="14"/>
      <c r="J2501" s="2"/>
      <c r="K2501" s="2"/>
      <c r="L2501" s="15"/>
      <c r="M2501" s="1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58"/>
      <c r="AF2501" s="58"/>
      <c r="AG2501" s="58"/>
      <c r="AH2501" s="58"/>
      <c r="AI2501" s="58"/>
      <c r="AJ2501" s="58"/>
      <c r="AK2501" s="58"/>
      <c r="AL2501"/>
      <c r="AM2501"/>
      <c r="AN2501"/>
    </row>
    <row r="2502" spans="2:40" ht="15.6" thickTop="1" thickBot="1">
      <c r="B2502" s="13"/>
      <c r="C2502" s="2"/>
      <c r="D2502" s="13"/>
      <c r="E2502" s="14"/>
      <c r="F2502" s="2"/>
      <c r="G2502" s="2"/>
      <c r="H2502" s="2"/>
      <c r="I2502" s="14"/>
      <c r="J2502" s="2"/>
      <c r="K2502" s="2"/>
      <c r="L2502" s="15"/>
      <c r="M2502" s="1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58"/>
      <c r="AF2502" s="58"/>
      <c r="AG2502" s="58"/>
      <c r="AH2502" s="58"/>
      <c r="AI2502" s="58"/>
      <c r="AJ2502" s="58"/>
      <c r="AK2502" s="58"/>
      <c r="AL2502"/>
      <c r="AM2502"/>
      <c r="AN2502"/>
    </row>
    <row r="2503" spans="2:40" ht="15.6" thickTop="1" thickBot="1">
      <c r="B2503" s="13"/>
      <c r="C2503" s="2"/>
      <c r="D2503" s="13"/>
      <c r="E2503" s="14"/>
      <c r="F2503" s="2"/>
      <c r="G2503" s="2"/>
      <c r="H2503" s="2"/>
      <c r="I2503" s="14"/>
      <c r="J2503" s="2"/>
      <c r="K2503" s="2"/>
      <c r="L2503" s="15"/>
      <c r="M2503" s="1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58"/>
      <c r="AF2503" s="58"/>
      <c r="AG2503" s="58"/>
      <c r="AH2503" s="58"/>
      <c r="AI2503" s="58"/>
      <c r="AJ2503" s="58"/>
      <c r="AK2503" s="58"/>
      <c r="AL2503"/>
      <c r="AM2503"/>
      <c r="AN2503"/>
    </row>
    <row r="2504" spans="2:40" ht="15.6" thickTop="1" thickBot="1">
      <c r="B2504" s="13"/>
      <c r="C2504" s="2"/>
      <c r="D2504" s="13"/>
      <c r="E2504" s="14"/>
      <c r="F2504" s="2"/>
      <c r="G2504" s="2"/>
      <c r="H2504" s="2"/>
      <c r="I2504" s="14"/>
      <c r="J2504" s="2"/>
      <c r="K2504" s="2"/>
      <c r="L2504" s="15"/>
      <c r="M2504" s="1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58"/>
      <c r="AF2504" s="58"/>
      <c r="AG2504" s="58"/>
      <c r="AH2504" s="58"/>
      <c r="AI2504" s="58"/>
      <c r="AJ2504" s="58"/>
      <c r="AK2504" s="58"/>
      <c r="AL2504"/>
      <c r="AM2504"/>
      <c r="AN2504"/>
    </row>
    <row r="2505" spans="2:40" ht="15.6" thickTop="1" thickBot="1">
      <c r="B2505" s="13"/>
      <c r="C2505" s="2"/>
      <c r="D2505" s="13"/>
      <c r="E2505" s="14"/>
      <c r="F2505" s="2"/>
      <c r="G2505" s="2"/>
      <c r="H2505" s="2"/>
      <c r="I2505" s="14"/>
      <c r="J2505" s="2"/>
      <c r="K2505" s="2"/>
      <c r="L2505" s="15"/>
      <c r="M2505" s="1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58"/>
      <c r="AF2505" s="58"/>
      <c r="AG2505" s="58"/>
      <c r="AH2505" s="58"/>
      <c r="AI2505" s="58"/>
      <c r="AJ2505" s="58"/>
      <c r="AK2505" s="58"/>
      <c r="AL2505"/>
      <c r="AM2505"/>
      <c r="AN2505"/>
    </row>
    <row r="2506" spans="2:40" ht="15.6" thickTop="1" thickBot="1">
      <c r="B2506" s="13"/>
      <c r="C2506" s="2"/>
      <c r="D2506" s="13"/>
      <c r="E2506" s="14"/>
      <c r="F2506" s="2"/>
      <c r="G2506" s="2"/>
      <c r="H2506" s="2"/>
      <c r="I2506" s="14"/>
      <c r="J2506" s="2"/>
      <c r="K2506" s="2"/>
      <c r="L2506" s="15"/>
      <c r="M2506" s="1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58"/>
      <c r="AF2506" s="58"/>
      <c r="AG2506" s="58"/>
      <c r="AH2506" s="58"/>
      <c r="AI2506" s="58"/>
      <c r="AJ2506" s="58"/>
      <c r="AK2506" s="58"/>
      <c r="AL2506"/>
      <c r="AM2506"/>
      <c r="AN2506"/>
    </row>
    <row r="2507" spans="2:40" ht="15.6" thickTop="1" thickBot="1">
      <c r="B2507" s="13"/>
      <c r="C2507" s="2"/>
      <c r="D2507" s="13"/>
      <c r="E2507" s="14"/>
      <c r="F2507" s="2"/>
      <c r="G2507" s="2"/>
      <c r="H2507" s="2"/>
      <c r="I2507" s="14"/>
      <c r="J2507" s="2"/>
      <c r="K2507" s="2"/>
      <c r="L2507" s="15"/>
      <c r="M2507" s="1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59"/>
      <c r="AF2507" s="59"/>
      <c r="AG2507" s="59"/>
      <c r="AH2507" s="59"/>
      <c r="AI2507" s="59"/>
      <c r="AJ2507" s="59"/>
      <c r="AK2507" s="59"/>
      <c r="AL2507"/>
      <c r="AM2507"/>
      <c r="AN2507"/>
    </row>
    <row r="2508" spans="2:40" ht="15.6" thickTop="1" thickBot="1">
      <c r="B2508" s="13"/>
      <c r="C2508" s="2"/>
      <c r="D2508" s="13"/>
      <c r="E2508" s="14"/>
      <c r="F2508" s="2"/>
      <c r="G2508" s="2"/>
      <c r="H2508" s="2"/>
      <c r="I2508" s="14"/>
      <c r="J2508" s="2"/>
      <c r="K2508" s="2"/>
      <c r="L2508" s="15"/>
      <c r="M2508" s="1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58"/>
      <c r="AF2508" s="58"/>
      <c r="AG2508" s="58"/>
      <c r="AH2508" s="58"/>
      <c r="AI2508" s="58"/>
      <c r="AJ2508" s="58"/>
      <c r="AK2508" s="58"/>
      <c r="AL2508"/>
      <c r="AM2508"/>
      <c r="AN2508"/>
    </row>
    <row r="2509" spans="2:40" ht="15.6" thickTop="1" thickBot="1">
      <c r="B2509" s="13"/>
      <c r="C2509" s="2"/>
      <c r="D2509" s="13"/>
      <c r="E2509" s="14"/>
      <c r="F2509" s="2"/>
      <c r="G2509" s="2"/>
      <c r="H2509" s="2"/>
      <c r="I2509" s="14"/>
      <c r="J2509" s="2"/>
      <c r="K2509" s="2"/>
      <c r="L2509" s="15"/>
      <c r="M2509" s="1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58"/>
      <c r="AF2509" s="58"/>
      <c r="AG2509" s="58"/>
      <c r="AH2509" s="58"/>
      <c r="AI2509" s="58"/>
      <c r="AJ2509" s="58"/>
      <c r="AK2509" s="58"/>
      <c r="AL2509"/>
      <c r="AM2509"/>
      <c r="AN2509"/>
    </row>
    <row r="2510" spans="2:40" ht="15.6" thickTop="1" thickBot="1">
      <c r="B2510" s="13"/>
      <c r="C2510" s="2"/>
      <c r="D2510" s="13"/>
      <c r="E2510" s="14"/>
      <c r="F2510" s="2"/>
      <c r="G2510" s="2"/>
      <c r="H2510" s="2"/>
      <c r="I2510" s="14"/>
      <c r="J2510" s="2"/>
      <c r="K2510" s="2"/>
      <c r="L2510" s="15"/>
      <c r="M2510" s="1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58"/>
      <c r="AF2510" s="58"/>
      <c r="AG2510" s="58"/>
      <c r="AH2510" s="58"/>
      <c r="AI2510" s="58"/>
      <c r="AJ2510" s="58"/>
      <c r="AK2510" s="58"/>
      <c r="AL2510"/>
      <c r="AM2510"/>
      <c r="AN2510"/>
    </row>
    <row r="2511" spans="2:40" ht="15.6" thickTop="1" thickBot="1">
      <c r="B2511" s="13"/>
      <c r="C2511" s="2"/>
      <c r="D2511" s="13"/>
      <c r="E2511" s="14"/>
      <c r="F2511" s="2"/>
      <c r="G2511" s="2"/>
      <c r="H2511" s="2"/>
      <c r="I2511" s="14"/>
      <c r="J2511" s="2"/>
      <c r="K2511" s="2"/>
      <c r="L2511" s="15"/>
      <c r="M2511" s="1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58"/>
      <c r="AF2511" s="58"/>
      <c r="AG2511" s="58"/>
      <c r="AH2511" s="58"/>
      <c r="AI2511" s="58"/>
      <c r="AJ2511" s="58"/>
      <c r="AK2511" s="58"/>
      <c r="AL2511"/>
      <c r="AM2511"/>
      <c r="AN2511"/>
    </row>
    <row r="2512" spans="2:40" ht="15.6" thickTop="1" thickBot="1">
      <c r="B2512" s="13"/>
      <c r="C2512" s="2"/>
      <c r="D2512" s="13"/>
      <c r="E2512" s="14"/>
      <c r="F2512" s="2"/>
      <c r="G2512" s="2"/>
      <c r="H2512" s="2"/>
      <c r="I2512" s="14"/>
      <c r="J2512" s="2"/>
      <c r="K2512" s="2"/>
      <c r="L2512" s="15"/>
      <c r="M2512" s="1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58"/>
      <c r="AF2512" s="58"/>
      <c r="AG2512" s="58"/>
      <c r="AH2512" s="58"/>
      <c r="AI2512" s="58"/>
      <c r="AJ2512" s="58"/>
      <c r="AK2512" s="58"/>
      <c r="AL2512"/>
      <c r="AM2512"/>
      <c r="AN2512"/>
    </row>
    <row r="2513" spans="2:40" ht="15.6" thickTop="1" thickBot="1">
      <c r="B2513" s="13"/>
      <c r="C2513" s="2"/>
      <c r="D2513" s="13"/>
      <c r="E2513" s="14"/>
      <c r="F2513" s="2"/>
      <c r="G2513" s="2"/>
      <c r="H2513" s="2"/>
      <c r="I2513" s="14"/>
      <c r="J2513" s="2"/>
      <c r="K2513" s="2"/>
      <c r="L2513" s="15"/>
      <c r="M2513" s="1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58"/>
      <c r="AF2513" s="58"/>
      <c r="AG2513" s="58"/>
      <c r="AH2513" s="58"/>
      <c r="AI2513" s="58"/>
      <c r="AJ2513" s="58"/>
      <c r="AK2513" s="58"/>
      <c r="AL2513"/>
      <c r="AM2513"/>
      <c r="AN2513"/>
    </row>
    <row r="2514" spans="2:40" ht="15.6" thickTop="1" thickBot="1">
      <c r="B2514" s="13"/>
      <c r="C2514" s="2"/>
      <c r="D2514" s="13"/>
      <c r="E2514" s="14"/>
      <c r="F2514" s="2"/>
      <c r="G2514" s="2"/>
      <c r="H2514" s="2"/>
      <c r="I2514" s="14"/>
      <c r="J2514" s="2"/>
      <c r="K2514" s="2"/>
      <c r="L2514" s="15"/>
      <c r="M2514" s="1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59"/>
      <c r="AF2514" s="59"/>
      <c r="AG2514" s="59"/>
      <c r="AH2514" s="59"/>
      <c r="AI2514" s="59"/>
      <c r="AJ2514" s="59"/>
      <c r="AK2514" s="59"/>
      <c r="AL2514"/>
      <c r="AM2514"/>
      <c r="AN2514"/>
    </row>
    <row r="2515" spans="2:40" ht="15.6" thickTop="1" thickBot="1">
      <c r="B2515" s="13"/>
      <c r="C2515" s="2"/>
      <c r="D2515" s="13"/>
      <c r="E2515" s="14"/>
      <c r="F2515" s="2"/>
      <c r="G2515" s="2"/>
      <c r="H2515" s="2"/>
      <c r="I2515" s="14"/>
      <c r="J2515" s="2"/>
      <c r="K2515" s="2"/>
      <c r="L2515" s="15"/>
      <c r="M2515" s="1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58"/>
      <c r="AF2515" s="58"/>
      <c r="AG2515" s="58"/>
      <c r="AH2515" s="58"/>
      <c r="AI2515" s="58"/>
      <c r="AJ2515" s="58"/>
      <c r="AK2515" s="58"/>
      <c r="AL2515"/>
      <c r="AM2515"/>
      <c r="AN2515"/>
    </row>
    <row r="2516" spans="2:40" ht="15.6" thickTop="1" thickBot="1">
      <c r="B2516" s="13"/>
      <c r="C2516" s="2"/>
      <c r="D2516" s="13"/>
      <c r="E2516" s="14"/>
      <c r="F2516" s="2"/>
      <c r="G2516" s="2"/>
      <c r="H2516" s="2"/>
      <c r="I2516" s="14"/>
      <c r="J2516" s="2"/>
      <c r="K2516" s="2"/>
      <c r="L2516" s="15"/>
      <c r="M2516" s="1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58"/>
      <c r="AF2516" s="58"/>
      <c r="AG2516" s="58"/>
      <c r="AH2516" s="58"/>
      <c r="AI2516" s="58"/>
      <c r="AJ2516" s="58"/>
      <c r="AK2516" s="58"/>
      <c r="AL2516"/>
      <c r="AM2516"/>
      <c r="AN2516"/>
    </row>
    <row r="2517" spans="2:40" ht="15.6" thickTop="1" thickBot="1">
      <c r="B2517" s="13"/>
      <c r="C2517" s="2"/>
      <c r="D2517" s="13"/>
      <c r="E2517" s="14"/>
      <c r="F2517" s="2"/>
      <c r="G2517" s="2"/>
      <c r="H2517" s="2"/>
      <c r="I2517" s="14"/>
      <c r="J2517" s="2"/>
      <c r="K2517" s="2"/>
      <c r="L2517" s="15"/>
      <c r="M2517" s="1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58"/>
      <c r="AF2517" s="58"/>
      <c r="AG2517" s="58"/>
      <c r="AH2517" s="58"/>
      <c r="AI2517" s="58"/>
      <c r="AJ2517" s="58"/>
      <c r="AK2517" s="58"/>
      <c r="AL2517"/>
      <c r="AM2517"/>
      <c r="AN2517"/>
    </row>
    <row r="2518" spans="2:40" ht="15.6" thickTop="1" thickBot="1">
      <c r="B2518" s="13"/>
      <c r="C2518" s="2"/>
      <c r="D2518" s="13"/>
      <c r="E2518" s="14"/>
      <c r="F2518" s="2"/>
      <c r="G2518" s="2"/>
      <c r="H2518" s="2"/>
      <c r="I2518" s="14"/>
      <c r="J2518" s="2"/>
      <c r="K2518" s="2"/>
      <c r="L2518" s="15"/>
      <c r="M2518" s="1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58"/>
      <c r="AF2518" s="58"/>
      <c r="AG2518" s="58"/>
      <c r="AH2518" s="58"/>
      <c r="AI2518" s="58"/>
      <c r="AJ2518" s="58"/>
      <c r="AK2518" s="58"/>
      <c r="AL2518"/>
      <c r="AM2518"/>
      <c r="AN2518"/>
    </row>
    <row r="2519" spans="2:40" ht="15.6" thickTop="1" thickBot="1">
      <c r="B2519" s="13"/>
      <c r="C2519" s="2"/>
      <c r="D2519" s="13"/>
      <c r="E2519" s="14"/>
      <c r="F2519" s="2"/>
      <c r="G2519" s="2"/>
      <c r="H2519" s="2"/>
      <c r="I2519" s="14"/>
      <c r="J2519" s="2"/>
      <c r="K2519" s="2"/>
      <c r="L2519" s="15"/>
      <c r="M2519" s="1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58"/>
      <c r="AF2519" s="58"/>
      <c r="AG2519" s="58"/>
      <c r="AH2519" s="58"/>
      <c r="AI2519" s="58"/>
      <c r="AJ2519" s="58"/>
      <c r="AK2519" s="58"/>
      <c r="AL2519"/>
      <c r="AM2519"/>
      <c r="AN2519"/>
    </row>
    <row r="2520" spans="2:40" ht="15.6" thickTop="1" thickBot="1">
      <c r="B2520" s="13"/>
      <c r="C2520" s="2"/>
      <c r="D2520" s="13"/>
      <c r="E2520" s="14"/>
      <c r="F2520" s="2"/>
      <c r="G2520" s="2"/>
      <c r="H2520" s="2"/>
      <c r="I2520" s="14"/>
      <c r="J2520" s="2"/>
      <c r="K2520" s="2"/>
      <c r="L2520" s="15"/>
      <c r="M2520" s="1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58"/>
      <c r="AF2520" s="58"/>
      <c r="AG2520" s="58"/>
      <c r="AH2520" s="58"/>
      <c r="AI2520" s="58"/>
      <c r="AJ2520" s="58"/>
      <c r="AK2520" s="58"/>
      <c r="AL2520"/>
      <c r="AM2520"/>
      <c r="AN2520"/>
    </row>
    <row r="2521" spans="2:40" ht="15.6" thickTop="1" thickBot="1">
      <c r="B2521" s="13"/>
      <c r="C2521" s="2"/>
      <c r="D2521" s="13"/>
      <c r="E2521" s="14"/>
      <c r="F2521" s="2"/>
      <c r="G2521" s="2"/>
      <c r="H2521" s="2"/>
      <c r="I2521" s="14"/>
      <c r="J2521" s="2"/>
      <c r="K2521" s="2"/>
      <c r="L2521" s="15"/>
      <c r="M2521" s="1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58"/>
      <c r="AF2521" s="58"/>
      <c r="AG2521" s="58"/>
      <c r="AH2521" s="58"/>
      <c r="AI2521" s="58"/>
      <c r="AJ2521" s="58"/>
      <c r="AK2521" s="58"/>
      <c r="AL2521"/>
      <c r="AM2521"/>
      <c r="AN2521"/>
    </row>
    <row r="2522" spans="2:40" ht="15.6" thickTop="1" thickBot="1">
      <c r="B2522" s="13"/>
      <c r="C2522" s="2"/>
      <c r="D2522" s="13"/>
      <c r="E2522" s="14"/>
      <c r="F2522" s="2"/>
      <c r="G2522" s="2"/>
      <c r="H2522" s="2"/>
      <c r="I2522" s="14"/>
      <c r="J2522" s="2"/>
      <c r="K2522" s="2"/>
      <c r="L2522" s="15"/>
      <c r="M2522" s="1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58"/>
      <c r="AF2522" s="58"/>
      <c r="AG2522" s="58"/>
      <c r="AH2522" s="58"/>
      <c r="AI2522" s="58"/>
      <c r="AJ2522" s="58"/>
      <c r="AK2522" s="58"/>
      <c r="AL2522"/>
      <c r="AM2522"/>
      <c r="AN2522"/>
    </row>
    <row r="2523" spans="2:40" ht="15.6" thickTop="1" thickBot="1">
      <c r="B2523" s="13"/>
      <c r="C2523" s="2"/>
      <c r="D2523" s="13"/>
      <c r="E2523" s="14"/>
      <c r="F2523" s="2"/>
      <c r="G2523" s="2"/>
      <c r="H2523" s="2"/>
      <c r="I2523" s="14"/>
      <c r="J2523" s="2"/>
      <c r="K2523" s="2"/>
      <c r="L2523" s="15"/>
      <c r="M2523" s="1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58"/>
      <c r="AF2523" s="58"/>
      <c r="AG2523" s="58"/>
      <c r="AH2523" s="58"/>
      <c r="AI2523" s="58"/>
      <c r="AJ2523" s="58"/>
      <c r="AK2523" s="58"/>
      <c r="AL2523"/>
      <c r="AM2523"/>
      <c r="AN2523"/>
    </row>
    <row r="2524" spans="2:40" ht="15.6" thickTop="1" thickBot="1">
      <c r="B2524" s="13"/>
      <c r="C2524" s="2"/>
      <c r="D2524" s="13"/>
      <c r="E2524" s="14"/>
      <c r="F2524" s="2"/>
      <c r="G2524" s="2"/>
      <c r="H2524" s="2"/>
      <c r="I2524" s="14"/>
      <c r="J2524" s="2"/>
      <c r="K2524" s="2"/>
      <c r="L2524" s="15"/>
      <c r="M2524" s="1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59"/>
      <c r="AF2524" s="59"/>
      <c r="AG2524" s="59"/>
      <c r="AH2524" s="59"/>
      <c r="AI2524" s="59"/>
      <c r="AJ2524" s="59"/>
      <c r="AK2524" s="59"/>
      <c r="AL2524"/>
      <c r="AM2524"/>
      <c r="AN2524"/>
    </row>
    <row r="2525" spans="2:40" ht="15.6" thickTop="1" thickBot="1">
      <c r="B2525" s="13"/>
      <c r="C2525" s="2"/>
      <c r="D2525" s="13"/>
      <c r="E2525" s="14"/>
      <c r="F2525" s="2"/>
      <c r="G2525" s="2"/>
      <c r="H2525" s="2"/>
      <c r="I2525" s="14"/>
      <c r="J2525" s="2"/>
      <c r="K2525" s="2"/>
      <c r="L2525" s="15"/>
      <c r="M2525" s="1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58"/>
      <c r="AF2525" s="58"/>
      <c r="AG2525" s="58"/>
      <c r="AH2525" s="58"/>
      <c r="AI2525" s="58"/>
      <c r="AJ2525" s="58"/>
      <c r="AK2525" s="58"/>
      <c r="AL2525"/>
      <c r="AM2525"/>
      <c r="AN2525"/>
    </row>
    <row r="2526" spans="2:40" ht="15.6" thickTop="1" thickBot="1">
      <c r="B2526" s="13"/>
      <c r="C2526" s="2"/>
      <c r="D2526" s="13"/>
      <c r="E2526" s="14"/>
      <c r="F2526" s="2"/>
      <c r="G2526" s="2"/>
      <c r="H2526" s="2"/>
      <c r="I2526" s="14"/>
      <c r="J2526" s="2"/>
      <c r="K2526" s="2"/>
      <c r="L2526" s="15"/>
      <c r="M2526" s="1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58"/>
      <c r="AF2526" s="58"/>
      <c r="AG2526" s="58"/>
      <c r="AH2526" s="58"/>
      <c r="AI2526" s="58"/>
      <c r="AJ2526" s="58"/>
      <c r="AK2526" s="58"/>
      <c r="AL2526"/>
      <c r="AM2526"/>
      <c r="AN2526"/>
    </row>
    <row r="2527" spans="2:40" ht="15.6" thickTop="1" thickBot="1">
      <c r="B2527" s="13"/>
      <c r="C2527" s="2"/>
      <c r="D2527" s="13"/>
      <c r="E2527" s="14"/>
      <c r="F2527" s="2"/>
      <c r="G2527" s="2"/>
      <c r="H2527" s="2"/>
      <c r="I2527" s="14"/>
      <c r="J2527" s="2"/>
      <c r="K2527" s="2"/>
      <c r="L2527" s="15"/>
      <c r="M2527" s="1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58"/>
      <c r="AF2527" s="58"/>
      <c r="AG2527" s="58"/>
      <c r="AH2527" s="58"/>
      <c r="AI2527" s="58"/>
      <c r="AJ2527" s="58"/>
      <c r="AK2527" s="58"/>
      <c r="AL2527"/>
      <c r="AM2527"/>
      <c r="AN2527"/>
    </row>
    <row r="2528" spans="2:40" ht="15.6" thickTop="1" thickBot="1">
      <c r="B2528" s="13"/>
      <c r="C2528" s="2"/>
      <c r="D2528" s="13"/>
      <c r="E2528" s="14"/>
      <c r="F2528" s="2"/>
      <c r="G2528" s="2"/>
      <c r="H2528" s="2"/>
      <c r="I2528" s="14"/>
      <c r="J2528" s="2"/>
      <c r="K2528" s="2"/>
      <c r="L2528" s="15"/>
      <c r="M2528" s="1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58"/>
      <c r="AF2528" s="58"/>
      <c r="AG2528" s="58"/>
      <c r="AH2528" s="58"/>
      <c r="AI2528" s="58"/>
      <c r="AJ2528" s="58"/>
      <c r="AK2528" s="58"/>
      <c r="AL2528"/>
      <c r="AM2528"/>
      <c r="AN2528"/>
    </row>
    <row r="2529" spans="2:40" ht="15.6" thickTop="1" thickBot="1">
      <c r="B2529" s="13"/>
      <c r="C2529" s="2"/>
      <c r="D2529" s="13"/>
      <c r="E2529" s="14"/>
      <c r="F2529" s="2"/>
      <c r="G2529" s="2"/>
      <c r="H2529" s="2"/>
      <c r="I2529" s="14"/>
      <c r="J2529" s="2"/>
      <c r="K2529" s="2"/>
      <c r="L2529" s="15"/>
      <c r="M2529" s="1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58"/>
      <c r="AF2529" s="58"/>
      <c r="AG2529" s="58"/>
      <c r="AH2529" s="58"/>
      <c r="AI2529" s="58"/>
      <c r="AJ2529" s="58"/>
      <c r="AK2529" s="58"/>
      <c r="AL2529"/>
      <c r="AM2529"/>
      <c r="AN2529"/>
    </row>
    <row r="2530" spans="2:40" ht="15.6" thickTop="1" thickBot="1">
      <c r="B2530" s="13"/>
      <c r="C2530" s="2"/>
      <c r="D2530" s="13"/>
      <c r="E2530" s="14"/>
      <c r="F2530" s="2"/>
      <c r="G2530" s="2"/>
      <c r="H2530" s="2"/>
      <c r="I2530" s="14"/>
      <c r="J2530" s="2"/>
      <c r="K2530" s="2"/>
      <c r="L2530" s="15"/>
      <c r="M2530" s="1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58"/>
      <c r="AF2530" s="58"/>
      <c r="AG2530" s="58"/>
      <c r="AH2530" s="58"/>
      <c r="AI2530" s="58"/>
      <c r="AJ2530" s="58"/>
      <c r="AK2530" s="58"/>
      <c r="AL2530"/>
      <c r="AM2530"/>
      <c r="AN2530"/>
    </row>
    <row r="2531" spans="2:40" ht="15.6" thickTop="1" thickBot="1">
      <c r="B2531" s="13"/>
      <c r="C2531" s="2"/>
      <c r="D2531" s="13"/>
      <c r="E2531" s="14"/>
      <c r="F2531" s="2"/>
      <c r="G2531" s="2"/>
      <c r="H2531" s="2"/>
      <c r="I2531" s="14"/>
      <c r="J2531" s="2"/>
      <c r="K2531" s="2"/>
      <c r="L2531" s="15"/>
      <c r="M2531" s="1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58"/>
      <c r="AF2531" s="58"/>
      <c r="AG2531" s="58"/>
      <c r="AH2531" s="58"/>
      <c r="AI2531" s="58"/>
      <c r="AJ2531" s="58"/>
      <c r="AK2531" s="58"/>
      <c r="AL2531"/>
      <c r="AM2531"/>
      <c r="AN2531"/>
    </row>
    <row r="2532" spans="2:40" ht="15.6" thickTop="1" thickBot="1">
      <c r="B2532" s="13"/>
      <c r="C2532" s="2"/>
      <c r="D2532" s="13"/>
      <c r="E2532" s="14"/>
      <c r="F2532" s="2"/>
      <c r="G2532" s="2"/>
      <c r="H2532" s="2"/>
      <c r="I2532" s="14"/>
      <c r="J2532" s="2"/>
      <c r="K2532" s="2"/>
      <c r="L2532" s="15"/>
      <c r="M2532" s="1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58"/>
      <c r="AF2532" s="58"/>
      <c r="AG2532" s="58"/>
      <c r="AH2532" s="58"/>
      <c r="AI2532" s="58"/>
      <c r="AJ2532" s="58"/>
      <c r="AK2532" s="58"/>
      <c r="AL2532"/>
      <c r="AM2532"/>
      <c r="AN2532"/>
    </row>
    <row r="2533" spans="2:40" ht="15.6" thickTop="1" thickBot="1">
      <c r="B2533" s="13"/>
      <c r="C2533" s="2"/>
      <c r="D2533" s="13"/>
      <c r="E2533" s="14"/>
      <c r="F2533" s="2"/>
      <c r="G2533" s="2"/>
      <c r="H2533" s="2"/>
      <c r="I2533" s="14"/>
      <c r="J2533" s="2"/>
      <c r="K2533" s="2"/>
      <c r="L2533" s="15"/>
      <c r="M2533" s="1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58"/>
      <c r="AF2533" s="58"/>
      <c r="AG2533" s="58"/>
      <c r="AH2533" s="58"/>
      <c r="AI2533" s="58"/>
      <c r="AJ2533" s="58"/>
      <c r="AK2533" s="58"/>
      <c r="AL2533"/>
      <c r="AM2533"/>
      <c r="AN2533"/>
    </row>
    <row r="2534" spans="2:40" ht="15.6" thickTop="1" thickBot="1">
      <c r="B2534" s="13"/>
      <c r="C2534" s="2"/>
      <c r="D2534" s="13"/>
      <c r="E2534" s="14"/>
      <c r="F2534" s="2"/>
      <c r="G2534" s="2"/>
      <c r="H2534" s="2"/>
      <c r="I2534" s="14"/>
      <c r="J2534" s="2"/>
      <c r="K2534" s="2"/>
      <c r="L2534" s="15"/>
      <c r="M2534" s="1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58"/>
      <c r="AF2534" s="58"/>
      <c r="AG2534" s="58"/>
      <c r="AH2534" s="58"/>
      <c r="AI2534" s="58"/>
      <c r="AJ2534" s="58"/>
      <c r="AK2534" s="58"/>
      <c r="AL2534"/>
      <c r="AM2534"/>
      <c r="AN2534"/>
    </row>
    <row r="2535" spans="2:40" ht="15.6" thickTop="1" thickBot="1">
      <c r="B2535" s="13"/>
      <c r="C2535" s="2"/>
      <c r="D2535" s="13"/>
      <c r="E2535" s="14"/>
      <c r="F2535" s="2"/>
      <c r="G2535" s="2"/>
      <c r="H2535" s="2"/>
      <c r="I2535" s="14"/>
      <c r="J2535" s="2"/>
      <c r="K2535" s="2"/>
      <c r="L2535" s="15"/>
      <c r="M2535" s="1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58"/>
      <c r="AF2535" s="58"/>
      <c r="AG2535" s="58"/>
      <c r="AH2535" s="58"/>
      <c r="AI2535" s="58"/>
      <c r="AJ2535" s="58"/>
      <c r="AK2535" s="58"/>
      <c r="AL2535"/>
      <c r="AM2535"/>
      <c r="AN2535"/>
    </row>
    <row r="2536" spans="2:40" ht="15.6" thickTop="1" thickBot="1">
      <c r="B2536" s="13"/>
      <c r="C2536" s="2"/>
      <c r="D2536" s="13"/>
      <c r="E2536" s="14"/>
      <c r="F2536" s="2"/>
      <c r="G2536" s="2"/>
      <c r="H2536" s="2"/>
      <c r="I2536" s="14"/>
      <c r="J2536" s="2"/>
      <c r="K2536" s="2"/>
      <c r="L2536" s="15"/>
      <c r="M2536" s="1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58"/>
      <c r="AF2536" s="58"/>
      <c r="AG2536" s="58"/>
      <c r="AH2536" s="58"/>
      <c r="AI2536" s="58"/>
      <c r="AJ2536" s="58"/>
      <c r="AK2536" s="58"/>
      <c r="AL2536"/>
      <c r="AM2536"/>
      <c r="AN2536"/>
    </row>
    <row r="2537" spans="2:40" ht="15.6" thickTop="1" thickBot="1">
      <c r="B2537" s="13"/>
      <c r="C2537" s="2"/>
      <c r="D2537" s="13"/>
      <c r="E2537" s="14"/>
      <c r="F2537" s="2"/>
      <c r="G2537" s="2"/>
      <c r="H2537" s="2"/>
      <c r="I2537" s="14"/>
      <c r="J2537" s="2"/>
      <c r="K2537" s="2"/>
      <c r="L2537" s="15"/>
      <c r="M2537" s="1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58"/>
      <c r="AF2537" s="58"/>
      <c r="AG2537" s="58"/>
      <c r="AH2537" s="58"/>
      <c r="AI2537" s="58"/>
      <c r="AJ2537" s="58"/>
      <c r="AK2537" s="58"/>
      <c r="AL2537"/>
      <c r="AM2537"/>
      <c r="AN2537"/>
    </row>
    <row r="2538" spans="2:40" ht="15.6" thickTop="1" thickBot="1">
      <c r="B2538" s="13"/>
      <c r="C2538" s="2"/>
      <c r="D2538" s="13"/>
      <c r="E2538" s="14"/>
      <c r="F2538" s="2"/>
      <c r="G2538" s="2"/>
      <c r="H2538" s="2"/>
      <c r="I2538" s="14"/>
      <c r="J2538" s="2"/>
      <c r="K2538" s="2"/>
      <c r="L2538" s="15"/>
      <c r="M2538" s="1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58"/>
      <c r="AF2538" s="58"/>
      <c r="AG2538" s="58"/>
      <c r="AH2538" s="58"/>
      <c r="AI2538" s="58"/>
      <c r="AJ2538" s="58"/>
      <c r="AK2538" s="58"/>
      <c r="AL2538"/>
      <c r="AM2538"/>
      <c r="AN2538"/>
    </row>
    <row r="2539" spans="2:40" ht="15.6" thickTop="1" thickBot="1">
      <c r="B2539" s="13"/>
      <c r="C2539" s="2"/>
      <c r="D2539" s="13"/>
      <c r="E2539" s="14"/>
      <c r="F2539" s="2"/>
      <c r="G2539" s="2"/>
      <c r="H2539" s="2"/>
      <c r="I2539" s="14"/>
      <c r="J2539" s="2"/>
      <c r="K2539" s="2"/>
      <c r="L2539" s="15"/>
      <c r="M2539" s="1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58"/>
      <c r="AF2539" s="58"/>
      <c r="AG2539" s="58"/>
      <c r="AH2539" s="58"/>
      <c r="AI2539" s="58"/>
      <c r="AJ2539" s="58"/>
      <c r="AK2539" s="58"/>
      <c r="AL2539"/>
      <c r="AM2539"/>
      <c r="AN2539"/>
    </row>
    <row r="2540" spans="2:40" ht="15.6" thickTop="1" thickBot="1">
      <c r="B2540" s="13"/>
      <c r="C2540" s="2"/>
      <c r="D2540" s="13"/>
      <c r="E2540" s="14"/>
      <c r="F2540" s="2"/>
      <c r="G2540" s="2"/>
      <c r="H2540" s="2"/>
      <c r="I2540" s="14"/>
      <c r="J2540" s="2"/>
      <c r="K2540" s="2"/>
      <c r="L2540" s="15"/>
      <c r="M2540" s="1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58"/>
      <c r="AF2540" s="58"/>
      <c r="AG2540" s="58"/>
      <c r="AH2540" s="58"/>
      <c r="AI2540" s="58"/>
      <c r="AJ2540" s="58"/>
      <c r="AK2540" s="58"/>
      <c r="AL2540"/>
      <c r="AM2540"/>
      <c r="AN2540"/>
    </row>
    <row r="2541" spans="2:40" ht="15.6" thickTop="1" thickBot="1">
      <c r="B2541" s="13"/>
      <c r="C2541" s="2"/>
      <c r="D2541" s="13"/>
      <c r="E2541" s="14"/>
      <c r="F2541" s="2"/>
      <c r="G2541" s="2"/>
      <c r="H2541" s="2"/>
      <c r="I2541" s="14"/>
      <c r="J2541" s="2"/>
      <c r="K2541" s="2"/>
      <c r="L2541" s="15"/>
      <c r="M2541" s="1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58"/>
      <c r="AF2541" s="58"/>
      <c r="AG2541" s="58"/>
      <c r="AH2541" s="58"/>
      <c r="AI2541" s="58"/>
      <c r="AJ2541" s="58"/>
      <c r="AK2541" s="58"/>
      <c r="AL2541"/>
      <c r="AM2541"/>
      <c r="AN2541"/>
    </row>
    <row r="2542" spans="2:40" ht="15.6" thickTop="1" thickBot="1">
      <c r="B2542" s="13"/>
      <c r="C2542" s="2"/>
      <c r="D2542" s="13"/>
      <c r="E2542" s="14"/>
      <c r="F2542" s="2"/>
      <c r="G2542" s="2"/>
      <c r="H2542" s="2"/>
      <c r="I2542" s="14"/>
      <c r="J2542" s="2"/>
      <c r="K2542" s="2"/>
      <c r="L2542" s="15"/>
      <c r="M2542" s="1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58"/>
      <c r="AF2542" s="58"/>
      <c r="AG2542" s="58"/>
      <c r="AH2542" s="58"/>
      <c r="AI2542" s="58"/>
      <c r="AJ2542" s="58"/>
      <c r="AK2542" s="58"/>
      <c r="AL2542"/>
      <c r="AM2542"/>
      <c r="AN2542"/>
    </row>
    <row r="2543" spans="2:40" ht="15.6" thickTop="1" thickBot="1">
      <c r="B2543" s="13"/>
      <c r="C2543" s="2"/>
      <c r="D2543" s="13"/>
      <c r="E2543" s="14"/>
      <c r="F2543" s="2"/>
      <c r="G2543" s="2"/>
      <c r="H2543" s="2"/>
      <c r="I2543" s="14"/>
      <c r="J2543" s="2"/>
      <c r="K2543" s="2"/>
      <c r="L2543" s="15"/>
      <c r="M2543" s="1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58"/>
      <c r="AF2543" s="58"/>
      <c r="AG2543" s="58"/>
      <c r="AH2543" s="58"/>
      <c r="AI2543" s="58"/>
      <c r="AJ2543" s="58"/>
      <c r="AK2543" s="58"/>
      <c r="AL2543"/>
      <c r="AM2543"/>
      <c r="AN2543"/>
    </row>
    <row r="2544" spans="2:40" ht="15.6" thickTop="1" thickBot="1">
      <c r="B2544" s="13"/>
      <c r="C2544" s="2"/>
      <c r="D2544" s="13"/>
      <c r="E2544" s="14"/>
      <c r="F2544" s="2"/>
      <c r="G2544" s="2"/>
      <c r="H2544" s="2"/>
      <c r="I2544" s="14"/>
      <c r="J2544" s="2"/>
      <c r="K2544" s="2"/>
      <c r="L2544" s="15"/>
      <c r="M2544" s="1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58"/>
      <c r="AF2544" s="58"/>
      <c r="AG2544" s="58"/>
      <c r="AH2544" s="58"/>
      <c r="AI2544" s="58"/>
      <c r="AJ2544" s="58"/>
      <c r="AK2544" s="58"/>
      <c r="AL2544"/>
      <c r="AM2544"/>
      <c r="AN2544"/>
    </row>
    <row r="2545" spans="2:40" ht="15.6" thickTop="1" thickBot="1">
      <c r="B2545" s="13"/>
      <c r="C2545" s="2"/>
      <c r="D2545" s="13"/>
      <c r="E2545" s="14"/>
      <c r="F2545" s="2"/>
      <c r="G2545" s="2"/>
      <c r="H2545" s="2"/>
      <c r="I2545" s="14"/>
      <c r="J2545" s="2"/>
      <c r="K2545" s="2"/>
      <c r="L2545" s="15"/>
      <c r="M2545" s="1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58"/>
      <c r="AF2545" s="58"/>
      <c r="AG2545" s="58"/>
      <c r="AH2545" s="58"/>
      <c r="AI2545" s="58"/>
      <c r="AJ2545" s="58"/>
      <c r="AK2545" s="58"/>
      <c r="AL2545"/>
      <c r="AM2545"/>
      <c r="AN2545"/>
    </row>
    <row r="2546" spans="2:40" ht="15.6" thickTop="1" thickBot="1">
      <c r="B2546" s="13"/>
      <c r="C2546" s="2"/>
      <c r="D2546" s="13"/>
      <c r="E2546" s="14"/>
      <c r="F2546" s="2"/>
      <c r="G2546" s="2"/>
      <c r="H2546" s="2"/>
      <c r="I2546" s="14"/>
      <c r="J2546" s="2"/>
      <c r="K2546" s="2"/>
      <c r="L2546" s="15"/>
      <c r="M2546" s="1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58"/>
      <c r="AF2546" s="58"/>
      <c r="AG2546" s="58"/>
      <c r="AH2546" s="58"/>
      <c r="AI2546" s="58"/>
      <c r="AJ2546" s="58"/>
      <c r="AK2546" s="58"/>
      <c r="AL2546"/>
      <c r="AM2546"/>
      <c r="AN2546"/>
    </row>
    <row r="2547" spans="2:40" ht="15.6" thickTop="1" thickBot="1">
      <c r="B2547" s="13"/>
      <c r="C2547" s="2"/>
      <c r="D2547" s="13"/>
      <c r="E2547" s="14"/>
      <c r="F2547" s="2"/>
      <c r="G2547" s="2"/>
      <c r="H2547" s="2"/>
      <c r="I2547" s="14"/>
      <c r="J2547" s="2"/>
      <c r="K2547" s="2"/>
      <c r="L2547" s="15"/>
      <c r="M2547" s="1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58"/>
      <c r="AF2547" s="58"/>
      <c r="AG2547" s="58"/>
      <c r="AH2547" s="58"/>
      <c r="AI2547" s="58"/>
      <c r="AJ2547" s="58"/>
      <c r="AK2547" s="58"/>
      <c r="AL2547"/>
      <c r="AM2547"/>
      <c r="AN2547"/>
    </row>
    <row r="2548" spans="2:40" ht="15.6" thickTop="1" thickBot="1">
      <c r="B2548" s="13"/>
      <c r="C2548" s="2"/>
      <c r="D2548" s="13"/>
      <c r="E2548" s="14"/>
      <c r="F2548" s="2"/>
      <c r="G2548" s="2"/>
      <c r="H2548" s="2"/>
      <c r="I2548" s="14"/>
      <c r="J2548" s="2"/>
      <c r="K2548" s="2"/>
      <c r="L2548" s="15"/>
      <c r="M2548" s="1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58"/>
      <c r="AF2548" s="58"/>
      <c r="AG2548" s="58"/>
      <c r="AH2548" s="58"/>
      <c r="AI2548" s="58"/>
      <c r="AJ2548" s="58"/>
      <c r="AK2548" s="58"/>
      <c r="AL2548"/>
      <c r="AM2548"/>
      <c r="AN2548"/>
    </row>
    <row r="2549" spans="2:40" ht="15.6" thickTop="1" thickBot="1">
      <c r="B2549" s="13"/>
      <c r="C2549" s="2"/>
      <c r="D2549" s="13"/>
      <c r="E2549" s="14"/>
      <c r="F2549" s="2"/>
      <c r="G2549" s="2"/>
      <c r="H2549" s="2"/>
      <c r="I2549" s="14"/>
      <c r="J2549" s="2"/>
      <c r="K2549" s="2"/>
      <c r="L2549" s="15"/>
      <c r="M2549" s="1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58"/>
      <c r="AF2549" s="58"/>
      <c r="AG2549" s="58"/>
      <c r="AH2549" s="58"/>
      <c r="AI2549" s="58"/>
      <c r="AJ2549" s="58"/>
      <c r="AK2549" s="58"/>
      <c r="AL2549"/>
      <c r="AM2549"/>
      <c r="AN2549"/>
    </row>
    <row r="2550" spans="2:40" ht="15.6" thickTop="1" thickBot="1">
      <c r="B2550" s="13"/>
      <c r="C2550" s="2"/>
      <c r="D2550" s="13"/>
      <c r="E2550" s="14"/>
      <c r="F2550" s="2"/>
      <c r="G2550" s="2"/>
      <c r="H2550" s="2"/>
      <c r="I2550" s="14"/>
      <c r="J2550" s="2"/>
      <c r="K2550" s="2"/>
      <c r="L2550" s="15"/>
      <c r="M2550" s="1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58"/>
      <c r="AF2550" s="58"/>
      <c r="AG2550" s="58"/>
      <c r="AH2550" s="58"/>
      <c r="AI2550" s="58"/>
      <c r="AJ2550" s="58"/>
      <c r="AK2550" s="58"/>
      <c r="AL2550"/>
      <c r="AM2550"/>
      <c r="AN2550"/>
    </row>
    <row r="2551" spans="2:40" ht="15.6" thickTop="1" thickBot="1">
      <c r="B2551" s="13"/>
      <c r="C2551" s="2"/>
      <c r="D2551" s="13"/>
      <c r="E2551" s="14"/>
      <c r="F2551" s="2"/>
      <c r="G2551" s="2"/>
      <c r="H2551" s="2"/>
      <c r="I2551" s="14"/>
      <c r="J2551" s="2"/>
      <c r="K2551" s="2"/>
      <c r="L2551" s="15"/>
      <c r="M2551" s="1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58"/>
      <c r="AF2551" s="58"/>
      <c r="AG2551" s="58"/>
      <c r="AH2551" s="58"/>
      <c r="AI2551" s="58"/>
      <c r="AJ2551" s="58"/>
      <c r="AK2551" s="58"/>
      <c r="AL2551"/>
      <c r="AM2551"/>
      <c r="AN2551"/>
    </row>
    <row r="2552" spans="2:40" ht="15.6" thickTop="1" thickBot="1">
      <c r="B2552" s="13"/>
      <c r="C2552" s="2"/>
      <c r="D2552" s="13"/>
      <c r="E2552" s="14"/>
      <c r="F2552" s="2"/>
      <c r="G2552" s="2"/>
      <c r="H2552" s="2"/>
      <c r="I2552" s="14"/>
      <c r="J2552" s="2"/>
      <c r="K2552" s="2"/>
      <c r="L2552" s="15"/>
      <c r="M2552" s="1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58"/>
      <c r="AF2552" s="58"/>
      <c r="AG2552" s="58"/>
      <c r="AH2552" s="58"/>
      <c r="AI2552" s="58"/>
      <c r="AJ2552" s="58"/>
      <c r="AK2552" s="58"/>
      <c r="AL2552"/>
      <c r="AM2552"/>
      <c r="AN2552"/>
    </row>
    <row r="2553" spans="2:40" ht="15.6" thickTop="1" thickBot="1">
      <c r="B2553" s="13"/>
      <c r="C2553" s="2"/>
      <c r="D2553" s="13"/>
      <c r="E2553" s="14"/>
      <c r="F2553" s="2"/>
      <c r="G2553" s="2"/>
      <c r="H2553" s="2"/>
      <c r="I2553" s="14"/>
      <c r="J2553" s="2"/>
      <c r="K2553" s="2"/>
      <c r="L2553" s="15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58"/>
      <c r="AF2553" s="58"/>
      <c r="AG2553" s="58"/>
      <c r="AH2553" s="58"/>
      <c r="AI2553" s="58"/>
      <c r="AJ2553" s="58"/>
      <c r="AK2553" s="58"/>
      <c r="AL2553"/>
      <c r="AM2553"/>
      <c r="AN2553"/>
    </row>
    <row r="2554" spans="2:40" ht="15.6" thickTop="1" thickBot="1">
      <c r="B2554" s="13"/>
      <c r="C2554" s="2"/>
      <c r="D2554" s="13"/>
      <c r="E2554" s="14"/>
      <c r="F2554" s="2"/>
      <c r="G2554" s="2"/>
      <c r="H2554" s="2"/>
      <c r="I2554" s="14"/>
      <c r="J2554" s="2"/>
      <c r="K2554" s="2"/>
      <c r="L2554" s="15"/>
      <c r="M2554" s="1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58"/>
      <c r="AF2554" s="58"/>
      <c r="AG2554" s="58"/>
      <c r="AH2554" s="58"/>
      <c r="AI2554" s="58"/>
      <c r="AJ2554" s="58"/>
      <c r="AK2554" s="58"/>
      <c r="AL2554"/>
      <c r="AM2554"/>
      <c r="AN2554"/>
    </row>
    <row r="2555" spans="2:40" ht="15.6" thickTop="1" thickBot="1">
      <c r="B2555" s="13"/>
      <c r="C2555" s="2"/>
      <c r="D2555" s="13"/>
      <c r="E2555" s="14"/>
      <c r="F2555" s="2"/>
      <c r="G2555" s="2"/>
      <c r="H2555" s="2"/>
      <c r="I2555" s="14"/>
      <c r="J2555" s="2"/>
      <c r="K2555" s="2"/>
      <c r="L2555" s="15"/>
      <c r="M2555" s="1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58"/>
      <c r="AF2555" s="58"/>
      <c r="AG2555" s="58"/>
      <c r="AH2555" s="58"/>
      <c r="AI2555" s="58"/>
      <c r="AJ2555" s="58"/>
      <c r="AK2555" s="58"/>
      <c r="AL2555"/>
      <c r="AM2555"/>
      <c r="AN2555"/>
    </row>
    <row r="2556" spans="2:40" ht="15.6" thickTop="1" thickBot="1">
      <c r="B2556" s="13"/>
      <c r="C2556" s="2"/>
      <c r="D2556" s="13"/>
      <c r="E2556" s="14"/>
      <c r="F2556" s="2"/>
      <c r="G2556" s="2"/>
      <c r="H2556" s="2"/>
      <c r="I2556" s="14"/>
      <c r="J2556" s="2"/>
      <c r="K2556" s="2"/>
      <c r="L2556" s="15"/>
      <c r="M2556" s="1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58"/>
      <c r="AF2556" s="58"/>
      <c r="AG2556" s="58"/>
      <c r="AH2556" s="58"/>
      <c r="AI2556" s="58"/>
      <c r="AJ2556" s="58"/>
      <c r="AK2556" s="58"/>
      <c r="AL2556"/>
      <c r="AM2556"/>
      <c r="AN2556"/>
    </row>
    <row r="2557" spans="2:40" ht="15.6" thickTop="1" thickBot="1">
      <c r="B2557" s="13"/>
      <c r="C2557" s="2"/>
      <c r="D2557" s="13"/>
      <c r="E2557" s="14"/>
      <c r="F2557" s="2"/>
      <c r="G2557" s="2"/>
      <c r="H2557" s="2"/>
      <c r="I2557" s="14"/>
      <c r="J2557" s="2"/>
      <c r="K2557" s="2"/>
      <c r="L2557" s="15"/>
      <c r="M2557" s="1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58"/>
      <c r="AF2557" s="58"/>
      <c r="AG2557" s="58"/>
      <c r="AH2557" s="58"/>
      <c r="AI2557" s="58"/>
      <c r="AJ2557" s="58"/>
      <c r="AK2557" s="58"/>
      <c r="AL2557"/>
      <c r="AM2557"/>
      <c r="AN2557"/>
    </row>
    <row r="2558" spans="2:40" ht="15.6" thickTop="1" thickBot="1">
      <c r="B2558" s="13"/>
      <c r="C2558" s="2"/>
      <c r="D2558" s="13"/>
      <c r="E2558" s="14"/>
      <c r="F2558" s="2"/>
      <c r="G2558" s="2"/>
      <c r="H2558" s="2"/>
      <c r="I2558" s="14"/>
      <c r="J2558" s="2"/>
      <c r="K2558" s="2"/>
      <c r="L2558" s="15"/>
      <c r="M2558" s="1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59"/>
      <c r="AF2558" s="59"/>
      <c r="AG2558" s="59"/>
      <c r="AH2558" s="59"/>
      <c r="AI2558" s="59"/>
      <c r="AJ2558" s="59"/>
      <c r="AK2558" s="59"/>
      <c r="AL2558"/>
      <c r="AM2558"/>
      <c r="AN2558"/>
    </row>
    <row r="2559" spans="2:40" ht="15.6" thickTop="1" thickBot="1">
      <c r="B2559" s="13"/>
      <c r="C2559" s="2"/>
      <c r="D2559" s="13"/>
      <c r="E2559" s="14"/>
      <c r="F2559" s="2"/>
      <c r="G2559" s="2"/>
      <c r="H2559" s="2"/>
      <c r="I2559" s="14"/>
      <c r="J2559" s="2"/>
      <c r="K2559" s="2"/>
      <c r="L2559" s="15"/>
      <c r="M2559" s="1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58"/>
      <c r="AF2559" s="58"/>
      <c r="AG2559" s="58"/>
      <c r="AH2559" s="58"/>
      <c r="AI2559" s="58"/>
      <c r="AJ2559" s="58"/>
      <c r="AK2559" s="58"/>
      <c r="AL2559"/>
      <c r="AM2559"/>
      <c r="AN2559"/>
    </row>
    <row r="2560" spans="2:40" ht="15.6" thickTop="1" thickBot="1">
      <c r="B2560" s="13"/>
      <c r="C2560" s="2"/>
      <c r="D2560" s="13"/>
      <c r="E2560" s="14"/>
      <c r="F2560" s="2"/>
      <c r="G2560" s="2"/>
      <c r="H2560" s="2"/>
      <c r="I2560" s="14"/>
      <c r="J2560" s="2"/>
      <c r="K2560" s="2"/>
      <c r="L2560" s="15"/>
      <c r="M2560" s="1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58"/>
      <c r="AF2560" s="58"/>
      <c r="AG2560" s="58"/>
      <c r="AH2560" s="58"/>
      <c r="AI2560" s="58"/>
      <c r="AJ2560" s="58"/>
      <c r="AK2560" s="58"/>
      <c r="AL2560"/>
      <c r="AM2560"/>
      <c r="AN2560"/>
    </row>
    <row r="2561" spans="2:40" ht="15.6" thickTop="1" thickBot="1">
      <c r="B2561" s="13"/>
      <c r="C2561" s="2"/>
      <c r="D2561" s="13"/>
      <c r="E2561" s="14"/>
      <c r="F2561" s="2"/>
      <c r="G2561" s="2"/>
      <c r="H2561" s="2"/>
      <c r="I2561" s="14"/>
      <c r="J2561" s="2"/>
      <c r="K2561" s="2"/>
      <c r="L2561" s="15"/>
      <c r="M2561" s="1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58"/>
      <c r="AF2561" s="58"/>
      <c r="AG2561" s="58"/>
      <c r="AH2561" s="58"/>
      <c r="AI2561" s="58"/>
      <c r="AJ2561" s="58"/>
      <c r="AK2561" s="58"/>
      <c r="AL2561"/>
      <c r="AM2561"/>
      <c r="AN2561"/>
    </row>
    <row r="2562" spans="2:40" ht="15.6" thickTop="1" thickBot="1">
      <c r="B2562" s="13"/>
      <c r="C2562" s="2"/>
      <c r="D2562" s="13"/>
      <c r="E2562" s="14"/>
      <c r="F2562" s="2"/>
      <c r="G2562" s="2"/>
      <c r="H2562" s="2"/>
      <c r="I2562" s="14"/>
      <c r="J2562" s="2"/>
      <c r="K2562" s="2"/>
      <c r="L2562" s="15"/>
      <c r="M2562" s="1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58"/>
      <c r="AF2562" s="58"/>
      <c r="AG2562" s="58"/>
      <c r="AH2562" s="58"/>
      <c r="AI2562" s="58"/>
      <c r="AJ2562" s="58"/>
      <c r="AK2562" s="58"/>
      <c r="AL2562"/>
      <c r="AM2562"/>
      <c r="AN2562"/>
    </row>
    <row r="2563" spans="2:40" ht="15.6" thickTop="1" thickBot="1">
      <c r="B2563" s="13"/>
      <c r="C2563" s="2"/>
      <c r="D2563" s="13"/>
      <c r="E2563" s="14"/>
      <c r="F2563" s="2"/>
      <c r="G2563" s="2"/>
      <c r="H2563" s="2"/>
      <c r="I2563" s="14"/>
      <c r="J2563" s="2"/>
      <c r="K2563" s="2"/>
      <c r="L2563" s="15"/>
      <c r="M2563" s="1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58"/>
      <c r="AF2563" s="58"/>
      <c r="AG2563" s="58"/>
      <c r="AH2563" s="58"/>
      <c r="AI2563" s="58"/>
      <c r="AJ2563" s="58"/>
      <c r="AK2563" s="58"/>
      <c r="AL2563"/>
      <c r="AM2563"/>
      <c r="AN2563"/>
    </row>
    <row r="2564" spans="2:40" ht="15.6" thickTop="1" thickBot="1">
      <c r="B2564" s="13"/>
      <c r="C2564" s="2"/>
      <c r="D2564" s="13"/>
      <c r="E2564" s="14"/>
      <c r="F2564" s="2"/>
      <c r="G2564" s="2"/>
      <c r="H2564" s="2"/>
      <c r="I2564" s="14"/>
      <c r="J2564" s="2"/>
      <c r="K2564" s="2"/>
      <c r="L2564" s="15"/>
      <c r="M2564" s="1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58"/>
      <c r="AF2564" s="58"/>
      <c r="AG2564" s="58"/>
      <c r="AH2564" s="58"/>
      <c r="AI2564" s="58"/>
      <c r="AJ2564" s="58"/>
      <c r="AK2564" s="58"/>
      <c r="AL2564"/>
      <c r="AM2564"/>
      <c r="AN2564"/>
    </row>
    <row r="2565" spans="2:40" ht="15.6" thickTop="1" thickBot="1">
      <c r="B2565" s="13"/>
      <c r="C2565" s="2"/>
      <c r="D2565" s="13"/>
      <c r="E2565" s="14"/>
      <c r="F2565" s="2"/>
      <c r="G2565" s="2"/>
      <c r="H2565" s="2"/>
      <c r="I2565" s="14"/>
      <c r="J2565" s="2"/>
      <c r="K2565" s="2"/>
      <c r="L2565" s="15"/>
      <c r="M2565" s="1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58"/>
      <c r="AF2565" s="58"/>
      <c r="AG2565" s="58"/>
      <c r="AH2565" s="58"/>
      <c r="AI2565" s="58"/>
      <c r="AJ2565" s="58"/>
      <c r="AK2565" s="58"/>
      <c r="AL2565"/>
      <c r="AM2565"/>
      <c r="AN2565"/>
    </row>
    <row r="2566" spans="2:40" ht="15.6" thickTop="1" thickBot="1">
      <c r="B2566" s="13"/>
      <c r="C2566" s="2"/>
      <c r="D2566" s="13"/>
      <c r="E2566" s="14"/>
      <c r="F2566" s="2"/>
      <c r="G2566" s="2"/>
      <c r="H2566" s="2"/>
      <c r="I2566" s="14"/>
      <c r="J2566" s="2"/>
      <c r="K2566" s="2"/>
      <c r="L2566" s="15"/>
      <c r="M2566" s="1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58"/>
      <c r="AF2566" s="58"/>
      <c r="AG2566" s="58"/>
      <c r="AH2566" s="58"/>
      <c r="AI2566" s="58"/>
      <c r="AJ2566" s="58"/>
      <c r="AK2566" s="58"/>
      <c r="AL2566"/>
      <c r="AM2566"/>
      <c r="AN2566"/>
    </row>
    <row r="2567" spans="2:40" ht="15.6" thickTop="1" thickBot="1">
      <c r="B2567" s="13"/>
      <c r="C2567" s="2"/>
      <c r="D2567" s="13"/>
      <c r="E2567" s="14"/>
      <c r="F2567" s="2"/>
      <c r="G2567" s="2"/>
      <c r="H2567" s="2"/>
      <c r="I2567" s="14"/>
      <c r="J2567" s="2"/>
      <c r="K2567" s="2"/>
      <c r="L2567" s="15"/>
      <c r="M2567" s="1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58"/>
      <c r="AF2567" s="58"/>
      <c r="AG2567" s="58"/>
      <c r="AH2567" s="58"/>
      <c r="AI2567" s="58"/>
      <c r="AJ2567" s="58"/>
      <c r="AK2567" s="58"/>
      <c r="AL2567"/>
      <c r="AM2567"/>
      <c r="AN2567"/>
    </row>
    <row r="2568" spans="2:40" ht="15.6" thickTop="1" thickBot="1">
      <c r="B2568" s="13"/>
      <c r="C2568" s="2"/>
      <c r="D2568" s="13"/>
      <c r="E2568" s="14"/>
      <c r="F2568" s="2"/>
      <c r="G2568" s="2"/>
      <c r="H2568" s="2"/>
      <c r="I2568" s="14"/>
      <c r="J2568" s="2"/>
      <c r="K2568" s="2"/>
      <c r="L2568" s="15"/>
      <c r="M2568" s="1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58"/>
      <c r="AF2568" s="58"/>
      <c r="AG2568" s="58"/>
      <c r="AH2568" s="58"/>
      <c r="AI2568" s="58"/>
      <c r="AJ2568" s="58"/>
      <c r="AK2568" s="58"/>
      <c r="AL2568"/>
      <c r="AM2568"/>
      <c r="AN2568"/>
    </row>
    <row r="2569" spans="2:40" ht="15.6" thickTop="1" thickBot="1">
      <c r="B2569" s="13"/>
      <c r="C2569" s="2"/>
      <c r="D2569" s="13"/>
      <c r="E2569" s="14"/>
      <c r="F2569" s="2"/>
      <c r="G2569" s="2"/>
      <c r="H2569" s="2"/>
      <c r="I2569" s="14"/>
      <c r="J2569" s="2"/>
      <c r="K2569" s="2"/>
      <c r="L2569" s="15"/>
      <c r="M2569" s="1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58"/>
      <c r="AF2569" s="58"/>
      <c r="AG2569" s="58"/>
      <c r="AH2569" s="58"/>
      <c r="AI2569" s="58"/>
      <c r="AJ2569" s="58"/>
      <c r="AK2569" s="58"/>
      <c r="AL2569"/>
      <c r="AM2569"/>
      <c r="AN2569"/>
    </row>
    <row r="2570" spans="2:40" ht="15.6" thickTop="1" thickBot="1">
      <c r="B2570" s="13"/>
      <c r="C2570" s="2"/>
      <c r="D2570" s="13"/>
      <c r="E2570" s="14"/>
      <c r="F2570" s="2"/>
      <c r="G2570" s="2"/>
      <c r="H2570" s="2"/>
      <c r="I2570" s="14"/>
      <c r="J2570" s="2"/>
      <c r="K2570" s="2"/>
      <c r="L2570" s="15"/>
      <c r="M2570" s="1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58"/>
      <c r="AF2570" s="58"/>
      <c r="AG2570" s="58"/>
      <c r="AH2570" s="58"/>
      <c r="AI2570" s="58"/>
      <c r="AJ2570" s="58"/>
      <c r="AK2570" s="58"/>
      <c r="AL2570"/>
      <c r="AM2570"/>
      <c r="AN2570"/>
    </row>
    <row r="2571" spans="2:40" ht="15.6" thickTop="1" thickBot="1">
      <c r="B2571" s="13"/>
      <c r="C2571" s="2"/>
      <c r="D2571" s="13"/>
      <c r="E2571" s="14"/>
      <c r="F2571" s="2"/>
      <c r="G2571" s="2"/>
      <c r="H2571" s="2"/>
      <c r="I2571" s="14"/>
      <c r="J2571" s="2"/>
      <c r="K2571" s="2"/>
      <c r="L2571" s="15"/>
      <c r="M2571" s="1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58"/>
      <c r="AF2571" s="58"/>
      <c r="AG2571" s="58"/>
      <c r="AH2571" s="58"/>
      <c r="AI2571" s="58"/>
      <c r="AJ2571" s="58"/>
      <c r="AK2571" s="58"/>
      <c r="AL2571"/>
      <c r="AM2571"/>
      <c r="AN2571"/>
    </row>
    <row r="2572" spans="2:40" ht="15.6" thickTop="1" thickBot="1">
      <c r="B2572" s="13"/>
      <c r="C2572" s="2"/>
      <c r="D2572" s="13"/>
      <c r="E2572" s="14"/>
      <c r="F2572" s="2"/>
      <c r="G2572" s="2"/>
      <c r="H2572" s="2"/>
      <c r="I2572" s="14"/>
      <c r="J2572" s="2"/>
      <c r="K2572" s="2"/>
      <c r="L2572" s="15"/>
      <c r="M2572" s="1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58"/>
      <c r="AF2572" s="58"/>
      <c r="AG2572" s="58"/>
      <c r="AH2572" s="58"/>
      <c r="AI2572" s="58"/>
      <c r="AJ2572" s="58"/>
      <c r="AK2572" s="58"/>
      <c r="AL2572"/>
      <c r="AM2572"/>
      <c r="AN2572"/>
    </row>
    <row r="2573" spans="2:40" ht="15.6" thickTop="1" thickBot="1">
      <c r="B2573" s="13"/>
      <c r="C2573" s="2"/>
      <c r="D2573" s="13"/>
      <c r="E2573" s="14"/>
      <c r="F2573" s="2"/>
      <c r="G2573" s="2"/>
      <c r="H2573" s="2"/>
      <c r="I2573" s="14"/>
      <c r="J2573" s="2"/>
      <c r="K2573" s="2"/>
      <c r="L2573" s="15"/>
      <c r="M2573" s="1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58"/>
      <c r="AF2573" s="58"/>
      <c r="AG2573" s="58"/>
      <c r="AH2573" s="58"/>
      <c r="AI2573" s="58"/>
      <c r="AJ2573" s="58"/>
      <c r="AK2573" s="58"/>
      <c r="AL2573"/>
      <c r="AM2573"/>
      <c r="AN2573"/>
    </row>
    <row r="2574" spans="2:40" ht="15.6" thickTop="1" thickBot="1">
      <c r="B2574" s="13"/>
      <c r="C2574" s="2"/>
      <c r="D2574" s="13"/>
      <c r="E2574" s="14"/>
      <c r="F2574" s="2"/>
      <c r="G2574" s="2"/>
      <c r="H2574" s="2"/>
      <c r="I2574" s="14"/>
      <c r="J2574" s="2"/>
      <c r="K2574" s="2"/>
      <c r="L2574" s="15"/>
      <c r="M2574" s="1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58"/>
      <c r="AF2574" s="58"/>
      <c r="AG2574" s="58"/>
      <c r="AH2574" s="58"/>
      <c r="AI2574" s="58"/>
      <c r="AJ2574" s="58"/>
      <c r="AK2574" s="58"/>
      <c r="AL2574"/>
      <c r="AM2574"/>
      <c r="AN2574"/>
    </row>
    <row r="2575" spans="2:40" ht="15.6" thickTop="1" thickBot="1">
      <c r="B2575" s="13"/>
      <c r="C2575" s="2"/>
      <c r="D2575" s="13"/>
      <c r="E2575" s="14"/>
      <c r="F2575" s="2"/>
      <c r="G2575" s="2"/>
      <c r="H2575" s="2"/>
      <c r="I2575" s="14"/>
      <c r="J2575" s="2"/>
      <c r="K2575" s="2"/>
      <c r="L2575" s="15"/>
      <c r="M2575" s="1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58"/>
      <c r="AF2575" s="58"/>
      <c r="AG2575" s="58"/>
      <c r="AH2575" s="58"/>
      <c r="AI2575" s="58"/>
      <c r="AJ2575" s="58"/>
      <c r="AK2575" s="58"/>
      <c r="AL2575"/>
      <c r="AM2575"/>
      <c r="AN2575"/>
    </row>
    <row r="2576" spans="2:40" ht="15.6" thickTop="1" thickBot="1">
      <c r="B2576" s="13"/>
      <c r="C2576" s="2"/>
      <c r="D2576" s="13"/>
      <c r="E2576" s="14"/>
      <c r="F2576" s="2"/>
      <c r="G2576" s="2"/>
      <c r="H2576" s="2"/>
      <c r="I2576" s="14"/>
      <c r="J2576" s="2"/>
      <c r="K2576" s="2"/>
      <c r="L2576" s="15"/>
      <c r="M2576" s="1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58"/>
      <c r="AF2576" s="58"/>
      <c r="AG2576" s="58"/>
      <c r="AH2576" s="58"/>
      <c r="AI2576" s="58"/>
      <c r="AJ2576" s="58"/>
      <c r="AK2576" s="58"/>
      <c r="AL2576"/>
      <c r="AM2576"/>
      <c r="AN2576"/>
    </row>
    <row r="2577" spans="2:40" ht="15.6" thickTop="1" thickBot="1">
      <c r="B2577" s="13"/>
      <c r="C2577" s="2"/>
      <c r="D2577" s="13"/>
      <c r="E2577" s="14"/>
      <c r="F2577" s="2"/>
      <c r="G2577" s="2"/>
      <c r="H2577" s="2"/>
      <c r="I2577" s="14"/>
      <c r="J2577" s="2"/>
      <c r="K2577" s="2"/>
      <c r="L2577" s="15"/>
      <c r="M2577" s="1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58"/>
      <c r="AF2577" s="58"/>
      <c r="AG2577" s="58"/>
      <c r="AH2577" s="58"/>
      <c r="AI2577" s="58"/>
      <c r="AJ2577" s="58"/>
      <c r="AK2577" s="58"/>
      <c r="AL2577"/>
      <c r="AM2577"/>
      <c r="AN2577"/>
    </row>
    <row r="2578" spans="2:40" ht="15.6" thickTop="1" thickBot="1">
      <c r="B2578" s="13"/>
      <c r="C2578" s="2"/>
      <c r="D2578" s="13"/>
      <c r="E2578" s="14"/>
      <c r="F2578" s="2"/>
      <c r="G2578" s="2"/>
      <c r="H2578" s="2"/>
      <c r="I2578" s="14"/>
      <c r="J2578" s="2"/>
      <c r="K2578" s="2"/>
      <c r="L2578" s="15"/>
      <c r="M2578" s="1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58"/>
      <c r="AF2578" s="58"/>
      <c r="AG2578" s="58"/>
      <c r="AH2578" s="58"/>
      <c r="AI2578" s="58"/>
      <c r="AJ2578" s="58"/>
      <c r="AK2578" s="58"/>
      <c r="AL2578"/>
      <c r="AM2578"/>
      <c r="AN2578"/>
    </row>
    <row r="2579" spans="2:40" ht="15.6" thickTop="1" thickBot="1">
      <c r="B2579" s="13"/>
      <c r="C2579" s="2"/>
      <c r="D2579" s="13"/>
      <c r="E2579" s="14"/>
      <c r="F2579" s="2"/>
      <c r="G2579" s="2"/>
      <c r="H2579" s="2"/>
      <c r="I2579" s="14"/>
      <c r="J2579" s="2"/>
      <c r="K2579" s="2"/>
      <c r="L2579" s="15"/>
      <c r="M2579" s="1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58"/>
      <c r="AF2579" s="58"/>
      <c r="AG2579" s="58"/>
      <c r="AH2579" s="58"/>
      <c r="AI2579" s="58"/>
      <c r="AJ2579" s="58"/>
      <c r="AK2579" s="58"/>
      <c r="AL2579"/>
      <c r="AM2579"/>
      <c r="AN2579"/>
    </row>
    <row r="2580" spans="2:40" ht="15.6" thickTop="1" thickBot="1">
      <c r="B2580" s="13"/>
      <c r="C2580" s="2"/>
      <c r="D2580" s="13"/>
      <c r="E2580" s="14"/>
      <c r="F2580" s="2"/>
      <c r="G2580" s="2"/>
      <c r="H2580" s="2"/>
      <c r="I2580" s="14"/>
      <c r="J2580" s="2"/>
      <c r="K2580" s="2"/>
      <c r="L2580" s="15"/>
      <c r="M2580" s="1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58"/>
      <c r="AF2580" s="58"/>
      <c r="AG2580" s="58"/>
      <c r="AH2580" s="58"/>
      <c r="AI2580" s="58"/>
      <c r="AJ2580" s="58"/>
      <c r="AK2580" s="58"/>
      <c r="AL2580"/>
      <c r="AM2580"/>
      <c r="AN2580"/>
    </row>
    <row r="2581" spans="2:40" ht="15.6" thickTop="1" thickBot="1">
      <c r="B2581" s="13"/>
      <c r="C2581" s="2"/>
      <c r="D2581" s="13"/>
      <c r="E2581" s="14"/>
      <c r="F2581" s="2"/>
      <c r="G2581" s="2"/>
      <c r="H2581" s="2"/>
      <c r="I2581" s="14"/>
      <c r="J2581" s="2"/>
      <c r="K2581" s="2"/>
      <c r="L2581" s="15"/>
      <c r="M2581" s="1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58"/>
      <c r="AF2581" s="58"/>
      <c r="AG2581" s="58"/>
      <c r="AH2581" s="58"/>
      <c r="AI2581" s="58"/>
      <c r="AJ2581" s="58"/>
      <c r="AK2581" s="58"/>
      <c r="AL2581"/>
      <c r="AM2581"/>
      <c r="AN2581"/>
    </row>
    <row r="2582" spans="2:40" ht="15.6" thickTop="1" thickBot="1">
      <c r="B2582" s="13"/>
      <c r="C2582" s="2"/>
      <c r="D2582" s="13"/>
      <c r="E2582" s="14"/>
      <c r="F2582" s="2"/>
      <c r="G2582" s="2"/>
      <c r="H2582" s="2"/>
      <c r="I2582" s="14"/>
      <c r="J2582" s="2"/>
      <c r="K2582" s="2"/>
      <c r="L2582" s="15"/>
      <c r="M2582" s="1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58"/>
      <c r="AF2582" s="58"/>
      <c r="AG2582" s="58"/>
      <c r="AH2582" s="58"/>
      <c r="AI2582" s="58"/>
      <c r="AJ2582" s="58"/>
      <c r="AK2582" s="58"/>
      <c r="AL2582"/>
      <c r="AM2582"/>
      <c r="AN2582"/>
    </row>
    <row r="2583" spans="2:40" ht="15.6" thickTop="1" thickBot="1">
      <c r="B2583" s="13"/>
      <c r="C2583" s="2"/>
      <c r="D2583" s="13"/>
      <c r="E2583" s="14"/>
      <c r="F2583" s="2"/>
      <c r="G2583" s="2"/>
      <c r="H2583" s="2"/>
      <c r="I2583" s="14"/>
      <c r="J2583" s="2"/>
      <c r="K2583" s="2"/>
      <c r="L2583" s="15"/>
      <c r="M2583" s="1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58"/>
      <c r="AF2583" s="58"/>
      <c r="AG2583" s="58"/>
      <c r="AH2583" s="58"/>
      <c r="AI2583" s="58"/>
      <c r="AJ2583" s="58"/>
      <c r="AK2583" s="58"/>
      <c r="AL2583"/>
      <c r="AM2583"/>
      <c r="AN2583"/>
    </row>
    <row r="2584" spans="2:40" ht="15.6" thickTop="1" thickBot="1">
      <c r="B2584" s="13"/>
      <c r="C2584" s="2"/>
      <c r="D2584" s="13"/>
      <c r="E2584" s="14"/>
      <c r="F2584" s="2"/>
      <c r="G2584" s="2"/>
      <c r="H2584" s="2"/>
      <c r="I2584" s="14"/>
      <c r="J2584" s="2"/>
      <c r="K2584" s="2"/>
      <c r="L2584" s="15"/>
      <c r="M2584" s="1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58"/>
      <c r="AF2584" s="58"/>
      <c r="AG2584" s="58"/>
      <c r="AH2584" s="58"/>
      <c r="AI2584" s="58"/>
      <c r="AJ2584" s="58"/>
      <c r="AK2584" s="58"/>
      <c r="AL2584"/>
      <c r="AM2584"/>
      <c r="AN2584"/>
    </row>
    <row r="2585" spans="2:40" ht="15.6" thickTop="1" thickBot="1">
      <c r="B2585" s="13"/>
      <c r="C2585" s="2"/>
      <c r="D2585" s="13"/>
      <c r="E2585" s="14"/>
      <c r="F2585" s="2"/>
      <c r="G2585" s="2"/>
      <c r="H2585" s="2"/>
      <c r="I2585" s="14"/>
      <c r="J2585" s="2"/>
      <c r="K2585" s="2"/>
      <c r="L2585" s="15"/>
      <c r="M2585" s="1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58"/>
      <c r="AF2585" s="58"/>
      <c r="AG2585" s="58"/>
      <c r="AH2585" s="58"/>
      <c r="AI2585" s="58"/>
      <c r="AJ2585" s="58"/>
      <c r="AK2585" s="58"/>
      <c r="AL2585"/>
      <c r="AM2585"/>
      <c r="AN2585"/>
    </row>
    <row r="2586" spans="2:40" ht="15.6" thickTop="1" thickBot="1">
      <c r="B2586" s="13"/>
      <c r="C2586" s="2"/>
      <c r="D2586" s="13"/>
      <c r="E2586" s="14"/>
      <c r="F2586" s="2"/>
      <c r="G2586" s="2"/>
      <c r="H2586" s="2"/>
      <c r="I2586" s="14"/>
      <c r="J2586" s="2"/>
      <c r="K2586" s="2"/>
      <c r="L2586" s="15"/>
      <c r="M2586" s="1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58"/>
      <c r="AF2586" s="58"/>
      <c r="AG2586" s="58"/>
      <c r="AH2586" s="58"/>
      <c r="AI2586" s="58"/>
      <c r="AJ2586" s="58"/>
      <c r="AK2586" s="58"/>
      <c r="AL2586"/>
      <c r="AM2586"/>
      <c r="AN2586"/>
    </row>
    <row r="2587" spans="2:40" ht="15.6" thickTop="1" thickBot="1">
      <c r="B2587" s="13"/>
      <c r="C2587" s="2"/>
      <c r="D2587" s="13"/>
      <c r="E2587" s="14"/>
      <c r="F2587" s="2"/>
      <c r="G2587" s="2"/>
      <c r="H2587" s="2"/>
      <c r="I2587" s="14"/>
      <c r="J2587" s="2"/>
      <c r="K2587" s="2"/>
      <c r="L2587" s="15"/>
      <c r="M2587" s="1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58"/>
      <c r="AF2587" s="58"/>
      <c r="AG2587" s="58"/>
      <c r="AH2587" s="58"/>
      <c r="AI2587" s="58"/>
      <c r="AJ2587" s="58"/>
      <c r="AK2587" s="58"/>
      <c r="AL2587"/>
      <c r="AM2587"/>
      <c r="AN2587"/>
    </row>
    <row r="2588" spans="2:40" ht="15.6" thickTop="1" thickBot="1">
      <c r="B2588" s="13"/>
      <c r="C2588" s="2"/>
      <c r="D2588" s="13"/>
      <c r="E2588" s="14"/>
      <c r="F2588" s="2"/>
      <c r="G2588" s="2"/>
      <c r="H2588" s="2"/>
      <c r="I2588" s="14"/>
      <c r="J2588" s="2"/>
      <c r="K2588" s="2"/>
      <c r="L2588" s="15"/>
      <c r="M2588" s="1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58"/>
      <c r="AF2588" s="58"/>
      <c r="AG2588" s="58"/>
      <c r="AH2588" s="58"/>
      <c r="AI2588" s="58"/>
      <c r="AJ2588" s="58"/>
      <c r="AK2588" s="58"/>
      <c r="AL2588"/>
      <c r="AM2588"/>
      <c r="AN2588"/>
    </row>
    <row r="2589" spans="2:40" ht="15.6" thickTop="1" thickBot="1">
      <c r="B2589" s="13"/>
      <c r="C2589" s="2"/>
      <c r="D2589" s="13"/>
      <c r="E2589" s="14"/>
      <c r="F2589" s="2"/>
      <c r="G2589" s="2"/>
      <c r="H2589" s="2"/>
      <c r="I2589" s="14"/>
      <c r="J2589" s="2"/>
      <c r="K2589" s="2"/>
      <c r="L2589" s="15"/>
      <c r="M2589" s="1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58"/>
      <c r="AF2589" s="58"/>
      <c r="AG2589" s="58"/>
      <c r="AH2589" s="58"/>
      <c r="AI2589" s="58"/>
      <c r="AJ2589" s="58"/>
      <c r="AK2589" s="58"/>
      <c r="AL2589"/>
      <c r="AM2589"/>
      <c r="AN2589"/>
    </row>
    <row r="2590" spans="2:40" ht="15.6" thickTop="1" thickBot="1">
      <c r="B2590" s="13"/>
      <c r="C2590" s="2"/>
      <c r="D2590" s="13"/>
      <c r="E2590" s="14"/>
      <c r="F2590" s="2"/>
      <c r="G2590" s="2"/>
      <c r="H2590" s="2"/>
      <c r="I2590" s="14"/>
      <c r="J2590" s="2"/>
      <c r="K2590" s="2"/>
      <c r="L2590" s="15"/>
      <c r="M2590" s="1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58"/>
      <c r="AF2590" s="58"/>
      <c r="AG2590" s="58"/>
      <c r="AH2590" s="58"/>
      <c r="AI2590" s="58"/>
      <c r="AJ2590" s="58"/>
      <c r="AK2590" s="58"/>
      <c r="AL2590"/>
      <c r="AM2590"/>
      <c r="AN2590"/>
    </row>
    <row r="2591" spans="2:40" ht="15.6" thickTop="1" thickBot="1">
      <c r="B2591" s="13"/>
      <c r="C2591" s="2"/>
      <c r="D2591" s="13"/>
      <c r="E2591" s="14"/>
      <c r="F2591" s="2"/>
      <c r="G2591" s="2"/>
      <c r="H2591" s="2"/>
      <c r="I2591" s="14"/>
      <c r="J2591" s="2"/>
      <c r="K2591" s="2"/>
      <c r="L2591" s="15"/>
      <c r="M2591" s="1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58"/>
      <c r="AF2591" s="58"/>
      <c r="AG2591" s="58"/>
      <c r="AH2591" s="58"/>
      <c r="AI2591" s="58"/>
      <c r="AJ2591" s="58"/>
      <c r="AK2591" s="58"/>
      <c r="AL2591"/>
      <c r="AM2591"/>
      <c r="AN2591"/>
    </row>
    <row r="2592" spans="2:40" ht="15.6" thickTop="1" thickBot="1">
      <c r="B2592" s="13"/>
      <c r="C2592" s="2"/>
      <c r="D2592" s="13"/>
      <c r="E2592" s="14"/>
      <c r="F2592" s="2"/>
      <c r="G2592" s="2"/>
      <c r="H2592" s="2"/>
      <c r="I2592" s="14"/>
      <c r="J2592" s="2"/>
      <c r="K2592" s="2"/>
      <c r="L2592" s="15"/>
      <c r="M2592" s="1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58"/>
      <c r="AF2592" s="58"/>
      <c r="AG2592" s="58"/>
      <c r="AH2592" s="58"/>
      <c r="AI2592" s="58"/>
      <c r="AJ2592" s="58"/>
      <c r="AK2592" s="58"/>
      <c r="AL2592"/>
      <c r="AM2592"/>
      <c r="AN2592"/>
    </row>
    <row r="2593" spans="2:40" ht="15.6" thickTop="1" thickBot="1">
      <c r="B2593" s="13"/>
      <c r="C2593" s="2"/>
      <c r="D2593" s="13"/>
      <c r="E2593" s="14"/>
      <c r="F2593" s="2"/>
      <c r="G2593" s="2"/>
      <c r="H2593" s="2"/>
      <c r="I2593" s="14"/>
      <c r="J2593" s="2"/>
      <c r="K2593" s="2"/>
      <c r="L2593" s="15"/>
      <c r="M2593" s="1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58"/>
      <c r="AF2593" s="58"/>
      <c r="AG2593" s="58"/>
      <c r="AH2593" s="58"/>
      <c r="AI2593" s="58"/>
      <c r="AJ2593" s="58"/>
      <c r="AK2593" s="58"/>
      <c r="AL2593"/>
      <c r="AM2593"/>
      <c r="AN2593"/>
    </row>
    <row r="2594" spans="2:40" ht="15.6" thickTop="1" thickBot="1">
      <c r="B2594" s="13"/>
      <c r="C2594" s="2"/>
      <c r="D2594" s="13"/>
      <c r="E2594" s="14"/>
      <c r="F2594" s="2"/>
      <c r="G2594" s="2"/>
      <c r="H2594" s="2"/>
      <c r="I2594" s="14"/>
      <c r="J2594" s="2"/>
      <c r="K2594" s="2"/>
      <c r="L2594" s="15"/>
      <c r="M2594" s="1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58"/>
      <c r="AF2594" s="58"/>
      <c r="AG2594" s="58"/>
      <c r="AH2594" s="58"/>
      <c r="AI2594" s="58"/>
      <c r="AJ2594" s="58"/>
      <c r="AK2594" s="58"/>
      <c r="AL2594"/>
      <c r="AM2594"/>
      <c r="AN2594"/>
    </row>
    <row r="2595" spans="2:40" ht="15.6" thickTop="1" thickBot="1">
      <c r="B2595" s="13"/>
      <c r="C2595" s="2"/>
      <c r="D2595" s="13"/>
      <c r="E2595" s="14"/>
      <c r="F2595" s="2"/>
      <c r="G2595" s="2"/>
      <c r="H2595" s="2"/>
      <c r="I2595" s="14"/>
      <c r="J2595" s="2"/>
      <c r="K2595" s="2"/>
      <c r="L2595" s="15"/>
      <c r="M2595" s="1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58"/>
      <c r="AF2595" s="58"/>
      <c r="AG2595" s="58"/>
      <c r="AH2595" s="58"/>
      <c r="AI2595" s="58"/>
      <c r="AJ2595" s="58"/>
      <c r="AK2595" s="58"/>
      <c r="AL2595"/>
      <c r="AM2595"/>
      <c r="AN2595"/>
    </row>
    <row r="2596" spans="2:40" ht="15.6" thickTop="1" thickBot="1">
      <c r="B2596" s="13"/>
      <c r="C2596" s="2"/>
      <c r="D2596" s="13"/>
      <c r="E2596" s="14"/>
      <c r="F2596" s="2"/>
      <c r="G2596" s="2"/>
      <c r="H2596" s="2"/>
      <c r="I2596" s="14"/>
      <c r="J2596" s="2"/>
      <c r="K2596" s="2"/>
      <c r="L2596" s="15"/>
      <c r="M2596" s="1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58"/>
      <c r="AF2596" s="58"/>
      <c r="AG2596" s="58"/>
      <c r="AH2596" s="58"/>
      <c r="AI2596" s="58"/>
      <c r="AJ2596" s="58"/>
      <c r="AK2596" s="58"/>
      <c r="AL2596"/>
      <c r="AM2596"/>
      <c r="AN2596"/>
    </row>
    <row r="2597" spans="2:40" ht="15.6" thickTop="1" thickBot="1">
      <c r="B2597" s="13"/>
      <c r="C2597" s="2"/>
      <c r="D2597" s="13"/>
      <c r="E2597" s="14"/>
      <c r="F2597" s="2"/>
      <c r="G2597" s="2"/>
      <c r="H2597" s="2"/>
      <c r="I2597" s="14"/>
      <c r="J2597" s="2"/>
      <c r="K2597" s="2"/>
      <c r="L2597" s="15"/>
      <c r="M2597" s="1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58"/>
      <c r="AF2597" s="58"/>
      <c r="AG2597" s="58"/>
      <c r="AH2597" s="58"/>
      <c r="AI2597" s="58"/>
      <c r="AJ2597" s="58"/>
      <c r="AK2597" s="58"/>
      <c r="AL2597"/>
      <c r="AM2597"/>
      <c r="AN2597"/>
    </row>
    <row r="2598" spans="2:40" ht="15.6" thickTop="1" thickBot="1">
      <c r="B2598" s="13"/>
      <c r="C2598" s="2"/>
      <c r="D2598" s="13"/>
      <c r="E2598" s="14"/>
      <c r="F2598" s="2"/>
      <c r="G2598" s="2"/>
      <c r="H2598" s="2"/>
      <c r="I2598" s="14"/>
      <c r="J2598" s="2"/>
      <c r="K2598" s="2"/>
      <c r="L2598" s="15"/>
      <c r="M2598" s="1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58"/>
      <c r="AF2598" s="58"/>
      <c r="AG2598" s="58"/>
      <c r="AH2598" s="58"/>
      <c r="AI2598" s="58"/>
      <c r="AJ2598" s="58"/>
      <c r="AK2598" s="58"/>
      <c r="AL2598"/>
      <c r="AM2598"/>
      <c r="AN2598"/>
    </row>
    <row r="2599" spans="2:40" ht="15.6" thickTop="1" thickBot="1">
      <c r="B2599" s="13"/>
      <c r="C2599" s="2"/>
      <c r="D2599" s="13"/>
      <c r="E2599" s="14"/>
      <c r="F2599" s="2"/>
      <c r="G2599" s="2"/>
      <c r="H2599" s="2"/>
      <c r="I2599" s="14"/>
      <c r="J2599" s="2"/>
      <c r="K2599" s="2"/>
      <c r="L2599" s="15"/>
      <c r="M2599" s="1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58"/>
      <c r="AF2599" s="58"/>
      <c r="AG2599" s="58"/>
      <c r="AH2599" s="58"/>
      <c r="AI2599" s="58"/>
      <c r="AJ2599" s="58"/>
      <c r="AK2599" s="58"/>
      <c r="AL2599"/>
      <c r="AM2599"/>
      <c r="AN2599"/>
    </row>
    <row r="2600" spans="2:40" ht="15.6" thickTop="1" thickBot="1">
      <c r="B2600" s="13"/>
      <c r="C2600" s="2"/>
      <c r="D2600" s="13"/>
      <c r="E2600" s="14"/>
      <c r="F2600" s="2"/>
      <c r="G2600" s="2"/>
      <c r="H2600" s="2"/>
      <c r="I2600" s="14"/>
      <c r="J2600" s="2"/>
      <c r="K2600" s="2"/>
      <c r="L2600" s="15"/>
      <c r="M2600" s="1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58"/>
      <c r="AF2600" s="58"/>
      <c r="AG2600" s="58"/>
      <c r="AH2600" s="58"/>
      <c r="AI2600" s="58"/>
      <c r="AJ2600" s="58"/>
      <c r="AK2600" s="58"/>
      <c r="AL2600"/>
      <c r="AM2600"/>
      <c r="AN2600"/>
    </row>
    <row r="2601" spans="2:40" ht="15.6" thickTop="1" thickBot="1">
      <c r="B2601" s="13"/>
      <c r="C2601" s="2"/>
      <c r="D2601" s="13"/>
      <c r="E2601" s="14"/>
      <c r="F2601" s="2"/>
      <c r="G2601" s="2"/>
      <c r="H2601" s="2"/>
      <c r="I2601" s="14"/>
      <c r="J2601" s="2"/>
      <c r="K2601" s="2"/>
      <c r="L2601" s="15"/>
      <c r="M2601" s="1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58"/>
      <c r="AF2601" s="58"/>
      <c r="AG2601" s="58"/>
      <c r="AH2601" s="58"/>
      <c r="AI2601" s="58"/>
      <c r="AJ2601" s="58"/>
      <c r="AK2601" s="58"/>
      <c r="AL2601"/>
      <c r="AM2601"/>
      <c r="AN2601"/>
    </row>
    <row r="2602" spans="2:40" ht="15.6" thickTop="1" thickBot="1">
      <c r="B2602" s="13"/>
      <c r="C2602" s="2"/>
      <c r="D2602" s="13"/>
      <c r="E2602" s="14"/>
      <c r="F2602" s="2"/>
      <c r="G2602" s="2"/>
      <c r="H2602" s="2"/>
      <c r="I2602" s="14"/>
      <c r="J2602" s="2"/>
      <c r="K2602" s="2"/>
      <c r="L2602" s="15"/>
      <c r="M2602" s="1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58"/>
      <c r="AF2602" s="58"/>
      <c r="AG2602" s="58"/>
      <c r="AH2602" s="58"/>
      <c r="AI2602" s="58"/>
      <c r="AJ2602" s="58"/>
      <c r="AK2602" s="58"/>
      <c r="AL2602"/>
      <c r="AM2602"/>
      <c r="AN2602"/>
    </row>
    <row r="2603" spans="2:40" ht="15.6" thickTop="1" thickBot="1">
      <c r="B2603" s="13"/>
      <c r="C2603" s="2"/>
      <c r="D2603" s="13"/>
      <c r="E2603" s="14"/>
      <c r="F2603" s="2"/>
      <c r="G2603" s="2"/>
      <c r="H2603" s="2"/>
      <c r="I2603" s="14"/>
      <c r="J2603" s="2"/>
      <c r="K2603" s="2"/>
      <c r="L2603" s="15"/>
      <c r="M2603" s="1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58"/>
      <c r="AF2603" s="58"/>
      <c r="AG2603" s="58"/>
      <c r="AH2603" s="58"/>
      <c r="AI2603" s="58"/>
      <c r="AJ2603" s="58"/>
      <c r="AK2603" s="58"/>
      <c r="AL2603"/>
      <c r="AM2603"/>
      <c r="AN2603"/>
    </row>
    <row r="2604" spans="2:40" ht="15.6" thickTop="1" thickBot="1">
      <c r="B2604" s="13"/>
      <c r="C2604" s="2"/>
      <c r="D2604" s="13"/>
      <c r="E2604" s="14"/>
      <c r="F2604" s="2"/>
      <c r="G2604" s="2"/>
      <c r="H2604" s="2"/>
      <c r="I2604" s="14"/>
      <c r="J2604" s="2"/>
      <c r="K2604" s="2"/>
      <c r="L2604" s="15"/>
      <c r="M2604" s="1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58"/>
      <c r="AF2604" s="58"/>
      <c r="AG2604" s="58"/>
      <c r="AH2604" s="58"/>
      <c r="AI2604" s="58"/>
      <c r="AJ2604" s="58"/>
      <c r="AK2604" s="58"/>
      <c r="AL2604"/>
      <c r="AM2604"/>
      <c r="AN2604"/>
    </row>
    <row r="2605" spans="2:40" ht="15.6" thickTop="1" thickBot="1">
      <c r="B2605" s="13"/>
      <c r="C2605" s="2"/>
      <c r="D2605" s="13"/>
      <c r="E2605" s="14"/>
      <c r="F2605" s="2"/>
      <c r="G2605" s="2"/>
      <c r="H2605" s="2"/>
      <c r="I2605" s="14"/>
      <c r="J2605" s="2"/>
      <c r="K2605" s="2"/>
      <c r="L2605" s="15"/>
      <c r="M2605" s="1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58"/>
      <c r="AF2605" s="58"/>
      <c r="AG2605" s="58"/>
      <c r="AH2605" s="58"/>
      <c r="AI2605" s="58"/>
      <c r="AJ2605" s="58"/>
      <c r="AK2605" s="58"/>
      <c r="AL2605"/>
      <c r="AM2605"/>
      <c r="AN2605"/>
    </row>
    <row r="2606" spans="2:40" ht="15.6" thickTop="1" thickBot="1">
      <c r="B2606" s="13"/>
      <c r="C2606" s="2"/>
      <c r="D2606" s="13"/>
      <c r="E2606" s="14"/>
      <c r="F2606" s="2"/>
      <c r="G2606" s="2"/>
      <c r="H2606" s="2"/>
      <c r="I2606" s="14"/>
      <c r="J2606" s="2"/>
      <c r="K2606" s="2"/>
      <c r="L2606" s="15"/>
      <c r="M2606" s="1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58"/>
      <c r="AF2606" s="58"/>
      <c r="AG2606" s="58"/>
      <c r="AH2606" s="58"/>
      <c r="AI2606" s="58"/>
      <c r="AJ2606" s="58"/>
      <c r="AK2606" s="58"/>
      <c r="AL2606"/>
      <c r="AM2606"/>
      <c r="AN2606"/>
    </row>
    <row r="2607" spans="2:40" ht="15.6" thickTop="1" thickBot="1">
      <c r="B2607" s="13"/>
      <c r="C2607" s="2"/>
      <c r="D2607" s="13"/>
      <c r="E2607" s="14"/>
      <c r="F2607" s="2"/>
      <c r="G2607" s="2"/>
      <c r="H2607" s="2"/>
      <c r="I2607" s="14"/>
      <c r="J2607" s="2"/>
      <c r="K2607" s="2"/>
      <c r="L2607" s="15"/>
      <c r="M2607" s="1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58"/>
      <c r="AF2607" s="58"/>
      <c r="AG2607" s="58"/>
      <c r="AH2607" s="58"/>
      <c r="AI2607" s="58"/>
      <c r="AJ2607" s="58"/>
      <c r="AK2607" s="58"/>
      <c r="AL2607"/>
      <c r="AM2607"/>
      <c r="AN2607"/>
    </row>
    <row r="2608" spans="2:40" ht="15.6" thickTop="1" thickBot="1">
      <c r="B2608" s="13"/>
      <c r="C2608" s="2"/>
      <c r="D2608" s="13"/>
      <c r="E2608" s="14"/>
      <c r="F2608" s="2"/>
      <c r="G2608" s="2"/>
      <c r="H2608" s="2"/>
      <c r="I2608" s="14"/>
      <c r="J2608" s="2"/>
      <c r="K2608" s="2"/>
      <c r="L2608" s="15"/>
      <c r="M2608" s="1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58"/>
      <c r="AF2608" s="58"/>
      <c r="AG2608" s="58"/>
      <c r="AH2608" s="58"/>
      <c r="AI2608" s="58"/>
      <c r="AJ2608" s="58"/>
      <c r="AK2608" s="58"/>
      <c r="AL2608"/>
      <c r="AM2608"/>
      <c r="AN2608"/>
    </row>
    <row r="2609" spans="2:40" ht="15.6" thickTop="1" thickBot="1">
      <c r="B2609" s="13"/>
      <c r="C2609" s="2"/>
      <c r="D2609" s="13"/>
      <c r="E2609" s="14"/>
      <c r="F2609" s="2"/>
      <c r="G2609" s="2"/>
      <c r="H2609" s="2"/>
      <c r="I2609" s="14"/>
      <c r="J2609" s="2"/>
      <c r="K2609" s="2"/>
      <c r="L2609" s="15"/>
      <c r="M2609" s="1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58"/>
      <c r="AF2609" s="58"/>
      <c r="AG2609" s="58"/>
      <c r="AH2609" s="58"/>
      <c r="AI2609" s="58"/>
      <c r="AJ2609" s="58"/>
      <c r="AK2609" s="58"/>
      <c r="AL2609"/>
      <c r="AM2609"/>
      <c r="AN2609"/>
    </row>
    <row r="2610" spans="2:40" ht="15.6" thickTop="1" thickBot="1">
      <c r="B2610" s="13"/>
      <c r="C2610" s="2"/>
      <c r="D2610" s="13"/>
      <c r="E2610" s="14"/>
      <c r="F2610" s="2"/>
      <c r="G2610" s="2"/>
      <c r="H2610" s="2"/>
      <c r="I2610" s="14"/>
      <c r="J2610" s="2"/>
      <c r="K2610" s="2"/>
      <c r="L2610" s="15"/>
      <c r="M2610" s="1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58"/>
      <c r="AF2610" s="58"/>
      <c r="AG2610" s="58"/>
      <c r="AH2610" s="58"/>
      <c r="AI2610" s="58"/>
      <c r="AJ2610" s="58"/>
      <c r="AK2610" s="58"/>
      <c r="AL2610"/>
      <c r="AM2610"/>
      <c r="AN2610"/>
    </row>
    <row r="2611" spans="2:40" ht="15.6" thickTop="1" thickBot="1">
      <c r="B2611" s="13"/>
      <c r="C2611" s="2"/>
      <c r="D2611" s="13"/>
      <c r="E2611" s="14"/>
      <c r="F2611" s="2"/>
      <c r="G2611" s="2"/>
      <c r="H2611" s="2"/>
      <c r="I2611" s="14"/>
      <c r="J2611" s="2"/>
      <c r="K2611" s="2"/>
      <c r="L2611" s="15"/>
      <c r="M2611" s="1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58"/>
      <c r="AF2611" s="58"/>
      <c r="AG2611" s="58"/>
      <c r="AH2611" s="58"/>
      <c r="AI2611" s="58"/>
      <c r="AJ2611" s="58"/>
      <c r="AK2611" s="58"/>
      <c r="AL2611"/>
      <c r="AM2611"/>
      <c r="AN2611"/>
    </row>
    <row r="2612" spans="2:40" ht="15.6" thickTop="1" thickBot="1">
      <c r="B2612" s="13"/>
      <c r="C2612" s="2"/>
      <c r="D2612" s="13"/>
      <c r="E2612" s="14"/>
      <c r="F2612" s="2"/>
      <c r="G2612" s="2"/>
      <c r="H2612" s="2"/>
      <c r="I2612" s="14"/>
      <c r="J2612" s="2"/>
      <c r="K2612" s="2"/>
      <c r="L2612" s="15"/>
      <c r="M2612" s="1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58"/>
      <c r="AF2612" s="58"/>
      <c r="AG2612" s="58"/>
      <c r="AH2612" s="58"/>
      <c r="AI2612" s="58"/>
      <c r="AJ2612" s="58"/>
      <c r="AK2612" s="58"/>
      <c r="AL2612"/>
      <c r="AM2612"/>
      <c r="AN2612"/>
    </row>
    <row r="2613" spans="2:40" ht="15.6" thickTop="1" thickBot="1">
      <c r="B2613" s="13"/>
      <c r="C2613" s="2"/>
      <c r="D2613" s="13"/>
      <c r="E2613" s="14"/>
      <c r="F2613" s="2"/>
      <c r="G2613" s="2"/>
      <c r="H2613" s="2"/>
      <c r="I2613" s="14"/>
      <c r="J2613" s="2"/>
      <c r="K2613" s="2"/>
      <c r="L2613" s="15"/>
      <c r="M2613" s="1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58"/>
      <c r="AF2613" s="58"/>
      <c r="AG2613" s="58"/>
      <c r="AH2613" s="58"/>
      <c r="AI2613" s="58"/>
      <c r="AJ2613" s="58"/>
      <c r="AK2613" s="58"/>
      <c r="AL2613"/>
      <c r="AM2613"/>
      <c r="AN2613"/>
    </row>
    <row r="2614" spans="2:40" ht="15.6" thickTop="1" thickBot="1">
      <c r="B2614" s="13"/>
      <c r="C2614" s="2"/>
      <c r="D2614" s="13"/>
      <c r="E2614" s="14"/>
      <c r="F2614" s="2"/>
      <c r="G2614" s="2"/>
      <c r="H2614" s="2"/>
      <c r="I2614" s="14"/>
      <c r="J2614" s="2"/>
      <c r="K2614" s="2"/>
      <c r="L2614" s="15"/>
      <c r="M2614" s="1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58"/>
      <c r="AF2614" s="58"/>
      <c r="AG2614" s="58"/>
      <c r="AH2614" s="58"/>
      <c r="AI2614" s="58"/>
      <c r="AJ2614" s="58"/>
      <c r="AK2614" s="58"/>
      <c r="AL2614"/>
      <c r="AM2614"/>
      <c r="AN2614"/>
    </row>
    <row r="2615" spans="2:40" ht="15.6" thickTop="1" thickBot="1">
      <c r="B2615" s="13"/>
      <c r="C2615" s="2"/>
      <c r="D2615" s="13"/>
      <c r="E2615" s="14"/>
      <c r="F2615" s="2"/>
      <c r="G2615" s="2"/>
      <c r="H2615" s="2"/>
      <c r="I2615" s="14"/>
      <c r="J2615" s="2"/>
      <c r="K2615" s="2"/>
      <c r="L2615" s="15"/>
      <c r="M2615" s="1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58"/>
      <c r="AF2615" s="58"/>
      <c r="AG2615" s="58"/>
      <c r="AH2615" s="58"/>
      <c r="AI2615" s="58"/>
      <c r="AJ2615" s="58"/>
      <c r="AK2615" s="58"/>
      <c r="AL2615"/>
      <c r="AM2615"/>
      <c r="AN2615"/>
    </row>
    <row r="2616" spans="2:40" ht="15.6" thickTop="1" thickBot="1">
      <c r="B2616" s="13"/>
      <c r="C2616" s="2"/>
      <c r="D2616" s="13"/>
      <c r="E2616" s="14"/>
      <c r="F2616" s="2"/>
      <c r="G2616" s="2"/>
      <c r="H2616" s="2"/>
      <c r="I2616" s="14"/>
      <c r="J2616" s="2"/>
      <c r="K2616" s="2"/>
      <c r="L2616" s="15"/>
      <c r="M2616" s="1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58"/>
      <c r="AF2616" s="58"/>
      <c r="AG2616" s="58"/>
      <c r="AH2616" s="58"/>
      <c r="AI2616" s="58"/>
      <c r="AJ2616" s="58"/>
      <c r="AK2616" s="58"/>
      <c r="AL2616"/>
      <c r="AM2616"/>
      <c r="AN2616"/>
    </row>
    <row r="2617" spans="2:40" ht="15.6" thickTop="1" thickBot="1">
      <c r="B2617" s="13"/>
      <c r="C2617" s="2"/>
      <c r="D2617" s="13"/>
      <c r="E2617" s="14"/>
      <c r="F2617" s="2"/>
      <c r="G2617" s="2"/>
      <c r="H2617" s="2"/>
      <c r="I2617" s="14"/>
      <c r="J2617" s="2"/>
      <c r="K2617" s="2"/>
      <c r="L2617" s="15"/>
      <c r="M2617" s="1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58"/>
      <c r="AF2617" s="58"/>
      <c r="AG2617" s="58"/>
      <c r="AH2617" s="58"/>
      <c r="AI2617" s="58"/>
      <c r="AJ2617" s="58"/>
      <c r="AK2617" s="58"/>
      <c r="AL2617"/>
      <c r="AM2617"/>
      <c r="AN2617"/>
    </row>
    <row r="2618" spans="2:40" ht="15.6" thickTop="1" thickBot="1">
      <c r="B2618" s="13"/>
      <c r="C2618" s="2"/>
      <c r="D2618" s="13"/>
      <c r="E2618" s="14"/>
      <c r="F2618" s="2"/>
      <c r="G2618" s="2"/>
      <c r="H2618" s="2"/>
      <c r="I2618" s="14"/>
      <c r="J2618" s="2"/>
      <c r="K2618" s="2"/>
      <c r="L2618" s="15"/>
      <c r="M2618" s="1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58"/>
      <c r="AF2618" s="58"/>
      <c r="AG2618" s="58"/>
      <c r="AH2618" s="58"/>
      <c r="AI2618" s="58"/>
      <c r="AJ2618" s="58"/>
      <c r="AK2618" s="58"/>
      <c r="AL2618"/>
      <c r="AM2618"/>
      <c r="AN2618"/>
    </row>
    <row r="2619" spans="2:40" ht="15.6" thickTop="1" thickBot="1">
      <c r="B2619" s="13"/>
      <c r="C2619" s="2"/>
      <c r="D2619" s="13"/>
      <c r="E2619" s="14"/>
      <c r="F2619" s="2"/>
      <c r="G2619" s="2"/>
      <c r="H2619" s="2"/>
      <c r="I2619" s="14"/>
      <c r="J2619" s="2"/>
      <c r="K2619" s="2"/>
      <c r="L2619" s="15"/>
      <c r="M2619" s="1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58"/>
      <c r="AF2619" s="58"/>
      <c r="AG2619" s="58"/>
      <c r="AH2619" s="58"/>
      <c r="AI2619" s="58"/>
      <c r="AJ2619" s="58"/>
      <c r="AK2619" s="58"/>
      <c r="AL2619"/>
      <c r="AM2619"/>
      <c r="AN2619"/>
    </row>
    <row r="2620" spans="2:40" ht="15.6" thickTop="1" thickBot="1">
      <c r="B2620" s="13"/>
      <c r="C2620" s="2"/>
      <c r="D2620" s="13"/>
      <c r="E2620" s="14"/>
      <c r="F2620" s="2"/>
      <c r="G2620" s="2"/>
      <c r="H2620" s="2"/>
      <c r="I2620" s="14"/>
      <c r="J2620" s="2"/>
      <c r="K2620" s="2"/>
      <c r="L2620" s="15"/>
      <c r="M2620" s="1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58"/>
      <c r="AF2620" s="58"/>
      <c r="AG2620" s="58"/>
      <c r="AH2620" s="58"/>
      <c r="AI2620" s="58"/>
      <c r="AJ2620" s="58"/>
      <c r="AK2620" s="58"/>
      <c r="AL2620"/>
      <c r="AM2620"/>
      <c r="AN2620"/>
    </row>
    <row r="2621" spans="2:40" ht="15.6" thickTop="1" thickBot="1">
      <c r="B2621" s="13"/>
      <c r="C2621" s="2"/>
      <c r="D2621" s="13"/>
      <c r="E2621" s="14"/>
      <c r="F2621" s="2"/>
      <c r="G2621" s="2"/>
      <c r="H2621" s="2"/>
      <c r="I2621" s="14"/>
      <c r="J2621" s="2"/>
      <c r="K2621" s="2"/>
      <c r="L2621" s="15"/>
      <c r="M2621" s="1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58"/>
      <c r="AF2621" s="58"/>
      <c r="AG2621" s="58"/>
      <c r="AH2621" s="58"/>
      <c r="AI2621" s="58"/>
      <c r="AJ2621" s="58"/>
      <c r="AK2621" s="58"/>
      <c r="AL2621"/>
      <c r="AM2621"/>
      <c r="AN2621"/>
    </row>
    <row r="2622" spans="2:40" ht="15.6" thickTop="1" thickBot="1">
      <c r="B2622" s="13"/>
      <c r="C2622" s="2"/>
      <c r="D2622" s="13"/>
      <c r="E2622" s="14"/>
      <c r="F2622" s="2"/>
      <c r="G2622" s="2"/>
      <c r="H2622" s="2"/>
      <c r="I2622" s="14"/>
      <c r="J2622" s="2"/>
      <c r="K2622" s="2"/>
      <c r="L2622" s="15"/>
      <c r="M2622" s="1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58"/>
      <c r="AF2622" s="58"/>
      <c r="AG2622" s="58"/>
      <c r="AH2622" s="58"/>
      <c r="AI2622" s="58"/>
      <c r="AJ2622" s="58"/>
      <c r="AK2622" s="58"/>
      <c r="AL2622"/>
      <c r="AM2622"/>
      <c r="AN2622"/>
    </row>
    <row r="2623" spans="2:40" ht="15.6" thickTop="1" thickBot="1">
      <c r="B2623" s="13"/>
      <c r="C2623" s="2"/>
      <c r="D2623" s="13"/>
      <c r="E2623" s="14"/>
      <c r="F2623" s="2"/>
      <c r="G2623" s="2"/>
      <c r="H2623" s="2"/>
      <c r="I2623" s="14"/>
      <c r="J2623" s="2"/>
      <c r="K2623" s="2"/>
      <c r="L2623" s="15"/>
      <c r="M2623" s="1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58"/>
      <c r="AF2623" s="58"/>
      <c r="AG2623" s="58"/>
      <c r="AH2623" s="58"/>
      <c r="AI2623" s="58"/>
      <c r="AJ2623" s="58"/>
      <c r="AK2623" s="58"/>
      <c r="AL2623"/>
      <c r="AM2623"/>
      <c r="AN2623"/>
    </row>
    <row r="2624" spans="2:40" ht="15.6" thickTop="1" thickBot="1">
      <c r="B2624" s="13"/>
      <c r="C2624" s="2"/>
      <c r="D2624" s="13"/>
      <c r="E2624" s="14"/>
      <c r="F2624" s="2"/>
      <c r="G2624" s="2"/>
      <c r="H2624" s="2"/>
      <c r="I2624" s="14"/>
      <c r="J2624" s="2"/>
      <c r="K2624" s="2"/>
      <c r="L2624" s="15"/>
      <c r="M2624" s="1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58"/>
      <c r="AF2624" s="58"/>
      <c r="AG2624" s="58"/>
      <c r="AH2624" s="58"/>
      <c r="AI2624" s="58"/>
      <c r="AJ2624" s="58"/>
      <c r="AK2624" s="58"/>
      <c r="AL2624"/>
      <c r="AM2624"/>
      <c r="AN2624"/>
    </row>
    <row r="2625" spans="2:40" ht="15.6" thickTop="1" thickBot="1">
      <c r="B2625" s="13"/>
      <c r="C2625" s="2"/>
      <c r="D2625" s="13"/>
      <c r="E2625" s="14"/>
      <c r="F2625" s="2"/>
      <c r="G2625" s="2"/>
      <c r="H2625" s="2"/>
      <c r="I2625" s="14"/>
      <c r="J2625" s="2"/>
      <c r="K2625" s="2"/>
      <c r="L2625" s="15"/>
      <c r="M2625" s="1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58"/>
      <c r="AF2625" s="58"/>
      <c r="AG2625" s="58"/>
      <c r="AH2625" s="58"/>
      <c r="AI2625" s="58"/>
      <c r="AJ2625" s="58"/>
      <c r="AK2625" s="58"/>
      <c r="AL2625"/>
      <c r="AM2625"/>
      <c r="AN2625"/>
    </row>
    <row r="2626" spans="2:40" ht="15.6" thickTop="1" thickBot="1">
      <c r="B2626" s="13"/>
      <c r="C2626" s="2"/>
      <c r="D2626" s="13"/>
      <c r="E2626" s="14"/>
      <c r="F2626" s="2"/>
      <c r="G2626" s="2"/>
      <c r="H2626" s="2"/>
      <c r="I2626" s="14"/>
      <c r="J2626" s="2"/>
      <c r="K2626" s="2"/>
      <c r="L2626" s="15"/>
      <c r="M2626" s="1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58"/>
      <c r="AF2626" s="58"/>
      <c r="AG2626" s="58"/>
      <c r="AH2626" s="58"/>
      <c r="AI2626" s="58"/>
      <c r="AJ2626" s="58"/>
      <c r="AK2626" s="58"/>
      <c r="AL2626"/>
      <c r="AM2626"/>
      <c r="AN2626"/>
    </row>
    <row r="2627" spans="2:40" ht="15.6" thickTop="1" thickBot="1">
      <c r="B2627" s="13"/>
      <c r="C2627" s="2"/>
      <c r="D2627" s="13"/>
      <c r="E2627" s="14"/>
      <c r="F2627" s="2"/>
      <c r="G2627" s="2"/>
      <c r="H2627" s="2"/>
      <c r="I2627" s="14"/>
      <c r="J2627" s="2"/>
      <c r="K2627" s="2"/>
      <c r="L2627" s="15"/>
      <c r="M2627" s="1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58"/>
      <c r="AF2627" s="58"/>
      <c r="AG2627" s="58"/>
      <c r="AH2627" s="58"/>
      <c r="AI2627" s="58"/>
      <c r="AJ2627" s="58"/>
      <c r="AK2627" s="58"/>
      <c r="AL2627"/>
      <c r="AM2627"/>
      <c r="AN2627"/>
    </row>
    <row r="2628" spans="2:40" ht="15.6" thickTop="1" thickBot="1">
      <c r="B2628" s="13"/>
      <c r="C2628" s="2"/>
      <c r="D2628" s="13"/>
      <c r="E2628" s="14"/>
      <c r="F2628" s="2"/>
      <c r="G2628" s="2"/>
      <c r="H2628" s="2"/>
      <c r="I2628" s="14"/>
      <c r="J2628" s="2"/>
      <c r="K2628" s="2"/>
      <c r="L2628" s="15"/>
      <c r="M2628" s="1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58"/>
      <c r="AF2628" s="58"/>
      <c r="AG2628" s="58"/>
      <c r="AH2628" s="58"/>
      <c r="AI2628" s="58"/>
      <c r="AJ2628" s="58"/>
      <c r="AK2628" s="58"/>
      <c r="AL2628"/>
      <c r="AM2628"/>
      <c r="AN2628"/>
    </row>
    <row r="2629" spans="2:40" ht="15.6" thickTop="1" thickBot="1">
      <c r="B2629" s="13"/>
      <c r="C2629" s="2"/>
      <c r="D2629" s="13"/>
      <c r="E2629" s="14"/>
      <c r="F2629" s="2"/>
      <c r="G2629" s="2"/>
      <c r="H2629" s="2"/>
      <c r="I2629" s="14"/>
      <c r="J2629" s="2"/>
      <c r="K2629" s="2"/>
      <c r="L2629" s="15"/>
      <c r="M2629" s="1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58"/>
      <c r="AF2629" s="58"/>
      <c r="AG2629" s="58"/>
      <c r="AH2629" s="58"/>
      <c r="AI2629" s="58"/>
      <c r="AJ2629" s="58"/>
      <c r="AK2629" s="58"/>
      <c r="AL2629"/>
      <c r="AM2629"/>
      <c r="AN2629"/>
    </row>
    <row r="2630" spans="2:40" ht="15.6" thickTop="1" thickBot="1">
      <c r="B2630" s="13"/>
      <c r="C2630" s="2"/>
      <c r="D2630" s="13"/>
      <c r="E2630" s="14"/>
      <c r="F2630" s="2"/>
      <c r="G2630" s="2"/>
      <c r="H2630" s="2"/>
      <c r="I2630" s="14"/>
      <c r="J2630" s="2"/>
      <c r="K2630" s="2"/>
      <c r="L2630" s="15"/>
      <c r="M2630" s="1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58"/>
      <c r="AF2630" s="58"/>
      <c r="AG2630" s="58"/>
      <c r="AH2630" s="58"/>
      <c r="AI2630" s="58"/>
      <c r="AJ2630" s="58"/>
      <c r="AK2630" s="58"/>
      <c r="AL2630"/>
      <c r="AM2630"/>
      <c r="AN2630"/>
    </row>
    <row r="2631" spans="2:40" ht="15.6" thickTop="1" thickBot="1">
      <c r="B2631" s="13"/>
      <c r="C2631" s="2"/>
      <c r="D2631" s="13"/>
      <c r="E2631" s="14"/>
      <c r="F2631" s="2"/>
      <c r="G2631" s="2"/>
      <c r="H2631" s="2"/>
      <c r="I2631" s="14"/>
      <c r="J2631" s="2"/>
      <c r="K2631" s="2"/>
      <c r="L2631" s="15"/>
      <c r="M2631" s="1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58"/>
      <c r="AF2631" s="58"/>
      <c r="AG2631" s="58"/>
      <c r="AH2631" s="58"/>
      <c r="AI2631" s="58"/>
      <c r="AJ2631" s="58"/>
      <c r="AK2631" s="58"/>
      <c r="AL2631"/>
      <c r="AM2631"/>
      <c r="AN2631"/>
    </row>
    <row r="2632" spans="2:40" ht="15.6" thickTop="1" thickBot="1">
      <c r="B2632" s="13"/>
      <c r="C2632" s="2"/>
      <c r="D2632" s="13"/>
      <c r="E2632" s="14"/>
      <c r="F2632" s="2"/>
      <c r="G2632" s="2"/>
      <c r="H2632" s="2"/>
      <c r="I2632" s="14"/>
      <c r="J2632" s="2"/>
      <c r="K2632" s="2"/>
      <c r="L2632" s="15"/>
      <c r="M2632" s="1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58"/>
      <c r="AF2632" s="58"/>
      <c r="AG2632" s="58"/>
      <c r="AH2632" s="58"/>
      <c r="AI2632" s="58"/>
      <c r="AJ2632" s="58"/>
      <c r="AK2632" s="58"/>
      <c r="AL2632"/>
      <c r="AM2632"/>
      <c r="AN2632"/>
    </row>
    <row r="2633" spans="2:40" ht="15.6" thickTop="1" thickBot="1">
      <c r="B2633" s="13"/>
      <c r="C2633" s="2"/>
      <c r="D2633" s="13"/>
      <c r="E2633" s="14"/>
      <c r="F2633" s="2"/>
      <c r="G2633" s="2"/>
      <c r="H2633" s="2"/>
      <c r="I2633" s="14"/>
      <c r="J2633" s="2"/>
      <c r="K2633" s="2"/>
      <c r="L2633" s="15"/>
      <c r="M2633" s="1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58"/>
      <c r="AF2633" s="58"/>
      <c r="AG2633" s="58"/>
      <c r="AH2633" s="58"/>
      <c r="AI2633" s="58"/>
      <c r="AJ2633" s="58"/>
      <c r="AK2633" s="58"/>
      <c r="AL2633"/>
      <c r="AM2633"/>
      <c r="AN2633"/>
    </row>
    <row r="2634" spans="2:40" ht="15.6" thickTop="1" thickBot="1">
      <c r="B2634" s="13"/>
      <c r="C2634" s="2"/>
      <c r="D2634" s="13"/>
      <c r="E2634" s="14"/>
      <c r="F2634" s="2"/>
      <c r="G2634" s="2"/>
      <c r="H2634" s="2"/>
      <c r="I2634" s="14"/>
      <c r="J2634" s="2"/>
      <c r="K2634" s="2"/>
      <c r="L2634" s="15"/>
      <c r="M2634" s="1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L2634"/>
      <c r="AM2634"/>
      <c r="AN2634"/>
    </row>
    <row r="2635" spans="2:40" ht="15.6" thickTop="1" thickBot="1">
      <c r="B2635" s="13"/>
      <c r="C2635" s="2"/>
      <c r="D2635" s="13"/>
      <c r="E2635" s="14"/>
      <c r="F2635" s="2"/>
      <c r="G2635" s="2"/>
      <c r="H2635" s="2"/>
      <c r="I2635" s="14"/>
      <c r="J2635" s="2"/>
      <c r="K2635" s="2"/>
      <c r="L2635" s="15"/>
      <c r="M2635" s="1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L2635"/>
      <c r="AM2635"/>
      <c r="AN2635"/>
    </row>
    <row r="2636" spans="2:40" ht="15.6" thickTop="1" thickBot="1">
      <c r="B2636" s="13"/>
      <c r="C2636" s="2"/>
      <c r="D2636" s="13"/>
      <c r="E2636" s="14"/>
      <c r="F2636" s="2"/>
      <c r="G2636" s="2"/>
      <c r="H2636" s="2"/>
      <c r="I2636" s="14"/>
      <c r="J2636" s="2"/>
      <c r="K2636" s="2"/>
      <c r="L2636" s="15"/>
      <c r="M2636" s="1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L2636"/>
      <c r="AM2636"/>
      <c r="AN2636"/>
    </row>
    <row r="2637" spans="2:40" ht="15.6" thickTop="1" thickBot="1">
      <c r="B2637" s="13"/>
      <c r="C2637" s="2"/>
      <c r="D2637" s="13"/>
      <c r="E2637" s="14"/>
      <c r="F2637" s="2"/>
      <c r="G2637" s="2"/>
      <c r="H2637" s="2"/>
      <c r="I2637" s="14"/>
      <c r="J2637" s="2"/>
      <c r="K2637" s="2"/>
      <c r="L2637" s="15"/>
      <c r="M2637" s="1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L2637"/>
      <c r="AM2637"/>
      <c r="AN2637"/>
    </row>
    <row r="2638" spans="2:40" ht="15.6" thickTop="1" thickBot="1">
      <c r="B2638" s="13"/>
      <c r="C2638" s="2"/>
      <c r="D2638" s="13"/>
      <c r="E2638" s="14"/>
      <c r="F2638" s="2"/>
      <c r="G2638" s="2"/>
      <c r="H2638" s="2"/>
      <c r="I2638" s="14"/>
      <c r="J2638" s="2"/>
      <c r="K2638" s="2"/>
      <c r="L2638" s="15"/>
      <c r="M2638" s="1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L2638"/>
      <c r="AM2638"/>
      <c r="AN2638"/>
    </row>
    <row r="2639" spans="2:40" ht="15.6" thickTop="1" thickBot="1">
      <c r="B2639" s="13"/>
      <c r="C2639" s="2"/>
      <c r="D2639" s="13"/>
      <c r="E2639" s="14"/>
      <c r="F2639" s="2"/>
      <c r="G2639" s="2"/>
      <c r="H2639" s="2"/>
      <c r="I2639" s="14"/>
      <c r="J2639" s="2"/>
      <c r="K2639" s="2"/>
      <c r="L2639" s="15"/>
      <c r="M2639" s="1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L2639"/>
      <c r="AM2639"/>
      <c r="AN2639"/>
    </row>
    <row r="2640" spans="2:40" ht="15.6" thickTop="1" thickBot="1">
      <c r="B2640" s="13"/>
      <c r="C2640" s="2"/>
      <c r="D2640" s="13"/>
      <c r="E2640" s="14"/>
      <c r="F2640" s="2"/>
      <c r="G2640" s="2"/>
      <c r="H2640" s="2"/>
      <c r="I2640" s="14"/>
      <c r="J2640" s="2"/>
      <c r="K2640" s="2"/>
      <c r="L2640" s="15"/>
      <c r="M2640" s="1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L2640"/>
      <c r="AM2640"/>
      <c r="AN2640"/>
    </row>
    <row r="2641" spans="2:40" ht="15.6" thickTop="1" thickBot="1">
      <c r="B2641" s="13"/>
      <c r="C2641" s="2"/>
      <c r="D2641" s="13"/>
      <c r="E2641" s="14"/>
      <c r="F2641" s="2"/>
      <c r="G2641" s="2"/>
      <c r="H2641" s="2"/>
      <c r="I2641" s="14"/>
      <c r="J2641" s="2"/>
      <c r="K2641" s="2"/>
      <c r="L2641" s="15"/>
      <c r="M2641" s="1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L2641"/>
      <c r="AM2641"/>
      <c r="AN2641"/>
    </row>
    <row r="2642" spans="2:40" ht="15.6" thickTop="1" thickBot="1">
      <c r="B2642" s="13"/>
      <c r="C2642" s="2"/>
      <c r="D2642" s="13"/>
      <c r="E2642" s="14"/>
      <c r="F2642" s="2"/>
      <c r="G2642" s="2"/>
      <c r="H2642" s="2"/>
      <c r="I2642" s="14"/>
      <c r="J2642" s="2"/>
      <c r="K2642" s="2"/>
      <c r="L2642" s="15"/>
      <c r="M2642" s="1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L2642"/>
      <c r="AM2642"/>
      <c r="AN2642"/>
    </row>
    <row r="2643" spans="2:40" ht="15.6" thickTop="1" thickBot="1">
      <c r="B2643" s="13"/>
      <c r="C2643" s="2"/>
      <c r="D2643" s="13"/>
      <c r="E2643" s="14"/>
      <c r="F2643" s="2"/>
      <c r="G2643" s="2"/>
      <c r="H2643" s="2"/>
      <c r="I2643" s="14"/>
      <c r="J2643" s="2"/>
      <c r="K2643" s="2"/>
      <c r="L2643" s="15"/>
      <c r="M2643" s="1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L2643"/>
      <c r="AM2643"/>
      <c r="AN2643"/>
    </row>
    <row r="2644" spans="2:40" ht="15.6" thickTop="1" thickBot="1">
      <c r="B2644" s="13"/>
      <c r="C2644" s="2"/>
      <c r="D2644" s="13"/>
      <c r="E2644" s="14"/>
      <c r="F2644" s="2"/>
      <c r="G2644" s="2"/>
      <c r="H2644" s="2"/>
      <c r="I2644" s="14"/>
      <c r="J2644" s="2"/>
      <c r="K2644" s="2"/>
      <c r="L2644" s="15"/>
      <c r="M2644" s="1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L2644"/>
      <c r="AM2644"/>
      <c r="AN2644"/>
    </row>
    <row r="2645" spans="2:40" ht="15.6" thickTop="1" thickBot="1">
      <c r="B2645" s="13"/>
      <c r="C2645" s="2"/>
      <c r="D2645" s="13"/>
      <c r="E2645" s="14"/>
      <c r="F2645" s="2"/>
      <c r="G2645" s="2"/>
      <c r="H2645" s="2"/>
      <c r="I2645" s="14"/>
      <c r="J2645" s="2"/>
      <c r="K2645" s="2"/>
      <c r="L2645" s="15"/>
      <c r="M2645" s="1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L2645"/>
      <c r="AM2645"/>
      <c r="AN2645"/>
    </row>
    <row r="2646" spans="2:40" ht="15.6" thickTop="1" thickBot="1">
      <c r="B2646" s="13"/>
      <c r="C2646" s="2"/>
      <c r="D2646" s="13"/>
      <c r="E2646" s="14"/>
      <c r="F2646" s="2"/>
      <c r="G2646" s="2"/>
      <c r="H2646" s="2"/>
      <c r="I2646" s="14"/>
      <c r="J2646" s="2"/>
      <c r="K2646" s="2"/>
      <c r="L2646" s="15"/>
      <c r="M2646" s="1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L2646"/>
      <c r="AM2646"/>
      <c r="AN2646"/>
    </row>
    <row r="2647" spans="2:40" ht="15.6" thickTop="1" thickBot="1">
      <c r="B2647" s="13"/>
      <c r="C2647" s="2"/>
      <c r="D2647" s="13"/>
      <c r="E2647" s="14"/>
      <c r="F2647" s="2"/>
      <c r="G2647" s="2"/>
      <c r="H2647" s="2"/>
      <c r="I2647" s="14"/>
      <c r="J2647" s="2"/>
      <c r="K2647" s="2"/>
      <c r="L2647" s="15"/>
      <c r="M2647" s="1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L2647"/>
      <c r="AM2647"/>
      <c r="AN2647"/>
    </row>
    <row r="2648" spans="2:40" ht="15.6" thickTop="1" thickBot="1">
      <c r="B2648" s="13"/>
      <c r="C2648" s="2"/>
      <c r="D2648" s="13"/>
      <c r="E2648" s="14"/>
      <c r="F2648" s="2"/>
      <c r="G2648" s="2"/>
      <c r="H2648" s="2"/>
      <c r="I2648" s="14"/>
      <c r="J2648" s="2"/>
      <c r="K2648" s="2"/>
      <c r="L2648" s="15"/>
      <c r="M2648" s="1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L2648"/>
      <c r="AM2648"/>
      <c r="AN2648"/>
    </row>
    <row r="2649" spans="2:40" ht="15.6" thickTop="1" thickBot="1">
      <c r="B2649" s="13"/>
      <c r="C2649" s="2"/>
      <c r="D2649" s="13"/>
      <c r="E2649" s="14"/>
      <c r="F2649" s="2"/>
      <c r="G2649" s="2"/>
      <c r="H2649" s="2"/>
      <c r="I2649" s="14"/>
      <c r="J2649" s="2"/>
      <c r="K2649" s="2"/>
      <c r="L2649" s="15"/>
      <c r="M2649" s="1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L2649"/>
      <c r="AM2649"/>
      <c r="AN2649"/>
    </row>
    <row r="2650" spans="2:40" ht="15.6" thickTop="1" thickBot="1">
      <c r="B2650" s="13"/>
      <c r="C2650" s="2"/>
      <c r="D2650" s="13"/>
      <c r="E2650" s="14"/>
      <c r="F2650" s="2"/>
      <c r="G2650" s="2"/>
      <c r="H2650" s="2"/>
      <c r="I2650" s="14"/>
      <c r="J2650" s="2"/>
      <c r="K2650" s="2"/>
      <c r="L2650" s="15"/>
      <c r="M2650" s="1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L2650"/>
      <c r="AM2650"/>
      <c r="AN2650"/>
    </row>
    <row r="2651" spans="2:40" ht="15.6" thickTop="1" thickBot="1">
      <c r="B2651" s="13"/>
      <c r="C2651" s="2"/>
      <c r="D2651" s="13"/>
      <c r="E2651" s="14"/>
      <c r="F2651" s="2"/>
      <c r="G2651" s="2"/>
      <c r="H2651" s="2"/>
      <c r="I2651" s="14"/>
      <c r="J2651" s="2"/>
      <c r="K2651" s="2"/>
      <c r="L2651" s="15"/>
      <c r="M2651" s="1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L2651"/>
      <c r="AM2651"/>
      <c r="AN2651"/>
    </row>
    <row r="2652" spans="2:40" ht="15.6" thickTop="1" thickBot="1">
      <c r="B2652" s="13"/>
      <c r="C2652" s="2"/>
      <c r="D2652" s="13"/>
      <c r="E2652" s="14"/>
      <c r="F2652" s="2"/>
      <c r="G2652" s="2"/>
      <c r="H2652" s="2"/>
      <c r="I2652" s="14"/>
      <c r="J2652" s="2"/>
      <c r="K2652" s="2"/>
      <c r="L2652" s="15"/>
      <c r="M2652" s="1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L2652"/>
      <c r="AM2652"/>
      <c r="AN2652"/>
    </row>
    <row r="2653" spans="2:40" ht="15.6" thickTop="1" thickBot="1">
      <c r="B2653" s="13"/>
      <c r="C2653" s="2"/>
      <c r="D2653" s="13"/>
      <c r="E2653" s="14"/>
      <c r="F2653" s="2"/>
      <c r="G2653" s="2"/>
      <c r="H2653" s="2"/>
      <c r="I2653" s="14"/>
      <c r="J2653" s="2"/>
      <c r="K2653" s="2"/>
      <c r="L2653" s="15"/>
      <c r="M2653" s="1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L2653"/>
      <c r="AM2653"/>
      <c r="AN2653"/>
    </row>
    <row r="2654" spans="2:40" ht="15.6" thickTop="1" thickBot="1">
      <c r="B2654" s="13"/>
      <c r="C2654" s="2"/>
      <c r="D2654" s="13"/>
      <c r="E2654" s="14"/>
      <c r="F2654" s="2"/>
      <c r="G2654" s="2"/>
      <c r="H2654" s="2"/>
      <c r="I2654" s="14"/>
      <c r="J2654" s="2"/>
      <c r="K2654" s="2"/>
      <c r="L2654" s="15"/>
      <c r="M2654" s="1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L2654"/>
      <c r="AM2654"/>
      <c r="AN2654"/>
    </row>
    <row r="2655" spans="2:40" ht="15.6" thickTop="1" thickBot="1">
      <c r="B2655" s="13"/>
      <c r="C2655" s="2"/>
      <c r="D2655" s="13"/>
      <c r="E2655" s="14"/>
      <c r="F2655" s="2"/>
      <c r="G2655" s="2"/>
      <c r="H2655" s="2"/>
      <c r="I2655" s="14"/>
      <c r="J2655" s="2"/>
      <c r="K2655" s="2"/>
      <c r="L2655" s="15"/>
      <c r="M2655" s="1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L2655"/>
      <c r="AM2655"/>
      <c r="AN2655"/>
    </row>
    <row r="2656" spans="2:40" ht="15.6" thickTop="1" thickBot="1">
      <c r="B2656" s="13"/>
      <c r="C2656" s="2"/>
      <c r="D2656" s="13"/>
      <c r="E2656" s="14"/>
      <c r="F2656" s="2"/>
      <c r="G2656" s="2"/>
      <c r="H2656" s="2"/>
      <c r="I2656" s="14"/>
      <c r="J2656" s="2"/>
      <c r="K2656" s="2"/>
      <c r="L2656" s="15"/>
      <c r="M2656" s="1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L2656"/>
      <c r="AM2656"/>
      <c r="AN2656"/>
    </row>
    <row r="2657" spans="2:40" ht="15.6" thickTop="1" thickBot="1">
      <c r="B2657" s="13"/>
      <c r="C2657" s="2"/>
      <c r="D2657" s="13"/>
      <c r="E2657" s="14"/>
      <c r="F2657" s="2"/>
      <c r="G2657" s="2"/>
      <c r="H2657" s="2"/>
      <c r="I2657" s="14"/>
      <c r="J2657" s="2"/>
      <c r="K2657" s="2"/>
      <c r="L2657" s="15"/>
      <c r="M2657" s="1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L2657"/>
      <c r="AM2657"/>
      <c r="AN2657"/>
    </row>
    <row r="2658" spans="2:40" ht="15.6" thickTop="1" thickBot="1">
      <c r="B2658" s="13"/>
      <c r="C2658" s="2"/>
      <c r="D2658" s="13"/>
      <c r="E2658" s="14"/>
      <c r="F2658" s="2"/>
      <c r="G2658" s="2"/>
      <c r="H2658" s="2"/>
      <c r="I2658" s="14"/>
      <c r="J2658" s="2"/>
      <c r="K2658" s="2"/>
      <c r="L2658" s="15"/>
      <c r="M2658" s="1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L2658"/>
      <c r="AM2658"/>
      <c r="AN2658"/>
    </row>
    <row r="2659" spans="2:40" ht="15.6" thickTop="1" thickBot="1">
      <c r="B2659" s="13"/>
      <c r="C2659" s="2"/>
      <c r="D2659" s="13"/>
      <c r="E2659" s="14"/>
      <c r="F2659" s="2"/>
      <c r="G2659" s="2"/>
      <c r="H2659" s="2"/>
      <c r="I2659" s="14"/>
      <c r="J2659" s="2"/>
      <c r="K2659" s="2"/>
      <c r="L2659" s="15"/>
      <c r="M2659" s="1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L2659"/>
      <c r="AM2659"/>
      <c r="AN2659"/>
    </row>
    <row r="2660" spans="2:40" ht="15.6" thickTop="1" thickBot="1">
      <c r="B2660" s="13"/>
      <c r="C2660" s="2"/>
      <c r="D2660" s="13"/>
      <c r="E2660" s="14"/>
      <c r="F2660" s="2"/>
      <c r="G2660" s="2"/>
      <c r="H2660" s="2"/>
      <c r="I2660" s="14"/>
      <c r="J2660" s="2"/>
      <c r="K2660" s="2"/>
      <c r="L2660" s="15"/>
      <c r="M2660" s="1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L2660"/>
      <c r="AM2660"/>
      <c r="AN2660"/>
    </row>
    <row r="2661" spans="2:40" ht="15.6" thickTop="1" thickBot="1">
      <c r="B2661" s="13"/>
      <c r="C2661" s="2"/>
      <c r="D2661" s="13"/>
      <c r="E2661" s="14"/>
      <c r="F2661" s="2"/>
      <c r="G2661" s="2"/>
      <c r="H2661" s="2"/>
      <c r="I2661" s="14"/>
      <c r="J2661" s="2"/>
      <c r="K2661" s="2"/>
      <c r="L2661" s="15"/>
      <c r="M2661" s="1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L2661"/>
      <c r="AM2661"/>
      <c r="AN2661"/>
    </row>
    <row r="2662" spans="2:40" ht="15.6" thickTop="1" thickBot="1">
      <c r="B2662" s="13"/>
      <c r="C2662" s="2"/>
      <c r="D2662" s="13"/>
      <c r="E2662" s="14"/>
      <c r="F2662" s="2"/>
      <c r="G2662" s="2"/>
      <c r="H2662" s="2"/>
      <c r="I2662" s="14"/>
      <c r="J2662" s="2"/>
      <c r="K2662" s="2"/>
      <c r="L2662" s="15"/>
      <c r="M2662" s="1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L2662"/>
      <c r="AM2662"/>
      <c r="AN2662"/>
    </row>
    <row r="2663" spans="2:40" ht="15.6" thickTop="1" thickBot="1">
      <c r="B2663" s="13"/>
      <c r="C2663" s="2"/>
      <c r="D2663" s="13"/>
      <c r="E2663" s="14"/>
      <c r="F2663" s="2"/>
      <c r="G2663" s="2"/>
      <c r="H2663" s="2"/>
      <c r="I2663" s="14"/>
      <c r="J2663" s="2"/>
      <c r="K2663" s="2"/>
      <c r="L2663" s="15"/>
      <c r="M2663" s="1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L2663"/>
      <c r="AM2663"/>
      <c r="AN2663"/>
    </row>
    <row r="2664" spans="2:40" ht="15.6" thickTop="1" thickBot="1">
      <c r="B2664" s="13"/>
      <c r="C2664" s="2"/>
      <c r="D2664" s="13"/>
      <c r="E2664" s="14"/>
      <c r="F2664" s="2"/>
      <c r="G2664" s="2"/>
      <c r="H2664" s="2"/>
      <c r="I2664" s="14"/>
      <c r="J2664" s="2"/>
      <c r="K2664" s="2"/>
      <c r="L2664" s="15"/>
      <c r="M2664" s="1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L2664"/>
      <c r="AM2664"/>
      <c r="AN2664"/>
    </row>
    <row r="2665" spans="2:40" ht="15.6" thickTop="1" thickBot="1">
      <c r="B2665" s="13"/>
      <c r="C2665" s="2"/>
      <c r="D2665" s="13"/>
      <c r="E2665" s="14"/>
      <c r="F2665" s="2"/>
      <c r="G2665" s="2"/>
      <c r="H2665" s="2"/>
      <c r="I2665" s="14"/>
      <c r="J2665" s="2"/>
      <c r="K2665" s="2"/>
      <c r="L2665" s="15"/>
      <c r="M2665" s="1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L2665"/>
      <c r="AM2665"/>
      <c r="AN2665"/>
    </row>
    <row r="2666" spans="2:40" ht="15.6" thickTop="1" thickBot="1">
      <c r="B2666" s="13"/>
      <c r="C2666" s="2"/>
      <c r="D2666" s="13"/>
      <c r="E2666" s="14"/>
      <c r="F2666" s="2"/>
      <c r="G2666" s="2"/>
      <c r="H2666" s="2"/>
      <c r="I2666" s="14"/>
      <c r="J2666" s="2"/>
      <c r="K2666" s="2"/>
      <c r="L2666" s="15"/>
      <c r="M2666" s="1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L2666"/>
      <c r="AM2666"/>
      <c r="AN2666"/>
    </row>
    <row r="2667" spans="2:40" ht="15.6" thickTop="1" thickBot="1">
      <c r="B2667" s="13"/>
      <c r="C2667" s="2"/>
      <c r="D2667" s="13"/>
      <c r="E2667" s="14"/>
      <c r="F2667" s="2"/>
      <c r="G2667" s="2"/>
      <c r="H2667" s="2"/>
      <c r="I2667" s="14"/>
      <c r="J2667" s="2"/>
      <c r="K2667" s="2"/>
      <c r="L2667" s="15"/>
      <c r="M2667" s="1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L2667"/>
      <c r="AM2667"/>
      <c r="AN2667"/>
    </row>
    <row r="2668" spans="2:40" ht="15.6" thickTop="1" thickBot="1">
      <c r="B2668" s="13"/>
      <c r="C2668" s="2"/>
      <c r="D2668" s="13"/>
      <c r="E2668" s="14"/>
      <c r="F2668" s="2"/>
      <c r="G2668" s="2"/>
      <c r="H2668" s="2"/>
      <c r="I2668" s="14"/>
      <c r="J2668" s="2"/>
      <c r="K2668" s="2"/>
      <c r="L2668" s="15"/>
      <c r="M2668" s="1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L2668"/>
      <c r="AM2668"/>
      <c r="AN2668"/>
    </row>
    <row r="2669" spans="2:40" ht="15.6" thickTop="1" thickBot="1">
      <c r="B2669" s="13"/>
      <c r="C2669" s="2"/>
      <c r="D2669" s="13"/>
      <c r="E2669" s="14"/>
      <c r="F2669" s="2"/>
      <c r="G2669" s="2"/>
      <c r="H2669" s="2"/>
      <c r="I2669" s="14"/>
      <c r="J2669" s="2"/>
      <c r="K2669" s="2"/>
      <c r="L2669" s="15"/>
      <c r="M2669" s="1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L2669"/>
      <c r="AM2669"/>
      <c r="AN2669"/>
    </row>
    <row r="2670" spans="2:40" ht="15.6" thickTop="1" thickBot="1">
      <c r="B2670" s="13"/>
      <c r="C2670" s="2"/>
      <c r="D2670" s="13"/>
      <c r="E2670" s="14"/>
      <c r="F2670" s="2"/>
      <c r="G2670" s="2"/>
      <c r="H2670" s="2"/>
      <c r="I2670" s="14"/>
      <c r="J2670" s="2"/>
      <c r="K2670" s="2"/>
      <c r="L2670" s="15"/>
      <c r="M2670" s="1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L2670"/>
      <c r="AM2670"/>
      <c r="AN2670"/>
    </row>
    <row r="2671" spans="2:40" ht="15.6" thickTop="1" thickBot="1">
      <c r="B2671" s="13"/>
      <c r="C2671" s="2"/>
      <c r="D2671" s="13"/>
      <c r="E2671" s="14"/>
      <c r="F2671" s="2"/>
      <c r="G2671" s="2"/>
      <c r="H2671" s="2"/>
      <c r="I2671" s="14"/>
      <c r="J2671" s="2"/>
      <c r="K2671" s="2"/>
      <c r="L2671" s="15"/>
      <c r="M2671" s="1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L2671"/>
      <c r="AM2671"/>
      <c r="AN2671"/>
    </row>
    <row r="2672" spans="2:40" ht="15.6" thickTop="1" thickBot="1">
      <c r="B2672" s="13"/>
      <c r="C2672" s="2"/>
      <c r="D2672" s="13"/>
      <c r="E2672" s="14"/>
      <c r="F2672" s="2"/>
      <c r="G2672" s="2"/>
      <c r="H2672" s="2"/>
      <c r="I2672" s="14"/>
      <c r="J2672" s="2"/>
      <c r="K2672" s="2"/>
      <c r="L2672" s="15"/>
      <c r="M2672" s="1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L2672"/>
      <c r="AM2672"/>
      <c r="AN2672"/>
    </row>
    <row r="2673" spans="2:40" ht="15.6" thickTop="1" thickBot="1">
      <c r="B2673" s="13"/>
      <c r="C2673" s="2"/>
      <c r="D2673" s="13"/>
      <c r="E2673" s="14"/>
      <c r="F2673" s="2"/>
      <c r="G2673" s="2"/>
      <c r="H2673" s="2"/>
      <c r="I2673" s="14"/>
      <c r="J2673" s="2"/>
      <c r="K2673" s="2"/>
      <c r="L2673" s="15"/>
      <c r="M2673" s="1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L2673"/>
      <c r="AM2673"/>
      <c r="AN2673"/>
    </row>
    <row r="2674" spans="2:40" ht="15.6" thickTop="1" thickBot="1">
      <c r="B2674" s="13"/>
      <c r="C2674" s="2"/>
      <c r="D2674" s="13"/>
      <c r="E2674" s="14"/>
      <c r="F2674" s="2"/>
      <c r="G2674" s="2"/>
      <c r="H2674" s="2"/>
      <c r="I2674" s="14"/>
      <c r="J2674" s="2"/>
      <c r="K2674" s="2"/>
      <c r="L2674" s="15"/>
      <c r="M2674" s="1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L2674"/>
      <c r="AM2674"/>
      <c r="AN2674"/>
    </row>
    <row r="2675" spans="2:40" ht="15.6" thickTop="1" thickBot="1">
      <c r="B2675" s="13"/>
      <c r="C2675" s="2"/>
      <c r="D2675" s="13"/>
      <c r="E2675" s="14"/>
      <c r="F2675" s="2"/>
      <c r="G2675" s="2"/>
      <c r="H2675" s="2"/>
      <c r="I2675" s="14"/>
      <c r="J2675" s="2"/>
      <c r="K2675" s="2"/>
      <c r="L2675" s="15"/>
      <c r="M2675" s="1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L2675"/>
      <c r="AM2675"/>
      <c r="AN2675"/>
    </row>
    <row r="2676" spans="2:40" ht="15.6" thickTop="1" thickBot="1">
      <c r="B2676" s="13"/>
      <c r="C2676" s="2"/>
      <c r="D2676" s="13"/>
      <c r="E2676" s="14"/>
      <c r="F2676" s="2"/>
      <c r="G2676" s="2"/>
      <c r="H2676" s="2"/>
      <c r="I2676" s="14"/>
      <c r="J2676" s="2"/>
      <c r="K2676" s="2"/>
      <c r="L2676" s="15"/>
      <c r="M2676" s="1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L2676"/>
      <c r="AM2676"/>
      <c r="AN2676"/>
    </row>
    <row r="2677" spans="2:40" ht="15.6" thickTop="1" thickBot="1">
      <c r="B2677" s="13"/>
      <c r="C2677" s="2"/>
      <c r="D2677" s="13"/>
      <c r="E2677" s="14"/>
      <c r="F2677" s="2"/>
      <c r="G2677" s="2"/>
      <c r="H2677" s="2"/>
      <c r="I2677" s="14"/>
      <c r="J2677" s="2"/>
      <c r="K2677" s="2"/>
      <c r="L2677" s="15"/>
      <c r="M2677" s="1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L2677"/>
      <c r="AM2677"/>
      <c r="AN2677"/>
    </row>
    <row r="2678" spans="2:40" ht="15.6" thickTop="1" thickBot="1">
      <c r="B2678" s="13"/>
      <c r="C2678" s="2"/>
      <c r="D2678" s="13"/>
      <c r="E2678" s="14"/>
      <c r="F2678" s="2"/>
      <c r="G2678" s="2"/>
      <c r="H2678" s="2"/>
      <c r="I2678" s="14"/>
      <c r="J2678" s="2"/>
      <c r="K2678" s="2"/>
      <c r="L2678" s="15"/>
      <c r="M2678" s="1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L2678"/>
      <c r="AM2678"/>
      <c r="AN2678"/>
    </row>
    <row r="2679" spans="2:40" ht="15.6" thickTop="1" thickBot="1">
      <c r="B2679" s="13"/>
      <c r="C2679" s="2"/>
      <c r="D2679" s="13"/>
      <c r="E2679" s="14"/>
      <c r="F2679" s="2"/>
      <c r="G2679" s="2"/>
      <c r="H2679" s="2"/>
      <c r="I2679" s="14"/>
      <c r="J2679" s="2"/>
      <c r="K2679" s="2"/>
      <c r="L2679" s="15"/>
      <c r="M2679" s="1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L2679"/>
      <c r="AM2679"/>
      <c r="AN2679"/>
    </row>
    <row r="2680" spans="2:40" ht="15.6" thickTop="1" thickBot="1">
      <c r="B2680" s="13"/>
      <c r="C2680" s="2"/>
      <c r="D2680" s="13"/>
      <c r="E2680" s="14"/>
      <c r="F2680" s="2"/>
      <c r="G2680" s="2"/>
      <c r="H2680" s="2"/>
      <c r="I2680" s="14"/>
      <c r="J2680" s="2"/>
      <c r="K2680" s="2"/>
      <c r="L2680" s="15"/>
      <c r="M2680" s="1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L2680"/>
      <c r="AM2680"/>
      <c r="AN2680"/>
    </row>
    <row r="2681" spans="2:40" ht="15.6" thickTop="1" thickBot="1">
      <c r="B2681" s="13"/>
      <c r="C2681" s="2"/>
      <c r="D2681" s="13"/>
      <c r="E2681" s="14"/>
      <c r="F2681" s="2"/>
      <c r="G2681" s="2"/>
      <c r="H2681" s="2"/>
      <c r="I2681" s="14"/>
      <c r="J2681" s="2"/>
      <c r="K2681" s="2"/>
      <c r="L2681" s="15"/>
      <c r="M2681" s="1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L2681"/>
      <c r="AM2681"/>
      <c r="AN2681"/>
    </row>
    <row r="2682" spans="2:40" ht="15.6" thickTop="1" thickBot="1">
      <c r="B2682" s="13"/>
      <c r="C2682" s="2"/>
      <c r="D2682" s="13"/>
      <c r="E2682" s="14"/>
      <c r="F2682" s="2"/>
      <c r="G2682" s="2"/>
      <c r="H2682" s="2"/>
      <c r="I2682" s="14"/>
      <c r="J2682" s="2"/>
      <c r="K2682" s="2"/>
      <c r="L2682" s="15"/>
      <c r="M2682" s="1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L2682"/>
      <c r="AM2682"/>
      <c r="AN2682"/>
    </row>
    <row r="2683" spans="2:40" ht="15.6" thickTop="1" thickBot="1">
      <c r="B2683" s="13"/>
      <c r="C2683" s="2"/>
      <c r="D2683" s="13"/>
      <c r="E2683" s="14"/>
      <c r="F2683" s="2"/>
      <c r="G2683" s="2"/>
      <c r="H2683" s="2"/>
      <c r="I2683" s="14"/>
      <c r="J2683" s="2"/>
      <c r="K2683" s="2"/>
      <c r="L2683" s="15"/>
      <c r="M2683" s="1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L2683"/>
      <c r="AM2683"/>
      <c r="AN2683"/>
    </row>
    <row r="2684" spans="2:40" ht="15.6" thickTop="1" thickBot="1">
      <c r="B2684" s="13"/>
      <c r="C2684" s="2"/>
      <c r="D2684" s="13"/>
      <c r="E2684" s="14"/>
      <c r="F2684" s="2"/>
      <c r="G2684" s="2"/>
      <c r="H2684" s="2"/>
      <c r="I2684" s="14"/>
      <c r="J2684" s="2"/>
      <c r="K2684" s="2"/>
      <c r="L2684" s="15"/>
      <c r="M2684" s="1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L2684"/>
      <c r="AM2684"/>
      <c r="AN2684"/>
    </row>
    <row r="2685" spans="2:40" ht="15.6" thickTop="1" thickBot="1">
      <c r="B2685" s="13"/>
      <c r="C2685" s="2"/>
      <c r="D2685" s="13"/>
      <c r="E2685" s="14"/>
      <c r="F2685" s="2"/>
      <c r="G2685" s="2"/>
      <c r="H2685" s="2"/>
      <c r="I2685" s="14"/>
      <c r="J2685" s="2"/>
      <c r="K2685" s="2"/>
      <c r="L2685" s="15"/>
      <c r="M2685" s="1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L2685"/>
      <c r="AM2685"/>
      <c r="AN2685"/>
    </row>
    <row r="2686" spans="2:40" ht="15.6" thickTop="1" thickBot="1">
      <c r="B2686" s="13"/>
      <c r="C2686" s="2"/>
      <c r="D2686" s="13"/>
      <c r="E2686" s="14"/>
      <c r="F2686" s="2"/>
      <c r="G2686" s="2"/>
      <c r="H2686" s="2"/>
      <c r="I2686" s="14"/>
      <c r="J2686" s="2"/>
      <c r="K2686" s="2"/>
      <c r="L2686" s="15"/>
      <c r="M2686" s="1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L2686"/>
      <c r="AM2686"/>
      <c r="AN2686"/>
    </row>
    <row r="2687" spans="2:40" ht="15.6" thickTop="1" thickBot="1">
      <c r="B2687" s="13"/>
      <c r="C2687" s="2"/>
      <c r="D2687" s="13"/>
      <c r="E2687" s="14"/>
      <c r="F2687" s="2"/>
      <c r="G2687" s="2"/>
      <c r="H2687" s="2"/>
      <c r="I2687" s="14"/>
      <c r="J2687" s="2"/>
      <c r="K2687" s="2"/>
      <c r="L2687" s="15"/>
      <c r="M2687" s="1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L2687"/>
      <c r="AM2687"/>
      <c r="AN2687"/>
    </row>
    <row r="2688" spans="2:40" ht="15.6" thickTop="1" thickBot="1">
      <c r="B2688" s="13"/>
      <c r="C2688" s="2"/>
      <c r="D2688" s="13"/>
      <c r="E2688" s="14"/>
      <c r="F2688" s="2"/>
      <c r="G2688" s="2"/>
      <c r="H2688" s="2"/>
      <c r="I2688" s="14"/>
      <c r="J2688" s="2"/>
      <c r="K2688" s="2"/>
      <c r="L2688" s="15"/>
      <c r="M2688" s="1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L2688"/>
      <c r="AM2688"/>
      <c r="AN2688"/>
    </row>
    <row r="2689" spans="2:40" ht="15.6" thickTop="1" thickBot="1">
      <c r="B2689" s="13"/>
      <c r="C2689" s="2"/>
      <c r="D2689" s="13"/>
      <c r="E2689" s="14"/>
      <c r="F2689" s="2"/>
      <c r="G2689" s="2"/>
      <c r="H2689" s="2"/>
      <c r="I2689" s="14"/>
      <c r="J2689" s="2"/>
      <c r="K2689" s="2"/>
      <c r="L2689" s="15"/>
      <c r="M2689" s="1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L2689"/>
      <c r="AM2689"/>
      <c r="AN2689"/>
    </row>
    <row r="2690" spans="2:40" ht="15.6" thickTop="1" thickBot="1">
      <c r="B2690" s="13"/>
      <c r="C2690" s="2"/>
      <c r="D2690" s="13"/>
      <c r="E2690" s="14"/>
      <c r="F2690" s="2"/>
      <c r="G2690" s="2"/>
      <c r="H2690" s="2"/>
      <c r="I2690" s="14"/>
      <c r="J2690" s="2"/>
      <c r="K2690" s="2"/>
      <c r="L2690" s="15"/>
      <c r="M2690" s="1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L2690"/>
      <c r="AM2690"/>
      <c r="AN2690"/>
    </row>
    <row r="2691" spans="2:40" ht="15.6" thickTop="1" thickBot="1">
      <c r="B2691" s="13"/>
      <c r="C2691" s="2"/>
      <c r="D2691" s="13"/>
      <c r="E2691" s="14"/>
      <c r="F2691" s="2"/>
      <c r="G2691" s="2"/>
      <c r="H2691" s="2"/>
      <c r="I2691" s="14"/>
      <c r="J2691" s="2"/>
      <c r="K2691" s="2"/>
      <c r="L2691" s="15"/>
      <c r="M2691" s="1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L2691"/>
      <c r="AM2691"/>
      <c r="AN2691"/>
    </row>
    <row r="2692" spans="2:40" ht="15.6" thickTop="1" thickBot="1">
      <c r="B2692" s="13"/>
      <c r="C2692" s="2"/>
      <c r="D2692" s="13"/>
      <c r="E2692" s="14"/>
      <c r="F2692" s="2"/>
      <c r="G2692" s="2"/>
      <c r="H2692" s="2"/>
      <c r="I2692" s="14"/>
      <c r="J2692" s="2"/>
      <c r="K2692" s="2"/>
      <c r="L2692" s="15"/>
      <c r="M2692" s="1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L2692"/>
      <c r="AM2692"/>
      <c r="AN2692"/>
    </row>
    <row r="2693" spans="2:40" ht="15.6" thickTop="1" thickBot="1">
      <c r="B2693" s="13"/>
      <c r="C2693" s="2"/>
      <c r="D2693" s="13"/>
      <c r="E2693" s="14"/>
      <c r="F2693" s="2"/>
      <c r="G2693" s="2"/>
      <c r="H2693" s="2"/>
      <c r="I2693" s="14"/>
      <c r="J2693" s="2"/>
      <c r="K2693" s="2"/>
      <c r="L2693" s="15"/>
      <c r="M2693" s="1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L2693"/>
      <c r="AM2693"/>
      <c r="AN2693"/>
    </row>
    <row r="2694" spans="2:40" ht="15.6" thickTop="1" thickBot="1">
      <c r="B2694" s="13"/>
      <c r="C2694" s="2"/>
      <c r="D2694" s="13"/>
      <c r="E2694" s="14"/>
      <c r="F2694" s="2"/>
      <c r="G2694" s="2"/>
      <c r="H2694" s="2"/>
      <c r="I2694" s="14"/>
      <c r="J2694" s="2"/>
      <c r="K2694" s="2"/>
      <c r="L2694" s="15"/>
      <c r="M2694" s="1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L2694"/>
      <c r="AM2694"/>
      <c r="AN2694"/>
    </row>
    <row r="2695" spans="2:40" ht="15.6" thickTop="1" thickBot="1">
      <c r="B2695" s="13"/>
      <c r="C2695" s="2"/>
      <c r="D2695" s="13"/>
      <c r="E2695" s="14"/>
      <c r="F2695" s="2"/>
      <c r="G2695" s="2"/>
      <c r="H2695" s="2"/>
      <c r="I2695" s="14"/>
      <c r="J2695" s="2"/>
      <c r="K2695" s="2"/>
      <c r="L2695" s="15"/>
      <c r="M2695" s="1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L2695"/>
      <c r="AM2695"/>
      <c r="AN2695"/>
    </row>
    <row r="2696" spans="2:40" ht="15.6" thickTop="1" thickBot="1">
      <c r="B2696" s="13"/>
      <c r="C2696" s="2"/>
      <c r="D2696" s="13"/>
      <c r="E2696" s="14"/>
      <c r="F2696" s="2"/>
      <c r="G2696" s="2"/>
      <c r="H2696" s="2"/>
      <c r="I2696" s="14"/>
      <c r="J2696" s="2"/>
      <c r="K2696" s="2"/>
      <c r="L2696" s="15"/>
      <c r="M2696" s="1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L2696"/>
      <c r="AM2696"/>
      <c r="AN2696"/>
    </row>
    <row r="2697" spans="2:40" ht="15.6" thickTop="1" thickBot="1">
      <c r="B2697" s="13"/>
      <c r="C2697" s="2"/>
      <c r="D2697" s="13"/>
      <c r="E2697" s="14"/>
      <c r="F2697" s="2"/>
      <c r="G2697" s="2"/>
      <c r="H2697" s="2"/>
      <c r="I2697" s="14"/>
      <c r="J2697" s="2"/>
      <c r="K2697" s="2"/>
      <c r="L2697" s="15"/>
      <c r="M2697" s="1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57"/>
      <c r="AF2697" s="57"/>
      <c r="AG2697" s="57"/>
      <c r="AH2697" s="57"/>
      <c r="AI2697" s="57"/>
      <c r="AJ2697" s="57"/>
      <c r="AK2697" s="57"/>
      <c r="AL2697"/>
      <c r="AM2697"/>
      <c r="AN2697"/>
    </row>
    <row r="2698" spans="2:40" ht="15.6" thickTop="1" thickBot="1">
      <c r="B2698" s="13"/>
      <c r="C2698" s="2"/>
      <c r="D2698" s="13"/>
      <c r="E2698" s="14"/>
      <c r="F2698" s="2"/>
      <c r="G2698" s="2"/>
      <c r="H2698" s="2"/>
      <c r="I2698" s="14"/>
      <c r="J2698" s="2"/>
      <c r="K2698" s="2"/>
      <c r="L2698" s="15"/>
      <c r="M2698" s="1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L2698"/>
      <c r="AM2698"/>
      <c r="AN2698"/>
    </row>
    <row r="2699" spans="2:40" ht="15.6" thickTop="1" thickBot="1">
      <c r="B2699" s="13"/>
      <c r="C2699" s="2"/>
      <c r="D2699" s="13"/>
      <c r="E2699" s="14"/>
      <c r="F2699" s="2"/>
      <c r="G2699" s="2"/>
      <c r="H2699" s="2"/>
      <c r="I2699" s="14"/>
      <c r="J2699" s="2"/>
      <c r="K2699" s="2"/>
      <c r="L2699" s="15"/>
      <c r="M2699" s="1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L2699"/>
      <c r="AM2699"/>
      <c r="AN2699"/>
    </row>
    <row r="2700" spans="2:40" ht="15.6" thickTop="1" thickBot="1">
      <c r="B2700" s="13"/>
      <c r="C2700" s="2"/>
      <c r="D2700" s="13"/>
      <c r="E2700" s="14"/>
      <c r="F2700" s="2"/>
      <c r="G2700" s="2"/>
      <c r="H2700" s="2"/>
      <c r="I2700" s="14"/>
      <c r="J2700" s="2"/>
      <c r="K2700" s="2"/>
      <c r="L2700" s="15"/>
      <c r="M2700" s="1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L2700"/>
      <c r="AM2700"/>
      <c r="AN2700"/>
    </row>
    <row r="2701" spans="2:40" ht="15.6" thickTop="1" thickBot="1">
      <c r="B2701" s="13"/>
      <c r="C2701" s="2"/>
      <c r="D2701" s="13"/>
      <c r="E2701" s="14"/>
      <c r="F2701" s="2"/>
      <c r="G2701" s="2"/>
      <c r="H2701" s="2"/>
      <c r="I2701" s="14"/>
      <c r="J2701" s="2"/>
      <c r="K2701" s="2"/>
      <c r="L2701" s="15"/>
      <c r="M2701" s="1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L2701"/>
      <c r="AM2701"/>
      <c r="AN2701"/>
    </row>
    <row r="2702" spans="2:40" ht="15.6" thickTop="1" thickBot="1">
      <c r="B2702" s="13"/>
      <c r="C2702" s="2"/>
      <c r="D2702" s="13"/>
      <c r="E2702" s="14"/>
      <c r="F2702" s="2"/>
      <c r="G2702" s="2"/>
      <c r="H2702" s="2"/>
      <c r="I2702" s="14"/>
      <c r="J2702" s="2"/>
      <c r="K2702" s="2"/>
      <c r="L2702" s="15"/>
      <c r="M2702" s="1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L2702"/>
      <c r="AM2702"/>
      <c r="AN2702"/>
    </row>
    <row r="2703" spans="2:40" ht="15.6" thickTop="1" thickBot="1">
      <c r="B2703" s="13"/>
      <c r="C2703" s="2"/>
      <c r="D2703" s="13"/>
      <c r="E2703" s="14"/>
      <c r="F2703" s="2"/>
      <c r="G2703" s="2"/>
      <c r="H2703" s="2"/>
      <c r="I2703" s="14"/>
      <c r="J2703" s="2"/>
      <c r="K2703" s="2"/>
      <c r="L2703" s="15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L2703"/>
      <c r="AM2703"/>
      <c r="AN2703"/>
    </row>
    <row r="2704" spans="2:40" ht="15.6" thickTop="1" thickBot="1">
      <c r="B2704" s="13"/>
      <c r="C2704" s="2"/>
      <c r="D2704" s="13"/>
      <c r="E2704" s="14"/>
      <c r="F2704" s="2"/>
      <c r="G2704" s="2"/>
      <c r="H2704" s="2"/>
      <c r="I2704" s="14"/>
      <c r="J2704" s="2"/>
      <c r="K2704" s="2"/>
      <c r="L2704" s="15"/>
      <c r="M2704" s="1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L2704"/>
      <c r="AM2704"/>
      <c r="AN2704"/>
    </row>
    <row r="2705" spans="2:40" ht="15.6" thickTop="1" thickBot="1">
      <c r="B2705" s="13"/>
      <c r="C2705" s="2"/>
      <c r="D2705" s="13"/>
      <c r="E2705" s="14"/>
      <c r="F2705" s="2"/>
      <c r="G2705" s="2"/>
      <c r="H2705" s="2"/>
      <c r="I2705" s="14"/>
      <c r="J2705" s="2"/>
      <c r="K2705" s="2"/>
      <c r="L2705" s="15"/>
      <c r="M2705" s="1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L2705"/>
      <c r="AM2705"/>
      <c r="AN2705"/>
    </row>
    <row r="2706" spans="2:40" ht="15.6" thickTop="1" thickBot="1">
      <c r="B2706" s="13"/>
      <c r="C2706" s="2"/>
      <c r="D2706" s="13"/>
      <c r="E2706" s="14"/>
      <c r="F2706" s="2"/>
      <c r="G2706" s="2"/>
      <c r="H2706" s="2"/>
      <c r="I2706" s="14"/>
      <c r="J2706" s="2"/>
      <c r="K2706" s="2"/>
      <c r="L2706" s="15"/>
      <c r="M2706" s="1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L2706"/>
      <c r="AM2706"/>
      <c r="AN2706"/>
    </row>
    <row r="2707" spans="2:40" ht="15.6" thickTop="1" thickBot="1">
      <c r="B2707" s="13"/>
      <c r="C2707" s="2"/>
      <c r="D2707" s="13"/>
      <c r="E2707" s="14"/>
      <c r="F2707" s="2"/>
      <c r="G2707" s="2"/>
      <c r="H2707" s="2"/>
      <c r="I2707" s="14"/>
      <c r="J2707" s="2"/>
      <c r="K2707" s="2"/>
      <c r="L2707" s="15"/>
      <c r="M2707" s="1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L2707"/>
      <c r="AM2707"/>
      <c r="AN2707"/>
    </row>
    <row r="2708" spans="2:40" ht="15.6" thickTop="1" thickBot="1">
      <c r="B2708" s="13"/>
      <c r="C2708" s="2"/>
      <c r="D2708" s="13"/>
      <c r="E2708" s="14"/>
      <c r="F2708" s="2"/>
      <c r="G2708" s="2"/>
      <c r="H2708" s="2"/>
      <c r="I2708" s="14"/>
      <c r="J2708" s="2"/>
      <c r="K2708" s="2"/>
      <c r="L2708" s="15"/>
      <c r="M2708" s="1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L2708"/>
      <c r="AM2708"/>
      <c r="AN2708"/>
    </row>
    <row r="2709" spans="2:40" ht="15.6" thickTop="1" thickBot="1">
      <c r="B2709" s="13"/>
      <c r="C2709" s="2"/>
      <c r="D2709" s="13"/>
      <c r="E2709" s="14"/>
      <c r="F2709" s="2"/>
      <c r="G2709" s="2"/>
      <c r="H2709" s="2"/>
      <c r="I2709" s="14"/>
      <c r="J2709" s="2"/>
      <c r="K2709" s="2"/>
      <c r="L2709" s="15"/>
      <c r="M2709" s="1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L2709"/>
      <c r="AM2709"/>
      <c r="AN2709"/>
    </row>
    <row r="2710" spans="2:40" ht="15.6" thickTop="1" thickBot="1">
      <c r="B2710" s="13"/>
      <c r="C2710" s="2"/>
      <c r="D2710" s="13"/>
      <c r="E2710" s="14"/>
      <c r="F2710" s="2"/>
      <c r="G2710" s="2"/>
      <c r="H2710" s="2"/>
      <c r="I2710" s="14"/>
      <c r="J2710" s="2"/>
      <c r="K2710" s="2"/>
      <c r="L2710" s="15"/>
      <c r="M2710" s="1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L2710"/>
      <c r="AM2710"/>
      <c r="AN2710"/>
    </row>
    <row r="2711" spans="2:40" ht="15.6" thickTop="1" thickBot="1">
      <c r="B2711" s="13"/>
      <c r="C2711" s="2"/>
      <c r="D2711" s="13"/>
      <c r="E2711" s="14"/>
      <c r="F2711" s="2"/>
      <c r="G2711" s="2"/>
      <c r="H2711" s="2"/>
      <c r="I2711" s="14"/>
      <c r="J2711" s="2"/>
      <c r="K2711" s="2"/>
      <c r="L2711" s="15"/>
      <c r="M2711" s="1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L2711"/>
      <c r="AM2711"/>
      <c r="AN2711"/>
    </row>
    <row r="2712" spans="2:40" ht="15.6" thickTop="1" thickBot="1">
      <c r="B2712" s="13"/>
      <c r="C2712" s="2"/>
      <c r="D2712" s="13"/>
      <c r="E2712" s="14"/>
      <c r="F2712" s="2"/>
      <c r="G2712" s="2"/>
      <c r="H2712" s="2"/>
      <c r="I2712" s="14"/>
      <c r="J2712" s="2"/>
      <c r="K2712" s="2"/>
      <c r="L2712" s="15"/>
      <c r="M2712" s="1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L2712"/>
      <c r="AM2712"/>
      <c r="AN2712"/>
    </row>
    <row r="2713" spans="2:40" ht="15.6" thickTop="1" thickBot="1">
      <c r="B2713" s="13"/>
      <c r="C2713" s="2"/>
      <c r="D2713" s="13"/>
      <c r="E2713" s="14"/>
      <c r="F2713" s="2"/>
      <c r="G2713" s="2"/>
      <c r="H2713" s="2"/>
      <c r="I2713" s="14"/>
      <c r="J2713" s="2"/>
      <c r="K2713" s="2"/>
      <c r="L2713" s="15"/>
      <c r="M2713" s="1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L2713"/>
      <c r="AM2713"/>
      <c r="AN2713"/>
    </row>
    <row r="2714" spans="2:40" ht="15.6" thickTop="1" thickBot="1">
      <c r="B2714" s="13"/>
      <c r="C2714" s="2"/>
      <c r="D2714" s="13"/>
      <c r="E2714" s="14"/>
      <c r="F2714" s="2"/>
      <c r="G2714" s="2"/>
      <c r="H2714" s="2"/>
      <c r="I2714" s="14"/>
      <c r="J2714" s="2"/>
      <c r="K2714" s="2"/>
      <c r="L2714" s="15"/>
      <c r="M2714" s="1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L2714"/>
      <c r="AM2714"/>
      <c r="AN2714"/>
    </row>
    <row r="2715" spans="2:40" ht="15.6" thickTop="1" thickBot="1">
      <c r="B2715" s="13"/>
      <c r="C2715" s="2"/>
      <c r="D2715" s="13"/>
      <c r="E2715" s="14"/>
      <c r="F2715" s="2"/>
      <c r="G2715" s="2"/>
      <c r="H2715" s="2"/>
      <c r="I2715" s="14"/>
      <c r="J2715" s="2"/>
      <c r="K2715" s="2"/>
      <c r="L2715" s="15"/>
      <c r="M2715" s="1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L2715"/>
      <c r="AM2715"/>
      <c r="AN2715"/>
    </row>
    <row r="2716" spans="2:40" ht="15.6" thickTop="1" thickBot="1">
      <c r="B2716" s="13"/>
      <c r="C2716" s="2"/>
      <c r="D2716" s="13"/>
      <c r="E2716" s="14"/>
      <c r="F2716" s="2"/>
      <c r="G2716" s="2"/>
      <c r="H2716" s="2"/>
      <c r="I2716" s="14"/>
      <c r="J2716" s="2"/>
      <c r="K2716" s="2"/>
      <c r="L2716" s="15"/>
      <c r="M2716" s="1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57"/>
      <c r="AF2716" s="57"/>
      <c r="AG2716" s="57"/>
      <c r="AH2716" s="57"/>
      <c r="AI2716" s="57"/>
      <c r="AJ2716" s="57"/>
      <c r="AK2716" s="57"/>
      <c r="AL2716"/>
      <c r="AM2716"/>
      <c r="AN2716"/>
    </row>
    <row r="2717" spans="2:40" ht="15.6" thickTop="1" thickBot="1">
      <c r="B2717" s="13"/>
      <c r="C2717" s="2"/>
      <c r="D2717" s="13"/>
      <c r="E2717" s="14"/>
      <c r="F2717" s="2"/>
      <c r="G2717" s="2"/>
      <c r="H2717" s="2"/>
      <c r="I2717" s="14"/>
      <c r="J2717" s="2"/>
      <c r="K2717" s="2"/>
      <c r="L2717" s="15"/>
      <c r="M2717" s="1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L2717"/>
      <c r="AM2717"/>
      <c r="AN2717"/>
    </row>
    <row r="2718" spans="2:40" ht="15.6" thickTop="1" thickBot="1">
      <c r="B2718" s="13"/>
      <c r="C2718" s="2"/>
      <c r="D2718" s="13"/>
      <c r="E2718" s="14"/>
      <c r="F2718" s="2"/>
      <c r="G2718" s="2"/>
      <c r="H2718" s="2"/>
      <c r="I2718" s="14"/>
      <c r="J2718" s="2"/>
      <c r="K2718" s="2"/>
      <c r="L2718" s="15"/>
      <c r="M2718" s="1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L2718"/>
      <c r="AM2718"/>
      <c r="AN2718"/>
    </row>
    <row r="2719" spans="2:40" ht="15.6" thickTop="1" thickBot="1">
      <c r="B2719" s="13"/>
      <c r="C2719" s="2"/>
      <c r="D2719" s="13"/>
      <c r="E2719" s="14"/>
      <c r="F2719" s="2"/>
      <c r="G2719" s="2"/>
      <c r="H2719" s="2"/>
      <c r="I2719" s="14"/>
      <c r="J2719" s="2"/>
      <c r="K2719" s="2"/>
      <c r="L2719" s="15"/>
      <c r="M2719" s="1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L2719"/>
      <c r="AM2719"/>
      <c r="AN2719"/>
    </row>
    <row r="2720" spans="2:40" ht="15.6" thickTop="1" thickBot="1">
      <c r="B2720" s="13"/>
      <c r="C2720" s="2"/>
      <c r="D2720" s="13"/>
      <c r="E2720" s="14"/>
      <c r="F2720" s="2"/>
      <c r="G2720" s="2"/>
      <c r="H2720" s="2"/>
      <c r="I2720" s="14"/>
      <c r="J2720" s="2"/>
      <c r="K2720" s="2"/>
      <c r="L2720" s="15"/>
      <c r="M2720" s="1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L2720"/>
      <c r="AM2720"/>
      <c r="AN2720"/>
    </row>
    <row r="2721" spans="2:40" ht="15.6" thickTop="1" thickBot="1">
      <c r="B2721" s="13"/>
      <c r="C2721" s="2"/>
      <c r="D2721" s="13"/>
      <c r="E2721" s="14"/>
      <c r="F2721" s="2"/>
      <c r="G2721" s="2"/>
      <c r="H2721" s="2"/>
      <c r="I2721" s="14"/>
      <c r="J2721" s="2"/>
      <c r="K2721" s="2"/>
      <c r="L2721" s="15"/>
      <c r="M2721" s="1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L2721"/>
      <c r="AM2721"/>
      <c r="AN2721"/>
    </row>
    <row r="2722" spans="2:40" ht="15.6" thickTop="1" thickBot="1">
      <c r="B2722" s="13"/>
      <c r="C2722" s="2"/>
      <c r="D2722" s="13"/>
      <c r="E2722" s="14"/>
      <c r="F2722" s="2"/>
      <c r="G2722" s="2"/>
      <c r="H2722" s="2"/>
      <c r="I2722" s="14"/>
      <c r="J2722" s="2"/>
      <c r="K2722" s="2"/>
      <c r="L2722" s="15"/>
      <c r="M2722" s="1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L2722"/>
      <c r="AM2722"/>
      <c r="AN2722"/>
    </row>
    <row r="2723" spans="2:40" ht="15.6" thickTop="1" thickBot="1">
      <c r="B2723" s="13"/>
      <c r="C2723" s="2"/>
      <c r="D2723" s="13"/>
      <c r="E2723" s="14"/>
      <c r="F2723" s="2"/>
      <c r="G2723" s="2"/>
      <c r="H2723" s="2"/>
      <c r="I2723" s="14"/>
      <c r="J2723" s="2"/>
      <c r="K2723" s="2"/>
      <c r="L2723" s="15"/>
      <c r="M2723" s="1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L2723"/>
      <c r="AM2723"/>
      <c r="AN2723"/>
    </row>
    <row r="2724" spans="2:40" ht="15.6" thickTop="1" thickBot="1">
      <c r="B2724" s="13"/>
      <c r="C2724" s="2"/>
      <c r="D2724" s="13"/>
      <c r="E2724" s="14"/>
      <c r="F2724" s="2"/>
      <c r="G2724" s="2"/>
      <c r="H2724" s="2"/>
      <c r="I2724" s="14"/>
      <c r="J2724" s="2"/>
      <c r="K2724" s="2"/>
      <c r="L2724" s="15"/>
      <c r="M2724" s="1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L2724"/>
      <c r="AM2724"/>
      <c r="AN2724"/>
    </row>
    <row r="2725" spans="2:40" ht="15.6" thickTop="1" thickBot="1">
      <c r="B2725" s="13"/>
      <c r="C2725" s="2"/>
      <c r="D2725" s="13"/>
      <c r="E2725" s="14"/>
      <c r="F2725" s="2"/>
      <c r="G2725" s="2"/>
      <c r="H2725" s="2"/>
      <c r="I2725" s="14"/>
      <c r="J2725" s="2"/>
      <c r="K2725" s="2"/>
      <c r="L2725" s="15"/>
      <c r="M2725" s="1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L2725"/>
      <c r="AM2725"/>
      <c r="AN2725"/>
    </row>
    <row r="2726" spans="2:40" ht="15.6" thickTop="1" thickBot="1">
      <c r="B2726" s="13"/>
      <c r="C2726" s="2"/>
      <c r="D2726" s="13"/>
      <c r="E2726" s="14"/>
      <c r="F2726" s="2"/>
      <c r="G2726" s="2"/>
      <c r="H2726" s="2"/>
      <c r="I2726" s="14"/>
      <c r="J2726" s="2"/>
      <c r="K2726" s="2"/>
      <c r="L2726" s="15"/>
      <c r="M2726" s="1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L2726"/>
      <c r="AM2726"/>
      <c r="AN2726"/>
    </row>
    <row r="2727" spans="2:40" ht="15.6" thickTop="1" thickBot="1">
      <c r="B2727" s="13"/>
      <c r="C2727" s="2"/>
      <c r="D2727" s="13"/>
      <c r="E2727" s="14"/>
      <c r="F2727" s="2"/>
      <c r="G2727" s="2"/>
      <c r="H2727" s="2"/>
      <c r="I2727" s="14"/>
      <c r="J2727" s="2"/>
      <c r="K2727" s="2"/>
      <c r="L2727" s="15"/>
      <c r="M2727" s="1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L2727"/>
      <c r="AM2727"/>
      <c r="AN2727"/>
    </row>
    <row r="2728" spans="2:40" ht="15.6" thickTop="1" thickBot="1">
      <c r="B2728" s="13"/>
      <c r="C2728" s="2"/>
      <c r="D2728" s="13"/>
      <c r="E2728" s="14"/>
      <c r="F2728" s="2"/>
      <c r="G2728" s="2"/>
      <c r="H2728" s="2"/>
      <c r="I2728" s="14"/>
      <c r="J2728" s="2"/>
      <c r="K2728" s="2"/>
      <c r="L2728" s="15"/>
      <c r="M2728" s="1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L2728"/>
      <c r="AM2728"/>
      <c r="AN2728"/>
    </row>
    <row r="2729" spans="2:40" ht="15.6" thickTop="1" thickBot="1">
      <c r="B2729" s="13"/>
      <c r="C2729" s="2"/>
      <c r="D2729" s="13"/>
      <c r="E2729" s="14"/>
      <c r="F2729" s="2"/>
      <c r="G2729" s="2"/>
      <c r="H2729" s="2"/>
      <c r="I2729" s="14"/>
      <c r="J2729" s="2"/>
      <c r="K2729" s="2"/>
      <c r="L2729" s="15"/>
      <c r="M2729" s="1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L2729"/>
      <c r="AM2729"/>
      <c r="AN2729"/>
    </row>
    <row r="2730" spans="2:40" ht="15.6" thickTop="1" thickBot="1">
      <c r="B2730" s="13"/>
      <c r="C2730" s="2"/>
      <c r="D2730" s="13"/>
      <c r="E2730" s="14"/>
      <c r="F2730" s="2"/>
      <c r="G2730" s="2"/>
      <c r="H2730" s="2"/>
      <c r="I2730" s="14"/>
      <c r="J2730" s="2"/>
      <c r="K2730" s="2"/>
      <c r="L2730" s="15"/>
      <c r="M2730" s="1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L2730"/>
      <c r="AM2730"/>
      <c r="AN2730"/>
    </row>
    <row r="2731" spans="2:40" ht="15.6" thickTop="1" thickBot="1">
      <c r="B2731" s="13"/>
      <c r="C2731" s="2"/>
      <c r="D2731" s="13"/>
      <c r="E2731" s="14"/>
      <c r="F2731" s="2"/>
      <c r="G2731" s="2"/>
      <c r="H2731" s="2"/>
      <c r="I2731" s="14"/>
      <c r="J2731" s="2"/>
      <c r="K2731" s="2"/>
      <c r="L2731" s="15"/>
      <c r="M2731" s="1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57"/>
      <c r="AF2731" s="57"/>
      <c r="AG2731" s="57"/>
      <c r="AH2731" s="57"/>
      <c r="AI2731" s="57"/>
      <c r="AJ2731" s="57"/>
      <c r="AK2731" s="57"/>
      <c r="AL2731"/>
      <c r="AM2731"/>
      <c r="AN2731"/>
    </row>
    <row r="2732" spans="2:40" ht="15.6" thickTop="1" thickBot="1">
      <c r="B2732" s="13"/>
      <c r="C2732" s="2"/>
      <c r="D2732" s="13"/>
      <c r="E2732" s="14"/>
      <c r="F2732" s="2"/>
      <c r="G2732" s="2"/>
      <c r="H2732" s="2"/>
      <c r="I2732" s="14"/>
      <c r="J2732" s="2"/>
      <c r="K2732" s="2"/>
      <c r="L2732" s="15"/>
      <c r="M2732" s="1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L2732"/>
      <c r="AM2732"/>
      <c r="AN2732"/>
    </row>
    <row r="2733" spans="2:40" ht="15.6" thickTop="1" thickBot="1">
      <c r="B2733" s="13"/>
      <c r="C2733" s="2"/>
      <c r="D2733" s="13"/>
      <c r="E2733" s="14"/>
      <c r="F2733" s="2"/>
      <c r="G2733" s="2"/>
      <c r="H2733" s="2"/>
      <c r="I2733" s="14"/>
      <c r="J2733" s="2"/>
      <c r="K2733" s="2"/>
      <c r="L2733" s="15"/>
      <c r="M2733" s="1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L2733"/>
      <c r="AM2733"/>
      <c r="AN2733"/>
    </row>
    <row r="2734" spans="2:40" ht="15.6" thickTop="1" thickBot="1">
      <c r="B2734" s="13"/>
      <c r="C2734" s="2"/>
      <c r="D2734" s="13"/>
      <c r="E2734" s="14"/>
      <c r="F2734" s="2"/>
      <c r="G2734" s="2"/>
      <c r="H2734" s="2"/>
      <c r="I2734" s="14"/>
      <c r="J2734" s="2"/>
      <c r="K2734" s="2"/>
      <c r="L2734" s="15"/>
      <c r="M2734" s="1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L2734"/>
      <c r="AM2734"/>
      <c r="AN2734"/>
    </row>
    <row r="2735" spans="2:40" ht="15.6" thickTop="1" thickBot="1">
      <c r="B2735" s="13"/>
      <c r="C2735" s="2"/>
      <c r="D2735" s="13"/>
      <c r="E2735" s="14"/>
      <c r="F2735" s="2"/>
      <c r="G2735" s="2"/>
      <c r="H2735" s="2"/>
      <c r="I2735" s="14"/>
      <c r="J2735" s="2"/>
      <c r="K2735" s="2"/>
      <c r="L2735" s="15"/>
      <c r="M2735" s="1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L2735"/>
      <c r="AM2735"/>
      <c r="AN2735"/>
    </row>
    <row r="2736" spans="2:40" ht="15.6" thickTop="1" thickBot="1">
      <c r="B2736" s="13"/>
      <c r="C2736" s="2"/>
      <c r="D2736" s="13"/>
      <c r="E2736" s="14"/>
      <c r="F2736" s="2"/>
      <c r="G2736" s="2"/>
      <c r="H2736" s="2"/>
      <c r="I2736" s="14"/>
      <c r="J2736" s="2"/>
      <c r="K2736" s="2"/>
      <c r="L2736" s="15"/>
      <c r="M2736" s="1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L2736"/>
      <c r="AM2736"/>
      <c r="AN2736"/>
    </row>
    <row r="2737" spans="2:40" ht="15.6" thickTop="1" thickBot="1">
      <c r="B2737" s="13"/>
      <c r="C2737" s="2"/>
      <c r="D2737" s="13"/>
      <c r="E2737" s="14"/>
      <c r="F2737" s="2"/>
      <c r="G2737" s="2"/>
      <c r="H2737" s="2"/>
      <c r="I2737" s="14"/>
      <c r="J2737" s="2"/>
      <c r="K2737" s="2"/>
      <c r="L2737" s="15"/>
      <c r="M2737" s="1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L2737"/>
      <c r="AM2737"/>
      <c r="AN2737"/>
    </row>
    <row r="2738" spans="2:40" ht="15.6" thickTop="1" thickBot="1">
      <c r="B2738" s="13"/>
      <c r="C2738" s="2"/>
      <c r="D2738" s="13"/>
      <c r="E2738" s="14"/>
      <c r="F2738" s="2"/>
      <c r="G2738" s="2"/>
      <c r="H2738" s="2"/>
      <c r="I2738" s="14"/>
      <c r="J2738" s="2"/>
      <c r="K2738" s="2"/>
      <c r="L2738" s="15"/>
      <c r="M2738" s="1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L2738"/>
      <c r="AM2738"/>
      <c r="AN2738"/>
    </row>
    <row r="2739" spans="2:40" ht="15.6" thickTop="1" thickBot="1">
      <c r="B2739" s="13"/>
      <c r="C2739" s="2"/>
      <c r="D2739" s="13"/>
      <c r="E2739" s="14"/>
      <c r="F2739" s="2"/>
      <c r="G2739" s="2"/>
      <c r="H2739" s="2"/>
      <c r="I2739" s="14"/>
      <c r="J2739" s="2"/>
      <c r="K2739" s="2"/>
      <c r="L2739" s="15"/>
      <c r="M2739" s="1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L2739"/>
      <c r="AM2739"/>
      <c r="AN2739"/>
    </row>
    <row r="2740" spans="2:40" ht="15.6" thickTop="1" thickBot="1">
      <c r="B2740" s="13"/>
      <c r="C2740" s="2"/>
      <c r="D2740" s="13"/>
      <c r="E2740" s="14"/>
      <c r="F2740" s="2"/>
      <c r="G2740" s="2"/>
      <c r="H2740" s="2"/>
      <c r="I2740" s="14"/>
      <c r="J2740" s="2"/>
      <c r="K2740" s="2"/>
      <c r="L2740" s="15"/>
      <c r="M2740" s="1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L2740"/>
      <c r="AM2740"/>
      <c r="AN2740"/>
    </row>
    <row r="2741" spans="2:40" ht="15.6" thickTop="1" thickBot="1">
      <c r="B2741" s="13"/>
      <c r="C2741" s="2"/>
      <c r="D2741" s="13"/>
      <c r="E2741" s="14"/>
      <c r="F2741" s="2"/>
      <c r="G2741" s="2"/>
      <c r="H2741" s="2"/>
      <c r="I2741" s="14"/>
      <c r="J2741" s="2"/>
      <c r="K2741" s="2"/>
      <c r="L2741" s="15"/>
      <c r="M2741" s="1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L2741"/>
      <c r="AM2741"/>
      <c r="AN2741"/>
    </row>
    <row r="2742" spans="2:40" ht="15.6" thickTop="1" thickBot="1">
      <c r="B2742" s="13"/>
      <c r="C2742" s="2"/>
      <c r="D2742" s="13"/>
      <c r="E2742" s="14"/>
      <c r="F2742" s="2"/>
      <c r="G2742" s="2"/>
      <c r="H2742" s="2"/>
      <c r="I2742" s="14"/>
      <c r="J2742" s="2"/>
      <c r="K2742" s="2"/>
      <c r="L2742" s="15"/>
      <c r="M2742" s="1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L2742"/>
      <c r="AM2742"/>
      <c r="AN2742"/>
    </row>
    <row r="2743" spans="2:40" ht="15.6" thickTop="1" thickBot="1">
      <c r="B2743" s="13"/>
      <c r="C2743" s="2"/>
      <c r="D2743" s="13"/>
      <c r="E2743" s="14"/>
      <c r="F2743" s="2"/>
      <c r="G2743" s="2"/>
      <c r="H2743" s="2"/>
      <c r="I2743" s="14"/>
      <c r="J2743" s="2"/>
      <c r="K2743" s="2"/>
      <c r="L2743" s="15"/>
      <c r="M2743" s="1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L2743"/>
      <c r="AM2743"/>
      <c r="AN2743"/>
    </row>
    <row r="2744" spans="2:40" ht="15.6" thickTop="1" thickBot="1">
      <c r="B2744" s="13"/>
      <c r="C2744" s="2"/>
      <c r="D2744" s="13"/>
      <c r="E2744" s="14"/>
      <c r="F2744" s="2"/>
      <c r="G2744" s="2"/>
      <c r="H2744" s="2"/>
      <c r="I2744" s="14"/>
      <c r="J2744" s="2"/>
      <c r="K2744" s="2"/>
      <c r="L2744" s="15"/>
      <c r="M2744" s="1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L2744"/>
      <c r="AM2744"/>
      <c r="AN2744"/>
    </row>
    <row r="2745" spans="2:40" ht="15.6" thickTop="1" thickBot="1">
      <c r="B2745" s="13"/>
      <c r="C2745" s="2"/>
      <c r="D2745" s="13"/>
      <c r="E2745" s="14"/>
      <c r="F2745" s="2"/>
      <c r="G2745" s="2"/>
      <c r="H2745" s="2"/>
      <c r="I2745" s="14"/>
      <c r="J2745" s="2"/>
      <c r="K2745" s="2"/>
      <c r="L2745" s="15"/>
      <c r="M2745" s="1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L2745"/>
      <c r="AM2745"/>
      <c r="AN2745"/>
    </row>
    <row r="2746" spans="2:40" ht="15.6" thickTop="1" thickBot="1">
      <c r="B2746" s="13"/>
      <c r="C2746" s="2"/>
      <c r="D2746" s="13"/>
      <c r="E2746" s="14"/>
      <c r="F2746" s="2"/>
      <c r="G2746" s="2"/>
      <c r="H2746" s="2"/>
      <c r="I2746" s="14"/>
      <c r="J2746" s="2"/>
      <c r="K2746" s="2"/>
      <c r="L2746" s="15"/>
      <c r="M2746" s="1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L2746"/>
      <c r="AM2746"/>
      <c r="AN2746"/>
    </row>
    <row r="2747" spans="2:40" ht="15.6" thickTop="1" thickBot="1">
      <c r="B2747" s="13"/>
      <c r="C2747" s="2"/>
      <c r="D2747" s="13"/>
      <c r="E2747" s="14"/>
      <c r="F2747" s="2"/>
      <c r="G2747" s="2"/>
      <c r="H2747" s="2"/>
      <c r="I2747" s="14"/>
      <c r="J2747" s="2"/>
      <c r="K2747" s="2"/>
      <c r="L2747" s="15"/>
      <c r="M2747" s="1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L2747"/>
      <c r="AM2747"/>
      <c r="AN2747"/>
    </row>
    <row r="2748" spans="2:40" ht="15.6" thickTop="1" thickBot="1">
      <c r="B2748" s="13"/>
      <c r="C2748" s="2"/>
      <c r="D2748" s="13"/>
      <c r="E2748" s="14"/>
      <c r="F2748" s="2"/>
      <c r="G2748" s="2"/>
      <c r="H2748" s="2"/>
      <c r="I2748" s="14"/>
      <c r="J2748" s="2"/>
      <c r="K2748" s="2"/>
      <c r="L2748" s="15"/>
      <c r="M2748" s="1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L2748"/>
      <c r="AM2748"/>
      <c r="AN2748"/>
    </row>
    <row r="2749" spans="2:40" ht="15.6" thickTop="1" thickBot="1">
      <c r="B2749" s="13"/>
      <c r="C2749" s="2"/>
      <c r="D2749" s="13"/>
      <c r="E2749" s="14"/>
      <c r="F2749" s="2"/>
      <c r="G2749" s="2"/>
      <c r="H2749" s="2"/>
      <c r="I2749" s="14"/>
      <c r="J2749" s="2"/>
      <c r="K2749" s="2"/>
      <c r="L2749" s="15"/>
      <c r="M2749" s="1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L2749"/>
      <c r="AM2749"/>
      <c r="AN2749"/>
    </row>
    <row r="2750" spans="2:40" ht="15.6" thickTop="1" thickBot="1">
      <c r="B2750" s="13"/>
      <c r="C2750" s="2"/>
      <c r="D2750" s="13"/>
      <c r="E2750" s="14"/>
      <c r="F2750" s="2"/>
      <c r="G2750" s="2"/>
      <c r="H2750" s="2"/>
      <c r="I2750" s="14"/>
      <c r="J2750" s="2"/>
      <c r="K2750" s="2"/>
      <c r="L2750" s="15"/>
      <c r="M2750" s="1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L2750"/>
      <c r="AM2750"/>
      <c r="AN2750"/>
    </row>
    <row r="2751" spans="2:40" ht="15.6" thickTop="1" thickBot="1">
      <c r="B2751" s="13"/>
      <c r="C2751" s="2"/>
      <c r="D2751" s="13"/>
      <c r="E2751" s="14"/>
      <c r="F2751" s="2"/>
      <c r="G2751" s="2"/>
      <c r="H2751" s="2"/>
      <c r="I2751" s="14"/>
      <c r="J2751" s="2"/>
      <c r="K2751" s="2"/>
      <c r="L2751" s="15"/>
      <c r="M2751" s="1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L2751"/>
      <c r="AM2751"/>
      <c r="AN2751"/>
    </row>
    <row r="2752" spans="2:40" ht="15.6" thickTop="1" thickBot="1">
      <c r="B2752" s="13"/>
      <c r="C2752" s="2"/>
      <c r="D2752" s="13"/>
      <c r="E2752" s="14"/>
      <c r="F2752" s="2"/>
      <c r="G2752" s="2"/>
      <c r="H2752" s="2"/>
      <c r="I2752" s="14"/>
      <c r="J2752" s="2"/>
      <c r="K2752" s="2"/>
      <c r="L2752" s="15"/>
      <c r="M2752" s="1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L2752"/>
      <c r="AM2752"/>
      <c r="AN2752"/>
    </row>
    <row r="2753" spans="2:40" ht="15.6" thickTop="1" thickBot="1">
      <c r="B2753" s="13"/>
      <c r="C2753" s="2"/>
      <c r="D2753" s="13"/>
      <c r="E2753" s="14"/>
      <c r="F2753" s="2"/>
      <c r="G2753" s="2"/>
      <c r="H2753" s="2"/>
      <c r="I2753" s="14"/>
      <c r="J2753" s="2"/>
      <c r="K2753" s="2"/>
      <c r="L2753" s="15"/>
      <c r="M2753" s="1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L2753"/>
      <c r="AM2753"/>
      <c r="AN2753"/>
    </row>
    <row r="2754" spans="2:40" ht="15.6" thickTop="1" thickBot="1">
      <c r="B2754" s="13"/>
      <c r="C2754" s="2"/>
      <c r="D2754" s="13"/>
      <c r="E2754" s="14"/>
      <c r="F2754" s="2"/>
      <c r="G2754" s="2"/>
      <c r="H2754" s="2"/>
      <c r="I2754" s="14"/>
      <c r="J2754" s="2"/>
      <c r="K2754" s="2"/>
      <c r="L2754" s="15"/>
      <c r="M2754" s="1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L2754"/>
      <c r="AM2754"/>
      <c r="AN2754"/>
    </row>
    <row r="2755" spans="2:40" ht="15.6" thickTop="1" thickBot="1">
      <c r="B2755" s="13"/>
      <c r="C2755" s="2"/>
      <c r="D2755" s="13"/>
      <c r="E2755" s="14"/>
      <c r="F2755" s="2"/>
      <c r="G2755" s="2"/>
      <c r="H2755" s="2"/>
      <c r="I2755" s="14"/>
      <c r="J2755" s="2"/>
      <c r="K2755" s="2"/>
      <c r="L2755" s="15"/>
      <c r="M2755" s="1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L2755"/>
      <c r="AM2755"/>
      <c r="AN2755"/>
    </row>
    <row r="2756" spans="2:40" ht="15.6" thickTop="1" thickBot="1">
      <c r="B2756" s="13"/>
      <c r="C2756" s="2"/>
      <c r="D2756" s="13"/>
      <c r="E2756" s="14"/>
      <c r="F2756" s="2"/>
      <c r="G2756" s="2"/>
      <c r="H2756" s="2"/>
      <c r="I2756" s="14"/>
      <c r="J2756" s="2"/>
      <c r="K2756" s="2"/>
      <c r="L2756" s="15"/>
      <c r="M2756" s="1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L2756"/>
      <c r="AM2756"/>
      <c r="AN2756"/>
    </row>
    <row r="2757" spans="2:40" ht="15.6" thickTop="1" thickBot="1">
      <c r="B2757" s="13"/>
      <c r="C2757" s="2"/>
      <c r="D2757" s="13"/>
      <c r="E2757" s="14"/>
      <c r="F2757" s="2"/>
      <c r="G2757" s="2"/>
      <c r="H2757" s="2"/>
      <c r="I2757" s="14"/>
      <c r="J2757" s="2"/>
      <c r="K2757" s="2"/>
      <c r="L2757" s="15"/>
      <c r="M2757" s="1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L2757"/>
      <c r="AM2757"/>
      <c r="AN2757"/>
    </row>
    <row r="2758" spans="2:40" ht="15.6" thickTop="1" thickBot="1">
      <c r="B2758" s="13"/>
      <c r="C2758" s="2"/>
      <c r="D2758" s="13"/>
      <c r="E2758" s="14"/>
      <c r="F2758" s="2"/>
      <c r="G2758" s="2"/>
      <c r="H2758" s="2"/>
      <c r="I2758" s="14"/>
      <c r="J2758" s="2"/>
      <c r="K2758" s="2"/>
      <c r="L2758" s="15"/>
      <c r="M2758" s="1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L2758"/>
      <c r="AM2758"/>
      <c r="AN2758"/>
    </row>
    <row r="2759" spans="2:40" ht="15.6" thickTop="1" thickBot="1">
      <c r="B2759" s="13"/>
      <c r="C2759" s="2"/>
      <c r="D2759" s="13"/>
      <c r="E2759" s="14"/>
      <c r="F2759" s="2"/>
      <c r="G2759" s="2"/>
      <c r="H2759" s="2"/>
      <c r="I2759" s="14"/>
      <c r="J2759" s="2"/>
      <c r="K2759" s="2"/>
      <c r="L2759" s="15"/>
      <c r="M2759" s="1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L2759"/>
      <c r="AM2759"/>
      <c r="AN2759"/>
    </row>
    <row r="2760" spans="2:40" ht="15.6" thickTop="1" thickBot="1">
      <c r="B2760" s="13"/>
      <c r="C2760" s="2"/>
      <c r="D2760" s="13"/>
      <c r="E2760" s="14"/>
      <c r="F2760" s="2"/>
      <c r="G2760" s="2"/>
      <c r="H2760" s="2"/>
      <c r="I2760" s="14"/>
      <c r="J2760" s="2"/>
      <c r="K2760" s="2"/>
      <c r="L2760" s="15"/>
      <c r="M2760" s="1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L2760"/>
      <c r="AM2760"/>
      <c r="AN2760"/>
    </row>
    <row r="2761" spans="2:40" ht="15.6" thickTop="1" thickBot="1">
      <c r="B2761" s="13"/>
      <c r="C2761" s="2"/>
      <c r="D2761" s="13"/>
      <c r="E2761" s="14"/>
      <c r="F2761" s="2"/>
      <c r="G2761" s="2"/>
      <c r="H2761" s="2"/>
      <c r="I2761" s="14"/>
      <c r="J2761" s="2"/>
      <c r="K2761" s="2"/>
      <c r="L2761" s="15"/>
      <c r="M2761" s="1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L2761"/>
      <c r="AM2761"/>
      <c r="AN2761"/>
    </row>
    <row r="2762" spans="2:40" ht="15.6" thickTop="1" thickBot="1">
      <c r="B2762" s="13"/>
      <c r="C2762" s="2"/>
      <c r="D2762" s="13"/>
      <c r="E2762" s="14"/>
      <c r="F2762" s="2"/>
      <c r="G2762" s="2"/>
      <c r="H2762" s="2"/>
      <c r="I2762" s="14"/>
      <c r="J2762" s="2"/>
      <c r="K2762" s="2"/>
      <c r="L2762" s="15"/>
      <c r="M2762" s="1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L2762"/>
      <c r="AM2762"/>
      <c r="AN2762"/>
    </row>
    <row r="2763" spans="2:40" ht="15.6" thickTop="1" thickBot="1">
      <c r="B2763" s="13"/>
      <c r="C2763" s="2"/>
      <c r="D2763" s="13"/>
      <c r="E2763" s="14"/>
      <c r="F2763" s="2"/>
      <c r="G2763" s="2"/>
      <c r="H2763" s="2"/>
      <c r="I2763" s="14"/>
      <c r="J2763" s="2"/>
      <c r="K2763" s="2"/>
      <c r="L2763" s="15"/>
      <c r="M2763" s="1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57"/>
      <c r="AF2763" s="57"/>
      <c r="AG2763" s="57"/>
      <c r="AH2763" s="57"/>
      <c r="AI2763" s="57"/>
      <c r="AJ2763" s="57"/>
      <c r="AK2763" s="57"/>
      <c r="AL2763"/>
      <c r="AM2763"/>
      <c r="AN2763"/>
    </row>
    <row r="2764" spans="2:40" ht="15.6" thickTop="1" thickBot="1">
      <c r="B2764" s="13"/>
      <c r="C2764" s="2"/>
      <c r="D2764" s="13"/>
      <c r="E2764" s="14"/>
      <c r="F2764" s="2"/>
      <c r="G2764" s="2"/>
      <c r="H2764" s="2"/>
      <c r="I2764" s="14"/>
      <c r="J2764" s="2"/>
      <c r="K2764" s="2"/>
      <c r="L2764" s="15"/>
      <c r="M2764" s="1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L2764"/>
      <c r="AM2764"/>
      <c r="AN2764"/>
    </row>
    <row r="2765" spans="2:40" ht="15.6" thickTop="1" thickBot="1">
      <c r="B2765" s="13"/>
      <c r="C2765" s="2"/>
      <c r="D2765" s="13"/>
      <c r="E2765" s="14"/>
      <c r="F2765" s="2"/>
      <c r="G2765" s="2"/>
      <c r="H2765" s="2"/>
      <c r="I2765" s="14"/>
      <c r="J2765" s="2"/>
      <c r="K2765" s="2"/>
      <c r="L2765" s="15"/>
      <c r="M2765" s="1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L2765"/>
      <c r="AM2765"/>
      <c r="AN2765"/>
    </row>
    <row r="2766" spans="2:40" ht="15.6" thickTop="1" thickBot="1">
      <c r="B2766" s="13"/>
      <c r="C2766" s="2"/>
      <c r="D2766" s="13"/>
      <c r="E2766" s="14"/>
      <c r="F2766" s="2"/>
      <c r="G2766" s="2"/>
      <c r="H2766" s="2"/>
      <c r="I2766" s="14"/>
      <c r="J2766" s="2"/>
      <c r="K2766" s="2"/>
      <c r="L2766" s="15"/>
      <c r="M2766" s="1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L2766"/>
      <c r="AM2766"/>
      <c r="AN2766"/>
    </row>
    <row r="2767" spans="2:40" ht="15.6" thickTop="1" thickBot="1">
      <c r="B2767" s="13"/>
      <c r="C2767" s="2"/>
      <c r="D2767" s="13"/>
      <c r="E2767" s="14"/>
      <c r="F2767" s="2"/>
      <c r="G2767" s="2"/>
      <c r="H2767" s="2"/>
      <c r="I2767" s="14"/>
      <c r="J2767" s="2"/>
      <c r="K2767" s="2"/>
      <c r="L2767" s="15"/>
      <c r="M2767" s="1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L2767"/>
      <c r="AM2767"/>
      <c r="AN2767"/>
    </row>
    <row r="2768" spans="2:40" ht="15.6" thickTop="1" thickBot="1">
      <c r="B2768" s="13"/>
      <c r="C2768" s="2"/>
      <c r="D2768" s="13"/>
      <c r="E2768" s="14"/>
      <c r="F2768" s="2"/>
      <c r="G2768" s="2"/>
      <c r="H2768" s="2"/>
      <c r="I2768" s="14"/>
      <c r="J2768" s="2"/>
      <c r="K2768" s="2"/>
      <c r="L2768" s="15"/>
      <c r="M2768" s="1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L2768"/>
      <c r="AM2768"/>
      <c r="AN2768"/>
    </row>
    <row r="2769" spans="2:40" ht="15.6" thickTop="1" thickBot="1">
      <c r="B2769" s="13"/>
      <c r="C2769" s="2"/>
      <c r="D2769" s="13"/>
      <c r="E2769" s="14"/>
      <c r="F2769" s="2"/>
      <c r="G2769" s="2"/>
      <c r="H2769" s="2"/>
      <c r="I2769" s="14"/>
      <c r="J2769" s="2"/>
      <c r="K2769" s="2"/>
      <c r="L2769" s="15"/>
      <c r="M2769" s="1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L2769"/>
      <c r="AM2769"/>
      <c r="AN2769"/>
    </row>
    <row r="2770" spans="2:40" ht="15.6" thickTop="1" thickBot="1">
      <c r="B2770" s="13"/>
      <c r="C2770" s="2"/>
      <c r="D2770" s="13"/>
      <c r="E2770" s="14"/>
      <c r="F2770" s="2"/>
      <c r="G2770" s="2"/>
      <c r="H2770" s="2"/>
      <c r="I2770" s="14"/>
      <c r="J2770" s="2"/>
      <c r="K2770" s="2"/>
      <c r="L2770" s="15"/>
      <c r="M2770" s="1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L2770"/>
      <c r="AM2770"/>
      <c r="AN2770"/>
    </row>
    <row r="2771" spans="2:40" ht="15.6" thickTop="1" thickBot="1">
      <c r="B2771" s="13"/>
      <c r="C2771" s="2"/>
      <c r="D2771" s="13"/>
      <c r="E2771" s="14"/>
      <c r="F2771" s="2"/>
      <c r="G2771" s="2"/>
      <c r="H2771" s="2"/>
      <c r="I2771" s="14"/>
      <c r="J2771" s="2"/>
      <c r="K2771" s="2"/>
      <c r="L2771" s="15"/>
      <c r="M2771" s="1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L2771"/>
      <c r="AM2771"/>
      <c r="AN2771"/>
    </row>
    <row r="2772" spans="2:40" ht="15.6" thickTop="1" thickBot="1">
      <c r="B2772" s="13"/>
      <c r="C2772" s="2"/>
      <c r="D2772" s="13"/>
      <c r="E2772" s="14"/>
      <c r="F2772" s="2"/>
      <c r="G2772" s="2"/>
      <c r="H2772" s="2"/>
      <c r="I2772" s="14"/>
      <c r="J2772" s="2"/>
      <c r="K2772" s="2"/>
      <c r="L2772" s="15"/>
      <c r="M2772" s="1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L2772"/>
      <c r="AM2772"/>
      <c r="AN2772"/>
    </row>
    <row r="2773" spans="2:40" ht="15.6" thickTop="1" thickBot="1">
      <c r="B2773" s="13"/>
      <c r="C2773" s="2"/>
      <c r="D2773" s="13"/>
      <c r="E2773" s="14"/>
      <c r="F2773" s="2"/>
      <c r="G2773" s="2"/>
      <c r="H2773" s="2"/>
      <c r="I2773" s="14"/>
      <c r="J2773" s="2"/>
      <c r="K2773" s="2"/>
      <c r="L2773" s="15"/>
      <c r="M2773" s="1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L2773"/>
      <c r="AM2773"/>
      <c r="AN2773"/>
    </row>
    <row r="2774" spans="2:40" ht="15.6" thickTop="1" thickBot="1">
      <c r="B2774" s="13"/>
      <c r="C2774" s="2"/>
      <c r="D2774" s="13"/>
      <c r="E2774" s="14"/>
      <c r="F2774" s="2"/>
      <c r="G2774" s="2"/>
      <c r="H2774" s="2"/>
      <c r="I2774" s="14"/>
      <c r="J2774" s="2"/>
      <c r="K2774" s="2"/>
      <c r="L2774" s="15"/>
      <c r="M2774" s="1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L2774"/>
      <c r="AM2774"/>
      <c r="AN2774"/>
    </row>
    <row r="2775" spans="2:40" ht="15.6" thickTop="1" thickBot="1">
      <c r="B2775" s="13"/>
      <c r="C2775" s="2"/>
      <c r="D2775" s="13"/>
      <c r="E2775" s="14"/>
      <c r="F2775" s="2"/>
      <c r="G2775" s="2"/>
      <c r="H2775" s="2"/>
      <c r="I2775" s="14"/>
      <c r="J2775" s="2"/>
      <c r="K2775" s="2"/>
      <c r="L2775" s="15"/>
      <c r="M2775" s="1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L2775"/>
      <c r="AM2775"/>
      <c r="AN2775"/>
    </row>
    <row r="2776" spans="2:40" ht="15.6" thickTop="1" thickBot="1">
      <c r="B2776" s="13"/>
      <c r="C2776" s="2"/>
      <c r="D2776" s="13"/>
      <c r="E2776" s="14"/>
      <c r="F2776" s="2"/>
      <c r="G2776" s="2"/>
      <c r="H2776" s="2"/>
      <c r="I2776" s="14"/>
      <c r="J2776" s="2"/>
      <c r="K2776" s="2"/>
      <c r="L2776" s="15"/>
      <c r="M2776" s="1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L2776"/>
      <c r="AM2776"/>
      <c r="AN2776"/>
    </row>
    <row r="2777" spans="2:40" ht="15.6" thickTop="1" thickBot="1">
      <c r="B2777" s="13"/>
      <c r="C2777" s="2"/>
      <c r="D2777" s="13"/>
      <c r="E2777" s="14"/>
      <c r="F2777" s="2"/>
      <c r="G2777" s="2"/>
      <c r="H2777" s="2"/>
      <c r="I2777" s="14"/>
      <c r="J2777" s="2"/>
      <c r="K2777" s="2"/>
      <c r="L2777" s="15"/>
      <c r="M2777" s="1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L2777"/>
      <c r="AM2777"/>
      <c r="AN2777"/>
    </row>
    <row r="2778" spans="2:40" ht="15.6" thickTop="1" thickBot="1">
      <c r="B2778" s="13"/>
      <c r="C2778" s="2"/>
      <c r="D2778" s="13"/>
      <c r="E2778" s="14"/>
      <c r="F2778" s="2"/>
      <c r="G2778" s="2"/>
      <c r="H2778" s="2"/>
      <c r="I2778" s="14"/>
      <c r="J2778" s="2"/>
      <c r="K2778" s="2"/>
      <c r="L2778" s="15"/>
      <c r="M2778" s="1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L2778"/>
      <c r="AM2778"/>
      <c r="AN2778"/>
    </row>
    <row r="2779" spans="2:40" ht="15.6" thickTop="1" thickBot="1">
      <c r="B2779" s="13"/>
      <c r="C2779" s="2"/>
      <c r="D2779" s="13"/>
      <c r="E2779" s="14"/>
      <c r="F2779" s="2"/>
      <c r="G2779" s="2"/>
      <c r="H2779" s="2"/>
      <c r="I2779" s="14"/>
      <c r="J2779" s="2"/>
      <c r="K2779" s="2"/>
      <c r="L2779" s="15"/>
      <c r="M2779" s="1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L2779"/>
      <c r="AM2779"/>
      <c r="AN2779"/>
    </row>
    <row r="2780" spans="2:40" ht="15.6" thickTop="1" thickBot="1">
      <c r="B2780" s="13"/>
      <c r="C2780" s="2"/>
      <c r="D2780" s="13"/>
      <c r="E2780" s="14"/>
      <c r="F2780" s="2"/>
      <c r="G2780" s="2"/>
      <c r="H2780" s="2"/>
      <c r="I2780" s="14"/>
      <c r="J2780" s="2"/>
      <c r="K2780" s="2"/>
      <c r="L2780" s="15"/>
      <c r="M2780" s="1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L2780"/>
      <c r="AM2780"/>
      <c r="AN2780"/>
    </row>
    <row r="2781" spans="2:40" ht="15.6" thickTop="1" thickBot="1">
      <c r="B2781" s="13"/>
      <c r="C2781" s="2"/>
      <c r="D2781" s="13"/>
      <c r="E2781" s="14"/>
      <c r="F2781" s="2"/>
      <c r="G2781" s="2"/>
      <c r="H2781" s="2"/>
      <c r="I2781" s="14"/>
      <c r="J2781" s="2"/>
      <c r="K2781" s="2"/>
      <c r="L2781" s="15"/>
      <c r="M2781" s="1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L2781"/>
      <c r="AM2781"/>
      <c r="AN2781"/>
    </row>
    <row r="2782" spans="2:40" ht="15.6" thickTop="1" thickBot="1">
      <c r="B2782" s="13"/>
      <c r="C2782" s="2"/>
      <c r="D2782" s="13"/>
      <c r="E2782" s="14"/>
      <c r="F2782" s="2"/>
      <c r="G2782" s="2"/>
      <c r="H2782" s="2"/>
      <c r="I2782" s="14"/>
      <c r="J2782" s="2"/>
      <c r="K2782" s="2"/>
      <c r="L2782" s="15"/>
      <c r="M2782" s="1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L2782"/>
      <c r="AM2782"/>
      <c r="AN2782"/>
    </row>
    <row r="2783" spans="2:40" ht="15.6" thickTop="1" thickBot="1">
      <c r="B2783" s="13"/>
      <c r="C2783" s="2"/>
      <c r="D2783" s="13"/>
      <c r="E2783" s="14"/>
      <c r="F2783" s="2"/>
      <c r="G2783" s="2"/>
      <c r="H2783" s="2"/>
      <c r="I2783" s="14"/>
      <c r="J2783" s="2"/>
      <c r="K2783" s="2"/>
      <c r="L2783" s="15"/>
      <c r="M2783" s="1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L2783"/>
      <c r="AM2783"/>
      <c r="AN2783"/>
    </row>
    <row r="2784" spans="2:40" ht="15.6" thickTop="1" thickBot="1">
      <c r="B2784" s="13"/>
      <c r="C2784" s="2"/>
      <c r="D2784" s="13"/>
      <c r="E2784" s="14"/>
      <c r="F2784" s="2"/>
      <c r="G2784" s="2"/>
      <c r="H2784" s="2"/>
      <c r="I2784" s="14"/>
      <c r="J2784" s="2"/>
      <c r="K2784" s="2"/>
      <c r="L2784" s="15"/>
      <c r="M2784" s="1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L2784"/>
      <c r="AM2784"/>
      <c r="AN2784"/>
    </row>
    <row r="2785" spans="2:40" ht="15.6" thickTop="1" thickBot="1">
      <c r="B2785" s="13"/>
      <c r="C2785" s="2"/>
      <c r="D2785" s="13"/>
      <c r="E2785" s="14"/>
      <c r="F2785" s="2"/>
      <c r="G2785" s="2"/>
      <c r="H2785" s="2"/>
      <c r="I2785" s="14"/>
      <c r="J2785" s="2"/>
      <c r="K2785" s="2"/>
      <c r="L2785" s="15"/>
      <c r="M2785" s="1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L2785"/>
      <c r="AM2785"/>
      <c r="AN2785"/>
    </row>
    <row r="2786" spans="2:40" ht="15.6" thickTop="1" thickBot="1">
      <c r="B2786" s="13"/>
      <c r="C2786" s="2"/>
      <c r="D2786" s="13"/>
      <c r="E2786" s="14"/>
      <c r="F2786" s="2"/>
      <c r="G2786" s="2"/>
      <c r="H2786" s="2"/>
      <c r="I2786" s="14"/>
      <c r="J2786" s="2"/>
      <c r="K2786" s="2"/>
      <c r="L2786" s="15"/>
      <c r="M2786" s="1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57"/>
      <c r="AF2786" s="57"/>
      <c r="AG2786" s="57"/>
      <c r="AH2786" s="57"/>
      <c r="AI2786" s="57"/>
      <c r="AJ2786" s="57"/>
      <c r="AK2786" s="57"/>
      <c r="AL2786"/>
      <c r="AM2786"/>
      <c r="AN2786"/>
    </row>
    <row r="2787" spans="2:40" ht="15.6" thickTop="1" thickBot="1">
      <c r="B2787" s="13"/>
      <c r="C2787" s="2"/>
      <c r="D2787" s="13"/>
      <c r="E2787" s="14"/>
      <c r="F2787" s="2"/>
      <c r="G2787" s="2"/>
      <c r="H2787" s="2"/>
      <c r="I2787" s="14"/>
      <c r="J2787" s="2"/>
      <c r="K2787" s="2"/>
      <c r="L2787" s="15"/>
      <c r="M2787" s="1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L2787"/>
      <c r="AM2787"/>
      <c r="AN2787"/>
    </row>
    <row r="2788" spans="2:40" ht="15.6" thickTop="1" thickBot="1">
      <c r="B2788" s="13"/>
      <c r="C2788" s="2"/>
      <c r="D2788" s="13"/>
      <c r="E2788" s="14"/>
      <c r="F2788" s="2"/>
      <c r="G2788" s="2"/>
      <c r="H2788" s="2"/>
      <c r="I2788" s="14"/>
      <c r="J2788" s="2"/>
      <c r="K2788" s="2"/>
      <c r="L2788" s="15"/>
      <c r="M2788" s="1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L2788"/>
      <c r="AM2788"/>
      <c r="AN2788"/>
    </row>
    <row r="2789" spans="2:40" ht="15.6" thickTop="1" thickBot="1">
      <c r="B2789" s="13"/>
      <c r="C2789" s="2"/>
      <c r="D2789" s="13"/>
      <c r="E2789" s="14"/>
      <c r="F2789" s="2"/>
      <c r="G2789" s="2"/>
      <c r="H2789" s="2"/>
      <c r="I2789" s="14"/>
      <c r="J2789" s="2"/>
      <c r="K2789" s="2"/>
      <c r="L2789" s="15"/>
      <c r="M2789" s="1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L2789"/>
      <c r="AM2789"/>
      <c r="AN2789"/>
    </row>
    <row r="2790" spans="2:40" ht="15.6" thickTop="1" thickBot="1">
      <c r="B2790" s="13"/>
      <c r="C2790" s="2"/>
      <c r="D2790" s="13"/>
      <c r="E2790" s="14"/>
      <c r="F2790" s="2"/>
      <c r="G2790" s="2"/>
      <c r="H2790" s="2"/>
      <c r="I2790" s="14"/>
      <c r="J2790" s="2"/>
      <c r="K2790" s="2"/>
      <c r="L2790" s="15"/>
      <c r="M2790" s="1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L2790"/>
      <c r="AM2790"/>
      <c r="AN2790"/>
    </row>
    <row r="2791" spans="2:40" ht="15.6" thickTop="1" thickBot="1">
      <c r="B2791" s="13"/>
      <c r="C2791" s="2"/>
      <c r="D2791" s="13"/>
      <c r="E2791" s="14"/>
      <c r="F2791" s="2"/>
      <c r="G2791" s="2"/>
      <c r="H2791" s="2"/>
      <c r="I2791" s="14"/>
      <c r="J2791" s="2"/>
      <c r="K2791" s="2"/>
      <c r="L2791" s="15"/>
      <c r="M2791" s="1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L2791"/>
      <c r="AM2791"/>
      <c r="AN2791"/>
    </row>
    <row r="2792" spans="2:40" ht="15.6" thickTop="1" thickBot="1">
      <c r="B2792" s="13"/>
      <c r="C2792" s="2"/>
      <c r="D2792" s="13"/>
      <c r="E2792" s="14"/>
      <c r="F2792" s="2"/>
      <c r="G2792" s="2"/>
      <c r="H2792" s="2"/>
      <c r="I2792" s="14"/>
      <c r="J2792" s="2"/>
      <c r="K2792" s="2"/>
      <c r="L2792" s="15"/>
      <c r="M2792" s="1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L2792"/>
      <c r="AM2792"/>
      <c r="AN2792"/>
    </row>
    <row r="2793" spans="2:40" ht="15.6" thickTop="1" thickBot="1">
      <c r="B2793" s="13"/>
      <c r="C2793" s="2"/>
      <c r="D2793" s="13"/>
      <c r="E2793" s="14"/>
      <c r="F2793" s="2"/>
      <c r="G2793" s="2"/>
      <c r="H2793" s="2"/>
      <c r="I2793" s="14"/>
      <c r="J2793" s="2"/>
      <c r="K2793" s="2"/>
      <c r="L2793" s="15"/>
      <c r="M2793" s="1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L2793"/>
      <c r="AM2793"/>
      <c r="AN2793"/>
    </row>
    <row r="2794" spans="2:40" ht="15.6" thickTop="1" thickBot="1">
      <c r="B2794" s="13"/>
      <c r="C2794" s="2"/>
      <c r="D2794" s="13"/>
      <c r="E2794" s="14"/>
      <c r="F2794" s="2"/>
      <c r="G2794" s="2"/>
      <c r="H2794" s="2"/>
      <c r="I2794" s="14"/>
      <c r="J2794" s="2"/>
      <c r="K2794" s="2"/>
      <c r="L2794" s="15"/>
      <c r="M2794" s="1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L2794"/>
      <c r="AM2794"/>
      <c r="AN2794"/>
    </row>
    <row r="2795" spans="2:40" ht="15.6" thickTop="1" thickBot="1">
      <c r="B2795" s="13"/>
      <c r="C2795" s="2"/>
      <c r="D2795" s="13"/>
      <c r="E2795" s="14"/>
      <c r="F2795" s="2"/>
      <c r="G2795" s="2"/>
      <c r="H2795" s="2"/>
      <c r="I2795" s="14"/>
      <c r="J2795" s="2"/>
      <c r="K2795" s="2"/>
      <c r="L2795" s="15"/>
      <c r="M2795" s="1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L2795"/>
      <c r="AM2795"/>
      <c r="AN2795"/>
    </row>
    <row r="2796" spans="2:40" ht="15.6" thickTop="1" thickBot="1">
      <c r="B2796" s="13"/>
      <c r="C2796" s="2"/>
      <c r="D2796" s="13"/>
      <c r="E2796" s="14"/>
      <c r="F2796" s="2"/>
      <c r="G2796" s="2"/>
      <c r="H2796" s="2"/>
      <c r="I2796" s="14"/>
      <c r="J2796" s="2"/>
      <c r="K2796" s="2"/>
      <c r="L2796" s="15"/>
      <c r="M2796" s="1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L2796"/>
      <c r="AM2796"/>
      <c r="AN2796"/>
    </row>
    <row r="2797" spans="2:40" ht="15.6" thickTop="1" thickBot="1">
      <c r="B2797" s="13"/>
      <c r="C2797" s="2"/>
      <c r="D2797" s="13"/>
      <c r="E2797" s="14"/>
      <c r="F2797" s="2"/>
      <c r="G2797" s="2"/>
      <c r="H2797" s="2"/>
      <c r="I2797" s="14"/>
      <c r="J2797" s="2"/>
      <c r="K2797" s="2"/>
      <c r="L2797" s="15"/>
      <c r="M2797" s="1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L2797"/>
      <c r="AM2797"/>
      <c r="AN2797"/>
    </row>
    <row r="2798" spans="2:40" ht="15.6" thickTop="1" thickBot="1">
      <c r="B2798" s="13"/>
      <c r="C2798" s="2"/>
      <c r="D2798" s="13"/>
      <c r="E2798" s="14"/>
      <c r="F2798" s="2"/>
      <c r="G2798" s="2"/>
      <c r="H2798" s="2"/>
      <c r="I2798" s="14"/>
      <c r="J2798" s="2"/>
      <c r="K2798" s="2"/>
      <c r="L2798" s="15"/>
      <c r="M2798" s="1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L2798"/>
      <c r="AM2798"/>
      <c r="AN2798"/>
    </row>
    <row r="2799" spans="2:40" ht="15.6" thickTop="1" thickBot="1">
      <c r="B2799" s="13"/>
      <c r="C2799" s="2"/>
      <c r="D2799" s="13"/>
      <c r="E2799" s="14"/>
      <c r="F2799" s="2"/>
      <c r="G2799" s="2"/>
      <c r="H2799" s="2"/>
      <c r="I2799" s="14"/>
      <c r="J2799" s="2"/>
      <c r="K2799" s="2"/>
      <c r="L2799" s="15"/>
      <c r="M2799" s="1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L2799"/>
      <c r="AM2799"/>
      <c r="AN2799"/>
    </row>
    <row r="2800" spans="2:40" ht="15.6" thickTop="1" thickBot="1">
      <c r="B2800" s="13"/>
      <c r="C2800" s="2"/>
      <c r="D2800" s="13"/>
      <c r="E2800" s="14"/>
      <c r="F2800" s="2"/>
      <c r="G2800" s="2"/>
      <c r="H2800" s="2"/>
      <c r="I2800" s="14"/>
      <c r="J2800" s="2"/>
      <c r="K2800" s="2"/>
      <c r="L2800" s="15"/>
      <c r="M2800" s="1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L2800"/>
      <c r="AM2800"/>
      <c r="AN2800"/>
    </row>
    <row r="2801" spans="2:40" ht="15.6" thickTop="1" thickBot="1">
      <c r="B2801" s="13"/>
      <c r="C2801" s="2"/>
      <c r="D2801" s="13"/>
      <c r="E2801" s="14"/>
      <c r="F2801" s="2"/>
      <c r="G2801" s="2"/>
      <c r="H2801" s="2"/>
      <c r="I2801" s="14"/>
      <c r="J2801" s="2"/>
      <c r="K2801" s="2"/>
      <c r="L2801" s="15"/>
      <c r="M2801" s="1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L2801"/>
      <c r="AM2801"/>
      <c r="AN2801"/>
    </row>
    <row r="2802" spans="2:40" ht="15.6" thickTop="1" thickBot="1">
      <c r="B2802" s="13"/>
      <c r="C2802" s="2"/>
      <c r="D2802" s="13"/>
      <c r="E2802" s="14"/>
      <c r="F2802" s="2"/>
      <c r="G2802" s="2"/>
      <c r="H2802" s="2"/>
      <c r="I2802" s="14"/>
      <c r="J2802" s="2"/>
      <c r="K2802" s="2"/>
      <c r="L2802" s="15"/>
      <c r="M2802" s="1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L2802"/>
      <c r="AM2802"/>
      <c r="AN2802"/>
    </row>
    <row r="2803" spans="2:40" ht="15.6" thickTop="1" thickBot="1">
      <c r="B2803" s="13"/>
      <c r="C2803" s="2"/>
      <c r="D2803" s="13"/>
      <c r="E2803" s="14"/>
      <c r="F2803" s="2"/>
      <c r="G2803" s="2"/>
      <c r="H2803" s="2"/>
      <c r="I2803" s="14"/>
      <c r="J2803" s="2"/>
      <c r="K2803" s="2"/>
      <c r="L2803" s="15"/>
      <c r="M2803" s="1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L2803"/>
      <c r="AM2803"/>
      <c r="AN2803"/>
    </row>
    <row r="2804" spans="2:40" ht="15.6" thickTop="1" thickBot="1">
      <c r="B2804" s="13"/>
      <c r="C2804" s="2"/>
      <c r="D2804" s="13"/>
      <c r="E2804" s="14"/>
      <c r="F2804" s="2"/>
      <c r="G2804" s="2"/>
      <c r="H2804" s="2"/>
      <c r="I2804" s="14"/>
      <c r="J2804" s="2"/>
      <c r="K2804" s="2"/>
      <c r="L2804" s="15"/>
      <c r="M2804" s="1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57"/>
      <c r="AF2804" s="57"/>
      <c r="AG2804" s="57"/>
      <c r="AH2804" s="57"/>
      <c r="AI2804" s="57"/>
      <c r="AJ2804" s="57"/>
      <c r="AK2804" s="57"/>
      <c r="AL2804"/>
      <c r="AM2804"/>
      <c r="AN2804"/>
    </row>
    <row r="2805" spans="2:40" ht="15.6" thickTop="1" thickBot="1">
      <c r="B2805" s="13"/>
      <c r="C2805" s="2"/>
      <c r="D2805" s="13"/>
      <c r="E2805" s="14"/>
      <c r="F2805" s="2"/>
      <c r="G2805" s="2"/>
      <c r="H2805" s="2"/>
      <c r="I2805" s="14"/>
      <c r="J2805" s="2"/>
      <c r="K2805" s="2"/>
      <c r="L2805" s="15"/>
      <c r="M2805" s="1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L2805"/>
      <c r="AM2805"/>
      <c r="AN2805"/>
    </row>
    <row r="2806" spans="2:40" ht="15.6" thickTop="1" thickBot="1">
      <c r="B2806" s="13"/>
      <c r="C2806" s="2"/>
      <c r="D2806" s="13"/>
      <c r="E2806" s="14"/>
      <c r="F2806" s="2"/>
      <c r="G2806" s="2"/>
      <c r="H2806" s="2"/>
      <c r="I2806" s="14"/>
      <c r="J2806" s="2"/>
      <c r="K2806" s="2"/>
      <c r="L2806" s="15"/>
      <c r="M2806" s="1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L2806"/>
      <c r="AM2806"/>
      <c r="AN2806"/>
    </row>
    <row r="2807" spans="2:40" ht="15.6" thickTop="1" thickBot="1">
      <c r="B2807" s="13"/>
      <c r="C2807" s="2"/>
      <c r="D2807" s="13"/>
      <c r="E2807" s="14"/>
      <c r="F2807" s="2"/>
      <c r="G2807" s="2"/>
      <c r="H2807" s="2"/>
      <c r="I2807" s="14"/>
      <c r="J2807" s="2"/>
      <c r="K2807" s="2"/>
      <c r="L2807" s="15"/>
      <c r="M2807" s="1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L2807"/>
      <c r="AM2807"/>
      <c r="AN2807"/>
    </row>
    <row r="2808" spans="2:40" ht="15.6" thickTop="1" thickBot="1">
      <c r="B2808" s="13"/>
      <c r="C2808" s="2"/>
      <c r="D2808" s="13"/>
      <c r="E2808" s="14"/>
      <c r="F2808" s="2"/>
      <c r="G2808" s="2"/>
      <c r="H2808" s="2"/>
      <c r="I2808" s="14"/>
      <c r="J2808" s="2"/>
      <c r="K2808" s="2"/>
      <c r="L2808" s="15"/>
      <c r="M2808" s="1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L2808"/>
      <c r="AM2808"/>
      <c r="AN2808"/>
    </row>
    <row r="2809" spans="2:40" ht="15.6" thickTop="1" thickBot="1">
      <c r="B2809" s="13"/>
      <c r="C2809" s="2"/>
      <c r="D2809" s="13"/>
      <c r="E2809" s="14"/>
      <c r="F2809" s="2"/>
      <c r="G2809" s="2"/>
      <c r="H2809" s="2"/>
      <c r="I2809" s="14"/>
      <c r="J2809" s="2"/>
      <c r="K2809" s="2"/>
      <c r="L2809" s="15"/>
      <c r="M2809" s="1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L2809"/>
      <c r="AM2809"/>
      <c r="AN2809"/>
    </row>
    <row r="2810" spans="2:40" ht="15.6" thickTop="1" thickBot="1">
      <c r="B2810" s="13"/>
      <c r="C2810" s="2"/>
      <c r="D2810" s="13"/>
      <c r="E2810" s="14"/>
      <c r="F2810" s="2"/>
      <c r="G2810" s="2"/>
      <c r="H2810" s="2"/>
      <c r="I2810" s="14"/>
      <c r="J2810" s="2"/>
      <c r="K2810" s="2"/>
      <c r="L2810" s="15"/>
      <c r="M2810" s="1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L2810"/>
      <c r="AM2810"/>
      <c r="AN2810"/>
    </row>
    <row r="2811" spans="2:40" ht="15.6" thickTop="1" thickBot="1">
      <c r="B2811" s="13"/>
      <c r="C2811" s="2"/>
      <c r="D2811" s="13"/>
      <c r="E2811" s="14"/>
      <c r="F2811" s="2"/>
      <c r="G2811" s="2"/>
      <c r="H2811" s="2"/>
      <c r="I2811" s="14"/>
      <c r="J2811" s="2"/>
      <c r="K2811" s="2"/>
      <c r="L2811" s="15"/>
      <c r="M2811" s="1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L2811"/>
      <c r="AM2811"/>
      <c r="AN2811"/>
    </row>
    <row r="2812" spans="2:40" ht="15.6" thickTop="1" thickBot="1">
      <c r="B2812" s="13"/>
      <c r="C2812" s="2"/>
      <c r="D2812" s="13"/>
      <c r="E2812" s="14"/>
      <c r="F2812" s="2"/>
      <c r="G2812" s="2"/>
      <c r="H2812" s="2"/>
      <c r="I2812" s="14"/>
      <c r="J2812" s="2"/>
      <c r="K2812" s="2"/>
      <c r="L2812" s="15"/>
      <c r="M2812" s="1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L2812"/>
      <c r="AM2812"/>
      <c r="AN2812"/>
    </row>
    <row r="2813" spans="2:40" ht="15.6" thickTop="1" thickBot="1">
      <c r="B2813" s="13"/>
      <c r="C2813" s="2"/>
      <c r="D2813" s="13"/>
      <c r="E2813" s="14"/>
      <c r="F2813" s="2"/>
      <c r="G2813" s="2"/>
      <c r="H2813" s="2"/>
      <c r="I2813" s="14"/>
      <c r="J2813" s="2"/>
      <c r="K2813" s="2"/>
      <c r="L2813" s="15"/>
      <c r="M2813" s="1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L2813"/>
      <c r="AM2813"/>
      <c r="AN2813"/>
    </row>
    <row r="2814" spans="2:40" ht="15.6" thickTop="1" thickBot="1">
      <c r="B2814" s="13"/>
      <c r="C2814" s="2"/>
      <c r="D2814" s="13"/>
      <c r="E2814" s="14"/>
      <c r="F2814" s="2"/>
      <c r="G2814" s="2"/>
      <c r="H2814" s="2"/>
      <c r="I2814" s="14"/>
      <c r="J2814" s="2"/>
      <c r="K2814" s="2"/>
      <c r="L2814" s="15"/>
      <c r="M2814" s="1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L2814"/>
      <c r="AM2814"/>
      <c r="AN2814"/>
    </row>
    <row r="2815" spans="2:40" ht="15.6" thickTop="1" thickBot="1">
      <c r="B2815" s="13"/>
      <c r="C2815" s="2"/>
      <c r="D2815" s="13"/>
      <c r="E2815" s="14"/>
      <c r="F2815" s="2"/>
      <c r="G2815" s="2"/>
      <c r="H2815" s="2"/>
      <c r="I2815" s="14"/>
      <c r="J2815" s="2"/>
      <c r="K2815" s="2"/>
      <c r="L2815" s="15"/>
      <c r="M2815" s="1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L2815"/>
      <c r="AM2815"/>
      <c r="AN2815"/>
    </row>
    <row r="2816" spans="2:40" ht="15.6" thickTop="1" thickBot="1">
      <c r="B2816" s="13"/>
      <c r="C2816" s="2"/>
      <c r="D2816" s="13"/>
      <c r="E2816" s="14"/>
      <c r="F2816" s="2"/>
      <c r="G2816" s="2"/>
      <c r="H2816" s="2"/>
      <c r="I2816" s="14"/>
      <c r="J2816" s="2"/>
      <c r="K2816" s="2"/>
      <c r="L2816" s="15"/>
      <c r="M2816" s="1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L2816"/>
      <c r="AM2816"/>
      <c r="AN2816"/>
    </row>
    <row r="2817" spans="2:40" ht="15.6" thickTop="1" thickBot="1">
      <c r="B2817" s="13"/>
      <c r="C2817" s="2"/>
      <c r="D2817" s="13"/>
      <c r="E2817" s="14"/>
      <c r="F2817" s="2"/>
      <c r="G2817" s="2"/>
      <c r="H2817" s="2"/>
      <c r="I2817" s="14"/>
      <c r="J2817" s="2"/>
      <c r="K2817" s="2"/>
      <c r="L2817" s="15"/>
      <c r="M2817" s="1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L2817"/>
      <c r="AM2817"/>
      <c r="AN2817"/>
    </row>
    <row r="2818" spans="2:40" ht="15.6" thickTop="1" thickBot="1">
      <c r="B2818" s="13"/>
      <c r="C2818" s="2"/>
      <c r="D2818" s="13"/>
      <c r="E2818" s="14"/>
      <c r="F2818" s="2"/>
      <c r="G2818" s="2"/>
      <c r="H2818" s="2"/>
      <c r="I2818" s="14"/>
      <c r="J2818" s="2"/>
      <c r="K2818" s="2"/>
      <c r="L2818" s="15"/>
      <c r="M2818" s="1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L2818"/>
      <c r="AM2818"/>
      <c r="AN2818"/>
    </row>
    <row r="2819" spans="2:40" ht="15.6" thickTop="1" thickBot="1">
      <c r="B2819" s="13"/>
      <c r="C2819" s="2"/>
      <c r="D2819" s="13"/>
      <c r="E2819" s="14"/>
      <c r="F2819" s="2"/>
      <c r="G2819" s="2"/>
      <c r="H2819" s="2"/>
      <c r="I2819" s="14"/>
      <c r="J2819" s="2"/>
      <c r="K2819" s="2"/>
      <c r="L2819" s="15"/>
      <c r="M2819" s="1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L2819"/>
      <c r="AM2819"/>
      <c r="AN2819"/>
    </row>
    <row r="2820" spans="2:40" ht="15.6" thickTop="1" thickBot="1">
      <c r="B2820" s="13"/>
      <c r="C2820" s="2"/>
      <c r="D2820" s="13"/>
      <c r="E2820" s="14"/>
      <c r="F2820" s="2"/>
      <c r="G2820" s="2"/>
      <c r="H2820" s="2"/>
      <c r="I2820" s="14"/>
      <c r="J2820" s="2"/>
      <c r="K2820" s="2"/>
      <c r="L2820" s="15"/>
      <c r="M2820" s="1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L2820"/>
      <c r="AM2820"/>
      <c r="AN2820"/>
    </row>
    <row r="2821" spans="2:40" ht="15.6" thickTop="1" thickBot="1">
      <c r="B2821" s="13"/>
      <c r="C2821" s="2"/>
      <c r="D2821" s="13"/>
      <c r="E2821" s="14"/>
      <c r="F2821" s="2"/>
      <c r="G2821" s="2"/>
      <c r="H2821" s="2"/>
      <c r="I2821" s="14"/>
      <c r="J2821" s="2"/>
      <c r="K2821" s="2"/>
      <c r="L2821" s="15"/>
      <c r="M2821" s="1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L2821"/>
      <c r="AM2821"/>
      <c r="AN2821"/>
    </row>
    <row r="2822" spans="2:40" ht="15.6" thickTop="1" thickBot="1">
      <c r="B2822" s="13"/>
      <c r="C2822" s="2"/>
      <c r="D2822" s="13"/>
      <c r="E2822" s="14"/>
      <c r="F2822" s="2"/>
      <c r="G2822" s="2"/>
      <c r="H2822" s="2"/>
      <c r="I2822" s="14"/>
      <c r="J2822" s="2"/>
      <c r="K2822" s="2"/>
      <c r="L2822" s="15"/>
      <c r="M2822" s="1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L2822"/>
      <c r="AM2822"/>
      <c r="AN2822"/>
    </row>
    <row r="2823" spans="2:40" ht="15.6" thickTop="1" thickBot="1">
      <c r="B2823" s="13"/>
      <c r="C2823" s="2"/>
      <c r="D2823" s="13"/>
      <c r="E2823" s="14"/>
      <c r="F2823" s="2"/>
      <c r="G2823" s="2"/>
      <c r="H2823" s="2"/>
      <c r="I2823" s="14"/>
      <c r="J2823" s="2"/>
      <c r="K2823" s="2"/>
      <c r="L2823" s="15"/>
      <c r="M2823" s="1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L2823"/>
      <c r="AM2823"/>
      <c r="AN2823"/>
    </row>
    <row r="2824" spans="2:40" ht="15.6" thickTop="1" thickBot="1">
      <c r="B2824" s="13"/>
      <c r="C2824" s="2"/>
      <c r="D2824" s="13"/>
      <c r="E2824" s="14"/>
      <c r="F2824" s="2"/>
      <c r="G2824" s="2"/>
      <c r="H2824" s="2"/>
      <c r="I2824" s="14"/>
      <c r="J2824" s="2"/>
      <c r="K2824" s="2"/>
      <c r="L2824" s="15"/>
      <c r="M2824" s="1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L2824"/>
      <c r="AM2824"/>
      <c r="AN2824"/>
    </row>
    <row r="2825" spans="2:40" ht="15.6" thickTop="1" thickBot="1">
      <c r="B2825" s="13"/>
      <c r="C2825" s="2"/>
      <c r="D2825" s="13"/>
      <c r="E2825" s="14"/>
      <c r="F2825" s="2"/>
      <c r="G2825" s="2"/>
      <c r="H2825" s="2"/>
      <c r="I2825" s="14"/>
      <c r="J2825" s="2"/>
      <c r="K2825" s="2"/>
      <c r="L2825" s="15"/>
      <c r="M2825" s="1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L2825"/>
      <c r="AM2825"/>
      <c r="AN2825"/>
    </row>
    <row r="2826" spans="2:40" ht="15.6" thickTop="1" thickBot="1">
      <c r="B2826" s="13"/>
      <c r="C2826" s="2"/>
      <c r="D2826" s="13"/>
      <c r="E2826" s="14"/>
      <c r="F2826" s="2"/>
      <c r="G2826" s="2"/>
      <c r="H2826" s="2"/>
      <c r="I2826" s="14"/>
      <c r="J2826" s="2"/>
      <c r="K2826" s="2"/>
      <c r="L2826" s="15"/>
      <c r="M2826" s="1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L2826"/>
      <c r="AM2826"/>
      <c r="AN2826"/>
    </row>
    <row r="2827" spans="2:40" ht="15.6" thickTop="1" thickBot="1">
      <c r="B2827" s="13"/>
      <c r="C2827" s="2"/>
      <c r="D2827" s="13"/>
      <c r="E2827" s="14"/>
      <c r="F2827" s="2"/>
      <c r="G2827" s="2"/>
      <c r="H2827" s="2"/>
      <c r="I2827" s="14"/>
      <c r="J2827" s="2"/>
      <c r="K2827" s="2"/>
      <c r="L2827" s="15"/>
      <c r="M2827" s="1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L2827"/>
      <c r="AM2827"/>
      <c r="AN2827"/>
    </row>
    <row r="2828" spans="2:40" ht="15.6" thickTop="1" thickBot="1">
      <c r="B2828" s="13"/>
      <c r="C2828" s="2"/>
      <c r="D2828" s="13"/>
      <c r="E2828" s="14"/>
      <c r="F2828" s="2"/>
      <c r="G2828" s="2"/>
      <c r="H2828" s="2"/>
      <c r="I2828" s="14"/>
      <c r="J2828" s="2"/>
      <c r="K2828" s="2"/>
      <c r="L2828" s="15"/>
      <c r="M2828" s="1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L2828"/>
      <c r="AM2828"/>
      <c r="AN2828"/>
    </row>
    <row r="2829" spans="2:40" ht="15.6" thickTop="1" thickBot="1">
      <c r="B2829" s="13"/>
      <c r="C2829" s="2"/>
      <c r="D2829" s="13"/>
      <c r="E2829" s="14"/>
      <c r="F2829" s="2"/>
      <c r="G2829" s="2"/>
      <c r="H2829" s="2"/>
      <c r="I2829" s="14"/>
      <c r="J2829" s="2"/>
      <c r="K2829" s="2"/>
      <c r="L2829" s="15"/>
      <c r="M2829" s="1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L2829"/>
      <c r="AM2829"/>
      <c r="AN2829"/>
    </row>
    <row r="2830" spans="2:40" ht="15.6" thickTop="1" thickBot="1">
      <c r="B2830" s="13"/>
      <c r="C2830" s="2"/>
      <c r="D2830" s="13"/>
      <c r="E2830" s="14"/>
      <c r="F2830" s="2"/>
      <c r="G2830" s="2"/>
      <c r="H2830" s="2"/>
      <c r="I2830" s="14"/>
      <c r="J2830" s="2"/>
      <c r="K2830" s="2"/>
      <c r="L2830" s="15"/>
      <c r="M2830" s="1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L2830"/>
      <c r="AM2830"/>
      <c r="AN2830"/>
    </row>
    <row r="2831" spans="2:40" ht="15.6" thickTop="1" thickBot="1">
      <c r="B2831" s="13"/>
      <c r="C2831" s="2"/>
      <c r="D2831" s="13"/>
      <c r="E2831" s="14"/>
      <c r="F2831" s="2"/>
      <c r="G2831" s="2"/>
      <c r="H2831" s="2"/>
      <c r="I2831" s="14"/>
      <c r="J2831" s="2"/>
      <c r="K2831" s="2"/>
      <c r="L2831" s="15"/>
      <c r="M2831" s="1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L2831"/>
      <c r="AM2831"/>
      <c r="AN2831"/>
    </row>
    <row r="2832" spans="2:40" ht="15.6" thickTop="1" thickBot="1">
      <c r="B2832" s="13"/>
      <c r="C2832" s="2"/>
      <c r="D2832" s="13"/>
      <c r="E2832" s="14"/>
      <c r="F2832" s="2"/>
      <c r="G2832" s="2"/>
      <c r="H2832" s="2"/>
      <c r="I2832" s="14"/>
      <c r="J2832" s="2"/>
      <c r="K2832" s="2"/>
      <c r="L2832" s="15"/>
      <c r="M2832" s="1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L2832"/>
      <c r="AM2832"/>
      <c r="AN2832"/>
    </row>
    <row r="2833" spans="2:40" ht="15.6" thickTop="1" thickBot="1">
      <c r="B2833" s="13"/>
      <c r="C2833" s="2"/>
      <c r="D2833" s="13"/>
      <c r="E2833" s="14"/>
      <c r="F2833" s="2"/>
      <c r="G2833" s="2"/>
      <c r="H2833" s="2"/>
      <c r="I2833" s="14"/>
      <c r="J2833" s="2"/>
      <c r="K2833" s="2"/>
      <c r="L2833" s="15"/>
      <c r="M2833" s="1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L2833"/>
      <c r="AM2833"/>
      <c r="AN2833"/>
    </row>
    <row r="2834" spans="2:40" ht="15.6" thickTop="1" thickBot="1">
      <c r="B2834" s="13"/>
      <c r="C2834" s="2"/>
      <c r="D2834" s="13"/>
      <c r="E2834" s="14"/>
      <c r="F2834" s="2"/>
      <c r="G2834" s="2"/>
      <c r="H2834" s="2"/>
      <c r="I2834" s="14"/>
      <c r="J2834" s="2"/>
      <c r="K2834" s="2"/>
      <c r="L2834" s="15"/>
      <c r="M2834" s="1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L2834"/>
      <c r="AM2834"/>
      <c r="AN2834"/>
    </row>
    <row r="2835" spans="2:40" ht="15.6" thickTop="1" thickBot="1">
      <c r="B2835" s="13"/>
      <c r="C2835" s="2"/>
      <c r="D2835" s="13"/>
      <c r="E2835" s="14"/>
      <c r="F2835" s="2"/>
      <c r="G2835" s="2"/>
      <c r="H2835" s="2"/>
      <c r="I2835" s="14"/>
      <c r="J2835" s="2"/>
      <c r="K2835" s="2"/>
      <c r="L2835" s="15"/>
      <c r="M2835" s="1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L2835"/>
      <c r="AM2835"/>
      <c r="AN2835"/>
    </row>
    <row r="2836" spans="2:40" ht="15.6" thickTop="1" thickBot="1">
      <c r="B2836" s="13"/>
      <c r="C2836" s="2"/>
      <c r="D2836" s="13"/>
      <c r="E2836" s="14"/>
      <c r="F2836" s="2"/>
      <c r="G2836" s="2"/>
      <c r="H2836" s="2"/>
      <c r="I2836" s="14"/>
      <c r="J2836" s="2"/>
      <c r="K2836" s="2"/>
      <c r="L2836" s="15"/>
      <c r="M2836" s="1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L2836"/>
      <c r="AM2836"/>
      <c r="AN2836"/>
    </row>
    <row r="2837" spans="2:40" ht="15.6" thickTop="1" thickBot="1">
      <c r="B2837" s="13"/>
      <c r="C2837" s="2"/>
      <c r="D2837" s="13"/>
      <c r="E2837" s="14"/>
      <c r="F2837" s="2"/>
      <c r="G2837" s="2"/>
      <c r="H2837" s="2"/>
      <c r="I2837" s="14"/>
      <c r="J2837" s="2"/>
      <c r="K2837" s="2"/>
      <c r="L2837" s="15"/>
      <c r="M2837" s="1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L2837"/>
      <c r="AM2837"/>
      <c r="AN2837"/>
    </row>
    <row r="2838" spans="2:40" ht="15.6" thickTop="1" thickBot="1">
      <c r="B2838" s="13"/>
      <c r="C2838" s="2"/>
      <c r="D2838" s="13"/>
      <c r="E2838" s="14"/>
      <c r="F2838" s="2"/>
      <c r="G2838" s="2"/>
      <c r="H2838" s="2"/>
      <c r="I2838" s="14"/>
      <c r="J2838" s="2"/>
      <c r="K2838" s="2"/>
      <c r="L2838" s="15"/>
      <c r="M2838" s="1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L2838"/>
      <c r="AM2838"/>
      <c r="AN2838"/>
    </row>
    <row r="2839" spans="2:40" ht="15.6" thickTop="1" thickBot="1">
      <c r="B2839" s="13"/>
      <c r="C2839" s="2"/>
      <c r="D2839" s="13"/>
      <c r="E2839" s="14"/>
      <c r="F2839" s="2"/>
      <c r="G2839" s="2"/>
      <c r="H2839" s="2"/>
      <c r="I2839" s="14"/>
      <c r="J2839" s="2"/>
      <c r="K2839" s="2"/>
      <c r="L2839" s="15"/>
      <c r="M2839" s="1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L2839"/>
      <c r="AM2839"/>
      <c r="AN2839"/>
    </row>
    <row r="2840" spans="2:40" ht="15.6" thickTop="1" thickBot="1">
      <c r="B2840" s="13"/>
      <c r="C2840" s="2"/>
      <c r="D2840" s="13"/>
      <c r="E2840" s="14"/>
      <c r="F2840" s="2"/>
      <c r="G2840" s="2"/>
      <c r="H2840" s="2"/>
      <c r="I2840" s="14"/>
      <c r="J2840" s="2"/>
      <c r="K2840" s="2"/>
      <c r="L2840" s="15"/>
      <c r="M2840" s="1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L2840"/>
      <c r="AM2840"/>
      <c r="AN2840"/>
    </row>
    <row r="2841" spans="2:40" ht="15.6" thickTop="1" thickBot="1">
      <c r="B2841" s="13"/>
      <c r="C2841" s="2"/>
      <c r="D2841" s="13"/>
      <c r="E2841" s="14"/>
      <c r="F2841" s="2"/>
      <c r="G2841" s="2"/>
      <c r="H2841" s="2"/>
      <c r="I2841" s="14"/>
      <c r="J2841" s="2"/>
      <c r="K2841" s="2"/>
      <c r="L2841" s="15"/>
      <c r="M2841" s="1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57"/>
      <c r="AF2841" s="57"/>
      <c r="AG2841" s="57"/>
      <c r="AH2841" s="57"/>
      <c r="AI2841" s="57"/>
      <c r="AJ2841" s="57"/>
      <c r="AK2841" s="57"/>
      <c r="AL2841"/>
      <c r="AM2841"/>
      <c r="AN2841"/>
    </row>
    <row r="2842" spans="2:40" ht="15.6" thickTop="1" thickBot="1">
      <c r="B2842" s="13"/>
      <c r="C2842" s="2"/>
      <c r="D2842" s="13"/>
      <c r="E2842" s="14"/>
      <c r="F2842" s="2"/>
      <c r="G2842" s="2"/>
      <c r="H2842" s="2"/>
      <c r="I2842" s="14"/>
      <c r="J2842" s="2"/>
      <c r="K2842" s="2"/>
      <c r="L2842" s="15"/>
      <c r="M2842" s="1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L2842"/>
      <c r="AM2842"/>
      <c r="AN2842"/>
    </row>
    <row r="2843" spans="2:40" ht="15.6" thickTop="1" thickBot="1">
      <c r="B2843" s="13"/>
      <c r="C2843" s="2"/>
      <c r="D2843" s="13"/>
      <c r="E2843" s="14"/>
      <c r="F2843" s="2"/>
      <c r="G2843" s="2"/>
      <c r="H2843" s="2"/>
      <c r="I2843" s="14"/>
      <c r="J2843" s="2"/>
      <c r="K2843" s="2"/>
      <c r="L2843" s="15"/>
      <c r="M2843" s="1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57"/>
      <c r="AF2843" s="57"/>
      <c r="AG2843" s="57"/>
      <c r="AH2843" s="57"/>
      <c r="AI2843" s="57"/>
      <c r="AJ2843" s="57"/>
      <c r="AK2843" s="57"/>
      <c r="AL2843"/>
      <c r="AM2843"/>
      <c r="AN2843"/>
    </row>
    <row r="2844" spans="2:40" ht="15.6" thickTop="1" thickBot="1">
      <c r="B2844" s="13"/>
      <c r="C2844" s="2"/>
      <c r="D2844" s="13"/>
      <c r="E2844" s="14"/>
      <c r="F2844" s="2"/>
      <c r="G2844" s="2"/>
      <c r="H2844" s="2"/>
      <c r="I2844" s="14"/>
      <c r="J2844" s="2"/>
      <c r="K2844" s="2"/>
      <c r="L2844" s="15"/>
      <c r="M2844" s="1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L2844"/>
      <c r="AM2844"/>
      <c r="AN2844"/>
    </row>
    <row r="2845" spans="2:40" ht="15.6" thickTop="1" thickBot="1">
      <c r="B2845" s="13"/>
      <c r="C2845" s="2"/>
      <c r="D2845" s="13"/>
      <c r="E2845" s="14"/>
      <c r="F2845" s="2"/>
      <c r="G2845" s="2"/>
      <c r="H2845" s="2"/>
      <c r="I2845" s="14"/>
      <c r="J2845" s="2"/>
      <c r="K2845" s="2"/>
      <c r="L2845" s="15"/>
      <c r="M2845" s="1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L2845"/>
      <c r="AM2845"/>
      <c r="AN2845"/>
    </row>
    <row r="2846" spans="2:40" ht="15.6" thickTop="1" thickBot="1">
      <c r="B2846" s="13"/>
      <c r="C2846" s="2"/>
      <c r="D2846" s="13"/>
      <c r="E2846" s="14"/>
      <c r="F2846" s="2"/>
      <c r="G2846" s="2"/>
      <c r="H2846" s="2"/>
      <c r="I2846" s="14"/>
      <c r="J2846" s="2"/>
      <c r="K2846" s="2"/>
      <c r="L2846" s="15"/>
      <c r="M2846" s="1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L2846"/>
      <c r="AM2846"/>
      <c r="AN2846"/>
    </row>
    <row r="2847" spans="2:40" ht="15.6" thickTop="1" thickBot="1">
      <c r="B2847" s="13"/>
      <c r="C2847" s="2"/>
      <c r="D2847" s="13"/>
      <c r="E2847" s="14"/>
      <c r="F2847" s="2"/>
      <c r="G2847" s="2"/>
      <c r="H2847" s="2"/>
      <c r="I2847" s="14"/>
      <c r="J2847" s="2"/>
      <c r="K2847" s="2"/>
      <c r="L2847" s="15"/>
      <c r="M2847" s="1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L2847"/>
      <c r="AM2847"/>
      <c r="AN2847"/>
    </row>
    <row r="2848" spans="2:40" ht="15.6" thickTop="1" thickBot="1">
      <c r="B2848" s="13"/>
      <c r="C2848" s="2"/>
      <c r="D2848" s="13"/>
      <c r="E2848" s="14"/>
      <c r="F2848" s="2"/>
      <c r="G2848" s="2"/>
      <c r="H2848" s="2"/>
      <c r="I2848" s="14"/>
      <c r="J2848" s="2"/>
      <c r="K2848" s="2"/>
      <c r="L2848" s="15"/>
      <c r="M2848" s="1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L2848"/>
      <c r="AM2848"/>
      <c r="AN2848"/>
    </row>
    <row r="2849" spans="2:40" ht="15.6" thickTop="1" thickBot="1">
      <c r="B2849" s="13"/>
      <c r="C2849" s="2"/>
      <c r="D2849" s="13"/>
      <c r="E2849" s="14"/>
      <c r="F2849" s="2"/>
      <c r="G2849" s="2"/>
      <c r="H2849" s="2"/>
      <c r="I2849" s="14"/>
      <c r="J2849" s="2"/>
      <c r="K2849" s="2"/>
      <c r="L2849" s="15"/>
      <c r="M2849" s="1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L2849"/>
      <c r="AM2849"/>
      <c r="AN2849"/>
    </row>
    <row r="2850" spans="2:40" ht="15.6" thickTop="1" thickBot="1">
      <c r="B2850" s="13"/>
      <c r="C2850" s="2"/>
      <c r="D2850" s="13"/>
      <c r="E2850" s="14"/>
      <c r="F2850" s="2"/>
      <c r="G2850" s="2"/>
      <c r="H2850" s="2"/>
      <c r="I2850" s="14"/>
      <c r="J2850" s="2"/>
      <c r="K2850" s="2"/>
      <c r="L2850" s="15"/>
      <c r="M2850" s="1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L2850"/>
      <c r="AM2850"/>
      <c r="AN2850"/>
    </row>
    <row r="2851" spans="2:40" ht="15.6" thickTop="1" thickBot="1">
      <c r="B2851" s="13"/>
      <c r="C2851" s="2"/>
      <c r="D2851" s="13"/>
      <c r="E2851" s="14"/>
      <c r="F2851" s="2"/>
      <c r="G2851" s="2"/>
      <c r="H2851" s="2"/>
      <c r="I2851" s="14"/>
      <c r="J2851" s="2"/>
      <c r="K2851" s="2"/>
      <c r="L2851" s="15"/>
      <c r="M2851" s="1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L2851"/>
      <c r="AM2851"/>
      <c r="AN2851"/>
    </row>
    <row r="2852" spans="2:40" ht="15.6" thickTop="1" thickBot="1">
      <c r="B2852" s="13"/>
      <c r="C2852" s="2"/>
      <c r="D2852" s="13"/>
      <c r="E2852" s="14"/>
      <c r="F2852" s="2"/>
      <c r="G2852" s="2"/>
      <c r="H2852" s="2"/>
      <c r="I2852" s="14"/>
      <c r="J2852" s="2"/>
      <c r="K2852" s="2"/>
      <c r="L2852" s="15"/>
      <c r="M2852" s="1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L2852"/>
      <c r="AM2852"/>
      <c r="AN2852"/>
    </row>
    <row r="2853" spans="2:40" ht="15.6" thickTop="1" thickBot="1">
      <c r="B2853" s="13"/>
      <c r="C2853" s="2"/>
      <c r="D2853" s="13"/>
      <c r="E2853" s="14"/>
      <c r="F2853" s="2"/>
      <c r="G2853" s="2"/>
      <c r="H2853" s="2"/>
      <c r="I2853" s="14"/>
      <c r="J2853" s="2"/>
      <c r="K2853" s="2"/>
      <c r="L2853" s="15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L2853"/>
      <c r="AM2853"/>
      <c r="AN2853"/>
    </row>
    <row r="2854" spans="2:40" ht="15.6" thickTop="1" thickBot="1">
      <c r="B2854" s="13"/>
      <c r="C2854" s="2"/>
      <c r="D2854" s="13"/>
      <c r="E2854" s="14"/>
      <c r="F2854" s="2"/>
      <c r="G2854" s="2"/>
      <c r="H2854" s="2"/>
      <c r="I2854" s="14"/>
      <c r="J2854" s="2"/>
      <c r="K2854" s="2"/>
      <c r="L2854" s="15"/>
      <c r="M2854" s="1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L2854"/>
      <c r="AM2854"/>
      <c r="AN2854"/>
    </row>
    <row r="2855" spans="2:40" ht="15.6" thickTop="1" thickBot="1">
      <c r="B2855" s="13"/>
      <c r="C2855" s="2"/>
      <c r="D2855" s="13"/>
      <c r="E2855" s="14"/>
      <c r="F2855" s="2"/>
      <c r="G2855" s="2"/>
      <c r="H2855" s="2"/>
      <c r="I2855" s="14"/>
      <c r="J2855" s="2"/>
      <c r="K2855" s="2"/>
      <c r="L2855" s="15"/>
      <c r="M2855" s="1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L2855"/>
      <c r="AM2855"/>
      <c r="AN2855"/>
    </row>
    <row r="2856" spans="2:40" ht="15.6" thickTop="1" thickBot="1">
      <c r="B2856" s="13"/>
      <c r="C2856" s="2"/>
      <c r="D2856" s="13"/>
      <c r="E2856" s="14"/>
      <c r="F2856" s="2"/>
      <c r="G2856" s="2"/>
      <c r="H2856" s="2"/>
      <c r="I2856" s="14"/>
      <c r="J2856" s="2"/>
      <c r="K2856" s="2"/>
      <c r="L2856" s="15"/>
      <c r="M2856" s="1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57"/>
      <c r="AF2856" s="57"/>
      <c r="AG2856" s="57"/>
      <c r="AH2856" s="57"/>
      <c r="AI2856" s="57"/>
      <c r="AJ2856" s="57"/>
      <c r="AK2856" s="57"/>
      <c r="AL2856"/>
      <c r="AM2856"/>
      <c r="AN2856"/>
    </row>
    <row r="2857" spans="2:40" ht="15.6" thickTop="1" thickBot="1">
      <c r="B2857" s="13"/>
      <c r="C2857" s="2"/>
      <c r="D2857" s="13"/>
      <c r="E2857" s="14"/>
      <c r="F2857" s="2"/>
      <c r="G2857" s="2"/>
      <c r="H2857" s="2"/>
      <c r="I2857" s="14"/>
      <c r="J2857" s="2"/>
      <c r="K2857" s="2"/>
      <c r="L2857" s="15"/>
      <c r="M2857" s="1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L2857"/>
      <c r="AM2857"/>
      <c r="AN2857"/>
    </row>
    <row r="2858" spans="2:40" ht="15.6" thickTop="1" thickBot="1">
      <c r="B2858" s="13"/>
      <c r="C2858" s="2"/>
      <c r="D2858" s="13"/>
      <c r="E2858" s="14"/>
      <c r="F2858" s="2"/>
      <c r="G2858" s="2"/>
      <c r="H2858" s="2"/>
      <c r="I2858" s="14"/>
      <c r="J2858" s="2"/>
      <c r="K2858" s="2"/>
      <c r="L2858" s="15"/>
      <c r="M2858" s="1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L2858"/>
      <c r="AM2858"/>
      <c r="AN2858"/>
    </row>
    <row r="2859" spans="2:40" ht="15.6" thickTop="1" thickBot="1">
      <c r="B2859" s="13"/>
      <c r="C2859" s="2"/>
      <c r="D2859" s="13"/>
      <c r="E2859" s="14"/>
      <c r="F2859" s="2"/>
      <c r="G2859" s="2"/>
      <c r="H2859" s="2"/>
      <c r="I2859" s="14"/>
      <c r="J2859" s="2"/>
      <c r="K2859" s="2"/>
      <c r="L2859" s="15"/>
      <c r="M2859" s="1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57"/>
      <c r="AF2859" s="57"/>
      <c r="AG2859" s="57"/>
      <c r="AH2859" s="57"/>
      <c r="AI2859" s="57"/>
      <c r="AJ2859" s="57"/>
      <c r="AK2859" s="57"/>
      <c r="AL2859"/>
      <c r="AM2859"/>
      <c r="AN2859"/>
    </row>
    <row r="2860" spans="2:40" ht="15.6" thickTop="1" thickBot="1">
      <c r="B2860" s="13"/>
      <c r="C2860" s="2"/>
      <c r="D2860" s="13"/>
      <c r="E2860" s="14"/>
      <c r="F2860" s="2"/>
      <c r="G2860" s="2"/>
      <c r="H2860" s="2"/>
      <c r="I2860" s="14"/>
      <c r="J2860" s="2"/>
      <c r="K2860" s="2"/>
      <c r="L2860" s="15"/>
      <c r="M2860" s="1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L2860"/>
      <c r="AM2860"/>
      <c r="AN2860"/>
    </row>
    <row r="2861" spans="2:40" ht="15.6" thickTop="1" thickBot="1">
      <c r="B2861" s="13"/>
      <c r="C2861" s="2"/>
      <c r="D2861" s="13"/>
      <c r="E2861" s="14"/>
      <c r="F2861" s="2"/>
      <c r="G2861" s="2"/>
      <c r="H2861" s="2"/>
      <c r="I2861" s="14"/>
      <c r="J2861" s="2"/>
      <c r="K2861" s="2"/>
      <c r="L2861" s="15"/>
      <c r="M2861" s="1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L2861"/>
      <c r="AM2861"/>
      <c r="AN2861"/>
    </row>
    <row r="2862" spans="2:40" ht="15.6" thickTop="1" thickBot="1">
      <c r="B2862" s="13"/>
      <c r="C2862" s="2"/>
      <c r="D2862" s="13"/>
      <c r="E2862" s="14"/>
      <c r="F2862" s="2"/>
      <c r="G2862" s="2"/>
      <c r="H2862" s="2"/>
      <c r="I2862" s="14"/>
      <c r="J2862" s="2"/>
      <c r="K2862" s="2"/>
      <c r="L2862" s="15"/>
      <c r="M2862" s="1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L2862"/>
      <c r="AM2862"/>
      <c r="AN2862"/>
    </row>
    <row r="2863" spans="2:40" ht="15.6" thickTop="1" thickBot="1">
      <c r="B2863" s="13"/>
      <c r="C2863" s="2"/>
      <c r="D2863" s="13"/>
      <c r="E2863" s="14"/>
      <c r="F2863" s="2"/>
      <c r="G2863" s="2"/>
      <c r="H2863" s="2"/>
      <c r="I2863" s="14"/>
      <c r="J2863" s="2"/>
      <c r="K2863" s="2"/>
      <c r="L2863" s="15"/>
      <c r="M2863" s="1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L2863"/>
      <c r="AM2863"/>
      <c r="AN2863"/>
    </row>
    <row r="2864" spans="2:40" ht="15.6" thickTop="1" thickBot="1">
      <c r="B2864" s="13"/>
      <c r="C2864" s="2"/>
      <c r="D2864" s="13"/>
      <c r="E2864" s="14"/>
      <c r="F2864" s="2"/>
      <c r="G2864" s="2"/>
      <c r="H2864" s="2"/>
      <c r="I2864" s="14"/>
      <c r="J2864" s="2"/>
      <c r="K2864" s="2"/>
      <c r="L2864" s="15"/>
      <c r="M2864" s="1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L2864"/>
      <c r="AM2864"/>
      <c r="AN2864"/>
    </row>
    <row r="2865" spans="2:40" ht="15.6" thickTop="1" thickBot="1">
      <c r="B2865" s="13"/>
      <c r="C2865" s="2"/>
      <c r="D2865" s="13"/>
      <c r="E2865" s="14"/>
      <c r="F2865" s="2"/>
      <c r="G2865" s="2"/>
      <c r="H2865" s="2"/>
      <c r="I2865" s="14"/>
      <c r="J2865" s="2"/>
      <c r="K2865" s="2"/>
      <c r="L2865" s="15"/>
      <c r="M2865" s="1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L2865"/>
      <c r="AM2865"/>
      <c r="AN2865"/>
    </row>
    <row r="2866" spans="2:40" ht="15.6" thickTop="1" thickBot="1">
      <c r="B2866" s="13"/>
      <c r="C2866" s="2"/>
      <c r="D2866" s="13"/>
      <c r="E2866" s="14"/>
      <c r="F2866" s="2"/>
      <c r="G2866" s="2"/>
      <c r="H2866" s="2"/>
      <c r="I2866" s="14"/>
      <c r="J2866" s="2"/>
      <c r="K2866" s="2"/>
      <c r="L2866" s="15"/>
      <c r="M2866" s="1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L2866"/>
      <c r="AM2866"/>
      <c r="AN2866"/>
    </row>
    <row r="2867" spans="2:40" ht="15.6" thickTop="1" thickBot="1">
      <c r="B2867" s="13"/>
      <c r="C2867" s="2"/>
      <c r="D2867" s="13"/>
      <c r="E2867" s="14"/>
      <c r="F2867" s="2"/>
      <c r="G2867" s="2"/>
      <c r="H2867" s="2"/>
      <c r="I2867" s="14"/>
      <c r="J2867" s="2"/>
      <c r="K2867" s="2"/>
      <c r="L2867" s="15"/>
      <c r="M2867" s="1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L2867"/>
      <c r="AM2867"/>
      <c r="AN2867"/>
    </row>
    <row r="2868" spans="2:40" ht="15.6" thickTop="1" thickBot="1">
      <c r="B2868" s="13"/>
      <c r="C2868" s="2"/>
      <c r="D2868" s="13"/>
      <c r="E2868" s="14"/>
      <c r="F2868" s="2"/>
      <c r="G2868" s="2"/>
      <c r="H2868" s="2"/>
      <c r="I2868" s="14"/>
      <c r="J2868" s="2"/>
      <c r="K2868" s="2"/>
      <c r="L2868" s="15"/>
      <c r="M2868" s="1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L2868"/>
      <c r="AM2868"/>
      <c r="AN2868"/>
    </row>
    <row r="2869" spans="2:40" ht="15.6" thickTop="1" thickBot="1">
      <c r="B2869" s="13"/>
      <c r="C2869" s="2"/>
      <c r="D2869" s="13"/>
      <c r="E2869" s="14"/>
      <c r="F2869" s="2"/>
      <c r="G2869" s="2"/>
      <c r="H2869" s="2"/>
      <c r="I2869" s="14"/>
      <c r="J2869" s="2"/>
      <c r="K2869" s="2"/>
      <c r="L2869" s="15"/>
      <c r="M2869" s="1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L2869"/>
      <c r="AM2869"/>
      <c r="AN2869"/>
    </row>
    <row r="2870" spans="2:40" ht="15.6" thickTop="1" thickBot="1">
      <c r="B2870" s="13"/>
      <c r="C2870" s="2"/>
      <c r="D2870" s="13"/>
      <c r="E2870" s="14"/>
      <c r="F2870" s="2"/>
      <c r="G2870" s="2"/>
      <c r="H2870" s="2"/>
      <c r="I2870" s="14"/>
      <c r="J2870" s="2"/>
      <c r="K2870" s="2"/>
      <c r="L2870" s="15"/>
      <c r="M2870" s="1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L2870"/>
      <c r="AM2870"/>
      <c r="AN2870"/>
    </row>
    <row r="2871" spans="2:40" ht="15.6" thickTop="1" thickBot="1">
      <c r="B2871" s="13"/>
      <c r="C2871" s="2"/>
      <c r="D2871" s="13"/>
      <c r="E2871" s="14"/>
      <c r="F2871" s="2"/>
      <c r="G2871" s="2"/>
      <c r="H2871" s="2"/>
      <c r="I2871" s="14"/>
      <c r="J2871" s="2"/>
      <c r="K2871" s="2"/>
      <c r="L2871" s="15"/>
      <c r="M2871" s="1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L2871"/>
      <c r="AM2871"/>
      <c r="AN2871"/>
    </row>
    <row r="2872" spans="2:40" ht="15.6" thickTop="1" thickBot="1">
      <c r="B2872" s="13"/>
      <c r="C2872" s="2"/>
      <c r="D2872" s="13"/>
      <c r="E2872" s="14"/>
      <c r="F2872" s="2"/>
      <c r="G2872" s="2"/>
      <c r="H2872" s="2"/>
      <c r="I2872" s="14"/>
      <c r="J2872" s="2"/>
      <c r="K2872" s="2"/>
      <c r="L2872" s="15"/>
      <c r="M2872" s="1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L2872"/>
      <c r="AM2872"/>
      <c r="AN2872"/>
    </row>
    <row r="2873" spans="2:40" ht="15.6" thickTop="1" thickBot="1">
      <c r="B2873" s="13"/>
      <c r="C2873" s="2"/>
      <c r="D2873" s="13"/>
      <c r="E2873" s="14"/>
      <c r="F2873" s="2"/>
      <c r="G2873" s="2"/>
      <c r="H2873" s="2"/>
      <c r="I2873" s="14"/>
      <c r="J2873" s="2"/>
      <c r="K2873" s="2"/>
      <c r="L2873" s="15"/>
      <c r="M2873" s="1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L2873"/>
      <c r="AM2873"/>
      <c r="AN2873"/>
    </row>
    <row r="2874" spans="2:40" ht="15.6" thickTop="1" thickBot="1">
      <c r="B2874" s="13"/>
      <c r="C2874" s="2"/>
      <c r="D2874" s="13"/>
      <c r="E2874" s="14"/>
      <c r="F2874" s="2"/>
      <c r="G2874" s="2"/>
      <c r="H2874" s="2"/>
      <c r="I2874" s="14"/>
      <c r="J2874" s="2"/>
      <c r="K2874" s="2"/>
      <c r="L2874" s="15"/>
      <c r="M2874" s="1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L2874"/>
      <c r="AM2874"/>
      <c r="AN2874"/>
    </row>
    <row r="2875" spans="2:40" ht="15.6" thickTop="1" thickBot="1">
      <c r="B2875" s="13"/>
      <c r="C2875" s="2"/>
      <c r="D2875" s="13"/>
      <c r="E2875" s="14"/>
      <c r="F2875" s="2"/>
      <c r="G2875" s="2"/>
      <c r="H2875" s="2"/>
      <c r="I2875" s="14"/>
      <c r="J2875" s="2"/>
      <c r="K2875" s="2"/>
      <c r="L2875" s="15"/>
      <c r="M2875" s="1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L2875"/>
      <c r="AM2875"/>
      <c r="AN2875"/>
    </row>
    <row r="2876" spans="2:40" ht="15.6" thickTop="1" thickBot="1">
      <c r="B2876" s="13"/>
      <c r="C2876" s="2"/>
      <c r="D2876" s="13"/>
      <c r="E2876" s="14"/>
      <c r="F2876" s="2"/>
      <c r="G2876" s="2"/>
      <c r="H2876" s="2"/>
      <c r="I2876" s="14"/>
      <c r="J2876" s="2"/>
      <c r="K2876" s="2"/>
      <c r="L2876" s="15"/>
      <c r="M2876" s="1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L2876"/>
      <c r="AM2876"/>
      <c r="AN2876"/>
    </row>
    <row r="2877" spans="2:40" ht="15.6" thickTop="1" thickBot="1">
      <c r="B2877" s="13"/>
      <c r="C2877" s="2"/>
      <c r="D2877" s="13"/>
      <c r="E2877" s="14"/>
      <c r="F2877" s="2"/>
      <c r="G2877" s="2"/>
      <c r="H2877" s="2"/>
      <c r="I2877" s="14"/>
      <c r="J2877" s="2"/>
      <c r="K2877" s="2"/>
      <c r="L2877" s="15"/>
      <c r="M2877" s="1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L2877"/>
      <c r="AM2877"/>
      <c r="AN2877"/>
    </row>
    <row r="2878" spans="2:40" ht="15.6" thickTop="1" thickBot="1">
      <c r="B2878" s="13"/>
      <c r="C2878" s="2"/>
      <c r="D2878" s="13"/>
      <c r="E2878" s="14"/>
      <c r="F2878" s="2"/>
      <c r="G2878" s="2"/>
      <c r="H2878" s="2"/>
      <c r="I2878" s="14"/>
      <c r="J2878" s="2"/>
      <c r="K2878" s="2"/>
      <c r="L2878" s="15"/>
      <c r="M2878" s="1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L2878"/>
      <c r="AM2878"/>
      <c r="AN2878"/>
    </row>
    <row r="2879" spans="2:40" ht="15.6" thickTop="1" thickBot="1">
      <c r="B2879" s="13"/>
      <c r="C2879" s="2"/>
      <c r="D2879" s="13"/>
      <c r="E2879" s="14"/>
      <c r="F2879" s="2"/>
      <c r="G2879" s="2"/>
      <c r="H2879" s="2"/>
      <c r="I2879" s="14"/>
      <c r="J2879" s="2"/>
      <c r="K2879" s="2"/>
      <c r="L2879" s="15"/>
      <c r="M2879" s="1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L2879"/>
      <c r="AM2879"/>
      <c r="AN2879"/>
    </row>
    <row r="2880" spans="2:40" ht="15.6" thickTop="1" thickBot="1">
      <c r="B2880" s="13"/>
      <c r="C2880" s="2"/>
      <c r="D2880" s="13"/>
      <c r="E2880" s="14"/>
      <c r="F2880" s="2"/>
      <c r="G2880" s="2"/>
      <c r="H2880" s="2"/>
      <c r="I2880" s="14"/>
      <c r="J2880" s="2"/>
      <c r="K2880" s="2"/>
      <c r="L2880" s="15"/>
      <c r="M2880" s="1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L2880"/>
      <c r="AM2880"/>
      <c r="AN2880"/>
    </row>
    <row r="2881" spans="2:40" ht="15.6" thickTop="1" thickBot="1">
      <c r="B2881" s="13"/>
      <c r="C2881" s="2"/>
      <c r="D2881" s="13"/>
      <c r="E2881" s="14"/>
      <c r="F2881" s="2"/>
      <c r="G2881" s="2"/>
      <c r="H2881" s="2"/>
      <c r="I2881" s="14"/>
      <c r="J2881" s="2"/>
      <c r="K2881" s="2"/>
      <c r="L2881" s="15"/>
      <c r="M2881" s="1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L2881"/>
      <c r="AM2881"/>
      <c r="AN2881"/>
    </row>
    <row r="2882" spans="2:40" ht="15.6" thickTop="1" thickBot="1">
      <c r="B2882" s="13"/>
      <c r="C2882" s="2"/>
      <c r="D2882" s="13"/>
      <c r="E2882" s="14"/>
      <c r="F2882" s="2"/>
      <c r="G2882" s="2"/>
      <c r="H2882" s="2"/>
      <c r="I2882" s="14"/>
      <c r="J2882" s="2"/>
      <c r="K2882" s="2"/>
      <c r="L2882" s="15"/>
      <c r="M2882" s="1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L2882"/>
      <c r="AM2882"/>
      <c r="AN2882"/>
    </row>
    <row r="2883" spans="2:40" ht="15.6" thickTop="1" thickBot="1">
      <c r="B2883" s="13"/>
      <c r="C2883" s="2"/>
      <c r="D2883" s="13"/>
      <c r="E2883" s="14"/>
      <c r="F2883" s="2"/>
      <c r="G2883" s="2"/>
      <c r="H2883" s="2"/>
      <c r="I2883" s="14"/>
      <c r="J2883" s="2"/>
      <c r="K2883" s="2"/>
      <c r="L2883" s="15"/>
      <c r="M2883" s="1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L2883"/>
      <c r="AM2883"/>
      <c r="AN2883"/>
    </row>
    <row r="2884" spans="2:40" ht="15.6" thickTop="1" thickBot="1">
      <c r="B2884" s="13"/>
      <c r="C2884" s="2"/>
      <c r="D2884" s="13"/>
      <c r="E2884" s="14"/>
      <c r="F2884" s="2"/>
      <c r="G2884" s="2"/>
      <c r="H2884" s="2"/>
      <c r="I2884" s="14"/>
      <c r="J2884" s="2"/>
      <c r="K2884" s="2"/>
      <c r="L2884" s="15"/>
      <c r="M2884" s="1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L2884"/>
      <c r="AM2884"/>
      <c r="AN2884"/>
    </row>
    <row r="2885" spans="2:40" ht="15.6" thickTop="1" thickBot="1">
      <c r="B2885" s="13"/>
      <c r="C2885" s="2"/>
      <c r="D2885" s="13"/>
      <c r="E2885" s="14"/>
      <c r="F2885" s="2"/>
      <c r="G2885" s="2"/>
      <c r="H2885" s="2"/>
      <c r="I2885" s="14"/>
      <c r="J2885" s="2"/>
      <c r="K2885" s="2"/>
      <c r="L2885" s="15"/>
      <c r="M2885" s="1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L2885"/>
      <c r="AM2885"/>
      <c r="AN2885"/>
    </row>
    <row r="2886" spans="2:40" ht="15.6" thickTop="1" thickBot="1">
      <c r="B2886" s="13"/>
      <c r="C2886" s="2"/>
      <c r="D2886" s="13"/>
      <c r="E2886" s="14"/>
      <c r="F2886" s="2"/>
      <c r="G2886" s="2"/>
      <c r="H2886" s="2"/>
      <c r="I2886" s="14"/>
      <c r="J2886" s="2"/>
      <c r="K2886" s="2"/>
      <c r="L2886" s="15"/>
      <c r="M2886" s="1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L2886"/>
      <c r="AM2886"/>
      <c r="AN2886"/>
    </row>
    <row r="2887" spans="2:40" ht="15.6" thickTop="1" thickBot="1">
      <c r="B2887" s="13"/>
      <c r="C2887" s="2"/>
      <c r="D2887" s="13"/>
      <c r="E2887" s="14"/>
      <c r="F2887" s="2"/>
      <c r="G2887" s="2"/>
      <c r="H2887" s="2"/>
      <c r="I2887" s="14"/>
      <c r="J2887" s="2"/>
      <c r="K2887" s="2"/>
      <c r="L2887" s="15"/>
      <c r="M2887" s="1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L2887"/>
      <c r="AM2887"/>
      <c r="AN2887"/>
    </row>
    <row r="2888" spans="2:40" ht="15.6" thickTop="1" thickBot="1">
      <c r="B2888" s="13"/>
      <c r="C2888" s="2"/>
      <c r="D2888" s="13"/>
      <c r="E2888" s="14"/>
      <c r="F2888" s="2"/>
      <c r="G2888" s="2"/>
      <c r="H2888" s="2"/>
      <c r="I2888" s="14"/>
      <c r="J2888" s="2"/>
      <c r="K2888" s="2"/>
      <c r="L2888" s="15"/>
      <c r="M2888" s="1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L2888"/>
      <c r="AM2888"/>
      <c r="AN2888"/>
    </row>
    <row r="2889" spans="2:40" ht="15.6" thickTop="1" thickBot="1">
      <c r="B2889" s="13"/>
      <c r="C2889" s="2"/>
      <c r="D2889" s="13"/>
      <c r="E2889" s="14"/>
      <c r="F2889" s="2"/>
      <c r="G2889" s="2"/>
      <c r="H2889" s="2"/>
      <c r="I2889" s="14"/>
      <c r="J2889" s="2"/>
      <c r="K2889" s="2"/>
      <c r="L2889" s="15"/>
      <c r="M2889" s="1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L2889"/>
      <c r="AM2889"/>
      <c r="AN2889"/>
    </row>
    <row r="2890" spans="2:40" ht="15.6" thickTop="1" thickBot="1">
      <c r="B2890" s="13"/>
      <c r="C2890" s="2"/>
      <c r="D2890" s="13"/>
      <c r="E2890" s="14"/>
      <c r="F2890" s="2"/>
      <c r="G2890" s="2"/>
      <c r="H2890" s="2"/>
      <c r="I2890" s="14"/>
      <c r="J2890" s="2"/>
      <c r="K2890" s="2"/>
      <c r="L2890" s="15"/>
      <c r="M2890" s="1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57"/>
      <c r="AF2890" s="57"/>
      <c r="AG2890" s="57"/>
      <c r="AH2890" s="57"/>
      <c r="AI2890" s="57"/>
      <c r="AJ2890" s="57"/>
      <c r="AK2890" s="57"/>
      <c r="AL2890"/>
      <c r="AM2890"/>
      <c r="AN2890"/>
    </row>
    <row r="2891" spans="2:40" ht="15.6" thickTop="1" thickBot="1">
      <c r="B2891" s="13"/>
      <c r="C2891" s="2"/>
      <c r="D2891" s="13"/>
      <c r="E2891" s="14"/>
      <c r="F2891" s="2"/>
      <c r="G2891" s="2"/>
      <c r="H2891" s="2"/>
      <c r="I2891" s="14"/>
      <c r="J2891" s="2"/>
      <c r="K2891" s="2"/>
      <c r="L2891" s="15"/>
      <c r="M2891" s="1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L2891"/>
      <c r="AM2891"/>
      <c r="AN2891"/>
    </row>
    <row r="2892" spans="2:40" ht="15.6" thickTop="1" thickBot="1">
      <c r="B2892" s="13"/>
      <c r="C2892" s="2"/>
      <c r="D2892" s="13"/>
      <c r="E2892" s="14"/>
      <c r="F2892" s="2"/>
      <c r="G2892" s="2"/>
      <c r="H2892" s="2"/>
      <c r="I2892" s="14"/>
      <c r="J2892" s="2"/>
      <c r="K2892" s="2"/>
      <c r="L2892" s="15"/>
      <c r="M2892" s="1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L2892"/>
      <c r="AM2892"/>
      <c r="AN2892"/>
    </row>
    <row r="2893" spans="2:40" ht="15.6" thickTop="1" thickBot="1">
      <c r="B2893" s="13"/>
      <c r="C2893" s="2"/>
      <c r="D2893" s="13"/>
      <c r="E2893" s="14"/>
      <c r="F2893" s="2"/>
      <c r="G2893" s="2"/>
      <c r="H2893" s="2"/>
      <c r="I2893" s="14"/>
      <c r="J2893" s="2"/>
      <c r="K2893" s="2"/>
      <c r="L2893" s="15"/>
      <c r="M2893" s="1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L2893"/>
      <c r="AM2893"/>
      <c r="AN2893"/>
    </row>
    <row r="2894" spans="2:40" ht="15.6" thickTop="1" thickBot="1">
      <c r="B2894" s="13"/>
      <c r="C2894" s="2"/>
      <c r="D2894" s="13"/>
      <c r="E2894" s="14"/>
      <c r="F2894" s="2"/>
      <c r="G2894" s="2"/>
      <c r="H2894" s="2"/>
      <c r="I2894" s="14"/>
      <c r="J2894" s="2"/>
      <c r="K2894" s="2"/>
      <c r="L2894" s="15"/>
      <c r="M2894" s="1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L2894"/>
      <c r="AM2894"/>
      <c r="AN2894"/>
    </row>
    <row r="2895" spans="2:40" ht="15.6" thickTop="1" thickBot="1">
      <c r="B2895" s="13"/>
      <c r="C2895" s="2"/>
      <c r="D2895" s="13"/>
      <c r="E2895" s="14"/>
      <c r="F2895" s="2"/>
      <c r="G2895" s="2"/>
      <c r="H2895" s="2"/>
      <c r="I2895" s="14"/>
      <c r="J2895" s="2"/>
      <c r="K2895" s="2"/>
      <c r="L2895" s="15"/>
      <c r="M2895" s="1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L2895"/>
      <c r="AM2895"/>
      <c r="AN2895"/>
    </row>
    <row r="2896" spans="2:40" ht="15.6" thickTop="1" thickBot="1">
      <c r="B2896" s="13"/>
      <c r="C2896" s="2"/>
      <c r="D2896" s="13"/>
      <c r="E2896" s="14"/>
      <c r="F2896" s="2"/>
      <c r="G2896" s="2"/>
      <c r="H2896" s="2"/>
      <c r="I2896" s="14"/>
      <c r="J2896" s="2"/>
      <c r="K2896" s="2"/>
      <c r="L2896" s="15"/>
      <c r="M2896" s="1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L2896"/>
      <c r="AM2896"/>
      <c r="AN2896"/>
    </row>
    <row r="2897" spans="2:40" ht="15.6" thickTop="1" thickBot="1">
      <c r="B2897" s="13"/>
      <c r="C2897" s="2"/>
      <c r="D2897" s="13"/>
      <c r="E2897" s="14"/>
      <c r="F2897" s="2"/>
      <c r="G2897" s="2"/>
      <c r="H2897" s="2"/>
      <c r="I2897" s="14"/>
      <c r="J2897" s="2"/>
      <c r="K2897" s="2"/>
      <c r="L2897" s="15"/>
      <c r="M2897" s="1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L2897"/>
      <c r="AM2897"/>
      <c r="AN2897"/>
    </row>
    <row r="2898" spans="2:40" ht="15.6" thickTop="1" thickBot="1">
      <c r="B2898" s="13"/>
      <c r="C2898" s="2"/>
      <c r="D2898" s="13"/>
      <c r="E2898" s="14"/>
      <c r="F2898" s="2"/>
      <c r="G2898" s="2"/>
      <c r="H2898" s="2"/>
      <c r="I2898" s="14"/>
      <c r="J2898" s="2"/>
      <c r="K2898" s="2"/>
      <c r="L2898" s="15"/>
      <c r="M2898" s="1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L2898"/>
      <c r="AM2898"/>
      <c r="AN2898"/>
    </row>
    <row r="2899" spans="2:40" ht="15.6" thickTop="1" thickBot="1">
      <c r="B2899" s="13"/>
      <c r="C2899" s="2"/>
      <c r="D2899" s="13"/>
      <c r="E2899" s="14"/>
      <c r="F2899" s="2"/>
      <c r="G2899" s="2"/>
      <c r="H2899" s="2"/>
      <c r="I2899" s="14"/>
      <c r="J2899" s="2"/>
      <c r="K2899" s="2"/>
      <c r="L2899" s="15"/>
      <c r="M2899" s="1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L2899"/>
      <c r="AM2899"/>
      <c r="AN2899"/>
    </row>
    <row r="2900" spans="2:40" ht="15.6" thickTop="1" thickBot="1">
      <c r="B2900" s="13"/>
      <c r="C2900" s="2"/>
      <c r="D2900" s="13"/>
      <c r="E2900" s="14"/>
      <c r="F2900" s="2"/>
      <c r="G2900" s="2"/>
      <c r="H2900" s="2"/>
      <c r="I2900" s="14"/>
      <c r="J2900" s="2"/>
      <c r="K2900" s="2"/>
      <c r="L2900" s="15"/>
      <c r="M2900" s="1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L2900"/>
      <c r="AM2900"/>
      <c r="AN2900"/>
    </row>
    <row r="2901" spans="2:40" ht="15.6" thickTop="1" thickBot="1">
      <c r="B2901" s="13"/>
      <c r="C2901" s="2"/>
      <c r="D2901" s="13"/>
      <c r="E2901" s="14"/>
      <c r="F2901" s="2"/>
      <c r="G2901" s="2"/>
      <c r="H2901" s="2"/>
      <c r="I2901" s="14"/>
      <c r="J2901" s="2"/>
      <c r="K2901" s="2"/>
      <c r="L2901" s="15"/>
      <c r="M2901" s="1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L2901"/>
      <c r="AM2901"/>
      <c r="AN2901"/>
    </row>
    <row r="2902" spans="2:40" ht="15.6" thickTop="1" thickBot="1">
      <c r="B2902" s="13"/>
      <c r="C2902" s="2"/>
      <c r="D2902" s="13"/>
      <c r="E2902" s="14"/>
      <c r="F2902" s="2"/>
      <c r="G2902" s="2"/>
      <c r="H2902" s="2"/>
      <c r="I2902" s="14"/>
      <c r="J2902" s="2"/>
      <c r="K2902" s="2"/>
      <c r="L2902" s="15"/>
      <c r="M2902" s="1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L2902"/>
      <c r="AM2902"/>
      <c r="AN2902"/>
    </row>
    <row r="2903" spans="2:40" ht="15.6" thickTop="1" thickBot="1">
      <c r="B2903" s="13"/>
      <c r="C2903" s="2"/>
      <c r="D2903" s="13"/>
      <c r="E2903" s="14"/>
      <c r="F2903" s="2"/>
      <c r="G2903" s="2"/>
      <c r="H2903" s="2"/>
      <c r="I2903" s="14"/>
      <c r="J2903" s="2"/>
      <c r="K2903" s="2"/>
      <c r="L2903" s="15"/>
      <c r="M2903" s="1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L2903"/>
      <c r="AM2903"/>
      <c r="AN2903"/>
    </row>
    <row r="2904" spans="2:40" ht="15.6" thickTop="1" thickBot="1">
      <c r="B2904" s="13"/>
      <c r="C2904" s="2"/>
      <c r="D2904" s="13"/>
      <c r="E2904" s="14"/>
      <c r="F2904" s="2"/>
      <c r="G2904" s="2"/>
      <c r="H2904" s="2"/>
      <c r="I2904" s="14"/>
      <c r="J2904" s="2"/>
      <c r="K2904" s="2"/>
      <c r="L2904" s="15"/>
      <c r="M2904" s="1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L2904"/>
      <c r="AM2904"/>
      <c r="AN2904"/>
    </row>
    <row r="2905" spans="2:40" ht="15.6" thickTop="1" thickBot="1">
      <c r="B2905" s="13"/>
      <c r="C2905" s="2"/>
      <c r="D2905" s="13"/>
      <c r="E2905" s="14"/>
      <c r="F2905" s="2"/>
      <c r="G2905" s="2"/>
      <c r="H2905" s="2"/>
      <c r="I2905" s="14"/>
      <c r="J2905" s="2"/>
      <c r="K2905" s="2"/>
      <c r="L2905" s="15"/>
      <c r="M2905" s="1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L2905"/>
      <c r="AM2905"/>
      <c r="AN2905"/>
    </row>
    <row r="2906" spans="2:40" ht="15.6" thickTop="1" thickBot="1">
      <c r="B2906" s="13"/>
      <c r="C2906" s="2"/>
      <c r="D2906" s="13"/>
      <c r="E2906" s="14"/>
      <c r="F2906" s="2"/>
      <c r="G2906" s="2"/>
      <c r="H2906" s="2"/>
      <c r="I2906" s="14"/>
      <c r="J2906" s="2"/>
      <c r="K2906" s="2"/>
      <c r="L2906" s="15"/>
      <c r="M2906" s="1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L2906"/>
      <c r="AM2906"/>
      <c r="AN2906"/>
    </row>
    <row r="2907" spans="2:40" ht="15.6" thickTop="1" thickBot="1">
      <c r="B2907" s="13"/>
      <c r="C2907" s="2"/>
      <c r="D2907" s="13"/>
      <c r="E2907" s="14"/>
      <c r="F2907" s="2"/>
      <c r="G2907" s="2"/>
      <c r="H2907" s="2"/>
      <c r="I2907" s="14"/>
      <c r="J2907" s="2"/>
      <c r="K2907" s="2"/>
      <c r="L2907" s="15"/>
      <c r="M2907" s="1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L2907"/>
      <c r="AM2907"/>
      <c r="AN2907"/>
    </row>
    <row r="2908" spans="2:40" ht="15.6" thickTop="1" thickBot="1">
      <c r="B2908" s="13"/>
      <c r="C2908" s="2"/>
      <c r="D2908" s="13"/>
      <c r="E2908" s="14"/>
      <c r="F2908" s="2"/>
      <c r="G2908" s="2"/>
      <c r="H2908" s="2"/>
      <c r="I2908" s="14"/>
      <c r="J2908" s="2"/>
      <c r="K2908" s="2"/>
      <c r="L2908" s="15"/>
      <c r="M2908" s="1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L2908"/>
      <c r="AM2908"/>
      <c r="AN2908"/>
    </row>
    <row r="2909" spans="2:40" ht="15.6" thickTop="1" thickBot="1">
      <c r="B2909" s="13"/>
      <c r="C2909" s="2"/>
      <c r="D2909" s="13"/>
      <c r="E2909" s="14"/>
      <c r="F2909" s="2"/>
      <c r="G2909" s="2"/>
      <c r="H2909" s="2"/>
      <c r="I2909" s="14"/>
      <c r="J2909" s="2"/>
      <c r="K2909" s="2"/>
      <c r="L2909" s="15"/>
      <c r="M2909" s="1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L2909"/>
      <c r="AM2909"/>
      <c r="AN2909"/>
    </row>
    <row r="2910" spans="2:40" ht="15.6" thickTop="1" thickBot="1">
      <c r="B2910" s="13"/>
      <c r="C2910" s="2"/>
      <c r="D2910" s="13"/>
      <c r="E2910" s="14"/>
      <c r="F2910" s="2"/>
      <c r="G2910" s="2"/>
      <c r="H2910" s="2"/>
      <c r="I2910" s="14"/>
      <c r="J2910" s="2"/>
      <c r="K2910" s="2"/>
      <c r="L2910" s="15"/>
      <c r="M2910" s="1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L2910"/>
      <c r="AM2910"/>
      <c r="AN2910"/>
    </row>
    <row r="2911" spans="2:40" ht="15.6" thickTop="1" thickBot="1">
      <c r="B2911" s="13"/>
      <c r="C2911" s="2"/>
      <c r="D2911" s="13"/>
      <c r="E2911" s="14"/>
      <c r="F2911" s="2"/>
      <c r="G2911" s="2"/>
      <c r="H2911" s="2"/>
      <c r="I2911" s="14"/>
      <c r="J2911" s="2"/>
      <c r="K2911" s="2"/>
      <c r="L2911" s="15"/>
      <c r="M2911" s="1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L2911"/>
      <c r="AM2911"/>
      <c r="AN2911"/>
    </row>
    <row r="2912" spans="2:40" ht="15.6" thickTop="1" thickBot="1">
      <c r="B2912" s="13"/>
      <c r="C2912" s="2"/>
      <c r="D2912" s="13"/>
      <c r="E2912" s="14"/>
      <c r="F2912" s="2"/>
      <c r="G2912" s="2"/>
      <c r="H2912" s="2"/>
      <c r="I2912" s="14"/>
      <c r="J2912" s="2"/>
      <c r="K2912" s="2"/>
      <c r="L2912" s="15"/>
      <c r="M2912" s="1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L2912"/>
      <c r="AM2912"/>
      <c r="AN2912"/>
    </row>
    <row r="2913" spans="2:40" ht="15.6" thickTop="1" thickBot="1">
      <c r="B2913" s="13"/>
      <c r="C2913" s="2"/>
      <c r="D2913" s="13"/>
      <c r="E2913" s="14"/>
      <c r="F2913" s="2"/>
      <c r="G2913" s="2"/>
      <c r="H2913" s="2"/>
      <c r="I2913" s="14"/>
      <c r="J2913" s="2"/>
      <c r="K2913" s="2"/>
      <c r="L2913" s="15"/>
      <c r="M2913" s="1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L2913"/>
      <c r="AM2913"/>
      <c r="AN2913"/>
    </row>
    <row r="2914" spans="2:40" ht="15.6" thickTop="1" thickBot="1">
      <c r="B2914" s="13"/>
      <c r="C2914" s="2"/>
      <c r="D2914" s="13"/>
      <c r="E2914" s="14"/>
      <c r="F2914" s="2"/>
      <c r="G2914" s="2"/>
      <c r="H2914" s="2"/>
      <c r="I2914" s="14"/>
      <c r="J2914" s="2"/>
      <c r="K2914" s="2"/>
      <c r="L2914" s="15"/>
      <c r="M2914" s="1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L2914"/>
      <c r="AM2914"/>
      <c r="AN2914"/>
    </row>
    <row r="2915" spans="2:40" ht="15.6" thickTop="1" thickBot="1">
      <c r="B2915" s="13"/>
      <c r="C2915" s="2"/>
      <c r="D2915" s="13"/>
      <c r="E2915" s="14"/>
      <c r="F2915" s="2"/>
      <c r="G2915" s="2"/>
      <c r="H2915" s="2"/>
      <c r="I2915" s="14"/>
      <c r="J2915" s="2"/>
      <c r="K2915" s="2"/>
      <c r="L2915" s="15"/>
      <c r="M2915" s="1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L2915"/>
      <c r="AM2915"/>
      <c r="AN2915"/>
    </row>
    <row r="2916" spans="2:40" ht="15.6" thickTop="1" thickBot="1">
      <c r="B2916" s="13"/>
      <c r="C2916" s="2"/>
      <c r="D2916" s="13"/>
      <c r="E2916" s="14"/>
      <c r="F2916" s="2"/>
      <c r="G2916" s="2"/>
      <c r="H2916" s="2"/>
      <c r="I2916" s="14"/>
      <c r="J2916" s="2"/>
      <c r="K2916" s="2"/>
      <c r="L2916" s="15"/>
      <c r="M2916" s="1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L2916"/>
      <c r="AM2916"/>
      <c r="AN2916"/>
    </row>
    <row r="2917" spans="2:40" ht="15.6" thickTop="1" thickBot="1">
      <c r="B2917" s="13"/>
      <c r="C2917" s="2"/>
      <c r="D2917" s="13"/>
      <c r="E2917" s="14"/>
      <c r="F2917" s="2"/>
      <c r="G2917" s="2"/>
      <c r="H2917" s="2"/>
      <c r="I2917" s="14"/>
      <c r="J2917" s="2"/>
      <c r="K2917" s="2"/>
      <c r="L2917" s="15"/>
      <c r="M2917" s="1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L2917"/>
      <c r="AM2917"/>
      <c r="AN2917"/>
    </row>
    <row r="2918" spans="2:40" ht="15.6" thickTop="1" thickBot="1">
      <c r="B2918" s="13"/>
      <c r="C2918" s="2"/>
      <c r="D2918" s="13"/>
      <c r="E2918" s="14"/>
      <c r="F2918" s="2"/>
      <c r="G2918" s="2"/>
      <c r="H2918" s="2"/>
      <c r="I2918" s="14"/>
      <c r="J2918" s="2"/>
      <c r="K2918" s="2"/>
      <c r="L2918" s="15"/>
      <c r="M2918" s="1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57"/>
      <c r="AF2918" s="57"/>
      <c r="AG2918" s="57"/>
      <c r="AH2918" s="57"/>
      <c r="AI2918" s="57"/>
      <c r="AJ2918" s="57"/>
      <c r="AK2918" s="57"/>
      <c r="AL2918"/>
      <c r="AM2918"/>
      <c r="AN2918"/>
    </row>
    <row r="2919" spans="2:40" ht="15.6" thickTop="1" thickBot="1">
      <c r="B2919" s="13"/>
      <c r="C2919" s="2"/>
      <c r="D2919" s="13"/>
      <c r="E2919" s="14"/>
      <c r="F2919" s="2"/>
      <c r="G2919" s="2"/>
      <c r="H2919" s="2"/>
      <c r="I2919" s="14"/>
      <c r="J2919" s="2"/>
      <c r="K2919" s="2"/>
      <c r="L2919" s="15"/>
      <c r="M2919" s="1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L2919"/>
      <c r="AM2919"/>
      <c r="AN2919"/>
    </row>
    <row r="2920" spans="2:40" ht="15.6" thickTop="1" thickBot="1">
      <c r="B2920" s="13"/>
      <c r="C2920" s="2"/>
      <c r="D2920" s="13"/>
      <c r="E2920" s="14"/>
      <c r="F2920" s="2"/>
      <c r="G2920" s="2"/>
      <c r="H2920" s="2"/>
      <c r="I2920" s="14"/>
      <c r="J2920" s="2"/>
      <c r="K2920" s="2"/>
      <c r="L2920" s="15"/>
      <c r="M2920" s="1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L2920"/>
      <c r="AM2920"/>
      <c r="AN2920"/>
    </row>
    <row r="2921" spans="2:40" ht="15.6" thickTop="1" thickBot="1">
      <c r="B2921" s="13"/>
      <c r="C2921" s="2"/>
      <c r="D2921" s="13"/>
      <c r="E2921" s="14"/>
      <c r="F2921" s="2"/>
      <c r="G2921" s="2"/>
      <c r="H2921" s="2"/>
      <c r="I2921" s="14"/>
      <c r="J2921" s="2"/>
      <c r="K2921" s="2"/>
      <c r="L2921" s="15"/>
      <c r="M2921" s="1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L2921"/>
      <c r="AM2921"/>
      <c r="AN2921"/>
    </row>
    <row r="2922" spans="2:40" ht="15.6" thickTop="1" thickBot="1">
      <c r="B2922" s="13"/>
      <c r="C2922" s="2"/>
      <c r="D2922" s="13"/>
      <c r="E2922" s="14"/>
      <c r="F2922" s="2"/>
      <c r="G2922" s="2"/>
      <c r="H2922" s="2"/>
      <c r="I2922" s="14"/>
      <c r="J2922" s="2"/>
      <c r="K2922" s="2"/>
      <c r="L2922" s="15"/>
      <c r="M2922" s="1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L2922"/>
      <c r="AM2922"/>
      <c r="AN2922"/>
    </row>
    <row r="2923" spans="2:40" ht="15.6" thickTop="1" thickBot="1">
      <c r="B2923" s="13"/>
      <c r="C2923" s="2"/>
      <c r="D2923" s="13"/>
      <c r="E2923" s="14"/>
      <c r="F2923" s="2"/>
      <c r="G2923" s="2"/>
      <c r="H2923" s="2"/>
      <c r="I2923" s="14"/>
      <c r="J2923" s="2"/>
      <c r="K2923" s="2"/>
      <c r="L2923" s="15"/>
      <c r="M2923" s="1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L2923"/>
      <c r="AM2923"/>
      <c r="AN2923"/>
    </row>
    <row r="2924" spans="2:40" ht="15.6" thickTop="1" thickBot="1">
      <c r="B2924" s="13"/>
      <c r="C2924" s="2"/>
      <c r="D2924" s="13"/>
      <c r="E2924" s="14"/>
      <c r="F2924" s="2"/>
      <c r="G2924" s="2"/>
      <c r="H2924" s="2"/>
      <c r="I2924" s="14"/>
      <c r="J2924" s="2"/>
      <c r="K2924" s="2"/>
      <c r="L2924" s="15"/>
      <c r="M2924" s="1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L2924"/>
      <c r="AM2924"/>
      <c r="AN2924"/>
    </row>
    <row r="2925" spans="2:40" ht="15.6" thickTop="1" thickBot="1">
      <c r="B2925" s="13"/>
      <c r="C2925" s="2"/>
      <c r="D2925" s="13"/>
      <c r="E2925" s="14"/>
      <c r="F2925" s="2"/>
      <c r="G2925" s="2"/>
      <c r="H2925" s="2"/>
      <c r="I2925" s="14"/>
      <c r="J2925" s="2"/>
      <c r="K2925" s="2"/>
      <c r="L2925" s="15"/>
      <c r="M2925" s="1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L2925"/>
      <c r="AM2925"/>
      <c r="AN2925"/>
    </row>
    <row r="2926" spans="2:40" ht="15.6" thickTop="1" thickBot="1">
      <c r="B2926" s="13"/>
      <c r="C2926" s="2"/>
      <c r="D2926" s="13"/>
      <c r="E2926" s="14"/>
      <c r="F2926" s="2"/>
      <c r="G2926" s="2"/>
      <c r="H2926" s="2"/>
      <c r="I2926" s="14"/>
      <c r="J2926" s="2"/>
      <c r="K2926" s="2"/>
      <c r="L2926" s="15"/>
      <c r="M2926" s="1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L2926"/>
      <c r="AM2926"/>
      <c r="AN2926"/>
    </row>
    <row r="2927" spans="2:40" ht="15.6" thickTop="1" thickBot="1">
      <c r="B2927" s="13"/>
      <c r="C2927" s="2"/>
      <c r="D2927" s="13"/>
      <c r="E2927" s="14"/>
      <c r="F2927" s="2"/>
      <c r="G2927" s="2"/>
      <c r="H2927" s="2"/>
      <c r="I2927" s="14"/>
      <c r="J2927" s="2"/>
      <c r="K2927" s="2"/>
      <c r="L2927" s="15"/>
      <c r="M2927" s="1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L2927"/>
      <c r="AM2927"/>
      <c r="AN2927"/>
    </row>
    <row r="2928" spans="2:40" ht="15.6" thickTop="1" thickBot="1">
      <c r="B2928" s="13"/>
      <c r="C2928" s="2"/>
      <c r="D2928" s="13"/>
      <c r="E2928" s="14"/>
      <c r="F2928" s="2"/>
      <c r="G2928" s="2"/>
      <c r="H2928" s="2"/>
      <c r="I2928" s="14"/>
      <c r="J2928" s="2"/>
      <c r="K2928" s="2"/>
      <c r="L2928" s="15"/>
      <c r="M2928" s="1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L2928"/>
      <c r="AM2928"/>
      <c r="AN2928"/>
    </row>
    <row r="2929" spans="2:40" ht="15.6" thickTop="1" thickBot="1">
      <c r="B2929" s="13"/>
      <c r="C2929" s="2"/>
      <c r="D2929" s="13"/>
      <c r="E2929" s="14"/>
      <c r="F2929" s="2"/>
      <c r="G2929" s="2"/>
      <c r="H2929" s="2"/>
      <c r="I2929" s="14"/>
      <c r="J2929" s="2"/>
      <c r="K2929" s="2"/>
      <c r="L2929" s="15"/>
      <c r="M2929" s="1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L2929"/>
      <c r="AM2929"/>
      <c r="AN2929"/>
    </row>
    <row r="2930" spans="2:40" ht="15.6" thickTop="1" thickBot="1">
      <c r="B2930" s="13"/>
      <c r="C2930" s="2"/>
      <c r="D2930" s="13"/>
      <c r="E2930" s="14"/>
      <c r="F2930" s="2"/>
      <c r="G2930" s="2"/>
      <c r="H2930" s="2"/>
      <c r="I2930" s="14"/>
      <c r="J2930" s="2"/>
      <c r="K2930" s="2"/>
      <c r="L2930" s="15"/>
      <c r="M2930" s="1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L2930"/>
      <c r="AM2930"/>
      <c r="AN2930"/>
    </row>
    <row r="2931" spans="2:40" ht="15.6" thickTop="1" thickBot="1">
      <c r="B2931" s="13"/>
      <c r="C2931" s="2"/>
      <c r="D2931" s="13"/>
      <c r="E2931" s="14"/>
      <c r="F2931" s="2"/>
      <c r="G2931" s="2"/>
      <c r="H2931" s="2"/>
      <c r="I2931" s="14"/>
      <c r="J2931" s="2"/>
      <c r="K2931" s="2"/>
      <c r="L2931" s="15"/>
      <c r="M2931" s="1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57"/>
      <c r="AF2931" s="57"/>
      <c r="AG2931" s="57"/>
      <c r="AH2931" s="57"/>
      <c r="AI2931" s="57"/>
      <c r="AJ2931" s="57"/>
      <c r="AK2931" s="57"/>
      <c r="AL2931"/>
      <c r="AM2931"/>
      <c r="AN2931"/>
    </row>
    <row r="2932" spans="2:40" ht="15.6" thickTop="1" thickBot="1">
      <c r="B2932" s="13"/>
      <c r="C2932" s="2"/>
      <c r="D2932" s="13"/>
      <c r="E2932" s="14"/>
      <c r="F2932" s="2"/>
      <c r="G2932" s="2"/>
      <c r="H2932" s="2"/>
      <c r="I2932" s="14"/>
      <c r="J2932" s="2"/>
      <c r="K2932" s="2"/>
      <c r="L2932" s="15"/>
      <c r="M2932" s="1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L2932"/>
      <c r="AM2932"/>
      <c r="AN2932"/>
    </row>
    <row r="2933" spans="2:40" ht="15.6" thickTop="1" thickBot="1">
      <c r="B2933" s="13"/>
      <c r="C2933" s="2"/>
      <c r="D2933" s="13"/>
      <c r="E2933" s="14"/>
      <c r="F2933" s="2"/>
      <c r="G2933" s="2"/>
      <c r="H2933" s="2"/>
      <c r="I2933" s="14"/>
      <c r="J2933" s="2"/>
      <c r="K2933" s="2"/>
      <c r="L2933" s="15"/>
      <c r="M2933" s="1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L2933"/>
      <c r="AM2933"/>
      <c r="AN2933"/>
    </row>
    <row r="2934" spans="2:40" ht="15.6" thickTop="1" thickBot="1">
      <c r="B2934" s="13"/>
      <c r="C2934" s="2"/>
      <c r="D2934" s="13"/>
      <c r="E2934" s="14"/>
      <c r="F2934" s="2"/>
      <c r="G2934" s="2"/>
      <c r="H2934" s="2"/>
      <c r="I2934" s="14"/>
      <c r="J2934" s="2"/>
      <c r="K2934" s="2"/>
      <c r="L2934" s="15"/>
      <c r="M2934" s="1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57"/>
      <c r="AF2934" s="57"/>
      <c r="AG2934" s="57"/>
      <c r="AH2934" s="57"/>
      <c r="AI2934" s="57"/>
      <c r="AJ2934" s="57"/>
      <c r="AK2934" s="57"/>
      <c r="AL2934"/>
      <c r="AM2934"/>
      <c r="AN2934"/>
    </row>
    <row r="2935" spans="2:40" ht="15.6" thickTop="1" thickBot="1">
      <c r="B2935" s="13"/>
      <c r="C2935" s="2"/>
      <c r="D2935" s="13"/>
      <c r="E2935" s="14"/>
      <c r="F2935" s="2"/>
      <c r="G2935" s="2"/>
      <c r="H2935" s="2"/>
      <c r="I2935" s="14"/>
      <c r="J2935" s="2"/>
      <c r="K2935" s="2"/>
      <c r="L2935" s="15"/>
      <c r="M2935" s="1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L2935"/>
      <c r="AM2935"/>
      <c r="AN2935"/>
    </row>
    <row r="2936" spans="2:40" ht="15.6" thickTop="1" thickBot="1">
      <c r="B2936" s="13"/>
      <c r="C2936" s="2"/>
      <c r="D2936" s="13"/>
      <c r="E2936" s="14"/>
      <c r="F2936" s="2"/>
      <c r="G2936" s="2"/>
      <c r="H2936" s="2"/>
      <c r="I2936" s="14"/>
      <c r="J2936" s="2"/>
      <c r="K2936" s="2"/>
      <c r="L2936" s="15"/>
      <c r="M2936" s="1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L2936"/>
      <c r="AM2936"/>
      <c r="AN2936"/>
    </row>
    <row r="2937" spans="2:40" ht="15.6" thickTop="1" thickBot="1">
      <c r="B2937" s="13"/>
      <c r="C2937" s="2"/>
      <c r="D2937" s="13"/>
      <c r="E2937" s="14"/>
      <c r="F2937" s="2"/>
      <c r="G2937" s="2"/>
      <c r="H2937" s="2"/>
      <c r="I2937" s="14"/>
      <c r="J2937" s="2"/>
      <c r="K2937" s="2"/>
      <c r="L2937" s="15"/>
      <c r="M2937" s="1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L2937"/>
      <c r="AM2937"/>
      <c r="AN2937"/>
    </row>
    <row r="2938" spans="2:40" ht="15.6" thickTop="1" thickBot="1">
      <c r="B2938" s="13"/>
      <c r="C2938" s="2"/>
      <c r="D2938" s="13"/>
      <c r="E2938" s="14"/>
      <c r="F2938" s="2"/>
      <c r="G2938" s="2"/>
      <c r="H2938" s="2"/>
      <c r="I2938" s="14"/>
      <c r="J2938" s="2"/>
      <c r="K2938" s="2"/>
      <c r="L2938" s="15"/>
      <c r="M2938" s="1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L2938"/>
      <c r="AM2938"/>
      <c r="AN2938"/>
    </row>
    <row r="2939" spans="2:40" ht="15.6" thickTop="1" thickBot="1">
      <c r="B2939" s="13"/>
      <c r="C2939" s="2"/>
      <c r="D2939" s="13"/>
      <c r="E2939" s="14"/>
      <c r="F2939" s="2"/>
      <c r="G2939" s="2"/>
      <c r="H2939" s="2"/>
      <c r="I2939" s="14"/>
      <c r="J2939" s="2"/>
      <c r="K2939" s="2"/>
      <c r="L2939" s="15"/>
      <c r="M2939" s="1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L2939"/>
      <c r="AM2939"/>
      <c r="AN2939"/>
    </row>
    <row r="2940" spans="2:40" ht="15.6" thickTop="1" thickBot="1">
      <c r="B2940" s="13"/>
      <c r="C2940" s="2"/>
      <c r="D2940" s="13"/>
      <c r="E2940" s="14"/>
      <c r="F2940" s="2"/>
      <c r="G2940" s="2"/>
      <c r="H2940" s="2"/>
      <c r="I2940" s="14"/>
      <c r="J2940" s="2"/>
      <c r="K2940" s="2"/>
      <c r="L2940" s="15"/>
      <c r="M2940" s="1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L2940"/>
      <c r="AM2940"/>
      <c r="AN2940"/>
    </row>
    <row r="2941" spans="2:40" ht="15.6" thickTop="1" thickBot="1">
      <c r="B2941" s="13"/>
      <c r="C2941" s="2"/>
      <c r="D2941" s="13"/>
      <c r="E2941" s="14"/>
      <c r="F2941" s="2"/>
      <c r="G2941" s="2"/>
      <c r="H2941" s="2"/>
      <c r="I2941" s="14"/>
      <c r="J2941" s="2"/>
      <c r="K2941" s="2"/>
      <c r="L2941" s="15"/>
      <c r="M2941" s="1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L2941"/>
      <c r="AM2941"/>
      <c r="AN2941"/>
    </row>
    <row r="2942" spans="2:40" ht="15.6" thickTop="1" thickBot="1">
      <c r="B2942" s="13"/>
      <c r="C2942" s="2"/>
      <c r="D2942" s="13"/>
      <c r="E2942" s="14"/>
      <c r="F2942" s="2"/>
      <c r="G2942" s="2"/>
      <c r="H2942" s="2"/>
      <c r="I2942" s="14"/>
      <c r="J2942" s="2"/>
      <c r="K2942" s="2"/>
      <c r="L2942" s="15"/>
      <c r="M2942" s="1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L2942"/>
      <c r="AM2942"/>
      <c r="AN2942"/>
    </row>
    <row r="2943" spans="2:40" ht="15.6" thickTop="1" thickBot="1">
      <c r="B2943" s="13"/>
      <c r="C2943" s="2"/>
      <c r="D2943" s="13"/>
      <c r="E2943" s="14"/>
      <c r="F2943" s="2"/>
      <c r="G2943" s="2"/>
      <c r="H2943" s="2"/>
      <c r="I2943" s="14"/>
      <c r="J2943" s="2"/>
      <c r="K2943" s="2"/>
      <c r="L2943" s="15"/>
      <c r="M2943" s="1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L2943"/>
      <c r="AM2943"/>
      <c r="AN2943"/>
    </row>
    <row r="2944" spans="2:40" ht="15.6" thickTop="1" thickBot="1">
      <c r="B2944" s="13"/>
      <c r="C2944" s="2"/>
      <c r="D2944" s="13"/>
      <c r="E2944" s="14"/>
      <c r="F2944" s="2"/>
      <c r="G2944" s="2"/>
      <c r="H2944" s="2"/>
      <c r="I2944" s="14"/>
      <c r="J2944" s="2"/>
      <c r="K2944" s="2"/>
      <c r="L2944" s="15"/>
      <c r="M2944" s="1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L2944"/>
      <c r="AM2944"/>
      <c r="AN2944"/>
    </row>
    <row r="2945" spans="2:40" ht="15.6" thickTop="1" thickBot="1">
      <c r="B2945" s="13"/>
      <c r="C2945" s="2"/>
      <c r="D2945" s="13"/>
      <c r="E2945" s="14"/>
      <c r="F2945" s="2"/>
      <c r="G2945" s="2"/>
      <c r="H2945" s="2"/>
      <c r="I2945" s="14"/>
      <c r="J2945" s="2"/>
      <c r="K2945" s="2"/>
      <c r="L2945" s="15"/>
      <c r="M2945" s="1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L2945"/>
      <c r="AM2945"/>
      <c r="AN2945"/>
    </row>
    <row r="2946" spans="2:40" ht="15.6" thickTop="1" thickBot="1">
      <c r="B2946" s="13"/>
      <c r="C2946" s="2"/>
      <c r="D2946" s="13"/>
      <c r="E2946" s="14"/>
      <c r="F2946" s="2"/>
      <c r="G2946" s="2"/>
      <c r="H2946" s="2"/>
      <c r="I2946" s="14"/>
      <c r="J2946" s="2"/>
      <c r="K2946" s="2"/>
      <c r="L2946" s="15"/>
      <c r="M2946" s="1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57"/>
      <c r="AF2946" s="57"/>
      <c r="AG2946" s="57"/>
      <c r="AH2946" s="57"/>
      <c r="AI2946" s="57"/>
      <c r="AJ2946" s="57"/>
      <c r="AK2946" s="57"/>
      <c r="AL2946"/>
      <c r="AM2946"/>
      <c r="AN2946"/>
    </row>
    <row r="2947" spans="2:40" ht="15.6" thickTop="1" thickBot="1">
      <c r="B2947" s="13"/>
      <c r="C2947" s="2"/>
      <c r="D2947" s="13"/>
      <c r="E2947" s="14"/>
      <c r="F2947" s="2"/>
      <c r="G2947" s="2"/>
      <c r="H2947" s="2"/>
      <c r="I2947" s="14"/>
      <c r="J2947" s="2"/>
      <c r="K2947" s="2"/>
      <c r="L2947" s="15"/>
      <c r="M2947" s="1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L2947"/>
      <c r="AM2947"/>
      <c r="AN2947"/>
    </row>
    <row r="2948" spans="2:40" ht="15.6" thickTop="1" thickBot="1">
      <c r="B2948" s="13"/>
      <c r="C2948" s="2"/>
      <c r="D2948" s="13"/>
      <c r="E2948" s="14"/>
      <c r="F2948" s="2"/>
      <c r="G2948" s="2"/>
      <c r="H2948" s="2"/>
      <c r="I2948" s="14"/>
      <c r="J2948" s="2"/>
      <c r="K2948" s="2"/>
      <c r="L2948" s="15"/>
      <c r="M2948" s="1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L2948"/>
      <c r="AM2948"/>
      <c r="AN2948"/>
    </row>
    <row r="2949" spans="2:40" ht="15.6" thickTop="1" thickBot="1">
      <c r="B2949" s="13"/>
      <c r="C2949" s="2"/>
      <c r="D2949" s="13"/>
      <c r="E2949" s="14"/>
      <c r="F2949" s="2"/>
      <c r="G2949" s="2"/>
      <c r="H2949" s="2"/>
      <c r="I2949" s="14"/>
      <c r="J2949" s="2"/>
      <c r="K2949" s="2"/>
      <c r="L2949" s="15"/>
      <c r="M2949" s="1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L2949"/>
      <c r="AM2949"/>
      <c r="AN2949"/>
    </row>
    <row r="2950" spans="2:40" ht="15.6" thickTop="1" thickBot="1">
      <c r="B2950" s="13"/>
      <c r="C2950" s="2"/>
      <c r="D2950" s="13"/>
      <c r="E2950" s="14"/>
      <c r="F2950" s="2"/>
      <c r="G2950" s="2"/>
      <c r="H2950" s="2"/>
      <c r="I2950" s="14"/>
      <c r="J2950" s="2"/>
      <c r="K2950" s="2"/>
      <c r="L2950" s="15"/>
      <c r="M2950" s="1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L2950"/>
      <c r="AM2950"/>
      <c r="AN2950"/>
    </row>
    <row r="2951" spans="2:40" ht="15.6" thickTop="1" thickBot="1">
      <c r="B2951" s="13"/>
      <c r="C2951" s="2"/>
      <c r="D2951" s="13"/>
      <c r="E2951" s="14"/>
      <c r="F2951" s="2"/>
      <c r="G2951" s="2"/>
      <c r="H2951" s="2"/>
      <c r="I2951" s="14"/>
      <c r="J2951" s="2"/>
      <c r="K2951" s="2"/>
      <c r="L2951" s="15"/>
      <c r="M2951" s="1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L2951"/>
      <c r="AM2951"/>
      <c r="AN2951"/>
    </row>
    <row r="2952" spans="2:40" ht="15.6" thickTop="1" thickBot="1">
      <c r="B2952" s="13"/>
      <c r="C2952" s="2"/>
      <c r="D2952" s="13"/>
      <c r="E2952" s="14"/>
      <c r="F2952" s="2"/>
      <c r="G2952" s="2"/>
      <c r="H2952" s="2"/>
      <c r="I2952" s="14"/>
      <c r="J2952" s="2"/>
      <c r="K2952" s="2"/>
      <c r="L2952" s="15"/>
      <c r="M2952" s="1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L2952"/>
      <c r="AM2952"/>
      <c r="AN2952"/>
    </row>
    <row r="2953" spans="2:40" ht="15.6" thickTop="1" thickBot="1">
      <c r="B2953" s="13"/>
      <c r="C2953" s="2"/>
      <c r="D2953" s="13"/>
      <c r="E2953" s="14"/>
      <c r="F2953" s="2"/>
      <c r="G2953" s="2"/>
      <c r="H2953" s="2"/>
      <c r="I2953" s="14"/>
      <c r="J2953" s="2"/>
      <c r="K2953" s="2"/>
      <c r="L2953" s="15"/>
      <c r="M2953" s="1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L2953"/>
      <c r="AM2953"/>
      <c r="AN2953"/>
    </row>
    <row r="2954" spans="2:40" ht="15.6" thickTop="1" thickBot="1">
      <c r="B2954" s="13"/>
      <c r="C2954" s="2"/>
      <c r="D2954" s="13"/>
      <c r="E2954" s="14"/>
      <c r="F2954" s="2"/>
      <c r="G2954" s="2"/>
      <c r="H2954" s="2"/>
      <c r="I2954" s="14"/>
      <c r="J2954" s="2"/>
      <c r="K2954" s="2"/>
      <c r="L2954" s="15"/>
      <c r="M2954" s="1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L2954"/>
      <c r="AM2954"/>
      <c r="AN2954"/>
    </row>
    <row r="2955" spans="2:40" ht="15.6" thickTop="1" thickBot="1">
      <c r="B2955" s="13"/>
      <c r="C2955" s="2"/>
      <c r="D2955" s="13"/>
      <c r="E2955" s="14"/>
      <c r="F2955" s="2"/>
      <c r="G2955" s="2"/>
      <c r="H2955" s="2"/>
      <c r="I2955" s="14"/>
      <c r="J2955" s="2"/>
      <c r="K2955" s="2"/>
      <c r="L2955" s="15"/>
      <c r="M2955" s="1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L2955"/>
      <c r="AM2955"/>
      <c r="AN2955"/>
    </row>
    <row r="2956" spans="2:40" ht="15.6" thickTop="1" thickBot="1">
      <c r="B2956" s="13"/>
      <c r="C2956" s="2"/>
      <c r="D2956" s="13"/>
      <c r="E2956" s="14"/>
      <c r="F2956" s="2"/>
      <c r="G2956" s="2"/>
      <c r="H2956" s="2"/>
      <c r="I2956" s="14"/>
      <c r="J2956" s="2"/>
      <c r="K2956" s="2"/>
      <c r="L2956" s="15"/>
      <c r="M2956" s="1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L2956"/>
      <c r="AM2956"/>
      <c r="AN2956"/>
    </row>
    <row r="2957" spans="2:40" ht="15.6" thickTop="1" thickBot="1">
      <c r="B2957" s="13"/>
      <c r="C2957" s="2"/>
      <c r="D2957" s="13"/>
      <c r="E2957" s="14"/>
      <c r="F2957" s="2"/>
      <c r="G2957" s="2"/>
      <c r="H2957" s="2"/>
      <c r="I2957" s="14"/>
      <c r="J2957" s="2"/>
      <c r="K2957" s="2"/>
      <c r="L2957" s="15"/>
      <c r="M2957" s="1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L2957"/>
      <c r="AM2957"/>
      <c r="AN2957"/>
    </row>
    <row r="2958" spans="2:40" ht="15.6" thickTop="1" thickBot="1">
      <c r="B2958" s="13"/>
      <c r="C2958" s="2"/>
      <c r="D2958" s="13"/>
      <c r="E2958" s="14"/>
      <c r="F2958" s="2"/>
      <c r="G2958" s="2"/>
      <c r="H2958" s="2"/>
      <c r="I2958" s="14"/>
      <c r="J2958" s="2"/>
      <c r="K2958" s="2"/>
      <c r="L2958" s="15"/>
      <c r="M2958" s="1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L2958"/>
      <c r="AM2958"/>
      <c r="AN2958"/>
    </row>
    <row r="2959" spans="2:40" ht="15.6" thickTop="1" thickBot="1">
      <c r="B2959" s="13"/>
      <c r="C2959" s="2"/>
      <c r="D2959" s="13"/>
      <c r="E2959" s="14"/>
      <c r="F2959" s="2"/>
      <c r="G2959" s="2"/>
      <c r="H2959" s="2"/>
      <c r="I2959" s="14"/>
      <c r="J2959" s="2"/>
      <c r="K2959" s="2"/>
      <c r="L2959" s="15"/>
      <c r="M2959" s="1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L2959"/>
      <c r="AM2959"/>
      <c r="AN2959"/>
    </row>
    <row r="2960" spans="2:40" ht="15.6" thickTop="1" thickBot="1">
      <c r="B2960" s="13"/>
      <c r="C2960" s="2"/>
      <c r="D2960" s="13"/>
      <c r="E2960" s="14"/>
      <c r="F2960" s="2"/>
      <c r="G2960" s="2"/>
      <c r="H2960" s="2"/>
      <c r="I2960" s="14"/>
      <c r="J2960" s="2"/>
      <c r="K2960" s="2"/>
      <c r="L2960" s="15"/>
      <c r="M2960" s="1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L2960"/>
      <c r="AM2960"/>
      <c r="AN2960"/>
    </row>
    <row r="2961" spans="2:40" ht="15.6" thickTop="1" thickBot="1">
      <c r="B2961" s="13"/>
      <c r="C2961" s="2"/>
      <c r="D2961" s="13"/>
      <c r="E2961" s="14"/>
      <c r="F2961" s="2"/>
      <c r="G2961" s="2"/>
      <c r="H2961" s="2"/>
      <c r="I2961" s="14"/>
      <c r="J2961" s="2"/>
      <c r="K2961" s="2"/>
      <c r="L2961" s="15"/>
      <c r="M2961" s="1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L2961"/>
      <c r="AM2961"/>
      <c r="AN2961"/>
    </row>
    <row r="2962" spans="2:40" ht="15.6" thickTop="1" thickBot="1">
      <c r="B2962" s="13"/>
      <c r="C2962" s="2"/>
      <c r="D2962" s="13"/>
      <c r="E2962" s="14"/>
      <c r="F2962" s="2"/>
      <c r="G2962" s="2"/>
      <c r="H2962" s="2"/>
      <c r="I2962" s="14"/>
      <c r="J2962" s="2"/>
      <c r="K2962" s="2"/>
      <c r="L2962" s="15"/>
      <c r="M2962" s="1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L2962"/>
      <c r="AM2962"/>
      <c r="AN2962"/>
    </row>
    <row r="2963" spans="2:40" ht="15.6" thickTop="1" thickBot="1">
      <c r="B2963" s="13"/>
      <c r="C2963" s="2"/>
      <c r="D2963" s="13"/>
      <c r="E2963" s="14"/>
      <c r="F2963" s="2"/>
      <c r="G2963" s="2"/>
      <c r="H2963" s="2"/>
      <c r="I2963" s="14"/>
      <c r="J2963" s="2"/>
      <c r="K2963" s="2"/>
      <c r="L2963" s="15"/>
      <c r="M2963" s="1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L2963"/>
      <c r="AM2963"/>
      <c r="AN2963"/>
    </row>
    <row r="2964" spans="2:40" ht="15.6" thickTop="1" thickBot="1">
      <c r="B2964" s="13"/>
      <c r="C2964" s="2"/>
      <c r="D2964" s="13"/>
      <c r="E2964" s="14"/>
      <c r="F2964" s="2"/>
      <c r="G2964" s="2"/>
      <c r="H2964" s="2"/>
      <c r="I2964" s="14"/>
      <c r="J2964" s="2"/>
      <c r="K2964" s="2"/>
      <c r="L2964" s="15"/>
      <c r="M2964" s="1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L2964"/>
      <c r="AM2964"/>
      <c r="AN2964"/>
    </row>
    <row r="2965" spans="2:40" ht="15.6" thickTop="1" thickBot="1">
      <c r="B2965" s="13"/>
      <c r="C2965" s="2"/>
      <c r="D2965" s="13"/>
      <c r="E2965" s="14"/>
      <c r="F2965" s="2"/>
      <c r="G2965" s="2"/>
      <c r="H2965" s="2"/>
      <c r="I2965" s="14"/>
      <c r="J2965" s="2"/>
      <c r="K2965" s="2"/>
      <c r="L2965" s="15"/>
      <c r="M2965" s="1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L2965"/>
      <c r="AM2965"/>
      <c r="AN2965"/>
    </row>
    <row r="2966" spans="2:40" ht="15.6" thickTop="1" thickBot="1">
      <c r="B2966" s="13"/>
      <c r="C2966" s="2"/>
      <c r="D2966" s="13"/>
      <c r="E2966" s="14"/>
      <c r="F2966" s="2"/>
      <c r="G2966" s="2"/>
      <c r="H2966" s="2"/>
      <c r="I2966" s="14"/>
      <c r="J2966" s="2"/>
      <c r="K2966" s="2"/>
      <c r="L2966" s="15"/>
      <c r="M2966" s="1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L2966"/>
      <c r="AM2966"/>
      <c r="AN2966"/>
    </row>
    <row r="2967" spans="2:40" ht="15.6" thickTop="1" thickBot="1">
      <c r="B2967" s="13"/>
      <c r="C2967" s="2"/>
      <c r="D2967" s="13"/>
      <c r="E2967" s="14"/>
      <c r="F2967" s="2"/>
      <c r="G2967" s="2"/>
      <c r="H2967" s="2"/>
      <c r="I2967" s="14"/>
      <c r="J2967" s="2"/>
      <c r="K2967" s="2"/>
      <c r="L2967" s="15"/>
      <c r="M2967" s="1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L2967"/>
      <c r="AM2967"/>
      <c r="AN2967"/>
    </row>
    <row r="2968" spans="2:40" ht="15.6" thickTop="1" thickBot="1">
      <c r="B2968" s="13"/>
      <c r="C2968" s="2"/>
      <c r="D2968" s="13"/>
      <c r="E2968" s="14"/>
      <c r="F2968" s="2"/>
      <c r="G2968" s="2"/>
      <c r="H2968" s="2"/>
      <c r="I2968" s="14"/>
      <c r="J2968" s="2"/>
      <c r="K2968" s="2"/>
      <c r="L2968" s="15"/>
      <c r="M2968" s="1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L2968"/>
      <c r="AM2968"/>
      <c r="AN2968"/>
    </row>
    <row r="2969" spans="2:40" ht="15.6" thickTop="1" thickBot="1">
      <c r="B2969" s="13"/>
      <c r="C2969" s="2"/>
      <c r="D2969" s="13"/>
      <c r="E2969" s="14"/>
      <c r="F2969" s="2"/>
      <c r="G2969" s="2"/>
      <c r="H2969" s="2"/>
      <c r="I2969" s="14"/>
      <c r="J2969" s="2"/>
      <c r="K2969" s="2"/>
      <c r="L2969" s="15"/>
      <c r="M2969" s="1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L2969"/>
      <c r="AM2969"/>
      <c r="AN2969"/>
    </row>
    <row r="2970" spans="2:40" ht="15.6" thickTop="1" thickBot="1">
      <c r="B2970" s="13"/>
      <c r="C2970" s="2"/>
      <c r="D2970" s="13"/>
      <c r="E2970" s="14"/>
      <c r="F2970" s="2"/>
      <c r="G2970" s="2"/>
      <c r="H2970" s="2"/>
      <c r="I2970" s="14"/>
      <c r="J2970" s="2"/>
      <c r="K2970" s="2"/>
      <c r="L2970" s="15"/>
      <c r="M2970" s="1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L2970"/>
      <c r="AM2970"/>
      <c r="AN2970"/>
    </row>
    <row r="2971" spans="2:40" ht="15.6" thickTop="1" thickBot="1">
      <c r="B2971" s="13"/>
      <c r="C2971" s="2"/>
      <c r="D2971" s="13"/>
      <c r="E2971" s="14"/>
      <c r="F2971" s="2"/>
      <c r="G2971" s="2"/>
      <c r="H2971" s="2"/>
      <c r="I2971" s="14"/>
      <c r="J2971" s="2"/>
      <c r="K2971" s="2"/>
      <c r="L2971" s="15"/>
      <c r="M2971" s="1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L2971"/>
      <c r="AM2971"/>
      <c r="AN2971"/>
    </row>
    <row r="2972" spans="2:40" ht="15.6" thickTop="1" thickBot="1">
      <c r="B2972" s="13"/>
      <c r="C2972" s="2"/>
      <c r="D2972" s="13"/>
      <c r="E2972" s="14"/>
      <c r="F2972" s="2"/>
      <c r="G2972" s="2"/>
      <c r="H2972" s="2"/>
      <c r="I2972" s="14"/>
      <c r="J2972" s="2"/>
      <c r="K2972" s="2"/>
      <c r="L2972" s="15"/>
      <c r="M2972" s="1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L2972"/>
      <c r="AM2972"/>
      <c r="AN2972"/>
    </row>
    <row r="2973" spans="2:40" ht="15.6" thickTop="1" thickBot="1">
      <c r="B2973" s="13"/>
      <c r="C2973" s="2"/>
      <c r="D2973" s="13"/>
      <c r="E2973" s="14"/>
      <c r="F2973" s="2"/>
      <c r="G2973" s="2"/>
      <c r="H2973" s="2"/>
      <c r="I2973" s="14"/>
      <c r="J2973" s="2"/>
      <c r="K2973" s="2"/>
      <c r="L2973" s="15"/>
      <c r="M2973" s="1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L2973"/>
      <c r="AM2973"/>
      <c r="AN2973"/>
    </row>
    <row r="2974" spans="2:40" ht="15.6" thickTop="1" thickBot="1">
      <c r="B2974" s="13"/>
      <c r="C2974" s="2"/>
      <c r="D2974" s="13"/>
      <c r="E2974" s="14"/>
      <c r="F2974" s="2"/>
      <c r="G2974" s="2"/>
      <c r="H2974" s="2"/>
      <c r="I2974" s="14"/>
      <c r="J2974" s="2"/>
      <c r="K2974" s="2"/>
      <c r="L2974" s="15"/>
      <c r="M2974" s="1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L2974"/>
      <c r="AM2974"/>
      <c r="AN2974"/>
    </row>
    <row r="2975" spans="2:40" ht="15.6" thickTop="1" thickBot="1">
      <c r="B2975" s="13"/>
      <c r="C2975" s="2"/>
      <c r="D2975" s="13"/>
      <c r="E2975" s="14"/>
      <c r="F2975" s="2"/>
      <c r="G2975" s="2"/>
      <c r="H2975" s="2"/>
      <c r="I2975" s="14"/>
      <c r="J2975" s="2"/>
      <c r="K2975" s="2"/>
      <c r="L2975" s="15"/>
      <c r="M2975" s="1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L2975"/>
      <c r="AM2975"/>
      <c r="AN2975"/>
    </row>
    <row r="2976" spans="2:40" ht="15.6" thickTop="1" thickBot="1">
      <c r="B2976" s="13"/>
      <c r="C2976" s="2"/>
      <c r="D2976" s="13"/>
      <c r="E2976" s="14"/>
      <c r="F2976" s="2"/>
      <c r="G2976" s="2"/>
      <c r="H2976" s="2"/>
      <c r="I2976" s="14"/>
      <c r="J2976" s="2"/>
      <c r="K2976" s="2"/>
      <c r="L2976" s="15"/>
      <c r="M2976" s="1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L2976"/>
      <c r="AM2976"/>
      <c r="AN2976"/>
    </row>
    <row r="2977" spans="2:40" ht="15.6" thickTop="1" thickBot="1">
      <c r="B2977" s="13"/>
      <c r="C2977" s="2"/>
      <c r="D2977" s="13"/>
      <c r="E2977" s="14"/>
      <c r="F2977" s="2"/>
      <c r="G2977" s="2"/>
      <c r="H2977" s="2"/>
      <c r="I2977" s="14"/>
      <c r="J2977" s="2"/>
      <c r="K2977" s="2"/>
      <c r="L2977" s="15"/>
      <c r="M2977" s="1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L2977"/>
      <c r="AM2977"/>
      <c r="AN2977"/>
    </row>
    <row r="2978" spans="2:40" ht="15.6" thickTop="1" thickBot="1">
      <c r="B2978" s="13"/>
      <c r="C2978" s="2"/>
      <c r="D2978" s="13"/>
      <c r="E2978" s="14"/>
      <c r="F2978" s="2"/>
      <c r="G2978" s="2"/>
      <c r="H2978" s="2"/>
      <c r="I2978" s="14"/>
      <c r="J2978" s="2"/>
      <c r="K2978" s="2"/>
      <c r="L2978" s="15"/>
      <c r="M2978" s="1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L2978"/>
      <c r="AM2978"/>
      <c r="AN2978"/>
    </row>
    <row r="2979" spans="2:40" ht="15.6" thickTop="1" thickBot="1">
      <c r="B2979" s="13"/>
      <c r="C2979" s="2"/>
      <c r="D2979" s="13"/>
      <c r="E2979" s="14"/>
      <c r="F2979" s="2"/>
      <c r="G2979" s="2"/>
      <c r="H2979" s="2"/>
      <c r="I2979" s="14"/>
      <c r="J2979" s="2"/>
      <c r="K2979" s="2"/>
      <c r="L2979" s="15"/>
      <c r="M2979" s="1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L2979"/>
      <c r="AM2979"/>
      <c r="AN2979"/>
    </row>
    <row r="2980" spans="2:40" ht="15.6" thickTop="1" thickBot="1">
      <c r="B2980" s="13"/>
      <c r="C2980" s="2"/>
      <c r="D2980" s="13"/>
      <c r="E2980" s="14"/>
      <c r="F2980" s="2"/>
      <c r="G2980" s="2"/>
      <c r="H2980" s="2"/>
      <c r="I2980" s="14"/>
      <c r="J2980" s="2"/>
      <c r="K2980" s="2"/>
      <c r="L2980" s="15"/>
      <c r="M2980" s="1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L2980"/>
      <c r="AM2980"/>
      <c r="AN2980"/>
    </row>
    <row r="2981" spans="2:40" ht="15.6" thickTop="1" thickBot="1">
      <c r="B2981" s="13"/>
      <c r="C2981" s="2"/>
      <c r="D2981" s="13"/>
      <c r="E2981" s="14"/>
      <c r="F2981" s="2"/>
      <c r="G2981" s="2"/>
      <c r="H2981" s="2"/>
      <c r="I2981" s="14"/>
      <c r="J2981" s="2"/>
      <c r="K2981" s="2"/>
      <c r="L2981" s="15"/>
      <c r="M2981" s="1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L2981"/>
      <c r="AM2981"/>
      <c r="AN2981"/>
    </row>
    <row r="2982" spans="2:40" ht="15.6" thickTop="1" thickBot="1">
      <c r="B2982" s="13"/>
      <c r="C2982" s="2"/>
      <c r="D2982" s="13"/>
      <c r="E2982" s="14"/>
      <c r="F2982" s="2"/>
      <c r="G2982" s="2"/>
      <c r="H2982" s="2"/>
      <c r="I2982" s="14"/>
      <c r="J2982" s="2"/>
      <c r="K2982" s="2"/>
      <c r="L2982" s="15"/>
      <c r="M2982" s="1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L2982"/>
      <c r="AM2982"/>
      <c r="AN2982"/>
    </row>
    <row r="2983" spans="2:40" ht="15.6" thickTop="1" thickBot="1">
      <c r="B2983" s="13"/>
      <c r="C2983" s="2"/>
      <c r="D2983" s="13"/>
      <c r="E2983" s="14"/>
      <c r="F2983" s="2"/>
      <c r="G2983" s="2"/>
      <c r="H2983" s="2"/>
      <c r="I2983" s="14"/>
      <c r="J2983" s="2"/>
      <c r="K2983" s="2"/>
      <c r="L2983" s="15"/>
      <c r="M2983" s="1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57"/>
      <c r="AF2983" s="57"/>
      <c r="AG2983" s="57"/>
      <c r="AH2983" s="57"/>
      <c r="AI2983" s="57"/>
      <c r="AJ2983" s="57"/>
      <c r="AK2983" s="57"/>
      <c r="AL2983"/>
      <c r="AM2983"/>
      <c r="AN2983"/>
    </row>
    <row r="2984" spans="2:40" ht="15.6" thickTop="1" thickBot="1">
      <c r="B2984" s="13"/>
      <c r="C2984" s="2"/>
      <c r="D2984" s="13"/>
      <c r="E2984" s="14"/>
      <c r="F2984" s="2"/>
      <c r="G2984" s="2"/>
      <c r="H2984" s="2"/>
      <c r="I2984" s="14"/>
      <c r="J2984" s="2"/>
      <c r="K2984" s="2"/>
      <c r="L2984" s="15"/>
      <c r="M2984" s="1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L2984"/>
      <c r="AM2984"/>
      <c r="AN2984"/>
    </row>
    <row r="2985" spans="2:40" ht="15.6" thickTop="1" thickBot="1">
      <c r="B2985" s="13"/>
      <c r="C2985" s="2"/>
      <c r="D2985" s="13"/>
      <c r="E2985" s="14"/>
      <c r="F2985" s="2"/>
      <c r="G2985" s="2"/>
      <c r="H2985" s="2"/>
      <c r="I2985" s="14"/>
      <c r="J2985" s="2"/>
      <c r="K2985" s="2"/>
      <c r="L2985" s="15"/>
      <c r="M2985" s="1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L2985"/>
      <c r="AM2985"/>
      <c r="AN2985"/>
    </row>
    <row r="2986" spans="2:40" ht="15.6" thickTop="1" thickBot="1">
      <c r="B2986" s="13"/>
      <c r="C2986" s="2"/>
      <c r="D2986" s="13"/>
      <c r="E2986" s="14"/>
      <c r="F2986" s="2"/>
      <c r="G2986" s="2"/>
      <c r="H2986" s="2"/>
      <c r="I2986" s="14"/>
      <c r="J2986" s="2"/>
      <c r="K2986" s="2"/>
      <c r="L2986" s="15"/>
      <c r="M2986" s="1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L2986"/>
      <c r="AM2986"/>
      <c r="AN2986"/>
    </row>
    <row r="2987" spans="2:40" ht="15.6" thickTop="1" thickBot="1">
      <c r="B2987" s="13"/>
      <c r="C2987" s="2"/>
      <c r="D2987" s="13"/>
      <c r="E2987" s="14"/>
      <c r="F2987" s="2"/>
      <c r="G2987" s="2"/>
      <c r="H2987" s="2"/>
      <c r="I2987" s="14"/>
      <c r="J2987" s="2"/>
      <c r="K2987" s="2"/>
      <c r="L2987" s="15"/>
      <c r="M2987" s="1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L2987"/>
      <c r="AM2987"/>
      <c r="AN2987"/>
    </row>
    <row r="2988" spans="2:40" ht="15.6" thickTop="1" thickBot="1">
      <c r="B2988" s="13"/>
      <c r="C2988" s="2"/>
      <c r="D2988" s="13"/>
      <c r="E2988" s="14"/>
      <c r="F2988" s="2"/>
      <c r="G2988" s="2"/>
      <c r="H2988" s="2"/>
      <c r="I2988" s="14"/>
      <c r="J2988" s="2"/>
      <c r="K2988" s="2"/>
      <c r="L2988" s="15"/>
      <c r="M2988" s="1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L2988"/>
      <c r="AM2988"/>
      <c r="AN2988"/>
    </row>
    <row r="2989" spans="2:40" ht="15.6" thickTop="1" thickBot="1">
      <c r="B2989" s="13"/>
      <c r="C2989" s="2"/>
      <c r="D2989" s="13"/>
      <c r="E2989" s="14"/>
      <c r="F2989" s="2"/>
      <c r="G2989" s="2"/>
      <c r="H2989" s="2"/>
      <c r="I2989" s="14"/>
      <c r="J2989" s="2"/>
      <c r="K2989" s="2"/>
      <c r="L2989" s="15"/>
      <c r="M2989" s="1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L2989"/>
      <c r="AM2989"/>
      <c r="AN2989"/>
    </row>
    <row r="2990" spans="2:40" ht="15.6" thickTop="1" thickBot="1">
      <c r="B2990" s="13"/>
      <c r="C2990" s="2"/>
      <c r="D2990" s="13"/>
      <c r="E2990" s="14"/>
      <c r="F2990" s="2"/>
      <c r="G2990" s="2"/>
      <c r="H2990" s="2"/>
      <c r="I2990" s="14"/>
      <c r="J2990" s="2"/>
      <c r="K2990" s="2"/>
      <c r="L2990" s="15"/>
      <c r="M2990" s="1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L2990"/>
      <c r="AM2990"/>
      <c r="AN2990"/>
    </row>
    <row r="2991" spans="2:40" ht="15.6" thickTop="1" thickBot="1">
      <c r="B2991" s="13"/>
      <c r="C2991" s="2"/>
      <c r="D2991" s="13"/>
      <c r="E2991" s="14"/>
      <c r="F2991" s="2"/>
      <c r="G2991" s="2"/>
      <c r="H2991" s="2"/>
      <c r="I2991" s="14"/>
      <c r="J2991" s="2"/>
      <c r="K2991" s="2"/>
      <c r="L2991" s="15"/>
      <c r="M2991" s="1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L2991"/>
      <c r="AM2991"/>
      <c r="AN2991"/>
    </row>
    <row r="2992" spans="2:40" ht="15.6" thickTop="1" thickBot="1">
      <c r="B2992" s="13"/>
      <c r="C2992" s="2"/>
      <c r="D2992" s="13"/>
      <c r="E2992" s="14"/>
      <c r="F2992" s="2"/>
      <c r="G2992" s="2"/>
      <c r="H2992" s="2"/>
      <c r="I2992" s="14"/>
      <c r="J2992" s="2"/>
      <c r="K2992" s="2"/>
      <c r="L2992" s="15"/>
      <c r="M2992" s="1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L2992"/>
      <c r="AM2992"/>
      <c r="AN2992"/>
    </row>
    <row r="2993" spans="2:40" ht="15.6" thickTop="1" thickBot="1">
      <c r="B2993" s="13"/>
      <c r="C2993" s="2"/>
      <c r="D2993" s="13"/>
      <c r="E2993" s="14"/>
      <c r="F2993" s="2"/>
      <c r="G2993" s="2"/>
      <c r="H2993" s="2"/>
      <c r="I2993" s="14"/>
      <c r="J2993" s="2"/>
      <c r="K2993" s="2"/>
      <c r="L2993" s="15"/>
      <c r="M2993" s="1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L2993"/>
      <c r="AM2993"/>
      <c r="AN2993"/>
    </row>
    <row r="2994" spans="2:40" ht="15.6" thickTop="1" thickBot="1">
      <c r="B2994" s="13"/>
      <c r="C2994" s="2"/>
      <c r="D2994" s="13"/>
      <c r="E2994" s="14"/>
      <c r="F2994" s="2"/>
      <c r="G2994" s="2"/>
      <c r="H2994" s="2"/>
      <c r="I2994" s="14"/>
      <c r="J2994" s="2"/>
      <c r="K2994" s="2"/>
      <c r="L2994" s="15"/>
      <c r="M2994" s="1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57"/>
      <c r="AF2994" s="57"/>
      <c r="AG2994" s="57"/>
      <c r="AH2994" s="57"/>
      <c r="AI2994" s="57"/>
      <c r="AJ2994" s="57"/>
      <c r="AK2994" s="57"/>
      <c r="AL2994"/>
      <c r="AM2994"/>
      <c r="AN2994"/>
    </row>
    <row r="2995" spans="2:40" ht="15.6" thickTop="1" thickBot="1">
      <c r="B2995" s="13"/>
      <c r="C2995" s="2"/>
      <c r="D2995" s="13"/>
      <c r="E2995" s="14"/>
      <c r="F2995" s="2"/>
      <c r="G2995" s="2"/>
      <c r="H2995" s="2"/>
      <c r="I2995" s="14"/>
      <c r="J2995" s="2"/>
      <c r="K2995" s="2"/>
      <c r="L2995" s="15"/>
      <c r="M2995" s="1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L2995"/>
      <c r="AM2995"/>
      <c r="AN2995"/>
    </row>
    <row r="2996" spans="2:40" ht="15.6" thickTop="1" thickBot="1">
      <c r="B2996" s="13"/>
      <c r="C2996" s="2"/>
      <c r="D2996" s="13"/>
      <c r="E2996" s="14"/>
      <c r="F2996" s="2"/>
      <c r="G2996" s="2"/>
      <c r="H2996" s="2"/>
      <c r="I2996" s="14"/>
      <c r="J2996" s="2"/>
      <c r="K2996" s="2"/>
      <c r="L2996" s="15"/>
      <c r="M2996" s="1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L2996"/>
      <c r="AM2996"/>
      <c r="AN2996"/>
    </row>
    <row r="2997" spans="2:40" ht="15.6" thickTop="1" thickBot="1">
      <c r="B2997" s="13"/>
      <c r="C2997" s="2"/>
      <c r="D2997" s="13"/>
      <c r="E2997" s="14"/>
      <c r="F2997" s="2"/>
      <c r="G2997" s="2"/>
      <c r="H2997" s="2"/>
      <c r="I2997" s="14"/>
      <c r="J2997" s="2"/>
      <c r="K2997" s="2"/>
      <c r="L2997" s="15"/>
      <c r="M2997" s="1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L2997"/>
      <c r="AM2997"/>
      <c r="AN2997"/>
    </row>
    <row r="2998" spans="2:40" ht="15.6" thickTop="1" thickBot="1">
      <c r="B2998" s="13"/>
      <c r="C2998" s="2"/>
      <c r="D2998" s="13"/>
      <c r="E2998" s="14"/>
      <c r="F2998" s="2"/>
      <c r="G2998" s="2"/>
      <c r="H2998" s="2"/>
      <c r="I2998" s="14"/>
      <c r="J2998" s="2"/>
      <c r="K2998" s="2"/>
      <c r="L2998" s="15"/>
      <c r="M2998" s="1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L2998"/>
      <c r="AM2998"/>
      <c r="AN2998"/>
    </row>
    <row r="2999" spans="2:40" ht="15.6" thickTop="1" thickBot="1">
      <c r="B2999" s="13"/>
      <c r="C2999" s="2"/>
      <c r="D2999" s="13"/>
      <c r="E2999" s="14"/>
      <c r="F2999" s="2"/>
      <c r="G2999" s="2"/>
      <c r="H2999" s="2"/>
      <c r="I2999" s="14"/>
      <c r="J2999" s="2"/>
      <c r="K2999" s="2"/>
      <c r="L2999" s="15"/>
      <c r="M2999" s="1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L2999"/>
      <c r="AM2999"/>
      <c r="AN2999"/>
    </row>
    <row r="3000" spans="2:40" ht="15.6" thickTop="1" thickBot="1">
      <c r="B3000" s="13"/>
      <c r="C3000" s="2"/>
      <c r="D3000" s="13"/>
      <c r="E3000" s="14"/>
      <c r="F3000" s="2"/>
      <c r="G3000" s="2"/>
      <c r="H3000" s="2"/>
      <c r="I3000" s="14"/>
      <c r="J3000" s="2"/>
      <c r="K3000" s="2"/>
      <c r="L3000" s="15"/>
      <c r="M3000" s="1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L3000"/>
      <c r="AM3000"/>
      <c r="AN3000"/>
    </row>
    <row r="3001" spans="2:40" ht="15.6" thickTop="1" thickBot="1">
      <c r="B3001" s="13"/>
      <c r="C3001" s="2"/>
      <c r="D3001" s="13"/>
      <c r="E3001" s="14"/>
      <c r="F3001" s="2"/>
      <c r="G3001" s="2"/>
      <c r="H3001" s="2"/>
      <c r="I3001" s="14"/>
      <c r="J3001" s="2"/>
      <c r="K3001" s="2"/>
      <c r="L3001" s="15"/>
      <c r="M3001" s="1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L3001"/>
      <c r="AM3001"/>
      <c r="AN3001"/>
    </row>
    <row r="3002" spans="2:40" ht="15.6" thickTop="1" thickBot="1">
      <c r="B3002" s="13"/>
      <c r="C3002" s="2"/>
      <c r="D3002" s="13"/>
      <c r="E3002" s="14"/>
      <c r="F3002" s="2"/>
      <c r="G3002" s="2"/>
      <c r="H3002" s="2"/>
      <c r="I3002" s="14"/>
      <c r="J3002" s="2"/>
      <c r="K3002" s="2"/>
      <c r="L3002" s="15"/>
      <c r="M3002" s="1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L3002"/>
      <c r="AM3002"/>
      <c r="AN3002"/>
    </row>
    <row r="3003" spans="2:40" ht="15.6" thickTop="1" thickBot="1">
      <c r="B3003" s="13"/>
      <c r="C3003" s="2"/>
      <c r="D3003" s="13"/>
      <c r="E3003" s="14"/>
      <c r="F3003" s="2"/>
      <c r="G3003" s="2"/>
      <c r="H3003" s="2"/>
      <c r="I3003" s="14"/>
      <c r="J3003" s="2"/>
      <c r="K3003" s="2"/>
      <c r="L3003" s="15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L3003"/>
      <c r="AM3003"/>
      <c r="AN3003"/>
    </row>
    <row r="3004" spans="2:40" ht="15.6" thickTop="1" thickBot="1">
      <c r="B3004" s="13"/>
      <c r="C3004" s="2"/>
      <c r="D3004" s="13"/>
      <c r="E3004" s="14"/>
      <c r="F3004" s="2"/>
      <c r="G3004" s="2"/>
      <c r="H3004" s="2"/>
      <c r="I3004" s="14"/>
      <c r="J3004" s="2"/>
      <c r="K3004" s="2"/>
      <c r="L3004" s="15"/>
      <c r="M3004" s="1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L3004"/>
      <c r="AM3004"/>
      <c r="AN3004"/>
    </row>
    <row r="3005" spans="2:40" ht="15.6" thickTop="1" thickBot="1">
      <c r="B3005" s="13"/>
      <c r="C3005" s="2"/>
      <c r="D3005" s="13"/>
      <c r="E3005" s="14"/>
      <c r="F3005" s="2"/>
      <c r="G3005" s="2"/>
      <c r="H3005" s="2"/>
      <c r="I3005" s="14"/>
      <c r="J3005" s="2"/>
      <c r="K3005" s="2"/>
      <c r="L3005" s="15"/>
      <c r="M3005" s="1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L3005"/>
      <c r="AM3005"/>
      <c r="AN3005"/>
    </row>
    <row r="3006" spans="2:40" ht="15.6" thickTop="1" thickBot="1">
      <c r="B3006" s="13"/>
      <c r="C3006" s="2"/>
      <c r="D3006" s="13"/>
      <c r="E3006" s="14"/>
      <c r="F3006" s="2"/>
      <c r="G3006" s="2"/>
      <c r="H3006" s="2"/>
      <c r="I3006" s="14"/>
      <c r="J3006" s="2"/>
      <c r="K3006" s="2"/>
      <c r="L3006" s="15"/>
      <c r="M3006" s="1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L3006"/>
      <c r="AM3006"/>
      <c r="AN3006"/>
    </row>
    <row r="3007" spans="2:40" ht="15.6" thickTop="1" thickBot="1">
      <c r="B3007" s="13"/>
      <c r="C3007" s="2"/>
      <c r="D3007" s="13"/>
      <c r="E3007" s="14"/>
      <c r="F3007" s="2"/>
      <c r="G3007" s="2"/>
      <c r="H3007" s="2"/>
      <c r="I3007" s="14"/>
      <c r="J3007" s="2"/>
      <c r="K3007" s="2"/>
      <c r="L3007" s="15"/>
      <c r="M3007" s="1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L3007"/>
      <c r="AM3007"/>
      <c r="AN3007"/>
    </row>
    <row r="3008" spans="2:40" ht="15.6" thickTop="1" thickBot="1">
      <c r="B3008" s="13"/>
      <c r="C3008" s="2"/>
      <c r="D3008" s="13"/>
      <c r="E3008" s="14"/>
      <c r="F3008" s="2"/>
      <c r="G3008" s="2"/>
      <c r="H3008" s="2"/>
      <c r="I3008" s="14"/>
      <c r="J3008" s="2"/>
      <c r="K3008" s="2"/>
      <c r="L3008" s="15"/>
      <c r="M3008" s="1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L3008"/>
      <c r="AM3008"/>
      <c r="AN3008"/>
    </row>
    <row r="3009" spans="2:40" ht="15.6" thickTop="1" thickBot="1">
      <c r="B3009" s="13"/>
      <c r="C3009" s="2"/>
      <c r="D3009" s="13"/>
      <c r="E3009" s="14"/>
      <c r="F3009" s="2"/>
      <c r="G3009" s="2"/>
      <c r="H3009" s="2"/>
      <c r="I3009" s="14"/>
      <c r="J3009" s="2"/>
      <c r="K3009" s="2"/>
      <c r="L3009" s="15"/>
      <c r="M3009" s="1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L3009"/>
      <c r="AM3009"/>
      <c r="AN3009"/>
    </row>
    <row r="3010" spans="2:40" ht="15.6" thickTop="1" thickBot="1">
      <c r="B3010" s="13"/>
      <c r="C3010" s="2"/>
      <c r="D3010" s="13"/>
      <c r="E3010" s="14"/>
      <c r="F3010" s="2"/>
      <c r="G3010" s="2"/>
      <c r="H3010" s="2"/>
      <c r="I3010" s="14"/>
      <c r="J3010" s="2"/>
      <c r="K3010" s="2"/>
      <c r="L3010" s="15"/>
      <c r="M3010" s="1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L3010"/>
      <c r="AM3010"/>
      <c r="AN3010"/>
    </row>
    <row r="3011" spans="2:40" ht="15.6" thickTop="1" thickBot="1">
      <c r="B3011" s="13"/>
      <c r="C3011" s="2"/>
      <c r="D3011" s="13"/>
      <c r="E3011" s="14"/>
      <c r="F3011" s="2"/>
      <c r="G3011" s="2"/>
      <c r="H3011" s="2"/>
      <c r="I3011" s="14"/>
      <c r="J3011" s="2"/>
      <c r="K3011" s="2"/>
      <c r="L3011" s="15"/>
      <c r="M3011" s="1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L3011"/>
      <c r="AM3011"/>
      <c r="AN3011"/>
    </row>
    <row r="3012" spans="2:40" ht="15.6" thickTop="1" thickBot="1">
      <c r="B3012" s="13"/>
      <c r="C3012" s="2"/>
      <c r="D3012" s="13"/>
      <c r="E3012" s="14"/>
      <c r="F3012" s="2"/>
      <c r="G3012" s="2"/>
      <c r="H3012" s="2"/>
      <c r="I3012" s="14"/>
      <c r="J3012" s="2"/>
      <c r="K3012" s="2"/>
      <c r="L3012" s="15"/>
      <c r="M3012" s="1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L3012"/>
      <c r="AM3012"/>
      <c r="AN3012"/>
    </row>
    <row r="3013" spans="2:40" ht="15.6" thickTop="1" thickBot="1">
      <c r="B3013" s="13"/>
      <c r="C3013" s="2"/>
      <c r="D3013" s="13"/>
      <c r="E3013" s="14"/>
      <c r="F3013" s="2"/>
      <c r="G3013" s="2"/>
      <c r="H3013" s="2"/>
      <c r="I3013" s="14"/>
      <c r="J3013" s="2"/>
      <c r="K3013" s="2"/>
      <c r="L3013" s="15"/>
      <c r="M3013" s="1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L3013"/>
      <c r="AM3013"/>
      <c r="AN3013"/>
    </row>
    <row r="3014" spans="2:40" ht="15.6" thickTop="1" thickBot="1">
      <c r="B3014" s="13"/>
      <c r="C3014" s="2"/>
      <c r="D3014" s="13"/>
      <c r="E3014" s="14"/>
      <c r="F3014" s="2"/>
      <c r="G3014" s="2"/>
      <c r="H3014" s="2"/>
      <c r="I3014" s="14"/>
      <c r="J3014" s="2"/>
      <c r="K3014" s="2"/>
      <c r="L3014" s="15"/>
      <c r="M3014" s="1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L3014"/>
      <c r="AM3014"/>
      <c r="AN3014"/>
    </row>
    <row r="3015" spans="2:40" ht="15.6" thickTop="1" thickBot="1">
      <c r="B3015" s="13"/>
      <c r="C3015" s="2"/>
      <c r="D3015" s="13"/>
      <c r="E3015" s="14"/>
      <c r="F3015" s="2"/>
      <c r="G3015" s="2"/>
      <c r="H3015" s="2"/>
      <c r="I3015" s="14"/>
      <c r="J3015" s="2"/>
      <c r="K3015" s="2"/>
      <c r="L3015" s="15"/>
      <c r="M3015" s="1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L3015"/>
      <c r="AM3015"/>
      <c r="AN3015"/>
    </row>
    <row r="3016" spans="2:40" ht="15.6" thickTop="1" thickBot="1">
      <c r="B3016" s="13"/>
      <c r="C3016" s="2"/>
      <c r="D3016" s="13"/>
      <c r="E3016" s="14"/>
      <c r="F3016" s="2"/>
      <c r="G3016" s="2"/>
      <c r="H3016" s="2"/>
      <c r="I3016" s="14"/>
      <c r="J3016" s="2"/>
      <c r="K3016" s="2"/>
      <c r="L3016" s="15"/>
      <c r="M3016" s="1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L3016"/>
      <c r="AM3016"/>
      <c r="AN3016"/>
    </row>
    <row r="3017" spans="2:40" ht="15.6" thickTop="1" thickBot="1">
      <c r="B3017" s="13"/>
      <c r="C3017" s="2"/>
      <c r="D3017" s="13"/>
      <c r="E3017" s="14"/>
      <c r="F3017" s="2"/>
      <c r="G3017" s="2"/>
      <c r="H3017" s="2"/>
      <c r="I3017" s="14"/>
      <c r="J3017" s="2"/>
      <c r="K3017" s="2"/>
      <c r="L3017" s="15"/>
      <c r="M3017" s="1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L3017"/>
      <c r="AM3017"/>
      <c r="AN3017"/>
    </row>
    <row r="3018" spans="2:40" ht="15.6" thickTop="1" thickBot="1">
      <c r="B3018" s="13"/>
      <c r="C3018" s="2"/>
      <c r="D3018" s="13"/>
      <c r="E3018" s="14"/>
      <c r="F3018" s="2"/>
      <c r="G3018" s="2"/>
      <c r="H3018" s="2"/>
      <c r="I3018" s="14"/>
      <c r="J3018" s="2"/>
      <c r="K3018" s="2"/>
      <c r="L3018" s="15"/>
      <c r="M3018" s="1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L3018"/>
      <c r="AM3018"/>
      <c r="AN3018"/>
    </row>
    <row r="3019" spans="2:40" ht="15.6" thickTop="1" thickBot="1">
      <c r="B3019" s="13"/>
      <c r="C3019" s="2"/>
      <c r="D3019" s="13"/>
      <c r="E3019" s="14"/>
      <c r="F3019" s="2"/>
      <c r="G3019" s="2"/>
      <c r="H3019" s="2"/>
      <c r="I3019" s="14"/>
      <c r="J3019" s="2"/>
      <c r="K3019" s="2"/>
      <c r="L3019" s="15"/>
      <c r="M3019" s="1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L3019"/>
      <c r="AM3019"/>
      <c r="AN3019"/>
    </row>
    <row r="3020" spans="2:40" ht="15.6" thickTop="1" thickBot="1">
      <c r="B3020" s="13"/>
      <c r="C3020" s="2"/>
      <c r="D3020" s="13"/>
      <c r="E3020" s="14"/>
      <c r="F3020" s="2"/>
      <c r="G3020" s="2"/>
      <c r="H3020" s="2"/>
      <c r="I3020" s="14"/>
      <c r="J3020" s="2"/>
      <c r="K3020" s="2"/>
      <c r="L3020" s="15"/>
      <c r="M3020" s="1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L3020"/>
      <c r="AM3020"/>
      <c r="AN3020"/>
    </row>
    <row r="3021" spans="2:40" ht="15.6" thickTop="1" thickBot="1">
      <c r="B3021" s="13"/>
      <c r="C3021" s="2"/>
      <c r="D3021" s="13"/>
      <c r="E3021" s="14"/>
      <c r="F3021" s="2"/>
      <c r="G3021" s="2"/>
      <c r="H3021" s="2"/>
      <c r="I3021" s="14"/>
      <c r="J3021" s="2"/>
      <c r="K3021" s="2"/>
      <c r="L3021" s="15"/>
      <c r="M3021" s="1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L3021"/>
      <c r="AM3021"/>
      <c r="AN3021"/>
    </row>
    <row r="3022" spans="2:40" ht="15.6" thickTop="1" thickBot="1">
      <c r="B3022" s="13"/>
      <c r="C3022" s="2"/>
      <c r="D3022" s="13"/>
      <c r="E3022" s="14"/>
      <c r="F3022" s="2"/>
      <c r="G3022" s="2"/>
      <c r="H3022" s="2"/>
      <c r="I3022" s="14"/>
      <c r="J3022" s="2"/>
      <c r="K3022" s="2"/>
      <c r="L3022" s="15"/>
      <c r="M3022" s="1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L3022"/>
      <c r="AM3022"/>
      <c r="AN3022"/>
    </row>
    <row r="3023" spans="2:40" ht="15.6" thickTop="1" thickBot="1">
      <c r="B3023" s="13"/>
      <c r="C3023" s="2"/>
      <c r="D3023" s="13"/>
      <c r="E3023" s="14"/>
      <c r="F3023" s="2"/>
      <c r="G3023" s="2"/>
      <c r="H3023" s="2"/>
      <c r="I3023" s="14"/>
      <c r="J3023" s="2"/>
      <c r="K3023" s="2"/>
      <c r="L3023" s="15"/>
      <c r="M3023" s="1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L3023"/>
      <c r="AM3023"/>
      <c r="AN3023"/>
    </row>
    <row r="3024" spans="2:40" ht="15.6" thickTop="1" thickBot="1">
      <c r="B3024" s="13"/>
      <c r="C3024" s="2"/>
      <c r="D3024" s="13"/>
      <c r="E3024" s="14"/>
      <c r="F3024" s="2"/>
      <c r="G3024" s="2"/>
      <c r="H3024" s="2"/>
      <c r="I3024" s="14"/>
      <c r="J3024" s="2"/>
      <c r="K3024" s="2"/>
      <c r="L3024" s="15"/>
      <c r="M3024" s="1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L3024"/>
      <c r="AM3024"/>
      <c r="AN3024"/>
    </row>
    <row r="3025" spans="2:40" ht="15.6" thickTop="1" thickBot="1">
      <c r="B3025" s="13"/>
      <c r="C3025" s="2"/>
      <c r="D3025" s="13"/>
      <c r="E3025" s="14"/>
      <c r="F3025" s="2"/>
      <c r="G3025" s="2"/>
      <c r="H3025" s="2"/>
      <c r="I3025" s="14"/>
      <c r="J3025" s="2"/>
      <c r="K3025" s="2"/>
      <c r="L3025" s="15"/>
      <c r="M3025" s="1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L3025"/>
      <c r="AM3025"/>
      <c r="AN3025"/>
    </row>
    <row r="3026" spans="2:40" ht="15.6" thickTop="1" thickBot="1">
      <c r="B3026" s="13"/>
      <c r="C3026" s="2"/>
      <c r="D3026" s="13"/>
      <c r="E3026" s="14"/>
      <c r="F3026" s="2"/>
      <c r="G3026" s="2"/>
      <c r="H3026" s="2"/>
      <c r="I3026" s="14"/>
      <c r="J3026" s="2"/>
      <c r="K3026" s="2"/>
      <c r="L3026" s="15"/>
      <c r="M3026" s="1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L3026"/>
      <c r="AM3026"/>
      <c r="AN3026"/>
    </row>
    <row r="3027" spans="2:40" ht="15.6" thickTop="1" thickBot="1">
      <c r="B3027" s="13"/>
      <c r="C3027" s="2"/>
      <c r="D3027" s="13"/>
      <c r="E3027" s="14"/>
      <c r="F3027" s="2"/>
      <c r="G3027" s="2"/>
      <c r="H3027" s="2"/>
      <c r="I3027" s="14"/>
      <c r="J3027" s="2"/>
      <c r="K3027" s="2"/>
      <c r="L3027" s="15"/>
      <c r="M3027" s="1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L3027"/>
      <c r="AM3027"/>
      <c r="AN3027"/>
    </row>
    <row r="3028" spans="2:40" ht="15.6" thickTop="1" thickBot="1">
      <c r="B3028" s="13"/>
      <c r="C3028" s="2"/>
      <c r="D3028" s="13"/>
      <c r="E3028" s="14"/>
      <c r="F3028" s="2"/>
      <c r="G3028" s="2"/>
      <c r="H3028" s="2"/>
      <c r="I3028" s="14"/>
      <c r="J3028" s="2"/>
      <c r="K3028" s="2"/>
      <c r="L3028" s="15"/>
      <c r="M3028" s="1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L3028"/>
      <c r="AM3028"/>
      <c r="AN3028"/>
    </row>
    <row r="3029" spans="2:40" ht="15.6" thickTop="1" thickBot="1">
      <c r="B3029" s="13"/>
      <c r="C3029" s="2"/>
      <c r="D3029" s="13"/>
      <c r="E3029" s="14"/>
      <c r="F3029" s="2"/>
      <c r="G3029" s="2"/>
      <c r="H3029" s="2"/>
      <c r="I3029" s="14"/>
      <c r="J3029" s="2"/>
      <c r="K3029" s="2"/>
      <c r="L3029" s="15"/>
      <c r="M3029" s="1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L3029"/>
      <c r="AM3029"/>
      <c r="AN3029"/>
    </row>
    <row r="3030" spans="2:40" ht="15.6" thickTop="1" thickBot="1">
      <c r="B3030" s="13"/>
      <c r="C3030" s="2"/>
      <c r="D3030" s="13"/>
      <c r="E3030" s="14"/>
      <c r="F3030" s="2"/>
      <c r="G3030" s="2"/>
      <c r="H3030" s="2"/>
      <c r="I3030" s="14"/>
      <c r="J3030" s="2"/>
      <c r="K3030" s="2"/>
      <c r="L3030" s="15"/>
      <c r="M3030" s="1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L3030"/>
      <c r="AM3030"/>
      <c r="AN3030"/>
    </row>
    <row r="3031" spans="2:40" ht="15.6" thickTop="1" thickBot="1">
      <c r="B3031" s="13"/>
      <c r="C3031" s="2"/>
      <c r="D3031" s="13"/>
      <c r="E3031" s="14"/>
      <c r="F3031" s="2"/>
      <c r="G3031" s="2"/>
      <c r="H3031" s="2"/>
      <c r="I3031" s="14"/>
      <c r="J3031" s="2"/>
      <c r="K3031" s="2"/>
      <c r="L3031" s="15"/>
      <c r="M3031" s="1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L3031"/>
      <c r="AM3031"/>
      <c r="AN3031"/>
    </row>
    <row r="3032" spans="2:40" ht="15.6" thickTop="1" thickBot="1">
      <c r="B3032" s="13"/>
      <c r="C3032" s="2"/>
      <c r="D3032" s="13"/>
      <c r="E3032" s="14"/>
      <c r="F3032" s="2"/>
      <c r="G3032" s="2"/>
      <c r="H3032" s="2"/>
      <c r="I3032" s="14"/>
      <c r="J3032" s="2"/>
      <c r="K3032" s="2"/>
      <c r="L3032" s="15"/>
      <c r="M3032" s="1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57"/>
      <c r="AF3032" s="57"/>
      <c r="AG3032" s="57"/>
      <c r="AH3032" s="57"/>
      <c r="AI3032" s="57"/>
      <c r="AJ3032" s="57"/>
      <c r="AK3032" s="57"/>
      <c r="AL3032"/>
      <c r="AM3032"/>
      <c r="AN3032"/>
    </row>
    <row r="3033" spans="2:40" ht="15.6" thickTop="1" thickBot="1">
      <c r="B3033" s="13"/>
      <c r="C3033" s="2"/>
      <c r="D3033" s="13"/>
      <c r="E3033" s="14"/>
      <c r="F3033" s="2"/>
      <c r="G3033" s="2"/>
      <c r="H3033" s="2"/>
      <c r="I3033" s="14"/>
      <c r="J3033" s="2"/>
      <c r="K3033" s="2"/>
      <c r="L3033" s="15"/>
      <c r="M3033" s="1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L3033"/>
      <c r="AM3033"/>
      <c r="AN3033"/>
    </row>
    <row r="3034" spans="2:40" ht="15.6" thickTop="1" thickBot="1">
      <c r="B3034" s="13"/>
      <c r="C3034" s="2"/>
      <c r="D3034" s="13"/>
      <c r="E3034" s="14"/>
      <c r="F3034" s="2"/>
      <c r="G3034" s="2"/>
      <c r="H3034" s="2"/>
      <c r="I3034" s="14"/>
      <c r="J3034" s="2"/>
      <c r="K3034" s="2"/>
      <c r="L3034" s="15"/>
      <c r="M3034" s="1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L3034"/>
      <c r="AM3034"/>
      <c r="AN3034"/>
    </row>
    <row r="3035" spans="2:40" ht="15.6" thickTop="1" thickBot="1">
      <c r="B3035" s="13"/>
      <c r="C3035" s="2"/>
      <c r="D3035" s="13"/>
      <c r="E3035" s="14"/>
      <c r="F3035" s="2"/>
      <c r="G3035" s="2"/>
      <c r="H3035" s="2"/>
      <c r="I3035" s="14"/>
      <c r="J3035" s="2"/>
      <c r="K3035" s="2"/>
      <c r="L3035" s="15"/>
      <c r="M3035" s="1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L3035"/>
      <c r="AM3035"/>
      <c r="AN3035"/>
    </row>
    <row r="3036" spans="2:40" ht="15.6" thickTop="1" thickBot="1">
      <c r="B3036" s="13"/>
      <c r="C3036" s="2"/>
      <c r="D3036" s="13"/>
      <c r="E3036" s="14"/>
      <c r="F3036" s="2"/>
      <c r="G3036" s="2"/>
      <c r="H3036" s="2"/>
      <c r="I3036" s="14"/>
      <c r="J3036" s="2"/>
      <c r="K3036" s="2"/>
      <c r="L3036" s="15"/>
      <c r="M3036" s="1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L3036"/>
      <c r="AM3036"/>
      <c r="AN3036"/>
    </row>
    <row r="3037" spans="2:40" ht="15.6" thickTop="1" thickBot="1">
      <c r="B3037" s="13"/>
      <c r="C3037" s="2"/>
      <c r="D3037" s="13"/>
      <c r="E3037" s="14"/>
      <c r="F3037" s="2"/>
      <c r="G3037" s="2"/>
      <c r="H3037" s="2"/>
      <c r="I3037" s="14"/>
      <c r="J3037" s="2"/>
      <c r="K3037" s="2"/>
      <c r="L3037" s="15"/>
      <c r="M3037" s="1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57"/>
      <c r="AF3037" s="57"/>
      <c r="AG3037" s="57"/>
      <c r="AH3037" s="57"/>
      <c r="AI3037" s="57"/>
      <c r="AJ3037" s="57"/>
      <c r="AK3037" s="57"/>
      <c r="AL3037"/>
      <c r="AM3037"/>
      <c r="AN3037"/>
    </row>
    <row r="3038" spans="2:40" ht="15.6" thickTop="1" thickBot="1">
      <c r="B3038" s="13"/>
      <c r="C3038" s="2"/>
      <c r="D3038" s="13"/>
      <c r="E3038" s="14"/>
      <c r="F3038" s="2"/>
      <c r="G3038" s="2"/>
      <c r="H3038" s="2"/>
      <c r="I3038" s="14"/>
      <c r="J3038" s="2"/>
      <c r="K3038" s="2"/>
      <c r="L3038" s="15"/>
      <c r="M3038" s="1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57"/>
      <c r="AF3038" s="57"/>
      <c r="AG3038" s="57"/>
      <c r="AH3038" s="57"/>
      <c r="AI3038" s="57"/>
      <c r="AJ3038" s="57"/>
      <c r="AK3038" s="57"/>
      <c r="AL3038"/>
      <c r="AM3038"/>
      <c r="AN3038"/>
    </row>
    <row r="3039" spans="2:40" ht="15.6" thickTop="1" thickBot="1">
      <c r="B3039" s="13"/>
      <c r="C3039" s="2"/>
      <c r="D3039" s="13"/>
      <c r="E3039" s="14"/>
      <c r="F3039" s="2"/>
      <c r="G3039" s="2"/>
      <c r="H3039" s="2"/>
      <c r="I3039" s="14"/>
      <c r="J3039" s="2"/>
      <c r="K3039" s="2"/>
      <c r="L3039" s="15"/>
      <c r="M3039" s="1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L3039"/>
      <c r="AM3039"/>
      <c r="AN3039"/>
    </row>
    <row r="3040" spans="2:40" ht="15.6" thickTop="1" thickBot="1">
      <c r="B3040" s="13"/>
      <c r="C3040" s="2"/>
      <c r="D3040" s="13"/>
      <c r="E3040" s="14"/>
      <c r="F3040" s="2"/>
      <c r="G3040" s="2"/>
      <c r="H3040" s="2"/>
      <c r="I3040" s="14"/>
      <c r="J3040" s="2"/>
      <c r="K3040" s="2"/>
      <c r="L3040" s="15"/>
      <c r="M3040" s="1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L3040"/>
      <c r="AM3040"/>
      <c r="AN3040"/>
    </row>
    <row r="3041" spans="2:40" ht="15.6" thickTop="1" thickBot="1">
      <c r="B3041" s="13"/>
      <c r="C3041" s="2"/>
      <c r="D3041" s="13"/>
      <c r="E3041" s="14"/>
      <c r="F3041" s="2"/>
      <c r="G3041" s="2"/>
      <c r="H3041" s="2"/>
      <c r="I3041" s="14"/>
      <c r="J3041" s="2"/>
      <c r="K3041" s="2"/>
      <c r="L3041" s="15"/>
      <c r="M3041" s="1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L3041"/>
      <c r="AM3041"/>
      <c r="AN3041"/>
    </row>
    <row r="3042" spans="2:40" ht="15.6" thickTop="1" thickBot="1">
      <c r="B3042" s="13"/>
      <c r="C3042" s="2"/>
      <c r="D3042" s="13"/>
      <c r="E3042" s="14"/>
      <c r="F3042" s="2"/>
      <c r="G3042" s="2"/>
      <c r="H3042" s="2"/>
      <c r="I3042" s="14"/>
      <c r="J3042" s="2"/>
      <c r="K3042" s="2"/>
      <c r="L3042" s="15"/>
      <c r="M3042" s="1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L3042"/>
      <c r="AM3042"/>
      <c r="AN3042"/>
    </row>
    <row r="3043" spans="2:40" ht="15.6" thickTop="1" thickBot="1">
      <c r="B3043" s="13"/>
      <c r="C3043" s="2"/>
      <c r="D3043" s="13"/>
      <c r="E3043" s="14"/>
      <c r="F3043" s="2"/>
      <c r="G3043" s="2"/>
      <c r="H3043" s="2"/>
      <c r="I3043" s="14"/>
      <c r="J3043" s="2"/>
      <c r="K3043" s="2"/>
      <c r="L3043" s="15"/>
      <c r="M3043" s="1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L3043"/>
      <c r="AM3043"/>
      <c r="AN3043"/>
    </row>
    <row r="3044" spans="2:40" ht="15.6" thickTop="1" thickBot="1">
      <c r="B3044" s="13"/>
      <c r="C3044" s="2"/>
      <c r="D3044" s="13"/>
      <c r="E3044" s="14"/>
      <c r="F3044" s="2"/>
      <c r="G3044" s="2"/>
      <c r="H3044" s="2"/>
      <c r="I3044" s="14"/>
      <c r="J3044" s="2"/>
      <c r="K3044" s="2"/>
      <c r="L3044" s="15"/>
      <c r="M3044" s="1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L3044"/>
      <c r="AM3044"/>
      <c r="AN3044"/>
    </row>
    <row r="3045" spans="2:40" ht="15.6" thickTop="1" thickBot="1">
      <c r="B3045" s="13"/>
      <c r="C3045" s="2"/>
      <c r="D3045" s="13"/>
      <c r="E3045" s="14"/>
      <c r="F3045" s="2"/>
      <c r="G3045" s="2"/>
      <c r="H3045" s="2"/>
      <c r="I3045" s="14"/>
      <c r="J3045" s="2"/>
      <c r="K3045" s="2"/>
      <c r="L3045" s="15"/>
      <c r="M3045" s="1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L3045"/>
      <c r="AM3045"/>
      <c r="AN3045"/>
    </row>
    <row r="3046" spans="2:40" ht="15.6" thickTop="1" thickBot="1">
      <c r="B3046" s="13"/>
      <c r="C3046" s="2"/>
      <c r="D3046" s="13"/>
      <c r="E3046" s="14"/>
      <c r="F3046" s="2"/>
      <c r="G3046" s="2"/>
      <c r="H3046" s="2"/>
      <c r="I3046" s="14"/>
      <c r="J3046" s="2"/>
      <c r="K3046" s="2"/>
      <c r="L3046" s="15"/>
      <c r="M3046" s="1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L3046"/>
      <c r="AM3046"/>
      <c r="AN3046"/>
    </row>
    <row r="3047" spans="2:40" ht="15.6" thickTop="1" thickBot="1">
      <c r="B3047" s="13"/>
      <c r="C3047" s="2"/>
      <c r="D3047" s="13"/>
      <c r="E3047" s="14"/>
      <c r="F3047" s="2"/>
      <c r="G3047" s="2"/>
      <c r="H3047" s="2"/>
      <c r="I3047" s="14"/>
      <c r="J3047" s="2"/>
      <c r="K3047" s="2"/>
      <c r="L3047" s="15"/>
      <c r="M3047" s="1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L3047"/>
      <c r="AM3047"/>
      <c r="AN3047"/>
    </row>
    <row r="3048" spans="2:40" ht="15.6" thickTop="1" thickBot="1">
      <c r="B3048" s="13"/>
      <c r="C3048" s="2"/>
      <c r="D3048" s="13"/>
      <c r="E3048" s="14"/>
      <c r="F3048" s="2"/>
      <c r="G3048" s="2"/>
      <c r="H3048" s="2"/>
      <c r="I3048" s="14"/>
      <c r="J3048" s="2"/>
      <c r="K3048" s="2"/>
      <c r="L3048" s="15"/>
      <c r="M3048" s="1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L3048"/>
      <c r="AM3048"/>
      <c r="AN3048"/>
    </row>
    <row r="3049" spans="2:40" ht="15.6" thickTop="1" thickBot="1">
      <c r="B3049" s="13"/>
      <c r="C3049" s="2"/>
      <c r="D3049" s="13"/>
      <c r="E3049" s="14"/>
      <c r="F3049" s="2"/>
      <c r="G3049" s="2"/>
      <c r="H3049" s="2"/>
      <c r="I3049" s="14"/>
      <c r="J3049" s="2"/>
      <c r="K3049" s="2"/>
      <c r="L3049" s="15"/>
      <c r="M3049" s="1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L3049"/>
      <c r="AM3049"/>
      <c r="AN3049"/>
    </row>
    <row r="3050" spans="2:40" ht="15.6" thickTop="1" thickBot="1">
      <c r="B3050" s="13"/>
      <c r="C3050" s="2"/>
      <c r="D3050" s="13"/>
      <c r="E3050" s="14"/>
      <c r="F3050" s="2"/>
      <c r="G3050" s="2"/>
      <c r="H3050" s="2"/>
      <c r="I3050" s="14"/>
      <c r="J3050" s="2"/>
      <c r="K3050" s="2"/>
      <c r="L3050" s="15"/>
      <c r="M3050" s="1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L3050"/>
      <c r="AM3050"/>
      <c r="AN3050"/>
    </row>
    <row r="3051" spans="2:40" ht="15.6" thickTop="1" thickBot="1">
      <c r="B3051" s="13"/>
      <c r="C3051" s="2"/>
      <c r="D3051" s="13"/>
      <c r="E3051" s="14"/>
      <c r="F3051" s="2"/>
      <c r="G3051" s="2"/>
      <c r="H3051" s="2"/>
      <c r="I3051" s="14"/>
      <c r="J3051" s="2"/>
      <c r="K3051" s="2"/>
      <c r="L3051" s="15"/>
      <c r="M3051" s="1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L3051"/>
      <c r="AM3051"/>
      <c r="AN3051"/>
    </row>
    <row r="3052" spans="2:40" ht="15.6" thickTop="1" thickBot="1">
      <c r="B3052" s="13"/>
      <c r="C3052" s="2"/>
      <c r="D3052" s="13"/>
      <c r="E3052" s="14"/>
      <c r="F3052" s="2"/>
      <c r="G3052" s="2"/>
      <c r="H3052" s="2"/>
      <c r="I3052" s="14"/>
      <c r="J3052" s="2"/>
      <c r="K3052" s="2"/>
      <c r="L3052" s="15"/>
      <c r="M3052" s="1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L3052"/>
      <c r="AM3052"/>
      <c r="AN3052"/>
    </row>
    <row r="3053" spans="2:40" ht="15.6" thickTop="1" thickBot="1">
      <c r="B3053" s="13"/>
      <c r="C3053" s="2"/>
      <c r="D3053" s="13"/>
      <c r="E3053" s="14"/>
      <c r="F3053" s="2"/>
      <c r="G3053" s="2"/>
      <c r="H3053" s="2"/>
      <c r="I3053" s="14"/>
      <c r="J3053" s="2"/>
      <c r="K3053" s="2"/>
      <c r="L3053" s="15"/>
      <c r="M3053" s="1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L3053"/>
      <c r="AM3053"/>
      <c r="AN3053"/>
    </row>
    <row r="3054" spans="2:40" ht="15.6" thickTop="1" thickBot="1">
      <c r="B3054" s="13"/>
      <c r="C3054" s="2"/>
      <c r="D3054" s="13"/>
      <c r="E3054" s="14"/>
      <c r="F3054" s="2"/>
      <c r="G3054" s="2"/>
      <c r="H3054" s="2"/>
      <c r="I3054" s="14"/>
      <c r="J3054" s="2"/>
      <c r="K3054" s="2"/>
      <c r="L3054" s="15"/>
      <c r="M3054" s="1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L3054"/>
      <c r="AM3054"/>
      <c r="AN3054"/>
    </row>
    <row r="3055" spans="2:40" ht="15.6" thickTop="1" thickBot="1">
      <c r="B3055" s="13"/>
      <c r="C3055" s="2"/>
      <c r="D3055" s="13"/>
      <c r="E3055" s="14"/>
      <c r="F3055" s="2"/>
      <c r="G3055" s="2"/>
      <c r="H3055" s="2"/>
      <c r="I3055" s="14"/>
      <c r="J3055" s="2"/>
      <c r="K3055" s="2"/>
      <c r="L3055" s="15"/>
      <c r="M3055" s="1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L3055"/>
      <c r="AM3055"/>
      <c r="AN3055"/>
    </row>
    <row r="3056" spans="2:40" ht="15.6" thickTop="1" thickBot="1">
      <c r="B3056" s="13"/>
      <c r="C3056" s="2"/>
      <c r="D3056" s="13"/>
      <c r="E3056" s="14"/>
      <c r="F3056" s="2"/>
      <c r="G3056" s="2"/>
      <c r="H3056" s="2"/>
      <c r="I3056" s="14"/>
      <c r="J3056" s="2"/>
      <c r="K3056" s="2"/>
      <c r="L3056" s="15"/>
      <c r="M3056" s="1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L3056"/>
      <c r="AM3056"/>
      <c r="AN3056"/>
    </row>
    <row r="3057" spans="2:40" ht="15.6" thickTop="1" thickBot="1">
      <c r="B3057" s="13"/>
      <c r="C3057" s="2"/>
      <c r="D3057" s="13"/>
      <c r="E3057" s="14"/>
      <c r="F3057" s="2"/>
      <c r="G3057" s="2"/>
      <c r="H3057" s="2"/>
      <c r="I3057" s="14"/>
      <c r="J3057" s="2"/>
      <c r="K3057" s="2"/>
      <c r="L3057" s="15"/>
      <c r="M3057" s="1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L3057"/>
      <c r="AM3057"/>
      <c r="AN3057"/>
    </row>
    <row r="3058" spans="2:40" ht="15.6" thickTop="1" thickBot="1">
      <c r="B3058" s="13"/>
      <c r="C3058" s="2"/>
      <c r="D3058" s="13"/>
      <c r="E3058" s="14"/>
      <c r="F3058" s="2"/>
      <c r="G3058" s="2"/>
      <c r="H3058" s="2"/>
      <c r="I3058" s="14"/>
      <c r="J3058" s="2"/>
      <c r="K3058" s="2"/>
      <c r="L3058" s="15"/>
      <c r="M3058" s="1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L3058"/>
      <c r="AM3058"/>
      <c r="AN3058"/>
    </row>
    <row r="3059" spans="2:40" ht="15.6" thickTop="1" thickBot="1">
      <c r="B3059" s="13"/>
      <c r="C3059" s="2"/>
      <c r="D3059" s="13"/>
      <c r="E3059" s="14"/>
      <c r="F3059" s="2"/>
      <c r="G3059" s="2"/>
      <c r="H3059" s="2"/>
      <c r="I3059" s="14"/>
      <c r="J3059" s="2"/>
      <c r="K3059" s="2"/>
      <c r="L3059" s="15"/>
      <c r="M3059" s="1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L3059"/>
      <c r="AM3059"/>
      <c r="AN3059"/>
    </row>
    <row r="3060" spans="2:40" ht="15.6" thickTop="1" thickBot="1">
      <c r="B3060" s="13"/>
      <c r="C3060" s="2"/>
      <c r="D3060" s="13"/>
      <c r="E3060" s="14"/>
      <c r="F3060" s="2"/>
      <c r="G3060" s="2"/>
      <c r="H3060" s="2"/>
      <c r="I3060" s="14"/>
      <c r="J3060" s="2"/>
      <c r="K3060" s="2"/>
      <c r="L3060" s="15"/>
      <c r="M3060" s="1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L3060"/>
      <c r="AM3060"/>
      <c r="AN3060"/>
    </row>
    <row r="3061" spans="2:40" ht="15.6" thickTop="1" thickBot="1">
      <c r="B3061" s="13"/>
      <c r="C3061" s="2"/>
      <c r="D3061" s="13"/>
      <c r="E3061" s="14"/>
      <c r="F3061" s="2"/>
      <c r="G3061" s="2"/>
      <c r="H3061" s="2"/>
      <c r="I3061" s="14"/>
      <c r="J3061" s="2"/>
      <c r="K3061" s="2"/>
      <c r="L3061" s="15"/>
      <c r="M3061" s="1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L3061"/>
      <c r="AM3061"/>
      <c r="AN3061"/>
    </row>
    <row r="3062" spans="2:40" ht="15.6" thickTop="1" thickBot="1">
      <c r="B3062" s="13"/>
      <c r="C3062" s="2"/>
      <c r="D3062" s="13"/>
      <c r="E3062" s="14"/>
      <c r="F3062" s="2"/>
      <c r="G3062" s="2"/>
      <c r="H3062" s="2"/>
      <c r="I3062" s="14"/>
      <c r="J3062" s="2"/>
      <c r="K3062" s="2"/>
      <c r="L3062" s="15"/>
      <c r="M3062" s="1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L3062"/>
      <c r="AM3062"/>
      <c r="AN3062"/>
    </row>
    <row r="3063" spans="2:40" ht="15.6" thickTop="1" thickBot="1">
      <c r="B3063" s="13"/>
      <c r="C3063" s="2"/>
      <c r="D3063" s="13"/>
      <c r="E3063" s="14"/>
      <c r="F3063" s="2"/>
      <c r="G3063" s="2"/>
      <c r="H3063" s="2"/>
      <c r="I3063" s="14"/>
      <c r="J3063" s="2"/>
      <c r="K3063" s="2"/>
      <c r="L3063" s="15"/>
      <c r="M3063" s="1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L3063"/>
      <c r="AM3063"/>
      <c r="AN3063"/>
    </row>
    <row r="3064" spans="2:40" ht="15.6" thickTop="1" thickBot="1">
      <c r="B3064" s="13"/>
      <c r="C3064" s="2"/>
      <c r="D3064" s="13"/>
      <c r="E3064" s="14"/>
      <c r="F3064" s="2"/>
      <c r="G3064" s="2"/>
      <c r="H3064" s="2"/>
      <c r="I3064" s="14"/>
      <c r="J3064" s="2"/>
      <c r="K3064" s="2"/>
      <c r="L3064" s="15"/>
      <c r="M3064" s="1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L3064"/>
      <c r="AM3064"/>
      <c r="AN3064"/>
    </row>
    <row r="3065" spans="2:40" ht="15.6" thickTop="1" thickBot="1">
      <c r="B3065" s="13"/>
      <c r="C3065" s="2"/>
      <c r="D3065" s="13"/>
      <c r="E3065" s="14"/>
      <c r="F3065" s="2"/>
      <c r="G3065" s="2"/>
      <c r="H3065" s="2"/>
      <c r="I3065" s="14"/>
      <c r="J3065" s="2"/>
      <c r="K3065" s="2"/>
      <c r="L3065" s="15"/>
      <c r="M3065" s="1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L3065"/>
      <c r="AM3065"/>
      <c r="AN3065"/>
    </row>
    <row r="3066" spans="2:40" ht="15.6" thickTop="1" thickBot="1">
      <c r="B3066" s="13"/>
      <c r="C3066" s="2"/>
      <c r="D3066" s="13"/>
      <c r="E3066" s="14"/>
      <c r="F3066" s="2"/>
      <c r="G3066" s="2"/>
      <c r="H3066" s="2"/>
      <c r="I3066" s="14"/>
      <c r="J3066" s="2"/>
      <c r="K3066" s="2"/>
      <c r="L3066" s="15"/>
      <c r="M3066" s="1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57"/>
      <c r="AF3066" s="57"/>
      <c r="AG3066" s="57"/>
      <c r="AH3066" s="57"/>
      <c r="AI3066" s="57"/>
      <c r="AJ3066" s="57"/>
      <c r="AK3066" s="57"/>
      <c r="AL3066"/>
      <c r="AM3066"/>
      <c r="AN3066"/>
    </row>
    <row r="3067" spans="2:40" ht="15.6" thickTop="1" thickBot="1">
      <c r="B3067" s="13"/>
      <c r="C3067" s="2"/>
      <c r="D3067" s="13"/>
      <c r="E3067" s="14"/>
      <c r="F3067" s="2"/>
      <c r="G3067" s="2"/>
      <c r="H3067" s="2"/>
      <c r="I3067" s="14"/>
      <c r="J3067" s="2"/>
      <c r="K3067" s="2"/>
      <c r="L3067" s="15"/>
      <c r="M3067" s="1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L3067"/>
      <c r="AM3067"/>
      <c r="AN3067"/>
    </row>
    <row r="3068" spans="2:40" ht="15.6" thickTop="1" thickBot="1">
      <c r="B3068" s="13"/>
      <c r="C3068" s="2"/>
      <c r="D3068" s="13"/>
      <c r="E3068" s="14"/>
      <c r="F3068" s="2"/>
      <c r="G3068" s="2"/>
      <c r="H3068" s="2"/>
      <c r="I3068" s="14"/>
      <c r="J3068" s="2"/>
      <c r="K3068" s="2"/>
      <c r="L3068" s="15"/>
      <c r="M3068" s="1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L3068"/>
      <c r="AM3068"/>
      <c r="AN3068"/>
    </row>
    <row r="3069" spans="2:40" ht="15.6" thickTop="1" thickBot="1">
      <c r="B3069" s="13"/>
      <c r="C3069" s="2"/>
      <c r="D3069" s="13"/>
      <c r="E3069" s="14"/>
      <c r="F3069" s="2"/>
      <c r="G3069" s="2"/>
      <c r="H3069" s="2"/>
      <c r="I3069" s="14"/>
      <c r="J3069" s="2"/>
      <c r="K3069" s="2"/>
      <c r="L3069" s="15"/>
      <c r="M3069" s="1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L3069"/>
      <c r="AM3069"/>
      <c r="AN3069"/>
    </row>
    <row r="3070" spans="2:40" ht="15.6" thickTop="1" thickBot="1">
      <c r="B3070" s="13"/>
      <c r="C3070" s="2"/>
      <c r="D3070" s="13"/>
      <c r="E3070" s="14"/>
      <c r="F3070" s="2"/>
      <c r="G3070" s="2"/>
      <c r="H3070" s="2"/>
      <c r="I3070" s="14"/>
      <c r="J3070" s="2"/>
      <c r="K3070" s="2"/>
      <c r="L3070" s="15"/>
      <c r="M3070" s="1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L3070"/>
      <c r="AM3070"/>
      <c r="AN3070"/>
    </row>
    <row r="3071" spans="2:40" ht="15.6" thickTop="1" thickBot="1">
      <c r="B3071" s="13"/>
      <c r="C3071" s="2"/>
      <c r="D3071" s="13"/>
      <c r="E3071" s="14"/>
      <c r="F3071" s="2"/>
      <c r="G3071" s="2"/>
      <c r="H3071" s="2"/>
      <c r="I3071" s="14"/>
      <c r="J3071" s="2"/>
      <c r="K3071" s="2"/>
      <c r="L3071" s="15"/>
      <c r="M3071" s="1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L3071"/>
      <c r="AM3071"/>
      <c r="AN3071"/>
    </row>
    <row r="3072" spans="2:40" ht="15.6" thickTop="1" thickBot="1">
      <c r="B3072" s="13"/>
      <c r="C3072" s="2"/>
      <c r="D3072" s="13"/>
      <c r="E3072" s="14"/>
      <c r="F3072" s="2"/>
      <c r="G3072" s="2"/>
      <c r="H3072" s="2"/>
      <c r="I3072" s="14"/>
      <c r="J3072" s="2"/>
      <c r="K3072" s="2"/>
      <c r="L3072" s="15"/>
      <c r="M3072" s="1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L3072"/>
      <c r="AM3072"/>
      <c r="AN3072"/>
    </row>
    <row r="3073" spans="2:40" ht="15.6" thickTop="1" thickBot="1">
      <c r="B3073" s="13"/>
      <c r="C3073" s="2"/>
      <c r="D3073" s="13"/>
      <c r="E3073" s="14"/>
      <c r="F3073" s="2"/>
      <c r="G3073" s="2"/>
      <c r="H3073" s="2"/>
      <c r="I3073" s="14"/>
      <c r="J3073" s="2"/>
      <c r="K3073" s="2"/>
      <c r="L3073" s="15"/>
      <c r="M3073" s="1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L3073"/>
      <c r="AM3073"/>
      <c r="AN3073"/>
    </row>
    <row r="3074" spans="2:40" ht="15.6" thickTop="1" thickBot="1">
      <c r="B3074" s="13"/>
      <c r="C3074" s="2"/>
      <c r="D3074" s="13"/>
      <c r="E3074" s="14"/>
      <c r="F3074" s="2"/>
      <c r="G3074" s="2"/>
      <c r="H3074" s="2"/>
      <c r="I3074" s="14"/>
      <c r="J3074" s="2"/>
      <c r="K3074" s="2"/>
      <c r="L3074" s="15"/>
      <c r="M3074" s="1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L3074"/>
      <c r="AM3074"/>
      <c r="AN3074"/>
    </row>
    <row r="3075" spans="2:40" ht="15.6" thickTop="1" thickBot="1">
      <c r="B3075" s="13"/>
      <c r="C3075" s="2"/>
      <c r="D3075" s="13"/>
      <c r="E3075" s="14"/>
      <c r="F3075" s="2"/>
      <c r="G3075" s="2"/>
      <c r="H3075" s="2"/>
      <c r="I3075" s="14"/>
      <c r="J3075" s="2"/>
      <c r="K3075" s="2"/>
      <c r="L3075" s="15"/>
      <c r="M3075" s="1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L3075"/>
      <c r="AM3075"/>
      <c r="AN3075"/>
    </row>
    <row r="3076" spans="2:40" ht="15.6" thickTop="1" thickBot="1">
      <c r="B3076" s="13"/>
      <c r="C3076" s="2"/>
      <c r="D3076" s="13"/>
      <c r="E3076" s="14"/>
      <c r="F3076" s="2"/>
      <c r="G3076" s="2"/>
      <c r="H3076" s="2"/>
      <c r="I3076" s="14"/>
      <c r="J3076" s="2"/>
      <c r="K3076" s="2"/>
      <c r="L3076" s="15"/>
      <c r="M3076" s="1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L3076"/>
      <c r="AM3076"/>
      <c r="AN3076"/>
    </row>
    <row r="3077" spans="2:40" ht="15.6" thickTop="1" thickBot="1">
      <c r="B3077" s="13"/>
      <c r="C3077" s="2"/>
      <c r="D3077" s="13"/>
      <c r="E3077" s="14"/>
      <c r="F3077" s="2"/>
      <c r="G3077" s="2"/>
      <c r="H3077" s="2"/>
      <c r="I3077" s="14"/>
      <c r="J3077" s="2"/>
      <c r="K3077" s="2"/>
      <c r="L3077" s="15"/>
      <c r="M3077" s="1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L3077"/>
      <c r="AM3077"/>
      <c r="AN3077"/>
    </row>
    <row r="3078" spans="2:40" ht="15.6" thickTop="1" thickBot="1">
      <c r="B3078" s="13"/>
      <c r="C3078" s="2"/>
      <c r="D3078" s="13"/>
      <c r="E3078" s="14"/>
      <c r="F3078" s="2"/>
      <c r="G3078" s="2"/>
      <c r="H3078" s="2"/>
      <c r="I3078" s="14"/>
      <c r="J3078" s="2"/>
      <c r="K3078" s="2"/>
      <c r="L3078" s="15"/>
      <c r="M3078" s="1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L3078"/>
      <c r="AM3078"/>
      <c r="AN3078"/>
    </row>
    <row r="3079" spans="2:40" ht="15.6" thickTop="1" thickBot="1">
      <c r="B3079" s="13"/>
      <c r="C3079" s="2"/>
      <c r="D3079" s="13"/>
      <c r="E3079" s="14"/>
      <c r="F3079" s="2"/>
      <c r="G3079" s="2"/>
      <c r="H3079" s="2"/>
      <c r="I3079" s="14"/>
      <c r="J3079" s="2"/>
      <c r="K3079" s="2"/>
      <c r="L3079" s="15"/>
      <c r="M3079" s="1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L3079"/>
      <c r="AM3079"/>
      <c r="AN3079"/>
    </row>
    <row r="3080" spans="2:40" ht="15.6" thickTop="1" thickBot="1">
      <c r="B3080" s="13"/>
      <c r="C3080" s="2"/>
      <c r="D3080" s="13"/>
      <c r="E3080" s="14"/>
      <c r="F3080" s="2"/>
      <c r="G3080" s="2"/>
      <c r="H3080" s="2"/>
      <c r="I3080" s="14"/>
      <c r="J3080" s="2"/>
      <c r="K3080" s="2"/>
      <c r="L3080" s="15"/>
      <c r="M3080" s="1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L3080"/>
      <c r="AM3080"/>
      <c r="AN3080"/>
    </row>
    <row r="3081" spans="2:40" ht="15.6" thickTop="1" thickBot="1">
      <c r="B3081" s="13"/>
      <c r="C3081" s="2"/>
      <c r="D3081" s="13"/>
      <c r="E3081" s="14"/>
      <c r="F3081" s="2"/>
      <c r="G3081" s="2"/>
      <c r="H3081" s="2"/>
      <c r="I3081" s="14"/>
      <c r="J3081" s="2"/>
      <c r="K3081" s="2"/>
      <c r="L3081" s="15"/>
      <c r="M3081" s="1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L3081"/>
      <c r="AM3081"/>
      <c r="AN3081"/>
    </row>
    <row r="3082" spans="2:40" ht="15.6" thickTop="1" thickBot="1">
      <c r="B3082" s="13"/>
      <c r="C3082" s="2"/>
      <c r="D3082" s="13"/>
      <c r="E3082" s="14"/>
      <c r="F3082" s="2"/>
      <c r="G3082" s="2"/>
      <c r="H3082" s="2"/>
      <c r="I3082" s="14"/>
      <c r="J3082" s="2"/>
      <c r="K3082" s="2"/>
      <c r="L3082" s="15"/>
      <c r="M3082" s="1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L3082"/>
      <c r="AM3082"/>
      <c r="AN3082"/>
    </row>
    <row r="3083" spans="2:40" ht="15.6" thickTop="1" thickBot="1">
      <c r="B3083" s="13"/>
      <c r="C3083" s="2"/>
      <c r="D3083" s="13"/>
      <c r="E3083" s="14"/>
      <c r="F3083" s="2"/>
      <c r="G3083" s="2"/>
      <c r="H3083" s="2"/>
      <c r="I3083" s="14"/>
      <c r="J3083" s="2"/>
      <c r="K3083" s="2"/>
      <c r="L3083" s="15"/>
      <c r="M3083" s="1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L3083"/>
      <c r="AM3083"/>
      <c r="AN3083"/>
    </row>
    <row r="3084" spans="2:40" ht="15.6" thickTop="1" thickBot="1">
      <c r="B3084" s="13"/>
      <c r="C3084" s="2"/>
      <c r="D3084" s="13"/>
      <c r="E3084" s="14"/>
      <c r="F3084" s="2"/>
      <c r="G3084" s="2"/>
      <c r="H3084" s="2"/>
      <c r="I3084" s="14"/>
      <c r="J3084" s="2"/>
      <c r="K3084" s="2"/>
      <c r="L3084" s="15"/>
      <c r="M3084" s="1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L3084"/>
      <c r="AM3084"/>
      <c r="AN3084"/>
    </row>
    <row r="3085" spans="2:40" ht="15.6" thickTop="1" thickBot="1">
      <c r="B3085" s="13"/>
      <c r="C3085" s="2"/>
      <c r="D3085" s="13"/>
      <c r="E3085" s="14"/>
      <c r="F3085" s="2"/>
      <c r="G3085" s="2"/>
      <c r="H3085" s="2"/>
      <c r="I3085" s="14"/>
      <c r="J3085" s="2"/>
      <c r="K3085" s="2"/>
      <c r="L3085" s="15"/>
      <c r="M3085" s="1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L3085"/>
      <c r="AM3085"/>
      <c r="AN3085"/>
    </row>
    <row r="3086" spans="2:40" ht="15.6" thickTop="1" thickBot="1">
      <c r="B3086" s="13"/>
      <c r="C3086" s="2"/>
      <c r="D3086" s="13"/>
      <c r="E3086" s="14"/>
      <c r="F3086" s="2"/>
      <c r="G3086" s="2"/>
      <c r="H3086" s="2"/>
      <c r="I3086" s="14"/>
      <c r="J3086" s="2"/>
      <c r="K3086" s="2"/>
      <c r="L3086" s="15"/>
      <c r="M3086" s="1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L3086"/>
      <c r="AM3086"/>
      <c r="AN3086"/>
    </row>
    <row r="3087" spans="2:40" ht="15.6" thickTop="1" thickBot="1">
      <c r="B3087" s="13"/>
      <c r="C3087" s="2"/>
      <c r="D3087" s="13"/>
      <c r="E3087" s="14"/>
      <c r="F3087" s="2"/>
      <c r="G3087" s="2"/>
      <c r="H3087" s="2"/>
      <c r="I3087" s="14"/>
      <c r="J3087" s="2"/>
      <c r="K3087" s="2"/>
      <c r="L3087" s="15"/>
      <c r="M3087" s="1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L3087"/>
      <c r="AM3087"/>
      <c r="AN3087"/>
    </row>
    <row r="3088" spans="2:40" ht="15.6" thickTop="1" thickBot="1">
      <c r="B3088" s="13"/>
      <c r="C3088" s="2"/>
      <c r="D3088" s="13"/>
      <c r="E3088" s="14"/>
      <c r="F3088" s="2"/>
      <c r="G3088" s="2"/>
      <c r="H3088" s="2"/>
      <c r="I3088" s="14"/>
      <c r="J3088" s="2"/>
      <c r="K3088" s="2"/>
      <c r="L3088" s="15"/>
      <c r="M3088" s="1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L3088"/>
      <c r="AM3088"/>
      <c r="AN3088"/>
    </row>
    <row r="3089" spans="2:40" ht="15.6" thickTop="1" thickBot="1">
      <c r="B3089" s="13"/>
      <c r="C3089" s="2"/>
      <c r="D3089" s="13"/>
      <c r="E3089" s="14"/>
      <c r="F3089" s="2"/>
      <c r="G3089" s="2"/>
      <c r="H3089" s="2"/>
      <c r="I3089" s="14"/>
      <c r="J3089" s="2"/>
      <c r="K3089" s="2"/>
      <c r="L3089" s="15"/>
      <c r="M3089" s="1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L3089"/>
      <c r="AM3089"/>
      <c r="AN3089"/>
    </row>
    <row r="3090" spans="2:40" ht="15.6" thickTop="1" thickBot="1">
      <c r="B3090" s="13"/>
      <c r="C3090" s="2"/>
      <c r="D3090" s="13"/>
      <c r="E3090" s="14"/>
      <c r="F3090" s="2"/>
      <c r="G3090" s="2"/>
      <c r="H3090" s="2"/>
      <c r="I3090" s="14"/>
      <c r="J3090" s="2"/>
      <c r="K3090" s="2"/>
      <c r="L3090" s="15"/>
      <c r="M3090" s="1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L3090"/>
      <c r="AM3090"/>
      <c r="AN3090"/>
    </row>
    <row r="3091" spans="2:40" ht="15.6" thickTop="1" thickBot="1">
      <c r="B3091" s="13"/>
      <c r="C3091" s="2"/>
      <c r="D3091" s="13"/>
      <c r="E3091" s="14"/>
      <c r="F3091" s="2"/>
      <c r="G3091" s="2"/>
      <c r="H3091" s="2"/>
      <c r="I3091" s="14"/>
      <c r="J3091" s="2"/>
      <c r="K3091" s="2"/>
      <c r="L3091" s="15"/>
      <c r="M3091" s="1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L3091"/>
      <c r="AM3091"/>
      <c r="AN3091"/>
    </row>
    <row r="3092" spans="2:40" ht="15.6" thickTop="1" thickBot="1">
      <c r="B3092" s="13"/>
      <c r="C3092" s="2"/>
      <c r="D3092" s="13"/>
      <c r="E3092" s="14"/>
      <c r="F3092" s="2"/>
      <c r="G3092" s="2"/>
      <c r="H3092" s="2"/>
      <c r="I3092" s="14"/>
      <c r="J3092" s="2"/>
      <c r="K3092" s="2"/>
      <c r="L3092" s="15"/>
      <c r="M3092" s="1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L3092"/>
      <c r="AM3092"/>
      <c r="AN3092"/>
    </row>
    <row r="3093" spans="2:40" ht="15.6" thickTop="1" thickBot="1">
      <c r="B3093" s="13"/>
      <c r="C3093" s="2"/>
      <c r="D3093" s="13"/>
      <c r="E3093" s="14"/>
      <c r="F3093" s="2"/>
      <c r="G3093" s="2"/>
      <c r="H3093" s="2"/>
      <c r="I3093" s="14"/>
      <c r="J3093" s="2"/>
      <c r="K3093" s="2"/>
      <c r="L3093" s="15"/>
      <c r="M3093" s="1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L3093"/>
      <c r="AM3093"/>
      <c r="AN3093"/>
    </row>
    <row r="3094" spans="2:40" ht="15.6" thickTop="1" thickBot="1">
      <c r="B3094" s="13"/>
      <c r="C3094" s="2"/>
      <c r="D3094" s="13"/>
      <c r="E3094" s="14"/>
      <c r="F3094" s="2"/>
      <c r="G3094" s="2"/>
      <c r="H3094" s="2"/>
      <c r="I3094" s="14"/>
      <c r="J3094" s="2"/>
      <c r="K3094" s="2"/>
      <c r="L3094" s="15"/>
      <c r="M3094" s="1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L3094"/>
      <c r="AM3094"/>
      <c r="AN3094"/>
    </row>
    <row r="3095" spans="2:40" ht="15.6" thickTop="1" thickBot="1">
      <c r="B3095" s="13"/>
      <c r="C3095" s="2"/>
      <c r="D3095" s="13"/>
      <c r="E3095" s="14"/>
      <c r="F3095" s="2"/>
      <c r="G3095" s="2"/>
      <c r="H3095" s="2"/>
      <c r="I3095" s="14"/>
      <c r="J3095" s="2"/>
      <c r="K3095" s="2"/>
      <c r="L3095" s="15"/>
      <c r="M3095" s="1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L3095"/>
      <c r="AM3095"/>
      <c r="AN3095"/>
    </row>
    <row r="3096" spans="2:40" ht="15.6" thickTop="1" thickBot="1">
      <c r="B3096" s="13"/>
      <c r="C3096" s="2"/>
      <c r="D3096" s="13"/>
      <c r="E3096" s="14"/>
      <c r="F3096" s="2"/>
      <c r="G3096" s="2"/>
      <c r="H3096" s="2"/>
      <c r="I3096" s="14"/>
      <c r="J3096" s="2"/>
      <c r="K3096" s="2"/>
      <c r="L3096" s="15"/>
      <c r="M3096" s="1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L3096"/>
      <c r="AM3096"/>
      <c r="AN3096"/>
    </row>
    <row r="3097" spans="2:40" ht="15.6" thickTop="1" thickBot="1">
      <c r="B3097" s="13"/>
      <c r="C3097" s="2"/>
      <c r="D3097" s="13"/>
      <c r="E3097" s="14"/>
      <c r="F3097" s="2"/>
      <c r="G3097" s="2"/>
      <c r="H3097" s="2"/>
      <c r="I3097" s="14"/>
      <c r="J3097" s="2"/>
      <c r="K3097" s="2"/>
      <c r="L3097" s="15"/>
      <c r="M3097" s="1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L3097"/>
      <c r="AM3097"/>
      <c r="AN3097"/>
    </row>
    <row r="3098" spans="2:40" ht="15.6" thickTop="1" thickBot="1">
      <c r="B3098" s="13"/>
      <c r="C3098" s="2"/>
      <c r="D3098" s="13"/>
      <c r="E3098" s="14"/>
      <c r="F3098" s="2"/>
      <c r="G3098" s="2"/>
      <c r="H3098" s="2"/>
      <c r="I3098" s="14"/>
      <c r="J3098" s="2"/>
      <c r="K3098" s="2"/>
      <c r="L3098" s="15"/>
      <c r="M3098" s="1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L3098"/>
      <c r="AM3098"/>
      <c r="AN3098"/>
    </row>
    <row r="3099" spans="2:40" ht="15.6" thickTop="1" thickBot="1">
      <c r="B3099" s="13"/>
      <c r="C3099" s="2"/>
      <c r="D3099" s="13"/>
      <c r="E3099" s="14"/>
      <c r="F3099" s="2"/>
      <c r="G3099" s="2"/>
      <c r="H3099" s="2"/>
      <c r="I3099" s="14"/>
      <c r="J3099" s="2"/>
      <c r="K3099" s="2"/>
      <c r="L3099" s="15"/>
      <c r="M3099" s="1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L3099"/>
      <c r="AM3099"/>
      <c r="AN3099"/>
    </row>
    <row r="3100" spans="2:40" ht="15.6" thickTop="1" thickBot="1">
      <c r="B3100" s="13"/>
      <c r="C3100" s="2"/>
      <c r="D3100" s="13"/>
      <c r="E3100" s="14"/>
      <c r="F3100" s="2"/>
      <c r="G3100" s="2"/>
      <c r="H3100" s="2"/>
      <c r="I3100" s="14"/>
      <c r="J3100" s="2"/>
      <c r="K3100" s="2"/>
      <c r="L3100" s="15"/>
      <c r="M3100" s="1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L3100"/>
      <c r="AM3100"/>
      <c r="AN3100"/>
    </row>
    <row r="3101" spans="2:40" ht="15.6" thickTop="1" thickBot="1">
      <c r="B3101" s="13"/>
      <c r="C3101" s="2"/>
      <c r="D3101" s="13"/>
      <c r="E3101" s="14"/>
      <c r="F3101" s="2"/>
      <c r="G3101" s="2"/>
      <c r="H3101" s="2"/>
      <c r="I3101" s="14"/>
      <c r="J3101" s="2"/>
      <c r="K3101" s="2"/>
      <c r="L3101" s="15"/>
      <c r="M3101" s="1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L3101"/>
      <c r="AM3101"/>
      <c r="AN3101"/>
    </row>
    <row r="3102" spans="2:40" ht="15.6" thickTop="1" thickBot="1">
      <c r="B3102" s="13"/>
      <c r="C3102" s="2"/>
      <c r="D3102" s="13"/>
      <c r="E3102" s="14"/>
      <c r="F3102" s="2"/>
      <c r="G3102" s="2"/>
      <c r="H3102" s="2"/>
      <c r="I3102" s="14"/>
      <c r="J3102" s="2"/>
      <c r="K3102" s="2"/>
      <c r="L3102" s="15"/>
      <c r="M3102" s="1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L3102"/>
      <c r="AM3102"/>
      <c r="AN3102"/>
    </row>
    <row r="3103" spans="2:40" ht="15.6" thickTop="1" thickBot="1">
      <c r="B3103" s="13"/>
      <c r="C3103" s="2"/>
      <c r="D3103" s="13"/>
      <c r="E3103" s="14"/>
      <c r="F3103" s="2"/>
      <c r="G3103" s="2"/>
      <c r="H3103" s="2"/>
      <c r="I3103" s="14"/>
      <c r="J3103" s="2"/>
      <c r="K3103" s="2"/>
      <c r="L3103" s="15"/>
      <c r="M3103" s="1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L3103"/>
      <c r="AM3103"/>
      <c r="AN3103"/>
    </row>
    <row r="3104" spans="2:40" ht="15.6" thickTop="1" thickBot="1">
      <c r="B3104" s="13"/>
      <c r="C3104" s="2"/>
      <c r="D3104" s="13"/>
      <c r="E3104" s="14"/>
      <c r="F3104" s="2"/>
      <c r="G3104" s="2"/>
      <c r="H3104" s="2"/>
      <c r="I3104" s="14"/>
      <c r="J3104" s="2"/>
      <c r="K3104" s="2"/>
      <c r="L3104" s="15"/>
      <c r="M3104" s="1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L3104"/>
      <c r="AM3104"/>
      <c r="AN3104"/>
    </row>
    <row r="3105" spans="2:40" ht="15.6" thickTop="1" thickBot="1">
      <c r="B3105" s="13"/>
      <c r="C3105" s="2"/>
      <c r="D3105" s="13"/>
      <c r="E3105" s="14"/>
      <c r="F3105" s="2"/>
      <c r="G3105" s="2"/>
      <c r="H3105" s="2"/>
      <c r="I3105" s="14"/>
      <c r="J3105" s="2"/>
      <c r="K3105" s="2"/>
      <c r="L3105" s="15"/>
      <c r="M3105" s="1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L3105"/>
      <c r="AM3105"/>
      <c r="AN3105"/>
    </row>
    <row r="3106" spans="2:40" ht="15.6" thickTop="1" thickBot="1">
      <c r="B3106" s="13"/>
      <c r="C3106" s="2"/>
      <c r="D3106" s="13"/>
      <c r="E3106" s="14"/>
      <c r="F3106" s="2"/>
      <c r="G3106" s="2"/>
      <c r="H3106" s="2"/>
      <c r="I3106" s="14"/>
      <c r="J3106" s="2"/>
      <c r="K3106" s="2"/>
      <c r="L3106" s="15"/>
      <c r="M3106" s="1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L3106"/>
      <c r="AM3106"/>
      <c r="AN3106"/>
    </row>
    <row r="3107" spans="2:40" ht="15.6" thickTop="1" thickBot="1">
      <c r="B3107" s="13"/>
      <c r="C3107" s="2"/>
      <c r="D3107" s="13"/>
      <c r="E3107" s="14"/>
      <c r="F3107" s="2"/>
      <c r="G3107" s="2"/>
      <c r="H3107" s="2"/>
      <c r="I3107" s="14"/>
      <c r="J3107" s="2"/>
      <c r="K3107" s="2"/>
      <c r="L3107" s="15"/>
      <c r="M3107" s="1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L3107"/>
      <c r="AM3107"/>
      <c r="AN3107"/>
    </row>
    <row r="3108" spans="2:40" ht="15.6" thickTop="1" thickBot="1">
      <c r="B3108" s="13"/>
      <c r="C3108" s="2"/>
      <c r="D3108" s="13"/>
      <c r="E3108" s="14"/>
      <c r="F3108" s="2"/>
      <c r="G3108" s="2"/>
      <c r="H3108" s="2"/>
      <c r="I3108" s="14"/>
      <c r="J3108" s="2"/>
      <c r="K3108" s="2"/>
      <c r="L3108" s="15"/>
      <c r="M3108" s="1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57"/>
      <c r="AF3108" s="57"/>
      <c r="AG3108" s="57"/>
      <c r="AH3108" s="57"/>
      <c r="AI3108" s="57"/>
      <c r="AJ3108" s="57"/>
      <c r="AK3108" s="57"/>
      <c r="AL3108"/>
      <c r="AM3108"/>
      <c r="AN3108"/>
    </row>
    <row r="3109" spans="2:40" ht="15.6" thickTop="1" thickBot="1">
      <c r="B3109" s="13"/>
      <c r="C3109" s="2"/>
      <c r="D3109" s="13"/>
      <c r="E3109" s="14"/>
      <c r="F3109" s="2"/>
      <c r="G3109" s="2"/>
      <c r="H3109" s="2"/>
      <c r="I3109" s="14"/>
      <c r="J3109" s="2"/>
      <c r="K3109" s="2"/>
      <c r="L3109" s="15"/>
      <c r="M3109" s="1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57"/>
      <c r="AF3109" s="57"/>
      <c r="AG3109" s="57"/>
      <c r="AH3109" s="57"/>
      <c r="AI3109" s="57"/>
      <c r="AJ3109" s="57"/>
      <c r="AK3109" s="57"/>
      <c r="AL3109"/>
      <c r="AM3109"/>
      <c r="AN3109"/>
    </row>
    <row r="3110" spans="2:40" ht="15.6" thickTop="1" thickBot="1">
      <c r="B3110" s="13"/>
      <c r="C3110" s="2"/>
      <c r="D3110" s="13"/>
      <c r="E3110" s="14"/>
      <c r="F3110" s="2"/>
      <c r="G3110" s="2"/>
      <c r="H3110" s="2"/>
      <c r="I3110" s="14"/>
      <c r="J3110" s="2"/>
      <c r="K3110" s="2"/>
      <c r="L3110" s="15"/>
      <c r="M3110" s="1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L3110"/>
      <c r="AM3110"/>
      <c r="AN3110"/>
    </row>
    <row r="3111" spans="2:40" ht="15.6" thickTop="1" thickBot="1">
      <c r="B3111" s="13"/>
      <c r="C3111" s="2"/>
      <c r="D3111" s="13"/>
      <c r="E3111" s="14"/>
      <c r="F3111" s="2"/>
      <c r="G3111" s="2"/>
      <c r="H3111" s="2"/>
      <c r="I3111" s="14"/>
      <c r="J3111" s="2"/>
      <c r="K3111" s="2"/>
      <c r="L3111" s="15"/>
      <c r="M3111" s="1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57"/>
      <c r="AF3111" s="57"/>
      <c r="AG3111" s="57"/>
      <c r="AH3111" s="57"/>
      <c r="AI3111" s="57"/>
      <c r="AJ3111" s="57"/>
      <c r="AK3111" s="57"/>
      <c r="AL3111"/>
      <c r="AM3111"/>
      <c r="AN3111"/>
    </row>
    <row r="3112" spans="2:40" ht="15.6" thickTop="1" thickBot="1">
      <c r="B3112" s="13"/>
      <c r="C3112" s="2"/>
      <c r="D3112" s="13"/>
      <c r="E3112" s="14"/>
      <c r="F3112" s="2"/>
      <c r="G3112" s="2"/>
      <c r="H3112" s="2"/>
      <c r="I3112" s="14"/>
      <c r="J3112" s="2"/>
      <c r="K3112" s="2"/>
      <c r="L3112" s="15"/>
      <c r="M3112" s="1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L3112"/>
      <c r="AM3112"/>
      <c r="AN3112"/>
    </row>
    <row r="3113" spans="2:40" ht="15.6" thickTop="1" thickBot="1">
      <c r="B3113" s="13"/>
      <c r="C3113" s="2"/>
      <c r="D3113" s="13"/>
      <c r="E3113" s="14"/>
      <c r="F3113" s="2"/>
      <c r="G3113" s="2"/>
      <c r="H3113" s="2"/>
      <c r="I3113" s="14"/>
      <c r="J3113" s="2"/>
      <c r="K3113" s="2"/>
      <c r="L3113" s="15"/>
      <c r="M3113" s="1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L3113"/>
      <c r="AM3113"/>
      <c r="AN3113"/>
    </row>
    <row r="3114" spans="2:40" ht="15.6" thickTop="1" thickBot="1">
      <c r="B3114" s="13"/>
      <c r="C3114" s="2"/>
      <c r="D3114" s="13"/>
      <c r="E3114" s="14"/>
      <c r="F3114" s="2"/>
      <c r="G3114" s="2"/>
      <c r="H3114" s="2"/>
      <c r="I3114" s="14"/>
      <c r="J3114" s="2"/>
      <c r="K3114" s="2"/>
      <c r="L3114" s="15"/>
      <c r="M3114" s="1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L3114"/>
      <c r="AM3114"/>
      <c r="AN3114"/>
    </row>
    <row r="3115" spans="2:40" ht="15.6" thickTop="1" thickBot="1">
      <c r="B3115" s="13"/>
      <c r="C3115" s="2"/>
      <c r="D3115" s="13"/>
      <c r="E3115" s="14"/>
      <c r="F3115" s="2"/>
      <c r="G3115" s="2"/>
      <c r="H3115" s="2"/>
      <c r="I3115" s="14"/>
      <c r="J3115" s="2"/>
      <c r="K3115" s="2"/>
      <c r="L3115" s="15"/>
      <c r="M3115" s="1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L3115"/>
      <c r="AM3115"/>
      <c r="AN3115"/>
    </row>
    <row r="3116" spans="2:40" ht="15.6" thickTop="1" thickBot="1">
      <c r="B3116" s="13"/>
      <c r="C3116" s="2"/>
      <c r="D3116" s="13"/>
      <c r="E3116" s="14"/>
      <c r="F3116" s="2"/>
      <c r="G3116" s="2"/>
      <c r="H3116" s="2"/>
      <c r="I3116" s="14"/>
      <c r="J3116" s="2"/>
      <c r="K3116" s="2"/>
      <c r="L3116" s="15"/>
      <c r="M3116" s="1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L3116"/>
      <c r="AM3116"/>
      <c r="AN3116"/>
    </row>
    <row r="3117" spans="2:40" ht="15.6" thickTop="1" thickBot="1">
      <c r="B3117" s="13"/>
      <c r="C3117" s="2"/>
      <c r="D3117" s="13"/>
      <c r="E3117" s="14"/>
      <c r="F3117" s="2"/>
      <c r="G3117" s="2"/>
      <c r="H3117" s="2"/>
      <c r="I3117" s="14"/>
      <c r="J3117" s="2"/>
      <c r="K3117" s="2"/>
      <c r="L3117" s="15"/>
      <c r="M3117" s="1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L3117"/>
      <c r="AM3117"/>
      <c r="AN3117"/>
    </row>
    <row r="3118" spans="2:40" ht="15.6" thickTop="1" thickBot="1">
      <c r="B3118" s="13"/>
      <c r="C3118" s="2"/>
      <c r="D3118" s="13"/>
      <c r="E3118" s="14"/>
      <c r="F3118" s="2"/>
      <c r="G3118" s="2"/>
      <c r="H3118" s="2"/>
      <c r="I3118" s="14"/>
      <c r="J3118" s="2"/>
      <c r="K3118" s="2"/>
      <c r="L3118" s="15"/>
      <c r="M3118" s="1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L3118"/>
      <c r="AM3118"/>
      <c r="AN3118"/>
    </row>
    <row r="3119" spans="2:40" ht="15.6" thickTop="1" thickBot="1">
      <c r="B3119" s="13"/>
      <c r="C3119" s="2"/>
      <c r="D3119" s="13"/>
      <c r="E3119" s="14"/>
      <c r="F3119" s="2"/>
      <c r="G3119" s="2"/>
      <c r="H3119" s="2"/>
      <c r="I3119" s="14"/>
      <c r="J3119" s="2"/>
      <c r="K3119" s="2"/>
      <c r="L3119" s="15"/>
      <c r="M3119" s="1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L3119"/>
      <c r="AM3119"/>
      <c r="AN3119"/>
    </row>
    <row r="3120" spans="2:40" ht="15.6" thickTop="1" thickBot="1">
      <c r="B3120" s="13"/>
      <c r="C3120" s="2"/>
      <c r="D3120" s="13"/>
      <c r="E3120" s="14"/>
      <c r="F3120" s="2"/>
      <c r="G3120" s="2"/>
      <c r="H3120" s="2"/>
      <c r="I3120" s="14"/>
      <c r="J3120" s="2"/>
      <c r="K3120" s="2"/>
      <c r="L3120" s="15"/>
      <c r="M3120" s="1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L3120"/>
      <c r="AM3120"/>
      <c r="AN3120"/>
    </row>
    <row r="3121" spans="2:40" ht="15.6" thickTop="1" thickBot="1">
      <c r="B3121" s="13"/>
      <c r="C3121" s="2"/>
      <c r="D3121" s="13"/>
      <c r="E3121" s="14"/>
      <c r="F3121" s="2"/>
      <c r="G3121" s="2"/>
      <c r="H3121" s="2"/>
      <c r="I3121" s="14"/>
      <c r="J3121" s="2"/>
      <c r="K3121" s="2"/>
      <c r="L3121" s="15"/>
      <c r="M3121" s="1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L3121"/>
      <c r="AM3121"/>
      <c r="AN3121"/>
    </row>
    <row r="3122" spans="2:40" ht="15.6" thickTop="1" thickBot="1">
      <c r="B3122" s="13"/>
      <c r="C3122" s="2"/>
      <c r="D3122" s="13"/>
      <c r="E3122" s="14"/>
      <c r="F3122" s="2"/>
      <c r="G3122" s="2"/>
      <c r="H3122" s="2"/>
      <c r="I3122" s="14"/>
      <c r="J3122" s="2"/>
      <c r="K3122" s="2"/>
      <c r="L3122" s="15"/>
      <c r="M3122" s="1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L3122"/>
      <c r="AM3122"/>
      <c r="AN3122"/>
    </row>
    <row r="3123" spans="2:40" ht="15.6" thickTop="1" thickBot="1">
      <c r="B3123" s="13"/>
      <c r="C3123" s="2"/>
      <c r="D3123" s="13"/>
      <c r="E3123" s="14"/>
      <c r="F3123" s="2"/>
      <c r="G3123" s="2"/>
      <c r="H3123" s="2"/>
      <c r="I3123" s="14"/>
      <c r="J3123" s="2"/>
      <c r="K3123" s="2"/>
      <c r="L3123" s="15"/>
      <c r="M3123" s="1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L3123"/>
      <c r="AM3123"/>
      <c r="AN3123"/>
    </row>
    <row r="3124" spans="2:40" ht="15.6" thickTop="1" thickBot="1">
      <c r="B3124" s="13"/>
      <c r="C3124" s="2"/>
      <c r="D3124" s="13"/>
      <c r="E3124" s="14"/>
      <c r="F3124" s="2"/>
      <c r="G3124" s="2"/>
      <c r="H3124" s="2"/>
      <c r="I3124" s="14"/>
      <c r="J3124" s="2"/>
      <c r="K3124" s="2"/>
      <c r="L3124" s="15"/>
      <c r="M3124" s="1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L3124"/>
      <c r="AM3124"/>
      <c r="AN3124"/>
    </row>
    <row r="3125" spans="2:40" ht="15.6" thickTop="1" thickBot="1">
      <c r="B3125" s="13"/>
      <c r="C3125" s="2"/>
      <c r="D3125" s="13"/>
      <c r="E3125" s="14"/>
      <c r="F3125" s="2"/>
      <c r="G3125" s="2"/>
      <c r="H3125" s="2"/>
      <c r="I3125" s="14"/>
      <c r="J3125" s="2"/>
      <c r="K3125" s="2"/>
      <c r="L3125" s="15"/>
      <c r="M3125" s="1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L3125"/>
      <c r="AM3125"/>
      <c r="AN3125"/>
    </row>
    <row r="3126" spans="2:40" ht="15.6" thickTop="1" thickBot="1">
      <c r="B3126" s="13"/>
      <c r="C3126" s="2"/>
      <c r="D3126" s="13"/>
      <c r="E3126" s="14"/>
      <c r="F3126" s="2"/>
      <c r="G3126" s="2"/>
      <c r="H3126" s="2"/>
      <c r="I3126" s="14"/>
      <c r="J3126" s="2"/>
      <c r="K3126" s="2"/>
      <c r="L3126" s="15"/>
      <c r="M3126" s="1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L3126"/>
      <c r="AM3126"/>
      <c r="AN3126"/>
    </row>
    <row r="3127" spans="2:40" ht="15.6" thickTop="1" thickBot="1">
      <c r="B3127" s="13"/>
      <c r="C3127" s="2"/>
      <c r="D3127" s="13"/>
      <c r="E3127" s="14"/>
      <c r="F3127" s="2"/>
      <c r="G3127" s="2"/>
      <c r="H3127" s="2"/>
      <c r="I3127" s="14"/>
      <c r="J3127" s="2"/>
      <c r="K3127" s="2"/>
      <c r="L3127" s="15"/>
      <c r="M3127" s="1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L3127"/>
      <c r="AM3127"/>
      <c r="AN3127"/>
    </row>
    <row r="3128" spans="2:40" ht="15.6" thickTop="1" thickBot="1">
      <c r="B3128" s="13"/>
      <c r="C3128" s="2"/>
      <c r="D3128" s="13"/>
      <c r="E3128" s="14"/>
      <c r="F3128" s="2"/>
      <c r="G3128" s="2"/>
      <c r="H3128" s="2"/>
      <c r="I3128" s="14"/>
      <c r="J3128" s="2"/>
      <c r="K3128" s="2"/>
      <c r="L3128" s="15"/>
      <c r="M3128" s="1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L3128"/>
      <c r="AM3128"/>
      <c r="AN3128"/>
    </row>
    <row r="3129" spans="2:40" ht="15.6" thickTop="1" thickBot="1">
      <c r="B3129" s="13"/>
      <c r="C3129" s="2"/>
      <c r="D3129" s="13"/>
      <c r="E3129" s="14"/>
      <c r="F3129" s="2"/>
      <c r="G3129" s="2"/>
      <c r="H3129" s="2"/>
      <c r="I3129" s="14"/>
      <c r="J3129" s="2"/>
      <c r="K3129" s="2"/>
      <c r="L3129" s="15"/>
      <c r="M3129" s="1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L3129"/>
      <c r="AM3129"/>
      <c r="AN3129"/>
    </row>
    <row r="3130" spans="2:40" ht="15.6" thickTop="1" thickBot="1">
      <c r="B3130" s="13"/>
      <c r="C3130" s="2"/>
      <c r="D3130" s="13"/>
      <c r="E3130" s="14"/>
      <c r="F3130" s="2"/>
      <c r="G3130" s="2"/>
      <c r="H3130" s="2"/>
      <c r="I3130" s="14"/>
      <c r="J3130" s="2"/>
      <c r="K3130" s="2"/>
      <c r="L3130" s="15"/>
      <c r="M3130" s="1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L3130"/>
      <c r="AM3130"/>
      <c r="AN3130"/>
    </row>
    <row r="3131" spans="2:40" ht="15.6" thickTop="1" thickBot="1">
      <c r="B3131" s="13"/>
      <c r="C3131" s="2"/>
      <c r="D3131" s="13"/>
      <c r="E3131" s="14"/>
      <c r="F3131" s="2"/>
      <c r="G3131" s="2"/>
      <c r="H3131" s="2"/>
      <c r="I3131" s="14"/>
      <c r="J3131" s="2"/>
      <c r="K3131" s="2"/>
      <c r="L3131" s="15"/>
      <c r="M3131" s="1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L3131"/>
      <c r="AM3131"/>
      <c r="AN3131"/>
    </row>
    <row r="3132" spans="2:40" ht="15.6" thickTop="1" thickBot="1">
      <c r="B3132" s="13"/>
      <c r="C3132" s="2"/>
      <c r="D3132" s="13"/>
      <c r="E3132" s="14"/>
      <c r="F3132" s="2"/>
      <c r="G3132" s="2"/>
      <c r="H3132" s="2"/>
      <c r="I3132" s="14"/>
      <c r="J3132" s="2"/>
      <c r="K3132" s="2"/>
      <c r="L3132" s="15"/>
      <c r="M3132" s="1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L3132"/>
      <c r="AM3132"/>
      <c r="AN3132"/>
    </row>
    <row r="3133" spans="2:40" ht="15.6" thickTop="1" thickBot="1">
      <c r="B3133" s="13"/>
      <c r="C3133" s="2"/>
      <c r="D3133" s="13"/>
      <c r="E3133" s="14"/>
      <c r="F3133" s="2"/>
      <c r="G3133" s="2"/>
      <c r="H3133" s="2"/>
      <c r="I3133" s="14"/>
      <c r="J3133" s="2"/>
      <c r="K3133" s="2"/>
      <c r="L3133" s="15"/>
      <c r="M3133" s="1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L3133"/>
      <c r="AM3133"/>
      <c r="AN3133"/>
    </row>
    <row r="3134" spans="2:40" ht="15.6" thickTop="1" thickBot="1">
      <c r="B3134" s="13"/>
      <c r="C3134" s="2"/>
      <c r="D3134" s="13"/>
      <c r="E3134" s="14"/>
      <c r="F3134" s="2"/>
      <c r="G3134" s="2"/>
      <c r="H3134" s="2"/>
      <c r="I3134" s="14"/>
      <c r="J3134" s="2"/>
      <c r="K3134" s="2"/>
      <c r="L3134" s="15"/>
      <c r="M3134" s="1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57"/>
      <c r="AF3134" s="57"/>
      <c r="AG3134" s="57"/>
      <c r="AH3134" s="57"/>
      <c r="AI3134" s="57"/>
      <c r="AJ3134" s="57"/>
      <c r="AK3134" s="57"/>
      <c r="AL3134"/>
      <c r="AM3134"/>
      <c r="AN3134"/>
    </row>
    <row r="3135" spans="2:40" ht="15.6" thickTop="1" thickBot="1">
      <c r="B3135" s="13"/>
      <c r="C3135" s="2"/>
      <c r="D3135" s="13"/>
      <c r="E3135" s="14"/>
      <c r="F3135" s="2"/>
      <c r="G3135" s="2"/>
      <c r="H3135" s="2"/>
      <c r="I3135" s="14"/>
      <c r="J3135" s="2"/>
      <c r="K3135" s="2"/>
      <c r="L3135" s="15"/>
      <c r="M3135" s="1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L3135"/>
      <c r="AM3135"/>
      <c r="AN3135"/>
    </row>
    <row r="3136" spans="2:40" ht="15.6" thickTop="1" thickBot="1">
      <c r="B3136" s="13"/>
      <c r="C3136" s="2"/>
      <c r="D3136" s="13"/>
      <c r="E3136" s="14"/>
      <c r="F3136" s="2"/>
      <c r="G3136" s="2"/>
      <c r="H3136" s="2"/>
      <c r="I3136" s="14"/>
      <c r="J3136" s="2"/>
      <c r="K3136" s="2"/>
      <c r="L3136" s="15"/>
      <c r="M3136" s="1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L3136"/>
      <c r="AM3136"/>
      <c r="AN3136"/>
    </row>
    <row r="3137" spans="2:40" ht="15.6" thickTop="1" thickBot="1">
      <c r="B3137" s="13"/>
      <c r="C3137" s="2"/>
      <c r="D3137" s="13"/>
      <c r="E3137" s="14"/>
      <c r="F3137" s="2"/>
      <c r="G3137" s="2"/>
      <c r="H3137" s="2"/>
      <c r="I3137" s="14"/>
      <c r="J3137" s="2"/>
      <c r="K3137" s="2"/>
      <c r="L3137" s="15"/>
      <c r="M3137" s="1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L3137"/>
      <c r="AM3137"/>
      <c r="AN3137"/>
    </row>
    <row r="3138" spans="2:40" ht="15.6" thickTop="1" thickBot="1">
      <c r="B3138" s="13"/>
      <c r="C3138" s="2"/>
      <c r="D3138" s="13"/>
      <c r="E3138" s="14"/>
      <c r="F3138" s="2"/>
      <c r="G3138" s="2"/>
      <c r="H3138" s="2"/>
      <c r="I3138" s="14"/>
      <c r="J3138" s="2"/>
      <c r="K3138" s="2"/>
      <c r="L3138" s="15"/>
      <c r="M3138" s="1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L3138"/>
      <c r="AM3138"/>
      <c r="AN3138"/>
    </row>
    <row r="3139" spans="2:40" ht="15.6" thickTop="1" thickBot="1">
      <c r="B3139" s="13"/>
      <c r="C3139" s="2"/>
      <c r="D3139" s="13"/>
      <c r="E3139" s="14"/>
      <c r="F3139" s="2"/>
      <c r="G3139" s="2"/>
      <c r="H3139" s="2"/>
      <c r="I3139" s="14"/>
      <c r="J3139" s="2"/>
      <c r="K3139" s="2"/>
      <c r="L3139" s="15"/>
      <c r="M3139" s="1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L3139"/>
      <c r="AM3139"/>
      <c r="AN3139"/>
    </row>
    <row r="3140" spans="2:40" ht="15.6" thickTop="1" thickBot="1">
      <c r="B3140" s="13"/>
      <c r="C3140" s="2"/>
      <c r="D3140" s="13"/>
      <c r="E3140" s="14"/>
      <c r="F3140" s="2"/>
      <c r="G3140" s="2"/>
      <c r="H3140" s="2"/>
      <c r="I3140" s="14"/>
      <c r="J3140" s="2"/>
      <c r="K3140" s="2"/>
      <c r="L3140" s="15"/>
      <c r="M3140" s="1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L3140"/>
      <c r="AM3140"/>
      <c r="AN3140"/>
    </row>
    <row r="3141" spans="2:40" ht="15.6" thickTop="1" thickBot="1">
      <c r="B3141" s="13"/>
      <c r="C3141" s="2"/>
      <c r="D3141" s="13"/>
      <c r="E3141" s="14"/>
      <c r="F3141" s="2"/>
      <c r="G3141" s="2"/>
      <c r="H3141" s="2"/>
      <c r="I3141" s="14"/>
      <c r="J3141" s="2"/>
      <c r="K3141" s="2"/>
      <c r="L3141" s="15"/>
      <c r="M3141" s="1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L3141"/>
      <c r="AM3141"/>
      <c r="AN3141"/>
    </row>
    <row r="3142" spans="2:40" ht="15.6" thickTop="1" thickBot="1">
      <c r="B3142" s="13"/>
      <c r="C3142" s="2"/>
      <c r="D3142" s="13"/>
      <c r="E3142" s="14"/>
      <c r="F3142" s="2"/>
      <c r="G3142" s="2"/>
      <c r="H3142" s="2"/>
      <c r="I3142" s="14"/>
      <c r="J3142" s="2"/>
      <c r="K3142" s="2"/>
      <c r="L3142" s="15"/>
      <c r="M3142" s="1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L3142"/>
      <c r="AM3142"/>
      <c r="AN3142"/>
    </row>
    <row r="3143" spans="2:40" ht="15.6" thickTop="1" thickBot="1">
      <c r="B3143" s="13"/>
      <c r="C3143" s="2"/>
      <c r="D3143" s="13"/>
      <c r="E3143" s="14"/>
      <c r="F3143" s="2"/>
      <c r="G3143" s="2"/>
      <c r="H3143" s="2"/>
      <c r="I3143" s="14"/>
      <c r="J3143" s="2"/>
      <c r="K3143" s="2"/>
      <c r="L3143" s="15"/>
      <c r="M3143" s="1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L3143"/>
      <c r="AM3143"/>
      <c r="AN3143"/>
    </row>
    <row r="3144" spans="2:40" ht="15.6" thickTop="1" thickBot="1">
      <c r="B3144" s="13"/>
      <c r="C3144" s="2"/>
      <c r="D3144" s="13"/>
      <c r="E3144" s="14"/>
      <c r="F3144" s="2"/>
      <c r="G3144" s="2"/>
      <c r="H3144" s="2"/>
      <c r="I3144" s="14"/>
      <c r="J3144" s="2"/>
      <c r="K3144" s="2"/>
      <c r="L3144" s="15"/>
      <c r="M3144" s="1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L3144"/>
      <c r="AM3144"/>
      <c r="AN3144"/>
    </row>
    <row r="3145" spans="2:40" ht="15.6" thickTop="1" thickBot="1">
      <c r="B3145" s="13"/>
      <c r="C3145" s="2"/>
      <c r="D3145" s="13"/>
      <c r="E3145" s="14"/>
      <c r="F3145" s="2"/>
      <c r="G3145" s="2"/>
      <c r="H3145" s="2"/>
      <c r="I3145" s="14"/>
      <c r="J3145" s="2"/>
      <c r="K3145" s="2"/>
      <c r="L3145" s="15"/>
      <c r="M3145" s="1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L3145"/>
      <c r="AM3145"/>
      <c r="AN3145"/>
    </row>
    <row r="3146" spans="2:40" ht="15.6" thickTop="1" thickBot="1">
      <c r="B3146" s="13"/>
      <c r="C3146" s="2"/>
      <c r="D3146" s="13"/>
      <c r="E3146" s="14"/>
      <c r="F3146" s="2"/>
      <c r="G3146" s="2"/>
      <c r="H3146" s="2"/>
      <c r="I3146" s="14"/>
      <c r="J3146" s="2"/>
      <c r="K3146" s="2"/>
      <c r="L3146" s="15"/>
      <c r="M3146" s="1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L3146"/>
      <c r="AM3146"/>
      <c r="AN3146"/>
    </row>
    <row r="3147" spans="2:40" ht="15.6" thickTop="1" thickBot="1">
      <c r="B3147" s="13"/>
      <c r="C3147" s="2"/>
      <c r="D3147" s="13"/>
      <c r="E3147" s="14"/>
      <c r="F3147" s="2"/>
      <c r="G3147" s="2"/>
      <c r="H3147" s="2"/>
      <c r="I3147" s="14"/>
      <c r="J3147" s="2"/>
      <c r="K3147" s="2"/>
      <c r="L3147" s="15"/>
      <c r="M3147" s="1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L3147"/>
      <c r="AM3147"/>
      <c r="AN3147"/>
    </row>
    <row r="3148" spans="2:40" ht="15.6" thickTop="1" thickBot="1">
      <c r="B3148" s="13"/>
      <c r="C3148" s="2"/>
      <c r="D3148" s="13"/>
      <c r="E3148" s="14"/>
      <c r="F3148" s="2"/>
      <c r="G3148" s="2"/>
      <c r="H3148" s="2"/>
      <c r="I3148" s="14"/>
      <c r="J3148" s="2"/>
      <c r="K3148" s="2"/>
      <c r="L3148" s="15"/>
      <c r="M3148" s="1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L3148"/>
      <c r="AM3148"/>
      <c r="AN3148"/>
    </row>
    <row r="3149" spans="2:40" ht="15.6" thickTop="1" thickBot="1">
      <c r="B3149" s="13"/>
      <c r="C3149" s="2"/>
      <c r="D3149" s="13"/>
      <c r="E3149" s="14"/>
      <c r="F3149" s="2"/>
      <c r="G3149" s="2"/>
      <c r="H3149" s="2"/>
      <c r="I3149" s="14"/>
      <c r="J3149" s="2"/>
      <c r="K3149" s="2"/>
      <c r="L3149" s="15"/>
      <c r="M3149" s="1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L3149"/>
      <c r="AM3149"/>
      <c r="AN3149"/>
    </row>
    <row r="3150" spans="2:40" ht="15.6" thickTop="1" thickBot="1">
      <c r="B3150" s="13"/>
      <c r="C3150" s="2"/>
      <c r="D3150" s="13"/>
      <c r="E3150" s="14"/>
      <c r="F3150" s="2"/>
      <c r="G3150" s="2"/>
      <c r="H3150" s="2"/>
      <c r="I3150" s="14"/>
      <c r="J3150" s="2"/>
      <c r="K3150" s="2"/>
      <c r="L3150" s="15"/>
      <c r="M3150" s="1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L3150"/>
      <c r="AM3150"/>
      <c r="AN3150"/>
    </row>
    <row r="3151" spans="2:40" ht="15.6" thickTop="1" thickBot="1">
      <c r="B3151" s="13"/>
      <c r="C3151" s="2"/>
      <c r="D3151" s="13"/>
      <c r="E3151" s="14"/>
      <c r="F3151" s="2"/>
      <c r="G3151" s="2"/>
      <c r="H3151" s="2"/>
      <c r="I3151" s="14"/>
      <c r="J3151" s="2"/>
      <c r="K3151" s="2"/>
      <c r="L3151" s="15"/>
      <c r="M3151" s="1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L3151"/>
      <c r="AM3151"/>
      <c r="AN3151"/>
    </row>
    <row r="3152" spans="2:40" ht="15.6" thickTop="1" thickBot="1">
      <c r="B3152" s="13"/>
      <c r="C3152" s="2"/>
      <c r="D3152" s="13"/>
      <c r="E3152" s="14"/>
      <c r="F3152" s="2"/>
      <c r="G3152" s="2"/>
      <c r="H3152" s="2"/>
      <c r="I3152" s="14"/>
      <c r="J3152" s="2"/>
      <c r="K3152" s="2"/>
      <c r="L3152" s="15"/>
      <c r="M3152" s="1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57"/>
      <c r="AF3152" s="57"/>
      <c r="AG3152" s="57"/>
      <c r="AH3152" s="57"/>
      <c r="AI3152" s="57"/>
      <c r="AJ3152" s="57"/>
      <c r="AK3152" s="57"/>
      <c r="AL3152"/>
      <c r="AM3152"/>
      <c r="AN3152"/>
    </row>
    <row r="3153" spans="2:40" ht="15.6" thickTop="1" thickBot="1">
      <c r="B3153" s="13"/>
      <c r="C3153" s="2"/>
      <c r="D3153" s="13"/>
      <c r="E3153" s="14"/>
      <c r="F3153" s="2"/>
      <c r="G3153" s="2"/>
      <c r="H3153" s="2"/>
      <c r="I3153" s="14"/>
      <c r="J3153" s="2"/>
      <c r="K3153" s="2"/>
      <c r="L3153" s="15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L3153"/>
      <c r="AM3153"/>
      <c r="AN3153"/>
    </row>
    <row r="3154" spans="2:40" ht="15.6" thickTop="1" thickBot="1">
      <c r="B3154" s="13"/>
      <c r="C3154" s="2"/>
      <c r="D3154" s="13"/>
      <c r="E3154" s="14"/>
      <c r="F3154" s="2"/>
      <c r="G3154" s="2"/>
      <c r="H3154" s="2"/>
      <c r="I3154" s="14"/>
      <c r="J3154" s="2"/>
      <c r="K3154" s="2"/>
      <c r="L3154" s="15"/>
      <c r="M3154" s="1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L3154"/>
      <c r="AM3154"/>
      <c r="AN3154"/>
    </row>
    <row r="3155" spans="2:40" ht="15.6" thickTop="1" thickBot="1">
      <c r="B3155" s="13"/>
      <c r="C3155" s="2"/>
      <c r="D3155" s="13"/>
      <c r="E3155" s="14"/>
      <c r="F3155" s="2"/>
      <c r="G3155" s="2"/>
      <c r="H3155" s="2"/>
      <c r="I3155" s="14"/>
      <c r="J3155" s="2"/>
      <c r="K3155" s="2"/>
      <c r="L3155" s="15"/>
      <c r="M3155" s="1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L3155"/>
      <c r="AM3155"/>
      <c r="AN3155"/>
    </row>
    <row r="3156" spans="2:40" ht="15.6" thickTop="1" thickBot="1">
      <c r="B3156" s="13"/>
      <c r="C3156" s="2"/>
      <c r="D3156" s="13"/>
      <c r="E3156" s="14"/>
      <c r="F3156" s="2"/>
      <c r="G3156" s="2"/>
      <c r="H3156" s="2"/>
      <c r="I3156" s="14"/>
      <c r="J3156" s="2"/>
      <c r="K3156" s="2"/>
      <c r="L3156" s="15"/>
      <c r="M3156" s="1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L3156"/>
      <c r="AM3156"/>
      <c r="AN3156"/>
    </row>
    <row r="3157" spans="2:40" ht="15.6" thickTop="1" thickBot="1">
      <c r="B3157" s="13"/>
      <c r="C3157" s="2"/>
      <c r="D3157" s="13"/>
      <c r="E3157" s="14"/>
      <c r="F3157" s="2"/>
      <c r="G3157" s="2"/>
      <c r="H3157" s="2"/>
      <c r="I3157" s="14"/>
      <c r="J3157" s="2"/>
      <c r="K3157" s="2"/>
      <c r="L3157" s="15"/>
      <c r="M3157" s="1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L3157"/>
      <c r="AM3157"/>
      <c r="AN3157"/>
    </row>
    <row r="3158" spans="2:40" ht="15.6" thickTop="1" thickBot="1">
      <c r="B3158" s="13"/>
      <c r="C3158" s="2"/>
      <c r="D3158" s="13"/>
      <c r="E3158" s="14"/>
      <c r="F3158" s="2"/>
      <c r="G3158" s="2"/>
      <c r="H3158" s="2"/>
      <c r="I3158" s="14"/>
      <c r="J3158" s="2"/>
      <c r="K3158" s="2"/>
      <c r="L3158" s="15"/>
      <c r="M3158" s="1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L3158"/>
      <c r="AM3158"/>
      <c r="AN3158"/>
    </row>
    <row r="3159" spans="2:40" ht="15.6" thickTop="1" thickBot="1">
      <c r="B3159" s="13"/>
      <c r="C3159" s="2"/>
      <c r="D3159" s="13"/>
      <c r="E3159" s="14"/>
      <c r="F3159" s="2"/>
      <c r="G3159" s="2"/>
      <c r="H3159" s="2"/>
      <c r="I3159" s="14"/>
      <c r="J3159" s="2"/>
      <c r="K3159" s="2"/>
      <c r="L3159" s="15"/>
      <c r="M3159" s="1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L3159"/>
      <c r="AM3159"/>
      <c r="AN3159"/>
    </row>
    <row r="3160" spans="2:40" ht="15.6" thickTop="1" thickBot="1">
      <c r="B3160" s="13"/>
      <c r="C3160" s="2"/>
      <c r="D3160" s="13"/>
      <c r="E3160" s="14"/>
      <c r="F3160" s="2"/>
      <c r="G3160" s="2"/>
      <c r="H3160" s="2"/>
      <c r="I3160" s="14"/>
      <c r="J3160" s="2"/>
      <c r="K3160" s="2"/>
      <c r="L3160" s="15"/>
      <c r="M3160" s="1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L3160"/>
      <c r="AM3160"/>
      <c r="AN3160"/>
    </row>
    <row r="3161" spans="2:40" ht="15.6" thickTop="1" thickBot="1">
      <c r="B3161" s="13"/>
      <c r="C3161" s="2"/>
      <c r="D3161" s="13"/>
      <c r="E3161" s="14"/>
      <c r="F3161" s="2"/>
      <c r="G3161" s="2"/>
      <c r="H3161" s="2"/>
      <c r="I3161" s="14"/>
      <c r="J3161" s="2"/>
      <c r="K3161" s="2"/>
      <c r="L3161" s="15"/>
      <c r="M3161" s="1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L3161"/>
      <c r="AM3161"/>
      <c r="AN3161"/>
    </row>
    <row r="3162" spans="2:40" ht="15.6" thickTop="1" thickBot="1">
      <c r="B3162" s="13"/>
      <c r="C3162" s="2"/>
      <c r="D3162" s="13"/>
      <c r="E3162" s="14"/>
      <c r="F3162" s="2"/>
      <c r="G3162" s="2"/>
      <c r="H3162" s="2"/>
      <c r="I3162" s="14"/>
      <c r="J3162" s="2"/>
      <c r="K3162" s="2"/>
      <c r="L3162" s="15"/>
      <c r="M3162" s="1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L3162"/>
      <c r="AM3162"/>
      <c r="AN3162"/>
    </row>
    <row r="3163" spans="2:40" ht="15.6" thickTop="1" thickBot="1">
      <c r="B3163" s="13"/>
      <c r="C3163" s="2"/>
      <c r="D3163" s="13"/>
      <c r="E3163" s="14"/>
      <c r="F3163" s="2"/>
      <c r="G3163" s="2"/>
      <c r="H3163" s="2"/>
      <c r="I3163" s="14"/>
      <c r="J3163" s="2"/>
      <c r="K3163" s="2"/>
      <c r="L3163" s="15"/>
      <c r="M3163" s="1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L3163"/>
      <c r="AM3163"/>
      <c r="AN3163"/>
    </row>
    <row r="3164" spans="2:40" ht="15.6" thickTop="1" thickBot="1">
      <c r="B3164" s="13"/>
      <c r="C3164" s="2"/>
      <c r="D3164" s="13"/>
      <c r="E3164" s="14"/>
      <c r="F3164" s="2"/>
      <c r="G3164" s="2"/>
      <c r="H3164" s="2"/>
      <c r="I3164" s="14"/>
      <c r="J3164" s="2"/>
      <c r="K3164" s="2"/>
      <c r="L3164" s="15"/>
      <c r="M3164" s="1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L3164"/>
      <c r="AM3164"/>
      <c r="AN3164"/>
    </row>
    <row r="3165" spans="2:40" ht="15.6" thickTop="1" thickBot="1">
      <c r="B3165" s="13"/>
      <c r="C3165" s="2"/>
      <c r="D3165" s="13"/>
      <c r="E3165" s="14"/>
      <c r="F3165" s="2"/>
      <c r="G3165" s="2"/>
      <c r="H3165" s="2"/>
      <c r="I3165" s="14"/>
      <c r="J3165" s="2"/>
      <c r="K3165" s="2"/>
      <c r="L3165" s="15"/>
      <c r="M3165" s="1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L3165"/>
      <c r="AM3165"/>
      <c r="AN3165"/>
    </row>
    <row r="3166" spans="2:40" ht="15.6" thickTop="1" thickBot="1">
      <c r="B3166" s="13"/>
      <c r="C3166" s="2"/>
      <c r="D3166" s="13"/>
      <c r="E3166" s="14"/>
      <c r="F3166" s="2"/>
      <c r="G3166" s="2"/>
      <c r="H3166" s="2"/>
      <c r="I3166" s="14"/>
      <c r="J3166" s="2"/>
      <c r="K3166" s="2"/>
      <c r="L3166" s="15"/>
      <c r="M3166" s="1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L3166"/>
      <c r="AM3166"/>
      <c r="AN3166"/>
    </row>
    <row r="3167" spans="2:40" ht="15.6" thickTop="1" thickBot="1">
      <c r="B3167" s="13"/>
      <c r="C3167" s="2"/>
      <c r="D3167" s="13"/>
      <c r="E3167" s="14"/>
      <c r="F3167" s="2"/>
      <c r="G3167" s="2"/>
      <c r="H3167" s="2"/>
      <c r="I3167" s="14"/>
      <c r="J3167" s="2"/>
      <c r="K3167" s="2"/>
      <c r="L3167" s="15"/>
      <c r="M3167" s="1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L3167"/>
      <c r="AM3167"/>
      <c r="AN3167"/>
    </row>
    <row r="3168" spans="2:40" ht="15.6" thickTop="1" thickBot="1">
      <c r="B3168" s="13"/>
      <c r="C3168" s="2"/>
      <c r="D3168" s="13"/>
      <c r="E3168" s="14"/>
      <c r="F3168" s="2"/>
      <c r="G3168" s="2"/>
      <c r="H3168" s="2"/>
      <c r="I3168" s="14"/>
      <c r="J3168" s="2"/>
      <c r="K3168" s="2"/>
      <c r="L3168" s="15"/>
      <c r="M3168" s="1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L3168"/>
      <c r="AM3168"/>
      <c r="AN3168"/>
    </row>
    <row r="3169" spans="2:40" ht="15.6" thickTop="1" thickBot="1">
      <c r="B3169" s="13"/>
      <c r="C3169" s="2"/>
      <c r="D3169" s="13"/>
      <c r="E3169" s="14"/>
      <c r="F3169" s="2"/>
      <c r="G3169" s="2"/>
      <c r="H3169" s="2"/>
      <c r="I3169" s="14"/>
      <c r="J3169" s="2"/>
      <c r="K3169" s="2"/>
      <c r="L3169" s="15"/>
      <c r="M3169" s="1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L3169"/>
      <c r="AM3169"/>
      <c r="AN3169"/>
    </row>
    <row r="3170" spans="2:40" ht="15.6" thickTop="1" thickBot="1">
      <c r="B3170" s="13"/>
      <c r="C3170" s="2"/>
      <c r="D3170" s="13"/>
      <c r="E3170" s="14"/>
      <c r="F3170" s="2"/>
      <c r="G3170" s="2"/>
      <c r="H3170" s="2"/>
      <c r="I3170" s="14"/>
      <c r="J3170" s="2"/>
      <c r="K3170" s="2"/>
      <c r="L3170" s="15"/>
      <c r="M3170" s="1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L3170"/>
      <c r="AM3170"/>
      <c r="AN3170"/>
    </row>
    <row r="3171" spans="2:40" ht="15.6" thickTop="1" thickBot="1">
      <c r="B3171" s="13"/>
      <c r="C3171" s="2"/>
      <c r="D3171" s="13"/>
      <c r="E3171" s="14"/>
      <c r="F3171" s="2"/>
      <c r="G3171" s="2"/>
      <c r="H3171" s="2"/>
      <c r="I3171" s="14"/>
      <c r="J3171" s="2"/>
      <c r="K3171" s="2"/>
      <c r="L3171" s="15"/>
      <c r="M3171" s="1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L3171"/>
      <c r="AM3171"/>
      <c r="AN3171"/>
    </row>
    <row r="3172" spans="2:40" ht="15.6" thickTop="1" thickBot="1">
      <c r="B3172" s="13"/>
      <c r="C3172" s="2"/>
      <c r="D3172" s="13"/>
      <c r="E3172" s="14"/>
      <c r="F3172" s="2"/>
      <c r="G3172" s="2"/>
      <c r="H3172" s="2"/>
      <c r="I3172" s="14"/>
      <c r="J3172" s="2"/>
      <c r="K3172" s="2"/>
      <c r="L3172" s="15"/>
      <c r="M3172" s="1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L3172"/>
      <c r="AM3172"/>
      <c r="AN3172"/>
    </row>
    <row r="3173" spans="2:40" ht="15.6" thickTop="1" thickBot="1">
      <c r="B3173" s="13"/>
      <c r="C3173" s="2"/>
      <c r="D3173" s="13"/>
      <c r="E3173" s="14"/>
      <c r="F3173" s="2"/>
      <c r="G3173" s="2"/>
      <c r="H3173" s="2"/>
      <c r="I3173" s="14"/>
      <c r="J3173" s="2"/>
      <c r="K3173" s="2"/>
      <c r="L3173" s="15"/>
      <c r="M3173" s="1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L3173"/>
      <c r="AM3173"/>
      <c r="AN3173"/>
    </row>
    <row r="3174" spans="2:40" ht="15.6" thickTop="1" thickBot="1">
      <c r="B3174" s="13"/>
      <c r="C3174" s="2"/>
      <c r="D3174" s="13"/>
      <c r="E3174" s="14"/>
      <c r="F3174" s="2"/>
      <c r="G3174" s="2"/>
      <c r="H3174" s="2"/>
      <c r="I3174" s="14"/>
      <c r="J3174" s="2"/>
      <c r="K3174" s="2"/>
      <c r="L3174" s="15"/>
      <c r="M3174" s="1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L3174"/>
      <c r="AM3174"/>
      <c r="AN3174"/>
    </row>
    <row r="3175" spans="2:40" ht="15.6" thickTop="1" thickBot="1">
      <c r="B3175" s="13"/>
      <c r="C3175" s="2"/>
      <c r="D3175" s="13"/>
      <c r="E3175" s="14"/>
      <c r="F3175" s="2"/>
      <c r="G3175" s="2"/>
      <c r="H3175" s="2"/>
      <c r="I3175" s="14"/>
      <c r="J3175" s="2"/>
      <c r="K3175" s="2"/>
      <c r="L3175" s="15"/>
      <c r="M3175" s="1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L3175"/>
      <c r="AM3175"/>
      <c r="AN3175"/>
    </row>
    <row r="3176" spans="2:40" ht="15.6" thickTop="1" thickBot="1">
      <c r="B3176" s="13"/>
      <c r="C3176" s="2"/>
      <c r="D3176" s="13"/>
      <c r="E3176" s="14"/>
      <c r="F3176" s="2"/>
      <c r="G3176" s="2"/>
      <c r="H3176" s="2"/>
      <c r="I3176" s="14"/>
      <c r="J3176" s="2"/>
      <c r="K3176" s="2"/>
      <c r="L3176" s="15"/>
      <c r="M3176" s="1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L3176"/>
      <c r="AM3176"/>
      <c r="AN3176"/>
    </row>
    <row r="3177" spans="2:40" ht="15.6" thickTop="1" thickBot="1">
      <c r="B3177" s="13"/>
      <c r="C3177" s="2"/>
      <c r="D3177" s="13"/>
      <c r="E3177" s="14"/>
      <c r="F3177" s="2"/>
      <c r="G3177" s="2"/>
      <c r="H3177" s="2"/>
      <c r="I3177" s="14"/>
      <c r="J3177" s="2"/>
      <c r="K3177" s="2"/>
      <c r="L3177" s="15"/>
      <c r="M3177" s="1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L3177"/>
      <c r="AM3177"/>
      <c r="AN3177"/>
    </row>
    <row r="3178" spans="2:40" ht="15.6" thickTop="1" thickBot="1">
      <c r="B3178" s="13"/>
      <c r="C3178" s="2"/>
      <c r="D3178" s="13"/>
      <c r="E3178" s="14"/>
      <c r="F3178" s="2"/>
      <c r="G3178" s="2"/>
      <c r="H3178" s="2"/>
      <c r="I3178" s="14"/>
      <c r="J3178" s="2"/>
      <c r="K3178" s="2"/>
      <c r="L3178" s="15"/>
      <c r="M3178" s="1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L3178"/>
      <c r="AM3178"/>
      <c r="AN3178"/>
    </row>
    <row r="3179" spans="2:40" ht="15.6" thickTop="1" thickBot="1">
      <c r="B3179" s="13"/>
      <c r="C3179" s="2"/>
      <c r="D3179" s="13"/>
      <c r="E3179" s="14"/>
      <c r="F3179" s="2"/>
      <c r="G3179" s="2"/>
      <c r="H3179" s="2"/>
      <c r="I3179" s="14"/>
      <c r="J3179" s="2"/>
      <c r="K3179" s="2"/>
      <c r="L3179" s="15"/>
      <c r="M3179" s="1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L3179"/>
      <c r="AM3179"/>
      <c r="AN3179"/>
    </row>
    <row r="3180" spans="2:40" ht="15.6" thickTop="1" thickBot="1">
      <c r="B3180" s="13"/>
      <c r="C3180" s="2"/>
      <c r="D3180" s="13"/>
      <c r="E3180" s="14"/>
      <c r="F3180" s="2"/>
      <c r="G3180" s="2"/>
      <c r="H3180" s="2"/>
      <c r="I3180" s="14"/>
      <c r="J3180" s="2"/>
      <c r="K3180" s="2"/>
      <c r="L3180" s="15"/>
      <c r="M3180" s="1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L3180"/>
      <c r="AM3180"/>
      <c r="AN3180"/>
    </row>
    <row r="3181" spans="2:40" ht="15.6" thickTop="1" thickBot="1">
      <c r="B3181" s="13"/>
      <c r="C3181" s="2"/>
      <c r="D3181" s="13"/>
      <c r="E3181" s="14"/>
      <c r="F3181" s="2"/>
      <c r="G3181" s="2"/>
      <c r="H3181" s="2"/>
      <c r="I3181" s="14"/>
      <c r="J3181" s="2"/>
      <c r="K3181" s="2"/>
      <c r="L3181" s="15"/>
      <c r="M3181" s="1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L3181"/>
      <c r="AM3181"/>
      <c r="AN3181"/>
    </row>
    <row r="3182" spans="2:40" ht="15.6" thickTop="1" thickBot="1">
      <c r="B3182" s="13"/>
      <c r="C3182" s="2"/>
      <c r="D3182" s="13"/>
      <c r="E3182" s="14"/>
      <c r="F3182" s="2"/>
      <c r="G3182" s="2"/>
      <c r="H3182" s="2"/>
      <c r="I3182" s="14"/>
      <c r="J3182" s="2"/>
      <c r="K3182" s="2"/>
      <c r="L3182" s="15"/>
      <c r="M3182" s="1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L3182"/>
      <c r="AM3182"/>
      <c r="AN3182"/>
    </row>
    <row r="3183" spans="2:40" ht="15.6" thickTop="1" thickBot="1">
      <c r="B3183" s="13"/>
      <c r="C3183" s="2"/>
      <c r="D3183" s="13"/>
      <c r="E3183" s="14"/>
      <c r="F3183" s="2"/>
      <c r="G3183" s="2"/>
      <c r="H3183" s="2"/>
      <c r="I3183" s="14"/>
      <c r="J3183" s="2"/>
      <c r="K3183" s="2"/>
      <c r="L3183" s="15"/>
      <c r="M3183" s="1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L3183"/>
      <c r="AM3183"/>
      <c r="AN3183"/>
    </row>
    <row r="3184" spans="2:40" ht="15.6" thickTop="1" thickBot="1">
      <c r="B3184" s="13"/>
      <c r="C3184" s="2"/>
      <c r="D3184" s="13"/>
      <c r="E3184" s="14"/>
      <c r="F3184" s="2"/>
      <c r="G3184" s="2"/>
      <c r="H3184" s="2"/>
      <c r="I3184" s="14"/>
      <c r="J3184" s="2"/>
      <c r="K3184" s="2"/>
      <c r="L3184" s="15"/>
      <c r="M3184" s="1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L3184"/>
      <c r="AM3184"/>
      <c r="AN3184"/>
    </row>
    <row r="3185" spans="2:40" ht="15.6" thickTop="1" thickBot="1">
      <c r="B3185" s="13"/>
      <c r="C3185" s="2"/>
      <c r="D3185" s="13"/>
      <c r="E3185" s="14"/>
      <c r="F3185" s="2"/>
      <c r="G3185" s="2"/>
      <c r="H3185" s="2"/>
      <c r="I3185" s="14"/>
      <c r="J3185" s="2"/>
      <c r="K3185" s="2"/>
      <c r="L3185" s="15"/>
      <c r="M3185" s="1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L3185"/>
      <c r="AM3185"/>
      <c r="AN3185"/>
    </row>
    <row r="3186" spans="2:40" ht="15.6" thickTop="1" thickBot="1">
      <c r="B3186" s="13"/>
      <c r="C3186" s="2"/>
      <c r="D3186" s="13"/>
      <c r="E3186" s="14"/>
      <c r="F3186" s="2"/>
      <c r="G3186" s="2"/>
      <c r="H3186" s="2"/>
      <c r="I3186" s="14"/>
      <c r="J3186" s="2"/>
      <c r="K3186" s="2"/>
      <c r="L3186" s="15"/>
      <c r="M3186" s="1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L3186"/>
      <c r="AM3186"/>
      <c r="AN3186"/>
    </row>
    <row r="3187" spans="2:40" ht="15.6" thickTop="1" thickBot="1">
      <c r="B3187" s="13"/>
      <c r="C3187" s="2"/>
      <c r="D3187" s="13"/>
      <c r="E3187" s="14"/>
      <c r="F3187" s="2"/>
      <c r="G3187" s="2"/>
      <c r="H3187" s="2"/>
      <c r="I3187" s="14"/>
      <c r="J3187" s="2"/>
      <c r="K3187" s="2"/>
      <c r="L3187" s="15"/>
      <c r="M3187" s="1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L3187"/>
      <c r="AM3187"/>
      <c r="AN3187"/>
    </row>
    <row r="3188" spans="2:40" ht="15.6" thickTop="1" thickBot="1">
      <c r="B3188" s="13"/>
      <c r="C3188" s="2"/>
      <c r="D3188" s="13"/>
      <c r="E3188" s="14"/>
      <c r="F3188" s="2"/>
      <c r="G3188" s="2"/>
      <c r="H3188" s="2"/>
      <c r="I3188" s="14"/>
      <c r="J3188" s="2"/>
      <c r="K3188" s="2"/>
      <c r="L3188" s="15"/>
      <c r="M3188" s="1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L3188"/>
      <c r="AM3188"/>
      <c r="AN3188"/>
    </row>
    <row r="3189" spans="2:40" ht="15.6" thickTop="1" thickBot="1">
      <c r="B3189" s="13"/>
      <c r="C3189" s="2"/>
      <c r="D3189" s="13"/>
      <c r="E3189" s="14"/>
      <c r="F3189" s="2"/>
      <c r="G3189" s="2"/>
      <c r="H3189" s="2"/>
      <c r="I3189" s="14"/>
      <c r="J3189" s="2"/>
      <c r="K3189" s="2"/>
      <c r="L3189" s="15"/>
      <c r="M3189" s="1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L3189"/>
      <c r="AM3189"/>
      <c r="AN3189"/>
    </row>
    <row r="3190" spans="2:40" ht="15.6" thickTop="1" thickBot="1">
      <c r="B3190" s="13"/>
      <c r="C3190" s="2"/>
      <c r="D3190" s="13"/>
      <c r="E3190" s="14"/>
      <c r="F3190" s="2"/>
      <c r="G3190" s="2"/>
      <c r="H3190" s="2"/>
      <c r="I3190" s="14"/>
      <c r="J3190" s="2"/>
      <c r="K3190" s="2"/>
      <c r="L3190" s="15"/>
      <c r="M3190" s="1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L3190"/>
      <c r="AM3190"/>
      <c r="AN3190"/>
    </row>
    <row r="3191" spans="2:40" ht="15.6" thickTop="1" thickBot="1">
      <c r="B3191" s="13"/>
      <c r="C3191" s="2"/>
      <c r="D3191" s="13"/>
      <c r="E3191" s="14"/>
      <c r="F3191" s="2"/>
      <c r="G3191" s="2"/>
      <c r="H3191" s="2"/>
      <c r="I3191" s="14"/>
      <c r="J3191" s="2"/>
      <c r="K3191" s="2"/>
      <c r="L3191" s="15"/>
      <c r="M3191" s="1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57"/>
      <c r="AF3191" s="57"/>
      <c r="AG3191" s="57"/>
      <c r="AH3191" s="57"/>
      <c r="AI3191" s="57"/>
      <c r="AJ3191" s="57"/>
      <c r="AK3191" s="57"/>
      <c r="AL3191"/>
      <c r="AM3191"/>
      <c r="AN3191"/>
    </row>
    <row r="3192" spans="2:40" ht="15.6" thickTop="1" thickBot="1">
      <c r="B3192" s="13"/>
      <c r="C3192" s="2"/>
      <c r="D3192" s="13"/>
      <c r="E3192" s="14"/>
      <c r="F3192" s="2"/>
      <c r="G3192" s="2"/>
      <c r="H3192" s="2"/>
      <c r="I3192" s="14"/>
      <c r="J3192" s="2"/>
      <c r="K3192" s="2"/>
      <c r="L3192" s="15"/>
      <c r="M3192" s="1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L3192"/>
      <c r="AM3192"/>
      <c r="AN3192"/>
    </row>
    <row r="3193" spans="2:40" ht="15.6" thickTop="1" thickBot="1">
      <c r="B3193" s="13"/>
      <c r="C3193" s="2"/>
      <c r="D3193" s="13"/>
      <c r="E3193" s="14"/>
      <c r="F3193" s="2"/>
      <c r="G3193" s="2"/>
      <c r="H3193" s="2"/>
      <c r="I3193" s="14"/>
      <c r="J3193" s="2"/>
      <c r="K3193" s="2"/>
      <c r="L3193" s="15"/>
      <c r="M3193" s="1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L3193"/>
      <c r="AM3193"/>
      <c r="AN3193"/>
    </row>
    <row r="3194" spans="2:40" ht="15.6" thickTop="1" thickBot="1">
      <c r="B3194" s="13"/>
      <c r="C3194" s="2"/>
      <c r="D3194" s="13"/>
      <c r="E3194" s="14"/>
      <c r="F3194" s="2"/>
      <c r="G3194" s="2"/>
      <c r="H3194" s="2"/>
      <c r="I3194" s="14"/>
      <c r="J3194" s="2"/>
      <c r="K3194" s="2"/>
      <c r="L3194" s="15"/>
      <c r="M3194" s="1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L3194"/>
      <c r="AM3194"/>
      <c r="AN3194"/>
    </row>
    <row r="3195" spans="2:40" ht="15.6" thickTop="1" thickBot="1">
      <c r="B3195" s="13"/>
      <c r="C3195" s="2"/>
      <c r="D3195" s="13"/>
      <c r="E3195" s="14"/>
      <c r="F3195" s="2"/>
      <c r="G3195" s="2"/>
      <c r="H3195" s="2"/>
      <c r="I3195" s="14"/>
      <c r="J3195" s="2"/>
      <c r="K3195" s="2"/>
      <c r="L3195" s="15"/>
      <c r="M3195" s="1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L3195"/>
      <c r="AM3195"/>
      <c r="AN3195"/>
    </row>
    <row r="3196" spans="2:40" ht="15.6" thickTop="1" thickBot="1">
      <c r="B3196" s="13"/>
      <c r="C3196" s="2"/>
      <c r="D3196" s="13"/>
      <c r="E3196" s="14"/>
      <c r="F3196" s="2"/>
      <c r="G3196" s="2"/>
      <c r="H3196" s="2"/>
      <c r="I3196" s="14"/>
      <c r="J3196" s="2"/>
      <c r="K3196" s="2"/>
      <c r="L3196" s="15"/>
      <c r="M3196" s="1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L3196"/>
      <c r="AM3196"/>
      <c r="AN3196"/>
    </row>
    <row r="3197" spans="2:40" ht="15.6" thickTop="1" thickBot="1">
      <c r="B3197" s="13"/>
      <c r="C3197" s="2"/>
      <c r="D3197" s="13"/>
      <c r="E3197" s="14"/>
      <c r="F3197" s="2"/>
      <c r="G3197" s="2"/>
      <c r="H3197" s="2"/>
      <c r="I3197" s="14"/>
      <c r="J3197" s="2"/>
      <c r="K3197" s="2"/>
      <c r="L3197" s="15"/>
      <c r="M3197" s="1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L3197"/>
      <c r="AM3197"/>
      <c r="AN3197"/>
    </row>
    <row r="3198" spans="2:40" ht="15.6" thickTop="1" thickBot="1">
      <c r="B3198" s="13"/>
      <c r="C3198" s="2"/>
      <c r="D3198" s="13"/>
      <c r="E3198" s="14"/>
      <c r="F3198" s="2"/>
      <c r="G3198" s="2"/>
      <c r="H3198" s="2"/>
      <c r="I3198" s="14"/>
      <c r="J3198" s="2"/>
      <c r="K3198" s="2"/>
      <c r="L3198" s="15"/>
      <c r="M3198" s="1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L3198"/>
      <c r="AM3198"/>
      <c r="AN3198"/>
    </row>
    <row r="3199" spans="2:40" ht="15.6" thickTop="1" thickBot="1">
      <c r="B3199" s="13"/>
      <c r="C3199" s="2"/>
      <c r="D3199" s="13"/>
      <c r="E3199" s="14"/>
      <c r="F3199" s="2"/>
      <c r="G3199" s="2"/>
      <c r="H3199" s="2"/>
      <c r="I3199" s="14"/>
      <c r="J3199" s="2"/>
      <c r="K3199" s="2"/>
      <c r="L3199" s="15"/>
      <c r="M3199" s="1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L3199"/>
      <c r="AM3199"/>
      <c r="AN3199"/>
    </row>
    <row r="3200" spans="2:40" ht="15.6" thickTop="1" thickBot="1">
      <c r="B3200" s="13"/>
      <c r="C3200" s="2"/>
      <c r="D3200" s="13"/>
      <c r="E3200" s="14"/>
      <c r="F3200" s="2"/>
      <c r="G3200" s="2"/>
      <c r="H3200" s="2"/>
      <c r="I3200" s="14"/>
      <c r="J3200" s="2"/>
      <c r="K3200" s="2"/>
      <c r="L3200" s="15"/>
      <c r="M3200" s="1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L3200"/>
      <c r="AM3200"/>
      <c r="AN3200"/>
    </row>
    <row r="3201" spans="2:40" ht="15.6" thickTop="1" thickBot="1">
      <c r="B3201" s="13"/>
      <c r="C3201" s="2"/>
      <c r="D3201" s="13"/>
      <c r="E3201" s="14"/>
      <c r="F3201" s="2"/>
      <c r="G3201" s="2"/>
      <c r="H3201" s="2"/>
      <c r="I3201" s="14"/>
      <c r="J3201" s="2"/>
      <c r="K3201" s="2"/>
      <c r="L3201" s="15"/>
      <c r="M3201" s="1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L3201"/>
      <c r="AM3201"/>
      <c r="AN3201"/>
    </row>
    <row r="3202" spans="2:40" ht="15.6" thickTop="1" thickBot="1">
      <c r="B3202" s="13"/>
      <c r="C3202" s="2"/>
      <c r="D3202" s="13"/>
      <c r="E3202" s="14"/>
      <c r="F3202" s="2"/>
      <c r="G3202" s="2"/>
      <c r="H3202" s="2"/>
      <c r="I3202" s="14"/>
      <c r="J3202" s="2"/>
      <c r="K3202" s="2"/>
      <c r="L3202" s="15"/>
      <c r="M3202" s="1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L3202"/>
      <c r="AM3202"/>
      <c r="AN3202"/>
    </row>
    <row r="3203" spans="2:40" ht="15.6" thickTop="1" thickBot="1">
      <c r="B3203" s="13"/>
      <c r="C3203" s="2"/>
      <c r="D3203" s="13"/>
      <c r="E3203" s="14"/>
      <c r="F3203" s="2"/>
      <c r="G3203" s="2"/>
      <c r="H3203" s="2"/>
      <c r="I3203" s="14"/>
      <c r="J3203" s="2"/>
      <c r="K3203" s="2"/>
      <c r="L3203" s="15"/>
      <c r="M3203" s="1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L3203"/>
      <c r="AM3203"/>
      <c r="AN3203"/>
    </row>
    <row r="3204" spans="2:40" ht="15.6" thickTop="1" thickBot="1">
      <c r="B3204" s="13"/>
      <c r="C3204" s="2"/>
      <c r="D3204" s="13"/>
      <c r="E3204" s="14"/>
      <c r="F3204" s="2"/>
      <c r="G3204" s="2"/>
      <c r="H3204" s="2"/>
      <c r="I3204" s="14"/>
      <c r="J3204" s="2"/>
      <c r="K3204" s="2"/>
      <c r="L3204" s="15"/>
      <c r="M3204" s="1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L3204"/>
      <c r="AM3204"/>
      <c r="AN3204"/>
    </row>
    <row r="3205" spans="2:40" ht="15.6" thickTop="1" thickBot="1">
      <c r="B3205" s="13"/>
      <c r="C3205" s="2"/>
      <c r="D3205" s="13"/>
      <c r="E3205" s="14"/>
      <c r="F3205" s="2"/>
      <c r="G3205" s="2"/>
      <c r="H3205" s="2"/>
      <c r="I3205" s="14"/>
      <c r="J3205" s="2"/>
      <c r="K3205" s="2"/>
      <c r="L3205" s="15"/>
      <c r="M3205" s="1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57"/>
      <c r="AF3205" s="57"/>
      <c r="AG3205" s="57"/>
      <c r="AH3205" s="57"/>
      <c r="AI3205" s="57"/>
      <c r="AJ3205" s="57"/>
      <c r="AK3205" s="57"/>
      <c r="AL3205"/>
      <c r="AM3205"/>
      <c r="AN3205"/>
    </row>
    <row r="3206" spans="2:40" ht="15.6" thickTop="1" thickBot="1">
      <c r="B3206" s="13"/>
      <c r="C3206" s="2"/>
      <c r="D3206" s="13"/>
      <c r="E3206" s="14"/>
      <c r="F3206" s="2"/>
      <c r="G3206" s="2"/>
      <c r="H3206" s="2"/>
      <c r="I3206" s="14"/>
      <c r="J3206" s="2"/>
      <c r="K3206" s="2"/>
      <c r="L3206" s="15"/>
      <c r="M3206" s="1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L3206"/>
      <c r="AM3206"/>
      <c r="AN3206"/>
    </row>
    <row r="3207" spans="2:40" ht="15.6" thickTop="1" thickBot="1">
      <c r="B3207" s="13"/>
      <c r="C3207" s="2"/>
      <c r="D3207" s="13"/>
      <c r="E3207" s="14"/>
      <c r="F3207" s="2"/>
      <c r="G3207" s="2"/>
      <c r="H3207" s="2"/>
      <c r="I3207" s="14"/>
      <c r="J3207" s="2"/>
      <c r="K3207" s="2"/>
      <c r="L3207" s="15"/>
      <c r="M3207" s="1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L3207"/>
      <c r="AM3207"/>
      <c r="AN3207"/>
    </row>
    <row r="3208" spans="2:40" ht="15.6" thickTop="1" thickBot="1">
      <c r="B3208" s="13"/>
      <c r="C3208" s="2"/>
      <c r="D3208" s="13"/>
      <c r="E3208" s="14"/>
      <c r="F3208" s="2"/>
      <c r="G3208" s="2"/>
      <c r="H3208" s="2"/>
      <c r="I3208" s="14"/>
      <c r="J3208" s="2"/>
      <c r="K3208" s="2"/>
      <c r="L3208" s="15"/>
      <c r="M3208" s="1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L3208"/>
      <c r="AM3208"/>
      <c r="AN3208"/>
    </row>
    <row r="3209" spans="2:40" ht="15.6" thickTop="1" thickBot="1">
      <c r="B3209" s="13"/>
      <c r="C3209" s="2"/>
      <c r="D3209" s="13"/>
      <c r="E3209" s="14"/>
      <c r="F3209" s="2"/>
      <c r="G3209" s="2"/>
      <c r="H3209" s="2"/>
      <c r="I3209" s="14"/>
      <c r="J3209" s="2"/>
      <c r="K3209" s="2"/>
      <c r="L3209" s="15"/>
      <c r="M3209" s="1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L3209"/>
      <c r="AM3209"/>
      <c r="AN3209"/>
    </row>
    <row r="3210" spans="2:40" ht="15.6" thickTop="1" thickBot="1">
      <c r="B3210" s="13"/>
      <c r="C3210" s="2"/>
      <c r="D3210" s="13"/>
      <c r="E3210" s="14"/>
      <c r="F3210" s="2"/>
      <c r="G3210" s="2"/>
      <c r="H3210" s="2"/>
      <c r="I3210" s="14"/>
      <c r="J3210" s="2"/>
      <c r="K3210" s="2"/>
      <c r="L3210" s="15"/>
      <c r="M3210" s="1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L3210"/>
      <c r="AM3210"/>
      <c r="AN3210"/>
    </row>
    <row r="3211" spans="2:40" ht="15.6" thickTop="1" thickBot="1">
      <c r="B3211" s="13"/>
      <c r="C3211" s="2"/>
      <c r="D3211" s="13"/>
      <c r="E3211" s="14"/>
      <c r="F3211" s="2"/>
      <c r="G3211" s="2"/>
      <c r="H3211" s="2"/>
      <c r="I3211" s="14"/>
      <c r="J3211" s="2"/>
      <c r="K3211" s="2"/>
      <c r="L3211" s="15"/>
      <c r="M3211" s="1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L3211"/>
      <c r="AM3211"/>
      <c r="AN3211"/>
    </row>
    <row r="3212" spans="2:40" ht="15.6" thickTop="1" thickBot="1">
      <c r="B3212" s="13"/>
      <c r="C3212" s="2"/>
      <c r="D3212" s="13"/>
      <c r="E3212" s="14"/>
      <c r="F3212" s="2"/>
      <c r="G3212" s="2"/>
      <c r="H3212" s="2"/>
      <c r="I3212" s="14"/>
      <c r="J3212" s="2"/>
      <c r="K3212" s="2"/>
      <c r="L3212" s="15"/>
      <c r="M3212" s="1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L3212"/>
      <c r="AM3212"/>
      <c r="AN3212"/>
    </row>
    <row r="3213" spans="2:40" ht="15.6" thickTop="1" thickBot="1">
      <c r="B3213" s="13"/>
      <c r="C3213" s="2"/>
      <c r="D3213" s="13"/>
      <c r="E3213" s="14"/>
      <c r="F3213" s="2"/>
      <c r="G3213" s="2"/>
      <c r="H3213" s="2"/>
      <c r="I3213" s="14"/>
      <c r="J3213" s="2"/>
      <c r="K3213" s="2"/>
      <c r="L3213" s="15"/>
      <c r="M3213" s="1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57"/>
      <c r="AF3213" s="57"/>
      <c r="AG3213" s="57"/>
      <c r="AH3213" s="57"/>
      <c r="AI3213" s="57"/>
      <c r="AJ3213" s="57"/>
      <c r="AK3213" s="57"/>
      <c r="AL3213"/>
      <c r="AM3213"/>
      <c r="AN3213"/>
    </row>
    <row r="3214" spans="2:40" ht="15.6" thickTop="1" thickBot="1">
      <c r="B3214" s="13"/>
      <c r="C3214" s="2"/>
      <c r="D3214" s="13"/>
      <c r="E3214" s="14"/>
      <c r="F3214" s="2"/>
      <c r="G3214" s="2"/>
      <c r="H3214" s="2"/>
      <c r="I3214" s="14"/>
      <c r="J3214" s="2"/>
      <c r="K3214" s="2"/>
      <c r="L3214" s="15"/>
      <c r="M3214" s="1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L3214"/>
      <c r="AM3214"/>
      <c r="AN3214"/>
    </row>
    <row r="3215" spans="2:40" ht="15.6" thickTop="1" thickBot="1">
      <c r="B3215" s="13"/>
      <c r="C3215" s="2"/>
      <c r="D3215" s="13"/>
      <c r="E3215" s="14"/>
      <c r="F3215" s="2"/>
      <c r="G3215" s="2"/>
      <c r="H3215" s="2"/>
      <c r="I3215" s="14"/>
      <c r="J3215" s="2"/>
      <c r="K3215" s="2"/>
      <c r="L3215" s="15"/>
      <c r="M3215" s="1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L3215"/>
      <c r="AM3215"/>
      <c r="AN3215"/>
    </row>
    <row r="3216" spans="2:40" ht="15.6" thickTop="1" thickBot="1">
      <c r="B3216" s="13"/>
      <c r="C3216" s="2"/>
      <c r="D3216" s="13"/>
      <c r="E3216" s="14"/>
      <c r="F3216" s="2"/>
      <c r="G3216" s="2"/>
      <c r="H3216" s="2"/>
      <c r="I3216" s="14"/>
      <c r="J3216" s="2"/>
      <c r="K3216" s="2"/>
      <c r="L3216" s="15"/>
      <c r="M3216" s="1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L3216"/>
      <c r="AM3216"/>
      <c r="AN3216"/>
    </row>
    <row r="3217" spans="2:40" ht="15.6" thickTop="1" thickBot="1">
      <c r="B3217" s="13"/>
      <c r="C3217" s="2"/>
      <c r="D3217" s="13"/>
      <c r="E3217" s="14"/>
      <c r="F3217" s="2"/>
      <c r="G3217" s="2"/>
      <c r="H3217" s="2"/>
      <c r="I3217" s="14"/>
      <c r="J3217" s="2"/>
      <c r="K3217" s="2"/>
      <c r="L3217" s="15"/>
      <c r="M3217" s="1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L3217"/>
      <c r="AM3217"/>
      <c r="AN3217"/>
    </row>
    <row r="3218" spans="2:40" ht="15.6" thickTop="1" thickBot="1">
      <c r="B3218" s="13"/>
      <c r="C3218" s="2"/>
      <c r="D3218" s="13"/>
      <c r="E3218" s="14"/>
      <c r="F3218" s="2"/>
      <c r="G3218" s="2"/>
      <c r="H3218" s="2"/>
      <c r="I3218" s="14"/>
      <c r="J3218" s="2"/>
      <c r="K3218" s="2"/>
      <c r="L3218" s="15"/>
      <c r="M3218" s="1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L3218"/>
      <c r="AM3218"/>
      <c r="AN3218"/>
    </row>
    <row r="3219" spans="2:40" ht="15.6" thickTop="1" thickBot="1">
      <c r="B3219" s="13"/>
      <c r="C3219" s="2"/>
      <c r="D3219" s="13"/>
      <c r="E3219" s="14"/>
      <c r="F3219" s="2"/>
      <c r="G3219" s="2"/>
      <c r="H3219" s="2"/>
      <c r="I3219" s="14"/>
      <c r="J3219" s="2"/>
      <c r="K3219" s="2"/>
      <c r="L3219" s="15"/>
      <c r="M3219" s="1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L3219"/>
      <c r="AM3219"/>
      <c r="AN3219"/>
    </row>
    <row r="3220" spans="2:40" ht="15.6" thickTop="1" thickBot="1">
      <c r="B3220" s="13"/>
      <c r="C3220" s="2"/>
      <c r="D3220" s="13"/>
      <c r="E3220" s="14"/>
      <c r="F3220" s="2"/>
      <c r="G3220" s="2"/>
      <c r="H3220" s="2"/>
      <c r="I3220" s="14"/>
      <c r="J3220" s="2"/>
      <c r="K3220" s="2"/>
      <c r="L3220" s="15"/>
      <c r="M3220" s="1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L3220"/>
      <c r="AM3220"/>
      <c r="AN3220"/>
    </row>
    <row r="3221" spans="2:40" ht="15.6" thickTop="1" thickBot="1">
      <c r="B3221" s="13"/>
      <c r="C3221" s="2"/>
      <c r="D3221" s="13"/>
      <c r="E3221" s="14"/>
      <c r="F3221" s="2"/>
      <c r="G3221" s="2"/>
      <c r="H3221" s="2"/>
      <c r="I3221" s="14"/>
      <c r="J3221" s="2"/>
      <c r="K3221" s="2"/>
      <c r="L3221" s="15"/>
      <c r="M3221" s="1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L3221"/>
      <c r="AM3221"/>
      <c r="AN3221"/>
    </row>
    <row r="3222" spans="2:40" ht="15.6" thickTop="1" thickBot="1">
      <c r="B3222" s="13"/>
      <c r="C3222" s="2"/>
      <c r="D3222" s="13"/>
      <c r="E3222" s="14"/>
      <c r="F3222" s="2"/>
      <c r="G3222" s="2"/>
      <c r="H3222" s="2"/>
      <c r="I3222" s="14"/>
      <c r="J3222" s="2"/>
      <c r="K3222" s="2"/>
      <c r="L3222" s="15"/>
      <c r="M3222" s="1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L3222"/>
      <c r="AM3222"/>
      <c r="AN3222"/>
    </row>
    <row r="3223" spans="2:40" ht="15.6" thickTop="1" thickBot="1">
      <c r="B3223" s="13"/>
      <c r="C3223" s="2"/>
      <c r="D3223" s="13"/>
      <c r="E3223" s="14"/>
      <c r="F3223" s="2"/>
      <c r="G3223" s="2"/>
      <c r="H3223" s="2"/>
      <c r="I3223" s="14"/>
      <c r="J3223" s="2"/>
      <c r="K3223" s="2"/>
      <c r="L3223" s="15"/>
      <c r="M3223" s="1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L3223"/>
      <c r="AM3223"/>
      <c r="AN3223"/>
    </row>
    <row r="3224" spans="2:40" ht="15.6" thickTop="1" thickBot="1">
      <c r="B3224" s="13"/>
      <c r="C3224" s="2"/>
      <c r="D3224" s="13"/>
      <c r="E3224" s="14"/>
      <c r="F3224" s="2"/>
      <c r="G3224" s="2"/>
      <c r="H3224" s="2"/>
      <c r="I3224" s="14"/>
      <c r="J3224" s="2"/>
      <c r="K3224" s="2"/>
      <c r="L3224" s="15"/>
      <c r="M3224" s="1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L3224"/>
      <c r="AM3224"/>
      <c r="AN3224"/>
    </row>
    <row r="3225" spans="2:40" ht="15.6" thickTop="1" thickBot="1">
      <c r="B3225" s="13"/>
      <c r="C3225" s="2"/>
      <c r="D3225" s="13"/>
      <c r="E3225" s="14"/>
      <c r="F3225" s="2"/>
      <c r="G3225" s="2"/>
      <c r="H3225" s="2"/>
      <c r="I3225" s="14"/>
      <c r="J3225" s="2"/>
      <c r="K3225" s="2"/>
      <c r="L3225" s="15"/>
      <c r="M3225" s="1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L3225"/>
      <c r="AM3225"/>
      <c r="AN3225"/>
    </row>
    <row r="3226" spans="2:40" ht="15.6" thickTop="1" thickBot="1">
      <c r="B3226" s="13"/>
      <c r="C3226" s="2"/>
      <c r="D3226" s="13"/>
      <c r="E3226" s="14"/>
      <c r="F3226" s="2"/>
      <c r="G3226" s="2"/>
      <c r="H3226" s="2"/>
      <c r="I3226" s="14"/>
      <c r="J3226" s="2"/>
      <c r="K3226" s="2"/>
      <c r="L3226" s="15"/>
      <c r="M3226" s="1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L3226"/>
      <c r="AM3226"/>
      <c r="AN3226"/>
    </row>
    <row r="3227" spans="2:40" ht="15.6" thickTop="1" thickBot="1">
      <c r="B3227" s="13"/>
      <c r="C3227" s="2"/>
      <c r="D3227" s="13"/>
      <c r="E3227" s="14"/>
      <c r="F3227" s="2"/>
      <c r="G3227" s="2"/>
      <c r="H3227" s="2"/>
      <c r="I3227" s="14"/>
      <c r="J3227" s="2"/>
      <c r="K3227" s="2"/>
      <c r="L3227" s="15"/>
      <c r="M3227" s="1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L3227"/>
      <c r="AM3227"/>
      <c r="AN3227"/>
    </row>
    <row r="3228" spans="2:40" ht="15.6" thickTop="1" thickBot="1">
      <c r="B3228" s="13"/>
      <c r="C3228" s="2"/>
      <c r="D3228" s="13"/>
      <c r="E3228" s="14"/>
      <c r="F3228" s="2"/>
      <c r="G3228" s="2"/>
      <c r="H3228" s="2"/>
      <c r="I3228" s="14"/>
      <c r="J3228" s="2"/>
      <c r="K3228" s="2"/>
      <c r="L3228" s="15"/>
      <c r="M3228" s="1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L3228"/>
      <c r="AM3228"/>
      <c r="AN3228"/>
    </row>
    <row r="3229" spans="2:40" ht="15.6" thickTop="1" thickBot="1">
      <c r="B3229" s="13"/>
      <c r="C3229" s="2"/>
      <c r="D3229" s="13"/>
      <c r="E3229" s="14"/>
      <c r="F3229" s="2"/>
      <c r="G3229" s="2"/>
      <c r="H3229" s="2"/>
      <c r="I3229" s="14"/>
      <c r="J3229" s="2"/>
      <c r="K3229" s="2"/>
      <c r="L3229" s="15"/>
      <c r="M3229" s="1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L3229"/>
      <c r="AM3229"/>
      <c r="AN3229"/>
    </row>
    <row r="3230" spans="2:40" ht="15.6" thickTop="1" thickBot="1">
      <c r="B3230" s="13"/>
      <c r="C3230" s="2"/>
      <c r="D3230" s="13"/>
      <c r="E3230" s="14"/>
      <c r="F3230" s="2"/>
      <c r="G3230" s="2"/>
      <c r="H3230" s="2"/>
      <c r="I3230" s="14"/>
      <c r="J3230" s="2"/>
      <c r="K3230" s="2"/>
      <c r="L3230" s="15"/>
      <c r="M3230" s="1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L3230"/>
      <c r="AM3230"/>
      <c r="AN3230"/>
    </row>
    <row r="3231" spans="2:40" ht="15.6" thickTop="1" thickBot="1">
      <c r="B3231" s="13"/>
      <c r="C3231" s="2"/>
      <c r="D3231" s="13"/>
      <c r="E3231" s="14"/>
      <c r="F3231" s="2"/>
      <c r="G3231" s="2"/>
      <c r="H3231" s="2"/>
      <c r="I3231" s="14"/>
      <c r="J3231" s="2"/>
      <c r="K3231" s="2"/>
      <c r="L3231" s="15"/>
      <c r="M3231" s="1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L3231"/>
      <c r="AM3231"/>
      <c r="AN3231"/>
    </row>
    <row r="3232" spans="2:40" ht="15.6" thickTop="1" thickBot="1">
      <c r="B3232" s="13"/>
      <c r="C3232" s="2"/>
      <c r="D3232" s="13"/>
      <c r="E3232" s="14"/>
      <c r="F3232" s="2"/>
      <c r="G3232" s="2"/>
      <c r="H3232" s="2"/>
      <c r="I3232" s="14"/>
      <c r="J3232" s="2"/>
      <c r="K3232" s="2"/>
      <c r="L3232" s="15"/>
      <c r="M3232" s="1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L3232"/>
      <c r="AM3232"/>
      <c r="AN3232"/>
    </row>
    <row r="3233" spans="2:40" ht="15.6" thickTop="1" thickBot="1">
      <c r="B3233" s="13"/>
      <c r="C3233" s="2"/>
      <c r="D3233" s="13"/>
      <c r="E3233" s="14"/>
      <c r="F3233" s="2"/>
      <c r="G3233" s="2"/>
      <c r="H3233" s="2"/>
      <c r="I3233" s="14"/>
      <c r="J3233" s="2"/>
      <c r="K3233" s="2"/>
      <c r="L3233" s="15"/>
      <c r="M3233" s="1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L3233"/>
      <c r="AM3233"/>
      <c r="AN3233"/>
    </row>
    <row r="3234" spans="2:40" ht="15.6" thickTop="1" thickBot="1">
      <c r="B3234" s="13"/>
      <c r="C3234" s="2"/>
      <c r="D3234" s="13"/>
      <c r="E3234" s="14"/>
      <c r="F3234" s="2"/>
      <c r="G3234" s="2"/>
      <c r="H3234" s="2"/>
      <c r="I3234" s="14"/>
      <c r="J3234" s="2"/>
      <c r="K3234" s="2"/>
      <c r="L3234" s="15"/>
      <c r="M3234" s="1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L3234"/>
      <c r="AM3234"/>
      <c r="AN3234"/>
    </row>
    <row r="3235" spans="2:40" ht="15.6" thickTop="1" thickBot="1">
      <c r="B3235" s="13"/>
      <c r="C3235" s="2"/>
      <c r="D3235" s="13"/>
      <c r="E3235" s="14"/>
      <c r="F3235" s="2"/>
      <c r="G3235" s="2"/>
      <c r="H3235" s="2"/>
      <c r="I3235" s="14"/>
      <c r="J3235" s="2"/>
      <c r="K3235" s="2"/>
      <c r="L3235" s="15"/>
      <c r="M3235" s="1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L3235"/>
      <c r="AM3235"/>
      <c r="AN3235"/>
    </row>
    <row r="3236" spans="2:40" ht="15.6" thickTop="1" thickBot="1">
      <c r="B3236" s="13"/>
      <c r="C3236" s="2"/>
      <c r="D3236" s="13"/>
      <c r="E3236" s="14"/>
      <c r="F3236" s="2"/>
      <c r="G3236" s="2"/>
      <c r="H3236" s="2"/>
      <c r="I3236" s="14"/>
      <c r="J3236" s="2"/>
      <c r="K3236" s="2"/>
      <c r="L3236" s="15"/>
      <c r="M3236" s="1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L3236"/>
      <c r="AM3236"/>
      <c r="AN3236"/>
    </row>
    <row r="3237" spans="2:40" ht="15.6" thickTop="1" thickBot="1">
      <c r="B3237" s="13"/>
      <c r="C3237" s="2"/>
      <c r="D3237" s="13"/>
      <c r="E3237" s="14"/>
      <c r="F3237" s="2"/>
      <c r="G3237" s="2"/>
      <c r="H3237" s="2"/>
      <c r="I3237" s="14"/>
      <c r="J3237" s="2"/>
      <c r="K3237" s="2"/>
      <c r="L3237" s="15"/>
      <c r="M3237" s="1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L3237"/>
      <c r="AM3237"/>
      <c r="AN3237"/>
    </row>
    <row r="3238" spans="2:40" ht="15.6" thickTop="1" thickBot="1">
      <c r="B3238" s="13"/>
      <c r="C3238" s="2"/>
      <c r="D3238" s="13"/>
      <c r="E3238" s="14"/>
      <c r="F3238" s="2"/>
      <c r="G3238" s="2"/>
      <c r="H3238" s="2"/>
      <c r="I3238" s="14"/>
      <c r="J3238" s="2"/>
      <c r="K3238" s="2"/>
      <c r="L3238" s="15"/>
      <c r="M3238" s="1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L3238"/>
      <c r="AM3238"/>
      <c r="AN3238"/>
    </row>
    <row r="3239" spans="2:40" ht="15.6" thickTop="1" thickBot="1">
      <c r="B3239" s="13"/>
      <c r="C3239" s="2"/>
      <c r="D3239" s="13"/>
      <c r="E3239" s="14"/>
      <c r="F3239" s="2"/>
      <c r="G3239" s="2"/>
      <c r="H3239" s="2"/>
      <c r="I3239" s="14"/>
      <c r="J3239" s="2"/>
      <c r="K3239" s="2"/>
      <c r="L3239" s="15"/>
      <c r="M3239" s="1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L3239"/>
      <c r="AM3239"/>
      <c r="AN3239"/>
    </row>
    <row r="3240" spans="2:40" ht="15.6" thickTop="1" thickBot="1">
      <c r="B3240" s="13"/>
      <c r="C3240" s="2"/>
      <c r="D3240" s="13"/>
      <c r="E3240" s="14"/>
      <c r="F3240" s="2"/>
      <c r="G3240" s="2"/>
      <c r="H3240" s="2"/>
      <c r="I3240" s="14"/>
      <c r="J3240" s="2"/>
      <c r="K3240" s="2"/>
      <c r="L3240" s="15"/>
      <c r="M3240" s="1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L3240"/>
      <c r="AM3240"/>
      <c r="AN3240"/>
    </row>
    <row r="3241" spans="2:40" ht="15.6" thickTop="1" thickBot="1">
      <c r="B3241" s="13"/>
      <c r="C3241" s="2"/>
      <c r="D3241" s="13"/>
      <c r="E3241" s="14"/>
      <c r="F3241" s="2"/>
      <c r="G3241" s="2"/>
      <c r="H3241" s="2"/>
      <c r="I3241" s="14"/>
      <c r="J3241" s="2"/>
      <c r="K3241" s="2"/>
      <c r="L3241" s="15"/>
      <c r="M3241" s="1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L3241"/>
      <c r="AM3241"/>
      <c r="AN3241"/>
    </row>
    <row r="3242" spans="2:40" ht="15.6" thickTop="1" thickBot="1">
      <c r="B3242" s="13"/>
      <c r="C3242" s="2"/>
      <c r="D3242" s="13"/>
      <c r="E3242" s="14"/>
      <c r="F3242" s="2"/>
      <c r="G3242" s="2"/>
      <c r="H3242" s="2"/>
      <c r="I3242" s="14"/>
      <c r="J3242" s="2"/>
      <c r="K3242" s="2"/>
      <c r="L3242" s="15"/>
      <c r="M3242" s="1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L3242"/>
      <c r="AM3242"/>
      <c r="AN3242"/>
    </row>
    <row r="3243" spans="2:40" ht="15.6" thickTop="1" thickBot="1">
      <c r="B3243" s="13"/>
      <c r="C3243" s="2"/>
      <c r="D3243" s="13"/>
      <c r="E3243" s="14"/>
      <c r="F3243" s="2"/>
      <c r="G3243" s="2"/>
      <c r="H3243" s="2"/>
      <c r="I3243" s="14"/>
      <c r="J3243" s="2"/>
      <c r="K3243" s="2"/>
      <c r="L3243" s="15"/>
      <c r="M3243" s="1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L3243"/>
      <c r="AM3243"/>
      <c r="AN3243"/>
    </row>
    <row r="3244" spans="2:40" ht="15.6" thickTop="1" thickBot="1">
      <c r="B3244" s="13"/>
      <c r="C3244" s="2"/>
      <c r="D3244" s="13"/>
      <c r="E3244" s="14"/>
      <c r="F3244" s="2"/>
      <c r="G3244" s="2"/>
      <c r="H3244" s="2"/>
      <c r="I3244" s="14"/>
      <c r="J3244" s="2"/>
      <c r="K3244" s="2"/>
      <c r="L3244" s="15"/>
      <c r="M3244" s="1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L3244"/>
      <c r="AM3244"/>
      <c r="AN3244"/>
    </row>
    <row r="3245" spans="2:40" ht="15.6" thickTop="1" thickBot="1">
      <c r="B3245" s="13"/>
      <c r="C3245" s="2"/>
      <c r="D3245" s="13"/>
      <c r="E3245" s="14"/>
      <c r="F3245" s="2"/>
      <c r="G3245" s="2"/>
      <c r="H3245" s="2"/>
      <c r="I3245" s="14"/>
      <c r="J3245" s="2"/>
      <c r="K3245" s="2"/>
      <c r="L3245" s="15"/>
      <c r="M3245" s="1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L3245"/>
      <c r="AM3245"/>
      <c r="AN3245"/>
    </row>
    <row r="3246" spans="2:40" ht="15.6" thickTop="1" thickBot="1">
      <c r="B3246" s="13"/>
      <c r="C3246" s="2"/>
      <c r="D3246" s="13"/>
      <c r="E3246" s="14"/>
      <c r="F3246" s="2"/>
      <c r="G3246" s="2"/>
      <c r="H3246" s="2"/>
      <c r="I3246" s="14"/>
      <c r="J3246" s="2"/>
      <c r="K3246" s="2"/>
      <c r="L3246" s="15"/>
      <c r="M3246" s="1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57"/>
      <c r="AF3246" s="57"/>
      <c r="AG3246" s="57"/>
      <c r="AH3246" s="57"/>
      <c r="AI3246" s="57"/>
      <c r="AJ3246" s="57"/>
      <c r="AK3246" s="57"/>
      <c r="AL3246"/>
      <c r="AM3246"/>
      <c r="AN3246"/>
    </row>
    <row r="3247" spans="2:40" ht="15.6" thickTop="1" thickBot="1">
      <c r="B3247" s="13"/>
      <c r="C3247" s="2"/>
      <c r="D3247" s="13"/>
      <c r="E3247" s="14"/>
      <c r="F3247" s="2"/>
      <c r="G3247" s="2"/>
      <c r="H3247" s="2"/>
      <c r="I3247" s="14"/>
      <c r="J3247" s="2"/>
      <c r="K3247" s="2"/>
      <c r="L3247" s="15"/>
      <c r="M3247" s="1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L3247"/>
      <c r="AM3247"/>
      <c r="AN3247"/>
    </row>
    <row r="3248" spans="2:40" ht="15.6" thickTop="1" thickBot="1">
      <c r="B3248" s="13"/>
      <c r="C3248" s="2"/>
      <c r="D3248" s="13"/>
      <c r="E3248" s="14"/>
      <c r="F3248" s="2"/>
      <c r="G3248" s="2"/>
      <c r="H3248" s="2"/>
      <c r="I3248" s="14"/>
      <c r="J3248" s="2"/>
      <c r="K3248" s="2"/>
      <c r="L3248" s="15"/>
      <c r="M3248" s="1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L3248"/>
      <c r="AM3248"/>
      <c r="AN3248"/>
    </row>
    <row r="3249" spans="2:40" ht="15.6" thickTop="1" thickBot="1">
      <c r="B3249" s="13"/>
      <c r="C3249" s="2"/>
      <c r="D3249" s="13"/>
      <c r="E3249" s="14"/>
      <c r="F3249" s="2"/>
      <c r="G3249" s="2"/>
      <c r="H3249" s="2"/>
      <c r="I3249" s="14"/>
      <c r="J3249" s="2"/>
      <c r="K3249" s="2"/>
      <c r="L3249" s="15"/>
      <c r="M3249" s="1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L3249"/>
      <c r="AM3249"/>
      <c r="AN3249"/>
    </row>
    <row r="3250" spans="2:40" ht="15.6" thickTop="1" thickBot="1">
      <c r="B3250" s="13"/>
      <c r="C3250" s="2"/>
      <c r="D3250" s="13"/>
      <c r="E3250" s="14"/>
      <c r="F3250" s="2"/>
      <c r="G3250" s="2"/>
      <c r="H3250" s="2"/>
      <c r="I3250" s="14"/>
      <c r="J3250" s="2"/>
      <c r="K3250" s="2"/>
      <c r="L3250" s="15"/>
      <c r="M3250" s="1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L3250"/>
      <c r="AM3250"/>
      <c r="AN3250"/>
    </row>
    <row r="3251" spans="2:40" ht="15.6" thickTop="1" thickBot="1">
      <c r="B3251" s="13"/>
      <c r="C3251" s="2"/>
      <c r="D3251" s="13"/>
      <c r="E3251" s="14"/>
      <c r="F3251" s="2"/>
      <c r="G3251" s="2"/>
      <c r="H3251" s="2"/>
      <c r="I3251" s="14"/>
      <c r="J3251" s="2"/>
      <c r="K3251" s="2"/>
      <c r="L3251" s="15"/>
      <c r="M3251" s="1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L3251"/>
      <c r="AM3251"/>
      <c r="AN3251"/>
    </row>
    <row r="3252" spans="2:40" ht="15.6" thickTop="1" thickBot="1">
      <c r="B3252" s="13"/>
      <c r="C3252" s="2"/>
      <c r="D3252" s="13"/>
      <c r="E3252" s="14"/>
      <c r="F3252" s="2"/>
      <c r="G3252" s="2"/>
      <c r="H3252" s="2"/>
      <c r="I3252" s="14"/>
      <c r="J3252" s="2"/>
      <c r="K3252" s="2"/>
      <c r="L3252" s="15"/>
      <c r="M3252" s="1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L3252"/>
      <c r="AM3252"/>
      <c r="AN3252"/>
    </row>
    <row r="3253" spans="2:40" ht="15.6" thickTop="1" thickBot="1">
      <c r="B3253" s="13"/>
      <c r="C3253" s="2"/>
      <c r="D3253" s="13"/>
      <c r="E3253" s="14"/>
      <c r="F3253" s="2"/>
      <c r="G3253" s="2"/>
      <c r="H3253" s="2"/>
      <c r="I3253" s="14"/>
      <c r="J3253" s="2"/>
      <c r="K3253" s="2"/>
      <c r="L3253" s="15"/>
      <c r="M3253" s="1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L3253"/>
      <c r="AM3253"/>
      <c r="AN3253"/>
    </row>
    <row r="3254" spans="2:40" ht="15.6" thickTop="1" thickBot="1">
      <c r="B3254" s="13"/>
      <c r="C3254" s="2"/>
      <c r="D3254" s="13"/>
      <c r="E3254" s="14"/>
      <c r="F3254" s="2"/>
      <c r="G3254" s="2"/>
      <c r="H3254" s="2"/>
      <c r="I3254" s="14"/>
      <c r="J3254" s="2"/>
      <c r="K3254" s="2"/>
      <c r="L3254" s="15"/>
      <c r="M3254" s="1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L3254"/>
      <c r="AM3254"/>
      <c r="AN3254"/>
    </row>
    <row r="3255" spans="2:40" ht="15.6" thickTop="1" thickBot="1">
      <c r="B3255" s="13"/>
      <c r="C3255" s="2"/>
      <c r="D3255" s="13"/>
      <c r="E3255" s="14"/>
      <c r="F3255" s="2"/>
      <c r="G3255" s="2"/>
      <c r="H3255" s="2"/>
      <c r="I3255" s="14"/>
      <c r="J3255" s="2"/>
      <c r="K3255" s="2"/>
      <c r="L3255" s="15"/>
      <c r="M3255" s="1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L3255"/>
      <c r="AM3255"/>
      <c r="AN3255"/>
    </row>
    <row r="3256" spans="2:40" ht="15.6" thickTop="1" thickBot="1">
      <c r="B3256" s="13"/>
      <c r="C3256" s="2"/>
      <c r="D3256" s="13"/>
      <c r="E3256" s="14"/>
      <c r="F3256" s="2"/>
      <c r="G3256" s="2"/>
      <c r="H3256" s="2"/>
      <c r="I3256" s="14"/>
      <c r="J3256" s="2"/>
      <c r="K3256" s="2"/>
      <c r="L3256" s="15"/>
      <c r="M3256" s="1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L3256"/>
      <c r="AM3256"/>
      <c r="AN3256"/>
    </row>
    <row r="3257" spans="2:40" ht="15.6" thickTop="1" thickBot="1">
      <c r="B3257" s="13"/>
      <c r="C3257" s="2"/>
      <c r="D3257" s="13"/>
      <c r="E3257" s="14"/>
      <c r="F3257" s="2"/>
      <c r="G3257" s="2"/>
      <c r="H3257" s="2"/>
      <c r="I3257" s="14"/>
      <c r="J3257" s="2"/>
      <c r="K3257" s="2"/>
      <c r="L3257" s="15"/>
      <c r="M3257" s="1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L3257"/>
      <c r="AM3257"/>
      <c r="AN3257"/>
    </row>
    <row r="3258" spans="2:40" ht="15.6" thickTop="1" thickBot="1">
      <c r="B3258" s="13"/>
      <c r="C3258" s="2"/>
      <c r="D3258" s="13"/>
      <c r="E3258" s="14"/>
      <c r="F3258" s="2"/>
      <c r="G3258" s="2"/>
      <c r="H3258" s="2"/>
      <c r="I3258" s="14"/>
      <c r="J3258" s="2"/>
      <c r="K3258" s="2"/>
      <c r="L3258" s="15"/>
      <c r="M3258" s="1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L3258"/>
      <c r="AM3258"/>
      <c r="AN3258"/>
    </row>
    <row r="3259" spans="2:40" ht="15.6" thickTop="1" thickBot="1">
      <c r="B3259" s="13"/>
      <c r="C3259" s="2"/>
      <c r="D3259" s="13"/>
      <c r="E3259" s="14"/>
      <c r="F3259" s="2"/>
      <c r="G3259" s="2"/>
      <c r="H3259" s="2"/>
      <c r="I3259" s="14"/>
      <c r="J3259" s="2"/>
      <c r="K3259" s="2"/>
      <c r="L3259" s="15"/>
      <c r="M3259" s="1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L3259"/>
      <c r="AM3259"/>
      <c r="AN3259"/>
    </row>
    <row r="3260" spans="2:40" ht="15.6" thickTop="1" thickBot="1">
      <c r="B3260" s="13"/>
      <c r="C3260" s="2"/>
      <c r="D3260" s="13"/>
      <c r="E3260" s="14"/>
      <c r="F3260" s="2"/>
      <c r="G3260" s="2"/>
      <c r="H3260" s="2"/>
      <c r="I3260" s="14"/>
      <c r="J3260" s="2"/>
      <c r="K3260" s="2"/>
      <c r="L3260" s="15"/>
      <c r="M3260" s="1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L3260"/>
      <c r="AM3260"/>
      <c r="AN3260"/>
    </row>
    <row r="3261" spans="2:40" ht="15.6" thickTop="1" thickBot="1">
      <c r="B3261" s="13"/>
      <c r="C3261" s="2"/>
      <c r="D3261" s="13"/>
      <c r="E3261" s="14"/>
      <c r="F3261" s="2"/>
      <c r="G3261" s="2"/>
      <c r="H3261" s="2"/>
      <c r="I3261" s="14"/>
      <c r="J3261" s="2"/>
      <c r="K3261" s="2"/>
      <c r="L3261" s="15"/>
      <c r="M3261" s="1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L3261"/>
      <c r="AM3261"/>
      <c r="AN3261"/>
    </row>
    <row r="3262" spans="2:40" ht="15.6" thickTop="1" thickBot="1">
      <c r="B3262" s="13"/>
      <c r="C3262" s="2"/>
      <c r="D3262" s="13"/>
      <c r="E3262" s="14"/>
      <c r="F3262" s="2"/>
      <c r="G3262" s="2"/>
      <c r="H3262" s="2"/>
      <c r="I3262" s="14"/>
      <c r="J3262" s="2"/>
      <c r="K3262" s="2"/>
      <c r="L3262" s="15"/>
      <c r="M3262" s="1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L3262"/>
      <c r="AM3262"/>
      <c r="AN3262"/>
    </row>
    <row r="3263" spans="2:40" ht="15.6" thickTop="1" thickBot="1">
      <c r="B3263" s="13"/>
      <c r="C3263" s="2"/>
      <c r="D3263" s="13"/>
      <c r="E3263" s="14"/>
      <c r="F3263" s="2"/>
      <c r="G3263" s="2"/>
      <c r="H3263" s="2"/>
      <c r="I3263" s="14"/>
      <c r="J3263" s="2"/>
      <c r="K3263" s="2"/>
      <c r="L3263" s="15"/>
      <c r="M3263" s="1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L3263"/>
      <c r="AM3263"/>
      <c r="AN3263"/>
    </row>
    <row r="3264" spans="2:40" ht="15.6" thickTop="1" thickBot="1">
      <c r="B3264" s="13"/>
      <c r="C3264" s="2"/>
      <c r="D3264" s="13"/>
      <c r="E3264" s="14"/>
      <c r="F3264" s="2"/>
      <c r="G3264" s="2"/>
      <c r="H3264" s="2"/>
      <c r="I3264" s="14"/>
      <c r="J3264" s="2"/>
      <c r="K3264" s="2"/>
      <c r="L3264" s="15"/>
      <c r="M3264" s="1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L3264"/>
      <c r="AM3264"/>
      <c r="AN3264"/>
    </row>
    <row r="3265" spans="2:40" ht="15.6" thickTop="1" thickBot="1">
      <c r="B3265" s="13"/>
      <c r="C3265" s="2"/>
      <c r="D3265" s="13"/>
      <c r="E3265" s="14"/>
      <c r="F3265" s="2"/>
      <c r="G3265" s="2"/>
      <c r="H3265" s="2"/>
      <c r="I3265" s="14"/>
      <c r="J3265" s="2"/>
      <c r="K3265" s="2"/>
      <c r="L3265" s="15"/>
      <c r="M3265" s="1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57"/>
      <c r="AF3265" s="57"/>
      <c r="AG3265" s="57"/>
      <c r="AH3265" s="57"/>
      <c r="AI3265" s="57"/>
      <c r="AJ3265" s="57"/>
      <c r="AK3265" s="57"/>
      <c r="AL3265"/>
      <c r="AM3265"/>
      <c r="AN3265"/>
    </row>
    <row r="3266" spans="2:40" ht="15.6" thickTop="1" thickBot="1">
      <c r="B3266" s="13"/>
      <c r="C3266" s="2"/>
      <c r="D3266" s="13"/>
      <c r="E3266" s="14"/>
      <c r="F3266" s="2"/>
      <c r="G3266" s="2"/>
      <c r="H3266" s="2"/>
      <c r="I3266" s="14"/>
      <c r="J3266" s="2"/>
      <c r="K3266" s="2"/>
      <c r="L3266" s="15"/>
      <c r="M3266" s="1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L3266"/>
      <c r="AM3266"/>
      <c r="AN3266"/>
    </row>
    <row r="3267" spans="2:40" ht="15.6" thickTop="1" thickBot="1">
      <c r="B3267" s="13"/>
      <c r="C3267" s="2"/>
      <c r="D3267" s="13"/>
      <c r="E3267" s="14"/>
      <c r="F3267" s="2"/>
      <c r="G3267" s="2"/>
      <c r="H3267" s="2"/>
      <c r="I3267" s="14"/>
      <c r="J3267" s="2"/>
      <c r="K3267" s="2"/>
      <c r="L3267" s="15"/>
      <c r="M3267" s="1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L3267"/>
      <c r="AM3267"/>
      <c r="AN3267"/>
    </row>
    <row r="3268" spans="2:40" ht="15.6" thickTop="1" thickBot="1">
      <c r="B3268" s="13"/>
      <c r="C3268" s="2"/>
      <c r="D3268" s="13"/>
      <c r="E3268" s="14"/>
      <c r="F3268" s="2"/>
      <c r="G3268" s="2"/>
      <c r="H3268" s="2"/>
      <c r="I3268" s="14"/>
      <c r="J3268" s="2"/>
      <c r="K3268" s="2"/>
      <c r="L3268" s="15"/>
      <c r="M3268" s="1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L3268"/>
      <c r="AM3268"/>
      <c r="AN3268"/>
    </row>
    <row r="3269" spans="2:40" ht="15.6" thickTop="1" thickBot="1">
      <c r="B3269" s="13"/>
      <c r="C3269" s="2"/>
      <c r="D3269" s="13"/>
      <c r="E3269" s="14"/>
      <c r="F3269" s="2"/>
      <c r="G3269" s="2"/>
      <c r="H3269" s="2"/>
      <c r="I3269" s="14"/>
      <c r="J3269" s="2"/>
      <c r="K3269" s="2"/>
      <c r="L3269" s="15"/>
      <c r="M3269" s="1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L3269"/>
      <c r="AM3269"/>
      <c r="AN3269"/>
    </row>
    <row r="3270" spans="2:40" ht="15.6" thickTop="1" thickBot="1">
      <c r="B3270" s="13"/>
      <c r="C3270" s="2"/>
      <c r="D3270" s="13"/>
      <c r="E3270" s="14"/>
      <c r="F3270" s="2"/>
      <c r="G3270" s="2"/>
      <c r="H3270" s="2"/>
      <c r="I3270" s="14"/>
      <c r="J3270" s="2"/>
      <c r="K3270" s="2"/>
      <c r="L3270" s="15"/>
      <c r="M3270" s="1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L3270"/>
      <c r="AM3270"/>
      <c r="AN3270"/>
    </row>
    <row r="3271" spans="2:40" ht="15.6" thickTop="1" thickBot="1">
      <c r="B3271" s="13"/>
      <c r="C3271" s="2"/>
      <c r="D3271" s="13"/>
      <c r="E3271" s="14"/>
      <c r="F3271" s="2"/>
      <c r="G3271" s="2"/>
      <c r="H3271" s="2"/>
      <c r="I3271" s="14"/>
      <c r="J3271" s="2"/>
      <c r="K3271" s="2"/>
      <c r="L3271" s="15"/>
      <c r="M3271" s="1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L3271"/>
      <c r="AM3271"/>
      <c r="AN3271"/>
    </row>
    <row r="3272" spans="2:40" ht="15.6" thickTop="1" thickBot="1">
      <c r="B3272" s="13"/>
      <c r="C3272" s="2"/>
      <c r="D3272" s="13"/>
      <c r="E3272" s="14"/>
      <c r="F3272" s="2"/>
      <c r="G3272" s="2"/>
      <c r="H3272" s="2"/>
      <c r="I3272" s="14"/>
      <c r="J3272" s="2"/>
      <c r="K3272" s="2"/>
      <c r="L3272" s="15"/>
      <c r="M3272" s="1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L3272"/>
      <c r="AM3272"/>
      <c r="AN3272"/>
    </row>
    <row r="3273" spans="2:40" ht="15.6" thickTop="1" thickBot="1">
      <c r="B3273" s="13"/>
      <c r="C3273" s="2"/>
      <c r="D3273" s="13"/>
      <c r="E3273" s="14"/>
      <c r="F3273" s="2"/>
      <c r="G3273" s="2"/>
      <c r="H3273" s="2"/>
      <c r="I3273" s="14"/>
      <c r="J3273" s="2"/>
      <c r="K3273" s="2"/>
      <c r="L3273" s="15"/>
      <c r="M3273" s="1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L3273"/>
      <c r="AM3273"/>
      <c r="AN3273"/>
    </row>
    <row r="3274" spans="2:40" ht="15.6" thickTop="1" thickBot="1">
      <c r="B3274" s="13"/>
      <c r="C3274" s="2"/>
      <c r="D3274" s="13"/>
      <c r="E3274" s="14"/>
      <c r="F3274" s="2"/>
      <c r="G3274" s="2"/>
      <c r="H3274" s="2"/>
      <c r="I3274" s="14"/>
      <c r="J3274" s="2"/>
      <c r="K3274" s="2"/>
      <c r="L3274" s="15"/>
      <c r="M3274" s="1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57"/>
      <c r="AF3274" s="57"/>
      <c r="AG3274" s="57"/>
      <c r="AH3274" s="57"/>
      <c r="AI3274" s="57"/>
      <c r="AJ3274" s="57"/>
      <c r="AK3274" s="57"/>
      <c r="AL3274"/>
      <c r="AM3274"/>
      <c r="AN3274"/>
    </row>
    <row r="3275" spans="2:40" ht="15.6" thickTop="1" thickBot="1">
      <c r="B3275" s="13"/>
      <c r="C3275" s="2"/>
      <c r="D3275" s="13"/>
      <c r="E3275" s="14"/>
      <c r="F3275" s="2"/>
      <c r="G3275" s="2"/>
      <c r="H3275" s="2"/>
      <c r="I3275" s="14"/>
      <c r="J3275" s="2"/>
      <c r="K3275" s="2"/>
      <c r="L3275" s="15"/>
      <c r="M3275" s="1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L3275"/>
      <c r="AM3275"/>
      <c r="AN3275"/>
    </row>
    <row r="3276" spans="2:40" ht="15.6" thickTop="1" thickBot="1">
      <c r="B3276" s="13"/>
      <c r="C3276" s="2"/>
      <c r="D3276" s="13"/>
      <c r="E3276" s="14"/>
      <c r="F3276" s="2"/>
      <c r="G3276" s="2"/>
      <c r="H3276" s="2"/>
      <c r="I3276" s="14"/>
      <c r="J3276" s="2"/>
      <c r="K3276" s="2"/>
      <c r="L3276" s="15"/>
      <c r="M3276" s="1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L3276"/>
      <c r="AM3276"/>
      <c r="AN3276"/>
    </row>
    <row r="3277" spans="2:40" ht="15.6" thickTop="1" thickBot="1">
      <c r="B3277" s="13"/>
      <c r="C3277" s="2"/>
      <c r="D3277" s="13"/>
      <c r="E3277" s="14"/>
      <c r="F3277" s="2"/>
      <c r="G3277" s="2"/>
      <c r="H3277" s="2"/>
      <c r="I3277" s="14"/>
      <c r="J3277" s="2"/>
      <c r="K3277" s="2"/>
      <c r="L3277" s="15"/>
      <c r="M3277" s="1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L3277"/>
      <c r="AM3277"/>
      <c r="AN3277"/>
    </row>
    <row r="3278" spans="2:40" ht="15.6" thickTop="1" thickBot="1">
      <c r="B3278" s="13"/>
      <c r="C3278" s="2"/>
      <c r="D3278" s="13"/>
      <c r="E3278" s="14"/>
      <c r="F3278" s="2"/>
      <c r="G3278" s="2"/>
      <c r="H3278" s="2"/>
      <c r="I3278" s="14"/>
      <c r="J3278" s="2"/>
      <c r="K3278" s="2"/>
      <c r="L3278" s="15"/>
      <c r="M3278" s="1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L3278"/>
      <c r="AM3278"/>
      <c r="AN3278"/>
    </row>
    <row r="3279" spans="2:40" ht="15.6" thickTop="1" thickBot="1">
      <c r="B3279" s="13"/>
      <c r="C3279" s="2"/>
      <c r="D3279" s="13"/>
      <c r="E3279" s="14"/>
      <c r="F3279" s="2"/>
      <c r="G3279" s="2"/>
      <c r="H3279" s="2"/>
      <c r="I3279" s="14"/>
      <c r="J3279" s="2"/>
      <c r="K3279" s="2"/>
      <c r="L3279" s="15"/>
      <c r="M3279" s="1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L3279"/>
      <c r="AM3279"/>
      <c r="AN3279"/>
    </row>
    <row r="3280" spans="2:40" ht="15.6" thickTop="1" thickBot="1">
      <c r="B3280" s="13"/>
      <c r="C3280" s="2"/>
      <c r="D3280" s="13"/>
      <c r="E3280" s="14"/>
      <c r="F3280" s="2"/>
      <c r="G3280" s="2"/>
      <c r="H3280" s="2"/>
      <c r="I3280" s="14"/>
      <c r="J3280" s="2"/>
      <c r="K3280" s="2"/>
      <c r="L3280" s="15"/>
      <c r="M3280" s="1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L3280"/>
      <c r="AM3280"/>
      <c r="AN3280"/>
    </row>
    <row r="3281" spans="2:40" ht="15.6" thickTop="1" thickBot="1">
      <c r="B3281" s="13"/>
      <c r="C3281" s="2"/>
      <c r="D3281" s="13"/>
      <c r="E3281" s="14"/>
      <c r="F3281" s="2"/>
      <c r="G3281" s="2"/>
      <c r="H3281" s="2"/>
      <c r="I3281" s="14"/>
      <c r="J3281" s="2"/>
      <c r="K3281" s="2"/>
      <c r="L3281" s="15"/>
      <c r="M3281" s="1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L3281"/>
      <c r="AM3281"/>
      <c r="AN3281"/>
    </row>
    <row r="3282" spans="2:40" ht="15.6" thickTop="1" thickBot="1">
      <c r="B3282" s="13"/>
      <c r="C3282" s="2"/>
      <c r="D3282" s="13"/>
      <c r="E3282" s="14"/>
      <c r="F3282" s="2"/>
      <c r="G3282" s="2"/>
      <c r="H3282" s="2"/>
      <c r="I3282" s="14"/>
      <c r="J3282" s="2"/>
      <c r="K3282" s="2"/>
      <c r="L3282" s="15"/>
      <c r="M3282" s="1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L3282"/>
      <c r="AM3282"/>
      <c r="AN3282"/>
    </row>
    <row r="3283" spans="2:40" ht="15.6" thickTop="1" thickBot="1">
      <c r="B3283" s="13"/>
      <c r="C3283" s="2"/>
      <c r="D3283" s="13"/>
      <c r="E3283" s="14"/>
      <c r="F3283" s="2"/>
      <c r="G3283" s="2"/>
      <c r="H3283" s="2"/>
      <c r="I3283" s="14"/>
      <c r="J3283" s="2"/>
      <c r="K3283" s="2"/>
      <c r="L3283" s="15"/>
      <c r="M3283" s="1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L3283"/>
      <c r="AM3283"/>
      <c r="AN3283"/>
    </row>
    <row r="3284" spans="2:40" ht="15.6" thickTop="1" thickBot="1">
      <c r="B3284" s="13"/>
      <c r="C3284" s="2"/>
      <c r="D3284" s="13"/>
      <c r="E3284" s="14"/>
      <c r="F3284" s="2"/>
      <c r="G3284" s="2"/>
      <c r="H3284" s="2"/>
      <c r="I3284" s="14"/>
      <c r="J3284" s="2"/>
      <c r="K3284" s="2"/>
      <c r="L3284" s="15"/>
      <c r="M3284" s="1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L3284"/>
      <c r="AM3284"/>
      <c r="AN3284"/>
    </row>
    <row r="3285" spans="2:40" ht="15.6" thickTop="1" thickBot="1">
      <c r="B3285" s="13"/>
      <c r="C3285" s="2"/>
      <c r="D3285" s="13"/>
      <c r="E3285" s="14"/>
      <c r="F3285" s="2"/>
      <c r="G3285" s="2"/>
      <c r="H3285" s="2"/>
      <c r="I3285" s="14"/>
      <c r="J3285" s="2"/>
      <c r="K3285" s="2"/>
      <c r="L3285" s="15"/>
      <c r="M3285" s="1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L3285"/>
      <c r="AM3285"/>
      <c r="AN3285"/>
    </row>
    <row r="3286" spans="2:40" ht="15.6" thickTop="1" thickBot="1">
      <c r="B3286" s="13"/>
      <c r="C3286" s="2"/>
      <c r="D3286" s="13"/>
      <c r="E3286" s="14"/>
      <c r="F3286" s="2"/>
      <c r="G3286" s="2"/>
      <c r="H3286" s="2"/>
      <c r="I3286" s="14"/>
      <c r="J3286" s="2"/>
      <c r="K3286" s="2"/>
      <c r="L3286" s="15"/>
      <c r="M3286" s="1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L3286"/>
      <c r="AM3286"/>
      <c r="AN3286"/>
    </row>
    <row r="3287" spans="2:40" ht="15.6" thickTop="1" thickBot="1">
      <c r="B3287" s="13"/>
      <c r="C3287" s="2"/>
      <c r="D3287" s="13"/>
      <c r="E3287" s="14"/>
      <c r="F3287" s="2"/>
      <c r="G3287" s="2"/>
      <c r="H3287" s="2"/>
      <c r="I3287" s="14"/>
      <c r="J3287" s="2"/>
      <c r="K3287" s="2"/>
      <c r="L3287" s="15"/>
      <c r="M3287" s="1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L3287"/>
      <c r="AM3287"/>
      <c r="AN3287"/>
    </row>
    <row r="3288" spans="2:40" ht="15.6" thickTop="1" thickBot="1">
      <c r="B3288" s="13"/>
      <c r="C3288" s="2"/>
      <c r="D3288" s="13"/>
      <c r="E3288" s="14"/>
      <c r="F3288" s="2"/>
      <c r="G3288" s="2"/>
      <c r="H3288" s="2"/>
      <c r="I3288" s="14"/>
      <c r="J3288" s="2"/>
      <c r="K3288" s="2"/>
      <c r="L3288" s="15"/>
      <c r="M3288" s="1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L3288"/>
      <c r="AM3288"/>
      <c r="AN3288"/>
    </row>
    <row r="3289" spans="2:40" ht="15.6" thickTop="1" thickBot="1">
      <c r="B3289" s="13"/>
      <c r="C3289" s="2"/>
      <c r="D3289" s="13"/>
      <c r="E3289" s="14"/>
      <c r="F3289" s="2"/>
      <c r="G3289" s="2"/>
      <c r="H3289" s="2"/>
      <c r="I3289" s="14"/>
      <c r="J3289" s="2"/>
      <c r="K3289" s="2"/>
      <c r="L3289" s="15"/>
      <c r="M3289" s="1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L3289"/>
      <c r="AM3289"/>
      <c r="AN3289"/>
    </row>
    <row r="3290" spans="2:40" ht="15.6" thickTop="1" thickBot="1">
      <c r="B3290" s="13"/>
      <c r="C3290" s="2"/>
      <c r="D3290" s="13"/>
      <c r="E3290" s="14"/>
      <c r="F3290" s="2"/>
      <c r="G3290" s="2"/>
      <c r="H3290" s="2"/>
      <c r="I3290" s="14"/>
      <c r="J3290" s="2"/>
      <c r="K3290" s="2"/>
      <c r="L3290" s="15"/>
      <c r="M3290" s="1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L3290"/>
      <c r="AM3290"/>
      <c r="AN3290"/>
    </row>
    <row r="3291" spans="2:40" ht="15.6" thickTop="1" thickBot="1">
      <c r="B3291" s="13"/>
      <c r="C3291" s="2"/>
      <c r="D3291" s="13"/>
      <c r="E3291" s="14"/>
      <c r="F3291" s="2"/>
      <c r="G3291" s="2"/>
      <c r="H3291" s="2"/>
      <c r="I3291" s="14"/>
      <c r="J3291" s="2"/>
      <c r="K3291" s="2"/>
      <c r="L3291" s="15"/>
      <c r="M3291" s="1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L3291"/>
      <c r="AM3291"/>
      <c r="AN3291"/>
    </row>
    <row r="3292" spans="2:40" ht="15.6" thickTop="1" thickBot="1">
      <c r="B3292" s="13"/>
      <c r="C3292" s="2"/>
      <c r="D3292" s="13"/>
      <c r="E3292" s="14"/>
      <c r="F3292" s="2"/>
      <c r="G3292" s="2"/>
      <c r="H3292" s="2"/>
      <c r="I3292" s="14"/>
      <c r="J3292" s="2"/>
      <c r="K3292" s="2"/>
      <c r="L3292" s="15"/>
      <c r="M3292" s="1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L3292"/>
      <c r="AM3292"/>
      <c r="AN3292"/>
    </row>
    <row r="3293" spans="2:40" ht="15.6" thickTop="1" thickBot="1">
      <c r="B3293" s="13"/>
      <c r="C3293" s="2"/>
      <c r="D3293" s="13"/>
      <c r="E3293" s="14"/>
      <c r="F3293" s="2"/>
      <c r="G3293" s="2"/>
      <c r="H3293" s="2"/>
      <c r="I3293" s="14"/>
      <c r="J3293" s="2"/>
      <c r="K3293" s="2"/>
      <c r="L3293" s="15"/>
      <c r="M3293" s="1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L3293"/>
      <c r="AM3293"/>
      <c r="AN3293"/>
    </row>
    <row r="3294" spans="2:40" ht="15.6" thickTop="1" thickBot="1">
      <c r="B3294" s="13"/>
      <c r="C3294" s="2"/>
      <c r="D3294" s="13"/>
      <c r="E3294" s="14"/>
      <c r="F3294" s="2"/>
      <c r="G3294" s="2"/>
      <c r="H3294" s="2"/>
      <c r="I3294" s="14"/>
      <c r="J3294" s="2"/>
      <c r="K3294" s="2"/>
      <c r="L3294" s="15"/>
      <c r="M3294" s="1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L3294"/>
      <c r="AM3294"/>
      <c r="AN3294"/>
    </row>
    <row r="3295" spans="2:40" ht="15.6" thickTop="1" thickBot="1">
      <c r="B3295" s="13"/>
      <c r="C3295" s="2"/>
      <c r="D3295" s="13"/>
      <c r="E3295" s="14"/>
      <c r="F3295" s="2"/>
      <c r="G3295" s="2"/>
      <c r="H3295" s="2"/>
      <c r="I3295" s="14"/>
      <c r="J3295" s="2"/>
      <c r="K3295" s="2"/>
      <c r="L3295" s="15"/>
      <c r="M3295" s="1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L3295"/>
      <c r="AM3295"/>
      <c r="AN3295"/>
    </row>
    <row r="3296" spans="2:40" ht="15.6" thickTop="1" thickBot="1">
      <c r="B3296" s="13"/>
      <c r="C3296" s="2"/>
      <c r="D3296" s="13"/>
      <c r="E3296" s="14"/>
      <c r="F3296" s="2"/>
      <c r="G3296" s="2"/>
      <c r="H3296" s="2"/>
      <c r="I3296" s="14"/>
      <c r="J3296" s="2"/>
      <c r="K3296" s="2"/>
      <c r="L3296" s="15"/>
      <c r="M3296" s="1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L3296"/>
      <c r="AM3296"/>
      <c r="AN3296"/>
    </row>
    <row r="3297" spans="2:40" ht="15.6" thickTop="1" thickBot="1">
      <c r="B3297" s="13"/>
      <c r="C3297" s="2"/>
      <c r="D3297" s="13"/>
      <c r="E3297" s="14"/>
      <c r="F3297" s="2"/>
      <c r="G3297" s="2"/>
      <c r="H3297" s="2"/>
      <c r="I3297" s="14"/>
      <c r="J3297" s="2"/>
      <c r="K3297" s="2"/>
      <c r="L3297" s="15"/>
      <c r="M3297" s="1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L3297"/>
      <c r="AM3297"/>
      <c r="AN3297"/>
    </row>
    <row r="3298" spans="2:40" ht="15.6" thickTop="1" thickBot="1">
      <c r="B3298" s="13"/>
      <c r="C3298" s="2"/>
      <c r="D3298" s="13"/>
      <c r="E3298" s="14"/>
      <c r="F3298" s="2"/>
      <c r="G3298" s="2"/>
      <c r="H3298" s="2"/>
      <c r="I3298" s="14"/>
      <c r="J3298" s="2"/>
      <c r="K3298" s="2"/>
      <c r="L3298" s="15"/>
      <c r="M3298" s="1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L3298"/>
      <c r="AM3298"/>
      <c r="AN3298"/>
    </row>
    <row r="3299" spans="2:40" ht="15.6" thickTop="1" thickBot="1">
      <c r="B3299" s="13"/>
      <c r="C3299" s="2"/>
      <c r="D3299" s="13"/>
      <c r="E3299" s="14"/>
      <c r="F3299" s="2"/>
      <c r="G3299" s="2"/>
      <c r="H3299" s="2"/>
      <c r="I3299" s="14"/>
      <c r="J3299" s="2"/>
      <c r="K3299" s="2"/>
      <c r="L3299" s="15"/>
      <c r="M3299" s="1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L3299"/>
      <c r="AM3299"/>
      <c r="AN3299"/>
    </row>
    <row r="3300" spans="2:40" ht="15.6" thickTop="1" thickBot="1">
      <c r="B3300" s="13"/>
      <c r="C3300" s="2"/>
      <c r="D3300" s="13"/>
      <c r="E3300" s="14"/>
      <c r="F3300" s="2"/>
      <c r="G3300" s="2"/>
      <c r="H3300" s="2"/>
      <c r="I3300" s="14"/>
      <c r="J3300" s="2"/>
      <c r="K3300" s="2"/>
      <c r="L3300" s="15"/>
      <c r="M3300" s="1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L3300"/>
      <c r="AM3300"/>
      <c r="AN3300"/>
    </row>
    <row r="3301" spans="2:40" ht="15.6" thickTop="1" thickBot="1">
      <c r="B3301" s="13"/>
      <c r="C3301" s="2"/>
      <c r="D3301" s="13"/>
      <c r="E3301" s="14"/>
      <c r="F3301" s="2"/>
      <c r="G3301" s="2"/>
      <c r="H3301" s="2"/>
      <c r="I3301" s="14"/>
      <c r="J3301" s="2"/>
      <c r="K3301" s="2"/>
      <c r="L3301" s="15"/>
      <c r="M3301" s="1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L3301"/>
      <c r="AM3301"/>
      <c r="AN3301"/>
    </row>
    <row r="3302" spans="2:40" ht="15.6" thickTop="1" thickBot="1">
      <c r="B3302" s="13"/>
      <c r="C3302" s="2"/>
      <c r="D3302" s="13"/>
      <c r="E3302" s="14"/>
      <c r="F3302" s="2"/>
      <c r="G3302" s="2"/>
      <c r="H3302" s="2"/>
      <c r="I3302" s="14"/>
      <c r="J3302" s="2"/>
      <c r="K3302" s="2"/>
      <c r="L3302" s="15"/>
      <c r="M3302" s="1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L3302"/>
      <c r="AM3302"/>
      <c r="AN3302"/>
    </row>
    <row r="3303" spans="2:40" ht="15.6" thickTop="1" thickBot="1">
      <c r="B3303" s="13"/>
      <c r="C3303" s="2"/>
      <c r="D3303" s="13"/>
      <c r="E3303" s="14"/>
      <c r="F3303" s="2"/>
      <c r="G3303" s="2"/>
      <c r="H3303" s="2"/>
      <c r="I3303" s="14"/>
      <c r="J3303" s="2"/>
      <c r="K3303" s="2"/>
      <c r="L3303" s="15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57"/>
      <c r="AF3303" s="57"/>
      <c r="AG3303" s="57"/>
      <c r="AH3303" s="57"/>
      <c r="AI3303" s="57"/>
      <c r="AJ3303" s="57"/>
      <c r="AK3303" s="57"/>
      <c r="AL3303"/>
      <c r="AM3303"/>
      <c r="AN3303"/>
    </row>
    <row r="3304" spans="2:40" ht="15.6" thickTop="1" thickBot="1">
      <c r="B3304" s="13"/>
      <c r="C3304" s="2"/>
      <c r="D3304" s="13"/>
      <c r="E3304" s="14"/>
      <c r="F3304" s="2"/>
      <c r="G3304" s="2"/>
      <c r="H3304" s="2"/>
      <c r="I3304" s="14"/>
      <c r="J3304" s="2"/>
      <c r="K3304" s="2"/>
      <c r="L3304" s="15"/>
      <c r="M3304" s="1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L3304"/>
      <c r="AM3304"/>
      <c r="AN3304"/>
    </row>
    <row r="3305" spans="2:40" ht="15.6" thickTop="1" thickBot="1">
      <c r="B3305" s="13"/>
      <c r="C3305" s="2"/>
      <c r="D3305" s="13"/>
      <c r="E3305" s="14"/>
      <c r="F3305" s="2"/>
      <c r="G3305" s="2"/>
      <c r="H3305" s="2"/>
      <c r="I3305" s="14"/>
      <c r="J3305" s="2"/>
      <c r="K3305" s="2"/>
      <c r="L3305" s="15"/>
      <c r="M3305" s="1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L3305"/>
      <c r="AM3305"/>
      <c r="AN3305"/>
    </row>
    <row r="3306" spans="2:40" ht="15.6" thickTop="1" thickBot="1">
      <c r="B3306" s="13"/>
      <c r="C3306" s="2"/>
      <c r="D3306" s="13"/>
      <c r="E3306" s="14"/>
      <c r="F3306" s="2"/>
      <c r="G3306" s="2"/>
      <c r="H3306" s="2"/>
      <c r="I3306" s="14"/>
      <c r="J3306" s="2"/>
      <c r="K3306" s="2"/>
      <c r="L3306" s="15"/>
      <c r="M3306" s="1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L3306"/>
      <c r="AM3306"/>
      <c r="AN3306"/>
    </row>
    <row r="3307" spans="2:40" ht="15.6" thickTop="1" thickBot="1">
      <c r="B3307" s="13"/>
      <c r="C3307" s="2"/>
      <c r="D3307" s="13"/>
      <c r="E3307" s="14"/>
      <c r="F3307" s="2"/>
      <c r="G3307" s="2"/>
      <c r="H3307" s="2"/>
      <c r="I3307" s="14"/>
      <c r="J3307" s="2"/>
      <c r="K3307" s="2"/>
      <c r="L3307" s="15"/>
      <c r="M3307" s="1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L3307"/>
      <c r="AM3307"/>
      <c r="AN3307"/>
    </row>
    <row r="3308" spans="2:40" ht="15.6" thickTop="1" thickBot="1">
      <c r="B3308" s="13"/>
      <c r="C3308" s="2"/>
      <c r="D3308" s="13"/>
      <c r="E3308" s="14"/>
      <c r="F3308" s="2"/>
      <c r="G3308" s="2"/>
      <c r="H3308" s="2"/>
      <c r="I3308" s="14"/>
      <c r="J3308" s="2"/>
      <c r="K3308" s="2"/>
      <c r="L3308" s="15"/>
      <c r="M3308" s="1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L3308"/>
      <c r="AM3308"/>
      <c r="AN3308"/>
    </row>
    <row r="3309" spans="2:40" ht="15.6" thickTop="1" thickBot="1">
      <c r="B3309" s="13"/>
      <c r="C3309" s="2"/>
      <c r="D3309" s="13"/>
      <c r="E3309" s="14"/>
      <c r="F3309" s="2"/>
      <c r="G3309" s="2"/>
      <c r="H3309" s="2"/>
      <c r="I3309" s="14"/>
      <c r="J3309" s="2"/>
      <c r="K3309" s="2"/>
      <c r="L3309" s="15"/>
      <c r="M3309" s="1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L3309"/>
      <c r="AM3309"/>
      <c r="AN3309"/>
    </row>
    <row r="3310" spans="2:40" ht="15.6" thickTop="1" thickBot="1">
      <c r="B3310" s="13"/>
      <c r="C3310" s="2"/>
      <c r="D3310" s="13"/>
      <c r="E3310" s="14"/>
      <c r="F3310" s="2"/>
      <c r="G3310" s="2"/>
      <c r="H3310" s="2"/>
      <c r="I3310" s="14"/>
      <c r="J3310" s="2"/>
      <c r="K3310" s="2"/>
      <c r="L3310" s="15"/>
      <c r="M3310" s="1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L3310"/>
      <c r="AM3310"/>
      <c r="AN3310"/>
    </row>
    <row r="3311" spans="2:40" ht="15.6" thickTop="1" thickBot="1">
      <c r="B3311" s="13"/>
      <c r="C3311" s="2"/>
      <c r="D3311" s="13"/>
      <c r="E3311" s="14"/>
      <c r="F3311" s="2"/>
      <c r="G3311" s="2"/>
      <c r="H3311" s="2"/>
      <c r="I3311" s="14"/>
      <c r="J3311" s="2"/>
      <c r="K3311" s="2"/>
      <c r="L3311" s="15"/>
      <c r="M3311" s="1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L3311"/>
      <c r="AM3311"/>
      <c r="AN3311"/>
    </row>
    <row r="3312" spans="2:40" ht="15.6" thickTop="1" thickBot="1">
      <c r="B3312" s="13"/>
      <c r="C3312" s="2"/>
      <c r="D3312" s="13"/>
      <c r="E3312" s="14"/>
      <c r="F3312" s="2"/>
      <c r="G3312" s="2"/>
      <c r="H3312" s="2"/>
      <c r="I3312" s="14"/>
      <c r="J3312" s="2"/>
      <c r="K3312" s="2"/>
      <c r="L3312" s="15"/>
      <c r="M3312" s="1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L3312"/>
      <c r="AM3312"/>
      <c r="AN3312"/>
    </row>
    <row r="3313" spans="2:40" ht="15.6" thickTop="1" thickBot="1">
      <c r="B3313" s="13"/>
      <c r="C3313" s="2"/>
      <c r="D3313" s="13"/>
      <c r="E3313" s="14"/>
      <c r="F3313" s="2"/>
      <c r="G3313" s="2"/>
      <c r="H3313" s="2"/>
      <c r="I3313" s="14"/>
      <c r="J3313" s="2"/>
      <c r="K3313" s="2"/>
      <c r="L3313" s="15"/>
      <c r="M3313" s="1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L3313"/>
      <c r="AM3313"/>
      <c r="AN3313"/>
    </row>
    <row r="3314" spans="2:40" ht="15.6" thickTop="1" thickBot="1">
      <c r="B3314" s="13"/>
      <c r="C3314" s="2"/>
      <c r="D3314" s="13"/>
      <c r="E3314" s="14"/>
      <c r="F3314" s="2"/>
      <c r="G3314" s="2"/>
      <c r="H3314" s="2"/>
      <c r="I3314" s="14"/>
      <c r="J3314" s="2"/>
      <c r="K3314" s="2"/>
      <c r="L3314" s="15"/>
      <c r="M3314" s="1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L3314"/>
      <c r="AM3314"/>
      <c r="AN3314"/>
    </row>
    <row r="3315" spans="2:40" ht="15.6" thickTop="1" thickBot="1">
      <c r="B3315" s="13"/>
      <c r="C3315" s="2"/>
      <c r="D3315" s="13"/>
      <c r="E3315" s="14"/>
      <c r="F3315" s="2"/>
      <c r="G3315" s="2"/>
      <c r="H3315" s="2"/>
      <c r="I3315" s="14"/>
      <c r="J3315" s="2"/>
      <c r="K3315" s="2"/>
      <c r="L3315" s="15"/>
      <c r="M3315" s="1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L3315"/>
      <c r="AM3315"/>
      <c r="AN3315"/>
    </row>
    <row r="3316" spans="2:40" ht="15.6" thickTop="1" thickBot="1">
      <c r="B3316" s="13"/>
      <c r="C3316" s="2"/>
      <c r="D3316" s="13"/>
      <c r="E3316" s="14"/>
      <c r="F3316" s="2"/>
      <c r="G3316" s="2"/>
      <c r="H3316" s="2"/>
      <c r="I3316" s="14"/>
      <c r="J3316" s="2"/>
      <c r="K3316" s="2"/>
      <c r="L3316" s="15"/>
      <c r="M3316" s="1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L3316"/>
      <c r="AM3316"/>
      <c r="AN3316"/>
    </row>
    <row r="3317" spans="2:40" ht="15.6" thickTop="1" thickBot="1">
      <c r="B3317" s="13"/>
      <c r="C3317" s="2"/>
      <c r="D3317" s="13"/>
      <c r="E3317" s="14"/>
      <c r="F3317" s="2"/>
      <c r="G3317" s="2"/>
      <c r="H3317" s="2"/>
      <c r="I3317" s="14"/>
      <c r="J3317" s="2"/>
      <c r="K3317" s="2"/>
      <c r="L3317" s="15"/>
      <c r="M3317" s="1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L3317"/>
      <c r="AM3317"/>
      <c r="AN3317"/>
    </row>
    <row r="3318" spans="2:40" ht="15.6" thickTop="1" thickBot="1">
      <c r="B3318" s="13"/>
      <c r="C3318" s="2"/>
      <c r="D3318" s="13"/>
      <c r="E3318" s="14"/>
      <c r="F3318" s="2"/>
      <c r="G3318" s="2"/>
      <c r="H3318" s="2"/>
      <c r="I3318" s="14"/>
      <c r="J3318" s="2"/>
      <c r="K3318" s="2"/>
      <c r="L3318" s="15"/>
      <c r="M3318" s="1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L3318"/>
      <c r="AM3318"/>
      <c r="AN3318"/>
    </row>
    <row r="3319" spans="2:40" ht="15.6" thickTop="1" thickBot="1">
      <c r="B3319" s="13"/>
      <c r="C3319" s="2"/>
      <c r="D3319" s="13"/>
      <c r="E3319" s="14"/>
      <c r="F3319" s="2"/>
      <c r="G3319" s="2"/>
      <c r="H3319" s="2"/>
      <c r="I3319" s="14"/>
      <c r="J3319" s="2"/>
      <c r="K3319" s="2"/>
      <c r="L3319" s="15"/>
      <c r="M3319" s="1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L3319"/>
      <c r="AM3319"/>
      <c r="AN3319"/>
    </row>
    <row r="3320" spans="2:40" ht="15.6" thickTop="1" thickBot="1">
      <c r="B3320" s="13"/>
      <c r="C3320" s="2"/>
      <c r="D3320" s="13"/>
      <c r="E3320" s="14"/>
      <c r="F3320" s="2"/>
      <c r="G3320" s="2"/>
      <c r="H3320" s="2"/>
      <c r="I3320" s="14"/>
      <c r="J3320" s="2"/>
      <c r="K3320" s="2"/>
      <c r="L3320" s="15"/>
      <c r="M3320" s="1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L3320"/>
      <c r="AM3320"/>
      <c r="AN3320"/>
    </row>
    <row r="3321" spans="2:40" ht="15.6" thickTop="1" thickBot="1">
      <c r="B3321" s="13"/>
      <c r="C3321" s="2"/>
      <c r="D3321" s="13"/>
      <c r="E3321" s="14"/>
      <c r="F3321" s="2"/>
      <c r="G3321" s="2"/>
      <c r="H3321" s="2"/>
      <c r="I3321" s="14"/>
      <c r="J3321" s="2"/>
      <c r="K3321" s="2"/>
      <c r="L3321" s="15"/>
      <c r="M3321" s="1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L3321"/>
      <c r="AM3321"/>
      <c r="AN3321"/>
    </row>
    <row r="3322" spans="2:40" ht="15.6" thickTop="1" thickBot="1">
      <c r="B3322" s="13"/>
      <c r="C3322" s="2"/>
      <c r="D3322" s="13"/>
      <c r="E3322" s="14"/>
      <c r="F3322" s="2"/>
      <c r="G3322" s="2"/>
      <c r="H3322" s="2"/>
      <c r="I3322" s="14"/>
      <c r="J3322" s="2"/>
      <c r="K3322" s="2"/>
      <c r="L3322" s="15"/>
      <c r="M3322" s="1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L3322"/>
      <c r="AM3322"/>
      <c r="AN3322"/>
    </row>
    <row r="3323" spans="2:40" ht="15.6" thickTop="1" thickBot="1">
      <c r="B3323" s="13"/>
      <c r="C3323" s="2"/>
      <c r="D3323" s="13"/>
      <c r="E3323" s="14"/>
      <c r="F3323" s="2"/>
      <c r="G3323" s="2"/>
      <c r="H3323" s="2"/>
      <c r="I3323" s="14"/>
      <c r="J3323" s="2"/>
      <c r="K3323" s="2"/>
      <c r="L3323" s="15"/>
      <c r="M3323" s="1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L3323"/>
      <c r="AM3323"/>
      <c r="AN3323"/>
    </row>
    <row r="3324" spans="2:40" ht="15.6" thickTop="1" thickBot="1">
      <c r="B3324" s="13"/>
      <c r="C3324" s="2"/>
      <c r="D3324" s="13"/>
      <c r="E3324" s="14"/>
      <c r="F3324" s="2"/>
      <c r="G3324" s="2"/>
      <c r="H3324" s="2"/>
      <c r="I3324" s="14"/>
      <c r="J3324" s="2"/>
      <c r="K3324" s="2"/>
      <c r="L3324" s="15"/>
      <c r="M3324" s="1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L3324"/>
      <c r="AM3324"/>
      <c r="AN3324"/>
    </row>
    <row r="3325" spans="2:40" ht="15.6" thickTop="1" thickBot="1">
      <c r="B3325" s="13"/>
      <c r="C3325" s="2"/>
      <c r="D3325" s="13"/>
      <c r="E3325" s="14"/>
      <c r="F3325" s="2"/>
      <c r="G3325" s="2"/>
      <c r="H3325" s="2"/>
      <c r="I3325" s="14"/>
      <c r="J3325" s="2"/>
      <c r="K3325" s="2"/>
      <c r="L3325" s="15"/>
      <c r="M3325" s="1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L3325"/>
      <c r="AM3325"/>
      <c r="AN3325"/>
    </row>
    <row r="3326" spans="2:40" ht="15.6" thickTop="1" thickBot="1">
      <c r="B3326" s="13"/>
      <c r="C3326" s="2"/>
      <c r="D3326" s="13"/>
      <c r="E3326" s="14"/>
      <c r="F3326" s="2"/>
      <c r="G3326" s="2"/>
      <c r="H3326" s="2"/>
      <c r="I3326" s="14"/>
      <c r="J3326" s="2"/>
      <c r="K3326" s="2"/>
      <c r="L3326" s="15"/>
      <c r="M3326" s="1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L3326"/>
      <c r="AM3326"/>
      <c r="AN3326"/>
    </row>
    <row r="3327" spans="2:40" ht="15.6" thickTop="1" thickBot="1">
      <c r="B3327" s="13"/>
      <c r="C3327" s="2"/>
      <c r="D3327" s="13"/>
      <c r="E3327" s="14"/>
      <c r="F3327" s="2"/>
      <c r="G3327" s="2"/>
      <c r="H3327" s="2"/>
      <c r="I3327" s="14"/>
      <c r="J3327" s="2"/>
      <c r="K3327" s="2"/>
      <c r="L3327" s="15"/>
      <c r="M3327" s="1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L3327"/>
      <c r="AM3327"/>
      <c r="AN3327"/>
    </row>
    <row r="3328" spans="2:40" ht="15.6" thickTop="1" thickBot="1">
      <c r="B3328" s="13"/>
      <c r="C3328" s="2"/>
      <c r="D3328" s="13"/>
      <c r="E3328" s="14"/>
      <c r="F3328" s="2"/>
      <c r="G3328" s="2"/>
      <c r="H3328" s="2"/>
      <c r="I3328" s="14"/>
      <c r="J3328" s="2"/>
      <c r="K3328" s="2"/>
      <c r="L3328" s="15"/>
      <c r="M3328" s="1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L3328"/>
      <c r="AM3328"/>
      <c r="AN3328"/>
    </row>
    <row r="3329" spans="2:40" ht="15.6" thickTop="1" thickBot="1">
      <c r="B3329" s="13"/>
      <c r="C3329" s="2"/>
      <c r="D3329" s="13"/>
      <c r="E3329" s="14"/>
      <c r="F3329" s="2"/>
      <c r="G3329" s="2"/>
      <c r="H3329" s="2"/>
      <c r="I3329" s="14"/>
      <c r="J3329" s="2"/>
      <c r="K3329" s="2"/>
      <c r="L3329" s="15"/>
      <c r="M3329" s="1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L3329"/>
      <c r="AM3329"/>
      <c r="AN3329"/>
    </row>
    <row r="3330" spans="2:40" ht="15.6" thickTop="1" thickBot="1">
      <c r="B3330" s="13"/>
      <c r="C3330" s="2"/>
      <c r="D3330" s="13"/>
      <c r="E3330" s="14"/>
      <c r="F3330" s="2"/>
      <c r="G3330" s="2"/>
      <c r="H3330" s="2"/>
      <c r="I3330" s="14"/>
      <c r="J3330" s="2"/>
      <c r="K3330" s="2"/>
      <c r="L3330" s="15"/>
      <c r="M3330" s="1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L3330"/>
      <c r="AM3330"/>
      <c r="AN3330"/>
    </row>
    <row r="3331" spans="2:40" ht="15.6" thickTop="1" thickBot="1">
      <c r="B3331" s="13"/>
      <c r="C3331" s="2"/>
      <c r="D3331" s="13"/>
      <c r="E3331" s="14"/>
      <c r="F3331" s="2"/>
      <c r="G3331" s="2"/>
      <c r="H3331" s="2"/>
      <c r="I3331" s="14"/>
      <c r="J3331" s="2"/>
      <c r="K3331" s="2"/>
      <c r="L3331" s="15"/>
      <c r="M3331" s="1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L3331"/>
      <c r="AM3331"/>
      <c r="AN3331"/>
    </row>
    <row r="3332" spans="2:40" ht="15.6" thickTop="1" thickBot="1">
      <c r="B3332" s="13"/>
      <c r="C3332" s="2"/>
      <c r="D3332" s="13"/>
      <c r="E3332" s="14"/>
      <c r="F3332" s="2"/>
      <c r="G3332" s="2"/>
      <c r="H3332" s="2"/>
      <c r="I3332" s="14"/>
      <c r="J3332" s="2"/>
      <c r="K3332" s="2"/>
      <c r="L3332" s="15"/>
      <c r="M3332" s="1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L3332"/>
      <c r="AM3332"/>
      <c r="AN3332"/>
    </row>
    <row r="3333" spans="2:40" ht="15.6" thickTop="1" thickBot="1">
      <c r="B3333" s="13"/>
      <c r="C3333" s="2"/>
      <c r="D3333" s="13"/>
      <c r="E3333" s="14"/>
      <c r="F3333" s="2"/>
      <c r="G3333" s="2"/>
      <c r="H3333" s="2"/>
      <c r="I3333" s="14"/>
      <c r="J3333" s="2"/>
      <c r="K3333" s="2"/>
      <c r="L3333" s="15"/>
      <c r="M3333" s="1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L3333"/>
      <c r="AM3333"/>
      <c r="AN3333"/>
    </row>
    <row r="3334" spans="2:40" ht="15.6" thickTop="1" thickBot="1">
      <c r="B3334" s="13"/>
      <c r="C3334" s="2"/>
      <c r="D3334" s="13"/>
      <c r="E3334" s="14"/>
      <c r="F3334" s="2"/>
      <c r="G3334" s="2"/>
      <c r="H3334" s="2"/>
      <c r="I3334" s="14"/>
      <c r="J3334" s="2"/>
      <c r="K3334" s="2"/>
      <c r="L3334" s="15"/>
      <c r="M3334" s="1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L3334"/>
      <c r="AM3334"/>
      <c r="AN3334"/>
    </row>
    <row r="3335" spans="2:40" ht="15.6" thickTop="1" thickBot="1">
      <c r="B3335" s="13"/>
      <c r="C3335" s="2"/>
      <c r="D3335" s="13"/>
      <c r="E3335" s="14"/>
      <c r="F3335" s="2"/>
      <c r="G3335" s="2"/>
      <c r="H3335" s="2"/>
      <c r="I3335" s="14"/>
      <c r="J3335" s="2"/>
      <c r="K3335" s="2"/>
      <c r="L3335" s="15"/>
      <c r="M3335" s="1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L3335"/>
      <c r="AM3335"/>
      <c r="AN3335"/>
    </row>
    <row r="3336" spans="2:40" ht="15.6" thickTop="1" thickBot="1">
      <c r="B3336" s="13"/>
      <c r="C3336" s="2"/>
      <c r="D3336" s="13"/>
      <c r="E3336" s="14"/>
      <c r="F3336" s="2"/>
      <c r="G3336" s="2"/>
      <c r="H3336" s="2"/>
      <c r="I3336" s="14"/>
      <c r="J3336" s="2"/>
      <c r="K3336" s="2"/>
      <c r="L3336" s="15"/>
      <c r="M3336" s="1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L3336"/>
      <c r="AM3336"/>
      <c r="AN3336"/>
    </row>
    <row r="3337" spans="2:40" ht="15.6" thickTop="1" thickBot="1">
      <c r="B3337" s="13"/>
      <c r="C3337" s="2"/>
      <c r="D3337" s="13"/>
      <c r="E3337" s="14"/>
      <c r="F3337" s="2"/>
      <c r="G3337" s="2"/>
      <c r="H3337" s="2"/>
      <c r="I3337" s="14"/>
      <c r="J3337" s="2"/>
      <c r="K3337" s="2"/>
      <c r="L3337" s="15"/>
      <c r="M3337" s="1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L3337"/>
      <c r="AM3337"/>
      <c r="AN3337"/>
    </row>
    <row r="3338" spans="2:40" ht="15.6" thickTop="1" thickBot="1">
      <c r="B3338" s="13"/>
      <c r="C3338" s="2"/>
      <c r="D3338" s="13"/>
      <c r="E3338" s="14"/>
      <c r="F3338" s="2"/>
      <c r="G3338" s="2"/>
      <c r="H3338" s="2"/>
      <c r="I3338" s="14"/>
      <c r="J3338" s="2"/>
      <c r="K3338" s="2"/>
      <c r="L3338" s="15"/>
      <c r="M3338" s="1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L3338"/>
      <c r="AM3338"/>
      <c r="AN3338"/>
    </row>
    <row r="3339" spans="2:40" ht="15.6" thickTop="1" thickBot="1">
      <c r="B3339" s="13"/>
      <c r="C3339" s="2"/>
      <c r="D3339" s="13"/>
      <c r="E3339" s="14"/>
      <c r="F3339" s="2"/>
      <c r="G3339" s="2"/>
      <c r="H3339" s="2"/>
      <c r="I3339" s="14"/>
      <c r="J3339" s="2"/>
      <c r="K3339" s="2"/>
      <c r="L3339" s="15"/>
      <c r="M3339" s="1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L3339"/>
      <c r="AM3339"/>
      <c r="AN3339"/>
    </row>
    <row r="3340" spans="2:40" ht="15.6" thickTop="1" thickBot="1">
      <c r="B3340" s="13"/>
      <c r="C3340" s="2"/>
      <c r="D3340" s="13"/>
      <c r="E3340" s="14"/>
      <c r="F3340" s="2"/>
      <c r="G3340" s="2"/>
      <c r="H3340" s="2"/>
      <c r="I3340" s="14"/>
      <c r="J3340" s="2"/>
      <c r="K3340" s="2"/>
      <c r="L3340" s="15"/>
      <c r="M3340" s="1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L3340"/>
      <c r="AM3340"/>
      <c r="AN3340"/>
    </row>
    <row r="3341" spans="2:40" ht="15.6" thickTop="1" thickBot="1">
      <c r="B3341" s="13"/>
      <c r="C3341" s="2"/>
      <c r="D3341" s="13"/>
      <c r="E3341" s="14"/>
      <c r="F3341" s="2"/>
      <c r="G3341" s="2"/>
      <c r="H3341" s="2"/>
      <c r="I3341" s="14"/>
      <c r="J3341" s="2"/>
      <c r="K3341" s="2"/>
      <c r="L3341" s="15"/>
      <c r="M3341" s="1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L3341"/>
      <c r="AM3341"/>
      <c r="AN3341"/>
    </row>
    <row r="3342" spans="2:40" ht="15.6" thickTop="1" thickBot="1">
      <c r="B3342" s="13"/>
      <c r="C3342" s="2"/>
      <c r="D3342" s="13"/>
      <c r="E3342" s="14"/>
      <c r="F3342" s="2"/>
      <c r="G3342" s="2"/>
      <c r="H3342" s="2"/>
      <c r="I3342" s="14"/>
      <c r="J3342" s="2"/>
      <c r="K3342" s="2"/>
      <c r="L3342" s="15"/>
      <c r="M3342" s="1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L3342"/>
      <c r="AM3342"/>
      <c r="AN3342"/>
    </row>
    <row r="3343" spans="2:40" ht="15.6" thickTop="1" thickBot="1">
      <c r="B3343" s="13"/>
      <c r="C3343" s="2"/>
      <c r="D3343" s="13"/>
      <c r="E3343" s="14"/>
      <c r="F3343" s="2"/>
      <c r="G3343" s="2"/>
      <c r="H3343" s="2"/>
      <c r="I3343" s="14"/>
      <c r="J3343" s="2"/>
      <c r="K3343" s="2"/>
      <c r="L3343" s="15"/>
      <c r="M3343" s="1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L3343"/>
      <c r="AM3343"/>
      <c r="AN3343"/>
    </row>
    <row r="3344" spans="2:40" ht="15.6" thickTop="1" thickBot="1">
      <c r="B3344" s="13"/>
      <c r="C3344" s="2"/>
      <c r="D3344" s="13"/>
      <c r="E3344" s="14"/>
      <c r="F3344" s="2"/>
      <c r="G3344" s="2"/>
      <c r="H3344" s="2"/>
      <c r="I3344" s="14"/>
      <c r="J3344" s="2"/>
      <c r="K3344" s="2"/>
      <c r="L3344" s="15"/>
      <c r="M3344" s="1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L3344"/>
      <c r="AM3344"/>
      <c r="AN3344"/>
    </row>
    <row r="3345" spans="2:40" ht="15.6" thickTop="1" thickBot="1">
      <c r="B3345" s="13"/>
      <c r="C3345" s="2"/>
      <c r="D3345" s="13"/>
      <c r="E3345" s="14"/>
      <c r="F3345" s="2"/>
      <c r="G3345" s="2"/>
      <c r="H3345" s="2"/>
      <c r="I3345" s="14"/>
      <c r="J3345" s="2"/>
      <c r="K3345" s="2"/>
      <c r="L3345" s="15"/>
      <c r="M3345" s="1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L3345"/>
      <c r="AM3345"/>
      <c r="AN3345"/>
    </row>
    <row r="3346" spans="2:40" ht="15.6" thickTop="1" thickBot="1">
      <c r="B3346" s="13"/>
      <c r="C3346" s="2"/>
      <c r="D3346" s="13"/>
      <c r="E3346" s="14"/>
      <c r="F3346" s="2"/>
      <c r="G3346" s="2"/>
      <c r="H3346" s="2"/>
      <c r="I3346" s="14"/>
      <c r="J3346" s="2"/>
      <c r="K3346" s="2"/>
      <c r="L3346" s="15"/>
      <c r="M3346" s="1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L3346"/>
      <c r="AM3346"/>
      <c r="AN3346"/>
    </row>
    <row r="3347" spans="2:40" ht="15.6" thickTop="1" thickBot="1">
      <c r="B3347" s="13"/>
      <c r="C3347" s="2"/>
      <c r="D3347" s="13"/>
      <c r="E3347" s="14"/>
      <c r="F3347" s="2"/>
      <c r="G3347" s="2"/>
      <c r="H3347" s="2"/>
      <c r="I3347" s="14"/>
      <c r="J3347" s="2"/>
      <c r="K3347" s="2"/>
      <c r="L3347" s="15"/>
      <c r="M3347" s="1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L3347"/>
      <c r="AM3347"/>
      <c r="AN3347"/>
    </row>
    <row r="3348" spans="2:40" ht="15.6" thickTop="1" thickBot="1">
      <c r="B3348" s="13"/>
      <c r="C3348" s="2"/>
      <c r="D3348" s="13"/>
      <c r="E3348" s="14"/>
      <c r="F3348" s="2"/>
      <c r="G3348" s="2"/>
      <c r="H3348" s="2"/>
      <c r="I3348" s="14"/>
      <c r="J3348" s="2"/>
      <c r="K3348" s="2"/>
      <c r="L3348" s="15"/>
      <c r="M3348" s="1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L3348"/>
      <c r="AM3348"/>
      <c r="AN3348"/>
    </row>
    <row r="3349" spans="2:40" ht="15.6" thickTop="1" thickBot="1">
      <c r="B3349" s="13"/>
      <c r="C3349" s="2"/>
      <c r="D3349" s="13"/>
      <c r="E3349" s="14"/>
      <c r="F3349" s="2"/>
      <c r="G3349" s="2"/>
      <c r="H3349" s="2"/>
      <c r="I3349" s="14"/>
      <c r="J3349" s="2"/>
      <c r="K3349" s="2"/>
      <c r="L3349" s="15"/>
      <c r="M3349" s="1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L3349"/>
      <c r="AM3349"/>
      <c r="AN3349"/>
    </row>
    <row r="3350" spans="2:40" ht="15.6" thickTop="1" thickBot="1">
      <c r="B3350" s="13"/>
      <c r="C3350" s="2"/>
      <c r="D3350" s="13"/>
      <c r="E3350" s="14"/>
      <c r="F3350" s="2"/>
      <c r="G3350" s="2"/>
      <c r="H3350" s="2"/>
      <c r="I3350" s="14"/>
      <c r="J3350" s="2"/>
      <c r="K3350" s="2"/>
      <c r="L3350" s="15"/>
      <c r="M3350" s="1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L3350"/>
      <c r="AM3350"/>
      <c r="AN3350"/>
    </row>
    <row r="3351" spans="2:40" ht="15.6" thickTop="1" thickBot="1">
      <c r="B3351" s="13"/>
      <c r="C3351" s="2"/>
      <c r="D3351" s="13"/>
      <c r="E3351" s="14"/>
      <c r="F3351" s="2"/>
      <c r="G3351" s="2"/>
      <c r="H3351" s="2"/>
      <c r="I3351" s="14"/>
      <c r="J3351" s="2"/>
      <c r="K3351" s="2"/>
      <c r="L3351" s="15"/>
      <c r="M3351" s="1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L3351"/>
      <c r="AM3351"/>
      <c r="AN3351"/>
    </row>
    <row r="3352" spans="2:40" ht="15.6" thickTop="1" thickBot="1">
      <c r="B3352" s="13"/>
      <c r="C3352" s="2"/>
      <c r="D3352" s="13"/>
      <c r="E3352" s="14"/>
      <c r="F3352" s="2"/>
      <c r="G3352" s="2"/>
      <c r="H3352" s="2"/>
      <c r="I3352" s="14"/>
      <c r="J3352" s="2"/>
      <c r="K3352" s="2"/>
      <c r="L3352" s="15"/>
      <c r="M3352" s="1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L3352"/>
      <c r="AM3352"/>
      <c r="AN3352"/>
    </row>
    <row r="3353" spans="2:40" ht="15.6" thickTop="1" thickBot="1">
      <c r="B3353" s="13"/>
      <c r="C3353" s="2"/>
      <c r="D3353" s="13"/>
      <c r="E3353" s="14"/>
      <c r="F3353" s="2"/>
      <c r="G3353" s="2"/>
      <c r="H3353" s="2"/>
      <c r="I3353" s="14"/>
      <c r="J3353" s="2"/>
      <c r="K3353" s="2"/>
      <c r="L3353" s="15"/>
      <c r="M3353" s="1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L3353"/>
      <c r="AM3353"/>
      <c r="AN3353"/>
    </row>
    <row r="3354" spans="2:40" ht="15.6" thickTop="1" thickBot="1">
      <c r="B3354" s="13"/>
      <c r="C3354" s="2"/>
      <c r="D3354" s="13"/>
      <c r="E3354" s="14"/>
      <c r="F3354" s="2"/>
      <c r="G3354" s="2"/>
      <c r="H3354" s="2"/>
      <c r="I3354" s="14"/>
      <c r="J3354" s="2"/>
      <c r="K3354" s="2"/>
      <c r="L3354" s="15"/>
      <c r="M3354" s="1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L3354"/>
      <c r="AM3354"/>
      <c r="AN3354"/>
    </row>
    <row r="3355" spans="2:40" ht="15.6" thickTop="1" thickBot="1">
      <c r="B3355" s="13"/>
      <c r="C3355" s="2"/>
      <c r="D3355" s="13"/>
      <c r="E3355" s="14"/>
      <c r="F3355" s="2"/>
      <c r="G3355" s="2"/>
      <c r="H3355" s="2"/>
      <c r="I3355" s="14"/>
      <c r="J3355" s="2"/>
      <c r="K3355" s="2"/>
      <c r="L3355" s="15"/>
      <c r="M3355" s="1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L3355"/>
      <c r="AM3355"/>
      <c r="AN3355"/>
    </row>
    <row r="3356" spans="2:40" ht="15.6" thickTop="1" thickBot="1">
      <c r="B3356" s="13"/>
      <c r="C3356" s="2"/>
      <c r="D3356" s="13"/>
      <c r="E3356" s="14"/>
      <c r="F3356" s="2"/>
      <c r="G3356" s="2"/>
      <c r="H3356" s="2"/>
      <c r="I3356" s="14"/>
      <c r="J3356" s="2"/>
      <c r="K3356" s="2"/>
      <c r="L3356" s="15"/>
      <c r="M3356" s="1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L3356"/>
      <c r="AM3356"/>
      <c r="AN3356"/>
    </row>
    <row r="3357" spans="2:40" ht="15.6" thickTop="1" thickBot="1">
      <c r="B3357" s="13"/>
      <c r="C3357" s="2"/>
      <c r="D3357" s="13"/>
      <c r="E3357" s="14"/>
      <c r="F3357" s="2"/>
      <c r="G3357" s="2"/>
      <c r="H3357" s="2"/>
      <c r="I3357" s="14"/>
      <c r="J3357" s="2"/>
      <c r="K3357" s="2"/>
      <c r="L3357" s="15"/>
      <c r="M3357" s="1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L3357"/>
      <c r="AM3357"/>
      <c r="AN3357"/>
    </row>
    <row r="3358" spans="2:40" ht="15.6" thickTop="1" thickBot="1">
      <c r="B3358" s="13"/>
      <c r="C3358" s="2"/>
      <c r="D3358" s="13"/>
      <c r="E3358" s="14"/>
      <c r="F3358" s="2"/>
      <c r="G3358" s="2"/>
      <c r="H3358" s="2"/>
      <c r="I3358" s="14"/>
      <c r="J3358" s="2"/>
      <c r="K3358" s="2"/>
      <c r="L3358" s="15"/>
      <c r="M3358" s="1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L3358"/>
      <c r="AM3358"/>
      <c r="AN3358"/>
    </row>
    <row r="3359" spans="2:40" ht="15.6" thickTop="1" thickBot="1">
      <c r="B3359" s="13"/>
      <c r="C3359" s="2"/>
      <c r="D3359" s="13"/>
      <c r="E3359" s="14"/>
      <c r="F3359" s="2"/>
      <c r="G3359" s="2"/>
      <c r="H3359" s="2"/>
      <c r="I3359" s="14"/>
      <c r="J3359" s="2"/>
      <c r="K3359" s="2"/>
      <c r="L3359" s="15"/>
      <c r="M3359" s="1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L3359"/>
      <c r="AM3359"/>
      <c r="AN3359"/>
    </row>
    <row r="3360" spans="2:40" ht="15.6" thickTop="1" thickBot="1">
      <c r="B3360" s="13"/>
      <c r="C3360" s="2"/>
      <c r="D3360" s="13"/>
      <c r="E3360" s="14"/>
      <c r="F3360" s="2"/>
      <c r="G3360" s="2"/>
      <c r="H3360" s="2"/>
      <c r="I3360" s="14"/>
      <c r="J3360" s="2"/>
      <c r="K3360" s="2"/>
      <c r="L3360" s="15"/>
      <c r="M3360" s="1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57"/>
      <c r="AF3360" s="57"/>
      <c r="AG3360" s="57"/>
      <c r="AH3360" s="57"/>
      <c r="AI3360" s="57"/>
      <c r="AJ3360" s="57"/>
      <c r="AK3360" s="57"/>
      <c r="AL3360"/>
      <c r="AM3360"/>
      <c r="AN3360"/>
    </row>
    <row r="3361" spans="2:40" ht="15.6" thickTop="1" thickBot="1">
      <c r="B3361" s="13"/>
      <c r="C3361" s="2"/>
      <c r="D3361" s="13"/>
      <c r="E3361" s="14"/>
      <c r="F3361" s="2"/>
      <c r="G3361" s="2"/>
      <c r="H3361" s="2"/>
      <c r="I3361" s="14"/>
      <c r="J3361" s="2"/>
      <c r="K3361" s="2"/>
      <c r="L3361" s="15"/>
      <c r="M3361" s="1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L3361"/>
      <c r="AM3361"/>
      <c r="AN3361"/>
    </row>
    <row r="3362" spans="2:40" ht="15.6" thickTop="1" thickBot="1">
      <c r="B3362" s="13"/>
      <c r="C3362" s="2"/>
      <c r="D3362" s="13"/>
      <c r="E3362" s="14"/>
      <c r="F3362" s="2"/>
      <c r="G3362" s="2"/>
      <c r="H3362" s="2"/>
      <c r="I3362" s="14"/>
      <c r="J3362" s="2"/>
      <c r="K3362" s="2"/>
      <c r="L3362" s="15"/>
      <c r="M3362" s="1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57"/>
      <c r="AF3362" s="57"/>
      <c r="AG3362" s="57"/>
      <c r="AH3362" s="57"/>
      <c r="AI3362" s="57"/>
      <c r="AJ3362" s="57"/>
      <c r="AK3362" s="57"/>
      <c r="AL3362"/>
      <c r="AM3362"/>
      <c r="AN3362"/>
    </row>
    <row r="3363" spans="2:40" ht="15.6" thickTop="1" thickBot="1">
      <c r="B3363" s="13"/>
      <c r="C3363" s="2"/>
      <c r="D3363" s="13"/>
      <c r="E3363" s="14"/>
      <c r="F3363" s="2"/>
      <c r="G3363" s="2"/>
      <c r="H3363" s="2"/>
      <c r="I3363" s="14"/>
      <c r="J3363" s="2"/>
      <c r="K3363" s="2"/>
      <c r="L3363" s="15"/>
      <c r="M3363" s="1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L3363"/>
      <c r="AM3363"/>
      <c r="AN3363"/>
    </row>
    <row r="3364" spans="2:40" ht="15.6" thickTop="1" thickBot="1">
      <c r="B3364" s="13"/>
      <c r="C3364" s="2"/>
      <c r="D3364" s="13"/>
      <c r="E3364" s="14"/>
      <c r="F3364" s="2"/>
      <c r="G3364" s="2"/>
      <c r="H3364" s="2"/>
      <c r="I3364" s="14"/>
      <c r="J3364" s="2"/>
      <c r="K3364" s="2"/>
      <c r="L3364" s="15"/>
      <c r="M3364" s="1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L3364"/>
      <c r="AM3364"/>
      <c r="AN3364"/>
    </row>
    <row r="3365" spans="2:40" ht="15.6" thickTop="1" thickBot="1">
      <c r="B3365" s="13"/>
      <c r="C3365" s="2"/>
      <c r="D3365" s="13"/>
      <c r="E3365" s="14"/>
      <c r="F3365" s="2"/>
      <c r="G3365" s="2"/>
      <c r="H3365" s="2"/>
      <c r="I3365" s="14"/>
      <c r="J3365" s="2"/>
      <c r="K3365" s="2"/>
      <c r="L3365" s="15"/>
      <c r="M3365" s="1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L3365"/>
      <c r="AM3365"/>
      <c r="AN3365"/>
    </row>
    <row r="3366" spans="2:40" ht="15.6" thickTop="1" thickBot="1">
      <c r="B3366" s="13"/>
      <c r="C3366" s="2"/>
      <c r="D3366" s="13"/>
      <c r="E3366" s="14"/>
      <c r="F3366" s="2"/>
      <c r="G3366" s="2"/>
      <c r="H3366" s="2"/>
      <c r="I3366" s="14"/>
      <c r="J3366" s="2"/>
      <c r="K3366" s="2"/>
      <c r="L3366" s="15"/>
      <c r="M3366" s="1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L3366"/>
      <c r="AM3366"/>
      <c r="AN3366"/>
    </row>
    <row r="3367" spans="2:40" ht="15.6" thickTop="1" thickBot="1">
      <c r="B3367" s="13"/>
      <c r="C3367" s="2"/>
      <c r="D3367" s="13"/>
      <c r="E3367" s="14"/>
      <c r="F3367" s="2"/>
      <c r="G3367" s="2"/>
      <c r="H3367" s="2"/>
      <c r="I3367" s="14"/>
      <c r="J3367" s="2"/>
      <c r="K3367" s="2"/>
      <c r="L3367" s="15"/>
      <c r="M3367" s="1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L3367"/>
      <c r="AM3367"/>
      <c r="AN3367"/>
    </row>
    <row r="3368" spans="2:40" ht="15.6" thickTop="1" thickBot="1">
      <c r="B3368" s="13"/>
      <c r="C3368" s="2"/>
      <c r="D3368" s="13"/>
      <c r="E3368" s="14"/>
      <c r="F3368" s="2"/>
      <c r="G3368" s="2"/>
      <c r="H3368" s="2"/>
      <c r="I3368" s="14"/>
      <c r="J3368" s="2"/>
      <c r="K3368" s="2"/>
      <c r="L3368" s="15"/>
      <c r="M3368" s="1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57"/>
      <c r="AF3368" s="57"/>
      <c r="AG3368" s="57"/>
      <c r="AH3368" s="57"/>
      <c r="AI3368" s="57"/>
      <c r="AJ3368" s="57"/>
      <c r="AK3368" s="57"/>
      <c r="AL3368"/>
      <c r="AM3368"/>
      <c r="AN3368"/>
    </row>
    <row r="3369" spans="2:40" ht="15.6" thickTop="1" thickBot="1">
      <c r="B3369" s="13"/>
      <c r="C3369" s="2"/>
      <c r="D3369" s="13"/>
      <c r="E3369" s="14"/>
      <c r="F3369" s="2"/>
      <c r="G3369" s="2"/>
      <c r="H3369" s="2"/>
      <c r="I3369" s="14"/>
      <c r="J3369" s="2"/>
      <c r="K3369" s="2"/>
      <c r="L3369" s="15"/>
      <c r="M3369" s="1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L3369"/>
      <c r="AM3369"/>
      <c r="AN3369"/>
    </row>
    <row r="3370" spans="2:40" ht="15.6" thickTop="1" thickBot="1">
      <c r="B3370" s="13"/>
      <c r="C3370" s="2"/>
      <c r="D3370" s="13"/>
      <c r="E3370" s="14"/>
      <c r="F3370" s="2"/>
      <c r="G3370" s="2"/>
      <c r="H3370" s="2"/>
      <c r="I3370" s="14"/>
      <c r="J3370" s="2"/>
      <c r="K3370" s="2"/>
      <c r="L3370" s="15"/>
      <c r="M3370" s="1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L3370"/>
      <c r="AM3370"/>
      <c r="AN3370"/>
    </row>
    <row r="3371" spans="2:40" ht="15.6" thickTop="1" thickBot="1">
      <c r="B3371" s="13"/>
      <c r="C3371" s="2"/>
      <c r="D3371" s="13"/>
      <c r="E3371" s="14"/>
      <c r="F3371" s="2"/>
      <c r="G3371" s="2"/>
      <c r="H3371" s="2"/>
      <c r="I3371" s="14"/>
      <c r="J3371" s="2"/>
      <c r="K3371" s="2"/>
      <c r="L3371" s="15"/>
      <c r="M3371" s="1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L3371"/>
      <c r="AM3371"/>
      <c r="AN3371"/>
    </row>
    <row r="3372" spans="2:40" ht="15.6" thickTop="1" thickBot="1">
      <c r="B3372" s="13"/>
      <c r="C3372" s="2"/>
      <c r="D3372" s="13"/>
      <c r="E3372" s="14"/>
      <c r="F3372" s="2"/>
      <c r="G3372" s="2"/>
      <c r="H3372" s="2"/>
      <c r="I3372" s="14"/>
      <c r="J3372" s="2"/>
      <c r="K3372" s="2"/>
      <c r="L3372" s="15"/>
      <c r="M3372" s="1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L3372"/>
      <c r="AM3372"/>
      <c r="AN3372"/>
    </row>
    <row r="3373" spans="2:40" ht="15.6" thickTop="1" thickBot="1">
      <c r="B3373" s="13"/>
      <c r="C3373" s="2"/>
      <c r="D3373" s="13"/>
      <c r="E3373" s="14"/>
      <c r="F3373" s="2"/>
      <c r="G3373" s="2"/>
      <c r="H3373" s="2"/>
      <c r="I3373" s="14"/>
      <c r="J3373" s="2"/>
      <c r="K3373" s="2"/>
      <c r="L3373" s="15"/>
      <c r="M3373" s="1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L3373"/>
      <c r="AM3373"/>
      <c r="AN3373"/>
    </row>
    <row r="3374" spans="2:40" ht="15.6" thickTop="1" thickBot="1">
      <c r="B3374" s="13"/>
      <c r="C3374" s="2"/>
      <c r="D3374" s="13"/>
      <c r="E3374" s="14"/>
      <c r="F3374" s="2"/>
      <c r="G3374" s="2"/>
      <c r="H3374" s="2"/>
      <c r="I3374" s="14"/>
      <c r="J3374" s="2"/>
      <c r="K3374" s="2"/>
      <c r="L3374" s="15"/>
      <c r="M3374" s="1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L3374"/>
      <c r="AM3374"/>
      <c r="AN3374"/>
    </row>
    <row r="3375" spans="2:40" ht="15.6" thickTop="1" thickBot="1">
      <c r="B3375" s="13"/>
      <c r="C3375" s="2"/>
      <c r="D3375" s="13"/>
      <c r="E3375" s="14"/>
      <c r="F3375" s="2"/>
      <c r="G3375" s="2"/>
      <c r="H3375" s="2"/>
      <c r="I3375" s="14"/>
      <c r="J3375" s="2"/>
      <c r="K3375" s="2"/>
      <c r="L3375" s="15"/>
      <c r="M3375" s="1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L3375"/>
      <c r="AM3375"/>
      <c r="AN3375"/>
    </row>
    <row r="3376" spans="2:40" ht="15.6" thickTop="1" thickBot="1">
      <c r="B3376" s="13"/>
      <c r="C3376" s="2"/>
      <c r="D3376" s="13"/>
      <c r="E3376" s="14"/>
      <c r="F3376" s="2"/>
      <c r="G3376" s="2"/>
      <c r="H3376" s="2"/>
      <c r="I3376" s="14"/>
      <c r="J3376" s="2"/>
      <c r="K3376" s="2"/>
      <c r="L3376" s="15"/>
      <c r="M3376" s="1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L3376"/>
      <c r="AM3376"/>
      <c r="AN3376"/>
    </row>
    <row r="3377" spans="2:40" ht="15.6" thickTop="1" thickBot="1">
      <c r="B3377" s="13"/>
      <c r="C3377" s="2"/>
      <c r="D3377" s="13"/>
      <c r="E3377" s="14"/>
      <c r="F3377" s="2"/>
      <c r="G3377" s="2"/>
      <c r="H3377" s="2"/>
      <c r="I3377" s="14"/>
      <c r="J3377" s="2"/>
      <c r="K3377" s="2"/>
      <c r="L3377" s="15"/>
      <c r="M3377" s="1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L3377"/>
      <c r="AM3377"/>
      <c r="AN3377"/>
    </row>
    <row r="3378" spans="2:40" ht="15.6" thickTop="1" thickBot="1">
      <c r="B3378" s="13"/>
      <c r="C3378" s="2"/>
      <c r="D3378" s="13"/>
      <c r="E3378" s="14"/>
      <c r="F3378" s="2"/>
      <c r="G3378" s="2"/>
      <c r="H3378" s="2"/>
      <c r="I3378" s="14"/>
      <c r="J3378" s="2"/>
      <c r="K3378" s="2"/>
      <c r="L3378" s="15"/>
      <c r="M3378" s="1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L3378"/>
      <c r="AM3378"/>
      <c r="AN3378"/>
    </row>
    <row r="3379" spans="2:40" ht="15.6" thickTop="1" thickBot="1">
      <c r="B3379" s="13"/>
      <c r="C3379" s="2"/>
      <c r="D3379" s="13"/>
      <c r="E3379" s="14"/>
      <c r="F3379" s="2"/>
      <c r="G3379" s="2"/>
      <c r="H3379" s="2"/>
      <c r="I3379" s="14"/>
      <c r="J3379" s="2"/>
      <c r="K3379" s="2"/>
      <c r="L3379" s="15"/>
      <c r="M3379" s="1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L3379"/>
      <c r="AM3379"/>
      <c r="AN3379"/>
    </row>
    <row r="3380" spans="2:40" ht="15.6" thickTop="1" thickBot="1">
      <c r="B3380" s="13"/>
      <c r="C3380" s="2"/>
      <c r="D3380" s="13"/>
      <c r="E3380" s="14"/>
      <c r="F3380" s="2"/>
      <c r="G3380" s="2"/>
      <c r="H3380" s="2"/>
      <c r="I3380" s="14"/>
      <c r="J3380" s="2"/>
      <c r="K3380" s="2"/>
      <c r="L3380" s="15"/>
      <c r="M3380" s="1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L3380"/>
      <c r="AM3380"/>
      <c r="AN3380"/>
    </row>
    <row r="3381" spans="2:40" ht="15.6" thickTop="1" thickBot="1">
      <c r="B3381" s="13"/>
      <c r="C3381" s="2"/>
      <c r="D3381" s="13"/>
      <c r="E3381" s="14"/>
      <c r="F3381" s="2"/>
      <c r="G3381" s="2"/>
      <c r="H3381" s="2"/>
      <c r="I3381" s="14"/>
      <c r="J3381" s="2"/>
      <c r="K3381" s="2"/>
      <c r="L3381" s="15"/>
      <c r="M3381" s="1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L3381"/>
      <c r="AM3381"/>
      <c r="AN3381"/>
    </row>
    <row r="3382" spans="2:40" ht="15.6" thickTop="1" thickBot="1">
      <c r="B3382" s="13"/>
      <c r="C3382" s="2"/>
      <c r="D3382" s="13"/>
      <c r="E3382" s="14"/>
      <c r="F3382" s="2"/>
      <c r="G3382" s="2"/>
      <c r="H3382" s="2"/>
      <c r="I3382" s="14"/>
      <c r="J3382" s="2"/>
      <c r="K3382" s="2"/>
      <c r="L3382" s="15"/>
      <c r="M3382" s="1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L3382"/>
      <c r="AM3382"/>
      <c r="AN3382"/>
    </row>
    <row r="3383" spans="2:40" ht="15.6" thickTop="1" thickBot="1">
      <c r="B3383" s="13"/>
      <c r="C3383" s="2"/>
      <c r="D3383" s="13"/>
      <c r="E3383" s="14"/>
      <c r="F3383" s="2"/>
      <c r="G3383" s="2"/>
      <c r="H3383" s="2"/>
      <c r="I3383" s="14"/>
      <c r="J3383" s="2"/>
      <c r="K3383" s="2"/>
      <c r="L3383" s="15"/>
      <c r="M3383" s="1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L3383"/>
      <c r="AM3383"/>
      <c r="AN3383"/>
    </row>
    <row r="3384" spans="2:40" ht="15.6" thickTop="1" thickBot="1">
      <c r="B3384" s="13"/>
      <c r="C3384" s="2"/>
      <c r="D3384" s="13"/>
      <c r="E3384" s="14"/>
      <c r="F3384" s="2"/>
      <c r="G3384" s="2"/>
      <c r="H3384" s="2"/>
      <c r="I3384" s="14"/>
      <c r="J3384" s="2"/>
      <c r="K3384" s="2"/>
      <c r="L3384" s="15"/>
      <c r="M3384" s="1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57"/>
      <c r="AF3384" s="57"/>
      <c r="AG3384" s="57"/>
      <c r="AH3384" s="57"/>
      <c r="AI3384" s="57"/>
      <c r="AJ3384" s="57"/>
      <c r="AK3384" s="57"/>
      <c r="AL3384"/>
      <c r="AM3384"/>
      <c r="AN3384"/>
    </row>
    <row r="3385" spans="2:40" ht="15.6" thickTop="1" thickBot="1">
      <c r="B3385" s="13"/>
      <c r="C3385" s="2"/>
      <c r="D3385" s="13"/>
      <c r="E3385" s="14"/>
      <c r="F3385" s="2"/>
      <c r="G3385" s="2"/>
      <c r="H3385" s="2"/>
      <c r="I3385" s="14"/>
      <c r="J3385" s="2"/>
      <c r="K3385" s="2"/>
      <c r="L3385" s="15"/>
      <c r="M3385" s="1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L3385"/>
      <c r="AM3385"/>
      <c r="AN3385"/>
    </row>
    <row r="3386" spans="2:40" ht="15.6" thickTop="1" thickBot="1">
      <c r="B3386" s="13"/>
      <c r="C3386" s="2"/>
      <c r="D3386" s="13"/>
      <c r="E3386" s="14"/>
      <c r="F3386" s="2"/>
      <c r="G3386" s="2"/>
      <c r="H3386" s="2"/>
      <c r="I3386" s="14"/>
      <c r="J3386" s="2"/>
      <c r="K3386" s="2"/>
      <c r="L3386" s="15"/>
      <c r="M3386" s="1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L3386"/>
      <c r="AM3386"/>
      <c r="AN3386"/>
    </row>
    <row r="3387" spans="2:40" ht="15.6" thickTop="1" thickBot="1">
      <c r="B3387" s="13"/>
      <c r="C3387" s="2"/>
      <c r="D3387" s="13"/>
      <c r="E3387" s="14"/>
      <c r="F3387" s="2"/>
      <c r="G3387" s="2"/>
      <c r="H3387" s="2"/>
      <c r="I3387" s="14"/>
      <c r="J3387" s="2"/>
      <c r="K3387" s="2"/>
      <c r="L3387" s="15"/>
      <c r="M3387" s="1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57"/>
      <c r="AF3387" s="57"/>
      <c r="AG3387" s="57"/>
      <c r="AH3387" s="57"/>
      <c r="AI3387" s="57"/>
      <c r="AJ3387" s="57"/>
      <c r="AK3387" s="57"/>
      <c r="AL3387"/>
      <c r="AM3387"/>
      <c r="AN3387"/>
    </row>
    <row r="3388" spans="2:40" ht="15.6" thickTop="1" thickBot="1">
      <c r="B3388" s="13"/>
      <c r="C3388" s="2"/>
      <c r="D3388" s="13"/>
      <c r="E3388" s="14"/>
      <c r="F3388" s="2"/>
      <c r="G3388" s="2"/>
      <c r="H3388" s="2"/>
      <c r="I3388" s="14"/>
      <c r="J3388" s="2"/>
      <c r="K3388" s="2"/>
      <c r="L3388" s="15"/>
      <c r="M3388" s="1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L3388"/>
      <c r="AM3388"/>
      <c r="AN3388"/>
    </row>
    <row r="3389" spans="2:40" ht="15.6" thickTop="1" thickBot="1">
      <c r="B3389" s="13"/>
      <c r="C3389" s="2"/>
      <c r="D3389" s="13"/>
      <c r="E3389" s="14"/>
      <c r="F3389" s="2"/>
      <c r="G3389" s="2"/>
      <c r="H3389" s="2"/>
      <c r="I3389" s="14"/>
      <c r="J3389" s="2"/>
      <c r="K3389" s="2"/>
      <c r="L3389" s="15"/>
      <c r="M3389" s="1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L3389"/>
      <c r="AM3389"/>
      <c r="AN3389"/>
    </row>
    <row r="3390" spans="2:40" ht="15.6" thickTop="1" thickBot="1">
      <c r="B3390" s="13"/>
      <c r="C3390" s="2"/>
      <c r="D3390" s="13"/>
      <c r="E3390" s="14"/>
      <c r="F3390" s="2"/>
      <c r="G3390" s="2"/>
      <c r="H3390" s="2"/>
      <c r="I3390" s="14"/>
      <c r="J3390" s="2"/>
      <c r="K3390" s="2"/>
      <c r="L3390" s="15"/>
      <c r="M3390" s="1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L3390"/>
      <c r="AM3390"/>
      <c r="AN3390"/>
    </row>
    <row r="3391" spans="2:40" ht="15.6" thickTop="1" thickBot="1">
      <c r="B3391" s="13"/>
      <c r="C3391" s="2"/>
      <c r="D3391" s="13"/>
      <c r="E3391" s="14"/>
      <c r="F3391" s="2"/>
      <c r="G3391" s="2"/>
      <c r="H3391" s="2"/>
      <c r="I3391" s="14"/>
      <c r="J3391" s="2"/>
      <c r="K3391" s="2"/>
      <c r="L3391" s="15"/>
      <c r="M3391" s="1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L3391"/>
      <c r="AM3391"/>
      <c r="AN3391"/>
    </row>
    <row r="3392" spans="2:40" ht="15.6" thickTop="1" thickBot="1">
      <c r="B3392" s="13"/>
      <c r="C3392" s="2"/>
      <c r="D3392" s="13"/>
      <c r="E3392" s="14"/>
      <c r="F3392" s="2"/>
      <c r="G3392" s="2"/>
      <c r="H3392" s="2"/>
      <c r="I3392" s="14"/>
      <c r="J3392" s="2"/>
      <c r="K3392" s="2"/>
      <c r="L3392" s="15"/>
      <c r="M3392" s="1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L3392"/>
      <c r="AM3392"/>
      <c r="AN3392"/>
    </row>
    <row r="3393" spans="2:40" ht="15.6" thickTop="1" thickBot="1">
      <c r="B3393" s="13"/>
      <c r="C3393" s="2"/>
      <c r="D3393" s="13"/>
      <c r="E3393" s="14"/>
      <c r="F3393" s="2"/>
      <c r="G3393" s="2"/>
      <c r="H3393" s="2"/>
      <c r="I3393" s="14"/>
      <c r="J3393" s="2"/>
      <c r="K3393" s="2"/>
      <c r="L3393" s="15"/>
      <c r="M3393" s="1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L3393"/>
      <c r="AM3393"/>
      <c r="AN3393"/>
    </row>
    <row r="3394" spans="2:40" ht="15.6" thickTop="1" thickBot="1">
      <c r="B3394" s="13"/>
      <c r="C3394" s="2"/>
      <c r="D3394" s="13"/>
      <c r="E3394" s="14"/>
      <c r="F3394" s="2"/>
      <c r="G3394" s="2"/>
      <c r="H3394" s="2"/>
      <c r="I3394" s="14"/>
      <c r="J3394" s="2"/>
      <c r="K3394" s="2"/>
      <c r="L3394" s="15"/>
      <c r="M3394" s="1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L3394"/>
      <c r="AM3394"/>
      <c r="AN3394"/>
    </row>
    <row r="3395" spans="2:40" ht="15.6" thickTop="1" thickBot="1">
      <c r="B3395" s="13"/>
      <c r="C3395" s="2"/>
      <c r="D3395" s="13"/>
      <c r="E3395" s="14"/>
      <c r="F3395" s="2"/>
      <c r="G3395" s="2"/>
      <c r="H3395" s="2"/>
      <c r="I3395" s="14"/>
      <c r="J3395" s="2"/>
      <c r="K3395" s="2"/>
      <c r="L3395" s="15"/>
      <c r="M3395" s="1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L3395"/>
      <c r="AM3395"/>
      <c r="AN3395"/>
    </row>
    <row r="3396" spans="2:40" ht="15.6" thickTop="1" thickBot="1">
      <c r="B3396" s="13"/>
      <c r="C3396" s="2"/>
      <c r="D3396" s="13"/>
      <c r="E3396" s="14"/>
      <c r="F3396" s="2"/>
      <c r="G3396" s="2"/>
      <c r="H3396" s="2"/>
      <c r="I3396" s="14"/>
      <c r="J3396" s="2"/>
      <c r="K3396" s="2"/>
      <c r="L3396" s="15"/>
      <c r="M3396" s="1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L3396"/>
      <c r="AM3396"/>
      <c r="AN3396"/>
    </row>
    <row r="3397" spans="2:40" ht="15.6" thickTop="1" thickBot="1">
      <c r="B3397" s="13"/>
      <c r="C3397" s="2"/>
      <c r="D3397" s="13"/>
      <c r="E3397" s="14"/>
      <c r="F3397" s="2"/>
      <c r="G3397" s="2"/>
      <c r="H3397" s="2"/>
      <c r="I3397" s="14"/>
      <c r="J3397" s="2"/>
      <c r="K3397" s="2"/>
      <c r="L3397" s="15"/>
      <c r="M3397" s="1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L3397"/>
      <c r="AM3397"/>
      <c r="AN3397"/>
    </row>
    <row r="3398" spans="2:40" ht="15.6" thickTop="1" thickBot="1">
      <c r="B3398" s="13"/>
      <c r="C3398" s="2"/>
      <c r="D3398" s="13"/>
      <c r="E3398" s="14"/>
      <c r="F3398" s="2"/>
      <c r="G3398" s="2"/>
      <c r="H3398" s="2"/>
      <c r="I3398" s="14"/>
      <c r="J3398" s="2"/>
      <c r="K3398" s="2"/>
      <c r="L3398" s="15"/>
      <c r="M3398" s="1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L3398"/>
      <c r="AM3398"/>
      <c r="AN3398"/>
    </row>
    <row r="3399" spans="2:40" ht="15.6" thickTop="1" thickBot="1">
      <c r="B3399" s="13"/>
      <c r="C3399" s="2"/>
      <c r="D3399" s="13"/>
      <c r="E3399" s="14"/>
      <c r="F3399" s="2"/>
      <c r="G3399" s="2"/>
      <c r="H3399" s="2"/>
      <c r="I3399" s="14"/>
      <c r="J3399" s="2"/>
      <c r="K3399" s="2"/>
      <c r="L3399" s="15"/>
      <c r="M3399" s="1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L3399"/>
      <c r="AM3399"/>
      <c r="AN3399"/>
    </row>
    <row r="3400" spans="2:40" ht="15.6" thickTop="1" thickBot="1">
      <c r="B3400" s="13"/>
      <c r="C3400" s="2"/>
      <c r="D3400" s="13"/>
      <c r="E3400" s="14"/>
      <c r="F3400" s="2"/>
      <c r="G3400" s="2"/>
      <c r="H3400" s="2"/>
      <c r="I3400" s="14"/>
      <c r="J3400" s="2"/>
      <c r="K3400" s="2"/>
      <c r="L3400" s="15"/>
      <c r="M3400" s="1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L3400"/>
      <c r="AM3400"/>
      <c r="AN3400"/>
    </row>
    <row r="3401" spans="2:40" ht="15.6" thickTop="1" thickBot="1">
      <c r="B3401" s="13"/>
      <c r="C3401" s="2"/>
      <c r="D3401" s="13"/>
      <c r="E3401" s="14"/>
      <c r="F3401" s="2"/>
      <c r="G3401" s="2"/>
      <c r="H3401" s="2"/>
      <c r="I3401" s="14"/>
      <c r="J3401" s="2"/>
      <c r="K3401" s="2"/>
      <c r="L3401" s="15"/>
      <c r="M3401" s="1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57"/>
      <c r="AF3401" s="57"/>
      <c r="AG3401" s="57"/>
      <c r="AH3401" s="57"/>
      <c r="AI3401" s="57"/>
      <c r="AJ3401" s="57"/>
      <c r="AK3401" s="57"/>
      <c r="AL3401"/>
      <c r="AM3401"/>
      <c r="AN3401"/>
    </row>
    <row r="3402" spans="2:40" ht="15.6" thickTop="1" thickBot="1">
      <c r="B3402" s="13"/>
      <c r="C3402" s="2"/>
      <c r="D3402" s="13"/>
      <c r="E3402" s="14"/>
      <c r="F3402" s="2"/>
      <c r="G3402" s="2"/>
      <c r="H3402" s="2"/>
      <c r="I3402" s="14"/>
      <c r="J3402" s="2"/>
      <c r="K3402" s="2"/>
      <c r="L3402" s="15"/>
      <c r="M3402" s="1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L3402"/>
      <c r="AM3402"/>
      <c r="AN3402"/>
    </row>
    <row r="3403" spans="2:40" ht="15.6" thickTop="1" thickBot="1">
      <c r="B3403" s="13"/>
      <c r="C3403" s="2"/>
      <c r="D3403" s="13"/>
      <c r="E3403" s="14"/>
      <c r="F3403" s="2"/>
      <c r="G3403" s="2"/>
      <c r="H3403" s="2"/>
      <c r="I3403" s="14"/>
      <c r="J3403" s="2"/>
      <c r="K3403" s="2"/>
      <c r="L3403" s="15"/>
      <c r="M3403" s="1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L3403"/>
      <c r="AM3403"/>
      <c r="AN3403"/>
    </row>
    <row r="3404" spans="2:40" ht="15.6" thickTop="1" thickBot="1">
      <c r="B3404" s="13"/>
      <c r="C3404" s="2"/>
      <c r="D3404" s="13"/>
      <c r="E3404" s="14"/>
      <c r="F3404" s="2"/>
      <c r="G3404" s="2"/>
      <c r="H3404" s="2"/>
      <c r="I3404" s="14"/>
      <c r="J3404" s="2"/>
      <c r="K3404" s="2"/>
      <c r="L3404" s="15"/>
      <c r="M3404" s="1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L3404"/>
      <c r="AM3404"/>
      <c r="AN3404"/>
    </row>
    <row r="3405" spans="2:40" ht="15.6" thickTop="1" thickBot="1">
      <c r="B3405" s="13"/>
      <c r="C3405" s="2"/>
      <c r="D3405" s="13"/>
      <c r="E3405" s="14"/>
      <c r="F3405" s="2"/>
      <c r="G3405" s="2"/>
      <c r="H3405" s="2"/>
      <c r="I3405" s="14"/>
      <c r="J3405" s="2"/>
      <c r="K3405" s="2"/>
      <c r="L3405" s="15"/>
      <c r="M3405" s="1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L3405"/>
      <c r="AM3405"/>
      <c r="AN3405"/>
    </row>
    <row r="3406" spans="2:40" ht="15.6" thickTop="1" thickBot="1">
      <c r="B3406" s="13"/>
      <c r="C3406" s="2"/>
      <c r="D3406" s="13"/>
      <c r="E3406" s="14"/>
      <c r="F3406" s="2"/>
      <c r="G3406" s="2"/>
      <c r="H3406" s="2"/>
      <c r="I3406" s="14"/>
      <c r="J3406" s="2"/>
      <c r="K3406" s="2"/>
      <c r="L3406" s="15"/>
      <c r="M3406" s="1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L3406"/>
      <c r="AM3406"/>
      <c r="AN3406"/>
    </row>
    <row r="3407" spans="2:40" ht="15.6" thickTop="1" thickBot="1">
      <c r="B3407" s="13"/>
      <c r="C3407" s="2"/>
      <c r="D3407" s="13"/>
      <c r="E3407" s="14"/>
      <c r="F3407" s="2"/>
      <c r="G3407" s="2"/>
      <c r="H3407" s="2"/>
      <c r="I3407" s="14"/>
      <c r="J3407" s="2"/>
      <c r="K3407" s="2"/>
      <c r="L3407" s="15"/>
      <c r="M3407" s="1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L3407"/>
      <c r="AM3407"/>
      <c r="AN3407"/>
    </row>
    <row r="3408" spans="2:40" ht="15.6" thickTop="1" thickBot="1">
      <c r="B3408" s="13"/>
      <c r="C3408" s="2"/>
      <c r="D3408" s="13"/>
      <c r="E3408" s="14"/>
      <c r="F3408" s="2"/>
      <c r="G3408" s="2"/>
      <c r="H3408" s="2"/>
      <c r="I3408" s="14"/>
      <c r="J3408" s="2"/>
      <c r="K3408" s="2"/>
      <c r="L3408" s="15"/>
      <c r="M3408" s="1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57"/>
      <c r="AF3408" s="57"/>
      <c r="AG3408" s="57"/>
      <c r="AH3408" s="57"/>
      <c r="AI3408" s="57"/>
      <c r="AJ3408" s="57"/>
      <c r="AK3408" s="57"/>
      <c r="AL3408"/>
      <c r="AM3408"/>
      <c r="AN3408"/>
    </row>
    <row r="3409" spans="2:40" ht="15.6" thickTop="1" thickBot="1">
      <c r="B3409" s="13"/>
      <c r="C3409" s="2"/>
      <c r="D3409" s="13"/>
      <c r="E3409" s="14"/>
      <c r="F3409" s="2"/>
      <c r="G3409" s="2"/>
      <c r="H3409" s="2"/>
      <c r="I3409" s="14"/>
      <c r="J3409" s="2"/>
      <c r="K3409" s="2"/>
      <c r="L3409" s="15"/>
      <c r="M3409" s="1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L3409"/>
      <c r="AM3409"/>
      <c r="AN3409"/>
    </row>
    <row r="3410" spans="2:40" ht="15.6" thickTop="1" thickBot="1">
      <c r="B3410" s="13"/>
      <c r="C3410" s="2"/>
      <c r="D3410" s="13"/>
      <c r="E3410" s="14"/>
      <c r="F3410" s="2"/>
      <c r="G3410" s="2"/>
      <c r="H3410" s="2"/>
      <c r="I3410" s="14"/>
      <c r="J3410" s="2"/>
      <c r="K3410" s="2"/>
      <c r="L3410" s="15"/>
      <c r="M3410" s="1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L3410"/>
      <c r="AM3410"/>
      <c r="AN3410"/>
    </row>
    <row r="3411" spans="2:40" ht="15.6" thickTop="1" thickBot="1">
      <c r="B3411" s="13"/>
      <c r="C3411" s="2"/>
      <c r="D3411" s="13"/>
      <c r="E3411" s="14"/>
      <c r="F3411" s="2"/>
      <c r="G3411" s="2"/>
      <c r="H3411" s="2"/>
      <c r="I3411" s="14"/>
      <c r="J3411" s="2"/>
      <c r="K3411" s="2"/>
      <c r="L3411" s="15"/>
      <c r="M3411" s="1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L3411"/>
      <c r="AM3411"/>
      <c r="AN3411"/>
    </row>
    <row r="3412" spans="2:40" ht="15.6" thickTop="1" thickBot="1">
      <c r="B3412" s="13"/>
      <c r="C3412" s="2"/>
      <c r="D3412" s="13"/>
      <c r="E3412" s="14"/>
      <c r="F3412" s="2"/>
      <c r="G3412" s="2"/>
      <c r="H3412" s="2"/>
      <c r="I3412" s="14"/>
      <c r="J3412" s="2"/>
      <c r="K3412" s="2"/>
      <c r="L3412" s="15"/>
      <c r="M3412" s="1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L3412"/>
      <c r="AM3412"/>
      <c r="AN3412"/>
    </row>
    <row r="3413" spans="2:40" ht="15.6" thickTop="1" thickBot="1">
      <c r="B3413" s="13"/>
      <c r="C3413" s="2"/>
      <c r="D3413" s="13"/>
      <c r="E3413" s="14"/>
      <c r="F3413" s="2"/>
      <c r="G3413" s="2"/>
      <c r="H3413" s="2"/>
      <c r="I3413" s="14"/>
      <c r="J3413" s="2"/>
      <c r="K3413" s="2"/>
      <c r="L3413" s="15"/>
      <c r="M3413" s="1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57"/>
      <c r="AF3413" s="57"/>
      <c r="AG3413" s="57"/>
      <c r="AH3413" s="57"/>
      <c r="AI3413" s="57"/>
      <c r="AJ3413" s="57"/>
      <c r="AK3413" s="57"/>
      <c r="AL3413"/>
      <c r="AM3413"/>
      <c r="AN3413"/>
    </row>
    <row r="3414" spans="2:40" ht="15.6" thickTop="1" thickBot="1">
      <c r="B3414" s="13"/>
      <c r="C3414" s="2"/>
      <c r="D3414" s="13"/>
      <c r="E3414" s="14"/>
      <c r="F3414" s="2"/>
      <c r="G3414" s="2"/>
      <c r="H3414" s="2"/>
      <c r="I3414" s="14"/>
      <c r="J3414" s="2"/>
      <c r="K3414" s="2"/>
      <c r="L3414" s="15"/>
      <c r="M3414" s="1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L3414"/>
      <c r="AM3414"/>
      <c r="AN3414"/>
    </row>
    <row r="3415" spans="2:40" ht="15.6" thickTop="1" thickBot="1">
      <c r="B3415" s="13"/>
      <c r="C3415" s="2"/>
      <c r="D3415" s="13"/>
      <c r="E3415" s="14"/>
      <c r="F3415" s="2"/>
      <c r="G3415" s="2"/>
      <c r="H3415" s="2"/>
      <c r="I3415" s="14"/>
      <c r="J3415" s="2"/>
      <c r="K3415" s="2"/>
      <c r="L3415" s="15"/>
      <c r="M3415" s="1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L3415"/>
      <c r="AM3415"/>
      <c r="AN3415"/>
    </row>
    <row r="3416" spans="2:40" ht="15.6" thickTop="1" thickBot="1">
      <c r="B3416" s="13"/>
      <c r="C3416" s="2"/>
      <c r="D3416" s="13"/>
      <c r="E3416" s="14"/>
      <c r="F3416" s="2"/>
      <c r="G3416" s="2"/>
      <c r="H3416" s="2"/>
      <c r="I3416" s="14"/>
      <c r="J3416" s="2"/>
      <c r="K3416" s="2"/>
      <c r="L3416" s="15"/>
      <c r="M3416" s="1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L3416"/>
      <c r="AM3416"/>
      <c r="AN3416"/>
    </row>
    <row r="3417" spans="2:40" ht="15.6" thickTop="1" thickBot="1">
      <c r="B3417" s="13"/>
      <c r="C3417" s="2"/>
      <c r="D3417" s="13"/>
      <c r="E3417" s="14"/>
      <c r="F3417" s="2"/>
      <c r="G3417" s="2"/>
      <c r="H3417" s="2"/>
      <c r="I3417" s="14"/>
      <c r="J3417" s="2"/>
      <c r="K3417" s="2"/>
      <c r="L3417" s="15"/>
      <c r="M3417" s="1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L3417"/>
      <c r="AM3417"/>
      <c r="AN3417"/>
    </row>
    <row r="3418" spans="2:40" ht="15.6" thickTop="1" thickBot="1">
      <c r="B3418" s="13"/>
      <c r="C3418" s="2"/>
      <c r="D3418" s="13"/>
      <c r="E3418" s="14"/>
      <c r="F3418" s="2"/>
      <c r="G3418" s="2"/>
      <c r="H3418" s="2"/>
      <c r="I3418" s="14"/>
      <c r="J3418" s="2"/>
      <c r="K3418" s="2"/>
      <c r="L3418" s="15"/>
      <c r="M3418" s="1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57"/>
      <c r="AF3418" s="57"/>
      <c r="AG3418" s="57"/>
      <c r="AH3418" s="57"/>
      <c r="AI3418" s="57"/>
      <c r="AJ3418" s="57"/>
      <c r="AK3418" s="57"/>
      <c r="AL3418"/>
      <c r="AM3418"/>
      <c r="AN3418"/>
    </row>
    <row r="3419" spans="2:40" ht="15.6" thickTop="1" thickBot="1">
      <c r="B3419" s="13"/>
      <c r="C3419" s="2"/>
      <c r="D3419" s="13"/>
      <c r="E3419" s="14"/>
      <c r="F3419" s="2"/>
      <c r="G3419" s="2"/>
      <c r="H3419" s="2"/>
      <c r="I3419" s="14"/>
      <c r="J3419" s="2"/>
      <c r="K3419" s="2"/>
      <c r="L3419" s="15"/>
      <c r="M3419" s="1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L3419"/>
      <c r="AM3419"/>
      <c r="AN3419"/>
    </row>
    <row r="3420" spans="2:40" ht="15.6" thickTop="1" thickBot="1">
      <c r="B3420" s="13"/>
      <c r="C3420" s="2"/>
      <c r="D3420" s="13"/>
      <c r="E3420" s="14"/>
      <c r="F3420" s="2"/>
      <c r="G3420" s="2"/>
      <c r="H3420" s="2"/>
      <c r="I3420" s="14"/>
      <c r="J3420" s="2"/>
      <c r="K3420" s="2"/>
      <c r="L3420" s="15"/>
      <c r="M3420" s="1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L3420"/>
      <c r="AM3420"/>
      <c r="AN3420"/>
    </row>
    <row r="3421" spans="2:40" ht="15.6" thickTop="1" thickBot="1">
      <c r="B3421" s="13"/>
      <c r="C3421" s="2"/>
      <c r="D3421" s="13"/>
      <c r="E3421" s="14"/>
      <c r="F3421" s="2"/>
      <c r="G3421" s="2"/>
      <c r="H3421" s="2"/>
      <c r="I3421" s="14"/>
      <c r="J3421" s="2"/>
      <c r="K3421" s="2"/>
      <c r="L3421" s="15"/>
      <c r="M3421" s="1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57"/>
      <c r="AF3421" s="57"/>
      <c r="AG3421" s="57"/>
      <c r="AH3421" s="57"/>
      <c r="AI3421" s="57"/>
      <c r="AJ3421" s="57"/>
      <c r="AK3421" s="57"/>
      <c r="AL3421"/>
      <c r="AM3421"/>
      <c r="AN3421"/>
    </row>
    <row r="3422" spans="2:40" ht="15.6" thickTop="1" thickBot="1">
      <c r="B3422" s="13"/>
      <c r="C3422" s="2"/>
      <c r="D3422" s="13"/>
      <c r="E3422" s="14"/>
      <c r="F3422" s="2"/>
      <c r="G3422" s="2"/>
      <c r="H3422" s="2"/>
      <c r="I3422" s="14"/>
      <c r="J3422" s="2"/>
      <c r="K3422" s="2"/>
      <c r="L3422" s="15"/>
      <c r="M3422" s="1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L3422"/>
      <c r="AM3422"/>
      <c r="AN3422"/>
    </row>
    <row r="3423" spans="2:40" ht="15.6" thickTop="1" thickBot="1">
      <c r="B3423" s="13"/>
      <c r="C3423" s="2"/>
      <c r="D3423" s="13"/>
      <c r="E3423" s="14"/>
      <c r="F3423" s="2"/>
      <c r="G3423" s="2"/>
      <c r="H3423" s="2"/>
      <c r="I3423" s="14"/>
      <c r="J3423" s="2"/>
      <c r="K3423" s="2"/>
      <c r="L3423" s="15"/>
      <c r="M3423" s="1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L3423"/>
      <c r="AM3423"/>
      <c r="AN3423"/>
    </row>
    <row r="3424" spans="2:40" ht="15.6" thickTop="1" thickBot="1">
      <c r="B3424" s="13"/>
      <c r="C3424" s="2"/>
      <c r="D3424" s="13"/>
      <c r="E3424" s="14"/>
      <c r="F3424" s="2"/>
      <c r="G3424" s="2"/>
      <c r="H3424" s="2"/>
      <c r="I3424" s="14"/>
      <c r="J3424" s="2"/>
      <c r="K3424" s="2"/>
      <c r="L3424" s="15"/>
      <c r="M3424" s="1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L3424"/>
      <c r="AM3424"/>
      <c r="AN3424"/>
    </row>
    <row r="3425" spans="2:40" ht="15.6" thickTop="1" thickBot="1">
      <c r="B3425" s="13"/>
      <c r="C3425" s="2"/>
      <c r="D3425" s="13"/>
      <c r="E3425" s="14"/>
      <c r="F3425" s="2"/>
      <c r="G3425" s="2"/>
      <c r="H3425" s="2"/>
      <c r="I3425" s="14"/>
      <c r="J3425" s="2"/>
      <c r="K3425" s="2"/>
      <c r="L3425" s="15"/>
      <c r="M3425" s="1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L3425"/>
      <c r="AM3425"/>
      <c r="AN3425"/>
    </row>
    <row r="3426" spans="2:40" ht="15.6" thickTop="1" thickBot="1">
      <c r="B3426" s="13"/>
      <c r="C3426" s="2"/>
      <c r="D3426" s="13"/>
      <c r="E3426" s="14"/>
      <c r="F3426" s="2"/>
      <c r="G3426" s="2"/>
      <c r="H3426" s="2"/>
      <c r="I3426" s="14"/>
      <c r="J3426" s="2"/>
      <c r="K3426" s="2"/>
      <c r="L3426" s="15"/>
      <c r="M3426" s="1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57"/>
      <c r="AF3426" s="57"/>
      <c r="AG3426" s="57"/>
      <c r="AH3426" s="57"/>
      <c r="AI3426" s="57"/>
      <c r="AJ3426" s="57"/>
      <c r="AK3426" s="57"/>
      <c r="AL3426"/>
      <c r="AM3426"/>
      <c r="AN3426"/>
    </row>
    <row r="3427" spans="2:40" ht="15.6" thickTop="1" thickBot="1">
      <c r="B3427" s="13"/>
      <c r="C3427" s="2"/>
      <c r="D3427" s="13"/>
      <c r="E3427" s="14"/>
      <c r="F3427" s="2"/>
      <c r="G3427" s="2"/>
      <c r="H3427" s="2"/>
      <c r="I3427" s="14"/>
      <c r="J3427" s="2"/>
      <c r="K3427" s="2"/>
      <c r="L3427" s="15"/>
      <c r="M3427" s="1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L3427"/>
      <c r="AM3427"/>
      <c r="AN3427"/>
    </row>
    <row r="3428" spans="2:40" ht="15.6" thickTop="1" thickBot="1">
      <c r="B3428" s="13"/>
      <c r="C3428" s="2"/>
      <c r="D3428" s="13"/>
      <c r="E3428" s="14"/>
      <c r="F3428" s="2"/>
      <c r="G3428" s="2"/>
      <c r="H3428" s="2"/>
      <c r="I3428" s="14"/>
      <c r="J3428" s="2"/>
      <c r="K3428" s="2"/>
      <c r="L3428" s="15"/>
      <c r="M3428" s="1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L3428"/>
      <c r="AM3428"/>
      <c r="AN3428"/>
    </row>
    <row r="3429" spans="2:40" ht="15.6" thickTop="1" thickBot="1">
      <c r="B3429" s="13"/>
      <c r="C3429" s="2"/>
      <c r="D3429" s="13"/>
      <c r="E3429" s="14"/>
      <c r="F3429" s="2"/>
      <c r="G3429" s="2"/>
      <c r="H3429" s="2"/>
      <c r="I3429" s="14"/>
      <c r="J3429" s="2"/>
      <c r="K3429" s="2"/>
      <c r="L3429" s="15"/>
      <c r="M3429" s="1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L3429"/>
      <c r="AM3429"/>
      <c r="AN3429"/>
    </row>
    <row r="3430" spans="2:40" ht="15.6" thickTop="1" thickBot="1">
      <c r="B3430" s="13"/>
      <c r="C3430" s="2"/>
      <c r="D3430" s="13"/>
      <c r="E3430" s="14"/>
      <c r="F3430" s="2"/>
      <c r="G3430" s="2"/>
      <c r="H3430" s="2"/>
      <c r="I3430" s="14"/>
      <c r="J3430" s="2"/>
      <c r="K3430" s="2"/>
      <c r="L3430" s="15"/>
      <c r="M3430" s="1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L3430"/>
      <c r="AM3430"/>
      <c r="AN3430"/>
    </row>
    <row r="3431" spans="2:40" ht="15.6" thickTop="1" thickBot="1">
      <c r="B3431" s="13"/>
      <c r="C3431" s="2"/>
      <c r="D3431" s="13"/>
      <c r="E3431" s="14"/>
      <c r="F3431" s="2"/>
      <c r="G3431" s="2"/>
      <c r="H3431" s="2"/>
      <c r="I3431" s="14"/>
      <c r="J3431" s="2"/>
      <c r="K3431" s="2"/>
      <c r="L3431" s="15"/>
      <c r="M3431" s="1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L3431"/>
      <c r="AM3431"/>
      <c r="AN3431"/>
    </row>
    <row r="3432" spans="2:40" ht="15.6" thickTop="1" thickBot="1">
      <c r="B3432" s="13"/>
      <c r="C3432" s="2"/>
      <c r="D3432" s="13"/>
      <c r="E3432" s="14"/>
      <c r="F3432" s="2"/>
      <c r="G3432" s="2"/>
      <c r="H3432" s="2"/>
      <c r="I3432" s="14"/>
      <c r="J3432" s="2"/>
      <c r="K3432" s="2"/>
      <c r="L3432" s="15"/>
      <c r="M3432" s="1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L3432"/>
      <c r="AM3432"/>
      <c r="AN3432"/>
    </row>
    <row r="3433" spans="2:40" ht="15.6" thickTop="1" thickBot="1">
      <c r="B3433" s="13"/>
      <c r="C3433" s="2"/>
      <c r="D3433" s="13"/>
      <c r="E3433" s="14"/>
      <c r="F3433" s="2"/>
      <c r="G3433" s="2"/>
      <c r="H3433" s="2"/>
      <c r="I3433" s="14"/>
      <c r="J3433" s="2"/>
      <c r="K3433" s="2"/>
      <c r="L3433" s="15"/>
      <c r="M3433" s="1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L3433"/>
      <c r="AM3433"/>
      <c r="AN3433"/>
    </row>
    <row r="3434" spans="2:40" ht="15.6" thickTop="1" thickBot="1">
      <c r="B3434" s="13"/>
      <c r="C3434" s="2"/>
      <c r="D3434" s="13"/>
      <c r="E3434" s="14"/>
      <c r="F3434" s="2"/>
      <c r="G3434" s="2"/>
      <c r="H3434" s="2"/>
      <c r="I3434" s="14"/>
      <c r="J3434" s="2"/>
      <c r="K3434" s="2"/>
      <c r="L3434" s="15"/>
      <c r="M3434" s="1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L3434"/>
      <c r="AM3434"/>
      <c r="AN3434"/>
    </row>
    <row r="3435" spans="2:40" ht="15.6" thickTop="1" thickBot="1">
      <c r="B3435" s="13"/>
      <c r="C3435" s="2"/>
      <c r="D3435" s="13"/>
      <c r="E3435" s="14"/>
      <c r="F3435" s="2"/>
      <c r="G3435" s="2"/>
      <c r="H3435" s="2"/>
      <c r="I3435" s="14"/>
      <c r="J3435" s="2"/>
      <c r="K3435" s="2"/>
      <c r="L3435" s="15"/>
      <c r="M3435" s="1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L3435"/>
      <c r="AM3435"/>
      <c r="AN3435"/>
    </row>
    <row r="3436" spans="2:40" ht="15.6" thickTop="1" thickBot="1">
      <c r="B3436" s="13"/>
      <c r="C3436" s="2"/>
      <c r="D3436" s="13"/>
      <c r="E3436" s="14"/>
      <c r="F3436" s="2"/>
      <c r="G3436" s="2"/>
      <c r="H3436" s="2"/>
      <c r="I3436" s="14"/>
      <c r="J3436" s="2"/>
      <c r="K3436" s="2"/>
      <c r="L3436" s="15"/>
      <c r="M3436" s="1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57"/>
      <c r="AF3436" s="57"/>
      <c r="AG3436" s="57"/>
      <c r="AH3436" s="57"/>
      <c r="AI3436" s="57"/>
      <c r="AJ3436" s="57"/>
      <c r="AK3436" s="57"/>
      <c r="AL3436"/>
      <c r="AM3436"/>
      <c r="AN3436"/>
    </row>
    <row r="3437" spans="2:40" ht="15.6" thickTop="1" thickBot="1">
      <c r="B3437" s="13"/>
      <c r="C3437" s="2"/>
      <c r="D3437" s="13"/>
      <c r="E3437" s="14"/>
      <c r="F3437" s="2"/>
      <c r="G3437" s="2"/>
      <c r="H3437" s="2"/>
      <c r="I3437" s="14"/>
      <c r="J3437" s="2"/>
      <c r="K3437" s="2"/>
      <c r="L3437" s="15"/>
      <c r="M3437" s="1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L3437"/>
      <c r="AM3437"/>
      <c r="AN3437"/>
    </row>
    <row r="3438" spans="2:40" ht="15.6" thickTop="1" thickBot="1">
      <c r="B3438" s="13"/>
      <c r="C3438" s="2"/>
      <c r="D3438" s="13"/>
      <c r="E3438" s="14"/>
      <c r="F3438" s="2"/>
      <c r="G3438" s="2"/>
      <c r="H3438" s="2"/>
      <c r="I3438" s="14"/>
      <c r="J3438" s="2"/>
      <c r="K3438" s="2"/>
      <c r="L3438" s="15"/>
      <c r="M3438" s="1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L3438"/>
      <c r="AM3438"/>
      <c r="AN3438"/>
    </row>
    <row r="3439" spans="2:40" ht="15.6" thickTop="1" thickBot="1">
      <c r="B3439" s="13"/>
      <c r="C3439" s="2"/>
      <c r="D3439" s="13"/>
      <c r="E3439" s="14"/>
      <c r="F3439" s="2"/>
      <c r="G3439" s="2"/>
      <c r="H3439" s="2"/>
      <c r="I3439" s="14"/>
      <c r="J3439" s="2"/>
      <c r="K3439" s="2"/>
      <c r="L3439" s="15"/>
      <c r="M3439" s="1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L3439"/>
      <c r="AM3439"/>
      <c r="AN3439"/>
    </row>
    <row r="3440" spans="2:40" ht="15.6" thickTop="1" thickBot="1">
      <c r="B3440" s="13"/>
      <c r="C3440" s="2"/>
      <c r="D3440" s="13"/>
      <c r="E3440" s="14"/>
      <c r="F3440" s="2"/>
      <c r="G3440" s="2"/>
      <c r="H3440" s="2"/>
      <c r="I3440" s="14"/>
      <c r="J3440" s="2"/>
      <c r="K3440" s="2"/>
      <c r="L3440" s="15"/>
      <c r="M3440" s="1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L3440"/>
      <c r="AM3440"/>
      <c r="AN3440"/>
    </row>
    <row r="3441" spans="2:40" ht="15.6" thickTop="1" thickBot="1">
      <c r="B3441" s="13"/>
      <c r="C3441" s="2"/>
      <c r="D3441" s="13"/>
      <c r="E3441" s="14"/>
      <c r="F3441" s="2"/>
      <c r="G3441" s="2"/>
      <c r="H3441" s="2"/>
      <c r="I3441" s="14"/>
      <c r="J3441" s="2"/>
      <c r="K3441" s="2"/>
      <c r="L3441" s="15"/>
      <c r="M3441" s="1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L3441"/>
      <c r="AM3441"/>
      <c r="AN3441"/>
    </row>
    <row r="3442" spans="2:40" ht="15.6" thickTop="1" thickBot="1">
      <c r="B3442" s="13"/>
      <c r="C3442" s="2"/>
      <c r="D3442" s="13"/>
      <c r="E3442" s="14"/>
      <c r="F3442" s="2"/>
      <c r="G3442" s="2"/>
      <c r="H3442" s="2"/>
      <c r="I3442" s="14"/>
      <c r="J3442" s="2"/>
      <c r="K3442" s="2"/>
      <c r="L3442" s="15"/>
      <c r="M3442" s="1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L3442"/>
      <c r="AM3442"/>
      <c r="AN3442"/>
    </row>
    <row r="3443" spans="2:40" ht="15.6" thickTop="1" thickBot="1">
      <c r="B3443" s="13"/>
      <c r="C3443" s="2"/>
      <c r="D3443" s="13"/>
      <c r="E3443" s="14"/>
      <c r="F3443" s="2"/>
      <c r="G3443" s="2"/>
      <c r="H3443" s="2"/>
      <c r="I3443" s="14"/>
      <c r="J3443" s="2"/>
      <c r="K3443" s="2"/>
      <c r="L3443" s="15"/>
      <c r="M3443" s="1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L3443"/>
      <c r="AM3443"/>
      <c r="AN3443"/>
    </row>
    <row r="3444" spans="2:40" ht="15.6" thickTop="1" thickBot="1">
      <c r="B3444" s="13"/>
      <c r="C3444" s="2"/>
      <c r="D3444" s="13"/>
      <c r="E3444" s="14"/>
      <c r="F3444" s="2"/>
      <c r="G3444" s="2"/>
      <c r="H3444" s="2"/>
      <c r="I3444" s="14"/>
      <c r="J3444" s="2"/>
      <c r="K3444" s="2"/>
      <c r="L3444" s="15"/>
      <c r="M3444" s="1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L3444"/>
      <c r="AM3444"/>
      <c r="AN3444"/>
    </row>
    <row r="3445" spans="2:40" ht="15.6" thickTop="1" thickBot="1">
      <c r="B3445" s="13"/>
      <c r="C3445" s="2"/>
      <c r="D3445" s="13"/>
      <c r="E3445" s="14"/>
      <c r="F3445" s="2"/>
      <c r="G3445" s="2"/>
      <c r="H3445" s="2"/>
      <c r="I3445" s="14"/>
      <c r="J3445" s="2"/>
      <c r="K3445" s="2"/>
      <c r="L3445" s="15"/>
      <c r="M3445" s="1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L3445"/>
      <c r="AM3445"/>
      <c r="AN3445"/>
    </row>
    <row r="3446" spans="2:40" ht="15.6" thickTop="1" thickBot="1">
      <c r="B3446" s="13"/>
      <c r="C3446" s="2"/>
      <c r="D3446" s="13"/>
      <c r="E3446" s="14"/>
      <c r="F3446" s="2"/>
      <c r="G3446" s="2"/>
      <c r="H3446" s="2"/>
      <c r="I3446" s="14"/>
      <c r="J3446" s="2"/>
      <c r="K3446" s="2"/>
      <c r="L3446" s="15"/>
      <c r="M3446" s="1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L3446"/>
      <c r="AM3446"/>
      <c r="AN3446"/>
    </row>
    <row r="3447" spans="2:40" ht="15.6" thickTop="1" thickBot="1">
      <c r="B3447" s="13"/>
      <c r="C3447" s="2"/>
      <c r="D3447" s="13"/>
      <c r="E3447" s="14"/>
      <c r="F3447" s="2"/>
      <c r="G3447" s="2"/>
      <c r="H3447" s="2"/>
      <c r="I3447" s="14"/>
      <c r="J3447" s="2"/>
      <c r="K3447" s="2"/>
      <c r="L3447" s="15"/>
      <c r="M3447" s="1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L3447"/>
      <c r="AM3447"/>
      <c r="AN3447"/>
    </row>
    <row r="3448" spans="2:40" ht="15.6" thickTop="1" thickBot="1">
      <c r="B3448" s="13"/>
      <c r="C3448" s="2"/>
      <c r="D3448" s="13"/>
      <c r="E3448" s="14"/>
      <c r="F3448" s="2"/>
      <c r="G3448" s="2"/>
      <c r="H3448" s="2"/>
      <c r="I3448" s="14"/>
      <c r="J3448" s="2"/>
      <c r="K3448" s="2"/>
      <c r="L3448" s="15"/>
      <c r="M3448" s="1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L3448"/>
      <c r="AM3448"/>
      <c r="AN3448"/>
    </row>
    <row r="3449" spans="2:40" ht="15.6" thickTop="1" thickBot="1">
      <c r="B3449" s="13"/>
      <c r="C3449" s="2"/>
      <c r="D3449" s="13"/>
      <c r="E3449" s="14"/>
      <c r="F3449" s="2"/>
      <c r="G3449" s="2"/>
      <c r="H3449" s="2"/>
      <c r="I3449" s="14"/>
      <c r="J3449" s="2"/>
      <c r="K3449" s="2"/>
      <c r="L3449" s="15"/>
      <c r="M3449" s="1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L3449"/>
      <c r="AM3449"/>
      <c r="AN3449"/>
    </row>
    <row r="3450" spans="2:40" ht="15.6" thickTop="1" thickBot="1">
      <c r="B3450" s="13"/>
      <c r="C3450" s="2"/>
      <c r="D3450" s="13"/>
      <c r="E3450" s="14"/>
      <c r="F3450" s="2"/>
      <c r="G3450" s="2"/>
      <c r="H3450" s="2"/>
      <c r="I3450" s="14"/>
      <c r="J3450" s="2"/>
      <c r="K3450" s="2"/>
      <c r="L3450" s="15"/>
      <c r="M3450" s="1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L3450"/>
      <c r="AM3450"/>
      <c r="AN3450"/>
    </row>
    <row r="3451" spans="2:40" ht="15.6" thickTop="1" thickBot="1">
      <c r="B3451" s="13"/>
      <c r="C3451" s="2"/>
      <c r="D3451" s="13"/>
      <c r="E3451" s="14"/>
      <c r="F3451" s="2"/>
      <c r="G3451" s="2"/>
      <c r="H3451" s="2"/>
      <c r="I3451" s="14"/>
      <c r="J3451" s="2"/>
      <c r="K3451" s="2"/>
      <c r="L3451" s="15"/>
      <c r="M3451" s="1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L3451"/>
      <c r="AM3451"/>
      <c r="AN3451"/>
    </row>
    <row r="3452" spans="2:40" ht="15.6" thickTop="1" thickBot="1">
      <c r="B3452" s="13"/>
      <c r="C3452" s="2"/>
      <c r="D3452" s="13"/>
      <c r="E3452" s="14"/>
      <c r="F3452" s="2"/>
      <c r="G3452" s="2"/>
      <c r="H3452" s="2"/>
      <c r="I3452" s="14"/>
      <c r="J3452" s="2"/>
      <c r="K3452" s="2"/>
      <c r="L3452" s="15"/>
      <c r="M3452" s="1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L3452"/>
      <c r="AM3452"/>
      <c r="AN3452"/>
    </row>
    <row r="3453" spans="2:40" ht="15.6" thickTop="1" thickBot="1">
      <c r="B3453" s="13"/>
      <c r="C3453" s="2"/>
      <c r="D3453" s="13"/>
      <c r="E3453" s="14"/>
      <c r="F3453" s="2"/>
      <c r="G3453" s="2"/>
      <c r="H3453" s="2"/>
      <c r="I3453" s="14"/>
      <c r="J3453" s="2"/>
      <c r="K3453" s="2"/>
      <c r="L3453" s="15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57"/>
      <c r="AF3453" s="57"/>
      <c r="AG3453" s="57"/>
      <c r="AH3453" s="57"/>
      <c r="AI3453" s="57"/>
      <c r="AJ3453" s="57"/>
      <c r="AK3453" s="57"/>
      <c r="AL3453"/>
      <c r="AM3453"/>
      <c r="AN3453"/>
    </row>
    <row r="3454" spans="2:40" ht="15.6" thickTop="1" thickBot="1">
      <c r="B3454" s="13"/>
      <c r="C3454" s="2"/>
      <c r="D3454" s="13"/>
      <c r="E3454" s="14"/>
      <c r="F3454" s="2"/>
      <c r="G3454" s="2"/>
      <c r="H3454" s="2"/>
      <c r="I3454" s="14"/>
      <c r="J3454" s="2"/>
      <c r="K3454" s="2"/>
      <c r="L3454" s="15"/>
      <c r="M3454" s="1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57"/>
      <c r="AF3454" s="57"/>
      <c r="AG3454" s="57"/>
      <c r="AH3454" s="57"/>
      <c r="AI3454" s="57"/>
      <c r="AJ3454" s="57"/>
      <c r="AK3454" s="57"/>
      <c r="AL3454"/>
      <c r="AM3454"/>
      <c r="AN3454"/>
    </row>
    <row r="3455" spans="2:40" ht="15.6" thickTop="1" thickBot="1">
      <c r="B3455" s="13"/>
      <c r="C3455" s="2"/>
      <c r="D3455" s="13"/>
      <c r="E3455" s="14"/>
      <c r="F3455" s="2"/>
      <c r="G3455" s="2"/>
      <c r="H3455" s="2"/>
      <c r="I3455" s="14"/>
      <c r="J3455" s="2"/>
      <c r="K3455" s="2"/>
      <c r="L3455" s="15"/>
      <c r="M3455" s="1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L3455"/>
      <c r="AM3455"/>
      <c r="AN3455"/>
    </row>
    <row r="3456" spans="2:40" ht="15.6" thickTop="1" thickBot="1">
      <c r="B3456" s="13"/>
      <c r="C3456" s="2"/>
      <c r="D3456" s="13"/>
      <c r="E3456" s="14"/>
      <c r="F3456" s="2"/>
      <c r="G3456" s="2"/>
      <c r="H3456" s="2"/>
      <c r="I3456" s="14"/>
      <c r="J3456" s="2"/>
      <c r="K3456" s="2"/>
      <c r="L3456" s="15"/>
      <c r="M3456" s="1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L3456"/>
      <c r="AM3456"/>
      <c r="AN3456"/>
    </row>
    <row r="3457" spans="2:40" ht="15.6" thickTop="1" thickBot="1">
      <c r="B3457" s="13"/>
      <c r="C3457" s="2"/>
      <c r="D3457" s="13"/>
      <c r="E3457" s="14"/>
      <c r="F3457" s="2"/>
      <c r="G3457" s="2"/>
      <c r="H3457" s="2"/>
      <c r="I3457" s="14"/>
      <c r="J3457" s="2"/>
      <c r="K3457" s="2"/>
      <c r="L3457" s="15"/>
      <c r="M3457" s="1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L3457"/>
      <c r="AM3457"/>
      <c r="AN3457"/>
    </row>
    <row r="3458" spans="2:40" ht="15.6" thickTop="1" thickBot="1">
      <c r="B3458" s="13"/>
      <c r="C3458" s="2"/>
      <c r="D3458" s="13"/>
      <c r="E3458" s="14"/>
      <c r="F3458" s="2"/>
      <c r="G3458" s="2"/>
      <c r="H3458" s="2"/>
      <c r="I3458" s="14"/>
      <c r="J3458" s="2"/>
      <c r="K3458" s="2"/>
      <c r="L3458" s="15"/>
      <c r="M3458" s="1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L3458"/>
      <c r="AM3458"/>
      <c r="AN3458"/>
    </row>
    <row r="3459" spans="2:40" ht="15.6" thickTop="1" thickBot="1">
      <c r="B3459" s="13"/>
      <c r="C3459" s="2"/>
      <c r="D3459" s="13"/>
      <c r="E3459" s="14"/>
      <c r="F3459" s="2"/>
      <c r="G3459" s="2"/>
      <c r="H3459" s="2"/>
      <c r="I3459" s="14"/>
      <c r="J3459" s="2"/>
      <c r="K3459" s="2"/>
      <c r="L3459" s="15"/>
      <c r="M3459" s="1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L3459"/>
      <c r="AM3459"/>
      <c r="AN3459"/>
    </row>
    <row r="3460" spans="2:40" ht="15.6" thickTop="1" thickBot="1">
      <c r="B3460" s="13"/>
      <c r="C3460" s="2"/>
      <c r="D3460" s="13"/>
      <c r="E3460" s="14"/>
      <c r="F3460" s="2"/>
      <c r="G3460" s="2"/>
      <c r="H3460" s="2"/>
      <c r="I3460" s="14"/>
      <c r="J3460" s="2"/>
      <c r="K3460" s="2"/>
      <c r="L3460" s="15"/>
      <c r="M3460" s="1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L3460"/>
      <c r="AM3460"/>
      <c r="AN3460"/>
    </row>
    <row r="3461" spans="2:40" ht="15.6" thickTop="1" thickBot="1">
      <c r="B3461" s="13"/>
      <c r="C3461" s="2"/>
      <c r="D3461" s="13"/>
      <c r="E3461" s="14"/>
      <c r="F3461" s="2"/>
      <c r="G3461" s="2"/>
      <c r="H3461" s="2"/>
      <c r="I3461" s="14"/>
      <c r="J3461" s="2"/>
      <c r="K3461" s="2"/>
      <c r="L3461" s="15"/>
      <c r="M3461" s="1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L3461"/>
      <c r="AM3461"/>
      <c r="AN3461"/>
    </row>
    <row r="3462" spans="2:40" ht="15.6" thickTop="1" thickBot="1">
      <c r="B3462" s="13"/>
      <c r="C3462" s="2"/>
      <c r="D3462" s="13"/>
      <c r="E3462" s="14"/>
      <c r="F3462" s="2"/>
      <c r="G3462" s="2"/>
      <c r="H3462" s="2"/>
      <c r="I3462" s="14"/>
      <c r="J3462" s="2"/>
      <c r="K3462" s="2"/>
      <c r="L3462" s="15"/>
      <c r="M3462" s="1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L3462"/>
      <c r="AM3462"/>
      <c r="AN3462"/>
    </row>
    <row r="3463" spans="2:40" ht="15.6" thickTop="1" thickBot="1">
      <c r="B3463" s="13"/>
      <c r="C3463" s="2"/>
      <c r="D3463" s="13"/>
      <c r="E3463" s="14"/>
      <c r="F3463" s="2"/>
      <c r="G3463" s="2"/>
      <c r="H3463" s="2"/>
      <c r="I3463" s="14"/>
      <c r="J3463" s="2"/>
      <c r="K3463" s="2"/>
      <c r="L3463" s="15"/>
      <c r="M3463" s="1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57"/>
      <c r="AF3463" s="57"/>
      <c r="AG3463" s="57"/>
      <c r="AH3463" s="57"/>
      <c r="AI3463" s="57"/>
      <c r="AJ3463" s="57"/>
      <c r="AK3463" s="57"/>
      <c r="AL3463"/>
      <c r="AM3463"/>
      <c r="AN3463"/>
    </row>
    <row r="3464" spans="2:40" ht="15.6" thickTop="1" thickBot="1">
      <c r="B3464" s="13"/>
      <c r="C3464" s="2"/>
      <c r="D3464" s="13"/>
      <c r="E3464" s="14"/>
      <c r="F3464" s="2"/>
      <c r="G3464" s="2"/>
      <c r="H3464" s="2"/>
      <c r="I3464" s="14"/>
      <c r="J3464" s="2"/>
      <c r="K3464" s="2"/>
      <c r="L3464" s="15"/>
      <c r="M3464" s="1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L3464"/>
      <c r="AM3464"/>
      <c r="AN3464"/>
    </row>
    <row r="3465" spans="2:40" ht="15.6" thickTop="1" thickBot="1">
      <c r="B3465" s="13"/>
      <c r="C3465" s="2"/>
      <c r="D3465" s="13"/>
      <c r="E3465" s="14"/>
      <c r="F3465" s="2"/>
      <c r="G3465" s="2"/>
      <c r="H3465" s="2"/>
      <c r="I3465" s="14"/>
      <c r="J3465" s="2"/>
      <c r="K3465" s="2"/>
      <c r="L3465" s="15"/>
      <c r="M3465" s="1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L3465"/>
      <c r="AM3465"/>
      <c r="AN3465"/>
    </row>
    <row r="3466" spans="2:40" ht="15.6" thickTop="1" thickBot="1">
      <c r="B3466" s="13"/>
      <c r="C3466" s="2"/>
      <c r="D3466" s="13"/>
      <c r="E3466" s="14"/>
      <c r="F3466" s="2"/>
      <c r="G3466" s="2"/>
      <c r="H3466" s="2"/>
      <c r="I3466" s="14"/>
      <c r="J3466" s="2"/>
      <c r="K3466" s="2"/>
      <c r="L3466" s="15"/>
      <c r="M3466" s="1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L3466"/>
      <c r="AM3466"/>
      <c r="AN3466"/>
    </row>
    <row r="3467" spans="2:40" ht="15.6" thickTop="1" thickBot="1">
      <c r="B3467" s="13"/>
      <c r="C3467" s="2"/>
      <c r="D3467" s="13"/>
      <c r="E3467" s="14"/>
      <c r="F3467" s="2"/>
      <c r="G3467" s="2"/>
      <c r="H3467" s="2"/>
      <c r="I3467" s="14"/>
      <c r="J3467" s="2"/>
      <c r="K3467" s="2"/>
      <c r="L3467" s="15"/>
      <c r="M3467" s="1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L3467"/>
      <c r="AM3467"/>
      <c r="AN3467"/>
    </row>
    <row r="3468" spans="2:40" ht="15.6" thickTop="1" thickBot="1">
      <c r="B3468" s="13"/>
      <c r="C3468" s="2"/>
      <c r="D3468" s="13"/>
      <c r="E3468" s="14"/>
      <c r="F3468" s="2"/>
      <c r="G3468" s="2"/>
      <c r="H3468" s="2"/>
      <c r="I3468" s="14"/>
      <c r="J3468" s="2"/>
      <c r="K3468" s="2"/>
      <c r="L3468" s="15"/>
      <c r="M3468" s="1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L3468"/>
      <c r="AM3468"/>
      <c r="AN3468"/>
    </row>
    <row r="3469" spans="2:40" ht="15.6" thickTop="1" thickBot="1">
      <c r="B3469" s="13"/>
      <c r="C3469" s="2"/>
      <c r="D3469" s="13"/>
      <c r="E3469" s="14"/>
      <c r="F3469" s="2"/>
      <c r="G3469" s="2"/>
      <c r="H3469" s="2"/>
      <c r="I3469" s="14"/>
      <c r="J3469" s="2"/>
      <c r="K3469" s="2"/>
      <c r="L3469" s="15"/>
      <c r="M3469" s="1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57"/>
      <c r="AF3469" s="57"/>
      <c r="AG3469" s="57"/>
      <c r="AH3469" s="57"/>
      <c r="AI3469" s="57"/>
      <c r="AJ3469" s="57"/>
      <c r="AK3469" s="57"/>
      <c r="AL3469"/>
      <c r="AM3469"/>
      <c r="AN3469"/>
    </row>
    <row r="3470" spans="2:40" ht="15.6" thickTop="1" thickBot="1">
      <c r="B3470" s="13"/>
      <c r="C3470" s="2"/>
      <c r="D3470" s="13"/>
      <c r="E3470" s="14"/>
      <c r="F3470" s="2"/>
      <c r="G3470" s="2"/>
      <c r="H3470" s="2"/>
      <c r="I3470" s="14"/>
      <c r="J3470" s="2"/>
      <c r="K3470" s="2"/>
      <c r="L3470" s="15"/>
      <c r="M3470" s="1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L3470"/>
      <c r="AM3470"/>
      <c r="AN3470"/>
    </row>
    <row r="3471" spans="2:40" ht="15.6" thickTop="1" thickBot="1">
      <c r="B3471" s="13"/>
      <c r="C3471" s="2"/>
      <c r="D3471" s="13"/>
      <c r="E3471" s="14"/>
      <c r="F3471" s="2"/>
      <c r="G3471" s="2"/>
      <c r="H3471" s="2"/>
      <c r="I3471" s="14"/>
      <c r="J3471" s="2"/>
      <c r="K3471" s="2"/>
      <c r="L3471" s="15"/>
      <c r="M3471" s="1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L3471"/>
      <c r="AM3471"/>
      <c r="AN3471"/>
    </row>
    <row r="3472" spans="2:40" ht="15.6" thickTop="1" thickBot="1">
      <c r="B3472" s="13"/>
      <c r="C3472" s="2"/>
      <c r="D3472" s="13"/>
      <c r="E3472" s="14"/>
      <c r="F3472" s="2"/>
      <c r="G3472" s="2"/>
      <c r="H3472" s="2"/>
      <c r="I3472" s="14"/>
      <c r="J3472" s="2"/>
      <c r="K3472" s="2"/>
      <c r="L3472" s="15"/>
      <c r="M3472" s="1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L3472"/>
      <c r="AM3472"/>
      <c r="AN3472"/>
    </row>
    <row r="3473" spans="2:40" ht="15.6" thickTop="1" thickBot="1">
      <c r="B3473" s="13"/>
      <c r="C3473" s="2"/>
      <c r="D3473" s="13"/>
      <c r="E3473" s="14"/>
      <c r="F3473" s="2"/>
      <c r="G3473" s="2"/>
      <c r="H3473" s="2"/>
      <c r="I3473" s="14"/>
      <c r="J3473" s="2"/>
      <c r="K3473" s="2"/>
      <c r="L3473" s="15"/>
      <c r="M3473" s="1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L3473"/>
      <c r="AM3473"/>
      <c r="AN3473"/>
    </row>
    <row r="3474" spans="2:40" ht="15.6" thickTop="1" thickBot="1">
      <c r="B3474" s="13"/>
      <c r="C3474" s="2"/>
      <c r="D3474" s="13"/>
      <c r="E3474" s="14"/>
      <c r="F3474" s="2"/>
      <c r="G3474" s="2"/>
      <c r="H3474" s="2"/>
      <c r="I3474" s="14"/>
      <c r="J3474" s="2"/>
      <c r="K3474" s="2"/>
      <c r="L3474" s="15"/>
      <c r="M3474" s="1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L3474"/>
      <c r="AM3474"/>
      <c r="AN3474"/>
    </row>
    <row r="3475" spans="2:40" ht="15.6" thickTop="1" thickBot="1">
      <c r="B3475" s="13"/>
      <c r="C3475" s="2"/>
      <c r="D3475" s="13"/>
      <c r="E3475" s="14"/>
      <c r="F3475" s="2"/>
      <c r="G3475" s="2"/>
      <c r="H3475" s="2"/>
      <c r="I3475" s="14"/>
      <c r="J3475" s="2"/>
      <c r="K3475" s="2"/>
      <c r="L3475" s="15"/>
      <c r="M3475" s="1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L3475"/>
      <c r="AM3475"/>
      <c r="AN3475"/>
    </row>
    <row r="3476" spans="2:40" ht="15.6" thickTop="1" thickBot="1">
      <c r="B3476" s="13"/>
      <c r="C3476" s="2"/>
      <c r="D3476" s="13"/>
      <c r="E3476" s="14"/>
      <c r="F3476" s="2"/>
      <c r="G3476" s="2"/>
      <c r="H3476" s="2"/>
      <c r="I3476" s="14"/>
      <c r="J3476" s="2"/>
      <c r="K3476" s="2"/>
      <c r="L3476" s="15"/>
      <c r="M3476" s="1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L3476"/>
      <c r="AM3476"/>
      <c r="AN3476"/>
    </row>
    <row r="3477" spans="2:40" ht="15.6" thickTop="1" thickBot="1">
      <c r="B3477" s="13"/>
      <c r="C3477" s="2"/>
      <c r="D3477" s="13"/>
      <c r="E3477" s="14"/>
      <c r="F3477" s="2"/>
      <c r="G3477" s="2"/>
      <c r="H3477" s="2"/>
      <c r="I3477" s="14"/>
      <c r="J3477" s="2"/>
      <c r="K3477" s="2"/>
      <c r="L3477" s="15"/>
      <c r="M3477" s="1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L3477"/>
      <c r="AM3477"/>
      <c r="AN3477"/>
    </row>
    <row r="3478" spans="2:40" ht="15.6" thickTop="1" thickBot="1">
      <c r="B3478" s="13"/>
      <c r="C3478" s="2"/>
      <c r="D3478" s="13"/>
      <c r="E3478" s="14"/>
      <c r="F3478" s="2"/>
      <c r="G3478" s="2"/>
      <c r="H3478" s="2"/>
      <c r="I3478" s="14"/>
      <c r="J3478" s="2"/>
      <c r="K3478" s="2"/>
      <c r="L3478" s="15"/>
      <c r="M3478" s="1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L3478"/>
      <c r="AM3478"/>
      <c r="AN3478"/>
    </row>
    <row r="3479" spans="2:40" ht="15.6" thickTop="1" thickBot="1">
      <c r="B3479" s="13"/>
      <c r="C3479" s="2"/>
      <c r="D3479" s="13"/>
      <c r="E3479" s="14"/>
      <c r="F3479" s="2"/>
      <c r="G3479" s="2"/>
      <c r="H3479" s="2"/>
      <c r="I3479" s="14"/>
      <c r="J3479" s="2"/>
      <c r="K3479" s="2"/>
      <c r="L3479" s="15"/>
      <c r="M3479" s="1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L3479"/>
      <c r="AM3479"/>
      <c r="AN3479"/>
    </row>
    <row r="3480" spans="2:40" ht="15.6" thickTop="1" thickBot="1">
      <c r="B3480" s="13"/>
      <c r="C3480" s="2"/>
      <c r="D3480" s="13"/>
      <c r="E3480" s="14"/>
      <c r="F3480" s="2"/>
      <c r="G3480" s="2"/>
      <c r="H3480" s="2"/>
      <c r="I3480" s="14"/>
      <c r="J3480" s="2"/>
      <c r="K3480" s="2"/>
      <c r="L3480" s="15"/>
      <c r="M3480" s="1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L3480"/>
      <c r="AM3480"/>
      <c r="AN3480"/>
    </row>
    <row r="3481" spans="2:40" ht="15.6" thickTop="1" thickBot="1">
      <c r="B3481" s="13"/>
      <c r="C3481" s="2"/>
      <c r="D3481" s="13"/>
      <c r="E3481" s="14"/>
      <c r="F3481" s="2"/>
      <c r="G3481" s="2"/>
      <c r="H3481" s="2"/>
      <c r="I3481" s="14"/>
      <c r="J3481" s="2"/>
      <c r="K3481" s="2"/>
      <c r="L3481" s="15"/>
      <c r="M3481" s="1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L3481"/>
      <c r="AM3481"/>
      <c r="AN3481"/>
    </row>
    <row r="3482" spans="2:40" ht="15.6" thickTop="1" thickBot="1">
      <c r="B3482" s="13"/>
      <c r="C3482" s="2"/>
      <c r="D3482" s="13"/>
      <c r="E3482" s="14"/>
      <c r="F3482" s="2"/>
      <c r="G3482" s="2"/>
      <c r="H3482" s="2"/>
      <c r="I3482" s="14"/>
      <c r="J3482" s="2"/>
      <c r="K3482" s="2"/>
      <c r="L3482" s="15"/>
      <c r="M3482" s="1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L3482"/>
      <c r="AM3482"/>
      <c r="AN3482"/>
    </row>
    <row r="3483" spans="2:40" ht="15.6" thickTop="1" thickBot="1">
      <c r="B3483" s="13"/>
      <c r="C3483" s="2"/>
      <c r="D3483" s="13"/>
      <c r="E3483" s="14"/>
      <c r="F3483" s="2"/>
      <c r="G3483" s="2"/>
      <c r="H3483" s="2"/>
      <c r="I3483" s="14"/>
      <c r="J3483" s="2"/>
      <c r="K3483" s="2"/>
      <c r="L3483" s="15"/>
      <c r="M3483" s="1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L3483"/>
      <c r="AM3483"/>
      <c r="AN3483"/>
    </row>
    <row r="3484" spans="2:40" ht="15.6" thickTop="1" thickBot="1">
      <c r="B3484" s="13"/>
      <c r="C3484" s="2"/>
      <c r="D3484" s="13"/>
      <c r="E3484" s="14"/>
      <c r="F3484" s="2"/>
      <c r="G3484" s="2"/>
      <c r="H3484" s="2"/>
      <c r="I3484" s="14"/>
      <c r="J3484" s="2"/>
      <c r="K3484" s="2"/>
      <c r="L3484" s="15"/>
      <c r="M3484" s="1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L3484"/>
      <c r="AM3484"/>
      <c r="AN3484"/>
    </row>
    <row r="3485" spans="2:40" ht="15.6" thickTop="1" thickBot="1">
      <c r="B3485" s="13"/>
      <c r="C3485" s="2"/>
      <c r="D3485" s="13"/>
      <c r="E3485" s="14"/>
      <c r="F3485" s="2"/>
      <c r="G3485" s="2"/>
      <c r="H3485" s="2"/>
      <c r="I3485" s="14"/>
      <c r="J3485" s="2"/>
      <c r="K3485" s="2"/>
      <c r="L3485" s="15"/>
      <c r="M3485" s="1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L3485"/>
      <c r="AM3485"/>
      <c r="AN3485"/>
    </row>
    <row r="3486" spans="2:40" ht="15.6" thickTop="1" thickBot="1">
      <c r="B3486" s="13"/>
      <c r="C3486" s="2"/>
      <c r="D3486" s="13"/>
      <c r="E3486" s="14"/>
      <c r="F3486" s="2"/>
      <c r="G3486" s="2"/>
      <c r="H3486" s="2"/>
      <c r="I3486" s="14"/>
      <c r="J3486" s="2"/>
      <c r="K3486" s="2"/>
      <c r="L3486" s="15"/>
      <c r="M3486" s="1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L3486"/>
      <c r="AM3486"/>
      <c r="AN3486"/>
    </row>
    <row r="3487" spans="2:40" ht="15.6" thickTop="1" thickBot="1">
      <c r="B3487" s="13"/>
      <c r="C3487" s="2"/>
      <c r="D3487" s="13"/>
      <c r="E3487" s="14"/>
      <c r="F3487" s="2"/>
      <c r="G3487" s="2"/>
      <c r="H3487" s="2"/>
      <c r="I3487" s="14"/>
      <c r="J3487" s="2"/>
      <c r="K3487" s="2"/>
      <c r="L3487" s="15"/>
      <c r="M3487" s="1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L3487"/>
      <c r="AM3487"/>
      <c r="AN3487"/>
    </row>
    <row r="3488" spans="2:40" ht="15.6" thickTop="1" thickBot="1">
      <c r="B3488" s="13"/>
      <c r="C3488" s="2"/>
      <c r="D3488" s="13"/>
      <c r="E3488" s="14"/>
      <c r="F3488" s="2"/>
      <c r="G3488" s="2"/>
      <c r="H3488" s="2"/>
      <c r="I3488" s="14"/>
      <c r="J3488" s="2"/>
      <c r="K3488" s="2"/>
      <c r="L3488" s="15"/>
      <c r="M3488" s="1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L3488"/>
      <c r="AM3488"/>
      <c r="AN3488"/>
    </row>
    <row r="3489" spans="2:40" ht="15.6" thickTop="1" thickBot="1">
      <c r="B3489" s="13"/>
      <c r="C3489" s="2"/>
      <c r="D3489" s="13"/>
      <c r="E3489" s="14"/>
      <c r="F3489" s="2"/>
      <c r="G3489" s="2"/>
      <c r="H3489" s="2"/>
      <c r="I3489" s="14"/>
      <c r="J3489" s="2"/>
      <c r="K3489" s="2"/>
      <c r="L3489" s="15"/>
      <c r="M3489" s="1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L3489"/>
      <c r="AM3489"/>
      <c r="AN3489"/>
    </row>
    <row r="3490" spans="2:40" ht="15.6" thickTop="1" thickBot="1">
      <c r="B3490" s="13"/>
      <c r="C3490" s="2"/>
      <c r="D3490" s="13"/>
      <c r="E3490" s="14"/>
      <c r="F3490" s="2"/>
      <c r="G3490" s="2"/>
      <c r="H3490" s="2"/>
      <c r="I3490" s="14"/>
      <c r="J3490" s="2"/>
      <c r="K3490" s="2"/>
      <c r="L3490" s="15"/>
      <c r="M3490" s="1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L3490"/>
      <c r="AM3490"/>
      <c r="AN3490"/>
    </row>
    <row r="3491" spans="2:40" ht="15.6" thickTop="1" thickBot="1">
      <c r="B3491" s="13"/>
      <c r="C3491" s="2"/>
      <c r="D3491" s="13"/>
      <c r="E3491" s="14"/>
      <c r="F3491" s="2"/>
      <c r="G3491" s="2"/>
      <c r="H3491" s="2"/>
      <c r="I3491" s="14"/>
      <c r="J3491" s="2"/>
      <c r="K3491" s="2"/>
      <c r="L3491" s="15"/>
      <c r="M3491" s="1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L3491"/>
      <c r="AM3491"/>
      <c r="AN3491"/>
    </row>
    <row r="3492" spans="2:40" ht="15.6" thickTop="1" thickBot="1">
      <c r="B3492" s="13"/>
      <c r="C3492" s="2"/>
      <c r="D3492" s="13"/>
      <c r="E3492" s="14"/>
      <c r="F3492" s="2"/>
      <c r="G3492" s="2"/>
      <c r="H3492" s="2"/>
      <c r="I3492" s="14"/>
      <c r="J3492" s="2"/>
      <c r="K3492" s="2"/>
      <c r="L3492" s="15"/>
      <c r="M3492" s="1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L3492"/>
      <c r="AM3492"/>
      <c r="AN3492"/>
    </row>
    <row r="3493" spans="2:40" ht="15.6" thickTop="1" thickBot="1">
      <c r="B3493" s="13"/>
      <c r="C3493" s="2"/>
      <c r="D3493" s="13"/>
      <c r="E3493" s="14"/>
      <c r="F3493" s="2"/>
      <c r="G3493" s="2"/>
      <c r="H3493" s="2"/>
      <c r="I3493" s="14"/>
      <c r="J3493" s="2"/>
      <c r="K3493" s="2"/>
      <c r="L3493" s="15"/>
      <c r="M3493" s="1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57"/>
      <c r="AF3493" s="57"/>
      <c r="AG3493" s="57"/>
      <c r="AH3493" s="57"/>
      <c r="AI3493" s="57"/>
      <c r="AJ3493" s="57"/>
      <c r="AK3493" s="57"/>
      <c r="AL3493"/>
      <c r="AM3493"/>
      <c r="AN3493"/>
    </row>
    <row r="3494" spans="2:40" ht="15.6" thickTop="1" thickBot="1">
      <c r="B3494" s="13"/>
      <c r="C3494" s="2"/>
      <c r="D3494" s="13"/>
      <c r="E3494" s="14"/>
      <c r="F3494" s="2"/>
      <c r="G3494" s="2"/>
      <c r="H3494" s="2"/>
      <c r="I3494" s="14"/>
      <c r="J3494" s="2"/>
      <c r="K3494" s="2"/>
      <c r="L3494" s="15"/>
      <c r="M3494" s="1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L3494"/>
      <c r="AM3494"/>
      <c r="AN3494"/>
    </row>
    <row r="3495" spans="2:40" ht="15.6" thickTop="1" thickBot="1">
      <c r="B3495" s="13"/>
      <c r="C3495" s="2"/>
      <c r="D3495" s="13"/>
      <c r="E3495" s="14"/>
      <c r="F3495" s="2"/>
      <c r="G3495" s="2"/>
      <c r="H3495" s="2"/>
      <c r="I3495" s="14"/>
      <c r="J3495" s="2"/>
      <c r="K3495" s="2"/>
      <c r="L3495" s="15"/>
      <c r="M3495" s="1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L3495"/>
      <c r="AM3495"/>
      <c r="AN3495"/>
    </row>
    <row r="3496" spans="2:40" ht="15.6" thickTop="1" thickBot="1">
      <c r="B3496" s="13"/>
      <c r="C3496" s="2"/>
      <c r="D3496" s="13"/>
      <c r="E3496" s="14"/>
      <c r="F3496" s="2"/>
      <c r="G3496" s="2"/>
      <c r="H3496" s="2"/>
      <c r="I3496" s="14"/>
      <c r="J3496" s="2"/>
      <c r="K3496" s="2"/>
      <c r="L3496" s="15"/>
      <c r="M3496" s="1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57"/>
      <c r="AF3496" s="57"/>
      <c r="AG3496" s="57"/>
      <c r="AH3496" s="57"/>
      <c r="AI3496" s="57"/>
      <c r="AJ3496" s="57"/>
      <c r="AK3496" s="57"/>
      <c r="AL3496"/>
      <c r="AM3496"/>
      <c r="AN3496"/>
    </row>
    <row r="3497" spans="2:40" ht="15.6" thickTop="1" thickBot="1">
      <c r="B3497" s="13"/>
      <c r="C3497" s="2"/>
      <c r="D3497" s="13"/>
      <c r="E3497" s="14"/>
      <c r="F3497" s="2"/>
      <c r="G3497" s="2"/>
      <c r="H3497" s="2"/>
      <c r="I3497" s="14"/>
      <c r="J3497" s="2"/>
      <c r="K3497" s="2"/>
      <c r="L3497" s="15"/>
      <c r="M3497" s="1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L3497"/>
      <c r="AM3497"/>
      <c r="AN3497"/>
    </row>
    <row r="3498" spans="2:40" ht="15.6" thickTop="1" thickBot="1">
      <c r="B3498" s="13"/>
      <c r="C3498" s="2"/>
      <c r="D3498" s="13"/>
      <c r="E3498" s="14"/>
      <c r="F3498" s="2"/>
      <c r="G3498" s="2"/>
      <c r="H3498" s="2"/>
      <c r="I3498" s="14"/>
      <c r="J3498" s="2"/>
      <c r="K3498" s="2"/>
      <c r="L3498" s="15"/>
      <c r="M3498" s="1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L3498"/>
      <c r="AM3498"/>
      <c r="AN3498"/>
    </row>
    <row r="3499" spans="2:40" ht="15.6" thickTop="1" thickBot="1">
      <c r="B3499" s="13"/>
      <c r="C3499" s="2"/>
      <c r="D3499" s="13"/>
      <c r="E3499" s="14"/>
      <c r="F3499" s="2"/>
      <c r="G3499" s="2"/>
      <c r="H3499" s="2"/>
      <c r="I3499" s="14"/>
      <c r="J3499" s="2"/>
      <c r="K3499" s="2"/>
      <c r="L3499" s="15"/>
      <c r="M3499" s="1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L3499"/>
      <c r="AM3499"/>
      <c r="AN3499"/>
    </row>
    <row r="3500" spans="2:40" ht="15.6" thickTop="1" thickBot="1">
      <c r="B3500" s="13"/>
      <c r="C3500" s="2"/>
      <c r="D3500" s="13"/>
      <c r="E3500" s="14"/>
      <c r="F3500" s="2"/>
      <c r="G3500" s="2"/>
      <c r="H3500" s="2"/>
      <c r="I3500" s="14"/>
      <c r="J3500" s="2"/>
      <c r="K3500" s="2"/>
      <c r="L3500" s="15"/>
      <c r="M3500" s="1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L3500"/>
      <c r="AM3500"/>
      <c r="AN3500"/>
    </row>
    <row r="3501" spans="2:40" ht="15.6" thickTop="1" thickBot="1">
      <c r="B3501" s="13"/>
      <c r="C3501" s="2"/>
      <c r="D3501" s="13"/>
      <c r="E3501" s="14"/>
      <c r="F3501" s="2"/>
      <c r="G3501" s="2"/>
      <c r="H3501" s="2"/>
      <c r="I3501" s="14"/>
      <c r="J3501" s="2"/>
      <c r="K3501" s="2"/>
      <c r="L3501" s="15"/>
      <c r="M3501" s="1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L3501"/>
      <c r="AM3501"/>
      <c r="AN3501"/>
    </row>
    <row r="3502" spans="2:40" ht="15.6" thickTop="1" thickBot="1">
      <c r="B3502" s="13"/>
      <c r="C3502" s="2"/>
      <c r="D3502" s="13"/>
      <c r="E3502" s="14"/>
      <c r="F3502" s="2"/>
      <c r="G3502" s="2"/>
      <c r="H3502" s="2"/>
      <c r="I3502" s="14"/>
      <c r="J3502" s="2"/>
      <c r="K3502" s="2"/>
      <c r="L3502" s="15"/>
      <c r="M3502" s="1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L3502"/>
      <c r="AM3502"/>
      <c r="AN3502"/>
    </row>
    <row r="3503" spans="2:40" ht="15.6" thickTop="1" thickBot="1">
      <c r="B3503" s="13"/>
      <c r="C3503" s="2"/>
      <c r="D3503" s="13"/>
      <c r="E3503" s="14"/>
      <c r="F3503" s="2"/>
      <c r="G3503" s="2"/>
      <c r="H3503" s="2"/>
      <c r="I3503" s="14"/>
      <c r="J3503" s="2"/>
      <c r="K3503" s="2"/>
      <c r="L3503" s="15"/>
      <c r="M3503" s="1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L3503"/>
      <c r="AM3503"/>
      <c r="AN3503"/>
    </row>
    <row r="3504" spans="2:40" ht="15.6" thickTop="1" thickBot="1">
      <c r="B3504" s="13"/>
      <c r="C3504" s="2"/>
      <c r="D3504" s="13"/>
      <c r="E3504" s="14"/>
      <c r="F3504" s="2"/>
      <c r="G3504" s="2"/>
      <c r="H3504" s="2"/>
      <c r="I3504" s="14"/>
      <c r="J3504" s="2"/>
      <c r="K3504" s="2"/>
      <c r="L3504" s="15"/>
      <c r="M3504" s="1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L3504"/>
      <c r="AM3504"/>
      <c r="AN3504"/>
    </row>
    <row r="3505" spans="2:40" ht="15.6" thickTop="1" thickBot="1">
      <c r="B3505" s="13"/>
      <c r="C3505" s="2"/>
      <c r="D3505" s="13"/>
      <c r="E3505" s="14"/>
      <c r="F3505" s="2"/>
      <c r="G3505" s="2"/>
      <c r="H3505" s="2"/>
      <c r="I3505" s="14"/>
      <c r="J3505" s="2"/>
      <c r="K3505" s="2"/>
      <c r="L3505" s="15"/>
      <c r="M3505" s="1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L3505"/>
      <c r="AM3505"/>
      <c r="AN3505"/>
    </row>
    <row r="3506" spans="2:40" ht="15.6" thickTop="1" thickBot="1">
      <c r="B3506" s="13"/>
      <c r="C3506" s="2"/>
      <c r="D3506" s="13"/>
      <c r="E3506" s="14"/>
      <c r="F3506" s="2"/>
      <c r="G3506" s="2"/>
      <c r="H3506" s="2"/>
      <c r="I3506" s="14"/>
      <c r="J3506" s="2"/>
      <c r="K3506" s="2"/>
      <c r="L3506" s="15"/>
      <c r="M3506" s="1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L3506"/>
      <c r="AM3506"/>
      <c r="AN3506"/>
    </row>
    <row r="3507" spans="2:40" ht="15.6" thickTop="1" thickBot="1">
      <c r="B3507" s="13"/>
      <c r="C3507" s="2"/>
      <c r="D3507" s="13"/>
      <c r="E3507" s="14"/>
      <c r="F3507" s="2"/>
      <c r="G3507" s="2"/>
      <c r="H3507" s="2"/>
      <c r="I3507" s="14"/>
      <c r="J3507" s="2"/>
      <c r="K3507" s="2"/>
      <c r="L3507" s="15"/>
      <c r="M3507" s="1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L3507"/>
      <c r="AM3507"/>
      <c r="AN3507"/>
    </row>
    <row r="3508" spans="2:40" ht="15.6" thickTop="1" thickBot="1">
      <c r="B3508" s="13"/>
      <c r="C3508" s="2"/>
      <c r="D3508" s="13"/>
      <c r="E3508" s="14"/>
      <c r="F3508" s="2"/>
      <c r="G3508" s="2"/>
      <c r="H3508" s="2"/>
      <c r="I3508" s="14"/>
      <c r="J3508" s="2"/>
      <c r="K3508" s="2"/>
      <c r="L3508" s="15"/>
      <c r="M3508" s="1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L3508"/>
      <c r="AM3508"/>
      <c r="AN3508"/>
    </row>
    <row r="3509" spans="2:40" ht="15.6" thickTop="1" thickBot="1">
      <c r="B3509" s="13"/>
      <c r="C3509" s="2"/>
      <c r="D3509" s="13"/>
      <c r="E3509" s="14"/>
      <c r="F3509" s="2"/>
      <c r="G3509" s="2"/>
      <c r="H3509" s="2"/>
      <c r="I3509" s="14"/>
      <c r="J3509" s="2"/>
      <c r="K3509" s="2"/>
      <c r="L3509" s="15"/>
      <c r="M3509" s="1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L3509"/>
      <c r="AM3509"/>
      <c r="AN3509"/>
    </row>
    <row r="3510" spans="2:40" ht="15.6" thickTop="1" thickBot="1">
      <c r="B3510" s="13"/>
      <c r="C3510" s="2"/>
      <c r="D3510" s="13"/>
      <c r="E3510" s="14"/>
      <c r="F3510" s="2"/>
      <c r="G3510" s="2"/>
      <c r="H3510" s="2"/>
      <c r="I3510" s="14"/>
      <c r="J3510" s="2"/>
      <c r="K3510" s="2"/>
      <c r="L3510" s="15"/>
      <c r="M3510" s="1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L3510"/>
      <c r="AM3510"/>
      <c r="AN3510"/>
    </row>
    <row r="3511" spans="2:40" ht="15.6" thickTop="1" thickBot="1">
      <c r="B3511" s="13"/>
      <c r="C3511" s="2"/>
      <c r="D3511" s="13"/>
      <c r="E3511" s="14"/>
      <c r="F3511" s="2"/>
      <c r="G3511" s="2"/>
      <c r="H3511" s="2"/>
      <c r="I3511" s="14"/>
      <c r="J3511" s="2"/>
      <c r="K3511" s="2"/>
      <c r="L3511" s="15"/>
      <c r="M3511" s="1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L3511"/>
      <c r="AM3511"/>
      <c r="AN3511"/>
    </row>
    <row r="3512" spans="2:40" ht="15.6" thickTop="1" thickBot="1">
      <c r="B3512" s="13"/>
      <c r="C3512" s="2"/>
      <c r="D3512" s="13"/>
      <c r="E3512" s="14"/>
      <c r="F3512" s="2"/>
      <c r="G3512" s="2"/>
      <c r="H3512" s="2"/>
      <c r="I3512" s="14"/>
      <c r="J3512" s="2"/>
      <c r="K3512" s="2"/>
      <c r="L3512" s="15"/>
      <c r="M3512" s="1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L3512"/>
      <c r="AM3512"/>
      <c r="AN3512"/>
    </row>
    <row r="3513" spans="2:40" ht="15.6" thickTop="1" thickBot="1">
      <c r="B3513" s="13"/>
      <c r="C3513" s="2"/>
      <c r="D3513" s="13"/>
      <c r="E3513" s="14"/>
      <c r="F3513" s="2"/>
      <c r="G3513" s="2"/>
      <c r="H3513" s="2"/>
      <c r="I3513" s="14"/>
      <c r="J3513" s="2"/>
      <c r="K3513" s="2"/>
      <c r="L3513" s="15"/>
      <c r="M3513" s="1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L3513"/>
      <c r="AM3513"/>
      <c r="AN3513"/>
    </row>
    <row r="3514" spans="2:40" ht="15.6" thickTop="1" thickBot="1">
      <c r="B3514" s="13"/>
      <c r="C3514" s="2"/>
      <c r="D3514" s="13"/>
      <c r="E3514" s="14"/>
      <c r="F3514" s="2"/>
      <c r="G3514" s="2"/>
      <c r="H3514" s="2"/>
      <c r="I3514" s="14"/>
      <c r="J3514" s="2"/>
      <c r="K3514" s="2"/>
      <c r="L3514" s="15"/>
      <c r="M3514" s="1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L3514"/>
      <c r="AM3514"/>
      <c r="AN3514"/>
    </row>
    <row r="3515" spans="2:40" ht="15.6" thickTop="1" thickBot="1">
      <c r="B3515" s="13"/>
      <c r="C3515" s="2"/>
      <c r="D3515" s="13"/>
      <c r="E3515" s="14"/>
      <c r="F3515" s="2"/>
      <c r="G3515" s="2"/>
      <c r="H3515" s="2"/>
      <c r="I3515" s="14"/>
      <c r="J3515" s="2"/>
      <c r="K3515" s="2"/>
      <c r="L3515" s="15"/>
      <c r="M3515" s="1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L3515"/>
      <c r="AM3515"/>
      <c r="AN3515"/>
    </row>
    <row r="3516" spans="2:40" ht="15.6" thickTop="1" thickBot="1">
      <c r="B3516" s="13"/>
      <c r="C3516" s="2"/>
      <c r="D3516" s="13"/>
      <c r="E3516" s="14"/>
      <c r="F3516" s="2"/>
      <c r="G3516" s="2"/>
      <c r="H3516" s="2"/>
      <c r="I3516" s="14"/>
      <c r="J3516" s="2"/>
      <c r="K3516" s="2"/>
      <c r="L3516" s="15"/>
      <c r="M3516" s="1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L3516"/>
      <c r="AM3516"/>
      <c r="AN3516"/>
    </row>
    <row r="3517" spans="2:40" ht="15.6" thickTop="1" thickBot="1">
      <c r="B3517" s="13"/>
      <c r="C3517" s="2"/>
      <c r="D3517" s="13"/>
      <c r="E3517" s="14"/>
      <c r="F3517" s="2"/>
      <c r="G3517" s="2"/>
      <c r="H3517" s="2"/>
      <c r="I3517" s="14"/>
      <c r="J3517" s="2"/>
      <c r="K3517" s="2"/>
      <c r="L3517" s="15"/>
      <c r="M3517" s="1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L3517"/>
      <c r="AM3517"/>
      <c r="AN3517"/>
    </row>
    <row r="3518" spans="2:40" ht="15.6" thickTop="1" thickBot="1">
      <c r="B3518" s="13"/>
      <c r="C3518" s="2"/>
      <c r="D3518" s="13"/>
      <c r="E3518" s="14"/>
      <c r="F3518" s="2"/>
      <c r="G3518" s="2"/>
      <c r="H3518" s="2"/>
      <c r="I3518" s="14"/>
      <c r="J3518" s="2"/>
      <c r="K3518" s="2"/>
      <c r="L3518" s="15"/>
      <c r="M3518" s="1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L3518"/>
      <c r="AM3518"/>
      <c r="AN3518"/>
    </row>
    <row r="3519" spans="2:40" ht="15.6" thickTop="1" thickBot="1">
      <c r="B3519" s="13"/>
      <c r="C3519" s="2"/>
      <c r="D3519" s="13"/>
      <c r="E3519" s="14"/>
      <c r="F3519" s="2"/>
      <c r="G3519" s="2"/>
      <c r="H3519" s="2"/>
      <c r="I3519" s="14"/>
      <c r="J3519" s="2"/>
      <c r="K3519" s="2"/>
      <c r="L3519" s="15"/>
      <c r="M3519" s="1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L3519"/>
      <c r="AM3519"/>
      <c r="AN3519"/>
    </row>
    <row r="3520" spans="2:40" ht="15.6" thickTop="1" thickBot="1">
      <c r="B3520" s="13"/>
      <c r="C3520" s="2"/>
      <c r="D3520" s="13"/>
      <c r="E3520" s="14"/>
      <c r="F3520" s="2"/>
      <c r="G3520" s="2"/>
      <c r="H3520" s="2"/>
      <c r="I3520" s="14"/>
      <c r="J3520" s="2"/>
      <c r="K3520" s="2"/>
      <c r="L3520" s="15"/>
      <c r="M3520" s="1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L3520"/>
      <c r="AM3520"/>
      <c r="AN3520"/>
    </row>
    <row r="3521" spans="2:40" ht="15.6" thickTop="1" thickBot="1">
      <c r="B3521" s="13"/>
      <c r="C3521" s="2"/>
      <c r="D3521" s="13"/>
      <c r="E3521" s="14"/>
      <c r="F3521" s="2"/>
      <c r="G3521" s="2"/>
      <c r="H3521" s="2"/>
      <c r="I3521" s="14"/>
      <c r="J3521" s="2"/>
      <c r="K3521" s="2"/>
      <c r="L3521" s="15"/>
      <c r="M3521" s="1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L3521"/>
      <c r="AM3521"/>
      <c r="AN3521"/>
    </row>
    <row r="3522" spans="2:40" ht="15.6" thickTop="1" thickBot="1">
      <c r="B3522" s="13"/>
      <c r="C3522" s="2"/>
      <c r="D3522" s="13"/>
      <c r="E3522" s="14"/>
      <c r="F3522" s="2"/>
      <c r="G3522" s="2"/>
      <c r="H3522" s="2"/>
      <c r="I3522" s="14"/>
      <c r="J3522" s="2"/>
      <c r="K3522" s="2"/>
      <c r="L3522" s="15"/>
      <c r="M3522" s="1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L3522"/>
      <c r="AM3522"/>
      <c r="AN3522"/>
    </row>
    <row r="3523" spans="2:40" ht="15.6" thickTop="1" thickBot="1">
      <c r="B3523" s="13"/>
      <c r="C3523" s="2"/>
      <c r="D3523" s="13"/>
      <c r="E3523" s="14"/>
      <c r="F3523" s="2"/>
      <c r="G3523" s="2"/>
      <c r="H3523" s="2"/>
      <c r="I3523" s="14"/>
      <c r="J3523" s="2"/>
      <c r="K3523" s="2"/>
      <c r="L3523" s="15"/>
      <c r="M3523" s="1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L3523"/>
      <c r="AM3523"/>
      <c r="AN3523"/>
    </row>
    <row r="3524" spans="2:40" ht="15.6" thickTop="1" thickBot="1">
      <c r="B3524" s="13"/>
      <c r="C3524" s="2"/>
      <c r="D3524" s="13"/>
      <c r="E3524" s="14"/>
      <c r="F3524" s="2"/>
      <c r="G3524" s="2"/>
      <c r="H3524" s="2"/>
      <c r="I3524" s="14"/>
      <c r="J3524" s="2"/>
      <c r="K3524" s="2"/>
      <c r="L3524" s="15"/>
      <c r="M3524" s="1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L3524"/>
      <c r="AM3524"/>
      <c r="AN3524"/>
    </row>
    <row r="3525" spans="2:40" ht="15.6" thickTop="1" thickBot="1">
      <c r="B3525" s="13"/>
      <c r="C3525" s="2"/>
      <c r="D3525" s="13"/>
      <c r="E3525" s="14"/>
      <c r="F3525" s="2"/>
      <c r="G3525" s="2"/>
      <c r="H3525" s="2"/>
      <c r="I3525" s="14"/>
      <c r="J3525" s="2"/>
      <c r="K3525" s="2"/>
      <c r="L3525" s="15"/>
      <c r="M3525" s="1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L3525"/>
      <c r="AM3525"/>
      <c r="AN3525"/>
    </row>
    <row r="3526" spans="2:40" ht="15.6" thickTop="1" thickBot="1">
      <c r="B3526" s="13"/>
      <c r="C3526" s="2"/>
      <c r="D3526" s="13"/>
      <c r="E3526" s="14"/>
      <c r="F3526" s="2"/>
      <c r="G3526" s="2"/>
      <c r="H3526" s="2"/>
      <c r="I3526" s="14"/>
      <c r="J3526" s="2"/>
      <c r="K3526" s="2"/>
      <c r="L3526" s="15"/>
      <c r="M3526" s="1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L3526"/>
      <c r="AM3526"/>
      <c r="AN3526"/>
    </row>
    <row r="3527" spans="2:40" ht="15.6" thickTop="1" thickBot="1">
      <c r="B3527" s="13"/>
      <c r="C3527" s="2"/>
      <c r="D3527" s="13"/>
      <c r="E3527" s="14"/>
      <c r="F3527" s="2"/>
      <c r="G3527" s="2"/>
      <c r="H3527" s="2"/>
      <c r="I3527" s="14"/>
      <c r="J3527" s="2"/>
      <c r="K3527" s="2"/>
      <c r="L3527" s="15"/>
      <c r="M3527" s="1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L3527"/>
      <c r="AM3527"/>
      <c r="AN3527"/>
    </row>
    <row r="3528" spans="2:40" ht="15.6" thickTop="1" thickBot="1">
      <c r="B3528" s="13"/>
      <c r="C3528" s="2"/>
      <c r="D3528" s="13"/>
      <c r="E3528" s="14"/>
      <c r="F3528" s="2"/>
      <c r="G3528" s="2"/>
      <c r="H3528" s="2"/>
      <c r="I3528" s="14"/>
      <c r="J3528" s="2"/>
      <c r="K3528" s="2"/>
      <c r="L3528" s="15"/>
      <c r="M3528" s="1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L3528"/>
      <c r="AM3528"/>
      <c r="AN3528"/>
    </row>
    <row r="3529" spans="2:40" ht="15.6" thickTop="1" thickBot="1">
      <c r="B3529" s="13"/>
      <c r="C3529" s="2"/>
      <c r="D3529" s="13"/>
      <c r="E3529" s="14"/>
      <c r="F3529" s="2"/>
      <c r="G3529" s="2"/>
      <c r="H3529" s="2"/>
      <c r="I3529" s="14"/>
      <c r="J3529" s="2"/>
      <c r="K3529" s="2"/>
      <c r="L3529" s="15"/>
      <c r="M3529" s="1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L3529"/>
      <c r="AM3529"/>
      <c r="AN3529"/>
    </row>
    <row r="3530" spans="2:40" ht="15.6" thickTop="1" thickBot="1">
      <c r="B3530" s="13"/>
      <c r="C3530" s="2"/>
      <c r="D3530" s="13"/>
      <c r="E3530" s="14"/>
      <c r="F3530" s="2"/>
      <c r="G3530" s="2"/>
      <c r="H3530" s="2"/>
      <c r="I3530" s="14"/>
      <c r="J3530" s="2"/>
      <c r="K3530" s="2"/>
      <c r="L3530" s="15"/>
      <c r="M3530" s="1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L3530"/>
      <c r="AM3530"/>
      <c r="AN3530"/>
    </row>
    <row r="3531" spans="2:40" ht="15.6" thickTop="1" thickBot="1">
      <c r="B3531" s="13"/>
      <c r="C3531" s="2"/>
      <c r="D3531" s="13"/>
      <c r="E3531" s="14"/>
      <c r="F3531" s="2"/>
      <c r="G3531" s="2"/>
      <c r="H3531" s="2"/>
      <c r="I3531" s="14"/>
      <c r="J3531" s="2"/>
      <c r="K3531" s="2"/>
      <c r="L3531" s="15"/>
      <c r="M3531" s="1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57"/>
      <c r="AF3531" s="57"/>
      <c r="AG3531" s="57"/>
      <c r="AH3531" s="57"/>
      <c r="AI3531" s="57"/>
      <c r="AJ3531" s="57"/>
      <c r="AK3531" s="57"/>
      <c r="AL3531"/>
      <c r="AM3531"/>
      <c r="AN3531"/>
    </row>
    <row r="3532" spans="2:40" ht="15.6" thickTop="1" thickBot="1">
      <c r="B3532" s="13"/>
      <c r="C3532" s="2"/>
      <c r="D3532" s="13"/>
      <c r="E3532" s="14"/>
      <c r="F3532" s="2"/>
      <c r="G3532" s="2"/>
      <c r="H3532" s="2"/>
      <c r="I3532" s="14"/>
      <c r="J3532" s="2"/>
      <c r="K3532" s="2"/>
      <c r="L3532" s="15"/>
      <c r="M3532" s="1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L3532"/>
      <c r="AM3532"/>
      <c r="AN3532"/>
    </row>
    <row r="3533" spans="2:40" ht="15.6" thickTop="1" thickBot="1">
      <c r="B3533" s="13"/>
      <c r="C3533" s="2"/>
      <c r="D3533" s="13"/>
      <c r="E3533" s="14"/>
      <c r="F3533" s="2"/>
      <c r="G3533" s="2"/>
      <c r="H3533" s="2"/>
      <c r="I3533" s="14"/>
      <c r="J3533" s="2"/>
      <c r="K3533" s="2"/>
      <c r="L3533" s="15"/>
      <c r="M3533" s="1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L3533"/>
      <c r="AM3533"/>
      <c r="AN3533"/>
    </row>
    <row r="3534" spans="2:40" ht="15.6" thickTop="1" thickBot="1">
      <c r="B3534" s="13"/>
      <c r="C3534" s="2"/>
      <c r="D3534" s="13"/>
      <c r="E3534" s="14"/>
      <c r="F3534" s="2"/>
      <c r="G3534" s="2"/>
      <c r="H3534" s="2"/>
      <c r="I3534" s="14"/>
      <c r="J3534" s="2"/>
      <c r="K3534" s="2"/>
      <c r="L3534" s="15"/>
      <c r="M3534" s="1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L3534"/>
      <c r="AM3534"/>
      <c r="AN3534"/>
    </row>
    <row r="3535" spans="2:40" ht="15.6" thickTop="1" thickBot="1">
      <c r="B3535" s="13"/>
      <c r="C3535" s="2"/>
      <c r="D3535" s="13"/>
      <c r="E3535" s="14"/>
      <c r="F3535" s="2"/>
      <c r="G3535" s="2"/>
      <c r="H3535" s="2"/>
      <c r="I3535" s="14"/>
      <c r="J3535" s="2"/>
      <c r="K3535" s="2"/>
      <c r="L3535" s="15"/>
      <c r="M3535" s="1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L3535"/>
      <c r="AM3535"/>
      <c r="AN3535"/>
    </row>
    <row r="3536" spans="2:40" ht="15.6" thickTop="1" thickBot="1">
      <c r="B3536" s="13"/>
      <c r="C3536" s="2"/>
      <c r="D3536" s="13"/>
      <c r="E3536" s="14"/>
      <c r="F3536" s="2"/>
      <c r="G3536" s="2"/>
      <c r="H3536" s="2"/>
      <c r="I3536" s="14"/>
      <c r="J3536" s="2"/>
      <c r="K3536" s="2"/>
      <c r="L3536" s="15"/>
      <c r="M3536" s="1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L3536"/>
      <c r="AM3536"/>
      <c r="AN3536"/>
    </row>
    <row r="3537" spans="2:40" ht="15.6" thickTop="1" thickBot="1">
      <c r="B3537" s="13"/>
      <c r="C3537" s="2"/>
      <c r="D3537" s="13"/>
      <c r="E3537" s="14"/>
      <c r="F3537" s="2"/>
      <c r="G3537" s="2"/>
      <c r="H3537" s="2"/>
      <c r="I3537" s="14"/>
      <c r="J3537" s="2"/>
      <c r="K3537" s="2"/>
      <c r="L3537" s="15"/>
      <c r="M3537" s="1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L3537"/>
      <c r="AM3537"/>
      <c r="AN3537"/>
    </row>
    <row r="3538" spans="2:40" ht="15.6" thickTop="1" thickBot="1">
      <c r="B3538" s="13"/>
      <c r="C3538" s="2"/>
      <c r="D3538" s="13"/>
      <c r="E3538" s="14"/>
      <c r="F3538" s="2"/>
      <c r="G3538" s="2"/>
      <c r="H3538" s="2"/>
      <c r="I3538" s="14"/>
      <c r="J3538" s="2"/>
      <c r="K3538" s="2"/>
      <c r="L3538" s="15"/>
      <c r="M3538" s="1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L3538"/>
      <c r="AM3538"/>
      <c r="AN3538"/>
    </row>
    <row r="3539" spans="2:40" ht="15.6" thickTop="1" thickBot="1">
      <c r="B3539" s="13"/>
      <c r="C3539" s="2"/>
      <c r="D3539" s="13"/>
      <c r="E3539" s="14"/>
      <c r="F3539" s="2"/>
      <c r="G3539" s="2"/>
      <c r="H3539" s="2"/>
      <c r="I3539" s="14"/>
      <c r="J3539" s="2"/>
      <c r="K3539" s="2"/>
      <c r="L3539" s="15"/>
      <c r="M3539" s="1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L3539"/>
      <c r="AM3539"/>
      <c r="AN3539"/>
    </row>
    <row r="3540" spans="2:40" ht="15.6" thickTop="1" thickBot="1">
      <c r="B3540" s="13"/>
      <c r="C3540" s="2"/>
      <c r="D3540" s="13"/>
      <c r="E3540" s="14"/>
      <c r="F3540" s="2"/>
      <c r="G3540" s="2"/>
      <c r="H3540" s="2"/>
      <c r="I3540" s="14"/>
      <c r="J3540" s="2"/>
      <c r="K3540" s="2"/>
      <c r="L3540" s="15"/>
      <c r="M3540" s="1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L3540"/>
      <c r="AM3540"/>
      <c r="AN3540"/>
    </row>
    <row r="3541" spans="2:40" ht="15.6" thickTop="1" thickBot="1">
      <c r="B3541" s="13"/>
      <c r="C3541" s="2"/>
      <c r="D3541" s="13"/>
      <c r="E3541" s="14"/>
      <c r="F3541" s="2"/>
      <c r="G3541" s="2"/>
      <c r="H3541" s="2"/>
      <c r="I3541" s="14"/>
      <c r="J3541" s="2"/>
      <c r="K3541" s="2"/>
      <c r="L3541" s="15"/>
      <c r="M3541" s="1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L3541"/>
      <c r="AM3541"/>
      <c r="AN3541"/>
    </row>
    <row r="3542" spans="2:40" ht="15.6" thickTop="1" thickBot="1">
      <c r="B3542" s="13"/>
      <c r="C3542" s="2"/>
      <c r="D3542" s="13"/>
      <c r="E3542" s="14"/>
      <c r="F3542" s="2"/>
      <c r="G3542" s="2"/>
      <c r="H3542" s="2"/>
      <c r="I3542" s="14"/>
      <c r="J3542" s="2"/>
      <c r="K3542" s="2"/>
      <c r="L3542" s="15"/>
      <c r="M3542" s="1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L3542"/>
      <c r="AM3542"/>
      <c r="AN3542"/>
    </row>
    <row r="3543" spans="2:40" ht="15.6" thickTop="1" thickBot="1">
      <c r="B3543" s="13"/>
      <c r="C3543" s="2"/>
      <c r="D3543" s="13"/>
      <c r="E3543" s="14"/>
      <c r="F3543" s="2"/>
      <c r="G3543" s="2"/>
      <c r="H3543" s="2"/>
      <c r="I3543" s="14"/>
      <c r="J3543" s="2"/>
      <c r="K3543" s="2"/>
      <c r="L3543" s="15"/>
      <c r="M3543" s="1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L3543"/>
      <c r="AM3543"/>
      <c r="AN3543"/>
    </row>
    <row r="3544" spans="2:40" ht="15.6" thickTop="1" thickBot="1">
      <c r="B3544" s="13"/>
      <c r="C3544" s="2"/>
      <c r="D3544" s="13"/>
      <c r="E3544" s="14"/>
      <c r="F3544" s="2"/>
      <c r="G3544" s="2"/>
      <c r="H3544" s="2"/>
      <c r="I3544" s="14"/>
      <c r="J3544" s="2"/>
      <c r="K3544" s="2"/>
      <c r="L3544" s="15"/>
      <c r="M3544" s="1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L3544"/>
      <c r="AM3544"/>
      <c r="AN3544"/>
    </row>
    <row r="3545" spans="2:40" ht="15.6" thickTop="1" thickBot="1">
      <c r="B3545" s="13"/>
      <c r="C3545" s="2"/>
      <c r="D3545" s="13"/>
      <c r="E3545" s="14"/>
      <c r="F3545" s="2"/>
      <c r="G3545" s="2"/>
      <c r="H3545" s="2"/>
      <c r="I3545" s="14"/>
      <c r="J3545" s="2"/>
      <c r="K3545" s="2"/>
      <c r="L3545" s="15"/>
      <c r="M3545" s="1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L3545"/>
      <c r="AM3545"/>
      <c r="AN3545"/>
    </row>
    <row r="3546" spans="2:40" ht="15.6" thickTop="1" thickBot="1">
      <c r="B3546" s="13"/>
      <c r="C3546" s="2"/>
      <c r="D3546" s="13"/>
      <c r="E3546" s="14"/>
      <c r="F3546" s="2"/>
      <c r="G3546" s="2"/>
      <c r="H3546" s="2"/>
      <c r="I3546" s="14"/>
      <c r="J3546" s="2"/>
      <c r="K3546" s="2"/>
      <c r="L3546" s="15"/>
      <c r="M3546" s="1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L3546"/>
      <c r="AM3546"/>
      <c r="AN3546"/>
    </row>
    <row r="3547" spans="2:40" ht="15.6" thickTop="1" thickBot="1">
      <c r="B3547" s="13"/>
      <c r="C3547" s="2"/>
      <c r="D3547" s="13"/>
      <c r="E3547" s="14"/>
      <c r="F3547" s="2"/>
      <c r="G3547" s="2"/>
      <c r="H3547" s="2"/>
      <c r="I3547" s="14"/>
      <c r="J3547" s="2"/>
      <c r="K3547" s="2"/>
      <c r="L3547" s="15"/>
      <c r="M3547" s="1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L3547"/>
      <c r="AM3547"/>
      <c r="AN3547"/>
    </row>
    <row r="3548" spans="2:40" ht="15.6" thickTop="1" thickBot="1">
      <c r="B3548" s="13"/>
      <c r="C3548" s="2"/>
      <c r="D3548" s="13"/>
      <c r="E3548" s="14"/>
      <c r="F3548" s="2"/>
      <c r="G3548" s="2"/>
      <c r="H3548" s="2"/>
      <c r="I3548" s="14"/>
      <c r="J3548" s="2"/>
      <c r="K3548" s="2"/>
      <c r="L3548" s="15"/>
      <c r="M3548" s="1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L3548"/>
      <c r="AM3548"/>
      <c r="AN3548"/>
    </row>
    <row r="3549" spans="2:40" ht="15.6" thickTop="1" thickBot="1">
      <c r="B3549" s="13"/>
      <c r="C3549" s="2"/>
      <c r="D3549" s="13"/>
      <c r="E3549" s="14"/>
      <c r="F3549" s="2"/>
      <c r="G3549" s="2"/>
      <c r="H3549" s="2"/>
      <c r="I3549" s="14"/>
      <c r="J3549" s="2"/>
      <c r="K3549" s="2"/>
      <c r="L3549" s="15"/>
      <c r="M3549" s="1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L3549"/>
      <c r="AM3549"/>
      <c r="AN3549"/>
    </row>
    <row r="3550" spans="2:40" ht="15.6" thickTop="1" thickBot="1">
      <c r="B3550" s="13"/>
      <c r="C3550" s="2"/>
      <c r="D3550" s="13"/>
      <c r="E3550" s="14"/>
      <c r="F3550" s="2"/>
      <c r="G3550" s="2"/>
      <c r="H3550" s="2"/>
      <c r="I3550" s="14"/>
      <c r="J3550" s="2"/>
      <c r="K3550" s="2"/>
      <c r="L3550" s="15"/>
      <c r="M3550" s="1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L3550"/>
      <c r="AM3550"/>
      <c r="AN3550"/>
    </row>
    <row r="3551" spans="2:40" ht="15.6" thickTop="1" thickBot="1">
      <c r="B3551" s="13"/>
      <c r="C3551" s="2"/>
      <c r="D3551" s="13"/>
      <c r="E3551" s="14"/>
      <c r="F3551" s="2"/>
      <c r="G3551" s="2"/>
      <c r="H3551" s="2"/>
      <c r="I3551" s="14"/>
      <c r="J3551" s="2"/>
      <c r="K3551" s="2"/>
      <c r="L3551" s="15"/>
      <c r="M3551" s="1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L3551"/>
      <c r="AM3551"/>
      <c r="AN3551"/>
    </row>
    <row r="3552" spans="2:40" ht="15.6" thickTop="1" thickBot="1">
      <c r="B3552" s="13"/>
      <c r="C3552" s="2"/>
      <c r="D3552" s="13"/>
      <c r="E3552" s="14"/>
      <c r="F3552" s="2"/>
      <c r="G3552" s="2"/>
      <c r="H3552" s="2"/>
      <c r="I3552" s="14"/>
      <c r="J3552" s="2"/>
      <c r="K3552" s="2"/>
      <c r="L3552" s="15"/>
      <c r="M3552" s="1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L3552"/>
      <c r="AM3552"/>
      <c r="AN3552"/>
    </row>
    <row r="3553" spans="2:40" ht="15.6" thickTop="1" thickBot="1">
      <c r="B3553" s="13"/>
      <c r="C3553" s="2"/>
      <c r="D3553" s="13"/>
      <c r="E3553" s="14"/>
      <c r="F3553" s="2"/>
      <c r="G3553" s="2"/>
      <c r="H3553" s="2"/>
      <c r="I3553" s="14"/>
      <c r="J3553" s="2"/>
      <c r="K3553" s="2"/>
      <c r="L3553" s="15"/>
      <c r="M3553" s="1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L3553"/>
      <c r="AM3553"/>
      <c r="AN3553"/>
    </row>
    <row r="3554" spans="2:40" ht="15.6" thickTop="1" thickBot="1">
      <c r="B3554" s="13"/>
      <c r="C3554" s="2"/>
      <c r="D3554" s="13"/>
      <c r="E3554" s="14"/>
      <c r="F3554" s="2"/>
      <c r="G3554" s="2"/>
      <c r="H3554" s="2"/>
      <c r="I3554" s="14"/>
      <c r="J3554" s="2"/>
      <c r="K3554" s="2"/>
      <c r="L3554" s="15"/>
      <c r="M3554" s="1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L3554"/>
      <c r="AM3554"/>
      <c r="AN3554"/>
    </row>
    <row r="3555" spans="2:40" ht="15.6" thickTop="1" thickBot="1">
      <c r="B3555" s="13"/>
      <c r="C3555" s="2"/>
      <c r="D3555" s="13"/>
      <c r="E3555" s="14"/>
      <c r="F3555" s="2"/>
      <c r="G3555" s="2"/>
      <c r="H3555" s="2"/>
      <c r="I3555" s="14"/>
      <c r="J3555" s="2"/>
      <c r="K3555" s="2"/>
      <c r="L3555" s="15"/>
      <c r="M3555" s="1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L3555"/>
      <c r="AM3555"/>
      <c r="AN3555"/>
    </row>
    <row r="3556" spans="2:40" ht="15.6" thickTop="1" thickBot="1">
      <c r="B3556" s="13"/>
      <c r="C3556" s="2"/>
      <c r="D3556" s="13"/>
      <c r="E3556" s="14"/>
      <c r="F3556" s="2"/>
      <c r="G3556" s="2"/>
      <c r="H3556" s="2"/>
      <c r="I3556" s="14"/>
      <c r="J3556" s="2"/>
      <c r="K3556" s="2"/>
      <c r="L3556" s="15"/>
      <c r="M3556" s="1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L3556"/>
      <c r="AM3556"/>
      <c r="AN3556"/>
    </row>
    <row r="3557" spans="2:40" ht="15.6" thickTop="1" thickBot="1">
      <c r="B3557" s="13"/>
      <c r="C3557" s="2"/>
      <c r="D3557" s="13"/>
      <c r="E3557" s="14"/>
      <c r="F3557" s="2"/>
      <c r="G3557" s="2"/>
      <c r="H3557" s="2"/>
      <c r="I3557" s="14"/>
      <c r="J3557" s="2"/>
      <c r="K3557" s="2"/>
      <c r="L3557" s="15"/>
      <c r="M3557" s="1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L3557"/>
      <c r="AM3557"/>
      <c r="AN3557"/>
    </row>
    <row r="3558" spans="2:40" ht="15.6" thickTop="1" thickBot="1">
      <c r="B3558" s="13"/>
      <c r="C3558" s="2"/>
      <c r="D3558" s="13"/>
      <c r="E3558" s="14"/>
      <c r="F3558" s="2"/>
      <c r="G3558" s="2"/>
      <c r="H3558" s="2"/>
      <c r="I3558" s="14"/>
      <c r="J3558" s="2"/>
      <c r="K3558" s="2"/>
      <c r="L3558" s="15"/>
      <c r="M3558" s="1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L3558"/>
      <c r="AM3558"/>
      <c r="AN3558"/>
    </row>
    <row r="3559" spans="2:40" ht="15.6" thickTop="1" thickBot="1">
      <c r="B3559" s="13"/>
      <c r="C3559" s="2"/>
      <c r="D3559" s="13"/>
      <c r="E3559" s="14"/>
      <c r="F3559" s="2"/>
      <c r="G3559" s="2"/>
      <c r="H3559" s="2"/>
      <c r="I3559" s="14"/>
      <c r="J3559" s="2"/>
      <c r="K3559" s="2"/>
      <c r="L3559" s="15"/>
      <c r="M3559" s="1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L3559"/>
      <c r="AM3559"/>
      <c r="AN3559"/>
    </row>
    <row r="3560" spans="2:40" ht="15.6" thickTop="1" thickBot="1">
      <c r="B3560" s="13"/>
      <c r="C3560" s="2"/>
      <c r="D3560" s="13"/>
      <c r="E3560" s="14"/>
      <c r="F3560" s="2"/>
      <c r="G3560" s="2"/>
      <c r="H3560" s="2"/>
      <c r="I3560" s="14"/>
      <c r="J3560" s="2"/>
      <c r="K3560" s="2"/>
      <c r="L3560" s="15"/>
      <c r="M3560" s="1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L3560"/>
      <c r="AM3560"/>
      <c r="AN3560"/>
    </row>
    <row r="3561" spans="2:40" ht="15.6" thickTop="1" thickBot="1">
      <c r="B3561" s="13"/>
      <c r="C3561" s="2"/>
      <c r="D3561" s="13"/>
      <c r="E3561" s="14"/>
      <c r="F3561" s="2"/>
      <c r="G3561" s="2"/>
      <c r="H3561" s="2"/>
      <c r="I3561" s="14"/>
      <c r="J3561" s="2"/>
      <c r="K3561" s="2"/>
      <c r="L3561" s="15"/>
      <c r="M3561" s="1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L3561"/>
      <c r="AM3561"/>
      <c r="AN3561"/>
    </row>
    <row r="3562" spans="2:40" ht="15.6" thickTop="1" thickBot="1">
      <c r="B3562" s="13"/>
      <c r="C3562" s="2"/>
      <c r="D3562" s="13"/>
      <c r="E3562" s="14"/>
      <c r="F3562" s="2"/>
      <c r="G3562" s="2"/>
      <c r="H3562" s="2"/>
      <c r="I3562" s="14"/>
      <c r="J3562" s="2"/>
      <c r="K3562" s="2"/>
      <c r="L3562" s="15"/>
      <c r="M3562" s="1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L3562"/>
      <c r="AM3562"/>
      <c r="AN3562"/>
    </row>
    <row r="3563" spans="2:40" ht="15.6" thickTop="1" thickBot="1">
      <c r="B3563" s="13"/>
      <c r="C3563" s="2"/>
      <c r="D3563" s="13"/>
      <c r="E3563" s="14"/>
      <c r="F3563" s="2"/>
      <c r="G3563" s="2"/>
      <c r="H3563" s="2"/>
      <c r="I3563" s="14"/>
      <c r="J3563" s="2"/>
      <c r="K3563" s="2"/>
      <c r="L3563" s="15"/>
      <c r="M3563" s="1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L3563"/>
      <c r="AM3563"/>
      <c r="AN3563"/>
    </row>
    <row r="3564" spans="2:40" ht="15.6" thickTop="1" thickBot="1">
      <c r="B3564" s="13"/>
      <c r="C3564" s="2"/>
      <c r="D3564" s="13"/>
      <c r="E3564" s="14"/>
      <c r="F3564" s="2"/>
      <c r="G3564" s="2"/>
      <c r="H3564" s="2"/>
      <c r="I3564" s="14"/>
      <c r="J3564" s="2"/>
      <c r="K3564" s="2"/>
      <c r="L3564" s="15"/>
      <c r="M3564" s="1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L3564"/>
      <c r="AM3564"/>
      <c r="AN3564"/>
    </row>
    <row r="3565" spans="2:40" ht="15.6" thickTop="1" thickBot="1">
      <c r="B3565" s="13"/>
      <c r="C3565" s="2"/>
      <c r="D3565" s="13"/>
      <c r="E3565" s="14"/>
      <c r="F3565" s="2"/>
      <c r="G3565" s="2"/>
      <c r="H3565" s="2"/>
      <c r="I3565" s="14"/>
      <c r="J3565" s="2"/>
      <c r="K3565" s="2"/>
      <c r="L3565" s="15"/>
      <c r="M3565" s="1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L3565"/>
      <c r="AM3565"/>
      <c r="AN3565"/>
    </row>
    <row r="3566" spans="2:40" ht="15.6" thickTop="1" thickBot="1">
      <c r="B3566" s="13"/>
      <c r="C3566" s="2"/>
      <c r="D3566" s="13"/>
      <c r="E3566" s="14"/>
      <c r="F3566" s="2"/>
      <c r="G3566" s="2"/>
      <c r="H3566" s="2"/>
      <c r="I3566" s="14"/>
      <c r="J3566" s="2"/>
      <c r="K3566" s="2"/>
      <c r="L3566" s="15"/>
      <c r="M3566" s="1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L3566"/>
      <c r="AM3566"/>
      <c r="AN3566"/>
    </row>
    <row r="3567" spans="2:40" ht="15.6" thickTop="1" thickBot="1">
      <c r="B3567" s="13"/>
      <c r="C3567" s="2"/>
      <c r="D3567" s="13"/>
      <c r="E3567" s="14"/>
      <c r="F3567" s="2"/>
      <c r="G3567" s="2"/>
      <c r="H3567" s="2"/>
      <c r="I3567" s="14"/>
      <c r="J3567" s="2"/>
      <c r="K3567" s="2"/>
      <c r="L3567" s="15"/>
      <c r="M3567" s="1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L3567"/>
      <c r="AM3567"/>
      <c r="AN3567"/>
    </row>
    <row r="3568" spans="2:40" ht="15.6" thickTop="1" thickBot="1">
      <c r="B3568" s="13"/>
      <c r="C3568" s="2"/>
      <c r="D3568" s="13"/>
      <c r="E3568" s="14"/>
      <c r="F3568" s="2"/>
      <c r="G3568" s="2"/>
      <c r="H3568" s="2"/>
      <c r="I3568" s="14"/>
      <c r="J3568" s="2"/>
      <c r="K3568" s="2"/>
      <c r="L3568" s="15"/>
      <c r="M3568" s="1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L3568"/>
      <c r="AM3568"/>
      <c r="AN3568"/>
    </row>
    <row r="3569" spans="2:40" ht="15.6" thickTop="1" thickBot="1">
      <c r="B3569" s="13"/>
      <c r="C3569" s="2"/>
      <c r="D3569" s="13"/>
      <c r="E3569" s="14"/>
      <c r="F3569" s="2"/>
      <c r="G3569" s="2"/>
      <c r="H3569" s="2"/>
      <c r="I3569" s="14"/>
      <c r="J3569" s="2"/>
      <c r="K3569" s="2"/>
      <c r="L3569" s="15"/>
      <c r="M3569" s="1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L3569"/>
      <c r="AM3569"/>
      <c r="AN3569"/>
    </row>
    <row r="3570" spans="2:40" ht="15.6" thickTop="1" thickBot="1">
      <c r="B3570" s="13"/>
      <c r="C3570" s="2"/>
      <c r="D3570" s="13"/>
      <c r="E3570" s="14"/>
      <c r="F3570" s="2"/>
      <c r="G3570" s="2"/>
      <c r="H3570" s="2"/>
      <c r="I3570" s="14"/>
      <c r="J3570" s="2"/>
      <c r="K3570" s="2"/>
      <c r="L3570" s="15"/>
      <c r="M3570" s="1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L3570"/>
      <c r="AM3570"/>
      <c r="AN3570"/>
    </row>
    <row r="3571" spans="2:40" ht="15.6" thickTop="1" thickBot="1">
      <c r="B3571" s="13"/>
      <c r="C3571" s="2"/>
      <c r="D3571" s="13"/>
      <c r="E3571" s="14"/>
      <c r="F3571" s="2"/>
      <c r="G3571" s="2"/>
      <c r="H3571" s="2"/>
      <c r="I3571" s="14"/>
      <c r="J3571" s="2"/>
      <c r="K3571" s="2"/>
      <c r="L3571" s="15"/>
      <c r="M3571" s="1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L3571"/>
      <c r="AM3571"/>
      <c r="AN3571"/>
    </row>
    <row r="3572" spans="2:40" ht="15.6" thickTop="1" thickBot="1">
      <c r="B3572" s="13"/>
      <c r="C3572" s="2"/>
      <c r="D3572" s="13"/>
      <c r="E3572" s="14"/>
      <c r="F3572" s="2"/>
      <c r="G3572" s="2"/>
      <c r="H3572" s="2"/>
      <c r="I3572" s="14"/>
      <c r="J3572" s="2"/>
      <c r="K3572" s="2"/>
      <c r="L3572" s="15"/>
      <c r="M3572" s="1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L3572"/>
      <c r="AM3572"/>
      <c r="AN3572"/>
    </row>
    <row r="3573" spans="2:40" ht="15.6" thickTop="1" thickBot="1">
      <c r="B3573" s="13"/>
      <c r="C3573" s="2"/>
      <c r="D3573" s="13"/>
      <c r="E3573" s="14"/>
      <c r="F3573" s="2"/>
      <c r="G3573" s="2"/>
      <c r="H3573" s="2"/>
      <c r="I3573" s="14"/>
      <c r="J3573" s="2"/>
      <c r="K3573" s="2"/>
      <c r="L3573" s="15"/>
      <c r="M3573" s="1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L3573"/>
      <c r="AM3573"/>
      <c r="AN3573"/>
    </row>
    <row r="3574" spans="2:40" ht="15.6" thickTop="1" thickBot="1">
      <c r="B3574" s="13"/>
      <c r="C3574" s="2"/>
      <c r="D3574" s="13"/>
      <c r="E3574" s="14"/>
      <c r="F3574" s="2"/>
      <c r="G3574" s="2"/>
      <c r="H3574" s="2"/>
      <c r="I3574" s="14"/>
      <c r="J3574" s="2"/>
      <c r="K3574" s="2"/>
      <c r="L3574" s="15"/>
      <c r="M3574" s="1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L3574"/>
      <c r="AM3574"/>
      <c r="AN3574"/>
    </row>
    <row r="3575" spans="2:40" ht="15.6" thickTop="1" thickBot="1">
      <c r="B3575" s="13"/>
      <c r="C3575" s="2"/>
      <c r="D3575" s="13"/>
      <c r="E3575" s="14"/>
      <c r="F3575" s="2"/>
      <c r="G3575" s="2"/>
      <c r="H3575" s="2"/>
      <c r="I3575" s="14"/>
      <c r="J3575" s="2"/>
      <c r="K3575" s="2"/>
      <c r="L3575" s="15"/>
      <c r="M3575" s="1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L3575"/>
      <c r="AM3575"/>
      <c r="AN3575"/>
    </row>
    <row r="3576" spans="2:40" ht="15.6" thickTop="1" thickBot="1">
      <c r="B3576" s="13"/>
      <c r="C3576" s="2"/>
      <c r="D3576" s="13"/>
      <c r="E3576" s="14"/>
      <c r="F3576" s="2"/>
      <c r="G3576" s="2"/>
      <c r="H3576" s="2"/>
      <c r="I3576" s="14"/>
      <c r="J3576" s="2"/>
      <c r="K3576" s="2"/>
      <c r="L3576" s="15"/>
      <c r="M3576" s="1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L3576"/>
      <c r="AM3576"/>
      <c r="AN3576"/>
    </row>
    <row r="3577" spans="2:40" ht="15.6" thickTop="1" thickBot="1">
      <c r="B3577" s="13"/>
      <c r="C3577" s="2"/>
      <c r="D3577" s="13"/>
      <c r="E3577" s="14"/>
      <c r="F3577" s="2"/>
      <c r="G3577" s="2"/>
      <c r="H3577" s="2"/>
      <c r="I3577" s="14"/>
      <c r="J3577" s="2"/>
      <c r="K3577" s="2"/>
      <c r="L3577" s="15"/>
      <c r="M3577" s="1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L3577"/>
      <c r="AM3577"/>
      <c r="AN3577"/>
    </row>
    <row r="3578" spans="2:40" ht="15.6" thickTop="1" thickBot="1">
      <c r="B3578" s="13"/>
      <c r="C3578" s="2"/>
      <c r="D3578" s="13"/>
      <c r="E3578" s="14"/>
      <c r="F3578" s="2"/>
      <c r="G3578" s="2"/>
      <c r="H3578" s="2"/>
      <c r="I3578" s="14"/>
      <c r="J3578" s="2"/>
      <c r="K3578" s="2"/>
      <c r="L3578" s="15"/>
      <c r="M3578" s="1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L3578"/>
      <c r="AM3578"/>
      <c r="AN3578"/>
    </row>
    <row r="3579" spans="2:40" ht="15.6" thickTop="1" thickBot="1">
      <c r="B3579" s="13"/>
      <c r="C3579" s="2"/>
      <c r="D3579" s="13"/>
      <c r="E3579" s="14"/>
      <c r="F3579" s="2"/>
      <c r="G3579" s="2"/>
      <c r="H3579" s="2"/>
      <c r="I3579" s="14"/>
      <c r="J3579" s="2"/>
      <c r="K3579" s="2"/>
      <c r="L3579" s="15"/>
      <c r="M3579" s="1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L3579"/>
      <c r="AM3579"/>
      <c r="AN3579"/>
    </row>
    <row r="3580" spans="2:40" ht="15.6" thickTop="1" thickBot="1">
      <c r="B3580" s="13"/>
      <c r="C3580" s="2"/>
      <c r="D3580" s="13"/>
      <c r="E3580" s="14"/>
      <c r="F3580" s="2"/>
      <c r="G3580" s="2"/>
      <c r="H3580" s="2"/>
      <c r="I3580" s="14"/>
      <c r="J3580" s="2"/>
      <c r="K3580" s="2"/>
      <c r="L3580" s="15"/>
      <c r="M3580" s="1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L3580"/>
      <c r="AM3580"/>
      <c r="AN3580"/>
    </row>
    <row r="3581" spans="2:40" ht="15.6" thickTop="1" thickBot="1">
      <c r="B3581" s="13"/>
      <c r="C3581" s="2"/>
      <c r="D3581" s="13"/>
      <c r="E3581" s="14"/>
      <c r="F3581" s="2"/>
      <c r="G3581" s="2"/>
      <c r="H3581" s="2"/>
      <c r="I3581" s="14"/>
      <c r="J3581" s="2"/>
      <c r="K3581" s="2"/>
      <c r="L3581" s="15"/>
      <c r="M3581" s="1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L3581"/>
      <c r="AM3581"/>
      <c r="AN3581"/>
    </row>
    <row r="3582" spans="2:40" ht="15.6" thickTop="1" thickBot="1">
      <c r="B3582" s="13"/>
      <c r="C3582" s="2"/>
      <c r="D3582" s="13"/>
      <c r="E3582" s="14"/>
      <c r="F3582" s="2"/>
      <c r="G3582" s="2"/>
      <c r="H3582" s="2"/>
      <c r="I3582" s="14"/>
      <c r="J3582" s="2"/>
      <c r="K3582" s="2"/>
      <c r="L3582" s="15"/>
      <c r="M3582" s="1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L3582"/>
      <c r="AM3582"/>
      <c r="AN3582"/>
    </row>
    <row r="3583" spans="2:40" ht="15.6" thickTop="1" thickBot="1">
      <c r="B3583" s="13"/>
      <c r="C3583" s="2"/>
      <c r="D3583" s="13"/>
      <c r="E3583" s="14"/>
      <c r="F3583" s="2"/>
      <c r="G3583" s="2"/>
      <c r="H3583" s="2"/>
      <c r="I3583" s="14"/>
      <c r="J3583" s="2"/>
      <c r="K3583" s="2"/>
      <c r="L3583" s="15"/>
      <c r="M3583" s="1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L3583"/>
      <c r="AM3583"/>
      <c r="AN3583"/>
    </row>
    <row r="3584" spans="2:40" ht="15.6" thickTop="1" thickBot="1">
      <c r="B3584" s="13"/>
      <c r="C3584" s="2"/>
      <c r="D3584" s="13"/>
      <c r="E3584" s="14"/>
      <c r="F3584" s="2"/>
      <c r="G3584" s="2"/>
      <c r="H3584" s="2"/>
      <c r="I3584" s="14"/>
      <c r="J3584" s="2"/>
      <c r="K3584" s="2"/>
      <c r="L3584" s="15"/>
      <c r="M3584" s="1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L3584"/>
      <c r="AM3584"/>
      <c r="AN3584"/>
    </row>
    <row r="3585" spans="2:40" ht="15.6" thickTop="1" thickBot="1">
      <c r="B3585" s="13"/>
      <c r="C3585" s="2"/>
      <c r="D3585" s="13"/>
      <c r="E3585" s="14"/>
      <c r="F3585" s="2"/>
      <c r="G3585" s="2"/>
      <c r="H3585" s="2"/>
      <c r="I3585" s="14"/>
      <c r="J3585" s="2"/>
      <c r="K3585" s="2"/>
      <c r="L3585" s="15"/>
      <c r="M3585" s="1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L3585"/>
      <c r="AM3585"/>
      <c r="AN3585"/>
    </row>
    <row r="3586" spans="2:40" ht="15.6" thickTop="1" thickBot="1">
      <c r="B3586" s="13"/>
      <c r="C3586" s="2"/>
      <c r="D3586" s="13"/>
      <c r="E3586" s="14"/>
      <c r="F3586" s="2"/>
      <c r="G3586" s="2"/>
      <c r="H3586" s="2"/>
      <c r="I3586" s="14"/>
      <c r="J3586" s="2"/>
      <c r="K3586" s="2"/>
      <c r="L3586" s="15"/>
      <c r="M3586" s="1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L3586"/>
      <c r="AM3586"/>
      <c r="AN3586"/>
    </row>
    <row r="3587" spans="2:40" ht="15.6" thickTop="1" thickBot="1">
      <c r="B3587" s="13"/>
      <c r="C3587" s="2"/>
      <c r="D3587" s="13"/>
      <c r="E3587" s="14"/>
      <c r="F3587" s="2"/>
      <c r="G3587" s="2"/>
      <c r="H3587" s="2"/>
      <c r="I3587" s="14"/>
      <c r="J3587" s="2"/>
      <c r="K3587" s="2"/>
      <c r="L3587" s="15"/>
      <c r="M3587" s="1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L3587"/>
      <c r="AM3587"/>
      <c r="AN3587"/>
    </row>
    <row r="3588" spans="2:40" ht="15.6" thickTop="1" thickBot="1">
      <c r="B3588" s="13"/>
      <c r="C3588" s="2"/>
      <c r="D3588" s="13"/>
      <c r="E3588" s="14"/>
      <c r="F3588" s="2"/>
      <c r="G3588" s="2"/>
      <c r="H3588" s="2"/>
      <c r="I3588" s="14"/>
      <c r="J3588" s="2"/>
      <c r="K3588" s="2"/>
      <c r="L3588" s="15"/>
      <c r="M3588" s="1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L3588"/>
      <c r="AM3588"/>
      <c r="AN3588"/>
    </row>
    <row r="3589" spans="2:40" ht="15.6" thickTop="1" thickBot="1">
      <c r="B3589" s="13"/>
      <c r="C3589" s="2"/>
      <c r="D3589" s="13"/>
      <c r="E3589" s="14"/>
      <c r="F3589" s="2"/>
      <c r="G3589" s="2"/>
      <c r="H3589" s="2"/>
      <c r="I3589" s="14"/>
      <c r="J3589" s="2"/>
      <c r="K3589" s="2"/>
      <c r="L3589" s="15"/>
      <c r="M3589" s="1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L3589"/>
      <c r="AM3589"/>
      <c r="AN3589"/>
    </row>
    <row r="3590" spans="2:40" ht="15.6" thickTop="1" thickBot="1">
      <c r="B3590" s="13"/>
      <c r="C3590" s="2"/>
      <c r="D3590" s="13"/>
      <c r="E3590" s="14"/>
      <c r="F3590" s="2"/>
      <c r="G3590" s="2"/>
      <c r="H3590" s="2"/>
      <c r="I3590" s="14"/>
      <c r="J3590" s="2"/>
      <c r="K3590" s="2"/>
      <c r="L3590" s="15"/>
      <c r="M3590" s="1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L3590"/>
      <c r="AM3590"/>
      <c r="AN3590"/>
    </row>
    <row r="3591" spans="2:40" ht="15.6" thickTop="1" thickBot="1">
      <c r="B3591" s="13"/>
      <c r="C3591" s="2"/>
      <c r="D3591" s="13"/>
      <c r="E3591" s="14"/>
      <c r="F3591" s="2"/>
      <c r="G3591" s="2"/>
      <c r="H3591" s="2"/>
      <c r="I3591" s="14"/>
      <c r="J3591" s="2"/>
      <c r="K3591" s="2"/>
      <c r="L3591" s="15"/>
      <c r="M3591" s="1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L3591"/>
      <c r="AM3591"/>
      <c r="AN3591"/>
    </row>
    <row r="3592" spans="2:40" ht="15.6" thickTop="1" thickBot="1">
      <c r="B3592" s="13"/>
      <c r="C3592" s="2"/>
      <c r="D3592" s="13"/>
      <c r="E3592" s="14"/>
      <c r="F3592" s="2"/>
      <c r="G3592" s="2"/>
      <c r="H3592" s="2"/>
      <c r="I3592" s="14"/>
      <c r="J3592" s="2"/>
      <c r="K3592" s="2"/>
      <c r="L3592" s="15"/>
      <c r="M3592" s="1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L3592"/>
      <c r="AM3592"/>
      <c r="AN3592"/>
    </row>
    <row r="3593" spans="2:40" ht="15.6" thickTop="1" thickBot="1">
      <c r="B3593" s="13"/>
      <c r="C3593" s="2"/>
      <c r="D3593" s="13"/>
      <c r="E3593" s="14"/>
      <c r="F3593" s="2"/>
      <c r="G3593" s="2"/>
      <c r="H3593" s="2"/>
      <c r="I3593" s="14"/>
      <c r="J3593" s="2"/>
      <c r="K3593" s="2"/>
      <c r="L3593" s="15"/>
      <c r="M3593" s="1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57"/>
      <c r="AF3593" s="57"/>
      <c r="AG3593" s="57"/>
      <c r="AH3593" s="57"/>
      <c r="AI3593" s="57"/>
      <c r="AJ3593" s="57"/>
      <c r="AK3593" s="57"/>
      <c r="AL3593"/>
      <c r="AM3593"/>
      <c r="AN3593"/>
    </row>
    <row r="3594" spans="2:40" ht="15.6" thickTop="1" thickBot="1">
      <c r="B3594" s="13"/>
      <c r="C3594" s="2"/>
      <c r="D3594" s="13"/>
      <c r="E3594" s="14"/>
      <c r="F3594" s="2"/>
      <c r="G3594" s="2"/>
      <c r="H3594" s="2"/>
      <c r="I3594" s="14"/>
      <c r="J3594" s="2"/>
      <c r="K3594" s="2"/>
      <c r="L3594" s="15"/>
      <c r="M3594" s="1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L3594"/>
      <c r="AM3594"/>
      <c r="AN3594"/>
    </row>
    <row r="3595" spans="2:40" ht="15.6" thickTop="1" thickBot="1">
      <c r="B3595" s="13"/>
      <c r="C3595" s="2"/>
      <c r="D3595" s="13"/>
      <c r="E3595" s="14"/>
      <c r="F3595" s="2"/>
      <c r="G3595" s="2"/>
      <c r="H3595" s="2"/>
      <c r="I3595" s="14"/>
      <c r="J3595" s="2"/>
      <c r="K3595" s="2"/>
      <c r="L3595" s="15"/>
      <c r="M3595" s="1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L3595"/>
      <c r="AM3595"/>
      <c r="AN3595"/>
    </row>
    <row r="3596" spans="2:40" ht="15.6" thickTop="1" thickBot="1">
      <c r="B3596" s="13"/>
      <c r="C3596" s="2"/>
      <c r="D3596" s="13"/>
      <c r="E3596" s="14"/>
      <c r="F3596" s="2"/>
      <c r="G3596" s="2"/>
      <c r="H3596" s="2"/>
      <c r="I3596" s="14"/>
      <c r="J3596" s="2"/>
      <c r="K3596" s="2"/>
      <c r="L3596" s="15"/>
      <c r="M3596" s="1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57"/>
      <c r="AF3596" s="57"/>
      <c r="AG3596" s="57"/>
      <c r="AH3596" s="57"/>
      <c r="AI3596" s="57"/>
      <c r="AJ3596" s="57"/>
      <c r="AK3596" s="57"/>
      <c r="AL3596"/>
      <c r="AM3596"/>
      <c r="AN3596"/>
    </row>
    <row r="3597" spans="2:40" ht="15.6" thickTop="1" thickBot="1">
      <c r="B3597" s="13"/>
      <c r="C3597" s="2"/>
      <c r="D3597" s="13"/>
      <c r="E3597" s="14"/>
      <c r="F3597" s="2"/>
      <c r="G3597" s="2"/>
      <c r="H3597" s="2"/>
      <c r="I3597" s="14"/>
      <c r="J3597" s="2"/>
      <c r="K3597" s="2"/>
      <c r="L3597" s="15"/>
      <c r="M3597" s="1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L3597"/>
      <c r="AM3597"/>
      <c r="AN3597"/>
    </row>
    <row r="3598" spans="2:40" ht="15.6" thickTop="1" thickBot="1">
      <c r="B3598" s="13"/>
      <c r="C3598" s="2"/>
      <c r="D3598" s="13"/>
      <c r="E3598" s="14"/>
      <c r="F3598" s="2"/>
      <c r="G3598" s="2"/>
      <c r="H3598" s="2"/>
      <c r="I3598" s="14"/>
      <c r="J3598" s="2"/>
      <c r="K3598" s="2"/>
      <c r="L3598" s="15"/>
      <c r="M3598" s="1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L3598"/>
      <c r="AM3598"/>
      <c r="AN3598"/>
    </row>
    <row r="3599" spans="2:40" ht="15.6" thickTop="1" thickBot="1">
      <c r="B3599" s="13"/>
      <c r="C3599" s="2"/>
      <c r="D3599" s="13"/>
      <c r="E3599" s="14"/>
      <c r="F3599" s="2"/>
      <c r="G3599" s="2"/>
      <c r="H3599" s="2"/>
      <c r="I3599" s="14"/>
      <c r="J3599" s="2"/>
      <c r="K3599" s="2"/>
      <c r="L3599" s="15"/>
      <c r="M3599" s="1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L3599"/>
      <c r="AM3599"/>
      <c r="AN3599"/>
    </row>
    <row r="3600" spans="2:40" ht="15.6" thickTop="1" thickBot="1">
      <c r="B3600" s="13"/>
      <c r="C3600" s="2"/>
      <c r="D3600" s="13"/>
      <c r="E3600" s="14"/>
      <c r="F3600" s="2"/>
      <c r="G3600" s="2"/>
      <c r="H3600" s="2"/>
      <c r="I3600" s="14"/>
      <c r="J3600" s="2"/>
      <c r="K3600" s="2"/>
      <c r="L3600" s="15"/>
      <c r="M3600" s="1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L3600"/>
      <c r="AM3600"/>
      <c r="AN3600"/>
    </row>
    <row r="3601" spans="2:40" ht="15.6" thickTop="1" thickBot="1">
      <c r="B3601" s="13"/>
      <c r="C3601" s="2"/>
      <c r="D3601" s="13"/>
      <c r="E3601" s="14"/>
      <c r="F3601" s="2"/>
      <c r="G3601" s="2"/>
      <c r="H3601" s="2"/>
      <c r="I3601" s="14"/>
      <c r="J3601" s="2"/>
      <c r="K3601" s="2"/>
      <c r="L3601" s="15"/>
      <c r="M3601" s="1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57"/>
      <c r="AF3601" s="57"/>
      <c r="AG3601" s="57"/>
      <c r="AH3601" s="57"/>
      <c r="AI3601" s="57"/>
      <c r="AJ3601" s="57"/>
      <c r="AK3601" s="57"/>
      <c r="AL3601"/>
      <c r="AM3601"/>
      <c r="AN3601"/>
    </row>
    <row r="3602" spans="2:40" ht="15.6" thickTop="1" thickBot="1">
      <c r="B3602" s="13"/>
      <c r="C3602" s="2"/>
      <c r="D3602" s="13"/>
      <c r="E3602" s="14"/>
      <c r="F3602" s="2"/>
      <c r="G3602" s="2"/>
      <c r="H3602" s="2"/>
      <c r="I3602" s="14"/>
      <c r="J3602" s="2"/>
      <c r="K3602" s="2"/>
      <c r="L3602" s="15"/>
      <c r="M3602" s="1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L3602"/>
      <c r="AM3602"/>
      <c r="AN3602"/>
    </row>
    <row r="3603" spans="2:40" ht="15.6" thickTop="1" thickBot="1">
      <c r="B3603" s="13"/>
      <c r="C3603" s="2"/>
      <c r="D3603" s="13"/>
      <c r="E3603" s="14"/>
      <c r="F3603" s="2"/>
      <c r="G3603" s="2"/>
      <c r="H3603" s="2"/>
      <c r="I3603" s="14"/>
      <c r="J3603" s="2"/>
      <c r="K3603" s="2"/>
      <c r="L3603" s="15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L3603"/>
      <c r="AM3603"/>
      <c r="AN3603"/>
    </row>
    <row r="3604" spans="2:40" ht="15.6" thickTop="1" thickBot="1">
      <c r="B3604" s="13"/>
      <c r="C3604" s="2"/>
      <c r="D3604" s="13"/>
      <c r="E3604" s="14"/>
      <c r="F3604" s="2"/>
      <c r="G3604" s="2"/>
      <c r="H3604" s="2"/>
      <c r="I3604" s="14"/>
      <c r="J3604" s="2"/>
      <c r="K3604" s="2"/>
      <c r="L3604" s="15"/>
      <c r="M3604" s="1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L3604"/>
      <c r="AM3604"/>
      <c r="AN3604"/>
    </row>
    <row r="3605" spans="2:40" ht="15.6" thickTop="1" thickBot="1">
      <c r="B3605" s="13"/>
      <c r="C3605" s="2"/>
      <c r="D3605" s="13"/>
      <c r="E3605" s="14"/>
      <c r="F3605" s="2"/>
      <c r="G3605" s="2"/>
      <c r="H3605" s="2"/>
      <c r="I3605" s="14"/>
      <c r="J3605" s="2"/>
      <c r="K3605" s="2"/>
      <c r="L3605" s="15"/>
      <c r="M3605" s="1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L3605"/>
      <c r="AM3605"/>
      <c r="AN3605"/>
    </row>
    <row r="3606" spans="2:40" ht="15.6" thickTop="1" thickBot="1">
      <c r="B3606" s="13"/>
      <c r="C3606" s="2"/>
      <c r="D3606" s="13"/>
      <c r="E3606" s="14"/>
      <c r="F3606" s="2"/>
      <c r="G3606" s="2"/>
      <c r="H3606" s="2"/>
      <c r="I3606" s="14"/>
      <c r="J3606" s="2"/>
      <c r="K3606" s="2"/>
      <c r="L3606" s="15"/>
      <c r="M3606" s="1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L3606"/>
      <c r="AM3606"/>
      <c r="AN3606"/>
    </row>
    <row r="3607" spans="2:40" ht="15.6" thickTop="1" thickBot="1">
      <c r="B3607" s="13"/>
      <c r="C3607" s="2"/>
      <c r="D3607" s="13"/>
      <c r="E3607" s="14"/>
      <c r="F3607" s="2"/>
      <c r="G3607" s="2"/>
      <c r="H3607" s="2"/>
      <c r="I3607" s="14"/>
      <c r="J3607" s="2"/>
      <c r="K3607" s="2"/>
      <c r="L3607" s="15"/>
      <c r="M3607" s="1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L3607"/>
      <c r="AM3607"/>
      <c r="AN3607"/>
    </row>
    <row r="3608" spans="2:40" ht="15.6" thickTop="1" thickBot="1">
      <c r="B3608" s="13"/>
      <c r="C3608" s="2"/>
      <c r="D3608" s="13"/>
      <c r="E3608" s="14"/>
      <c r="F3608" s="2"/>
      <c r="G3608" s="2"/>
      <c r="H3608" s="2"/>
      <c r="I3608" s="14"/>
      <c r="J3608" s="2"/>
      <c r="K3608" s="2"/>
      <c r="L3608" s="15"/>
      <c r="M3608" s="1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L3608"/>
      <c r="AM3608"/>
      <c r="AN3608"/>
    </row>
    <row r="3609" spans="2:40" ht="15.6" thickTop="1" thickBot="1">
      <c r="B3609" s="13"/>
      <c r="C3609" s="2"/>
      <c r="D3609" s="13"/>
      <c r="E3609" s="14"/>
      <c r="F3609" s="2"/>
      <c r="G3609" s="2"/>
      <c r="H3609" s="2"/>
      <c r="I3609" s="14"/>
      <c r="J3609" s="2"/>
      <c r="K3609" s="2"/>
      <c r="L3609" s="15"/>
      <c r="M3609" s="1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L3609"/>
      <c r="AM3609"/>
      <c r="AN3609"/>
    </row>
    <row r="3610" spans="2:40" ht="15.6" thickTop="1" thickBot="1">
      <c r="B3610" s="13"/>
      <c r="C3610" s="2"/>
      <c r="D3610" s="13"/>
      <c r="E3610" s="14"/>
      <c r="F3610" s="2"/>
      <c r="G3610" s="2"/>
      <c r="H3610" s="2"/>
      <c r="I3610" s="14"/>
      <c r="J3610" s="2"/>
      <c r="K3610" s="2"/>
      <c r="L3610" s="15"/>
      <c r="M3610" s="1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L3610"/>
      <c r="AM3610"/>
      <c r="AN3610"/>
    </row>
    <row r="3611" spans="2:40" ht="15.6" thickTop="1" thickBot="1">
      <c r="B3611" s="13"/>
      <c r="C3611" s="2"/>
      <c r="D3611" s="13"/>
      <c r="E3611" s="14"/>
      <c r="F3611" s="2"/>
      <c r="G3611" s="2"/>
      <c r="H3611" s="2"/>
      <c r="I3611" s="14"/>
      <c r="J3611" s="2"/>
      <c r="K3611" s="2"/>
      <c r="L3611" s="15"/>
      <c r="M3611" s="1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57"/>
      <c r="AF3611" s="57"/>
      <c r="AG3611" s="57"/>
      <c r="AH3611" s="57"/>
      <c r="AI3611" s="57"/>
      <c r="AJ3611" s="57"/>
      <c r="AK3611" s="57"/>
      <c r="AL3611"/>
      <c r="AM3611"/>
      <c r="AN3611"/>
    </row>
    <row r="3612" spans="2:40" ht="15.6" thickTop="1" thickBot="1">
      <c r="B3612" s="13"/>
      <c r="C3612" s="2"/>
      <c r="D3612" s="13"/>
      <c r="E3612" s="14"/>
      <c r="F3612" s="2"/>
      <c r="G3612" s="2"/>
      <c r="H3612" s="2"/>
      <c r="I3612" s="14"/>
      <c r="J3612" s="2"/>
      <c r="K3612" s="2"/>
      <c r="L3612" s="15"/>
      <c r="M3612" s="1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L3612"/>
      <c r="AM3612"/>
      <c r="AN3612"/>
    </row>
    <row r="3613" spans="2:40" ht="15.6" thickTop="1" thickBot="1">
      <c r="B3613" s="13"/>
      <c r="C3613" s="2"/>
      <c r="D3613" s="13"/>
      <c r="E3613" s="14"/>
      <c r="F3613" s="2"/>
      <c r="G3613" s="2"/>
      <c r="H3613" s="2"/>
      <c r="I3613" s="14"/>
      <c r="J3613" s="2"/>
      <c r="K3613" s="2"/>
      <c r="L3613" s="15"/>
      <c r="M3613" s="1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L3613"/>
      <c r="AM3613"/>
      <c r="AN3613"/>
    </row>
    <row r="3614" spans="2:40" ht="15.6" thickTop="1" thickBot="1">
      <c r="B3614" s="13"/>
      <c r="C3614" s="2"/>
      <c r="D3614" s="13"/>
      <c r="E3614" s="14"/>
      <c r="F3614" s="2"/>
      <c r="G3614" s="2"/>
      <c r="H3614" s="2"/>
      <c r="I3614" s="14"/>
      <c r="J3614" s="2"/>
      <c r="K3614" s="2"/>
      <c r="L3614" s="15"/>
      <c r="M3614" s="1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L3614"/>
      <c r="AM3614"/>
      <c r="AN3614"/>
    </row>
    <row r="3615" spans="2:40" ht="15.6" thickTop="1" thickBot="1">
      <c r="B3615" s="13"/>
      <c r="C3615" s="2"/>
      <c r="D3615" s="13"/>
      <c r="E3615" s="14"/>
      <c r="F3615" s="2"/>
      <c r="G3615" s="2"/>
      <c r="H3615" s="2"/>
      <c r="I3615" s="14"/>
      <c r="J3615" s="2"/>
      <c r="K3615" s="2"/>
      <c r="L3615" s="15"/>
      <c r="M3615" s="1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L3615"/>
      <c r="AM3615"/>
      <c r="AN3615"/>
    </row>
    <row r="3616" spans="2:40" ht="15.6" thickTop="1" thickBot="1">
      <c r="B3616" s="13"/>
      <c r="C3616" s="2"/>
      <c r="D3616" s="13"/>
      <c r="E3616" s="14"/>
      <c r="F3616" s="2"/>
      <c r="G3616" s="2"/>
      <c r="H3616" s="2"/>
      <c r="I3616" s="14"/>
      <c r="J3616" s="2"/>
      <c r="K3616" s="2"/>
      <c r="L3616" s="15"/>
      <c r="M3616" s="1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L3616"/>
      <c r="AM3616"/>
      <c r="AN3616"/>
    </row>
    <row r="3617" spans="2:40" ht="15.6" thickTop="1" thickBot="1">
      <c r="B3617" s="13"/>
      <c r="C3617" s="2"/>
      <c r="D3617" s="13"/>
      <c r="E3617" s="14"/>
      <c r="F3617" s="2"/>
      <c r="G3617" s="2"/>
      <c r="H3617" s="2"/>
      <c r="I3617" s="14"/>
      <c r="J3617" s="2"/>
      <c r="K3617" s="2"/>
      <c r="L3617" s="15"/>
      <c r="M3617" s="1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L3617"/>
      <c r="AM3617"/>
      <c r="AN3617"/>
    </row>
    <row r="3618" spans="2:40" ht="15.6" thickTop="1" thickBot="1">
      <c r="B3618" s="13"/>
      <c r="C3618" s="2"/>
      <c r="D3618" s="13"/>
      <c r="E3618" s="14"/>
      <c r="F3618" s="2"/>
      <c r="G3618" s="2"/>
      <c r="H3618" s="2"/>
      <c r="I3618" s="14"/>
      <c r="J3618" s="2"/>
      <c r="K3618" s="2"/>
      <c r="L3618" s="15"/>
      <c r="M3618" s="1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L3618"/>
      <c r="AM3618"/>
      <c r="AN3618"/>
    </row>
    <row r="3619" spans="2:40" ht="15.6" thickTop="1" thickBot="1">
      <c r="B3619" s="13"/>
      <c r="C3619" s="2"/>
      <c r="D3619" s="13"/>
      <c r="E3619" s="14"/>
      <c r="F3619" s="2"/>
      <c r="G3619" s="2"/>
      <c r="H3619" s="2"/>
      <c r="I3619" s="14"/>
      <c r="J3619" s="2"/>
      <c r="K3619" s="2"/>
      <c r="L3619" s="15"/>
      <c r="M3619" s="1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L3619"/>
      <c r="AM3619"/>
      <c r="AN3619"/>
    </row>
    <row r="3620" spans="2:40" ht="15.6" thickTop="1" thickBot="1">
      <c r="B3620" s="13"/>
      <c r="C3620" s="2"/>
      <c r="D3620" s="13"/>
      <c r="E3620" s="14"/>
      <c r="F3620" s="2"/>
      <c r="G3620" s="2"/>
      <c r="H3620" s="2"/>
      <c r="I3620" s="14"/>
      <c r="J3620" s="2"/>
      <c r="K3620" s="2"/>
      <c r="L3620" s="15"/>
      <c r="M3620" s="1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L3620"/>
      <c r="AM3620"/>
      <c r="AN3620"/>
    </row>
    <row r="3621" spans="2:40" ht="15.6" thickTop="1" thickBot="1">
      <c r="B3621" s="13"/>
      <c r="C3621" s="2"/>
      <c r="D3621" s="13"/>
      <c r="E3621" s="14"/>
      <c r="F3621" s="2"/>
      <c r="G3621" s="2"/>
      <c r="H3621" s="2"/>
      <c r="I3621" s="14"/>
      <c r="J3621" s="2"/>
      <c r="K3621" s="2"/>
      <c r="L3621" s="15"/>
      <c r="M3621" s="1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L3621"/>
      <c r="AM3621"/>
      <c r="AN3621"/>
    </row>
    <row r="3622" spans="2:40" ht="15.6" thickTop="1" thickBot="1">
      <c r="B3622" s="13"/>
      <c r="C3622" s="2"/>
      <c r="D3622" s="13"/>
      <c r="E3622" s="14"/>
      <c r="F3622" s="2"/>
      <c r="G3622" s="2"/>
      <c r="H3622" s="2"/>
      <c r="I3622" s="14"/>
      <c r="J3622" s="2"/>
      <c r="K3622" s="2"/>
      <c r="L3622" s="15"/>
      <c r="M3622" s="1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L3622"/>
      <c r="AM3622"/>
      <c r="AN3622"/>
    </row>
    <row r="3623" spans="2:40" ht="15.6" thickTop="1" thickBot="1">
      <c r="B3623" s="13"/>
      <c r="C3623" s="2"/>
      <c r="D3623" s="13"/>
      <c r="E3623" s="14"/>
      <c r="F3623" s="2"/>
      <c r="G3623" s="2"/>
      <c r="H3623" s="2"/>
      <c r="I3623" s="14"/>
      <c r="J3623" s="2"/>
      <c r="K3623" s="2"/>
      <c r="L3623" s="15"/>
      <c r="M3623" s="1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L3623"/>
      <c r="AM3623"/>
      <c r="AN3623"/>
    </row>
    <row r="3624" spans="2:40" ht="15.6" thickTop="1" thickBot="1">
      <c r="B3624" s="13"/>
      <c r="C3624" s="2"/>
      <c r="D3624" s="13"/>
      <c r="E3624" s="14"/>
      <c r="F3624" s="2"/>
      <c r="G3624" s="2"/>
      <c r="H3624" s="2"/>
      <c r="I3624" s="14"/>
      <c r="J3624" s="2"/>
      <c r="K3624" s="2"/>
      <c r="L3624" s="15"/>
      <c r="M3624" s="1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L3624"/>
      <c r="AM3624"/>
      <c r="AN3624"/>
    </row>
    <row r="3625" spans="2:40" ht="15.6" thickTop="1" thickBot="1">
      <c r="B3625" s="13"/>
      <c r="C3625" s="2"/>
      <c r="D3625" s="13"/>
      <c r="E3625" s="14"/>
      <c r="F3625" s="2"/>
      <c r="G3625" s="2"/>
      <c r="H3625" s="2"/>
      <c r="I3625" s="14"/>
      <c r="J3625" s="2"/>
      <c r="K3625" s="2"/>
      <c r="L3625" s="15"/>
      <c r="M3625" s="1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L3625"/>
      <c r="AM3625"/>
      <c r="AN3625"/>
    </row>
    <row r="3626" spans="2:40" ht="15.6" thickTop="1" thickBot="1">
      <c r="B3626" s="13"/>
      <c r="C3626" s="2"/>
      <c r="D3626" s="13"/>
      <c r="E3626" s="14"/>
      <c r="F3626" s="2"/>
      <c r="G3626" s="2"/>
      <c r="H3626" s="2"/>
      <c r="I3626" s="14"/>
      <c r="J3626" s="2"/>
      <c r="K3626" s="2"/>
      <c r="L3626" s="15"/>
      <c r="M3626" s="1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L3626"/>
      <c r="AM3626"/>
      <c r="AN3626"/>
    </row>
    <row r="3627" spans="2:40" ht="15.6" thickTop="1" thickBot="1">
      <c r="B3627" s="13"/>
      <c r="C3627" s="2"/>
      <c r="D3627" s="13"/>
      <c r="E3627" s="14"/>
      <c r="F3627" s="2"/>
      <c r="G3627" s="2"/>
      <c r="H3627" s="2"/>
      <c r="I3627" s="14"/>
      <c r="J3627" s="2"/>
      <c r="K3627" s="2"/>
      <c r="L3627" s="15"/>
      <c r="M3627" s="1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L3627"/>
      <c r="AM3627"/>
      <c r="AN3627"/>
    </row>
    <row r="3628" spans="2:40" ht="15.6" thickTop="1" thickBot="1">
      <c r="B3628" s="13"/>
      <c r="C3628" s="2"/>
      <c r="D3628" s="13"/>
      <c r="E3628" s="14"/>
      <c r="F3628" s="2"/>
      <c r="G3628" s="2"/>
      <c r="H3628" s="2"/>
      <c r="I3628" s="14"/>
      <c r="J3628" s="2"/>
      <c r="K3628" s="2"/>
      <c r="L3628" s="15"/>
      <c r="M3628" s="1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L3628"/>
      <c r="AM3628"/>
      <c r="AN3628"/>
    </row>
    <row r="3629" spans="2:40" ht="15.6" thickTop="1" thickBot="1">
      <c r="B3629" s="13"/>
      <c r="C3629" s="2"/>
      <c r="D3629" s="13"/>
      <c r="E3629" s="14"/>
      <c r="F3629" s="2"/>
      <c r="G3629" s="2"/>
      <c r="H3629" s="2"/>
      <c r="I3629" s="14"/>
      <c r="J3629" s="2"/>
      <c r="K3629" s="2"/>
      <c r="L3629" s="15"/>
      <c r="M3629" s="1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L3629"/>
      <c r="AM3629"/>
      <c r="AN3629"/>
    </row>
    <row r="3630" spans="2:40" ht="15.6" thickTop="1" thickBot="1">
      <c r="B3630" s="13"/>
      <c r="C3630" s="2"/>
      <c r="D3630" s="13"/>
      <c r="E3630" s="14"/>
      <c r="F3630" s="2"/>
      <c r="G3630" s="2"/>
      <c r="H3630" s="2"/>
      <c r="I3630" s="14"/>
      <c r="J3630" s="2"/>
      <c r="K3630" s="2"/>
      <c r="L3630" s="15"/>
      <c r="M3630" s="1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L3630"/>
      <c r="AM3630"/>
      <c r="AN3630"/>
    </row>
    <row r="3631" spans="2:40" ht="15.6" thickTop="1" thickBot="1">
      <c r="B3631" s="13"/>
      <c r="C3631" s="2"/>
      <c r="D3631" s="13"/>
      <c r="E3631" s="14"/>
      <c r="F3631" s="2"/>
      <c r="G3631" s="2"/>
      <c r="H3631" s="2"/>
      <c r="I3631" s="14"/>
      <c r="J3631" s="2"/>
      <c r="K3631" s="2"/>
      <c r="L3631" s="15"/>
      <c r="M3631" s="1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L3631"/>
      <c r="AM3631"/>
      <c r="AN3631"/>
    </row>
    <row r="3632" spans="2:40" ht="15.6" thickTop="1" thickBot="1">
      <c r="B3632" s="13"/>
      <c r="C3632" s="2"/>
      <c r="D3632" s="13"/>
      <c r="E3632" s="14"/>
      <c r="F3632" s="2"/>
      <c r="G3632" s="2"/>
      <c r="H3632" s="2"/>
      <c r="I3632" s="14"/>
      <c r="J3632" s="2"/>
      <c r="K3632" s="2"/>
      <c r="L3632" s="15"/>
      <c r="M3632" s="1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L3632"/>
      <c r="AM3632"/>
      <c r="AN3632"/>
    </row>
    <row r="3633" spans="2:40" ht="15.6" thickTop="1" thickBot="1">
      <c r="B3633" s="13"/>
      <c r="C3633" s="2"/>
      <c r="D3633" s="13"/>
      <c r="E3633" s="14"/>
      <c r="F3633" s="2"/>
      <c r="G3633" s="2"/>
      <c r="H3633" s="2"/>
      <c r="I3633" s="14"/>
      <c r="J3633" s="2"/>
      <c r="K3633" s="2"/>
      <c r="L3633" s="15"/>
      <c r="M3633" s="1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57"/>
      <c r="AF3633" s="57"/>
      <c r="AG3633" s="57"/>
      <c r="AH3633" s="57"/>
      <c r="AI3633" s="57"/>
      <c r="AJ3633" s="57"/>
      <c r="AK3633" s="57"/>
      <c r="AL3633"/>
      <c r="AM3633"/>
      <c r="AN3633"/>
    </row>
    <row r="3634" spans="2:40" ht="15.6" thickTop="1" thickBot="1">
      <c r="B3634" s="13"/>
      <c r="C3634" s="2"/>
      <c r="D3634" s="13"/>
      <c r="E3634" s="14"/>
      <c r="F3634" s="2"/>
      <c r="G3634" s="2"/>
      <c r="H3634" s="2"/>
      <c r="I3634" s="14"/>
      <c r="J3634" s="2"/>
      <c r="K3634" s="2"/>
      <c r="L3634" s="15"/>
      <c r="M3634" s="1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L3634"/>
      <c r="AM3634"/>
      <c r="AN3634"/>
    </row>
    <row r="3635" spans="2:40" ht="15.6" thickTop="1" thickBot="1">
      <c r="B3635" s="13"/>
      <c r="C3635" s="2"/>
      <c r="D3635" s="13"/>
      <c r="E3635" s="14"/>
      <c r="F3635" s="2"/>
      <c r="G3635" s="2"/>
      <c r="H3635" s="2"/>
      <c r="I3635" s="14"/>
      <c r="J3635" s="2"/>
      <c r="K3635" s="2"/>
      <c r="L3635" s="15"/>
      <c r="M3635" s="1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L3635"/>
      <c r="AM3635"/>
      <c r="AN3635"/>
    </row>
    <row r="3636" spans="2:40" ht="15.6" thickTop="1" thickBot="1">
      <c r="B3636" s="13"/>
      <c r="C3636" s="2"/>
      <c r="D3636" s="13"/>
      <c r="E3636" s="14"/>
      <c r="F3636" s="2"/>
      <c r="G3636" s="2"/>
      <c r="H3636" s="2"/>
      <c r="I3636" s="14"/>
      <c r="J3636" s="2"/>
      <c r="K3636" s="2"/>
      <c r="L3636" s="15"/>
      <c r="M3636" s="1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L3636"/>
      <c r="AM3636"/>
      <c r="AN3636"/>
    </row>
    <row r="3637" spans="2:40" ht="15.6" thickTop="1" thickBot="1">
      <c r="B3637" s="13"/>
      <c r="C3637" s="2"/>
      <c r="D3637" s="13"/>
      <c r="E3637" s="14"/>
      <c r="F3637" s="2"/>
      <c r="G3637" s="2"/>
      <c r="H3637" s="2"/>
      <c r="I3637" s="14"/>
      <c r="J3637" s="2"/>
      <c r="K3637" s="2"/>
      <c r="L3637" s="15"/>
      <c r="M3637" s="1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L3637"/>
      <c r="AM3637"/>
      <c r="AN3637"/>
    </row>
    <row r="3638" spans="2:40" ht="15.6" thickTop="1" thickBot="1">
      <c r="B3638" s="13"/>
      <c r="C3638" s="2"/>
      <c r="D3638" s="13"/>
      <c r="E3638" s="14"/>
      <c r="F3638" s="2"/>
      <c r="G3638" s="2"/>
      <c r="H3638" s="2"/>
      <c r="I3638" s="14"/>
      <c r="J3638" s="2"/>
      <c r="K3638" s="2"/>
      <c r="L3638" s="15"/>
      <c r="M3638" s="1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L3638"/>
      <c r="AM3638"/>
      <c r="AN3638"/>
    </row>
    <row r="3639" spans="2:40" ht="15.6" thickTop="1" thickBot="1">
      <c r="B3639" s="13"/>
      <c r="C3639" s="2"/>
      <c r="D3639" s="13"/>
      <c r="E3639" s="14"/>
      <c r="F3639" s="2"/>
      <c r="G3639" s="2"/>
      <c r="H3639" s="2"/>
      <c r="I3639" s="14"/>
      <c r="J3639" s="2"/>
      <c r="K3639" s="2"/>
      <c r="L3639" s="15"/>
      <c r="M3639" s="1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L3639"/>
      <c r="AM3639"/>
      <c r="AN3639"/>
    </row>
    <row r="3640" spans="2:40" ht="15.6" thickTop="1" thickBot="1">
      <c r="B3640" s="13"/>
      <c r="C3640" s="2"/>
      <c r="D3640" s="13"/>
      <c r="E3640" s="14"/>
      <c r="F3640" s="2"/>
      <c r="G3640" s="2"/>
      <c r="H3640" s="2"/>
      <c r="I3640" s="14"/>
      <c r="J3640" s="2"/>
      <c r="K3640" s="2"/>
      <c r="L3640" s="15"/>
      <c r="M3640" s="1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L3640"/>
      <c r="AM3640"/>
      <c r="AN3640"/>
    </row>
    <row r="3641" spans="2:40" ht="15.6" thickTop="1" thickBot="1">
      <c r="B3641" s="13"/>
      <c r="C3641" s="2"/>
      <c r="D3641" s="13"/>
      <c r="E3641" s="14"/>
      <c r="F3641" s="2"/>
      <c r="G3641" s="2"/>
      <c r="H3641" s="2"/>
      <c r="I3641" s="14"/>
      <c r="J3641" s="2"/>
      <c r="K3641" s="2"/>
      <c r="L3641" s="15"/>
      <c r="M3641" s="1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L3641"/>
      <c r="AM3641"/>
      <c r="AN3641"/>
    </row>
    <row r="3642" spans="2:40" ht="15.6" thickTop="1" thickBot="1">
      <c r="B3642" s="13"/>
      <c r="C3642" s="2"/>
      <c r="D3642" s="13"/>
      <c r="E3642" s="14"/>
      <c r="F3642" s="2"/>
      <c r="G3642" s="2"/>
      <c r="H3642" s="2"/>
      <c r="I3642" s="14"/>
      <c r="J3642" s="2"/>
      <c r="K3642" s="2"/>
      <c r="L3642" s="15"/>
      <c r="M3642" s="1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L3642"/>
      <c r="AM3642"/>
      <c r="AN3642"/>
    </row>
    <row r="3643" spans="2:40" ht="15.6" thickTop="1" thickBot="1">
      <c r="B3643" s="13"/>
      <c r="C3643" s="2"/>
      <c r="D3643" s="13"/>
      <c r="E3643" s="14"/>
      <c r="F3643" s="2"/>
      <c r="G3643" s="2"/>
      <c r="H3643" s="2"/>
      <c r="I3643" s="14"/>
      <c r="J3643" s="2"/>
      <c r="K3643" s="2"/>
      <c r="L3643" s="15"/>
      <c r="M3643" s="1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L3643"/>
      <c r="AM3643"/>
      <c r="AN3643"/>
    </row>
    <row r="3644" spans="2:40" ht="15.6" thickTop="1" thickBot="1">
      <c r="B3644" s="13"/>
      <c r="C3644" s="2"/>
      <c r="D3644" s="13"/>
      <c r="E3644" s="14"/>
      <c r="F3644" s="2"/>
      <c r="G3644" s="2"/>
      <c r="H3644" s="2"/>
      <c r="I3644" s="14"/>
      <c r="J3644" s="2"/>
      <c r="K3644" s="2"/>
      <c r="L3644" s="15"/>
      <c r="M3644" s="1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L3644"/>
      <c r="AM3644"/>
      <c r="AN3644"/>
    </row>
    <row r="3645" spans="2:40" ht="15.6" thickTop="1" thickBot="1">
      <c r="B3645" s="13"/>
      <c r="C3645" s="2"/>
      <c r="D3645" s="13"/>
      <c r="E3645" s="14"/>
      <c r="F3645" s="2"/>
      <c r="G3645" s="2"/>
      <c r="H3645" s="2"/>
      <c r="I3645" s="14"/>
      <c r="J3645" s="2"/>
      <c r="K3645" s="2"/>
      <c r="L3645" s="15"/>
      <c r="M3645" s="1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L3645"/>
      <c r="AM3645"/>
      <c r="AN3645"/>
    </row>
    <row r="3646" spans="2:40" ht="15.6" thickTop="1" thickBot="1">
      <c r="B3646" s="13"/>
      <c r="C3646" s="2"/>
      <c r="D3646" s="13"/>
      <c r="E3646" s="14"/>
      <c r="F3646" s="2"/>
      <c r="G3646" s="2"/>
      <c r="H3646" s="2"/>
      <c r="I3646" s="14"/>
      <c r="J3646" s="2"/>
      <c r="K3646" s="2"/>
      <c r="L3646" s="15"/>
      <c r="M3646" s="1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L3646"/>
      <c r="AM3646"/>
      <c r="AN3646"/>
    </row>
    <row r="3647" spans="2:40" ht="15.6" thickTop="1" thickBot="1">
      <c r="B3647" s="13"/>
      <c r="C3647" s="2"/>
      <c r="D3647" s="13"/>
      <c r="E3647" s="14"/>
      <c r="F3647" s="2"/>
      <c r="G3647" s="2"/>
      <c r="H3647" s="2"/>
      <c r="I3647" s="14"/>
      <c r="J3647" s="2"/>
      <c r="K3647" s="2"/>
      <c r="L3647" s="15"/>
      <c r="M3647" s="1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L3647"/>
      <c r="AM3647"/>
      <c r="AN3647"/>
    </row>
    <row r="3648" spans="2:40" ht="15.6" thickTop="1" thickBot="1">
      <c r="B3648" s="13"/>
      <c r="C3648" s="2"/>
      <c r="D3648" s="13"/>
      <c r="E3648" s="14"/>
      <c r="F3648" s="2"/>
      <c r="G3648" s="2"/>
      <c r="H3648" s="2"/>
      <c r="I3648" s="14"/>
      <c r="J3648" s="2"/>
      <c r="K3648" s="2"/>
      <c r="L3648" s="15"/>
      <c r="M3648" s="1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L3648"/>
      <c r="AM3648"/>
      <c r="AN3648"/>
    </row>
    <row r="3649" spans="2:40" ht="15.6" thickTop="1" thickBot="1">
      <c r="B3649" s="13"/>
      <c r="C3649" s="2"/>
      <c r="D3649" s="13"/>
      <c r="E3649" s="14"/>
      <c r="F3649" s="2"/>
      <c r="G3649" s="2"/>
      <c r="H3649" s="2"/>
      <c r="I3649" s="14"/>
      <c r="J3649" s="2"/>
      <c r="K3649" s="2"/>
      <c r="L3649" s="15"/>
      <c r="M3649" s="1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L3649"/>
      <c r="AM3649"/>
      <c r="AN3649"/>
    </row>
    <row r="3650" spans="2:40" ht="15.6" thickTop="1" thickBot="1">
      <c r="B3650" s="13"/>
      <c r="C3650" s="2"/>
      <c r="D3650" s="13"/>
      <c r="E3650" s="14"/>
      <c r="F3650" s="2"/>
      <c r="G3650" s="2"/>
      <c r="H3650" s="2"/>
      <c r="I3650" s="14"/>
      <c r="J3650" s="2"/>
      <c r="K3650" s="2"/>
      <c r="L3650" s="15"/>
      <c r="M3650" s="1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L3650"/>
      <c r="AM3650"/>
      <c r="AN3650"/>
    </row>
    <row r="3651" spans="2:40" ht="15.6" thickTop="1" thickBot="1">
      <c r="B3651" s="13"/>
      <c r="C3651" s="2"/>
      <c r="D3651" s="13"/>
      <c r="E3651" s="14"/>
      <c r="F3651" s="2"/>
      <c r="G3651" s="2"/>
      <c r="H3651" s="2"/>
      <c r="I3651" s="14"/>
      <c r="J3651" s="2"/>
      <c r="K3651" s="2"/>
      <c r="L3651" s="15"/>
      <c r="M3651" s="1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L3651"/>
      <c r="AM3651"/>
      <c r="AN3651"/>
    </row>
    <row r="3652" spans="2:40" ht="15.6" thickTop="1" thickBot="1">
      <c r="B3652" s="13"/>
      <c r="C3652" s="2"/>
      <c r="D3652" s="13"/>
      <c r="E3652" s="14"/>
      <c r="F3652" s="2"/>
      <c r="G3652" s="2"/>
      <c r="H3652" s="2"/>
      <c r="I3652" s="14"/>
      <c r="J3652" s="2"/>
      <c r="K3652" s="2"/>
      <c r="L3652" s="15"/>
      <c r="M3652" s="1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L3652"/>
      <c r="AM3652"/>
      <c r="AN3652"/>
    </row>
    <row r="3653" spans="2:40" ht="15.6" thickTop="1" thickBot="1">
      <c r="B3653" s="13"/>
      <c r="C3653" s="2"/>
      <c r="D3653" s="13"/>
      <c r="E3653" s="14"/>
      <c r="F3653" s="2"/>
      <c r="G3653" s="2"/>
      <c r="H3653" s="2"/>
      <c r="I3653" s="14"/>
      <c r="J3653" s="2"/>
      <c r="K3653" s="2"/>
      <c r="L3653" s="15"/>
      <c r="M3653" s="1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L3653"/>
      <c r="AM3653"/>
      <c r="AN3653"/>
    </row>
    <row r="3654" spans="2:40" ht="15.6" thickTop="1" thickBot="1">
      <c r="B3654" s="13"/>
      <c r="C3654" s="2"/>
      <c r="D3654" s="13"/>
      <c r="E3654" s="14"/>
      <c r="F3654" s="2"/>
      <c r="G3654" s="2"/>
      <c r="H3654" s="2"/>
      <c r="I3654" s="14"/>
      <c r="J3654" s="2"/>
      <c r="K3654" s="2"/>
      <c r="L3654" s="15"/>
      <c r="M3654" s="1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L3654"/>
      <c r="AM3654"/>
      <c r="AN3654"/>
    </row>
    <row r="3655" spans="2:40" ht="15.6" thickTop="1" thickBot="1">
      <c r="B3655" s="13"/>
      <c r="C3655" s="2"/>
      <c r="D3655" s="13"/>
      <c r="E3655" s="14"/>
      <c r="F3655" s="2"/>
      <c r="G3655" s="2"/>
      <c r="H3655" s="2"/>
      <c r="I3655" s="14"/>
      <c r="J3655" s="2"/>
      <c r="K3655" s="2"/>
      <c r="L3655" s="15"/>
      <c r="M3655" s="1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L3655"/>
      <c r="AM3655"/>
      <c r="AN3655"/>
    </row>
    <row r="3656" spans="2:40" ht="15.6" thickTop="1" thickBot="1">
      <c r="B3656" s="13"/>
      <c r="C3656" s="2"/>
      <c r="D3656" s="13"/>
      <c r="E3656" s="14"/>
      <c r="F3656" s="2"/>
      <c r="G3656" s="2"/>
      <c r="H3656" s="2"/>
      <c r="I3656" s="14"/>
      <c r="J3656" s="2"/>
      <c r="K3656" s="2"/>
      <c r="L3656" s="15"/>
      <c r="M3656" s="1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L3656"/>
      <c r="AM3656"/>
      <c r="AN3656"/>
    </row>
    <row r="3657" spans="2:40" ht="15.6" thickTop="1" thickBot="1">
      <c r="B3657" s="13"/>
      <c r="C3657" s="2"/>
      <c r="D3657" s="13"/>
      <c r="E3657" s="14"/>
      <c r="F3657" s="2"/>
      <c r="G3657" s="2"/>
      <c r="H3657" s="2"/>
      <c r="I3657" s="14"/>
      <c r="J3657" s="2"/>
      <c r="K3657" s="2"/>
      <c r="L3657" s="15"/>
      <c r="M3657" s="1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L3657"/>
      <c r="AM3657"/>
      <c r="AN3657"/>
    </row>
    <row r="3658" spans="2:40" ht="15.6" thickTop="1" thickBot="1">
      <c r="B3658" s="13"/>
      <c r="C3658" s="2"/>
      <c r="D3658" s="13"/>
      <c r="E3658" s="14"/>
      <c r="F3658" s="2"/>
      <c r="G3658" s="2"/>
      <c r="H3658" s="2"/>
      <c r="I3658" s="14"/>
      <c r="J3658" s="2"/>
      <c r="K3658" s="2"/>
      <c r="L3658" s="15"/>
      <c r="M3658" s="1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L3658"/>
      <c r="AM3658"/>
      <c r="AN3658"/>
    </row>
    <row r="3659" spans="2:40" ht="15.6" thickTop="1" thickBot="1">
      <c r="B3659" s="13"/>
      <c r="C3659" s="2"/>
      <c r="D3659" s="13"/>
      <c r="E3659" s="14"/>
      <c r="F3659" s="2"/>
      <c r="G3659" s="2"/>
      <c r="H3659" s="2"/>
      <c r="I3659" s="14"/>
      <c r="J3659" s="2"/>
      <c r="K3659" s="2"/>
      <c r="L3659" s="15"/>
      <c r="M3659" s="1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L3659"/>
      <c r="AM3659"/>
      <c r="AN3659"/>
    </row>
    <row r="3660" spans="2:40" ht="15.6" thickTop="1" thickBot="1">
      <c r="B3660" s="13"/>
      <c r="C3660" s="2"/>
      <c r="D3660" s="13"/>
      <c r="E3660" s="14"/>
      <c r="F3660" s="2"/>
      <c r="G3660" s="2"/>
      <c r="H3660" s="2"/>
      <c r="I3660" s="14"/>
      <c r="J3660" s="2"/>
      <c r="K3660" s="2"/>
      <c r="L3660" s="15"/>
      <c r="M3660" s="1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L3660"/>
      <c r="AM3660"/>
      <c r="AN3660"/>
    </row>
    <row r="3661" spans="2:40" ht="15.6" thickTop="1" thickBot="1">
      <c r="B3661" s="13"/>
      <c r="C3661" s="2"/>
      <c r="D3661" s="13"/>
      <c r="E3661" s="14"/>
      <c r="F3661" s="2"/>
      <c r="G3661" s="2"/>
      <c r="H3661" s="2"/>
      <c r="I3661" s="14"/>
      <c r="J3661" s="2"/>
      <c r="K3661" s="2"/>
      <c r="L3661" s="15"/>
      <c r="M3661" s="1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L3661"/>
      <c r="AM3661"/>
      <c r="AN3661"/>
    </row>
    <row r="3662" spans="2:40" ht="15.6" thickTop="1" thickBot="1">
      <c r="B3662" s="13"/>
      <c r="C3662" s="2"/>
      <c r="D3662" s="13"/>
      <c r="E3662" s="14"/>
      <c r="F3662" s="2"/>
      <c r="G3662" s="2"/>
      <c r="H3662" s="2"/>
      <c r="I3662" s="14"/>
      <c r="J3662" s="2"/>
      <c r="K3662" s="2"/>
      <c r="L3662" s="15"/>
      <c r="M3662" s="1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L3662"/>
      <c r="AM3662"/>
      <c r="AN3662"/>
    </row>
    <row r="3663" spans="2:40" ht="15.6" thickTop="1" thickBot="1">
      <c r="B3663" s="13"/>
      <c r="C3663" s="2"/>
      <c r="D3663" s="13"/>
      <c r="E3663" s="14"/>
      <c r="F3663" s="2"/>
      <c r="G3663" s="2"/>
      <c r="H3663" s="2"/>
      <c r="I3663" s="14"/>
      <c r="J3663" s="2"/>
      <c r="K3663" s="2"/>
      <c r="L3663" s="15"/>
      <c r="M3663" s="1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L3663"/>
      <c r="AM3663"/>
      <c r="AN3663"/>
    </row>
    <row r="3664" spans="2:40" ht="15.6" thickTop="1" thickBot="1">
      <c r="B3664" s="13"/>
      <c r="C3664" s="2"/>
      <c r="D3664" s="13"/>
      <c r="E3664" s="14"/>
      <c r="F3664" s="2"/>
      <c r="G3664" s="2"/>
      <c r="H3664" s="2"/>
      <c r="I3664" s="14"/>
      <c r="J3664" s="2"/>
      <c r="K3664" s="2"/>
      <c r="L3664" s="15"/>
      <c r="M3664" s="1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L3664"/>
      <c r="AM3664"/>
      <c r="AN3664"/>
    </row>
    <row r="3665" spans="2:40" ht="15.6" thickTop="1" thickBot="1">
      <c r="B3665" s="13"/>
      <c r="C3665" s="2"/>
      <c r="D3665" s="13"/>
      <c r="E3665" s="14"/>
      <c r="F3665" s="2"/>
      <c r="G3665" s="2"/>
      <c r="H3665" s="2"/>
      <c r="I3665" s="14"/>
      <c r="J3665" s="2"/>
      <c r="K3665" s="2"/>
      <c r="L3665" s="15"/>
      <c r="M3665" s="1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L3665"/>
      <c r="AM3665"/>
      <c r="AN3665"/>
    </row>
    <row r="3666" spans="2:40" ht="15.6" thickTop="1" thickBot="1">
      <c r="B3666" s="13"/>
      <c r="C3666" s="2"/>
      <c r="D3666" s="13"/>
      <c r="E3666" s="14"/>
      <c r="F3666" s="2"/>
      <c r="G3666" s="2"/>
      <c r="H3666" s="2"/>
      <c r="I3666" s="14"/>
      <c r="J3666" s="2"/>
      <c r="K3666" s="2"/>
      <c r="L3666" s="15"/>
      <c r="M3666" s="1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L3666"/>
      <c r="AM3666"/>
      <c r="AN3666"/>
    </row>
    <row r="3667" spans="2:40" ht="15.6" thickTop="1" thickBot="1">
      <c r="B3667" s="13"/>
      <c r="C3667" s="2"/>
      <c r="D3667" s="13"/>
      <c r="E3667" s="14"/>
      <c r="F3667" s="2"/>
      <c r="G3667" s="2"/>
      <c r="H3667" s="2"/>
      <c r="I3667" s="14"/>
      <c r="J3667" s="2"/>
      <c r="K3667" s="2"/>
      <c r="L3667" s="15"/>
      <c r="M3667" s="1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L3667"/>
      <c r="AM3667"/>
      <c r="AN3667"/>
    </row>
    <row r="3668" spans="2:40" ht="15.6" thickTop="1" thickBot="1">
      <c r="B3668" s="13"/>
      <c r="C3668" s="2"/>
      <c r="D3668" s="13"/>
      <c r="E3668" s="14"/>
      <c r="F3668" s="2"/>
      <c r="G3668" s="2"/>
      <c r="H3668" s="2"/>
      <c r="I3668" s="14"/>
      <c r="J3668" s="2"/>
      <c r="K3668" s="2"/>
      <c r="L3668" s="15"/>
      <c r="M3668" s="1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L3668"/>
      <c r="AM3668"/>
      <c r="AN3668"/>
    </row>
    <row r="3669" spans="2:40" ht="15.6" thickTop="1" thickBot="1">
      <c r="B3669" s="13"/>
      <c r="C3669" s="2"/>
      <c r="D3669" s="13"/>
      <c r="E3669" s="14"/>
      <c r="F3669" s="2"/>
      <c r="G3669" s="2"/>
      <c r="H3669" s="2"/>
      <c r="I3669" s="14"/>
      <c r="J3669" s="2"/>
      <c r="K3669" s="2"/>
      <c r="L3669" s="15"/>
      <c r="M3669" s="1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57"/>
      <c r="AF3669" s="57"/>
      <c r="AG3669" s="57"/>
      <c r="AH3669" s="57"/>
      <c r="AI3669" s="57"/>
      <c r="AJ3669" s="57"/>
      <c r="AK3669" s="57"/>
      <c r="AL3669"/>
      <c r="AM3669"/>
      <c r="AN3669"/>
    </row>
    <row r="3670" spans="2:40" ht="15.6" thickTop="1" thickBot="1">
      <c r="B3670" s="13"/>
      <c r="C3670" s="2"/>
      <c r="D3670" s="13"/>
      <c r="E3670" s="14"/>
      <c r="F3670" s="2"/>
      <c r="G3670" s="2"/>
      <c r="H3670" s="2"/>
      <c r="I3670" s="14"/>
      <c r="J3670" s="2"/>
      <c r="K3670" s="2"/>
      <c r="L3670" s="15"/>
      <c r="M3670" s="1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L3670"/>
      <c r="AM3670"/>
      <c r="AN3670"/>
    </row>
    <row r="3671" spans="2:40" ht="15.6" thickTop="1" thickBot="1">
      <c r="B3671" s="13"/>
      <c r="C3671" s="2"/>
      <c r="D3671" s="13"/>
      <c r="E3671" s="14"/>
      <c r="F3671" s="2"/>
      <c r="G3671" s="2"/>
      <c r="H3671" s="2"/>
      <c r="I3671" s="14"/>
      <c r="J3671" s="2"/>
      <c r="K3671" s="2"/>
      <c r="L3671" s="15"/>
      <c r="M3671" s="1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L3671"/>
      <c r="AM3671"/>
      <c r="AN3671"/>
    </row>
    <row r="3672" spans="2:40" ht="15.6" thickTop="1" thickBot="1">
      <c r="B3672" s="13"/>
      <c r="C3672" s="2"/>
      <c r="D3672" s="13"/>
      <c r="E3672" s="14"/>
      <c r="F3672" s="2"/>
      <c r="G3672" s="2"/>
      <c r="H3672" s="2"/>
      <c r="I3672" s="14"/>
      <c r="J3672" s="2"/>
      <c r="K3672" s="2"/>
      <c r="L3672" s="15"/>
      <c r="M3672" s="1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L3672"/>
      <c r="AM3672"/>
      <c r="AN3672"/>
    </row>
    <row r="3673" spans="2:40" ht="15.6" thickTop="1" thickBot="1">
      <c r="B3673" s="13"/>
      <c r="C3673" s="2"/>
      <c r="D3673" s="13"/>
      <c r="E3673" s="14"/>
      <c r="F3673" s="2"/>
      <c r="G3673" s="2"/>
      <c r="H3673" s="2"/>
      <c r="I3673" s="14"/>
      <c r="J3673" s="2"/>
      <c r="K3673" s="2"/>
      <c r="L3673" s="15"/>
      <c r="M3673" s="1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L3673"/>
      <c r="AM3673"/>
      <c r="AN3673"/>
    </row>
    <row r="3674" spans="2:40" ht="15.6" thickTop="1" thickBot="1">
      <c r="B3674" s="13"/>
      <c r="C3674" s="2"/>
      <c r="D3674" s="13"/>
      <c r="E3674" s="14"/>
      <c r="F3674" s="2"/>
      <c r="G3674" s="2"/>
      <c r="H3674" s="2"/>
      <c r="I3674" s="14"/>
      <c r="J3674" s="2"/>
      <c r="K3674" s="2"/>
      <c r="L3674" s="15"/>
      <c r="M3674" s="1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L3674"/>
      <c r="AM3674"/>
      <c r="AN3674"/>
    </row>
    <row r="3675" spans="2:40" ht="15.6" thickTop="1" thickBot="1">
      <c r="B3675" s="13"/>
      <c r="C3675" s="2"/>
      <c r="D3675" s="13"/>
      <c r="E3675" s="14"/>
      <c r="F3675" s="2"/>
      <c r="G3675" s="2"/>
      <c r="H3675" s="2"/>
      <c r="I3675" s="14"/>
      <c r="J3675" s="2"/>
      <c r="K3675" s="2"/>
      <c r="L3675" s="15"/>
      <c r="M3675" s="1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L3675"/>
      <c r="AM3675"/>
      <c r="AN3675"/>
    </row>
    <row r="3676" spans="2:40" ht="15.6" thickTop="1" thickBot="1">
      <c r="B3676" s="13"/>
      <c r="C3676" s="2"/>
      <c r="D3676" s="13"/>
      <c r="E3676" s="14"/>
      <c r="F3676" s="2"/>
      <c r="G3676" s="2"/>
      <c r="H3676" s="2"/>
      <c r="I3676" s="14"/>
      <c r="J3676" s="2"/>
      <c r="K3676" s="2"/>
      <c r="L3676" s="15"/>
      <c r="M3676" s="1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L3676"/>
      <c r="AM3676"/>
      <c r="AN3676"/>
    </row>
    <row r="3677" spans="2:40" ht="15.6" thickTop="1" thickBot="1">
      <c r="B3677" s="13"/>
      <c r="C3677" s="2"/>
      <c r="D3677" s="13"/>
      <c r="E3677" s="14"/>
      <c r="F3677" s="2"/>
      <c r="G3677" s="2"/>
      <c r="H3677" s="2"/>
      <c r="I3677" s="14"/>
      <c r="J3677" s="2"/>
      <c r="K3677" s="2"/>
      <c r="L3677" s="15"/>
      <c r="M3677" s="1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L3677"/>
      <c r="AM3677"/>
      <c r="AN3677"/>
    </row>
    <row r="3678" spans="2:40" ht="15.6" thickTop="1" thickBot="1">
      <c r="B3678" s="13"/>
      <c r="C3678" s="2"/>
      <c r="D3678" s="13"/>
      <c r="E3678" s="14"/>
      <c r="F3678" s="2"/>
      <c r="G3678" s="2"/>
      <c r="H3678" s="2"/>
      <c r="I3678" s="14"/>
      <c r="J3678" s="2"/>
      <c r="K3678" s="2"/>
      <c r="L3678" s="15"/>
      <c r="M3678" s="1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L3678"/>
      <c r="AM3678"/>
      <c r="AN3678"/>
    </row>
    <row r="3679" spans="2:40" ht="15.6" thickTop="1" thickBot="1">
      <c r="B3679" s="13"/>
      <c r="C3679" s="2"/>
      <c r="D3679" s="13"/>
      <c r="E3679" s="14"/>
      <c r="F3679" s="2"/>
      <c r="G3679" s="2"/>
      <c r="H3679" s="2"/>
      <c r="I3679" s="14"/>
      <c r="J3679" s="2"/>
      <c r="K3679" s="2"/>
      <c r="L3679" s="15"/>
      <c r="M3679" s="1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L3679"/>
      <c r="AM3679"/>
      <c r="AN3679"/>
    </row>
    <row r="3680" spans="2:40" ht="15.6" thickTop="1" thickBot="1">
      <c r="B3680" s="13"/>
      <c r="C3680" s="2"/>
      <c r="D3680" s="13"/>
      <c r="E3680" s="14"/>
      <c r="F3680" s="2"/>
      <c r="G3680" s="2"/>
      <c r="H3680" s="2"/>
      <c r="I3680" s="14"/>
      <c r="J3680" s="2"/>
      <c r="K3680" s="2"/>
      <c r="L3680" s="15"/>
      <c r="M3680" s="1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L3680"/>
      <c r="AM3680"/>
      <c r="AN3680"/>
    </row>
    <row r="3681" spans="2:40" ht="15.6" thickTop="1" thickBot="1">
      <c r="B3681" s="13"/>
      <c r="C3681" s="2"/>
      <c r="D3681" s="13"/>
      <c r="E3681" s="14"/>
      <c r="F3681" s="2"/>
      <c r="G3681" s="2"/>
      <c r="H3681" s="2"/>
      <c r="I3681" s="14"/>
      <c r="J3681" s="2"/>
      <c r="K3681" s="2"/>
      <c r="L3681" s="15"/>
      <c r="M3681" s="1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L3681"/>
      <c r="AM3681"/>
      <c r="AN3681"/>
    </row>
    <row r="3682" spans="2:40" ht="15.6" thickTop="1" thickBot="1">
      <c r="B3682" s="13"/>
      <c r="C3682" s="2"/>
      <c r="D3682" s="13"/>
      <c r="E3682" s="14"/>
      <c r="F3682" s="2"/>
      <c r="G3682" s="2"/>
      <c r="H3682" s="2"/>
      <c r="I3682" s="14"/>
      <c r="J3682" s="2"/>
      <c r="K3682" s="2"/>
      <c r="L3682" s="15"/>
      <c r="M3682" s="1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L3682"/>
      <c r="AM3682"/>
      <c r="AN3682"/>
    </row>
    <row r="3683" spans="2:40" ht="15.6" thickTop="1" thickBot="1">
      <c r="B3683" s="13"/>
      <c r="C3683" s="2"/>
      <c r="D3683" s="13"/>
      <c r="E3683" s="14"/>
      <c r="F3683" s="2"/>
      <c r="G3683" s="2"/>
      <c r="H3683" s="2"/>
      <c r="I3683" s="14"/>
      <c r="J3683" s="2"/>
      <c r="K3683" s="2"/>
      <c r="L3683" s="15"/>
      <c r="M3683" s="1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L3683"/>
      <c r="AM3683"/>
      <c r="AN3683"/>
    </row>
    <row r="3684" spans="2:40" ht="15.6" thickTop="1" thickBot="1">
      <c r="B3684" s="13"/>
      <c r="C3684" s="2"/>
      <c r="D3684" s="13"/>
      <c r="E3684" s="14"/>
      <c r="F3684" s="2"/>
      <c r="G3684" s="2"/>
      <c r="H3684" s="2"/>
      <c r="I3684" s="14"/>
      <c r="J3684" s="2"/>
      <c r="K3684" s="2"/>
      <c r="L3684" s="15"/>
      <c r="M3684" s="1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L3684"/>
      <c r="AM3684"/>
      <c r="AN3684"/>
    </row>
    <row r="3685" spans="2:40" ht="15.6" thickTop="1" thickBot="1">
      <c r="B3685" s="13"/>
      <c r="C3685" s="2"/>
      <c r="D3685" s="13"/>
      <c r="E3685" s="14"/>
      <c r="F3685" s="2"/>
      <c r="G3685" s="2"/>
      <c r="H3685" s="2"/>
      <c r="I3685" s="14"/>
      <c r="J3685" s="2"/>
      <c r="K3685" s="2"/>
      <c r="L3685" s="15"/>
      <c r="M3685" s="1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L3685"/>
      <c r="AM3685"/>
      <c r="AN3685"/>
    </row>
    <row r="3686" spans="2:40" ht="15.6" thickTop="1" thickBot="1">
      <c r="B3686" s="13"/>
      <c r="C3686" s="2"/>
      <c r="D3686" s="13"/>
      <c r="E3686" s="14"/>
      <c r="F3686" s="2"/>
      <c r="G3686" s="2"/>
      <c r="H3686" s="2"/>
      <c r="I3686" s="14"/>
      <c r="J3686" s="2"/>
      <c r="K3686" s="2"/>
      <c r="L3686" s="15"/>
      <c r="M3686" s="1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L3686"/>
      <c r="AM3686"/>
      <c r="AN3686"/>
    </row>
    <row r="3687" spans="2:40" ht="15.6" thickTop="1" thickBot="1">
      <c r="B3687" s="13"/>
      <c r="C3687" s="2"/>
      <c r="D3687" s="13"/>
      <c r="E3687" s="14"/>
      <c r="F3687" s="2"/>
      <c r="G3687" s="2"/>
      <c r="H3687" s="2"/>
      <c r="I3687" s="14"/>
      <c r="J3687" s="2"/>
      <c r="K3687" s="2"/>
      <c r="L3687" s="15"/>
      <c r="M3687" s="1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L3687"/>
      <c r="AM3687"/>
      <c r="AN3687"/>
    </row>
    <row r="3688" spans="2:40" ht="15.6" thickTop="1" thickBot="1">
      <c r="B3688" s="13"/>
      <c r="C3688" s="2"/>
      <c r="D3688" s="13"/>
      <c r="E3688" s="14"/>
      <c r="F3688" s="2"/>
      <c r="G3688" s="2"/>
      <c r="H3688" s="2"/>
      <c r="I3688" s="14"/>
      <c r="J3688" s="2"/>
      <c r="K3688" s="2"/>
      <c r="L3688" s="15"/>
      <c r="M3688" s="1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L3688"/>
      <c r="AM3688"/>
      <c r="AN3688"/>
    </row>
    <row r="3689" spans="2:40" ht="15.6" thickTop="1" thickBot="1">
      <c r="B3689" s="13"/>
      <c r="C3689" s="2"/>
      <c r="D3689" s="13"/>
      <c r="E3689" s="14"/>
      <c r="F3689" s="2"/>
      <c r="G3689" s="2"/>
      <c r="H3689" s="2"/>
      <c r="I3689" s="14"/>
      <c r="J3689" s="2"/>
      <c r="K3689" s="2"/>
      <c r="L3689" s="15"/>
      <c r="M3689" s="1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L3689"/>
      <c r="AM3689"/>
      <c r="AN3689"/>
    </row>
    <row r="3690" spans="2:40" ht="15.6" thickTop="1" thickBot="1">
      <c r="B3690" s="13"/>
      <c r="C3690" s="2"/>
      <c r="D3690" s="13"/>
      <c r="E3690" s="14"/>
      <c r="F3690" s="2"/>
      <c r="G3690" s="2"/>
      <c r="H3690" s="2"/>
      <c r="I3690" s="14"/>
      <c r="J3690" s="2"/>
      <c r="K3690" s="2"/>
      <c r="L3690" s="15"/>
      <c r="M3690" s="1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L3690"/>
      <c r="AM3690"/>
      <c r="AN3690"/>
    </row>
    <row r="3691" spans="2:40" ht="15.6" thickTop="1" thickBot="1">
      <c r="B3691" s="13"/>
      <c r="C3691" s="2"/>
      <c r="D3691" s="13"/>
      <c r="E3691" s="14"/>
      <c r="F3691" s="2"/>
      <c r="G3691" s="2"/>
      <c r="H3691" s="2"/>
      <c r="I3691" s="14"/>
      <c r="J3691" s="2"/>
      <c r="K3691" s="2"/>
      <c r="L3691" s="15"/>
      <c r="M3691" s="1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L3691"/>
      <c r="AM3691"/>
      <c r="AN3691"/>
    </row>
    <row r="3692" spans="2:40" ht="15.6" thickTop="1" thickBot="1">
      <c r="B3692" s="13"/>
      <c r="C3692" s="2"/>
      <c r="D3692" s="13"/>
      <c r="E3692" s="14"/>
      <c r="F3692" s="2"/>
      <c r="G3692" s="2"/>
      <c r="H3692" s="2"/>
      <c r="I3692" s="14"/>
      <c r="J3692" s="2"/>
      <c r="K3692" s="2"/>
      <c r="L3692" s="15"/>
      <c r="M3692" s="1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L3692"/>
      <c r="AM3692"/>
      <c r="AN3692"/>
    </row>
    <row r="3693" spans="2:40" ht="15.6" thickTop="1" thickBot="1">
      <c r="B3693" s="13"/>
      <c r="C3693" s="2"/>
      <c r="D3693" s="13"/>
      <c r="E3693" s="14"/>
      <c r="F3693" s="2"/>
      <c r="G3693" s="2"/>
      <c r="H3693" s="2"/>
      <c r="I3693" s="14"/>
      <c r="J3693" s="2"/>
      <c r="K3693" s="2"/>
      <c r="L3693" s="15"/>
      <c r="M3693" s="1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L3693"/>
      <c r="AM3693"/>
      <c r="AN3693"/>
    </row>
    <row r="3694" spans="2:40" ht="15.6" thickTop="1" thickBot="1">
      <c r="B3694" s="13"/>
      <c r="C3694" s="2"/>
      <c r="D3694" s="13"/>
      <c r="E3694" s="14"/>
      <c r="F3694" s="2"/>
      <c r="G3694" s="2"/>
      <c r="H3694" s="2"/>
      <c r="I3694" s="14"/>
      <c r="J3694" s="2"/>
      <c r="K3694" s="2"/>
      <c r="L3694" s="15"/>
      <c r="M3694" s="1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L3694"/>
      <c r="AM3694"/>
      <c r="AN3694"/>
    </row>
    <row r="3695" spans="2:40" ht="15.6" thickTop="1" thickBot="1">
      <c r="B3695" s="13"/>
      <c r="C3695" s="2"/>
      <c r="D3695" s="13"/>
      <c r="E3695" s="14"/>
      <c r="F3695" s="2"/>
      <c r="G3695" s="2"/>
      <c r="H3695" s="2"/>
      <c r="I3695" s="14"/>
      <c r="J3695" s="2"/>
      <c r="K3695" s="2"/>
      <c r="L3695" s="15"/>
      <c r="M3695" s="1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L3695"/>
      <c r="AM3695"/>
      <c r="AN3695"/>
    </row>
    <row r="3696" spans="2:40" ht="15.6" thickTop="1" thickBot="1">
      <c r="B3696" s="13"/>
      <c r="C3696" s="2"/>
      <c r="D3696" s="13"/>
      <c r="E3696" s="14"/>
      <c r="F3696" s="2"/>
      <c r="G3696" s="2"/>
      <c r="H3696" s="2"/>
      <c r="I3696" s="14"/>
      <c r="J3696" s="2"/>
      <c r="K3696" s="2"/>
      <c r="L3696" s="15"/>
      <c r="M3696" s="1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L3696"/>
      <c r="AM3696"/>
      <c r="AN3696"/>
    </row>
    <row r="3697" spans="2:40" ht="15.6" thickTop="1" thickBot="1">
      <c r="B3697" s="13"/>
      <c r="C3697" s="2"/>
      <c r="D3697" s="13"/>
      <c r="E3697" s="14"/>
      <c r="F3697" s="2"/>
      <c r="G3697" s="2"/>
      <c r="H3697" s="2"/>
      <c r="I3697" s="14"/>
      <c r="J3697" s="2"/>
      <c r="K3697" s="2"/>
      <c r="L3697" s="15"/>
      <c r="M3697" s="1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L3697"/>
      <c r="AM3697"/>
      <c r="AN3697"/>
    </row>
    <row r="3698" spans="2:40" ht="15.6" thickTop="1" thickBot="1">
      <c r="B3698" s="13"/>
      <c r="C3698" s="2"/>
      <c r="D3698" s="13"/>
      <c r="E3698" s="14"/>
      <c r="F3698" s="2"/>
      <c r="G3698" s="2"/>
      <c r="H3698" s="2"/>
      <c r="I3698" s="14"/>
      <c r="J3698" s="2"/>
      <c r="K3698" s="2"/>
      <c r="L3698" s="15"/>
      <c r="M3698" s="1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L3698"/>
      <c r="AM3698"/>
      <c r="AN3698"/>
    </row>
    <row r="3699" spans="2:40" ht="15.6" thickTop="1" thickBot="1">
      <c r="B3699" s="13"/>
      <c r="C3699" s="2"/>
      <c r="D3699" s="13"/>
      <c r="E3699" s="14"/>
      <c r="F3699" s="2"/>
      <c r="G3699" s="2"/>
      <c r="H3699" s="2"/>
      <c r="I3699" s="14"/>
      <c r="J3699" s="2"/>
      <c r="K3699" s="2"/>
      <c r="L3699" s="15"/>
      <c r="M3699" s="1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L3699"/>
      <c r="AM3699"/>
      <c r="AN3699"/>
    </row>
    <row r="3700" spans="2:40" ht="15.6" thickTop="1" thickBot="1">
      <c r="B3700" s="13"/>
      <c r="C3700" s="2"/>
      <c r="D3700" s="13"/>
      <c r="E3700" s="14"/>
      <c r="F3700" s="2"/>
      <c r="G3700" s="2"/>
      <c r="H3700" s="2"/>
      <c r="I3700" s="14"/>
      <c r="J3700" s="2"/>
      <c r="K3700" s="2"/>
      <c r="L3700" s="15"/>
      <c r="M3700" s="1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L3700"/>
      <c r="AM3700"/>
      <c r="AN3700"/>
    </row>
    <row r="3701" spans="2:40" ht="15.6" thickTop="1" thickBot="1">
      <c r="B3701" s="13"/>
      <c r="C3701" s="2"/>
      <c r="D3701" s="13"/>
      <c r="E3701" s="14"/>
      <c r="F3701" s="2"/>
      <c r="G3701" s="2"/>
      <c r="H3701" s="2"/>
      <c r="I3701" s="14"/>
      <c r="J3701" s="2"/>
      <c r="K3701" s="2"/>
      <c r="L3701" s="15"/>
      <c r="M3701" s="1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L3701"/>
      <c r="AM3701"/>
      <c r="AN3701"/>
    </row>
    <row r="3702" spans="2:40" ht="15.6" thickTop="1" thickBot="1">
      <c r="B3702" s="13"/>
      <c r="C3702" s="2"/>
      <c r="D3702" s="13"/>
      <c r="E3702" s="14"/>
      <c r="F3702" s="2"/>
      <c r="G3702" s="2"/>
      <c r="H3702" s="2"/>
      <c r="I3702" s="14"/>
      <c r="J3702" s="2"/>
      <c r="K3702" s="2"/>
      <c r="L3702" s="15"/>
      <c r="M3702" s="1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L3702"/>
      <c r="AM3702"/>
      <c r="AN3702"/>
    </row>
    <row r="3703" spans="2:40" ht="15.6" thickTop="1" thickBot="1">
      <c r="B3703" s="13"/>
      <c r="C3703" s="2"/>
      <c r="D3703" s="13"/>
      <c r="E3703" s="14"/>
      <c r="F3703" s="2"/>
      <c r="G3703" s="2"/>
      <c r="H3703" s="2"/>
      <c r="I3703" s="14"/>
      <c r="J3703" s="2"/>
      <c r="K3703" s="2"/>
      <c r="L3703" s="15"/>
      <c r="M3703" s="1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L3703"/>
      <c r="AM3703"/>
      <c r="AN3703"/>
    </row>
    <row r="3704" spans="2:40" ht="15.6" thickTop="1" thickBot="1">
      <c r="B3704" s="13"/>
      <c r="C3704" s="2"/>
      <c r="D3704" s="13"/>
      <c r="E3704" s="14"/>
      <c r="F3704" s="2"/>
      <c r="G3704" s="2"/>
      <c r="H3704" s="2"/>
      <c r="I3704" s="14"/>
      <c r="J3704" s="2"/>
      <c r="K3704" s="2"/>
      <c r="L3704" s="15"/>
      <c r="M3704" s="1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57"/>
      <c r="AF3704" s="57"/>
      <c r="AG3704" s="57"/>
      <c r="AH3704" s="57"/>
      <c r="AI3704" s="57"/>
      <c r="AJ3704" s="57"/>
      <c r="AK3704" s="57"/>
      <c r="AL3704"/>
      <c r="AM3704"/>
      <c r="AN3704"/>
    </row>
    <row r="3705" spans="2:40" ht="15.6" thickTop="1" thickBot="1">
      <c r="B3705" s="13"/>
      <c r="C3705" s="2"/>
      <c r="D3705" s="13"/>
      <c r="E3705" s="14"/>
      <c r="F3705" s="2"/>
      <c r="G3705" s="2"/>
      <c r="H3705" s="2"/>
      <c r="I3705" s="14"/>
      <c r="J3705" s="2"/>
      <c r="K3705" s="2"/>
      <c r="L3705" s="15"/>
      <c r="M3705" s="1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L3705"/>
      <c r="AM3705"/>
      <c r="AN3705"/>
    </row>
    <row r="3706" spans="2:40" ht="15.6" thickTop="1" thickBot="1">
      <c r="B3706" s="13"/>
      <c r="C3706" s="2"/>
      <c r="D3706" s="13"/>
      <c r="E3706" s="14"/>
      <c r="F3706" s="2"/>
      <c r="G3706" s="2"/>
      <c r="H3706" s="2"/>
      <c r="I3706" s="14"/>
      <c r="J3706" s="2"/>
      <c r="K3706" s="2"/>
      <c r="L3706" s="15"/>
      <c r="M3706" s="1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L3706"/>
      <c r="AM3706"/>
      <c r="AN3706"/>
    </row>
    <row r="3707" spans="2:40" ht="15.6" thickTop="1" thickBot="1">
      <c r="B3707" s="13"/>
      <c r="C3707" s="2"/>
      <c r="D3707" s="13"/>
      <c r="E3707" s="14"/>
      <c r="F3707" s="2"/>
      <c r="G3707" s="2"/>
      <c r="H3707" s="2"/>
      <c r="I3707" s="14"/>
      <c r="J3707" s="2"/>
      <c r="K3707" s="2"/>
      <c r="L3707" s="15"/>
      <c r="M3707" s="1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L3707"/>
      <c r="AM3707"/>
      <c r="AN3707"/>
    </row>
    <row r="3708" spans="2:40" ht="15.6" thickTop="1" thickBot="1">
      <c r="B3708" s="13"/>
      <c r="C3708" s="2"/>
      <c r="D3708" s="13"/>
      <c r="E3708" s="14"/>
      <c r="F3708" s="2"/>
      <c r="G3708" s="2"/>
      <c r="H3708" s="2"/>
      <c r="I3708" s="14"/>
      <c r="J3708" s="2"/>
      <c r="K3708" s="2"/>
      <c r="L3708" s="15"/>
      <c r="M3708" s="1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L3708"/>
      <c r="AM3708"/>
      <c r="AN3708"/>
    </row>
    <row r="3709" spans="2:40" ht="15.6" thickTop="1" thickBot="1">
      <c r="B3709" s="13"/>
      <c r="C3709" s="2"/>
      <c r="D3709" s="13"/>
      <c r="E3709" s="14"/>
      <c r="F3709" s="2"/>
      <c r="G3709" s="2"/>
      <c r="H3709" s="2"/>
      <c r="I3709" s="14"/>
      <c r="J3709" s="2"/>
      <c r="K3709" s="2"/>
      <c r="L3709" s="15"/>
      <c r="M3709" s="1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L3709"/>
      <c r="AM3709"/>
      <c r="AN3709"/>
    </row>
    <row r="3710" spans="2:40" ht="15.6" thickTop="1" thickBot="1">
      <c r="B3710" s="13"/>
      <c r="C3710" s="2"/>
      <c r="D3710" s="13"/>
      <c r="E3710" s="14"/>
      <c r="F3710" s="2"/>
      <c r="G3710" s="2"/>
      <c r="H3710" s="2"/>
      <c r="I3710" s="14"/>
      <c r="J3710" s="2"/>
      <c r="K3710" s="2"/>
      <c r="L3710" s="15"/>
      <c r="M3710" s="1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L3710"/>
      <c r="AM3710"/>
      <c r="AN3710"/>
    </row>
    <row r="3711" spans="2:40" ht="15.6" thickTop="1" thickBot="1">
      <c r="B3711" s="13"/>
      <c r="C3711" s="2"/>
      <c r="D3711" s="13"/>
      <c r="E3711" s="14"/>
      <c r="F3711" s="2"/>
      <c r="G3711" s="2"/>
      <c r="H3711" s="2"/>
      <c r="I3711" s="14"/>
      <c r="J3711" s="2"/>
      <c r="K3711" s="2"/>
      <c r="L3711" s="15"/>
      <c r="M3711" s="1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L3711"/>
      <c r="AM3711"/>
      <c r="AN3711"/>
    </row>
    <row r="3712" spans="2:40" ht="15.6" thickTop="1" thickBot="1">
      <c r="B3712" s="13"/>
      <c r="C3712" s="2"/>
      <c r="D3712" s="13"/>
      <c r="E3712" s="14"/>
      <c r="F3712" s="2"/>
      <c r="G3712" s="2"/>
      <c r="H3712" s="2"/>
      <c r="I3712" s="14"/>
      <c r="J3712" s="2"/>
      <c r="K3712" s="2"/>
      <c r="L3712" s="15"/>
      <c r="M3712" s="1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L3712"/>
      <c r="AM3712"/>
      <c r="AN3712"/>
    </row>
    <row r="3713" spans="2:40" ht="15.6" thickTop="1" thickBot="1">
      <c r="B3713" s="13"/>
      <c r="C3713" s="2"/>
      <c r="D3713" s="13"/>
      <c r="E3713" s="14"/>
      <c r="F3713" s="2"/>
      <c r="G3713" s="2"/>
      <c r="H3713" s="2"/>
      <c r="I3713" s="14"/>
      <c r="J3713" s="2"/>
      <c r="K3713" s="2"/>
      <c r="L3713" s="15"/>
      <c r="M3713" s="1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L3713"/>
      <c r="AM3713"/>
      <c r="AN3713"/>
    </row>
    <row r="3714" spans="2:40" ht="15.6" thickTop="1" thickBot="1">
      <c r="B3714" s="13"/>
      <c r="C3714" s="2"/>
      <c r="D3714" s="13"/>
      <c r="E3714" s="14"/>
      <c r="F3714" s="2"/>
      <c r="G3714" s="2"/>
      <c r="H3714" s="2"/>
      <c r="I3714" s="14"/>
      <c r="J3714" s="2"/>
      <c r="K3714" s="2"/>
      <c r="L3714" s="15"/>
      <c r="M3714" s="1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57"/>
      <c r="AF3714" s="57"/>
      <c r="AG3714" s="57"/>
      <c r="AH3714" s="57"/>
      <c r="AI3714" s="57"/>
      <c r="AJ3714" s="57"/>
      <c r="AK3714" s="57"/>
      <c r="AL3714"/>
      <c r="AM3714"/>
      <c r="AN3714"/>
    </row>
    <row r="3715" spans="2:40" ht="15.6" thickTop="1" thickBot="1">
      <c r="B3715" s="13"/>
      <c r="C3715" s="2"/>
      <c r="D3715" s="13"/>
      <c r="E3715" s="14"/>
      <c r="F3715" s="2"/>
      <c r="G3715" s="2"/>
      <c r="H3715" s="2"/>
      <c r="I3715" s="14"/>
      <c r="J3715" s="2"/>
      <c r="K3715" s="2"/>
      <c r="L3715" s="15"/>
      <c r="M3715" s="1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57"/>
      <c r="AF3715" s="57"/>
      <c r="AG3715" s="57"/>
      <c r="AH3715" s="57"/>
      <c r="AI3715" s="57"/>
      <c r="AJ3715" s="57"/>
      <c r="AK3715" s="57"/>
      <c r="AL3715"/>
      <c r="AM3715"/>
      <c r="AN3715"/>
    </row>
    <row r="3716" spans="2:40" ht="15.6" thickTop="1" thickBot="1">
      <c r="B3716" s="13"/>
      <c r="C3716" s="2"/>
      <c r="D3716" s="13"/>
      <c r="E3716" s="14"/>
      <c r="F3716" s="2"/>
      <c r="G3716" s="2"/>
      <c r="H3716" s="2"/>
      <c r="I3716" s="14"/>
      <c r="J3716" s="2"/>
      <c r="K3716" s="2"/>
      <c r="L3716" s="15"/>
      <c r="M3716" s="1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L3716"/>
      <c r="AM3716"/>
      <c r="AN3716"/>
    </row>
    <row r="3717" spans="2:40" ht="15.6" thickTop="1" thickBot="1">
      <c r="B3717" s="13"/>
      <c r="C3717" s="2"/>
      <c r="D3717" s="13"/>
      <c r="E3717" s="14"/>
      <c r="F3717" s="2"/>
      <c r="G3717" s="2"/>
      <c r="H3717" s="2"/>
      <c r="I3717" s="14"/>
      <c r="J3717" s="2"/>
      <c r="K3717" s="2"/>
      <c r="L3717" s="15"/>
      <c r="M3717" s="1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L3717"/>
      <c r="AM3717"/>
      <c r="AN3717"/>
    </row>
    <row r="3718" spans="2:40" ht="15.6" thickTop="1" thickBot="1">
      <c r="B3718" s="13"/>
      <c r="C3718" s="2"/>
      <c r="D3718" s="13"/>
      <c r="E3718" s="14"/>
      <c r="F3718" s="2"/>
      <c r="G3718" s="2"/>
      <c r="H3718" s="2"/>
      <c r="I3718" s="14"/>
      <c r="J3718" s="2"/>
      <c r="K3718" s="2"/>
      <c r="L3718" s="15"/>
      <c r="M3718" s="1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L3718"/>
      <c r="AM3718"/>
      <c r="AN3718"/>
    </row>
    <row r="3719" spans="2:40" ht="15.6" thickTop="1" thickBot="1">
      <c r="B3719" s="13"/>
      <c r="C3719" s="2"/>
      <c r="D3719" s="13"/>
      <c r="E3719" s="14"/>
      <c r="F3719" s="2"/>
      <c r="G3719" s="2"/>
      <c r="H3719" s="2"/>
      <c r="I3719" s="14"/>
      <c r="J3719" s="2"/>
      <c r="K3719" s="2"/>
      <c r="L3719" s="15"/>
      <c r="M3719" s="1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L3719"/>
      <c r="AM3719"/>
      <c r="AN3719"/>
    </row>
    <row r="3720" spans="2:40" ht="15.6" thickTop="1" thickBot="1">
      <c r="B3720" s="13"/>
      <c r="C3720" s="2"/>
      <c r="D3720" s="13"/>
      <c r="E3720" s="14"/>
      <c r="F3720" s="2"/>
      <c r="G3720" s="2"/>
      <c r="H3720" s="2"/>
      <c r="I3720" s="14"/>
      <c r="J3720" s="2"/>
      <c r="K3720" s="2"/>
      <c r="L3720" s="15"/>
      <c r="M3720" s="1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L3720"/>
      <c r="AM3720"/>
      <c r="AN3720"/>
    </row>
    <row r="3721" spans="2:40" ht="15.6" thickTop="1" thickBot="1">
      <c r="B3721" s="13"/>
      <c r="C3721" s="2"/>
      <c r="D3721" s="13"/>
      <c r="E3721" s="14"/>
      <c r="F3721" s="2"/>
      <c r="G3721" s="2"/>
      <c r="H3721" s="2"/>
      <c r="I3721" s="14"/>
      <c r="J3721" s="2"/>
      <c r="K3721" s="2"/>
      <c r="L3721" s="15"/>
      <c r="M3721" s="1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L3721"/>
      <c r="AM3721"/>
      <c r="AN3721"/>
    </row>
    <row r="3722" spans="2:40" ht="15.6" thickTop="1" thickBot="1">
      <c r="B3722" s="13"/>
      <c r="C3722" s="2"/>
      <c r="D3722" s="13"/>
      <c r="E3722" s="14"/>
      <c r="F3722" s="2"/>
      <c r="G3722" s="2"/>
      <c r="H3722" s="2"/>
      <c r="I3722" s="14"/>
      <c r="J3722" s="2"/>
      <c r="K3722" s="2"/>
      <c r="L3722" s="15"/>
      <c r="M3722" s="1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L3722"/>
      <c r="AM3722"/>
      <c r="AN3722"/>
    </row>
    <row r="3723" spans="2:40" ht="15.6" thickTop="1" thickBot="1">
      <c r="B3723" s="13"/>
      <c r="C3723" s="2"/>
      <c r="D3723" s="13"/>
      <c r="E3723" s="14"/>
      <c r="F3723" s="2"/>
      <c r="G3723" s="2"/>
      <c r="H3723" s="2"/>
      <c r="I3723" s="14"/>
      <c r="J3723" s="2"/>
      <c r="K3723" s="2"/>
      <c r="L3723" s="15"/>
      <c r="M3723" s="1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L3723"/>
      <c r="AM3723"/>
      <c r="AN3723"/>
    </row>
    <row r="3724" spans="2:40" ht="15.6" thickTop="1" thickBot="1">
      <c r="B3724" s="13"/>
      <c r="C3724" s="2"/>
      <c r="D3724" s="13"/>
      <c r="E3724" s="14"/>
      <c r="F3724" s="2"/>
      <c r="G3724" s="2"/>
      <c r="H3724" s="2"/>
      <c r="I3724" s="14"/>
      <c r="J3724" s="2"/>
      <c r="K3724" s="2"/>
      <c r="L3724" s="15"/>
      <c r="M3724" s="1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57"/>
      <c r="AF3724" s="57"/>
      <c r="AG3724" s="57"/>
      <c r="AH3724" s="57"/>
      <c r="AI3724" s="57"/>
      <c r="AJ3724" s="57"/>
      <c r="AK3724" s="57"/>
      <c r="AL3724"/>
      <c r="AM3724"/>
      <c r="AN3724"/>
    </row>
    <row r="3725" spans="2:40" ht="15.6" thickTop="1" thickBot="1">
      <c r="B3725" s="13"/>
      <c r="C3725" s="2"/>
      <c r="D3725" s="13"/>
      <c r="E3725" s="14"/>
      <c r="F3725" s="2"/>
      <c r="G3725" s="2"/>
      <c r="H3725" s="2"/>
      <c r="I3725" s="14"/>
      <c r="J3725" s="2"/>
      <c r="K3725" s="2"/>
      <c r="L3725" s="15"/>
      <c r="M3725" s="1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L3725"/>
      <c r="AM3725"/>
      <c r="AN3725"/>
    </row>
    <row r="3726" spans="2:40" ht="15.6" thickTop="1" thickBot="1">
      <c r="B3726" s="13"/>
      <c r="C3726" s="2"/>
      <c r="D3726" s="13"/>
      <c r="E3726" s="14"/>
      <c r="F3726" s="2"/>
      <c r="G3726" s="2"/>
      <c r="H3726" s="2"/>
      <c r="I3726" s="14"/>
      <c r="J3726" s="2"/>
      <c r="K3726" s="2"/>
      <c r="L3726" s="15"/>
      <c r="M3726" s="1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L3726"/>
      <c r="AM3726"/>
      <c r="AN3726"/>
    </row>
    <row r="3727" spans="2:40" ht="15.6" thickTop="1" thickBot="1">
      <c r="B3727" s="13"/>
      <c r="C3727" s="2"/>
      <c r="D3727" s="13"/>
      <c r="E3727" s="14"/>
      <c r="F3727" s="2"/>
      <c r="G3727" s="2"/>
      <c r="H3727" s="2"/>
      <c r="I3727" s="14"/>
      <c r="J3727" s="2"/>
      <c r="K3727" s="2"/>
      <c r="L3727" s="15"/>
      <c r="M3727" s="1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L3727"/>
      <c r="AM3727"/>
      <c r="AN3727"/>
    </row>
    <row r="3728" spans="2:40" ht="15.6" thickTop="1" thickBot="1">
      <c r="B3728" s="13"/>
      <c r="C3728" s="2"/>
      <c r="D3728" s="13"/>
      <c r="E3728" s="14"/>
      <c r="F3728" s="2"/>
      <c r="G3728" s="2"/>
      <c r="H3728" s="2"/>
      <c r="I3728" s="14"/>
      <c r="J3728" s="2"/>
      <c r="K3728" s="2"/>
      <c r="L3728" s="15"/>
      <c r="M3728" s="1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L3728"/>
      <c r="AM3728"/>
      <c r="AN3728"/>
    </row>
    <row r="3729" spans="2:40" ht="15.6" thickTop="1" thickBot="1">
      <c r="B3729" s="13"/>
      <c r="C3729" s="2"/>
      <c r="D3729" s="13"/>
      <c r="E3729" s="14"/>
      <c r="F3729" s="2"/>
      <c r="G3729" s="2"/>
      <c r="H3729" s="2"/>
      <c r="I3729" s="14"/>
      <c r="J3729" s="2"/>
      <c r="K3729" s="2"/>
      <c r="L3729" s="15"/>
      <c r="M3729" s="1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L3729"/>
      <c r="AM3729"/>
      <c r="AN3729"/>
    </row>
    <row r="3730" spans="2:40" ht="15.6" thickTop="1" thickBot="1">
      <c r="B3730" s="13"/>
      <c r="C3730" s="2"/>
      <c r="D3730" s="13"/>
      <c r="E3730" s="14"/>
      <c r="F3730" s="2"/>
      <c r="G3730" s="2"/>
      <c r="H3730" s="2"/>
      <c r="I3730" s="14"/>
      <c r="J3730" s="2"/>
      <c r="K3730" s="2"/>
      <c r="L3730" s="15"/>
      <c r="M3730" s="1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L3730"/>
      <c r="AM3730"/>
      <c r="AN3730"/>
    </row>
    <row r="3731" spans="2:40" ht="15.6" thickTop="1" thickBot="1">
      <c r="B3731" s="13"/>
      <c r="C3731" s="2"/>
      <c r="D3731" s="13"/>
      <c r="E3731" s="14"/>
      <c r="F3731" s="2"/>
      <c r="G3731" s="2"/>
      <c r="H3731" s="2"/>
      <c r="I3731" s="14"/>
      <c r="J3731" s="2"/>
      <c r="K3731" s="2"/>
      <c r="L3731" s="15"/>
      <c r="M3731" s="1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L3731"/>
      <c r="AM3731"/>
      <c r="AN3731"/>
    </row>
    <row r="3732" spans="2:40" ht="15.6" thickTop="1" thickBot="1">
      <c r="B3732" s="13"/>
      <c r="C3732" s="2"/>
      <c r="D3732" s="13"/>
      <c r="E3732" s="14"/>
      <c r="F3732" s="2"/>
      <c r="G3732" s="2"/>
      <c r="H3732" s="2"/>
      <c r="I3732" s="14"/>
      <c r="J3732" s="2"/>
      <c r="K3732" s="2"/>
      <c r="L3732" s="15"/>
      <c r="M3732" s="1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L3732"/>
      <c r="AM3732"/>
      <c r="AN3732"/>
    </row>
    <row r="3733" spans="2:40" ht="15.6" thickTop="1" thickBot="1">
      <c r="B3733" s="13"/>
      <c r="C3733" s="2"/>
      <c r="D3733" s="13"/>
      <c r="E3733" s="14"/>
      <c r="F3733" s="2"/>
      <c r="G3733" s="2"/>
      <c r="H3733" s="2"/>
      <c r="I3733" s="14"/>
      <c r="J3733" s="2"/>
      <c r="K3733" s="2"/>
      <c r="L3733" s="15"/>
      <c r="M3733" s="1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L3733"/>
      <c r="AM3733"/>
      <c r="AN3733"/>
    </row>
    <row r="3734" spans="2:40" ht="15.6" thickTop="1" thickBot="1">
      <c r="B3734" s="13"/>
      <c r="C3734" s="2"/>
      <c r="D3734" s="13"/>
      <c r="E3734" s="14"/>
      <c r="F3734" s="2"/>
      <c r="G3734" s="2"/>
      <c r="H3734" s="2"/>
      <c r="I3734" s="14"/>
      <c r="J3734" s="2"/>
      <c r="K3734" s="2"/>
      <c r="L3734" s="15"/>
      <c r="M3734" s="1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L3734"/>
      <c r="AM3734"/>
      <c r="AN3734"/>
    </row>
    <row r="3735" spans="2:40" ht="15.6" thickTop="1" thickBot="1">
      <c r="B3735" s="13"/>
      <c r="C3735" s="2"/>
      <c r="D3735" s="13"/>
      <c r="E3735" s="14"/>
      <c r="F3735" s="2"/>
      <c r="G3735" s="2"/>
      <c r="H3735" s="2"/>
      <c r="I3735" s="14"/>
      <c r="J3735" s="2"/>
      <c r="K3735" s="2"/>
      <c r="L3735" s="15"/>
      <c r="M3735" s="1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L3735"/>
      <c r="AM3735"/>
      <c r="AN3735"/>
    </row>
    <row r="3736" spans="2:40" ht="15.6" thickTop="1" thickBot="1">
      <c r="B3736" s="13"/>
      <c r="C3736" s="2"/>
      <c r="D3736" s="13"/>
      <c r="E3736" s="14"/>
      <c r="F3736" s="2"/>
      <c r="G3736" s="2"/>
      <c r="H3736" s="2"/>
      <c r="I3736" s="14"/>
      <c r="J3736" s="2"/>
      <c r="K3736" s="2"/>
      <c r="L3736" s="15"/>
      <c r="M3736" s="1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L3736"/>
      <c r="AM3736"/>
      <c r="AN3736"/>
    </row>
    <row r="3737" spans="2:40" ht="15.6" thickTop="1" thickBot="1">
      <c r="B3737" s="13"/>
      <c r="C3737" s="2"/>
      <c r="D3737" s="13"/>
      <c r="E3737" s="14"/>
      <c r="F3737" s="2"/>
      <c r="G3737" s="2"/>
      <c r="H3737" s="2"/>
      <c r="I3737" s="14"/>
      <c r="J3737" s="2"/>
      <c r="K3737" s="2"/>
      <c r="L3737" s="15"/>
      <c r="M3737" s="1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L3737"/>
      <c r="AM3737"/>
      <c r="AN3737"/>
    </row>
    <row r="3738" spans="2:40" ht="15.6" thickTop="1" thickBot="1">
      <c r="B3738" s="13"/>
      <c r="C3738" s="2"/>
      <c r="D3738" s="13"/>
      <c r="E3738" s="14"/>
      <c r="F3738" s="2"/>
      <c r="G3738" s="2"/>
      <c r="H3738" s="2"/>
      <c r="I3738" s="14"/>
      <c r="J3738" s="2"/>
      <c r="K3738" s="2"/>
      <c r="L3738" s="15"/>
      <c r="M3738" s="1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L3738"/>
      <c r="AM3738"/>
      <c r="AN3738"/>
    </row>
    <row r="3739" spans="2:40" ht="15.6" thickTop="1" thickBot="1">
      <c r="B3739" s="13"/>
      <c r="C3739" s="2"/>
      <c r="D3739" s="13"/>
      <c r="E3739" s="14"/>
      <c r="F3739" s="2"/>
      <c r="G3739" s="2"/>
      <c r="H3739" s="2"/>
      <c r="I3739" s="14"/>
      <c r="J3739" s="2"/>
      <c r="K3739" s="2"/>
      <c r="L3739" s="15"/>
      <c r="M3739" s="1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L3739"/>
      <c r="AM3739"/>
      <c r="AN3739"/>
    </row>
    <row r="3740" spans="2:40" ht="15.6" thickTop="1" thickBot="1">
      <c r="B3740" s="13"/>
      <c r="C3740" s="2"/>
      <c r="D3740" s="13"/>
      <c r="E3740" s="14"/>
      <c r="F3740" s="2"/>
      <c r="G3740" s="2"/>
      <c r="H3740" s="2"/>
      <c r="I3740" s="14"/>
      <c r="J3740" s="2"/>
      <c r="K3740" s="2"/>
      <c r="L3740" s="15"/>
      <c r="M3740" s="1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L3740"/>
      <c r="AM3740"/>
      <c r="AN3740"/>
    </row>
    <row r="3741" spans="2:40" ht="15.6" thickTop="1" thickBot="1">
      <c r="B3741" s="13"/>
      <c r="C3741" s="2"/>
      <c r="D3741" s="13"/>
      <c r="E3741" s="14"/>
      <c r="F3741" s="2"/>
      <c r="G3741" s="2"/>
      <c r="H3741" s="2"/>
      <c r="I3741" s="14"/>
      <c r="J3741" s="2"/>
      <c r="K3741" s="2"/>
      <c r="L3741" s="15"/>
      <c r="M3741" s="1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L3741"/>
      <c r="AM3741"/>
      <c r="AN3741"/>
    </row>
    <row r="3742" spans="2:40" ht="15.6" thickTop="1" thickBot="1">
      <c r="B3742" s="13"/>
      <c r="C3742" s="2"/>
      <c r="D3742" s="13"/>
      <c r="E3742" s="14"/>
      <c r="F3742" s="2"/>
      <c r="G3742" s="2"/>
      <c r="H3742" s="2"/>
      <c r="I3742" s="14"/>
      <c r="J3742" s="2"/>
      <c r="K3742" s="2"/>
      <c r="L3742" s="15"/>
      <c r="M3742" s="1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L3742"/>
      <c r="AM3742"/>
      <c r="AN3742"/>
    </row>
    <row r="3743" spans="2:40" ht="15.6" thickTop="1" thickBot="1">
      <c r="B3743" s="13"/>
      <c r="C3743" s="2"/>
      <c r="D3743" s="13"/>
      <c r="E3743" s="14"/>
      <c r="F3743" s="2"/>
      <c r="G3743" s="2"/>
      <c r="H3743" s="2"/>
      <c r="I3743" s="14"/>
      <c r="J3743" s="2"/>
      <c r="K3743" s="2"/>
      <c r="L3743" s="15"/>
      <c r="M3743" s="1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L3743"/>
      <c r="AM3743"/>
      <c r="AN3743"/>
    </row>
    <row r="3744" spans="2:40" ht="15.6" thickTop="1" thickBot="1">
      <c r="B3744" s="13"/>
      <c r="C3744" s="2"/>
      <c r="D3744" s="13"/>
      <c r="E3744" s="14"/>
      <c r="F3744" s="2"/>
      <c r="G3744" s="2"/>
      <c r="H3744" s="2"/>
      <c r="I3744" s="14"/>
      <c r="J3744" s="2"/>
      <c r="K3744" s="2"/>
      <c r="L3744" s="15"/>
      <c r="M3744" s="1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L3744"/>
      <c r="AM3744"/>
      <c r="AN3744"/>
    </row>
    <row r="3745" spans="2:40" ht="15.6" thickTop="1" thickBot="1">
      <c r="B3745" s="13"/>
      <c r="C3745" s="2"/>
      <c r="D3745" s="13"/>
      <c r="E3745" s="14"/>
      <c r="F3745" s="2"/>
      <c r="G3745" s="2"/>
      <c r="H3745" s="2"/>
      <c r="I3745" s="14"/>
      <c r="J3745" s="2"/>
      <c r="K3745" s="2"/>
      <c r="L3745" s="15"/>
      <c r="M3745" s="1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L3745"/>
      <c r="AM3745"/>
      <c r="AN3745"/>
    </row>
    <row r="3746" spans="2:40" ht="15.6" thickTop="1" thickBot="1">
      <c r="B3746" s="13"/>
      <c r="C3746" s="2"/>
      <c r="D3746" s="13"/>
      <c r="E3746" s="14"/>
      <c r="F3746" s="2"/>
      <c r="G3746" s="2"/>
      <c r="H3746" s="2"/>
      <c r="I3746" s="14"/>
      <c r="J3746" s="2"/>
      <c r="K3746" s="2"/>
      <c r="L3746" s="15"/>
      <c r="M3746" s="1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L3746"/>
      <c r="AM3746"/>
      <c r="AN3746"/>
    </row>
    <row r="3747" spans="2:40" ht="15.6" thickTop="1" thickBot="1">
      <c r="B3747" s="13"/>
      <c r="C3747" s="2"/>
      <c r="D3747" s="13"/>
      <c r="E3747" s="14"/>
      <c r="F3747" s="2"/>
      <c r="G3747" s="2"/>
      <c r="H3747" s="2"/>
      <c r="I3747" s="14"/>
      <c r="J3747" s="2"/>
      <c r="K3747" s="2"/>
      <c r="L3747" s="15"/>
      <c r="M3747" s="1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L3747"/>
      <c r="AM3747"/>
      <c r="AN3747"/>
    </row>
    <row r="3748" spans="2:40" ht="15.6" thickTop="1" thickBot="1">
      <c r="B3748" s="13"/>
      <c r="C3748" s="2"/>
      <c r="D3748" s="13"/>
      <c r="E3748" s="14"/>
      <c r="F3748" s="2"/>
      <c r="G3748" s="2"/>
      <c r="H3748" s="2"/>
      <c r="I3748" s="14"/>
      <c r="J3748" s="2"/>
      <c r="K3748" s="2"/>
      <c r="L3748" s="15"/>
      <c r="M3748" s="1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L3748"/>
      <c r="AM3748"/>
      <c r="AN3748"/>
    </row>
    <row r="3749" spans="2:40" ht="15.6" thickTop="1" thickBot="1">
      <c r="B3749" s="13"/>
      <c r="C3749" s="2"/>
      <c r="D3749" s="13"/>
      <c r="E3749" s="14"/>
      <c r="F3749" s="2"/>
      <c r="G3749" s="2"/>
      <c r="H3749" s="2"/>
      <c r="I3749" s="14"/>
      <c r="J3749" s="2"/>
      <c r="K3749" s="2"/>
      <c r="L3749" s="15"/>
      <c r="M3749" s="1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L3749"/>
      <c r="AM3749"/>
      <c r="AN3749"/>
    </row>
    <row r="3750" spans="2:40" ht="15.6" thickTop="1" thickBot="1">
      <c r="B3750" s="13"/>
      <c r="C3750" s="2"/>
      <c r="D3750" s="13"/>
      <c r="E3750" s="14"/>
      <c r="F3750" s="2"/>
      <c r="G3750" s="2"/>
      <c r="H3750" s="2"/>
      <c r="I3750" s="14"/>
      <c r="J3750" s="2"/>
      <c r="K3750" s="2"/>
      <c r="L3750" s="15"/>
      <c r="M3750" s="1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L3750"/>
      <c r="AM3750"/>
      <c r="AN3750"/>
    </row>
    <row r="3751" spans="2:40" ht="15.6" thickTop="1" thickBot="1">
      <c r="B3751" s="13"/>
      <c r="C3751" s="2"/>
      <c r="D3751" s="13"/>
      <c r="E3751" s="14"/>
      <c r="F3751" s="2"/>
      <c r="G3751" s="2"/>
      <c r="H3751" s="2"/>
      <c r="I3751" s="14"/>
      <c r="J3751" s="2"/>
      <c r="K3751" s="2"/>
      <c r="L3751" s="15"/>
      <c r="M3751" s="1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L3751"/>
      <c r="AM3751"/>
      <c r="AN3751"/>
    </row>
    <row r="3752" spans="2:40" ht="15.6" thickTop="1" thickBot="1">
      <c r="B3752" s="13"/>
      <c r="C3752" s="2"/>
      <c r="D3752" s="13"/>
      <c r="E3752" s="14"/>
      <c r="F3752" s="2"/>
      <c r="G3752" s="2"/>
      <c r="H3752" s="2"/>
      <c r="I3752" s="14"/>
      <c r="J3752" s="2"/>
      <c r="K3752" s="2"/>
      <c r="L3752" s="15"/>
      <c r="M3752" s="1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L3752"/>
      <c r="AM3752"/>
      <c r="AN3752"/>
    </row>
    <row r="3753" spans="2:40" ht="15.6" thickTop="1" thickBot="1">
      <c r="B3753" s="13"/>
      <c r="C3753" s="2"/>
      <c r="D3753" s="13"/>
      <c r="E3753" s="14"/>
      <c r="F3753" s="2"/>
      <c r="G3753" s="2"/>
      <c r="H3753" s="2"/>
      <c r="I3753" s="14"/>
      <c r="J3753" s="2"/>
      <c r="K3753" s="2"/>
      <c r="L3753" s="15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L3753"/>
      <c r="AM3753"/>
      <c r="AN3753"/>
    </row>
    <row r="3754" spans="2:40" ht="15.6" thickTop="1" thickBot="1">
      <c r="B3754" s="13"/>
      <c r="C3754" s="2"/>
      <c r="D3754" s="13"/>
      <c r="E3754" s="14"/>
      <c r="F3754" s="2"/>
      <c r="G3754" s="2"/>
      <c r="H3754" s="2"/>
      <c r="I3754" s="14"/>
      <c r="J3754" s="2"/>
      <c r="K3754" s="2"/>
      <c r="L3754" s="15"/>
      <c r="M3754" s="1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L3754"/>
      <c r="AM3754"/>
      <c r="AN3754"/>
    </row>
    <row r="3755" spans="2:40" ht="15.6" thickTop="1" thickBot="1">
      <c r="B3755" s="13"/>
      <c r="C3755" s="2"/>
      <c r="D3755" s="13"/>
      <c r="E3755" s="14"/>
      <c r="F3755" s="2"/>
      <c r="G3755" s="2"/>
      <c r="H3755" s="2"/>
      <c r="I3755" s="14"/>
      <c r="J3755" s="2"/>
      <c r="K3755" s="2"/>
      <c r="L3755" s="15"/>
      <c r="M3755" s="1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L3755"/>
      <c r="AM3755"/>
      <c r="AN3755"/>
    </row>
    <row r="3756" spans="2:40" ht="15.6" thickTop="1" thickBot="1">
      <c r="B3756" s="13"/>
      <c r="C3756" s="2"/>
      <c r="D3756" s="13"/>
      <c r="E3756" s="14"/>
      <c r="F3756" s="2"/>
      <c r="G3756" s="2"/>
      <c r="H3756" s="2"/>
      <c r="I3756" s="14"/>
      <c r="J3756" s="2"/>
      <c r="K3756" s="2"/>
      <c r="L3756" s="15"/>
      <c r="M3756" s="1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L3756"/>
      <c r="AM3756"/>
      <c r="AN3756"/>
    </row>
    <row r="3757" spans="2:40" ht="15.6" thickTop="1" thickBot="1">
      <c r="B3757" s="13"/>
      <c r="C3757" s="2"/>
      <c r="D3757" s="13"/>
      <c r="E3757" s="14"/>
      <c r="F3757" s="2"/>
      <c r="G3757" s="2"/>
      <c r="H3757" s="2"/>
      <c r="I3757" s="14"/>
      <c r="J3757" s="2"/>
      <c r="K3757" s="2"/>
      <c r="L3757" s="15"/>
      <c r="M3757" s="1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L3757"/>
      <c r="AM3757"/>
      <c r="AN3757"/>
    </row>
    <row r="3758" spans="2:40" ht="15.6" thickTop="1" thickBot="1">
      <c r="B3758" s="13"/>
      <c r="C3758" s="2"/>
      <c r="D3758" s="13"/>
      <c r="E3758" s="14"/>
      <c r="F3758" s="2"/>
      <c r="G3758" s="2"/>
      <c r="H3758" s="2"/>
      <c r="I3758" s="14"/>
      <c r="J3758" s="2"/>
      <c r="K3758" s="2"/>
      <c r="L3758" s="15"/>
      <c r="M3758" s="1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L3758"/>
      <c r="AM3758"/>
      <c r="AN3758"/>
    </row>
    <row r="3759" spans="2:40" ht="15.6" thickTop="1" thickBot="1">
      <c r="B3759" s="13"/>
      <c r="C3759" s="2"/>
      <c r="D3759" s="13"/>
      <c r="E3759" s="14"/>
      <c r="F3759" s="2"/>
      <c r="G3759" s="2"/>
      <c r="H3759" s="2"/>
      <c r="I3759" s="14"/>
      <c r="J3759" s="2"/>
      <c r="K3759" s="2"/>
      <c r="L3759" s="15"/>
      <c r="M3759" s="1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L3759"/>
      <c r="AM3759"/>
      <c r="AN3759"/>
    </row>
    <row r="3760" spans="2:40" ht="15.6" thickTop="1" thickBot="1">
      <c r="B3760" s="13"/>
      <c r="C3760" s="2"/>
      <c r="D3760" s="13"/>
      <c r="E3760" s="14"/>
      <c r="F3760" s="2"/>
      <c r="G3760" s="2"/>
      <c r="H3760" s="2"/>
      <c r="I3760" s="14"/>
      <c r="J3760" s="2"/>
      <c r="K3760" s="2"/>
      <c r="L3760" s="15"/>
      <c r="M3760" s="1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L3760"/>
      <c r="AM3760"/>
      <c r="AN3760"/>
    </row>
    <row r="3761" spans="2:40" ht="15.6" thickTop="1" thickBot="1">
      <c r="B3761" s="13"/>
      <c r="C3761" s="2"/>
      <c r="D3761" s="13"/>
      <c r="E3761" s="14"/>
      <c r="F3761" s="2"/>
      <c r="G3761" s="2"/>
      <c r="H3761" s="2"/>
      <c r="I3761" s="14"/>
      <c r="J3761" s="2"/>
      <c r="K3761" s="2"/>
      <c r="L3761" s="15"/>
      <c r="M3761" s="1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L3761"/>
      <c r="AM3761"/>
      <c r="AN3761"/>
    </row>
    <row r="3762" spans="2:40" ht="15.6" thickTop="1" thickBot="1">
      <c r="B3762" s="13"/>
      <c r="C3762" s="2"/>
      <c r="D3762" s="13"/>
      <c r="E3762" s="14"/>
      <c r="F3762" s="2"/>
      <c r="G3762" s="2"/>
      <c r="H3762" s="2"/>
      <c r="I3762" s="14"/>
      <c r="J3762" s="2"/>
      <c r="K3762" s="2"/>
      <c r="L3762" s="15"/>
      <c r="M3762" s="1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L3762"/>
      <c r="AM3762"/>
      <c r="AN3762"/>
    </row>
    <row r="3763" spans="2:40" ht="15.6" thickTop="1" thickBot="1">
      <c r="B3763" s="13"/>
      <c r="C3763" s="2"/>
      <c r="D3763" s="13"/>
      <c r="E3763" s="14"/>
      <c r="F3763" s="2"/>
      <c r="G3763" s="2"/>
      <c r="H3763" s="2"/>
      <c r="I3763" s="14"/>
      <c r="J3763" s="2"/>
      <c r="K3763" s="2"/>
      <c r="L3763" s="15"/>
      <c r="M3763" s="1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L3763"/>
      <c r="AM3763"/>
      <c r="AN3763"/>
    </row>
    <row r="3764" spans="2:40" ht="15.6" thickTop="1" thickBot="1">
      <c r="B3764" s="13"/>
      <c r="C3764" s="2"/>
      <c r="D3764" s="13"/>
      <c r="E3764" s="14"/>
      <c r="F3764" s="2"/>
      <c r="G3764" s="2"/>
      <c r="H3764" s="2"/>
      <c r="I3764" s="14"/>
      <c r="J3764" s="2"/>
      <c r="K3764" s="2"/>
      <c r="L3764" s="15"/>
      <c r="M3764" s="1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L3764"/>
      <c r="AM3764"/>
      <c r="AN3764"/>
    </row>
    <row r="3765" spans="2:40" ht="15.6" thickTop="1" thickBot="1">
      <c r="B3765" s="13"/>
      <c r="C3765" s="2"/>
      <c r="D3765" s="13"/>
      <c r="E3765" s="14"/>
      <c r="F3765" s="2"/>
      <c r="G3765" s="2"/>
      <c r="H3765" s="2"/>
      <c r="I3765" s="14"/>
      <c r="J3765" s="2"/>
      <c r="K3765" s="2"/>
      <c r="L3765" s="15"/>
      <c r="M3765" s="1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L3765"/>
      <c r="AM3765"/>
      <c r="AN3765"/>
    </row>
    <row r="3766" spans="2:40" ht="15.6" thickTop="1" thickBot="1">
      <c r="B3766" s="13"/>
      <c r="C3766" s="2"/>
      <c r="D3766" s="13"/>
      <c r="E3766" s="14"/>
      <c r="F3766" s="2"/>
      <c r="G3766" s="2"/>
      <c r="H3766" s="2"/>
      <c r="I3766" s="14"/>
      <c r="J3766" s="2"/>
      <c r="K3766" s="2"/>
      <c r="L3766" s="15"/>
      <c r="M3766" s="1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L3766"/>
      <c r="AM3766"/>
      <c r="AN3766"/>
    </row>
    <row r="3767" spans="2:40" ht="15.6" thickTop="1" thickBot="1">
      <c r="B3767" s="13"/>
      <c r="C3767" s="2"/>
      <c r="D3767" s="13"/>
      <c r="E3767" s="14"/>
      <c r="F3767" s="2"/>
      <c r="G3767" s="2"/>
      <c r="H3767" s="2"/>
      <c r="I3767" s="14"/>
      <c r="J3767" s="2"/>
      <c r="K3767" s="2"/>
      <c r="L3767" s="15"/>
      <c r="M3767" s="1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57"/>
      <c r="AF3767" s="57"/>
      <c r="AG3767" s="57"/>
      <c r="AH3767" s="57"/>
      <c r="AI3767" s="57"/>
      <c r="AJ3767" s="57"/>
      <c r="AK3767" s="57"/>
      <c r="AL3767"/>
      <c r="AM3767"/>
      <c r="AN3767"/>
    </row>
    <row r="3768" spans="2:40" ht="15.6" thickTop="1" thickBot="1">
      <c r="B3768" s="13"/>
      <c r="C3768" s="2"/>
      <c r="D3768" s="13"/>
      <c r="E3768" s="14"/>
      <c r="F3768" s="2"/>
      <c r="G3768" s="2"/>
      <c r="H3768" s="2"/>
      <c r="I3768" s="14"/>
      <c r="J3768" s="2"/>
      <c r="K3768" s="2"/>
      <c r="L3768" s="15"/>
      <c r="M3768" s="1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L3768"/>
      <c r="AM3768"/>
      <c r="AN3768"/>
    </row>
    <row r="3769" spans="2:40" ht="15.6" thickTop="1" thickBot="1">
      <c r="B3769" s="13"/>
      <c r="C3769" s="2"/>
      <c r="D3769" s="13"/>
      <c r="E3769" s="14"/>
      <c r="F3769" s="2"/>
      <c r="G3769" s="2"/>
      <c r="H3769" s="2"/>
      <c r="I3769" s="14"/>
      <c r="J3769" s="2"/>
      <c r="K3769" s="2"/>
      <c r="L3769" s="15"/>
      <c r="M3769" s="1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L3769"/>
      <c r="AM3769"/>
      <c r="AN3769"/>
    </row>
    <row r="3770" spans="2:40" ht="15.6" thickTop="1" thickBot="1">
      <c r="B3770" s="13"/>
      <c r="C3770" s="2"/>
      <c r="D3770" s="13"/>
      <c r="E3770" s="14"/>
      <c r="F3770" s="2"/>
      <c r="G3770" s="2"/>
      <c r="H3770" s="2"/>
      <c r="I3770" s="14"/>
      <c r="J3770" s="2"/>
      <c r="K3770" s="2"/>
      <c r="L3770" s="15"/>
      <c r="M3770" s="1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L3770"/>
      <c r="AM3770"/>
      <c r="AN3770"/>
    </row>
    <row r="3771" spans="2:40" ht="15.6" thickTop="1" thickBot="1">
      <c r="B3771" s="13"/>
      <c r="C3771" s="2"/>
      <c r="D3771" s="13"/>
      <c r="E3771" s="14"/>
      <c r="F3771" s="2"/>
      <c r="G3771" s="2"/>
      <c r="H3771" s="2"/>
      <c r="I3771" s="14"/>
      <c r="J3771" s="2"/>
      <c r="K3771" s="2"/>
      <c r="L3771" s="15"/>
      <c r="M3771" s="1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L3771"/>
      <c r="AM3771"/>
      <c r="AN3771"/>
    </row>
    <row r="3772" spans="2:40" ht="15.6" thickTop="1" thickBot="1">
      <c r="B3772" s="13"/>
      <c r="C3772" s="2"/>
      <c r="D3772" s="13"/>
      <c r="E3772" s="14"/>
      <c r="F3772" s="2"/>
      <c r="G3772" s="2"/>
      <c r="H3772" s="2"/>
      <c r="I3772" s="14"/>
      <c r="J3772" s="2"/>
      <c r="K3772" s="2"/>
      <c r="L3772" s="15"/>
      <c r="M3772" s="1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57"/>
      <c r="AF3772" s="57"/>
      <c r="AG3772" s="57"/>
      <c r="AH3772" s="57"/>
      <c r="AI3772" s="57"/>
      <c r="AJ3772" s="57"/>
      <c r="AK3772" s="57"/>
      <c r="AL3772"/>
      <c r="AM3772"/>
      <c r="AN3772"/>
    </row>
    <row r="3773" spans="2:40" ht="15.6" thickTop="1" thickBot="1">
      <c r="B3773" s="13"/>
      <c r="C3773" s="2"/>
      <c r="D3773" s="13"/>
      <c r="E3773" s="14"/>
      <c r="F3773" s="2"/>
      <c r="G3773" s="2"/>
      <c r="H3773" s="2"/>
      <c r="I3773" s="14"/>
      <c r="J3773" s="2"/>
      <c r="K3773" s="2"/>
      <c r="L3773" s="15"/>
      <c r="M3773" s="1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L3773"/>
      <c r="AM3773"/>
      <c r="AN3773"/>
    </row>
    <row r="3774" spans="2:40" ht="15.6" thickTop="1" thickBot="1">
      <c r="B3774" s="13"/>
      <c r="C3774" s="2"/>
      <c r="D3774" s="13"/>
      <c r="E3774" s="14"/>
      <c r="F3774" s="2"/>
      <c r="G3774" s="2"/>
      <c r="H3774" s="2"/>
      <c r="I3774" s="14"/>
      <c r="J3774" s="2"/>
      <c r="K3774" s="2"/>
      <c r="L3774" s="15"/>
      <c r="M3774" s="1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L3774"/>
      <c r="AM3774"/>
      <c r="AN3774"/>
    </row>
    <row r="3775" spans="2:40" ht="15.6" thickTop="1" thickBot="1">
      <c r="B3775" s="13"/>
      <c r="C3775" s="2"/>
      <c r="D3775" s="13"/>
      <c r="E3775" s="14"/>
      <c r="F3775" s="2"/>
      <c r="G3775" s="2"/>
      <c r="H3775" s="2"/>
      <c r="I3775" s="14"/>
      <c r="J3775" s="2"/>
      <c r="K3775" s="2"/>
      <c r="L3775" s="15"/>
      <c r="M3775" s="1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L3775"/>
      <c r="AM3775"/>
      <c r="AN3775"/>
    </row>
    <row r="3776" spans="2:40" ht="15.6" thickTop="1" thickBot="1">
      <c r="B3776" s="13"/>
      <c r="C3776" s="2"/>
      <c r="D3776" s="13"/>
      <c r="E3776" s="14"/>
      <c r="F3776" s="2"/>
      <c r="G3776" s="2"/>
      <c r="H3776" s="2"/>
      <c r="I3776" s="14"/>
      <c r="J3776" s="2"/>
      <c r="K3776" s="2"/>
      <c r="L3776" s="15"/>
      <c r="M3776" s="1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L3776"/>
      <c r="AM3776"/>
      <c r="AN3776"/>
    </row>
    <row r="3777" spans="2:40" ht="15.6" thickTop="1" thickBot="1">
      <c r="B3777" s="13"/>
      <c r="C3777" s="2"/>
      <c r="D3777" s="13"/>
      <c r="E3777" s="14"/>
      <c r="F3777" s="2"/>
      <c r="G3777" s="2"/>
      <c r="H3777" s="2"/>
      <c r="I3777" s="14"/>
      <c r="J3777" s="2"/>
      <c r="K3777" s="2"/>
      <c r="L3777" s="15"/>
      <c r="M3777" s="1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L3777"/>
      <c r="AM3777"/>
      <c r="AN3777"/>
    </row>
    <row r="3778" spans="2:40" ht="15.6" thickTop="1" thickBot="1">
      <c r="B3778" s="13"/>
      <c r="C3778" s="2"/>
      <c r="D3778" s="13"/>
      <c r="E3778" s="14"/>
      <c r="F3778" s="2"/>
      <c r="G3778" s="2"/>
      <c r="H3778" s="2"/>
      <c r="I3778" s="14"/>
      <c r="J3778" s="2"/>
      <c r="K3778" s="2"/>
      <c r="L3778" s="15"/>
      <c r="M3778" s="1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L3778"/>
      <c r="AM3778"/>
      <c r="AN3778"/>
    </row>
    <row r="3779" spans="2:40" ht="15.6" thickTop="1" thickBot="1">
      <c r="B3779" s="13"/>
      <c r="C3779" s="2"/>
      <c r="D3779" s="13"/>
      <c r="E3779" s="14"/>
      <c r="F3779" s="2"/>
      <c r="G3779" s="2"/>
      <c r="H3779" s="2"/>
      <c r="I3779" s="14"/>
      <c r="J3779" s="2"/>
      <c r="K3779" s="2"/>
      <c r="L3779" s="15"/>
      <c r="M3779" s="1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L3779"/>
      <c r="AM3779"/>
      <c r="AN3779"/>
    </row>
    <row r="3780" spans="2:40" ht="15.6" thickTop="1" thickBot="1">
      <c r="B3780" s="13"/>
      <c r="C3780" s="2"/>
      <c r="D3780" s="13"/>
      <c r="E3780" s="14"/>
      <c r="F3780" s="2"/>
      <c r="G3780" s="2"/>
      <c r="H3780" s="2"/>
      <c r="I3780" s="14"/>
      <c r="J3780" s="2"/>
      <c r="K3780" s="2"/>
      <c r="L3780" s="15"/>
      <c r="M3780" s="1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L3780"/>
      <c r="AM3780"/>
      <c r="AN3780"/>
    </row>
    <row r="3781" spans="2:40" ht="15.6" thickTop="1" thickBot="1">
      <c r="B3781" s="13"/>
      <c r="C3781" s="2"/>
      <c r="D3781" s="13"/>
      <c r="E3781" s="14"/>
      <c r="F3781" s="2"/>
      <c r="G3781" s="2"/>
      <c r="H3781" s="2"/>
      <c r="I3781" s="14"/>
      <c r="J3781" s="2"/>
      <c r="K3781" s="2"/>
      <c r="L3781" s="15"/>
      <c r="M3781" s="1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L3781"/>
      <c r="AM3781"/>
      <c r="AN3781"/>
    </row>
    <row r="3782" spans="2:40" ht="15.6" thickTop="1" thickBot="1">
      <c r="B3782" s="13"/>
      <c r="C3782" s="2"/>
      <c r="D3782" s="13"/>
      <c r="E3782" s="14"/>
      <c r="F3782" s="2"/>
      <c r="G3782" s="2"/>
      <c r="H3782" s="2"/>
      <c r="I3782" s="14"/>
      <c r="J3782" s="2"/>
      <c r="K3782" s="2"/>
      <c r="L3782" s="15"/>
      <c r="M3782" s="1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L3782"/>
      <c r="AM3782"/>
      <c r="AN3782"/>
    </row>
    <row r="3783" spans="2:40" ht="15.6" thickTop="1" thickBot="1">
      <c r="B3783" s="13"/>
      <c r="C3783" s="2"/>
      <c r="D3783" s="13"/>
      <c r="E3783" s="14"/>
      <c r="F3783" s="2"/>
      <c r="G3783" s="2"/>
      <c r="H3783" s="2"/>
      <c r="I3783" s="14"/>
      <c r="J3783" s="2"/>
      <c r="K3783" s="2"/>
      <c r="L3783" s="15"/>
      <c r="M3783" s="1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L3783"/>
      <c r="AM3783"/>
      <c r="AN3783"/>
    </row>
    <row r="3784" spans="2:40" ht="15.6" thickTop="1" thickBot="1">
      <c r="B3784" s="13"/>
      <c r="C3784" s="2"/>
      <c r="D3784" s="13"/>
      <c r="E3784" s="14"/>
      <c r="F3784" s="2"/>
      <c r="G3784" s="2"/>
      <c r="H3784" s="2"/>
      <c r="I3784" s="14"/>
      <c r="J3784" s="2"/>
      <c r="K3784" s="2"/>
      <c r="L3784" s="15"/>
      <c r="M3784" s="1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L3784"/>
      <c r="AM3784"/>
      <c r="AN3784"/>
    </row>
    <row r="3785" spans="2:40" ht="15.6" thickTop="1" thickBot="1">
      <c r="B3785" s="13"/>
      <c r="C3785" s="2"/>
      <c r="D3785" s="13"/>
      <c r="E3785" s="14"/>
      <c r="F3785" s="2"/>
      <c r="G3785" s="2"/>
      <c r="H3785" s="2"/>
      <c r="I3785" s="14"/>
      <c r="J3785" s="2"/>
      <c r="K3785" s="2"/>
      <c r="L3785" s="15"/>
      <c r="M3785" s="1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L3785"/>
      <c r="AM3785"/>
      <c r="AN3785"/>
    </row>
    <row r="3786" spans="2:40" ht="15.6" thickTop="1" thickBot="1">
      <c r="B3786" s="13"/>
      <c r="C3786" s="2"/>
      <c r="D3786" s="13"/>
      <c r="E3786" s="14"/>
      <c r="F3786" s="2"/>
      <c r="G3786" s="2"/>
      <c r="H3786" s="2"/>
      <c r="I3786" s="14"/>
      <c r="J3786" s="2"/>
      <c r="K3786" s="2"/>
      <c r="L3786" s="15"/>
      <c r="M3786" s="1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L3786"/>
      <c r="AM3786"/>
      <c r="AN3786"/>
    </row>
    <row r="3787" spans="2:40" ht="15.6" thickTop="1" thickBot="1">
      <c r="B3787" s="13"/>
      <c r="C3787" s="2"/>
      <c r="D3787" s="13"/>
      <c r="E3787" s="14"/>
      <c r="F3787" s="2"/>
      <c r="G3787" s="2"/>
      <c r="H3787" s="2"/>
      <c r="I3787" s="14"/>
      <c r="J3787" s="2"/>
      <c r="K3787" s="2"/>
      <c r="L3787" s="15"/>
      <c r="M3787" s="1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L3787"/>
      <c r="AM3787"/>
      <c r="AN3787"/>
    </row>
    <row r="3788" spans="2:40" ht="15.6" thickTop="1" thickBot="1">
      <c r="B3788" s="13"/>
      <c r="C3788" s="2"/>
      <c r="D3788" s="13"/>
      <c r="E3788" s="14"/>
      <c r="F3788" s="2"/>
      <c r="G3788" s="2"/>
      <c r="H3788" s="2"/>
      <c r="I3788" s="14"/>
      <c r="J3788" s="2"/>
      <c r="K3788" s="2"/>
      <c r="L3788" s="15"/>
      <c r="M3788" s="1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L3788"/>
      <c r="AM3788"/>
      <c r="AN3788"/>
    </row>
    <row r="3789" spans="2:40" ht="15.6" thickTop="1" thickBot="1">
      <c r="B3789" s="13"/>
      <c r="C3789" s="2"/>
      <c r="D3789" s="13"/>
      <c r="E3789" s="14"/>
      <c r="F3789" s="2"/>
      <c r="G3789" s="2"/>
      <c r="H3789" s="2"/>
      <c r="I3789" s="14"/>
      <c r="J3789" s="2"/>
      <c r="K3789" s="2"/>
      <c r="L3789" s="15"/>
      <c r="M3789" s="1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L3789"/>
      <c r="AM3789"/>
      <c r="AN3789"/>
    </row>
    <row r="3790" spans="2:40" ht="15.6" thickTop="1" thickBot="1">
      <c r="B3790" s="13"/>
      <c r="C3790" s="2"/>
      <c r="D3790" s="13"/>
      <c r="E3790" s="14"/>
      <c r="F3790" s="2"/>
      <c r="G3790" s="2"/>
      <c r="H3790" s="2"/>
      <c r="I3790" s="14"/>
      <c r="J3790" s="2"/>
      <c r="K3790" s="2"/>
      <c r="L3790" s="15"/>
      <c r="M3790" s="1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L3790"/>
      <c r="AM3790"/>
      <c r="AN3790"/>
    </row>
    <row r="3791" spans="2:40" ht="15.6" thickTop="1" thickBot="1">
      <c r="B3791" s="13"/>
      <c r="C3791" s="2"/>
      <c r="D3791" s="13"/>
      <c r="E3791" s="14"/>
      <c r="F3791" s="2"/>
      <c r="G3791" s="2"/>
      <c r="H3791" s="2"/>
      <c r="I3791" s="14"/>
      <c r="J3791" s="2"/>
      <c r="K3791" s="2"/>
      <c r="L3791" s="15"/>
      <c r="M3791" s="1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L3791"/>
      <c r="AM3791"/>
      <c r="AN3791"/>
    </row>
    <row r="3792" spans="2:40" ht="15.6" thickTop="1" thickBot="1">
      <c r="B3792" s="13"/>
      <c r="C3792" s="2"/>
      <c r="D3792" s="13"/>
      <c r="E3792" s="14"/>
      <c r="F3792" s="2"/>
      <c r="G3792" s="2"/>
      <c r="H3792" s="2"/>
      <c r="I3792" s="14"/>
      <c r="J3792" s="2"/>
      <c r="K3792" s="2"/>
      <c r="L3792" s="15"/>
      <c r="M3792" s="1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L3792"/>
      <c r="AM3792"/>
      <c r="AN3792"/>
    </row>
    <row r="3793" spans="2:40" ht="15.6" thickTop="1" thickBot="1">
      <c r="B3793" s="13"/>
      <c r="C3793" s="2"/>
      <c r="D3793" s="13"/>
      <c r="E3793" s="14"/>
      <c r="F3793" s="2"/>
      <c r="G3793" s="2"/>
      <c r="H3793" s="2"/>
      <c r="I3793" s="14"/>
      <c r="J3793" s="2"/>
      <c r="K3793" s="2"/>
      <c r="L3793" s="15"/>
      <c r="M3793" s="1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L3793"/>
      <c r="AM3793"/>
      <c r="AN3793"/>
    </row>
    <row r="3794" spans="2:40" ht="15.6" thickTop="1" thickBot="1">
      <c r="B3794" s="13"/>
      <c r="C3794" s="2"/>
      <c r="D3794" s="13"/>
      <c r="E3794" s="14"/>
      <c r="F3794" s="2"/>
      <c r="G3794" s="2"/>
      <c r="H3794" s="2"/>
      <c r="I3794" s="14"/>
      <c r="J3794" s="2"/>
      <c r="K3794" s="2"/>
      <c r="L3794" s="15"/>
      <c r="M3794" s="1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L3794"/>
      <c r="AM3794"/>
      <c r="AN3794"/>
    </row>
    <row r="3795" spans="2:40" ht="15.6" thickTop="1" thickBot="1">
      <c r="B3795" s="13"/>
      <c r="C3795" s="2"/>
      <c r="D3795" s="13"/>
      <c r="E3795" s="14"/>
      <c r="F3795" s="2"/>
      <c r="G3795" s="2"/>
      <c r="H3795" s="2"/>
      <c r="I3795" s="14"/>
      <c r="J3795" s="2"/>
      <c r="K3795" s="2"/>
      <c r="L3795" s="15"/>
      <c r="M3795" s="1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L3795"/>
      <c r="AM3795"/>
      <c r="AN3795"/>
    </row>
    <row r="3796" spans="2:40" ht="15.6" thickTop="1" thickBot="1">
      <c r="B3796" s="13"/>
      <c r="C3796" s="2"/>
      <c r="D3796" s="13"/>
      <c r="E3796" s="14"/>
      <c r="F3796" s="2"/>
      <c r="G3796" s="2"/>
      <c r="H3796" s="2"/>
      <c r="I3796" s="14"/>
      <c r="J3796" s="2"/>
      <c r="K3796" s="2"/>
      <c r="L3796" s="15"/>
      <c r="M3796" s="1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L3796"/>
      <c r="AM3796"/>
      <c r="AN3796"/>
    </row>
    <row r="3797" spans="2:40" ht="15.6" thickTop="1" thickBot="1">
      <c r="B3797" s="13"/>
      <c r="C3797" s="2"/>
      <c r="D3797" s="13"/>
      <c r="E3797" s="14"/>
      <c r="F3797" s="2"/>
      <c r="G3797" s="2"/>
      <c r="H3797" s="2"/>
      <c r="I3797" s="14"/>
      <c r="J3797" s="2"/>
      <c r="K3797" s="2"/>
      <c r="L3797" s="15"/>
      <c r="M3797" s="1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L3797"/>
      <c r="AM3797"/>
      <c r="AN3797"/>
    </row>
    <row r="3798" spans="2:40" ht="15.6" thickTop="1" thickBot="1">
      <c r="B3798" s="13"/>
      <c r="C3798" s="2"/>
      <c r="D3798" s="13"/>
      <c r="E3798" s="14"/>
      <c r="F3798" s="2"/>
      <c r="G3798" s="2"/>
      <c r="H3798" s="2"/>
      <c r="I3798" s="14"/>
      <c r="J3798" s="2"/>
      <c r="K3798" s="2"/>
      <c r="L3798" s="15"/>
      <c r="M3798" s="1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L3798"/>
      <c r="AM3798"/>
      <c r="AN3798"/>
    </row>
    <row r="3799" spans="2:40" ht="15.6" thickTop="1" thickBot="1">
      <c r="B3799" s="13"/>
      <c r="C3799" s="2"/>
      <c r="D3799" s="13"/>
      <c r="E3799" s="14"/>
      <c r="F3799" s="2"/>
      <c r="G3799" s="2"/>
      <c r="H3799" s="2"/>
      <c r="I3799" s="14"/>
      <c r="J3799" s="2"/>
      <c r="K3799" s="2"/>
      <c r="L3799" s="15"/>
      <c r="M3799" s="1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L3799"/>
      <c r="AM3799"/>
      <c r="AN3799"/>
    </row>
    <row r="3800" spans="2:40" ht="15.6" thickTop="1" thickBot="1">
      <c r="B3800" s="13"/>
      <c r="C3800" s="2"/>
      <c r="D3800" s="13"/>
      <c r="E3800" s="14"/>
      <c r="F3800" s="2"/>
      <c r="G3800" s="2"/>
      <c r="H3800" s="2"/>
      <c r="I3800" s="14"/>
      <c r="J3800" s="2"/>
      <c r="K3800" s="2"/>
      <c r="L3800" s="15"/>
      <c r="M3800" s="1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L3800"/>
      <c r="AM3800"/>
      <c r="AN3800"/>
    </row>
    <row r="3801" spans="2:40" ht="15.6" thickTop="1" thickBot="1">
      <c r="B3801" s="13"/>
      <c r="C3801" s="2"/>
      <c r="D3801" s="13"/>
      <c r="E3801" s="14"/>
      <c r="F3801" s="2"/>
      <c r="G3801" s="2"/>
      <c r="H3801" s="2"/>
      <c r="I3801" s="14"/>
      <c r="J3801" s="2"/>
      <c r="K3801" s="2"/>
      <c r="L3801" s="15"/>
      <c r="M3801" s="1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L3801"/>
      <c r="AM3801"/>
      <c r="AN3801"/>
    </row>
    <row r="3802" spans="2:40" ht="15.6" thickTop="1" thickBot="1">
      <c r="B3802" s="13"/>
      <c r="C3802" s="2"/>
      <c r="D3802" s="13"/>
      <c r="E3802" s="14"/>
      <c r="F3802" s="2"/>
      <c r="G3802" s="2"/>
      <c r="H3802" s="2"/>
      <c r="I3802" s="14"/>
      <c r="J3802" s="2"/>
      <c r="K3802" s="2"/>
      <c r="L3802" s="15"/>
      <c r="M3802" s="1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L3802"/>
      <c r="AM3802"/>
      <c r="AN3802"/>
    </row>
    <row r="3803" spans="2:40" ht="15.6" thickTop="1" thickBot="1">
      <c r="B3803" s="13"/>
      <c r="C3803" s="2"/>
      <c r="D3803" s="13"/>
      <c r="E3803" s="14"/>
      <c r="F3803" s="2"/>
      <c r="G3803" s="2"/>
      <c r="H3803" s="2"/>
      <c r="I3803" s="14"/>
      <c r="J3803" s="2"/>
      <c r="K3803" s="2"/>
      <c r="L3803" s="15"/>
      <c r="M3803" s="1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L3803"/>
      <c r="AM3803"/>
      <c r="AN3803"/>
    </row>
    <row r="3804" spans="2:40" ht="15.6" thickTop="1" thickBot="1">
      <c r="B3804" s="13"/>
      <c r="C3804" s="2"/>
      <c r="D3804" s="13"/>
      <c r="E3804" s="14"/>
      <c r="F3804" s="2"/>
      <c r="G3804" s="2"/>
      <c r="H3804" s="2"/>
      <c r="I3804" s="14"/>
      <c r="J3804" s="2"/>
      <c r="K3804" s="2"/>
      <c r="L3804" s="15"/>
      <c r="M3804" s="1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L3804"/>
      <c r="AM3804"/>
      <c r="AN3804"/>
    </row>
    <row r="3805" spans="2:40" ht="15.6" thickTop="1" thickBot="1">
      <c r="B3805" s="13"/>
      <c r="C3805" s="2"/>
      <c r="D3805" s="13"/>
      <c r="E3805" s="14"/>
      <c r="F3805" s="2"/>
      <c r="G3805" s="2"/>
      <c r="H3805" s="2"/>
      <c r="I3805" s="14"/>
      <c r="J3805" s="2"/>
      <c r="K3805" s="2"/>
      <c r="L3805" s="15"/>
      <c r="M3805" s="1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L3805"/>
      <c r="AM3805"/>
      <c r="AN3805"/>
    </row>
    <row r="3806" spans="2:40" ht="15.6" thickTop="1" thickBot="1">
      <c r="B3806" s="13"/>
      <c r="C3806" s="2"/>
      <c r="D3806" s="13"/>
      <c r="E3806" s="14"/>
      <c r="F3806" s="2"/>
      <c r="G3806" s="2"/>
      <c r="H3806" s="2"/>
      <c r="I3806" s="14"/>
      <c r="J3806" s="2"/>
      <c r="K3806" s="2"/>
      <c r="L3806" s="15"/>
      <c r="M3806" s="1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L3806"/>
      <c r="AM3806"/>
      <c r="AN3806"/>
    </row>
    <row r="3807" spans="2:40" ht="15.6" thickTop="1" thickBot="1">
      <c r="B3807" s="13"/>
      <c r="C3807" s="2"/>
      <c r="D3807" s="13"/>
      <c r="E3807" s="14"/>
      <c r="F3807" s="2"/>
      <c r="G3807" s="2"/>
      <c r="H3807" s="2"/>
      <c r="I3807" s="14"/>
      <c r="J3807" s="2"/>
      <c r="K3807" s="2"/>
      <c r="L3807" s="15"/>
      <c r="M3807" s="1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L3807"/>
      <c r="AM3807"/>
      <c r="AN3807"/>
    </row>
    <row r="3808" spans="2:40" ht="15.6" thickTop="1" thickBot="1">
      <c r="B3808" s="13"/>
      <c r="C3808" s="2"/>
      <c r="D3808" s="13"/>
      <c r="E3808" s="14"/>
      <c r="F3808" s="2"/>
      <c r="G3808" s="2"/>
      <c r="H3808" s="2"/>
      <c r="I3808" s="14"/>
      <c r="J3808" s="2"/>
      <c r="K3808" s="2"/>
      <c r="L3808" s="15"/>
      <c r="M3808" s="1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L3808"/>
      <c r="AM3808"/>
      <c r="AN3808"/>
    </row>
    <row r="3809" spans="2:40" ht="15.6" thickTop="1" thickBot="1">
      <c r="B3809" s="13"/>
      <c r="C3809" s="2"/>
      <c r="D3809" s="13"/>
      <c r="E3809" s="14"/>
      <c r="F3809" s="2"/>
      <c r="G3809" s="2"/>
      <c r="H3809" s="2"/>
      <c r="I3809" s="14"/>
      <c r="J3809" s="2"/>
      <c r="K3809" s="2"/>
      <c r="L3809" s="15"/>
      <c r="M3809" s="1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57"/>
      <c r="AF3809" s="57"/>
      <c r="AG3809" s="57"/>
      <c r="AH3809" s="57"/>
      <c r="AI3809" s="57"/>
      <c r="AJ3809" s="57"/>
      <c r="AK3809" s="57"/>
      <c r="AL3809"/>
      <c r="AM3809"/>
      <c r="AN3809"/>
    </row>
    <row r="3810" spans="2:40" ht="15.6" thickTop="1" thickBot="1">
      <c r="B3810" s="13"/>
      <c r="C3810" s="2"/>
      <c r="D3810" s="13"/>
      <c r="E3810" s="14"/>
      <c r="F3810" s="2"/>
      <c r="G3810" s="2"/>
      <c r="H3810" s="2"/>
      <c r="I3810" s="14"/>
      <c r="J3810" s="2"/>
      <c r="K3810" s="2"/>
      <c r="L3810" s="15"/>
      <c r="M3810" s="1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L3810"/>
      <c r="AM3810"/>
      <c r="AN3810"/>
    </row>
    <row r="3811" spans="2:40" ht="15.6" thickTop="1" thickBot="1">
      <c r="B3811" s="13"/>
      <c r="C3811" s="2"/>
      <c r="D3811" s="13"/>
      <c r="E3811" s="14"/>
      <c r="F3811" s="2"/>
      <c r="G3811" s="2"/>
      <c r="H3811" s="2"/>
      <c r="I3811" s="14"/>
      <c r="J3811" s="2"/>
      <c r="K3811" s="2"/>
      <c r="L3811" s="15"/>
      <c r="M3811" s="1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L3811"/>
      <c r="AM3811"/>
      <c r="AN3811"/>
    </row>
    <row r="3812" spans="2:40" ht="15.6" thickTop="1" thickBot="1">
      <c r="B3812" s="13"/>
      <c r="C3812" s="2"/>
      <c r="D3812" s="13"/>
      <c r="E3812" s="14"/>
      <c r="F3812" s="2"/>
      <c r="G3812" s="2"/>
      <c r="H3812" s="2"/>
      <c r="I3812" s="14"/>
      <c r="J3812" s="2"/>
      <c r="K3812" s="2"/>
      <c r="L3812" s="15"/>
      <c r="M3812" s="1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L3812"/>
      <c r="AM3812"/>
      <c r="AN3812"/>
    </row>
    <row r="3813" spans="2:40" ht="15.6" thickTop="1" thickBot="1">
      <c r="B3813" s="13"/>
      <c r="C3813" s="2"/>
      <c r="D3813" s="13"/>
      <c r="E3813" s="14"/>
      <c r="F3813" s="2"/>
      <c r="G3813" s="2"/>
      <c r="H3813" s="2"/>
      <c r="I3813" s="14"/>
      <c r="J3813" s="2"/>
      <c r="K3813" s="2"/>
      <c r="L3813" s="15"/>
      <c r="M3813" s="1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L3813"/>
      <c r="AM3813"/>
      <c r="AN3813"/>
    </row>
    <row r="3814" spans="2:40" ht="15.6" thickTop="1" thickBot="1">
      <c r="B3814" s="13"/>
      <c r="C3814" s="2"/>
      <c r="D3814" s="13"/>
      <c r="E3814" s="14"/>
      <c r="F3814" s="2"/>
      <c r="G3814" s="2"/>
      <c r="H3814" s="2"/>
      <c r="I3814" s="14"/>
      <c r="J3814" s="2"/>
      <c r="K3814" s="2"/>
      <c r="L3814" s="15"/>
      <c r="M3814" s="1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L3814"/>
      <c r="AM3814"/>
      <c r="AN3814"/>
    </row>
    <row r="3815" spans="2:40" ht="15.6" thickTop="1" thickBot="1">
      <c r="B3815" s="13"/>
      <c r="C3815" s="2"/>
      <c r="D3815" s="13"/>
      <c r="E3815" s="14"/>
      <c r="F3815" s="2"/>
      <c r="G3815" s="2"/>
      <c r="H3815" s="2"/>
      <c r="I3815" s="14"/>
      <c r="J3815" s="2"/>
      <c r="K3815" s="2"/>
      <c r="L3815" s="15"/>
      <c r="M3815" s="1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L3815"/>
      <c r="AM3815"/>
      <c r="AN3815"/>
    </row>
    <row r="3816" spans="2:40" ht="15.6" thickTop="1" thickBot="1">
      <c r="B3816" s="13"/>
      <c r="C3816" s="2"/>
      <c r="D3816" s="13"/>
      <c r="E3816" s="14"/>
      <c r="F3816" s="2"/>
      <c r="G3816" s="2"/>
      <c r="H3816" s="2"/>
      <c r="I3816" s="14"/>
      <c r="J3816" s="2"/>
      <c r="K3816" s="2"/>
      <c r="L3816" s="15"/>
      <c r="M3816" s="1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L3816"/>
      <c r="AM3816"/>
      <c r="AN3816"/>
    </row>
    <row r="3817" spans="2:40" ht="15.6" thickTop="1" thickBot="1">
      <c r="B3817" s="13"/>
      <c r="C3817" s="2"/>
      <c r="D3817" s="13"/>
      <c r="E3817" s="14"/>
      <c r="F3817" s="2"/>
      <c r="G3817" s="2"/>
      <c r="H3817" s="2"/>
      <c r="I3817" s="14"/>
      <c r="J3817" s="2"/>
      <c r="K3817" s="2"/>
      <c r="L3817" s="15"/>
      <c r="M3817" s="1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57"/>
      <c r="AF3817" s="57"/>
      <c r="AG3817" s="57"/>
      <c r="AH3817" s="57"/>
      <c r="AI3817" s="57"/>
      <c r="AJ3817" s="57"/>
      <c r="AK3817" s="57"/>
      <c r="AL3817"/>
      <c r="AM3817"/>
      <c r="AN3817"/>
    </row>
    <row r="3818" spans="2:40" ht="15.6" thickTop="1" thickBot="1">
      <c r="B3818" s="13"/>
      <c r="C3818" s="2"/>
      <c r="D3818" s="13"/>
      <c r="E3818" s="14"/>
      <c r="F3818" s="2"/>
      <c r="G3818" s="2"/>
      <c r="H3818" s="2"/>
      <c r="I3818" s="14"/>
      <c r="J3818" s="2"/>
      <c r="K3818" s="2"/>
      <c r="L3818" s="15"/>
      <c r="M3818" s="1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L3818"/>
      <c r="AM3818"/>
      <c r="AN3818"/>
    </row>
    <row r="3819" spans="2:40" ht="15.6" thickTop="1" thickBot="1">
      <c r="B3819" s="13"/>
      <c r="C3819" s="2"/>
      <c r="D3819" s="13"/>
      <c r="E3819" s="14"/>
      <c r="F3819" s="2"/>
      <c r="G3819" s="2"/>
      <c r="H3819" s="2"/>
      <c r="I3819" s="14"/>
      <c r="J3819" s="2"/>
      <c r="K3819" s="2"/>
      <c r="L3819" s="15"/>
      <c r="M3819" s="1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L3819"/>
      <c r="AM3819"/>
      <c r="AN3819"/>
    </row>
    <row r="3820" spans="2:40" ht="15.6" thickTop="1" thickBot="1">
      <c r="B3820" s="13"/>
      <c r="C3820" s="2"/>
      <c r="D3820" s="13"/>
      <c r="E3820" s="14"/>
      <c r="F3820" s="2"/>
      <c r="G3820" s="2"/>
      <c r="H3820" s="2"/>
      <c r="I3820" s="14"/>
      <c r="J3820" s="2"/>
      <c r="K3820" s="2"/>
      <c r="L3820" s="15"/>
      <c r="M3820" s="1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L3820"/>
      <c r="AM3820"/>
      <c r="AN3820"/>
    </row>
    <row r="3821" spans="2:40" ht="15.6" thickTop="1" thickBot="1">
      <c r="B3821" s="13"/>
      <c r="C3821" s="2"/>
      <c r="D3821" s="13"/>
      <c r="E3821" s="14"/>
      <c r="F3821" s="2"/>
      <c r="G3821" s="2"/>
      <c r="H3821" s="2"/>
      <c r="I3821" s="14"/>
      <c r="J3821" s="2"/>
      <c r="K3821" s="2"/>
      <c r="L3821" s="15"/>
      <c r="M3821" s="1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L3821"/>
      <c r="AM3821"/>
      <c r="AN3821"/>
    </row>
    <row r="3822" spans="2:40" ht="15.6" thickTop="1" thickBot="1">
      <c r="B3822" s="13"/>
      <c r="C3822" s="2"/>
      <c r="D3822" s="13"/>
      <c r="E3822" s="14"/>
      <c r="F3822" s="2"/>
      <c r="G3822" s="2"/>
      <c r="H3822" s="2"/>
      <c r="I3822" s="14"/>
      <c r="J3822" s="2"/>
      <c r="K3822" s="2"/>
      <c r="L3822" s="15"/>
      <c r="M3822" s="1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L3822"/>
      <c r="AM3822"/>
      <c r="AN3822"/>
    </row>
    <row r="3823" spans="2:40" ht="15.6" thickTop="1" thickBot="1">
      <c r="B3823" s="13"/>
      <c r="C3823" s="2"/>
      <c r="D3823" s="13"/>
      <c r="E3823" s="14"/>
      <c r="F3823" s="2"/>
      <c r="G3823" s="2"/>
      <c r="H3823" s="2"/>
      <c r="I3823" s="14"/>
      <c r="J3823" s="2"/>
      <c r="K3823" s="2"/>
      <c r="L3823" s="15"/>
      <c r="M3823" s="1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L3823"/>
      <c r="AM3823"/>
      <c r="AN3823"/>
    </row>
    <row r="3824" spans="2:40" ht="15.6" thickTop="1" thickBot="1">
      <c r="B3824" s="13"/>
      <c r="C3824" s="2"/>
      <c r="D3824" s="13"/>
      <c r="E3824" s="14"/>
      <c r="F3824" s="2"/>
      <c r="G3824" s="2"/>
      <c r="H3824" s="2"/>
      <c r="I3824" s="14"/>
      <c r="J3824" s="2"/>
      <c r="K3824" s="2"/>
      <c r="L3824" s="15"/>
      <c r="M3824" s="1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L3824"/>
      <c r="AM3824"/>
      <c r="AN3824"/>
    </row>
    <row r="3825" spans="2:40" ht="15.6" thickTop="1" thickBot="1">
      <c r="B3825" s="13"/>
      <c r="C3825" s="2"/>
      <c r="D3825" s="13"/>
      <c r="E3825" s="14"/>
      <c r="F3825" s="2"/>
      <c r="G3825" s="2"/>
      <c r="H3825" s="2"/>
      <c r="I3825" s="14"/>
      <c r="J3825" s="2"/>
      <c r="K3825" s="2"/>
      <c r="L3825" s="15"/>
      <c r="M3825" s="1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L3825"/>
      <c r="AM3825"/>
      <c r="AN3825"/>
    </row>
    <row r="3826" spans="2:40" ht="15.6" thickTop="1" thickBot="1">
      <c r="B3826" s="13"/>
      <c r="C3826" s="2"/>
      <c r="D3826" s="13"/>
      <c r="E3826" s="14"/>
      <c r="F3826" s="2"/>
      <c r="G3826" s="2"/>
      <c r="H3826" s="2"/>
      <c r="I3826" s="14"/>
      <c r="J3826" s="2"/>
      <c r="K3826" s="2"/>
      <c r="L3826" s="15"/>
      <c r="M3826" s="1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L3826"/>
      <c r="AM3826"/>
      <c r="AN3826"/>
    </row>
    <row r="3827" spans="2:40" ht="15.6" thickTop="1" thickBot="1">
      <c r="B3827" s="13"/>
      <c r="C3827" s="2"/>
      <c r="D3827" s="13"/>
      <c r="E3827" s="14"/>
      <c r="F3827" s="2"/>
      <c r="G3827" s="2"/>
      <c r="H3827" s="2"/>
      <c r="I3827" s="14"/>
      <c r="J3827" s="2"/>
      <c r="K3827" s="2"/>
      <c r="L3827" s="15"/>
      <c r="M3827" s="1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L3827"/>
      <c r="AM3827"/>
      <c r="AN3827"/>
    </row>
    <row r="3828" spans="2:40" ht="15.6" thickTop="1" thickBot="1">
      <c r="B3828" s="13"/>
      <c r="C3828" s="2"/>
      <c r="D3828" s="13"/>
      <c r="E3828" s="14"/>
      <c r="F3828" s="2"/>
      <c r="G3828" s="2"/>
      <c r="H3828" s="2"/>
      <c r="I3828" s="14"/>
      <c r="J3828" s="2"/>
      <c r="K3828" s="2"/>
      <c r="L3828" s="15"/>
      <c r="M3828" s="1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L3828"/>
      <c r="AM3828"/>
      <c r="AN3828"/>
    </row>
    <row r="3829" spans="2:40" ht="15.6" thickTop="1" thickBot="1">
      <c r="B3829" s="13"/>
      <c r="C3829" s="2"/>
      <c r="D3829" s="13"/>
      <c r="E3829" s="14"/>
      <c r="F3829" s="2"/>
      <c r="G3829" s="2"/>
      <c r="H3829" s="2"/>
      <c r="I3829" s="14"/>
      <c r="J3829" s="2"/>
      <c r="K3829" s="2"/>
      <c r="L3829" s="15"/>
      <c r="M3829" s="1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L3829"/>
      <c r="AM3829"/>
      <c r="AN3829"/>
    </row>
    <row r="3830" spans="2:40" ht="15.6" thickTop="1" thickBot="1">
      <c r="B3830" s="13"/>
      <c r="C3830" s="2"/>
      <c r="D3830" s="13"/>
      <c r="E3830" s="14"/>
      <c r="F3830" s="2"/>
      <c r="G3830" s="2"/>
      <c r="H3830" s="2"/>
      <c r="I3830" s="14"/>
      <c r="J3830" s="2"/>
      <c r="K3830" s="2"/>
      <c r="L3830" s="15"/>
      <c r="M3830" s="1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L3830"/>
      <c r="AM3830"/>
      <c r="AN3830"/>
    </row>
    <row r="3831" spans="2:40" ht="15.6" thickTop="1" thickBot="1">
      <c r="B3831" s="13"/>
      <c r="C3831" s="2"/>
      <c r="D3831" s="13"/>
      <c r="E3831" s="14"/>
      <c r="F3831" s="2"/>
      <c r="G3831" s="2"/>
      <c r="H3831" s="2"/>
      <c r="I3831" s="14"/>
      <c r="J3831" s="2"/>
      <c r="K3831" s="2"/>
      <c r="L3831" s="15"/>
      <c r="M3831" s="1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L3831"/>
      <c r="AM3831"/>
      <c r="AN3831"/>
    </row>
    <row r="3832" spans="2:40" ht="15.6" thickTop="1" thickBot="1">
      <c r="B3832" s="13"/>
      <c r="C3832" s="2"/>
      <c r="D3832" s="13"/>
      <c r="E3832" s="14"/>
      <c r="F3832" s="2"/>
      <c r="G3832" s="2"/>
      <c r="H3832" s="2"/>
      <c r="I3832" s="14"/>
      <c r="J3832" s="2"/>
      <c r="K3832" s="2"/>
      <c r="L3832" s="15"/>
      <c r="M3832" s="1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L3832"/>
      <c r="AM3832"/>
      <c r="AN3832"/>
    </row>
    <row r="3833" spans="2:40" ht="15.6" thickTop="1" thickBot="1">
      <c r="B3833" s="13"/>
      <c r="C3833" s="2"/>
      <c r="D3833" s="13"/>
      <c r="E3833" s="14"/>
      <c r="F3833" s="2"/>
      <c r="G3833" s="2"/>
      <c r="H3833" s="2"/>
      <c r="I3833" s="14"/>
      <c r="J3833" s="2"/>
      <c r="K3833" s="2"/>
      <c r="L3833" s="15"/>
      <c r="M3833" s="1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L3833"/>
      <c r="AM3833"/>
      <c r="AN3833"/>
    </row>
    <row r="3834" spans="2:40" ht="15.6" thickTop="1" thickBot="1">
      <c r="B3834" s="13"/>
      <c r="C3834" s="2"/>
      <c r="D3834" s="13"/>
      <c r="E3834" s="14"/>
      <c r="F3834" s="2"/>
      <c r="G3834" s="2"/>
      <c r="H3834" s="2"/>
      <c r="I3834" s="14"/>
      <c r="J3834" s="2"/>
      <c r="K3834" s="2"/>
      <c r="L3834" s="15"/>
      <c r="M3834" s="1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L3834"/>
      <c r="AM3834"/>
      <c r="AN3834"/>
    </row>
    <row r="3835" spans="2:40" ht="15.6" thickTop="1" thickBot="1">
      <c r="B3835" s="13"/>
      <c r="C3835" s="2"/>
      <c r="D3835" s="13"/>
      <c r="E3835" s="14"/>
      <c r="F3835" s="2"/>
      <c r="G3835" s="2"/>
      <c r="H3835" s="2"/>
      <c r="I3835" s="14"/>
      <c r="J3835" s="2"/>
      <c r="K3835" s="2"/>
      <c r="L3835" s="15"/>
      <c r="M3835" s="1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L3835"/>
      <c r="AM3835"/>
      <c r="AN3835"/>
    </row>
    <row r="3836" spans="2:40" ht="15.6" thickTop="1" thickBot="1">
      <c r="B3836" s="13"/>
      <c r="C3836" s="2"/>
      <c r="D3836" s="13"/>
      <c r="E3836" s="14"/>
      <c r="F3836" s="2"/>
      <c r="G3836" s="2"/>
      <c r="H3836" s="2"/>
      <c r="I3836" s="14"/>
      <c r="J3836" s="2"/>
      <c r="K3836" s="2"/>
      <c r="L3836" s="15"/>
      <c r="M3836" s="1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L3836"/>
      <c r="AM3836"/>
      <c r="AN3836"/>
    </row>
    <row r="3837" spans="2:40" ht="15.6" thickTop="1" thickBot="1">
      <c r="B3837" s="13"/>
      <c r="C3837" s="2"/>
      <c r="D3837" s="13"/>
      <c r="E3837" s="14"/>
      <c r="F3837" s="2"/>
      <c r="G3837" s="2"/>
      <c r="H3837" s="2"/>
      <c r="I3837" s="14"/>
      <c r="J3837" s="2"/>
      <c r="K3837" s="2"/>
      <c r="L3837" s="15"/>
      <c r="M3837" s="1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L3837"/>
      <c r="AM3837"/>
      <c r="AN3837"/>
    </row>
    <row r="3838" spans="2:40" ht="15.6" thickTop="1" thickBot="1">
      <c r="B3838" s="13"/>
      <c r="C3838" s="2"/>
      <c r="D3838" s="13"/>
      <c r="E3838" s="14"/>
      <c r="F3838" s="2"/>
      <c r="G3838" s="2"/>
      <c r="H3838" s="2"/>
      <c r="I3838" s="14"/>
      <c r="J3838" s="2"/>
      <c r="K3838" s="2"/>
      <c r="L3838" s="15"/>
      <c r="M3838" s="1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L3838"/>
      <c r="AM3838"/>
      <c r="AN3838"/>
    </row>
    <row r="3839" spans="2:40" ht="15.6" thickTop="1" thickBot="1">
      <c r="B3839" s="13"/>
      <c r="C3839" s="2"/>
      <c r="D3839" s="13"/>
      <c r="E3839" s="14"/>
      <c r="F3839" s="2"/>
      <c r="G3839" s="2"/>
      <c r="H3839" s="2"/>
      <c r="I3839" s="14"/>
      <c r="J3839" s="2"/>
      <c r="K3839" s="2"/>
      <c r="L3839" s="15"/>
      <c r="M3839" s="1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57"/>
      <c r="AF3839" s="57"/>
      <c r="AG3839" s="57"/>
      <c r="AH3839" s="57"/>
      <c r="AI3839" s="57"/>
      <c r="AJ3839" s="57"/>
      <c r="AK3839" s="57"/>
      <c r="AL3839"/>
      <c r="AM3839"/>
      <c r="AN3839"/>
    </row>
    <row r="3840" spans="2:40" ht="15.6" thickTop="1" thickBot="1">
      <c r="B3840" s="13"/>
      <c r="C3840" s="2"/>
      <c r="D3840" s="13"/>
      <c r="E3840" s="14"/>
      <c r="F3840" s="2"/>
      <c r="G3840" s="2"/>
      <c r="H3840" s="2"/>
      <c r="I3840" s="14"/>
      <c r="J3840" s="2"/>
      <c r="K3840" s="2"/>
      <c r="L3840" s="15"/>
      <c r="M3840" s="1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L3840"/>
      <c r="AM3840"/>
      <c r="AN3840"/>
    </row>
    <row r="3841" spans="2:40" ht="15.6" thickTop="1" thickBot="1">
      <c r="B3841" s="13"/>
      <c r="C3841" s="2"/>
      <c r="D3841" s="13"/>
      <c r="E3841" s="14"/>
      <c r="F3841" s="2"/>
      <c r="G3841" s="2"/>
      <c r="H3841" s="2"/>
      <c r="I3841" s="14"/>
      <c r="J3841" s="2"/>
      <c r="K3841" s="2"/>
      <c r="L3841" s="15"/>
      <c r="M3841" s="1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L3841"/>
      <c r="AM3841"/>
      <c r="AN3841"/>
    </row>
    <row r="3842" spans="2:40" ht="15.6" thickTop="1" thickBot="1">
      <c r="B3842" s="13"/>
      <c r="C3842" s="2"/>
      <c r="D3842" s="13"/>
      <c r="E3842" s="14"/>
      <c r="F3842" s="2"/>
      <c r="G3842" s="2"/>
      <c r="H3842" s="2"/>
      <c r="I3842" s="14"/>
      <c r="J3842" s="2"/>
      <c r="K3842" s="2"/>
      <c r="L3842" s="15"/>
      <c r="M3842" s="1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L3842"/>
      <c r="AM3842"/>
      <c r="AN3842"/>
    </row>
    <row r="3843" spans="2:40" ht="15.6" thickTop="1" thickBot="1">
      <c r="B3843" s="13"/>
      <c r="C3843" s="2"/>
      <c r="D3843" s="13"/>
      <c r="E3843" s="14"/>
      <c r="F3843" s="2"/>
      <c r="G3843" s="2"/>
      <c r="H3843" s="2"/>
      <c r="I3843" s="14"/>
      <c r="J3843" s="2"/>
      <c r="K3843" s="2"/>
      <c r="L3843" s="15"/>
      <c r="M3843" s="1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L3843"/>
      <c r="AM3843"/>
      <c r="AN3843"/>
    </row>
    <row r="3844" spans="2:40" ht="15.6" thickTop="1" thickBot="1">
      <c r="B3844" s="13"/>
      <c r="C3844" s="2"/>
      <c r="D3844" s="13"/>
      <c r="E3844" s="14"/>
      <c r="F3844" s="2"/>
      <c r="G3844" s="2"/>
      <c r="H3844" s="2"/>
      <c r="I3844" s="14"/>
      <c r="J3844" s="2"/>
      <c r="K3844" s="2"/>
      <c r="L3844" s="15"/>
      <c r="M3844" s="1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L3844"/>
      <c r="AM3844"/>
      <c r="AN3844"/>
    </row>
    <row r="3845" spans="2:40" ht="15.6" thickTop="1" thickBot="1">
      <c r="B3845" s="13"/>
      <c r="C3845" s="2"/>
      <c r="D3845" s="13"/>
      <c r="E3845" s="14"/>
      <c r="F3845" s="2"/>
      <c r="G3845" s="2"/>
      <c r="H3845" s="2"/>
      <c r="I3845" s="14"/>
      <c r="J3845" s="2"/>
      <c r="K3845" s="2"/>
      <c r="L3845" s="15"/>
      <c r="M3845" s="1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L3845"/>
      <c r="AM3845"/>
      <c r="AN3845"/>
    </row>
    <row r="3846" spans="2:40" ht="15.6" thickTop="1" thickBot="1">
      <c r="B3846" s="13"/>
      <c r="C3846" s="2"/>
      <c r="D3846" s="13"/>
      <c r="E3846" s="14"/>
      <c r="F3846" s="2"/>
      <c r="G3846" s="2"/>
      <c r="H3846" s="2"/>
      <c r="I3846" s="14"/>
      <c r="J3846" s="2"/>
      <c r="K3846" s="2"/>
      <c r="L3846" s="15"/>
      <c r="M3846" s="1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L3846"/>
      <c r="AM3846"/>
      <c r="AN3846"/>
    </row>
    <row r="3847" spans="2:40" ht="15.6" thickTop="1" thickBot="1">
      <c r="B3847" s="13"/>
      <c r="C3847" s="2"/>
      <c r="D3847" s="13"/>
      <c r="E3847" s="14"/>
      <c r="F3847" s="2"/>
      <c r="G3847" s="2"/>
      <c r="H3847" s="2"/>
      <c r="I3847" s="14"/>
      <c r="J3847" s="2"/>
      <c r="K3847" s="2"/>
      <c r="L3847" s="15"/>
      <c r="M3847" s="1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L3847"/>
      <c r="AM3847"/>
      <c r="AN3847"/>
    </row>
    <row r="3848" spans="2:40" ht="15.6" thickTop="1" thickBot="1">
      <c r="B3848" s="13"/>
      <c r="C3848" s="2"/>
      <c r="D3848" s="13"/>
      <c r="E3848" s="14"/>
      <c r="F3848" s="2"/>
      <c r="G3848" s="2"/>
      <c r="H3848" s="2"/>
      <c r="I3848" s="14"/>
      <c r="J3848" s="2"/>
      <c r="K3848" s="2"/>
      <c r="L3848" s="15"/>
      <c r="M3848" s="1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L3848"/>
      <c r="AM3848"/>
      <c r="AN3848"/>
    </row>
    <row r="3849" spans="2:40" ht="15.6" thickTop="1" thickBot="1">
      <c r="B3849" s="13"/>
      <c r="C3849" s="2"/>
      <c r="D3849" s="13"/>
      <c r="E3849" s="14"/>
      <c r="F3849" s="2"/>
      <c r="G3849" s="2"/>
      <c r="H3849" s="2"/>
      <c r="I3849" s="14"/>
      <c r="J3849" s="2"/>
      <c r="K3849" s="2"/>
      <c r="L3849" s="15"/>
      <c r="M3849" s="1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57"/>
      <c r="AF3849" s="57"/>
      <c r="AG3849" s="57"/>
      <c r="AH3849" s="57"/>
      <c r="AI3849" s="57"/>
      <c r="AJ3849" s="57"/>
      <c r="AK3849" s="57"/>
      <c r="AL3849"/>
      <c r="AM3849"/>
      <c r="AN3849"/>
    </row>
    <row r="3850" spans="2:40" ht="15.6" thickTop="1" thickBot="1">
      <c r="B3850" s="13"/>
      <c r="C3850" s="2"/>
      <c r="D3850" s="13"/>
      <c r="E3850" s="14"/>
      <c r="F3850" s="2"/>
      <c r="G3850" s="2"/>
      <c r="H3850" s="2"/>
      <c r="I3850" s="14"/>
      <c r="J3850" s="2"/>
      <c r="K3850" s="2"/>
      <c r="L3850" s="15"/>
      <c r="M3850" s="1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L3850"/>
      <c r="AM3850"/>
      <c r="AN3850"/>
    </row>
    <row r="3851" spans="2:40" ht="15.6" thickTop="1" thickBot="1">
      <c r="B3851" s="13"/>
      <c r="C3851" s="2"/>
      <c r="D3851" s="13"/>
      <c r="E3851" s="14"/>
      <c r="F3851" s="2"/>
      <c r="G3851" s="2"/>
      <c r="H3851" s="2"/>
      <c r="I3851" s="14"/>
      <c r="J3851" s="2"/>
      <c r="K3851" s="2"/>
      <c r="L3851" s="15"/>
      <c r="M3851" s="1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L3851"/>
      <c r="AM3851"/>
      <c r="AN3851"/>
    </row>
    <row r="3852" spans="2:40" ht="15.6" thickTop="1" thickBot="1">
      <c r="B3852" s="13"/>
      <c r="C3852" s="2"/>
      <c r="D3852" s="13"/>
      <c r="E3852" s="14"/>
      <c r="F3852" s="2"/>
      <c r="G3852" s="2"/>
      <c r="H3852" s="2"/>
      <c r="I3852" s="14"/>
      <c r="J3852" s="2"/>
      <c r="K3852" s="2"/>
      <c r="L3852" s="15"/>
      <c r="M3852" s="1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L3852"/>
      <c r="AM3852"/>
      <c r="AN3852"/>
    </row>
    <row r="3853" spans="2:40" ht="15.6" thickTop="1" thickBot="1">
      <c r="B3853" s="13"/>
      <c r="C3853" s="2"/>
      <c r="D3853" s="13"/>
      <c r="E3853" s="14"/>
      <c r="F3853" s="2"/>
      <c r="G3853" s="2"/>
      <c r="H3853" s="2"/>
      <c r="I3853" s="14"/>
      <c r="J3853" s="2"/>
      <c r="K3853" s="2"/>
      <c r="L3853" s="15"/>
      <c r="M3853" s="1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L3853"/>
      <c r="AM3853"/>
      <c r="AN3853"/>
    </row>
    <row r="3854" spans="2:40" ht="15.6" thickTop="1" thickBot="1">
      <c r="B3854" s="13"/>
      <c r="C3854" s="2"/>
      <c r="D3854" s="13"/>
      <c r="E3854" s="14"/>
      <c r="F3854" s="2"/>
      <c r="G3854" s="2"/>
      <c r="H3854" s="2"/>
      <c r="I3854" s="14"/>
      <c r="J3854" s="2"/>
      <c r="K3854" s="2"/>
      <c r="L3854" s="15"/>
      <c r="M3854" s="1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L3854"/>
      <c r="AM3854"/>
      <c r="AN3854"/>
    </row>
    <row r="3855" spans="2:40" ht="15.6" thickTop="1" thickBot="1">
      <c r="B3855" s="13"/>
      <c r="C3855" s="2"/>
      <c r="D3855" s="13"/>
      <c r="E3855" s="14"/>
      <c r="F3855" s="2"/>
      <c r="G3855" s="2"/>
      <c r="H3855" s="2"/>
      <c r="I3855" s="14"/>
      <c r="J3855" s="2"/>
      <c r="K3855" s="2"/>
      <c r="L3855" s="15"/>
      <c r="M3855" s="1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L3855"/>
      <c r="AM3855"/>
      <c r="AN3855"/>
    </row>
    <row r="3856" spans="2:40" ht="15.6" thickTop="1" thickBot="1">
      <c r="B3856" s="13"/>
      <c r="C3856" s="2"/>
      <c r="D3856" s="13"/>
      <c r="E3856" s="14"/>
      <c r="F3856" s="2"/>
      <c r="G3856" s="2"/>
      <c r="H3856" s="2"/>
      <c r="I3856" s="14"/>
      <c r="J3856" s="2"/>
      <c r="K3856" s="2"/>
      <c r="L3856" s="15"/>
      <c r="M3856" s="1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L3856"/>
      <c r="AM3856"/>
      <c r="AN3856"/>
    </row>
    <row r="3857" spans="2:40" ht="15.6" thickTop="1" thickBot="1">
      <c r="B3857" s="13"/>
      <c r="C3857" s="2"/>
      <c r="D3857" s="13"/>
      <c r="E3857" s="14"/>
      <c r="F3857" s="2"/>
      <c r="G3857" s="2"/>
      <c r="H3857" s="2"/>
      <c r="I3857" s="14"/>
      <c r="J3857" s="2"/>
      <c r="K3857" s="2"/>
      <c r="L3857" s="15"/>
      <c r="M3857" s="1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L3857"/>
      <c r="AM3857"/>
      <c r="AN3857"/>
    </row>
    <row r="3858" spans="2:40" ht="15.6" thickTop="1" thickBot="1">
      <c r="B3858" s="13"/>
      <c r="C3858" s="2"/>
      <c r="D3858" s="13"/>
      <c r="E3858" s="14"/>
      <c r="F3858" s="2"/>
      <c r="G3858" s="2"/>
      <c r="H3858" s="2"/>
      <c r="I3858" s="14"/>
      <c r="J3858" s="2"/>
      <c r="K3858" s="2"/>
      <c r="L3858" s="15"/>
      <c r="M3858" s="1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L3858"/>
      <c r="AM3858"/>
      <c r="AN3858"/>
    </row>
    <row r="3859" spans="2:40" ht="15.6" thickTop="1" thickBot="1">
      <c r="B3859" s="13"/>
      <c r="C3859" s="2"/>
      <c r="D3859" s="13"/>
      <c r="E3859" s="14"/>
      <c r="F3859" s="2"/>
      <c r="G3859" s="2"/>
      <c r="H3859" s="2"/>
      <c r="I3859" s="14"/>
      <c r="J3859" s="2"/>
      <c r="K3859" s="2"/>
      <c r="L3859" s="15"/>
      <c r="M3859" s="1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L3859"/>
      <c r="AM3859"/>
      <c r="AN3859"/>
    </row>
    <row r="3860" spans="2:40" ht="15.6" thickTop="1" thickBot="1">
      <c r="B3860" s="13"/>
      <c r="C3860" s="2"/>
      <c r="D3860" s="13"/>
      <c r="E3860" s="14"/>
      <c r="F3860" s="2"/>
      <c r="G3860" s="2"/>
      <c r="H3860" s="2"/>
      <c r="I3860" s="14"/>
      <c r="J3860" s="2"/>
      <c r="K3860" s="2"/>
      <c r="L3860" s="15"/>
      <c r="M3860" s="1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L3860"/>
      <c r="AM3860"/>
      <c r="AN3860"/>
    </row>
    <row r="3861" spans="2:40" ht="15.6" thickTop="1" thickBot="1">
      <c r="B3861" s="13"/>
      <c r="C3861" s="2"/>
      <c r="D3861" s="13"/>
      <c r="E3861" s="14"/>
      <c r="F3861" s="2"/>
      <c r="G3861" s="2"/>
      <c r="H3861" s="2"/>
      <c r="I3861" s="14"/>
      <c r="J3861" s="2"/>
      <c r="K3861" s="2"/>
      <c r="L3861" s="15"/>
      <c r="M3861" s="1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L3861"/>
      <c r="AM3861"/>
      <c r="AN3861"/>
    </row>
    <row r="3862" spans="2:40" ht="15.6" thickTop="1" thickBot="1">
      <c r="B3862" s="13"/>
      <c r="C3862" s="2"/>
      <c r="D3862" s="13"/>
      <c r="E3862" s="14"/>
      <c r="F3862" s="2"/>
      <c r="G3862" s="2"/>
      <c r="H3862" s="2"/>
      <c r="I3862" s="14"/>
      <c r="J3862" s="2"/>
      <c r="K3862" s="2"/>
      <c r="L3862" s="15"/>
      <c r="M3862" s="1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L3862"/>
      <c r="AM3862"/>
      <c r="AN3862"/>
    </row>
    <row r="3863" spans="2:40" ht="15.6" thickTop="1" thickBot="1">
      <c r="B3863" s="13"/>
      <c r="C3863" s="2"/>
      <c r="D3863" s="13"/>
      <c r="E3863" s="14"/>
      <c r="F3863" s="2"/>
      <c r="G3863" s="2"/>
      <c r="H3863" s="2"/>
      <c r="I3863" s="14"/>
      <c r="J3863" s="2"/>
      <c r="K3863" s="2"/>
      <c r="L3863" s="15"/>
      <c r="M3863" s="1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L3863"/>
      <c r="AM3863"/>
      <c r="AN3863"/>
    </row>
    <row r="3864" spans="2:40" ht="15.6" thickTop="1" thickBot="1">
      <c r="B3864" s="13"/>
      <c r="C3864" s="2"/>
      <c r="D3864" s="13"/>
      <c r="E3864" s="14"/>
      <c r="F3864" s="2"/>
      <c r="G3864" s="2"/>
      <c r="H3864" s="2"/>
      <c r="I3864" s="14"/>
      <c r="J3864" s="2"/>
      <c r="K3864" s="2"/>
      <c r="L3864" s="15"/>
      <c r="M3864" s="1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L3864"/>
      <c r="AM3864"/>
      <c r="AN3864"/>
    </row>
    <row r="3865" spans="2:40" ht="15.6" thickTop="1" thickBot="1">
      <c r="B3865" s="13"/>
      <c r="C3865" s="2"/>
      <c r="D3865" s="13"/>
      <c r="E3865" s="14"/>
      <c r="F3865" s="2"/>
      <c r="G3865" s="2"/>
      <c r="H3865" s="2"/>
      <c r="I3865" s="14"/>
      <c r="J3865" s="2"/>
      <c r="K3865" s="2"/>
      <c r="L3865" s="15"/>
      <c r="M3865" s="1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57"/>
      <c r="AF3865" s="57"/>
      <c r="AG3865" s="57"/>
      <c r="AH3865" s="57"/>
      <c r="AI3865" s="57"/>
      <c r="AJ3865" s="57"/>
      <c r="AK3865" s="57"/>
      <c r="AL3865"/>
      <c r="AM3865"/>
      <c r="AN3865"/>
    </row>
    <row r="3866" spans="2:40" ht="15.6" thickTop="1" thickBot="1">
      <c r="B3866" s="13"/>
      <c r="C3866" s="2"/>
      <c r="D3866" s="13"/>
      <c r="E3866" s="14"/>
      <c r="F3866" s="2"/>
      <c r="G3866" s="2"/>
      <c r="H3866" s="2"/>
      <c r="I3866" s="14"/>
      <c r="J3866" s="2"/>
      <c r="K3866" s="2"/>
      <c r="L3866" s="15"/>
      <c r="M3866" s="1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L3866"/>
      <c r="AM3866"/>
      <c r="AN3866"/>
    </row>
    <row r="3867" spans="2:40" ht="15.6" thickTop="1" thickBot="1">
      <c r="B3867" s="13"/>
      <c r="C3867" s="2"/>
      <c r="D3867" s="13"/>
      <c r="E3867" s="14"/>
      <c r="F3867" s="2"/>
      <c r="G3867" s="2"/>
      <c r="H3867" s="2"/>
      <c r="I3867" s="14"/>
      <c r="J3867" s="2"/>
      <c r="K3867" s="2"/>
      <c r="L3867" s="15"/>
      <c r="M3867" s="1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L3867"/>
      <c r="AM3867"/>
      <c r="AN3867"/>
    </row>
    <row r="3868" spans="2:40" ht="15.6" thickTop="1" thickBot="1">
      <c r="B3868" s="13"/>
      <c r="C3868" s="2"/>
      <c r="D3868" s="13"/>
      <c r="E3868" s="14"/>
      <c r="F3868" s="2"/>
      <c r="G3868" s="2"/>
      <c r="H3868" s="2"/>
      <c r="I3868" s="14"/>
      <c r="J3868" s="2"/>
      <c r="K3868" s="2"/>
      <c r="L3868" s="15"/>
      <c r="M3868" s="1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L3868"/>
      <c r="AM3868"/>
      <c r="AN3868"/>
    </row>
    <row r="3869" spans="2:40" ht="15.6" thickTop="1" thickBot="1">
      <c r="B3869" s="13"/>
      <c r="C3869" s="2"/>
      <c r="D3869" s="13"/>
      <c r="E3869" s="14"/>
      <c r="F3869" s="2"/>
      <c r="G3869" s="2"/>
      <c r="H3869" s="2"/>
      <c r="I3869" s="14"/>
      <c r="J3869" s="2"/>
      <c r="K3869" s="2"/>
      <c r="L3869" s="15"/>
      <c r="M3869" s="1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L3869"/>
      <c r="AM3869"/>
      <c r="AN3869"/>
    </row>
    <row r="3870" spans="2:40" ht="15.6" thickTop="1" thickBot="1">
      <c r="B3870" s="13"/>
      <c r="C3870" s="2"/>
      <c r="D3870" s="13"/>
      <c r="E3870" s="14"/>
      <c r="F3870" s="2"/>
      <c r="G3870" s="2"/>
      <c r="H3870" s="2"/>
      <c r="I3870" s="14"/>
      <c r="J3870" s="2"/>
      <c r="K3870" s="2"/>
      <c r="L3870" s="15"/>
      <c r="M3870" s="1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L3870"/>
      <c r="AM3870"/>
      <c r="AN3870"/>
    </row>
    <row r="3871" spans="2:40" ht="15.6" thickTop="1" thickBot="1">
      <c r="B3871" s="13"/>
      <c r="C3871" s="2"/>
      <c r="D3871" s="13"/>
      <c r="E3871" s="14"/>
      <c r="F3871" s="2"/>
      <c r="G3871" s="2"/>
      <c r="H3871" s="2"/>
      <c r="I3871" s="14"/>
      <c r="J3871" s="2"/>
      <c r="K3871" s="2"/>
      <c r="L3871" s="15"/>
      <c r="M3871" s="1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L3871"/>
      <c r="AM3871"/>
      <c r="AN3871"/>
    </row>
    <row r="3872" spans="2:40" ht="15.6" thickTop="1" thickBot="1">
      <c r="B3872" s="13"/>
      <c r="C3872" s="2"/>
      <c r="D3872" s="13"/>
      <c r="E3872" s="14"/>
      <c r="F3872" s="2"/>
      <c r="G3872" s="2"/>
      <c r="H3872" s="2"/>
      <c r="I3872" s="14"/>
      <c r="J3872" s="2"/>
      <c r="K3872" s="2"/>
      <c r="L3872" s="15"/>
      <c r="M3872" s="1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L3872"/>
      <c r="AM3872"/>
      <c r="AN3872"/>
    </row>
    <row r="3873" spans="2:40" ht="15.6" thickTop="1" thickBot="1">
      <c r="B3873" s="13"/>
      <c r="C3873" s="2"/>
      <c r="D3873" s="13"/>
      <c r="E3873" s="14"/>
      <c r="F3873" s="2"/>
      <c r="G3873" s="2"/>
      <c r="H3873" s="2"/>
      <c r="I3873" s="14"/>
      <c r="J3873" s="2"/>
      <c r="K3873" s="2"/>
      <c r="L3873" s="15"/>
      <c r="M3873" s="1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L3873"/>
      <c r="AM3873"/>
      <c r="AN3873"/>
    </row>
    <row r="3874" spans="2:40" ht="15.6" thickTop="1" thickBot="1">
      <c r="B3874" s="13"/>
      <c r="C3874" s="2"/>
      <c r="D3874" s="13"/>
      <c r="E3874" s="14"/>
      <c r="F3874" s="2"/>
      <c r="G3874" s="2"/>
      <c r="H3874" s="2"/>
      <c r="I3874" s="14"/>
      <c r="J3874" s="2"/>
      <c r="K3874" s="2"/>
      <c r="L3874" s="15"/>
      <c r="M3874" s="1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L3874"/>
      <c r="AM3874"/>
      <c r="AN3874"/>
    </row>
    <row r="3875" spans="2:40" ht="15.6" thickTop="1" thickBot="1">
      <c r="B3875" s="13"/>
      <c r="C3875" s="2"/>
      <c r="D3875" s="13"/>
      <c r="E3875" s="14"/>
      <c r="F3875" s="2"/>
      <c r="G3875" s="2"/>
      <c r="H3875" s="2"/>
      <c r="I3875" s="14"/>
      <c r="J3875" s="2"/>
      <c r="K3875" s="2"/>
      <c r="L3875" s="15"/>
      <c r="M3875" s="1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L3875"/>
      <c r="AM3875"/>
      <c r="AN3875"/>
    </row>
    <row r="3876" spans="2:40" ht="15.6" thickTop="1" thickBot="1">
      <c r="B3876" s="13"/>
      <c r="C3876" s="2"/>
      <c r="D3876" s="13"/>
      <c r="E3876" s="14"/>
      <c r="F3876" s="2"/>
      <c r="G3876" s="2"/>
      <c r="H3876" s="2"/>
      <c r="I3876" s="14"/>
      <c r="J3876" s="2"/>
      <c r="K3876" s="2"/>
      <c r="L3876" s="15"/>
      <c r="M3876" s="1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L3876"/>
      <c r="AM3876"/>
      <c r="AN3876"/>
    </row>
    <row r="3877" spans="2:40" ht="15.6" thickTop="1" thickBot="1">
      <c r="B3877" s="13"/>
      <c r="C3877" s="2"/>
      <c r="D3877" s="13"/>
      <c r="E3877" s="14"/>
      <c r="F3877" s="2"/>
      <c r="G3877" s="2"/>
      <c r="H3877" s="2"/>
      <c r="I3877" s="14"/>
      <c r="J3877" s="2"/>
      <c r="K3877" s="2"/>
      <c r="L3877" s="15"/>
      <c r="M3877" s="1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L3877"/>
      <c r="AM3877"/>
      <c r="AN3877"/>
    </row>
    <row r="3878" spans="2:40" ht="15.6" thickTop="1" thickBot="1">
      <c r="B3878" s="13"/>
      <c r="C3878" s="2"/>
      <c r="D3878" s="13"/>
      <c r="E3878" s="14"/>
      <c r="F3878" s="2"/>
      <c r="G3878" s="2"/>
      <c r="H3878" s="2"/>
      <c r="I3878" s="14"/>
      <c r="J3878" s="2"/>
      <c r="K3878" s="2"/>
      <c r="L3878" s="15"/>
      <c r="M3878" s="1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L3878"/>
      <c r="AM3878"/>
      <c r="AN3878"/>
    </row>
    <row r="3879" spans="2:40" ht="15.6" thickTop="1" thickBot="1">
      <c r="B3879" s="13"/>
      <c r="C3879" s="2"/>
      <c r="D3879" s="13"/>
      <c r="E3879" s="14"/>
      <c r="F3879" s="2"/>
      <c r="G3879" s="2"/>
      <c r="H3879" s="2"/>
      <c r="I3879" s="14"/>
      <c r="J3879" s="2"/>
      <c r="K3879" s="2"/>
      <c r="L3879" s="15"/>
      <c r="M3879" s="1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L3879"/>
      <c r="AM3879"/>
      <c r="AN3879"/>
    </row>
    <row r="3880" spans="2:40" ht="15.6" thickTop="1" thickBot="1">
      <c r="B3880" s="13"/>
      <c r="C3880" s="2"/>
      <c r="D3880" s="13"/>
      <c r="E3880" s="14"/>
      <c r="F3880" s="2"/>
      <c r="G3880" s="2"/>
      <c r="H3880" s="2"/>
      <c r="I3880" s="14"/>
      <c r="J3880" s="2"/>
      <c r="K3880" s="2"/>
      <c r="L3880" s="15"/>
      <c r="M3880" s="1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L3880"/>
      <c r="AM3880"/>
      <c r="AN3880"/>
    </row>
    <row r="3881" spans="2:40" ht="15.6" thickTop="1" thickBot="1">
      <c r="B3881" s="13"/>
      <c r="C3881" s="2"/>
      <c r="D3881" s="13"/>
      <c r="E3881" s="14"/>
      <c r="F3881" s="2"/>
      <c r="G3881" s="2"/>
      <c r="H3881" s="2"/>
      <c r="I3881" s="14"/>
      <c r="J3881" s="2"/>
      <c r="K3881" s="2"/>
      <c r="L3881" s="15"/>
      <c r="M3881" s="1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L3881"/>
      <c r="AM3881"/>
      <c r="AN3881"/>
    </row>
    <row r="3882" spans="2:40" ht="15.6" thickTop="1" thickBot="1">
      <c r="B3882" s="13"/>
      <c r="C3882" s="2"/>
      <c r="D3882" s="13"/>
      <c r="E3882" s="14"/>
      <c r="F3882" s="2"/>
      <c r="G3882" s="2"/>
      <c r="H3882" s="2"/>
      <c r="I3882" s="14"/>
      <c r="J3882" s="2"/>
      <c r="K3882" s="2"/>
      <c r="L3882" s="15"/>
      <c r="M3882" s="1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L3882"/>
      <c r="AM3882"/>
      <c r="AN3882"/>
    </row>
    <row r="3883" spans="2:40" ht="15.6" thickTop="1" thickBot="1">
      <c r="B3883" s="13"/>
      <c r="C3883" s="2"/>
      <c r="D3883" s="13"/>
      <c r="E3883" s="14"/>
      <c r="F3883" s="2"/>
      <c r="G3883" s="2"/>
      <c r="H3883" s="2"/>
      <c r="I3883" s="14"/>
      <c r="J3883" s="2"/>
      <c r="K3883" s="2"/>
      <c r="L3883" s="15"/>
      <c r="M3883" s="1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L3883"/>
      <c r="AM3883"/>
      <c r="AN3883"/>
    </row>
    <row r="3884" spans="2:40" ht="15.6" thickTop="1" thickBot="1">
      <c r="B3884" s="13"/>
      <c r="C3884" s="2"/>
      <c r="D3884" s="13"/>
      <c r="E3884" s="14"/>
      <c r="F3884" s="2"/>
      <c r="G3884" s="2"/>
      <c r="H3884" s="2"/>
      <c r="I3884" s="14"/>
      <c r="J3884" s="2"/>
      <c r="K3884" s="2"/>
      <c r="L3884" s="15"/>
      <c r="M3884" s="1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L3884"/>
      <c r="AM3884"/>
      <c r="AN3884"/>
    </row>
    <row r="3885" spans="2:40" ht="15.6" thickTop="1" thickBot="1">
      <c r="B3885" s="13"/>
      <c r="C3885" s="2"/>
      <c r="D3885" s="13"/>
      <c r="E3885" s="14"/>
      <c r="F3885" s="2"/>
      <c r="G3885" s="2"/>
      <c r="H3885" s="2"/>
      <c r="I3885" s="14"/>
      <c r="J3885" s="2"/>
      <c r="K3885" s="2"/>
      <c r="L3885" s="15"/>
      <c r="M3885" s="1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L3885"/>
      <c r="AM3885"/>
      <c r="AN3885"/>
    </row>
    <row r="3886" spans="2:40" ht="15.6" thickTop="1" thickBot="1">
      <c r="B3886" s="13"/>
      <c r="C3886" s="2"/>
      <c r="D3886" s="13"/>
      <c r="E3886" s="14"/>
      <c r="F3886" s="2"/>
      <c r="G3886" s="2"/>
      <c r="H3886" s="2"/>
      <c r="I3886" s="14"/>
      <c r="J3886" s="2"/>
      <c r="K3886" s="2"/>
      <c r="L3886" s="15"/>
      <c r="M3886" s="1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L3886"/>
      <c r="AM3886"/>
      <c r="AN3886"/>
    </row>
    <row r="3887" spans="2:40" ht="15.6" thickTop="1" thickBot="1">
      <c r="B3887" s="13"/>
      <c r="C3887" s="2"/>
      <c r="D3887" s="13"/>
      <c r="E3887" s="14"/>
      <c r="F3887" s="2"/>
      <c r="G3887" s="2"/>
      <c r="H3887" s="2"/>
      <c r="I3887" s="14"/>
      <c r="J3887" s="2"/>
      <c r="K3887" s="2"/>
      <c r="L3887" s="15"/>
      <c r="M3887" s="1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L3887"/>
      <c r="AM3887"/>
      <c r="AN3887"/>
    </row>
    <row r="3888" spans="2:40" ht="15.6" thickTop="1" thickBot="1">
      <c r="B3888" s="13"/>
      <c r="C3888" s="2"/>
      <c r="D3888" s="13"/>
      <c r="E3888" s="14"/>
      <c r="F3888" s="2"/>
      <c r="G3888" s="2"/>
      <c r="H3888" s="2"/>
      <c r="I3888" s="14"/>
      <c r="J3888" s="2"/>
      <c r="K3888" s="2"/>
      <c r="L3888" s="15"/>
      <c r="M3888" s="1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L3888"/>
      <c r="AM3888"/>
      <c r="AN3888"/>
    </row>
    <row r="3889" spans="2:40" ht="15.6" thickTop="1" thickBot="1">
      <c r="B3889" s="13"/>
      <c r="C3889" s="2"/>
      <c r="D3889" s="13"/>
      <c r="E3889" s="14"/>
      <c r="F3889" s="2"/>
      <c r="G3889" s="2"/>
      <c r="H3889" s="2"/>
      <c r="I3889" s="14"/>
      <c r="J3889" s="2"/>
      <c r="K3889" s="2"/>
      <c r="L3889" s="15"/>
      <c r="M3889" s="1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L3889"/>
      <c r="AM3889"/>
      <c r="AN3889"/>
    </row>
    <row r="3890" spans="2:40" ht="15.6" thickTop="1" thickBot="1">
      <c r="B3890" s="13"/>
      <c r="C3890" s="2"/>
      <c r="D3890" s="13"/>
      <c r="E3890" s="14"/>
      <c r="F3890" s="2"/>
      <c r="G3890" s="2"/>
      <c r="H3890" s="2"/>
      <c r="I3890" s="14"/>
      <c r="J3890" s="2"/>
      <c r="K3890" s="2"/>
      <c r="L3890" s="15"/>
      <c r="M3890" s="1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L3890"/>
      <c r="AM3890"/>
      <c r="AN3890"/>
    </row>
    <row r="3891" spans="2:40" ht="15.6" thickTop="1" thickBot="1">
      <c r="B3891" s="13"/>
      <c r="C3891" s="2"/>
      <c r="D3891" s="13"/>
      <c r="E3891" s="14"/>
      <c r="F3891" s="2"/>
      <c r="G3891" s="2"/>
      <c r="H3891" s="2"/>
      <c r="I3891" s="14"/>
      <c r="J3891" s="2"/>
      <c r="K3891" s="2"/>
      <c r="L3891" s="15"/>
      <c r="M3891" s="1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L3891"/>
      <c r="AM3891"/>
      <c r="AN3891"/>
    </row>
    <row r="3892" spans="2:40" ht="15.6" thickTop="1" thickBot="1">
      <c r="B3892" s="13"/>
      <c r="C3892" s="2"/>
      <c r="D3892" s="13"/>
      <c r="E3892" s="14"/>
      <c r="F3892" s="2"/>
      <c r="G3892" s="2"/>
      <c r="H3892" s="2"/>
      <c r="I3892" s="14"/>
      <c r="J3892" s="2"/>
      <c r="K3892" s="2"/>
      <c r="L3892" s="15"/>
      <c r="M3892" s="1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L3892"/>
      <c r="AM3892"/>
      <c r="AN3892"/>
    </row>
    <row r="3893" spans="2:40" ht="15.6" thickTop="1" thickBot="1">
      <c r="B3893" s="13"/>
      <c r="C3893" s="2"/>
      <c r="D3893" s="13"/>
      <c r="E3893" s="14"/>
      <c r="F3893" s="2"/>
      <c r="G3893" s="2"/>
      <c r="H3893" s="2"/>
      <c r="I3893" s="14"/>
      <c r="J3893" s="2"/>
      <c r="K3893" s="2"/>
      <c r="L3893" s="15"/>
      <c r="M3893" s="1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L3893"/>
      <c r="AM3893"/>
      <c r="AN3893"/>
    </row>
    <row r="3894" spans="2:40" ht="15.6" thickTop="1" thickBot="1">
      <c r="B3894" s="13"/>
      <c r="C3894" s="2"/>
      <c r="D3894" s="13"/>
      <c r="E3894" s="14"/>
      <c r="F3894" s="2"/>
      <c r="G3894" s="2"/>
      <c r="H3894" s="2"/>
      <c r="I3894" s="14"/>
      <c r="J3894" s="2"/>
      <c r="K3894" s="2"/>
      <c r="L3894" s="15"/>
      <c r="M3894" s="1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L3894"/>
      <c r="AM3894"/>
      <c r="AN3894"/>
    </row>
    <row r="3895" spans="2:40" ht="15.6" thickTop="1" thickBot="1">
      <c r="B3895" s="13"/>
      <c r="C3895" s="2"/>
      <c r="D3895" s="13"/>
      <c r="E3895" s="14"/>
      <c r="F3895" s="2"/>
      <c r="G3895" s="2"/>
      <c r="H3895" s="2"/>
      <c r="I3895" s="14"/>
      <c r="J3895" s="2"/>
      <c r="K3895" s="2"/>
      <c r="L3895" s="15"/>
      <c r="M3895" s="1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L3895"/>
      <c r="AM3895"/>
      <c r="AN3895"/>
    </row>
    <row r="3896" spans="2:40" ht="15.6" thickTop="1" thickBot="1">
      <c r="B3896" s="13"/>
      <c r="C3896" s="2"/>
      <c r="D3896" s="13"/>
      <c r="E3896" s="14"/>
      <c r="F3896" s="2"/>
      <c r="G3896" s="2"/>
      <c r="H3896" s="2"/>
      <c r="I3896" s="14"/>
      <c r="J3896" s="2"/>
      <c r="K3896" s="2"/>
      <c r="L3896" s="15"/>
      <c r="M3896" s="1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L3896"/>
      <c r="AM3896"/>
      <c r="AN3896"/>
    </row>
    <row r="3897" spans="2:40" ht="15.6" thickTop="1" thickBot="1">
      <c r="B3897" s="13"/>
      <c r="C3897" s="2"/>
      <c r="D3897" s="13"/>
      <c r="E3897" s="14"/>
      <c r="F3897" s="2"/>
      <c r="G3897" s="2"/>
      <c r="H3897" s="2"/>
      <c r="I3897" s="14"/>
      <c r="J3897" s="2"/>
      <c r="K3897" s="2"/>
      <c r="L3897" s="15"/>
      <c r="M3897" s="1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L3897"/>
      <c r="AM3897"/>
      <c r="AN3897"/>
    </row>
    <row r="3898" spans="2:40" ht="15.6" thickTop="1" thickBot="1">
      <c r="B3898" s="13"/>
      <c r="C3898" s="2"/>
      <c r="D3898" s="13"/>
      <c r="E3898" s="14"/>
      <c r="F3898" s="2"/>
      <c r="G3898" s="2"/>
      <c r="H3898" s="2"/>
      <c r="I3898" s="14"/>
      <c r="J3898" s="2"/>
      <c r="K3898" s="2"/>
      <c r="L3898" s="15"/>
      <c r="M3898" s="1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L3898"/>
      <c r="AM3898"/>
      <c r="AN3898"/>
    </row>
    <row r="3899" spans="2:40" ht="15.6" thickTop="1" thickBot="1">
      <c r="B3899" s="13"/>
      <c r="C3899" s="2"/>
      <c r="D3899" s="13"/>
      <c r="E3899" s="14"/>
      <c r="F3899" s="2"/>
      <c r="G3899" s="2"/>
      <c r="H3899" s="2"/>
      <c r="I3899" s="14"/>
      <c r="J3899" s="2"/>
      <c r="K3899" s="2"/>
      <c r="L3899" s="15"/>
      <c r="M3899" s="1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L3899"/>
      <c r="AM3899"/>
      <c r="AN3899"/>
    </row>
    <row r="3900" spans="2:40" ht="15.6" thickTop="1" thickBot="1">
      <c r="B3900" s="13"/>
      <c r="C3900" s="2"/>
      <c r="D3900" s="13"/>
      <c r="E3900" s="14"/>
      <c r="F3900" s="2"/>
      <c r="G3900" s="2"/>
      <c r="H3900" s="2"/>
      <c r="I3900" s="14"/>
      <c r="J3900" s="2"/>
      <c r="K3900" s="2"/>
      <c r="L3900" s="15"/>
      <c r="M3900" s="1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57"/>
      <c r="AF3900" s="57"/>
      <c r="AG3900" s="57"/>
      <c r="AH3900" s="57"/>
      <c r="AI3900" s="57"/>
      <c r="AJ3900" s="57"/>
      <c r="AK3900" s="57"/>
      <c r="AL3900"/>
      <c r="AM3900"/>
      <c r="AN3900"/>
    </row>
    <row r="3901" spans="2:40" ht="15.6" thickTop="1" thickBot="1">
      <c r="B3901" s="13"/>
      <c r="C3901" s="2"/>
      <c r="D3901" s="13"/>
      <c r="E3901" s="14"/>
      <c r="F3901" s="2"/>
      <c r="G3901" s="2"/>
      <c r="H3901" s="2"/>
      <c r="I3901" s="14"/>
      <c r="J3901" s="2"/>
      <c r="K3901" s="2"/>
      <c r="L3901" s="15"/>
      <c r="M3901" s="1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L3901"/>
      <c r="AM3901"/>
      <c r="AN3901"/>
    </row>
    <row r="3902" spans="2:40" ht="15.6" thickTop="1" thickBot="1">
      <c r="B3902" s="13"/>
      <c r="C3902" s="2"/>
      <c r="D3902" s="13"/>
      <c r="E3902" s="14"/>
      <c r="F3902" s="2"/>
      <c r="G3902" s="2"/>
      <c r="H3902" s="2"/>
      <c r="I3902" s="14"/>
      <c r="J3902" s="2"/>
      <c r="K3902" s="2"/>
      <c r="L3902" s="15"/>
      <c r="M3902" s="1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L3902"/>
      <c r="AM3902"/>
      <c r="AN3902"/>
    </row>
    <row r="3903" spans="2:40" ht="15.6" thickTop="1" thickBot="1">
      <c r="B3903" s="13"/>
      <c r="C3903" s="2"/>
      <c r="D3903" s="13"/>
      <c r="E3903" s="14"/>
      <c r="F3903" s="2"/>
      <c r="G3903" s="2"/>
      <c r="H3903" s="2"/>
      <c r="I3903" s="14"/>
      <c r="J3903" s="2"/>
      <c r="K3903" s="2"/>
      <c r="L3903" s="15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L3903"/>
      <c r="AM3903"/>
      <c r="AN3903"/>
    </row>
    <row r="3904" spans="2:40" ht="15.6" thickTop="1" thickBot="1">
      <c r="B3904" s="13"/>
      <c r="C3904" s="2"/>
      <c r="D3904" s="13"/>
      <c r="E3904" s="14"/>
      <c r="F3904" s="2"/>
      <c r="G3904" s="2"/>
      <c r="H3904" s="2"/>
      <c r="I3904" s="14"/>
      <c r="J3904" s="2"/>
      <c r="K3904" s="2"/>
      <c r="L3904" s="15"/>
      <c r="M3904" s="1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L3904"/>
      <c r="AM3904"/>
      <c r="AN3904"/>
    </row>
    <row r="3905" spans="2:40" ht="15.6" thickTop="1" thickBot="1">
      <c r="B3905" s="13"/>
      <c r="C3905" s="2"/>
      <c r="D3905" s="13"/>
      <c r="E3905" s="14"/>
      <c r="F3905" s="2"/>
      <c r="G3905" s="2"/>
      <c r="H3905" s="2"/>
      <c r="I3905" s="14"/>
      <c r="J3905" s="2"/>
      <c r="K3905" s="2"/>
      <c r="L3905" s="15"/>
      <c r="M3905" s="1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L3905"/>
      <c r="AM3905"/>
      <c r="AN3905"/>
    </row>
    <row r="3906" spans="2:40" ht="15.6" thickTop="1" thickBot="1">
      <c r="B3906" s="13"/>
      <c r="C3906" s="2"/>
      <c r="D3906" s="13"/>
      <c r="E3906" s="14"/>
      <c r="F3906" s="2"/>
      <c r="G3906" s="2"/>
      <c r="H3906" s="2"/>
      <c r="I3906" s="14"/>
      <c r="J3906" s="2"/>
      <c r="K3906" s="2"/>
      <c r="L3906" s="15"/>
      <c r="M3906" s="1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57"/>
      <c r="AF3906" s="57"/>
      <c r="AG3906" s="57"/>
      <c r="AH3906" s="57"/>
      <c r="AI3906" s="57"/>
      <c r="AJ3906" s="57"/>
      <c r="AK3906" s="57"/>
      <c r="AL3906"/>
      <c r="AM3906"/>
      <c r="AN3906"/>
    </row>
    <row r="3907" spans="2:40" ht="15.6" thickTop="1" thickBot="1">
      <c r="B3907" s="13"/>
      <c r="C3907" s="2"/>
      <c r="D3907" s="13"/>
      <c r="E3907" s="14"/>
      <c r="F3907" s="2"/>
      <c r="G3907" s="2"/>
      <c r="H3907" s="2"/>
      <c r="I3907" s="14"/>
      <c r="J3907" s="2"/>
      <c r="K3907" s="2"/>
      <c r="L3907" s="15"/>
      <c r="M3907" s="1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L3907"/>
      <c r="AM3907"/>
      <c r="AN3907"/>
    </row>
    <row r="3908" spans="2:40" ht="15.6" thickTop="1" thickBot="1">
      <c r="B3908" s="13"/>
      <c r="C3908" s="2"/>
      <c r="D3908" s="13"/>
      <c r="E3908" s="14"/>
      <c r="F3908" s="2"/>
      <c r="G3908" s="2"/>
      <c r="H3908" s="2"/>
      <c r="I3908" s="14"/>
      <c r="J3908" s="2"/>
      <c r="K3908" s="2"/>
      <c r="L3908" s="15"/>
      <c r="M3908" s="1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L3908"/>
      <c r="AM3908"/>
      <c r="AN3908"/>
    </row>
    <row r="3909" spans="2:40" ht="15.6" thickTop="1" thickBot="1">
      <c r="B3909" s="13"/>
      <c r="C3909" s="2"/>
      <c r="D3909" s="13"/>
      <c r="E3909" s="14"/>
      <c r="F3909" s="2"/>
      <c r="G3909" s="2"/>
      <c r="H3909" s="2"/>
      <c r="I3909" s="14"/>
      <c r="J3909" s="2"/>
      <c r="K3909" s="2"/>
      <c r="L3909" s="15"/>
      <c r="M3909" s="1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L3909"/>
      <c r="AM3909"/>
      <c r="AN3909"/>
    </row>
    <row r="3910" spans="2:40" ht="15.6" thickTop="1" thickBot="1">
      <c r="B3910" s="13"/>
      <c r="C3910" s="2"/>
      <c r="D3910" s="13"/>
      <c r="E3910" s="14"/>
      <c r="F3910" s="2"/>
      <c r="G3910" s="2"/>
      <c r="H3910" s="2"/>
      <c r="I3910" s="14"/>
      <c r="J3910" s="2"/>
      <c r="K3910" s="2"/>
      <c r="L3910" s="15"/>
      <c r="M3910" s="1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57"/>
      <c r="AF3910" s="57"/>
      <c r="AG3910" s="57"/>
      <c r="AH3910" s="57"/>
      <c r="AI3910" s="57"/>
      <c r="AJ3910" s="57"/>
      <c r="AK3910" s="57"/>
      <c r="AL3910"/>
      <c r="AM3910"/>
      <c r="AN3910"/>
    </row>
    <row r="3911" spans="2:40" ht="15.6" thickTop="1" thickBot="1">
      <c r="B3911" s="13"/>
      <c r="C3911" s="2"/>
      <c r="D3911" s="13"/>
      <c r="E3911" s="14"/>
      <c r="F3911" s="2"/>
      <c r="G3911" s="2"/>
      <c r="H3911" s="2"/>
      <c r="I3911" s="14"/>
      <c r="J3911" s="2"/>
      <c r="K3911" s="2"/>
      <c r="L3911" s="15"/>
      <c r="M3911" s="1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L3911"/>
      <c r="AM3911"/>
      <c r="AN3911"/>
    </row>
    <row r="3912" spans="2:40" ht="15.6" thickTop="1" thickBot="1">
      <c r="B3912" s="13"/>
      <c r="C3912" s="2"/>
      <c r="D3912" s="13"/>
      <c r="E3912" s="14"/>
      <c r="F3912" s="2"/>
      <c r="G3912" s="2"/>
      <c r="H3912" s="2"/>
      <c r="I3912" s="14"/>
      <c r="J3912" s="2"/>
      <c r="K3912" s="2"/>
      <c r="L3912" s="15"/>
      <c r="M3912" s="1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L3912"/>
      <c r="AM3912"/>
      <c r="AN3912"/>
    </row>
    <row r="3913" spans="2:40" ht="15.6" thickTop="1" thickBot="1">
      <c r="B3913" s="13"/>
      <c r="C3913" s="2"/>
      <c r="D3913" s="13"/>
      <c r="E3913" s="14"/>
      <c r="F3913" s="2"/>
      <c r="G3913" s="2"/>
      <c r="H3913" s="2"/>
      <c r="I3913" s="14"/>
      <c r="J3913" s="2"/>
      <c r="K3913" s="2"/>
      <c r="L3913" s="15"/>
      <c r="M3913" s="1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L3913"/>
      <c r="AM3913"/>
      <c r="AN3913"/>
    </row>
    <row r="3914" spans="2:40" ht="15.6" thickTop="1" thickBot="1">
      <c r="B3914" s="13"/>
      <c r="C3914" s="2"/>
      <c r="D3914" s="13"/>
      <c r="E3914" s="14"/>
      <c r="F3914" s="2"/>
      <c r="G3914" s="2"/>
      <c r="H3914" s="2"/>
      <c r="I3914" s="14"/>
      <c r="J3914" s="2"/>
      <c r="K3914" s="2"/>
      <c r="L3914" s="15"/>
      <c r="M3914" s="1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L3914"/>
      <c r="AM3914"/>
      <c r="AN3914"/>
    </row>
    <row r="3915" spans="2:40" ht="15.6" thickTop="1" thickBot="1">
      <c r="B3915" s="13"/>
      <c r="C3915" s="2"/>
      <c r="D3915" s="13"/>
      <c r="E3915" s="14"/>
      <c r="F3915" s="2"/>
      <c r="G3915" s="2"/>
      <c r="H3915" s="2"/>
      <c r="I3915" s="14"/>
      <c r="J3915" s="2"/>
      <c r="K3915" s="2"/>
      <c r="L3915" s="15"/>
      <c r="M3915" s="1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L3915"/>
      <c r="AM3915"/>
      <c r="AN3915"/>
    </row>
    <row r="3916" spans="2:40" ht="15.6" thickTop="1" thickBot="1">
      <c r="B3916" s="13"/>
      <c r="C3916" s="2"/>
      <c r="D3916" s="13"/>
      <c r="E3916" s="14"/>
      <c r="F3916" s="2"/>
      <c r="G3916" s="2"/>
      <c r="H3916" s="2"/>
      <c r="I3916" s="14"/>
      <c r="J3916" s="2"/>
      <c r="K3916" s="2"/>
      <c r="L3916" s="15"/>
      <c r="M3916" s="1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L3916"/>
      <c r="AM3916"/>
      <c r="AN3916"/>
    </row>
    <row r="3917" spans="2:40" ht="15.6" thickTop="1" thickBot="1">
      <c r="B3917" s="13"/>
      <c r="C3917" s="2"/>
      <c r="D3917" s="13"/>
      <c r="E3917" s="14"/>
      <c r="F3917" s="2"/>
      <c r="G3917" s="2"/>
      <c r="H3917" s="2"/>
      <c r="I3917" s="14"/>
      <c r="J3917" s="2"/>
      <c r="K3917" s="2"/>
      <c r="L3917" s="15"/>
      <c r="M3917" s="1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L3917"/>
      <c r="AM3917"/>
      <c r="AN3917"/>
    </row>
    <row r="3918" spans="2:40" ht="15.6" thickTop="1" thickBot="1">
      <c r="B3918" s="13"/>
      <c r="C3918" s="2"/>
      <c r="D3918" s="13"/>
      <c r="E3918" s="14"/>
      <c r="F3918" s="2"/>
      <c r="G3918" s="2"/>
      <c r="H3918" s="2"/>
      <c r="I3918" s="14"/>
      <c r="J3918" s="2"/>
      <c r="K3918" s="2"/>
      <c r="L3918" s="15"/>
      <c r="M3918" s="1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L3918"/>
      <c r="AM3918"/>
      <c r="AN3918"/>
    </row>
    <row r="3919" spans="2:40" ht="15.6" thickTop="1" thickBot="1">
      <c r="B3919" s="13"/>
      <c r="C3919" s="2"/>
      <c r="D3919" s="13"/>
      <c r="E3919" s="14"/>
      <c r="F3919" s="2"/>
      <c r="G3919" s="2"/>
      <c r="H3919" s="2"/>
      <c r="I3919" s="14"/>
      <c r="J3919" s="2"/>
      <c r="K3919" s="2"/>
      <c r="L3919" s="15"/>
      <c r="M3919" s="1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L3919"/>
      <c r="AM3919"/>
      <c r="AN3919"/>
    </row>
    <row r="3920" spans="2:40" ht="15.6" thickTop="1" thickBot="1">
      <c r="B3920" s="13"/>
      <c r="C3920" s="2"/>
      <c r="D3920" s="13"/>
      <c r="E3920" s="14"/>
      <c r="F3920" s="2"/>
      <c r="G3920" s="2"/>
      <c r="H3920" s="2"/>
      <c r="I3920" s="14"/>
      <c r="J3920" s="2"/>
      <c r="K3920" s="2"/>
      <c r="L3920" s="15"/>
      <c r="M3920" s="1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L3920"/>
      <c r="AM3920"/>
      <c r="AN3920"/>
    </row>
    <row r="3921" spans="2:40" ht="15.6" thickTop="1" thickBot="1">
      <c r="B3921" s="13"/>
      <c r="C3921" s="2"/>
      <c r="D3921" s="13"/>
      <c r="E3921" s="14"/>
      <c r="F3921" s="2"/>
      <c r="G3921" s="2"/>
      <c r="H3921" s="2"/>
      <c r="I3921" s="14"/>
      <c r="J3921" s="2"/>
      <c r="K3921" s="2"/>
      <c r="L3921" s="15"/>
      <c r="M3921" s="1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L3921"/>
      <c r="AM3921"/>
      <c r="AN3921"/>
    </row>
    <row r="3922" spans="2:40" ht="15.6" thickTop="1" thickBot="1">
      <c r="B3922" s="13"/>
      <c r="C3922" s="2"/>
      <c r="D3922" s="13"/>
      <c r="E3922" s="14"/>
      <c r="F3922" s="2"/>
      <c r="G3922" s="2"/>
      <c r="H3922" s="2"/>
      <c r="I3922" s="14"/>
      <c r="J3922" s="2"/>
      <c r="K3922" s="2"/>
      <c r="L3922" s="15"/>
      <c r="M3922" s="1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L3922"/>
      <c r="AM3922"/>
      <c r="AN3922"/>
    </row>
    <row r="3923" spans="2:40" ht="15.6" thickTop="1" thickBot="1">
      <c r="B3923" s="13"/>
      <c r="C3923" s="2"/>
      <c r="D3923" s="13"/>
      <c r="E3923" s="14"/>
      <c r="F3923" s="2"/>
      <c r="G3923" s="2"/>
      <c r="H3923" s="2"/>
      <c r="I3923" s="14"/>
      <c r="J3923" s="2"/>
      <c r="K3923" s="2"/>
      <c r="L3923" s="15"/>
      <c r="M3923" s="1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L3923"/>
      <c r="AM3923"/>
      <c r="AN3923"/>
    </row>
    <row r="3924" spans="2:40" ht="15.6" thickTop="1" thickBot="1">
      <c r="B3924" s="13"/>
      <c r="C3924" s="2"/>
      <c r="D3924" s="13"/>
      <c r="E3924" s="14"/>
      <c r="F3924" s="2"/>
      <c r="G3924" s="2"/>
      <c r="H3924" s="2"/>
      <c r="I3924" s="14"/>
      <c r="J3924" s="2"/>
      <c r="K3924" s="2"/>
      <c r="L3924" s="15"/>
      <c r="M3924" s="1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L3924"/>
      <c r="AM3924"/>
      <c r="AN3924"/>
    </row>
    <row r="3925" spans="2:40" ht="15.6" thickTop="1" thickBot="1">
      <c r="B3925" s="13"/>
      <c r="C3925" s="2"/>
      <c r="D3925" s="13"/>
      <c r="E3925" s="14"/>
      <c r="F3925" s="2"/>
      <c r="G3925" s="2"/>
      <c r="H3925" s="2"/>
      <c r="I3925" s="14"/>
      <c r="J3925" s="2"/>
      <c r="K3925" s="2"/>
      <c r="L3925" s="15"/>
      <c r="M3925" s="1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L3925"/>
      <c r="AM3925"/>
      <c r="AN3925"/>
    </row>
    <row r="3926" spans="2:40" ht="15.6" thickTop="1" thickBot="1">
      <c r="B3926" s="13"/>
      <c r="C3926" s="2"/>
      <c r="D3926" s="13"/>
      <c r="E3926" s="14"/>
      <c r="F3926" s="2"/>
      <c r="G3926" s="2"/>
      <c r="H3926" s="2"/>
      <c r="I3926" s="14"/>
      <c r="J3926" s="2"/>
      <c r="K3926" s="2"/>
      <c r="L3926" s="15"/>
      <c r="M3926" s="1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L3926"/>
      <c r="AM3926"/>
      <c r="AN3926"/>
    </row>
    <row r="3927" spans="2:40" ht="15.6" thickTop="1" thickBot="1">
      <c r="B3927" s="13"/>
      <c r="C3927" s="2"/>
      <c r="D3927" s="13"/>
      <c r="E3927" s="14"/>
      <c r="F3927" s="2"/>
      <c r="G3927" s="2"/>
      <c r="H3927" s="2"/>
      <c r="I3927" s="14"/>
      <c r="J3927" s="2"/>
      <c r="K3927" s="2"/>
      <c r="L3927" s="15"/>
      <c r="M3927" s="1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L3927"/>
      <c r="AM3927"/>
      <c r="AN3927"/>
    </row>
    <row r="3928" spans="2:40" ht="15.6" thickTop="1" thickBot="1">
      <c r="B3928" s="13"/>
      <c r="C3928" s="2"/>
      <c r="D3928" s="13"/>
      <c r="E3928" s="14"/>
      <c r="F3928" s="2"/>
      <c r="G3928" s="2"/>
      <c r="H3928" s="2"/>
      <c r="I3928" s="14"/>
      <c r="J3928" s="2"/>
      <c r="K3928" s="2"/>
      <c r="L3928" s="15"/>
      <c r="M3928" s="1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L3928"/>
      <c r="AM3928"/>
      <c r="AN3928"/>
    </row>
    <row r="3929" spans="2:40" ht="15.6" thickTop="1" thickBot="1">
      <c r="B3929" s="13"/>
      <c r="C3929" s="2"/>
      <c r="D3929" s="13"/>
      <c r="E3929" s="14"/>
      <c r="F3929" s="2"/>
      <c r="G3929" s="2"/>
      <c r="H3929" s="2"/>
      <c r="I3929" s="14"/>
      <c r="J3929" s="2"/>
      <c r="K3929" s="2"/>
      <c r="L3929" s="15"/>
      <c r="M3929" s="1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L3929"/>
      <c r="AM3929"/>
      <c r="AN3929"/>
    </row>
    <row r="3930" spans="2:40" ht="15.6" thickTop="1" thickBot="1">
      <c r="B3930" s="13"/>
      <c r="C3930" s="2"/>
      <c r="D3930" s="13"/>
      <c r="E3930" s="14"/>
      <c r="F3930" s="2"/>
      <c r="G3930" s="2"/>
      <c r="H3930" s="2"/>
      <c r="I3930" s="14"/>
      <c r="J3930" s="2"/>
      <c r="K3930" s="2"/>
      <c r="L3930" s="15"/>
      <c r="M3930" s="1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L3930"/>
      <c r="AM3930"/>
      <c r="AN3930"/>
    </row>
    <row r="3931" spans="2:40" ht="15.6" thickTop="1" thickBot="1">
      <c r="B3931" s="13"/>
      <c r="C3931" s="2"/>
      <c r="D3931" s="13"/>
      <c r="E3931" s="14"/>
      <c r="F3931" s="2"/>
      <c r="G3931" s="2"/>
      <c r="H3931" s="2"/>
      <c r="I3931" s="14"/>
      <c r="J3931" s="2"/>
      <c r="K3931" s="2"/>
      <c r="L3931" s="15"/>
      <c r="M3931" s="1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L3931"/>
      <c r="AM3931"/>
      <c r="AN3931"/>
    </row>
    <row r="3932" spans="2:40" ht="15.6" thickTop="1" thickBot="1">
      <c r="B3932" s="13"/>
      <c r="C3932" s="2"/>
      <c r="D3932" s="13"/>
      <c r="E3932" s="14"/>
      <c r="F3932" s="2"/>
      <c r="G3932" s="2"/>
      <c r="H3932" s="2"/>
      <c r="I3932" s="14"/>
      <c r="J3932" s="2"/>
      <c r="K3932" s="2"/>
      <c r="L3932" s="15"/>
      <c r="M3932" s="1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L3932"/>
      <c r="AM3932"/>
      <c r="AN3932"/>
    </row>
    <row r="3933" spans="2:40" ht="15.6" thickTop="1" thickBot="1">
      <c r="B3933" s="13"/>
      <c r="C3933" s="2"/>
      <c r="D3933" s="13"/>
      <c r="E3933" s="14"/>
      <c r="F3933" s="2"/>
      <c r="G3933" s="2"/>
      <c r="H3933" s="2"/>
      <c r="I3933" s="14"/>
      <c r="J3933" s="2"/>
      <c r="K3933" s="2"/>
      <c r="L3933" s="15"/>
      <c r="M3933" s="1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L3933"/>
      <c r="AM3933"/>
      <c r="AN3933"/>
    </row>
    <row r="3934" spans="2:40" ht="15.6" thickTop="1" thickBot="1">
      <c r="B3934" s="13"/>
      <c r="C3934" s="2"/>
      <c r="D3934" s="13"/>
      <c r="E3934" s="14"/>
      <c r="F3934" s="2"/>
      <c r="G3934" s="2"/>
      <c r="H3934" s="2"/>
      <c r="I3934" s="14"/>
      <c r="J3934" s="2"/>
      <c r="K3934" s="2"/>
      <c r="L3934" s="15"/>
      <c r="M3934" s="1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L3934"/>
      <c r="AM3934"/>
      <c r="AN3934"/>
    </row>
    <row r="3935" spans="2:40" ht="15.6" thickTop="1" thickBot="1">
      <c r="B3935" s="13"/>
      <c r="C3935" s="2"/>
      <c r="D3935" s="13"/>
      <c r="E3935" s="14"/>
      <c r="F3935" s="2"/>
      <c r="G3935" s="2"/>
      <c r="H3935" s="2"/>
      <c r="I3935" s="14"/>
      <c r="J3935" s="2"/>
      <c r="K3935" s="2"/>
      <c r="L3935" s="15"/>
      <c r="M3935" s="1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L3935"/>
      <c r="AM3935"/>
      <c r="AN3935"/>
    </row>
    <row r="3936" spans="2:40" ht="15.6" thickTop="1" thickBot="1">
      <c r="B3936" s="13"/>
      <c r="C3936" s="2"/>
      <c r="D3936" s="13"/>
      <c r="E3936" s="14"/>
      <c r="F3936" s="2"/>
      <c r="G3936" s="2"/>
      <c r="H3936" s="2"/>
      <c r="I3936" s="14"/>
      <c r="J3936" s="2"/>
      <c r="K3936" s="2"/>
      <c r="L3936" s="15"/>
      <c r="M3936" s="1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L3936"/>
      <c r="AM3936"/>
      <c r="AN3936"/>
    </row>
    <row r="3937" spans="2:40" ht="15.6" thickTop="1" thickBot="1">
      <c r="B3937" s="13"/>
      <c r="C3937" s="2"/>
      <c r="D3937" s="13"/>
      <c r="E3937" s="14"/>
      <c r="F3937" s="2"/>
      <c r="G3937" s="2"/>
      <c r="H3937" s="2"/>
      <c r="I3937" s="14"/>
      <c r="J3937" s="2"/>
      <c r="K3937" s="2"/>
      <c r="L3937" s="15"/>
      <c r="M3937" s="1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L3937"/>
      <c r="AM3937"/>
      <c r="AN3937"/>
    </row>
    <row r="3938" spans="2:40" ht="15.6" thickTop="1" thickBot="1">
      <c r="B3938" s="13"/>
      <c r="C3938" s="2"/>
      <c r="D3938" s="13"/>
      <c r="E3938" s="14"/>
      <c r="F3938" s="2"/>
      <c r="G3938" s="2"/>
      <c r="H3938" s="2"/>
      <c r="I3938" s="14"/>
      <c r="J3938" s="2"/>
      <c r="K3938" s="2"/>
      <c r="L3938" s="15"/>
      <c r="M3938" s="1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57"/>
      <c r="AF3938" s="57"/>
      <c r="AG3938" s="57"/>
      <c r="AH3938" s="57"/>
      <c r="AI3938" s="57"/>
      <c r="AJ3938" s="57"/>
      <c r="AK3938" s="57"/>
      <c r="AL3938"/>
      <c r="AM3938"/>
      <c r="AN3938"/>
    </row>
    <row r="3939" spans="2:40" ht="15.6" thickTop="1" thickBot="1">
      <c r="B3939" s="13"/>
      <c r="C3939" s="2"/>
      <c r="D3939" s="13"/>
      <c r="E3939" s="14"/>
      <c r="F3939" s="2"/>
      <c r="G3939" s="2"/>
      <c r="H3939" s="2"/>
      <c r="I3939" s="14"/>
      <c r="J3939" s="2"/>
      <c r="K3939" s="2"/>
      <c r="L3939" s="15"/>
      <c r="M3939" s="1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L3939"/>
      <c r="AM3939"/>
      <c r="AN3939"/>
    </row>
    <row r="3940" spans="2:40" ht="15.6" thickTop="1" thickBot="1">
      <c r="B3940" s="13"/>
      <c r="C3940" s="2"/>
      <c r="D3940" s="13"/>
      <c r="E3940" s="14"/>
      <c r="F3940" s="2"/>
      <c r="G3940" s="2"/>
      <c r="H3940" s="2"/>
      <c r="I3940" s="14"/>
      <c r="J3940" s="2"/>
      <c r="K3940" s="2"/>
      <c r="L3940" s="15"/>
      <c r="M3940" s="1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L3940"/>
      <c r="AM3940"/>
      <c r="AN3940"/>
    </row>
    <row r="3941" spans="2:40" ht="15.6" thickTop="1" thickBot="1">
      <c r="B3941" s="13"/>
      <c r="C3941" s="2"/>
      <c r="D3941" s="13"/>
      <c r="E3941" s="14"/>
      <c r="F3941" s="2"/>
      <c r="G3941" s="2"/>
      <c r="H3941" s="2"/>
      <c r="I3941" s="14"/>
      <c r="J3941" s="2"/>
      <c r="K3941" s="2"/>
      <c r="L3941" s="15"/>
      <c r="M3941" s="1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L3941"/>
      <c r="AM3941"/>
      <c r="AN3941"/>
    </row>
    <row r="3942" spans="2:40" ht="15.6" thickTop="1" thickBot="1">
      <c r="B3942" s="13"/>
      <c r="C3942" s="2"/>
      <c r="D3942" s="13"/>
      <c r="E3942" s="14"/>
      <c r="F3942" s="2"/>
      <c r="G3942" s="2"/>
      <c r="H3942" s="2"/>
      <c r="I3942" s="14"/>
      <c r="J3942" s="2"/>
      <c r="K3942" s="2"/>
      <c r="L3942" s="15"/>
      <c r="M3942" s="1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L3942"/>
      <c r="AM3942"/>
      <c r="AN3942"/>
    </row>
    <row r="3943" spans="2:40" ht="15.6" thickTop="1" thickBot="1">
      <c r="B3943" s="13"/>
      <c r="C3943" s="2"/>
      <c r="D3943" s="13"/>
      <c r="E3943" s="14"/>
      <c r="F3943" s="2"/>
      <c r="G3943" s="2"/>
      <c r="H3943" s="2"/>
      <c r="I3943" s="14"/>
      <c r="J3943" s="2"/>
      <c r="K3943" s="2"/>
      <c r="L3943" s="15"/>
      <c r="M3943" s="1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L3943"/>
      <c r="AM3943"/>
      <c r="AN3943"/>
    </row>
    <row r="3944" spans="2:40" ht="15.6" thickTop="1" thickBot="1">
      <c r="B3944" s="13"/>
      <c r="C3944" s="2"/>
      <c r="D3944" s="13"/>
      <c r="E3944" s="14"/>
      <c r="F3944" s="2"/>
      <c r="G3944" s="2"/>
      <c r="H3944" s="2"/>
      <c r="I3944" s="14"/>
      <c r="J3944" s="2"/>
      <c r="K3944" s="2"/>
      <c r="L3944" s="15"/>
      <c r="M3944" s="1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L3944"/>
      <c r="AM3944"/>
      <c r="AN3944"/>
    </row>
    <row r="3945" spans="2:40" ht="15.6" thickTop="1" thickBot="1">
      <c r="B3945" s="13"/>
      <c r="C3945" s="2"/>
      <c r="D3945" s="13"/>
      <c r="E3945" s="14"/>
      <c r="F3945" s="2"/>
      <c r="G3945" s="2"/>
      <c r="H3945" s="2"/>
      <c r="I3945" s="14"/>
      <c r="J3945" s="2"/>
      <c r="K3945" s="2"/>
      <c r="L3945" s="15"/>
      <c r="M3945" s="1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L3945"/>
      <c r="AM3945"/>
      <c r="AN3945"/>
    </row>
    <row r="3946" spans="2:40" ht="15.6" thickTop="1" thickBot="1">
      <c r="B3946" s="13"/>
      <c r="C3946" s="2"/>
      <c r="D3946" s="13"/>
      <c r="E3946" s="14"/>
      <c r="F3946" s="2"/>
      <c r="G3946" s="2"/>
      <c r="H3946" s="2"/>
      <c r="I3946" s="14"/>
      <c r="J3946" s="2"/>
      <c r="K3946" s="2"/>
      <c r="L3946" s="15"/>
      <c r="M3946" s="1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L3946"/>
      <c r="AM3946"/>
      <c r="AN3946"/>
    </row>
    <row r="3947" spans="2:40" ht="15.6" thickTop="1" thickBot="1">
      <c r="B3947" s="13"/>
      <c r="C3947" s="2"/>
      <c r="D3947" s="13"/>
      <c r="E3947" s="14"/>
      <c r="F3947" s="2"/>
      <c r="G3947" s="2"/>
      <c r="H3947" s="2"/>
      <c r="I3947" s="14"/>
      <c r="J3947" s="2"/>
      <c r="K3947" s="2"/>
      <c r="L3947" s="15"/>
      <c r="M3947" s="1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57"/>
      <c r="AF3947" s="57"/>
      <c r="AG3947" s="57"/>
      <c r="AH3947" s="57"/>
      <c r="AI3947" s="57"/>
      <c r="AJ3947" s="57"/>
      <c r="AK3947" s="57"/>
      <c r="AL3947"/>
      <c r="AM3947"/>
      <c r="AN3947"/>
    </row>
    <row r="3948" spans="2:40" ht="15.6" thickTop="1" thickBot="1">
      <c r="B3948" s="13"/>
      <c r="C3948" s="2"/>
      <c r="D3948" s="13"/>
      <c r="E3948" s="14"/>
      <c r="F3948" s="2"/>
      <c r="G3948" s="2"/>
      <c r="H3948" s="2"/>
      <c r="I3948" s="14"/>
      <c r="J3948" s="2"/>
      <c r="K3948" s="2"/>
      <c r="L3948" s="15"/>
      <c r="M3948" s="1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L3948"/>
      <c r="AM3948"/>
      <c r="AN3948"/>
    </row>
    <row r="3949" spans="2:40" ht="15.6" thickTop="1" thickBot="1">
      <c r="B3949" s="13"/>
      <c r="C3949" s="2"/>
      <c r="D3949" s="13"/>
      <c r="E3949" s="14"/>
      <c r="F3949" s="2"/>
      <c r="G3949" s="2"/>
      <c r="H3949" s="2"/>
      <c r="I3949" s="14"/>
      <c r="J3949" s="2"/>
      <c r="K3949" s="2"/>
      <c r="L3949" s="15"/>
      <c r="M3949" s="1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L3949"/>
      <c r="AM3949"/>
      <c r="AN3949"/>
    </row>
    <row r="3950" spans="2:40" ht="15.6" thickTop="1" thickBot="1">
      <c r="B3950" s="13"/>
      <c r="C3950" s="2"/>
      <c r="D3950" s="13"/>
      <c r="E3950" s="14"/>
      <c r="F3950" s="2"/>
      <c r="G3950" s="2"/>
      <c r="H3950" s="2"/>
      <c r="I3950" s="14"/>
      <c r="J3950" s="2"/>
      <c r="K3950" s="2"/>
      <c r="L3950" s="15"/>
      <c r="M3950" s="1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L3950"/>
      <c r="AM3950"/>
      <c r="AN3950"/>
    </row>
    <row r="3951" spans="2:40" ht="15.6" thickTop="1" thickBot="1">
      <c r="B3951" s="13"/>
      <c r="C3951" s="2"/>
      <c r="D3951" s="13"/>
      <c r="E3951" s="14"/>
      <c r="F3951" s="2"/>
      <c r="G3951" s="2"/>
      <c r="H3951" s="2"/>
      <c r="I3951" s="14"/>
      <c r="J3951" s="2"/>
      <c r="K3951" s="2"/>
      <c r="L3951" s="15"/>
      <c r="M3951" s="1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L3951"/>
      <c r="AM3951"/>
      <c r="AN3951"/>
    </row>
    <row r="3952" spans="2:40" ht="15.6" thickTop="1" thickBot="1">
      <c r="B3952" s="13"/>
      <c r="C3952" s="2"/>
      <c r="D3952" s="13"/>
      <c r="E3952" s="14"/>
      <c r="F3952" s="2"/>
      <c r="G3952" s="2"/>
      <c r="H3952" s="2"/>
      <c r="I3952" s="14"/>
      <c r="J3952" s="2"/>
      <c r="K3952" s="2"/>
      <c r="L3952" s="15"/>
      <c r="M3952" s="1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L3952"/>
      <c r="AM3952"/>
      <c r="AN3952"/>
    </row>
    <row r="3953" spans="2:40" ht="15.6" thickTop="1" thickBot="1">
      <c r="B3953" s="13"/>
      <c r="C3953" s="2"/>
      <c r="D3953" s="13"/>
      <c r="E3953" s="14"/>
      <c r="F3953" s="2"/>
      <c r="G3953" s="2"/>
      <c r="H3953" s="2"/>
      <c r="I3953" s="14"/>
      <c r="J3953" s="2"/>
      <c r="K3953" s="2"/>
      <c r="L3953" s="15"/>
      <c r="M3953" s="1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L3953"/>
      <c r="AM3953"/>
      <c r="AN3953"/>
    </row>
    <row r="3954" spans="2:40" ht="15.6" thickTop="1" thickBot="1">
      <c r="B3954" s="13"/>
      <c r="C3954" s="2"/>
      <c r="D3954" s="13"/>
      <c r="E3954" s="14"/>
      <c r="F3954" s="2"/>
      <c r="G3954" s="2"/>
      <c r="H3954" s="2"/>
      <c r="I3954" s="14"/>
      <c r="J3954" s="2"/>
      <c r="K3954" s="2"/>
      <c r="L3954" s="15"/>
      <c r="M3954" s="1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L3954"/>
      <c r="AM3954"/>
      <c r="AN3954"/>
    </row>
    <row r="3955" spans="2:40" ht="15.6" thickTop="1" thickBot="1">
      <c r="B3955" s="13"/>
      <c r="C3955" s="2"/>
      <c r="D3955" s="13"/>
      <c r="E3955" s="14"/>
      <c r="F3955" s="2"/>
      <c r="G3955" s="2"/>
      <c r="H3955" s="2"/>
      <c r="I3955" s="14"/>
      <c r="J3955" s="2"/>
      <c r="K3955" s="2"/>
      <c r="L3955" s="15"/>
      <c r="M3955" s="1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L3955"/>
      <c r="AM3955"/>
      <c r="AN3955"/>
    </row>
    <row r="3956" spans="2:40" ht="15.6" thickTop="1" thickBot="1">
      <c r="B3956" s="13"/>
      <c r="C3956" s="2"/>
      <c r="D3956" s="13"/>
      <c r="E3956" s="14"/>
      <c r="F3956" s="2"/>
      <c r="G3956" s="2"/>
      <c r="H3956" s="2"/>
      <c r="I3956" s="14"/>
      <c r="J3956" s="2"/>
      <c r="K3956" s="2"/>
      <c r="L3956" s="15"/>
      <c r="M3956" s="1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L3956"/>
      <c r="AM3956"/>
      <c r="AN3956"/>
    </row>
    <row r="3957" spans="2:40" ht="15.6" thickTop="1" thickBot="1">
      <c r="B3957" s="13"/>
      <c r="C3957" s="2"/>
      <c r="D3957" s="13"/>
      <c r="E3957" s="14"/>
      <c r="F3957" s="2"/>
      <c r="G3957" s="2"/>
      <c r="H3957" s="2"/>
      <c r="I3957" s="14"/>
      <c r="J3957" s="2"/>
      <c r="K3957" s="2"/>
      <c r="L3957" s="15"/>
      <c r="M3957" s="1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57"/>
      <c r="AF3957" s="57"/>
      <c r="AG3957" s="57"/>
      <c r="AH3957" s="57"/>
      <c r="AI3957" s="57"/>
      <c r="AJ3957" s="57"/>
      <c r="AK3957" s="57"/>
      <c r="AL3957"/>
      <c r="AM3957"/>
      <c r="AN3957"/>
    </row>
    <row r="3958" spans="2:40" ht="15.6" thickTop="1" thickBot="1">
      <c r="B3958" s="13"/>
      <c r="C3958" s="2"/>
      <c r="D3958" s="13"/>
      <c r="E3958" s="14"/>
      <c r="F3958" s="2"/>
      <c r="G3958" s="2"/>
      <c r="H3958" s="2"/>
      <c r="I3958" s="14"/>
      <c r="J3958" s="2"/>
      <c r="K3958" s="2"/>
      <c r="L3958" s="15"/>
      <c r="M3958" s="1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L3958"/>
      <c r="AM3958"/>
      <c r="AN3958"/>
    </row>
    <row r="3959" spans="2:40" ht="15.6" thickTop="1" thickBot="1">
      <c r="B3959" s="13"/>
      <c r="C3959" s="2"/>
      <c r="D3959" s="13"/>
      <c r="E3959" s="14"/>
      <c r="F3959" s="2"/>
      <c r="G3959" s="2"/>
      <c r="H3959" s="2"/>
      <c r="I3959" s="14"/>
      <c r="J3959" s="2"/>
      <c r="K3959" s="2"/>
      <c r="L3959" s="15"/>
      <c r="M3959" s="1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L3959"/>
      <c r="AM3959"/>
      <c r="AN3959"/>
    </row>
    <row r="3960" spans="2:40" ht="15.6" thickTop="1" thickBot="1">
      <c r="B3960" s="13"/>
      <c r="C3960" s="2"/>
      <c r="D3960" s="13"/>
      <c r="E3960" s="14"/>
      <c r="F3960" s="2"/>
      <c r="G3960" s="2"/>
      <c r="H3960" s="2"/>
      <c r="I3960" s="14"/>
      <c r="J3960" s="2"/>
      <c r="K3960" s="2"/>
      <c r="L3960" s="15"/>
      <c r="M3960" s="1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L3960"/>
      <c r="AM3960"/>
      <c r="AN3960"/>
    </row>
    <row r="3961" spans="2:40" ht="15.6" thickTop="1" thickBot="1">
      <c r="B3961" s="13"/>
      <c r="C3961" s="2"/>
      <c r="D3961" s="13"/>
      <c r="E3961" s="14"/>
      <c r="F3961" s="2"/>
      <c r="G3961" s="2"/>
      <c r="H3961" s="2"/>
      <c r="I3961" s="14"/>
      <c r="J3961" s="2"/>
      <c r="K3961" s="2"/>
      <c r="L3961" s="15"/>
      <c r="M3961" s="1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L3961"/>
      <c r="AM3961"/>
      <c r="AN3961"/>
    </row>
    <row r="3962" spans="2:40" ht="15.6" thickTop="1" thickBot="1">
      <c r="B3962" s="13"/>
      <c r="C3962" s="2"/>
      <c r="D3962" s="13"/>
      <c r="E3962" s="14"/>
      <c r="F3962" s="2"/>
      <c r="G3962" s="2"/>
      <c r="H3962" s="2"/>
      <c r="I3962" s="14"/>
      <c r="J3962" s="2"/>
      <c r="K3962" s="2"/>
      <c r="L3962" s="15"/>
      <c r="M3962" s="1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L3962"/>
      <c r="AM3962"/>
      <c r="AN3962"/>
    </row>
    <row r="3963" spans="2:40" ht="15.6" thickTop="1" thickBot="1">
      <c r="B3963" s="13"/>
      <c r="C3963" s="2"/>
      <c r="D3963" s="13"/>
      <c r="E3963" s="14"/>
      <c r="F3963" s="2"/>
      <c r="G3963" s="2"/>
      <c r="H3963" s="2"/>
      <c r="I3963" s="14"/>
      <c r="J3963" s="2"/>
      <c r="K3963" s="2"/>
      <c r="L3963" s="15"/>
      <c r="M3963" s="1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L3963"/>
      <c r="AM3963"/>
      <c r="AN3963"/>
    </row>
    <row r="3964" spans="2:40" ht="15.6" thickTop="1" thickBot="1">
      <c r="B3964" s="13"/>
      <c r="C3964" s="2"/>
      <c r="D3964" s="13"/>
      <c r="E3964" s="14"/>
      <c r="F3964" s="2"/>
      <c r="G3964" s="2"/>
      <c r="H3964" s="2"/>
      <c r="I3964" s="14"/>
      <c r="J3964" s="2"/>
      <c r="K3964" s="2"/>
      <c r="L3964" s="15"/>
      <c r="M3964" s="1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L3964"/>
      <c r="AM3964"/>
      <c r="AN3964"/>
    </row>
    <row r="3965" spans="2:40" ht="15.6" thickTop="1" thickBot="1">
      <c r="B3965" s="13"/>
      <c r="C3965" s="2"/>
      <c r="D3965" s="13"/>
      <c r="E3965" s="14"/>
      <c r="F3965" s="2"/>
      <c r="G3965" s="2"/>
      <c r="H3965" s="2"/>
      <c r="I3965" s="14"/>
      <c r="J3965" s="2"/>
      <c r="K3965" s="2"/>
      <c r="L3965" s="15"/>
      <c r="M3965" s="1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L3965"/>
      <c r="AM3965"/>
      <c r="AN3965"/>
    </row>
    <row r="3966" spans="2:40" ht="15.6" thickTop="1" thickBot="1">
      <c r="B3966" s="13"/>
      <c r="C3966" s="2"/>
      <c r="D3966" s="13"/>
      <c r="E3966" s="14"/>
      <c r="F3966" s="2"/>
      <c r="G3966" s="2"/>
      <c r="H3966" s="2"/>
      <c r="I3966" s="14"/>
      <c r="J3966" s="2"/>
      <c r="K3966" s="2"/>
      <c r="L3966" s="15"/>
      <c r="M3966" s="1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L3966"/>
      <c r="AM3966"/>
      <c r="AN3966"/>
    </row>
    <row r="3967" spans="2:40" ht="15.6" thickTop="1" thickBot="1">
      <c r="B3967" s="13"/>
      <c r="C3967" s="2"/>
      <c r="D3967" s="13"/>
      <c r="E3967" s="14"/>
      <c r="F3967" s="2"/>
      <c r="G3967" s="2"/>
      <c r="H3967" s="2"/>
      <c r="I3967" s="14"/>
      <c r="J3967" s="2"/>
      <c r="K3967" s="2"/>
      <c r="L3967" s="15"/>
      <c r="M3967" s="1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L3967"/>
      <c r="AM3967"/>
      <c r="AN3967"/>
    </row>
    <row r="3968" spans="2:40" ht="15.6" thickTop="1" thickBot="1">
      <c r="B3968" s="13"/>
      <c r="C3968" s="2"/>
      <c r="D3968" s="13"/>
      <c r="E3968" s="14"/>
      <c r="F3968" s="2"/>
      <c r="G3968" s="2"/>
      <c r="H3968" s="2"/>
      <c r="I3968" s="14"/>
      <c r="J3968" s="2"/>
      <c r="K3968" s="2"/>
      <c r="L3968" s="15"/>
      <c r="M3968" s="1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L3968"/>
      <c r="AM3968"/>
      <c r="AN3968"/>
    </row>
    <row r="3969" spans="2:40" ht="15.6" thickTop="1" thickBot="1">
      <c r="B3969" s="13"/>
      <c r="C3969" s="2"/>
      <c r="D3969" s="13"/>
      <c r="E3969" s="14"/>
      <c r="F3969" s="2"/>
      <c r="G3969" s="2"/>
      <c r="H3969" s="2"/>
      <c r="I3969" s="14"/>
      <c r="J3969" s="2"/>
      <c r="K3969" s="2"/>
      <c r="L3969" s="15"/>
      <c r="M3969" s="1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L3969"/>
      <c r="AM3969"/>
      <c r="AN3969"/>
    </row>
    <row r="3970" spans="2:40" ht="15.6" thickTop="1" thickBot="1">
      <c r="B3970" s="13"/>
      <c r="C3970" s="2"/>
      <c r="D3970" s="13"/>
      <c r="E3970" s="14"/>
      <c r="F3970" s="2"/>
      <c r="G3970" s="2"/>
      <c r="H3970" s="2"/>
      <c r="I3970" s="14"/>
      <c r="J3970" s="2"/>
      <c r="K3970" s="2"/>
      <c r="L3970" s="15"/>
      <c r="M3970" s="1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L3970"/>
      <c r="AM3970"/>
      <c r="AN3970"/>
    </row>
    <row r="3971" spans="2:40" ht="15.6" thickTop="1" thickBot="1">
      <c r="B3971" s="13"/>
      <c r="C3971" s="2"/>
      <c r="D3971" s="13"/>
      <c r="E3971" s="14"/>
      <c r="F3971" s="2"/>
      <c r="G3971" s="2"/>
      <c r="H3971" s="2"/>
      <c r="I3971" s="14"/>
      <c r="J3971" s="2"/>
      <c r="K3971" s="2"/>
      <c r="L3971" s="15"/>
      <c r="M3971" s="1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L3971"/>
      <c r="AM3971"/>
      <c r="AN3971"/>
    </row>
    <row r="3972" spans="2:40" ht="15.6" thickTop="1" thickBot="1">
      <c r="B3972" s="13"/>
      <c r="C3972" s="2"/>
      <c r="D3972" s="13"/>
      <c r="E3972" s="14"/>
      <c r="F3972" s="2"/>
      <c r="G3972" s="2"/>
      <c r="H3972" s="2"/>
      <c r="I3972" s="14"/>
      <c r="J3972" s="2"/>
      <c r="K3972" s="2"/>
      <c r="L3972" s="15"/>
      <c r="M3972" s="1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L3972"/>
      <c r="AM3972"/>
      <c r="AN3972"/>
    </row>
    <row r="3973" spans="2:40" ht="15.6" thickTop="1" thickBot="1">
      <c r="B3973" s="13"/>
      <c r="C3973" s="2"/>
      <c r="D3973" s="13"/>
      <c r="E3973" s="14"/>
      <c r="F3973" s="2"/>
      <c r="G3973" s="2"/>
      <c r="H3973" s="2"/>
      <c r="I3973" s="14"/>
      <c r="J3973" s="2"/>
      <c r="K3973" s="2"/>
      <c r="L3973" s="15"/>
      <c r="M3973" s="1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L3973"/>
      <c r="AM3973"/>
      <c r="AN3973"/>
    </row>
    <row r="3974" spans="2:40" ht="15.6" thickTop="1" thickBot="1">
      <c r="B3974" s="13"/>
      <c r="C3974" s="2"/>
      <c r="D3974" s="13"/>
      <c r="E3974" s="14"/>
      <c r="F3974" s="2"/>
      <c r="G3974" s="2"/>
      <c r="H3974" s="2"/>
      <c r="I3974" s="14"/>
      <c r="J3974" s="2"/>
      <c r="K3974" s="2"/>
      <c r="L3974" s="15"/>
      <c r="M3974" s="1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L3974"/>
      <c r="AM3974"/>
      <c r="AN3974"/>
    </row>
    <row r="3975" spans="2:40" ht="15.6" thickTop="1" thickBot="1">
      <c r="B3975" s="13"/>
      <c r="C3975" s="2"/>
      <c r="D3975" s="13"/>
      <c r="E3975" s="14"/>
      <c r="F3975" s="2"/>
      <c r="G3975" s="2"/>
      <c r="H3975" s="2"/>
      <c r="I3975" s="14"/>
      <c r="J3975" s="2"/>
      <c r="K3975" s="2"/>
      <c r="L3975" s="15"/>
      <c r="M3975" s="1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L3975"/>
      <c r="AM3975"/>
      <c r="AN3975"/>
    </row>
    <row r="3976" spans="2:40" ht="15.6" thickTop="1" thickBot="1">
      <c r="B3976" s="13"/>
      <c r="C3976" s="2"/>
      <c r="D3976" s="13"/>
      <c r="E3976" s="14"/>
      <c r="F3976" s="2"/>
      <c r="G3976" s="2"/>
      <c r="H3976" s="2"/>
      <c r="I3976" s="14"/>
      <c r="J3976" s="2"/>
      <c r="K3976" s="2"/>
      <c r="L3976" s="15"/>
      <c r="M3976" s="1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L3976"/>
      <c r="AM3976"/>
      <c r="AN3976"/>
    </row>
    <row r="3977" spans="2:40" ht="15.6" thickTop="1" thickBot="1">
      <c r="B3977" s="13"/>
      <c r="C3977" s="2"/>
      <c r="D3977" s="13"/>
      <c r="E3977" s="14"/>
      <c r="F3977" s="2"/>
      <c r="G3977" s="2"/>
      <c r="H3977" s="2"/>
      <c r="I3977" s="14"/>
      <c r="J3977" s="2"/>
      <c r="K3977" s="2"/>
      <c r="L3977" s="15"/>
      <c r="M3977" s="1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L3977"/>
      <c r="AM3977"/>
      <c r="AN3977"/>
    </row>
    <row r="3978" spans="2:40" ht="15.6" thickTop="1" thickBot="1">
      <c r="B3978" s="13"/>
      <c r="C3978" s="2"/>
      <c r="D3978" s="13"/>
      <c r="E3978" s="14"/>
      <c r="F3978" s="2"/>
      <c r="G3978" s="2"/>
      <c r="H3978" s="2"/>
      <c r="I3978" s="14"/>
      <c r="J3978" s="2"/>
      <c r="K3978" s="2"/>
      <c r="L3978" s="15"/>
      <c r="M3978" s="1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L3978"/>
      <c r="AM3978"/>
      <c r="AN3978"/>
    </row>
    <row r="3979" spans="2:40" ht="15.6" thickTop="1" thickBot="1">
      <c r="B3979" s="13"/>
      <c r="C3979" s="2"/>
      <c r="D3979" s="13"/>
      <c r="E3979" s="14"/>
      <c r="F3979" s="2"/>
      <c r="G3979" s="2"/>
      <c r="H3979" s="2"/>
      <c r="I3979" s="14"/>
      <c r="J3979" s="2"/>
      <c r="K3979" s="2"/>
      <c r="L3979" s="15"/>
      <c r="M3979" s="1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57"/>
      <c r="AF3979" s="57"/>
      <c r="AG3979" s="57"/>
      <c r="AH3979" s="57"/>
      <c r="AI3979" s="57"/>
      <c r="AJ3979" s="57"/>
      <c r="AK3979" s="57"/>
      <c r="AL3979"/>
      <c r="AM3979"/>
      <c r="AN3979"/>
    </row>
    <row r="3980" spans="2:40" ht="15.6" thickTop="1" thickBot="1">
      <c r="B3980" s="13"/>
      <c r="C3980" s="2"/>
      <c r="D3980" s="13"/>
      <c r="E3980" s="14"/>
      <c r="F3980" s="2"/>
      <c r="G3980" s="2"/>
      <c r="H3980" s="2"/>
      <c r="I3980" s="14"/>
      <c r="J3980" s="2"/>
      <c r="K3980" s="2"/>
      <c r="L3980" s="15"/>
      <c r="M3980" s="1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L3980"/>
      <c r="AM3980"/>
      <c r="AN3980"/>
    </row>
    <row r="3981" spans="2:40" ht="15.6" thickTop="1" thickBot="1">
      <c r="B3981" s="13"/>
      <c r="C3981" s="2"/>
      <c r="D3981" s="13"/>
      <c r="E3981" s="14"/>
      <c r="F3981" s="2"/>
      <c r="G3981" s="2"/>
      <c r="H3981" s="2"/>
      <c r="I3981" s="14"/>
      <c r="J3981" s="2"/>
      <c r="K3981" s="2"/>
      <c r="L3981" s="15"/>
      <c r="M3981" s="1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L3981"/>
      <c r="AM3981"/>
      <c r="AN3981"/>
    </row>
    <row r="3982" spans="2:40" ht="15.6" thickTop="1" thickBot="1">
      <c r="B3982" s="13"/>
      <c r="C3982" s="2"/>
      <c r="D3982" s="13"/>
      <c r="E3982" s="14"/>
      <c r="F3982" s="2"/>
      <c r="G3982" s="2"/>
      <c r="H3982" s="2"/>
      <c r="I3982" s="14"/>
      <c r="J3982" s="2"/>
      <c r="K3982" s="2"/>
      <c r="L3982" s="15"/>
      <c r="M3982" s="1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L3982"/>
      <c r="AM3982"/>
      <c r="AN3982"/>
    </row>
    <row r="3983" spans="2:40" ht="15.6" thickTop="1" thickBot="1">
      <c r="B3983" s="13"/>
      <c r="C3983" s="2"/>
      <c r="D3983" s="13"/>
      <c r="E3983" s="14"/>
      <c r="F3983" s="2"/>
      <c r="G3983" s="2"/>
      <c r="H3983" s="2"/>
      <c r="I3983" s="14"/>
      <c r="J3983" s="2"/>
      <c r="K3983" s="2"/>
      <c r="L3983" s="15"/>
      <c r="M3983" s="1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L3983"/>
      <c r="AM3983"/>
      <c r="AN3983"/>
    </row>
    <row r="3984" spans="2:40" ht="15.6" thickTop="1" thickBot="1">
      <c r="B3984" s="13"/>
      <c r="C3984" s="2"/>
      <c r="D3984" s="13"/>
      <c r="E3984" s="14"/>
      <c r="F3984" s="2"/>
      <c r="G3984" s="2"/>
      <c r="H3984" s="2"/>
      <c r="I3984" s="14"/>
      <c r="J3984" s="2"/>
      <c r="K3984" s="2"/>
      <c r="L3984" s="15"/>
      <c r="M3984" s="1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L3984"/>
      <c r="AM3984"/>
      <c r="AN3984"/>
    </row>
    <row r="3985" spans="2:40" ht="15.6" thickTop="1" thickBot="1">
      <c r="B3985" s="13"/>
      <c r="C3985" s="2"/>
      <c r="D3985" s="13"/>
      <c r="E3985" s="14"/>
      <c r="F3985" s="2"/>
      <c r="G3985" s="2"/>
      <c r="H3985" s="2"/>
      <c r="I3985" s="14"/>
      <c r="J3985" s="2"/>
      <c r="K3985" s="2"/>
      <c r="L3985" s="15"/>
      <c r="M3985" s="1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L3985"/>
      <c r="AM3985"/>
      <c r="AN3985"/>
    </row>
    <row r="3986" spans="2:40" ht="15.6" thickTop="1" thickBot="1">
      <c r="B3986" s="13"/>
      <c r="C3986" s="2"/>
      <c r="D3986" s="13"/>
      <c r="E3986" s="14"/>
      <c r="F3986" s="2"/>
      <c r="G3986" s="2"/>
      <c r="H3986" s="2"/>
      <c r="I3986" s="14"/>
      <c r="J3986" s="2"/>
      <c r="K3986" s="2"/>
      <c r="L3986" s="15"/>
      <c r="M3986" s="1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L3986"/>
      <c r="AM3986"/>
      <c r="AN3986"/>
    </row>
    <row r="3987" spans="2:40" ht="15.6" thickTop="1" thickBot="1">
      <c r="B3987" s="13"/>
      <c r="C3987" s="2"/>
      <c r="D3987" s="13"/>
      <c r="E3987" s="14"/>
      <c r="F3987" s="2"/>
      <c r="G3987" s="2"/>
      <c r="H3987" s="2"/>
      <c r="I3987" s="14"/>
      <c r="J3987" s="2"/>
      <c r="K3987" s="2"/>
      <c r="L3987" s="15"/>
      <c r="M3987" s="1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L3987"/>
      <c r="AM3987"/>
      <c r="AN3987"/>
    </row>
    <row r="3988" spans="2:40" ht="15.6" thickTop="1" thickBot="1">
      <c r="B3988" s="13"/>
      <c r="C3988" s="2"/>
      <c r="D3988" s="13"/>
      <c r="E3988" s="14"/>
      <c r="F3988" s="2"/>
      <c r="G3988" s="2"/>
      <c r="H3988" s="2"/>
      <c r="I3988" s="14"/>
      <c r="J3988" s="2"/>
      <c r="K3988" s="2"/>
      <c r="L3988" s="15"/>
      <c r="M3988" s="1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L3988"/>
      <c r="AM3988"/>
      <c r="AN3988"/>
    </row>
    <row r="3989" spans="2:40" ht="15.6" thickTop="1" thickBot="1">
      <c r="B3989" s="13"/>
      <c r="C3989" s="2"/>
      <c r="D3989" s="13"/>
      <c r="E3989" s="14"/>
      <c r="F3989" s="2"/>
      <c r="G3989" s="2"/>
      <c r="H3989" s="2"/>
      <c r="I3989" s="14"/>
      <c r="J3989" s="2"/>
      <c r="K3989" s="2"/>
      <c r="L3989" s="15"/>
      <c r="M3989" s="1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L3989"/>
      <c r="AM3989"/>
      <c r="AN3989"/>
    </row>
    <row r="3990" spans="2:40" ht="15.6" thickTop="1" thickBot="1">
      <c r="B3990" s="13"/>
      <c r="C3990" s="2"/>
      <c r="D3990" s="13"/>
      <c r="E3990" s="14"/>
      <c r="F3990" s="2"/>
      <c r="G3990" s="2"/>
      <c r="H3990" s="2"/>
      <c r="I3990" s="14"/>
      <c r="J3990" s="2"/>
      <c r="K3990" s="2"/>
      <c r="L3990" s="15"/>
      <c r="M3990" s="1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L3990"/>
      <c r="AM3990"/>
      <c r="AN3990"/>
    </row>
    <row r="3991" spans="2:40" ht="15.6" thickTop="1" thickBot="1">
      <c r="B3991" s="13"/>
      <c r="C3991" s="2"/>
      <c r="D3991" s="13"/>
      <c r="E3991" s="14"/>
      <c r="F3991" s="2"/>
      <c r="G3991" s="2"/>
      <c r="H3991" s="2"/>
      <c r="I3991" s="14"/>
      <c r="J3991" s="2"/>
      <c r="K3991" s="2"/>
      <c r="L3991" s="15"/>
      <c r="M3991" s="1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L3991"/>
      <c r="AM3991"/>
      <c r="AN3991"/>
    </row>
    <row r="3992" spans="2:40" ht="15.6" thickTop="1" thickBot="1">
      <c r="B3992" s="13"/>
      <c r="C3992" s="2"/>
      <c r="D3992" s="13"/>
      <c r="E3992" s="14"/>
      <c r="F3992" s="2"/>
      <c r="G3992" s="2"/>
      <c r="H3992" s="2"/>
      <c r="I3992" s="14"/>
      <c r="J3992" s="2"/>
      <c r="K3992" s="2"/>
      <c r="L3992" s="15"/>
      <c r="M3992" s="1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L3992"/>
      <c r="AM3992"/>
      <c r="AN3992"/>
    </row>
    <row r="3993" spans="2:40" ht="15.6" thickTop="1" thickBot="1">
      <c r="B3993" s="13"/>
      <c r="C3993" s="2"/>
      <c r="D3993" s="13"/>
      <c r="E3993" s="14"/>
      <c r="F3993" s="2"/>
      <c r="G3993" s="2"/>
      <c r="H3993" s="2"/>
      <c r="I3993" s="14"/>
      <c r="J3993" s="2"/>
      <c r="K3993" s="2"/>
      <c r="L3993" s="15"/>
      <c r="M3993" s="1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L3993"/>
      <c r="AM3993"/>
      <c r="AN3993"/>
    </row>
    <row r="3994" spans="2:40" ht="15.6" thickTop="1" thickBot="1">
      <c r="B3994" s="13"/>
      <c r="C3994" s="2"/>
      <c r="D3994" s="13"/>
      <c r="E3994" s="14"/>
      <c r="F3994" s="2"/>
      <c r="G3994" s="2"/>
      <c r="H3994" s="2"/>
      <c r="I3994" s="14"/>
      <c r="J3994" s="2"/>
      <c r="K3994" s="2"/>
      <c r="L3994" s="15"/>
      <c r="M3994" s="1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L3994"/>
      <c r="AM3994"/>
      <c r="AN3994"/>
    </row>
    <row r="3995" spans="2:40" ht="15.6" thickTop="1" thickBot="1">
      <c r="B3995" s="13"/>
      <c r="C3995" s="2"/>
      <c r="D3995" s="13"/>
      <c r="E3995" s="14"/>
      <c r="F3995" s="2"/>
      <c r="G3995" s="2"/>
      <c r="H3995" s="2"/>
      <c r="I3995" s="14"/>
      <c r="J3995" s="2"/>
      <c r="K3995" s="2"/>
      <c r="L3995" s="15"/>
      <c r="M3995" s="1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L3995"/>
      <c r="AM3995"/>
      <c r="AN3995"/>
    </row>
    <row r="3996" spans="2:40" ht="15.6" thickTop="1" thickBot="1">
      <c r="B3996" s="13"/>
      <c r="C3996" s="2"/>
      <c r="D3996" s="13"/>
      <c r="E3996" s="14"/>
      <c r="F3996" s="2"/>
      <c r="G3996" s="2"/>
      <c r="H3996" s="2"/>
      <c r="I3996" s="14"/>
      <c r="J3996" s="2"/>
      <c r="K3996" s="2"/>
      <c r="L3996" s="15"/>
      <c r="M3996" s="1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L3996"/>
      <c r="AM3996"/>
      <c r="AN3996"/>
    </row>
    <row r="3997" spans="2:40" ht="15.6" thickTop="1" thickBot="1">
      <c r="B3997" s="13"/>
      <c r="C3997" s="2"/>
      <c r="D3997" s="13"/>
      <c r="E3997" s="14"/>
      <c r="F3997" s="2"/>
      <c r="G3997" s="2"/>
      <c r="H3997" s="2"/>
      <c r="I3997" s="14"/>
      <c r="J3997" s="2"/>
      <c r="K3997" s="2"/>
      <c r="L3997" s="15"/>
      <c r="M3997" s="1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L3997"/>
      <c r="AM3997"/>
      <c r="AN3997"/>
    </row>
    <row r="3998" spans="2:40" ht="15.6" thickTop="1" thickBot="1">
      <c r="B3998" s="13"/>
      <c r="C3998" s="2"/>
      <c r="D3998" s="13"/>
      <c r="E3998" s="14"/>
      <c r="F3998" s="2"/>
      <c r="G3998" s="2"/>
      <c r="H3998" s="2"/>
      <c r="I3998" s="14"/>
      <c r="J3998" s="2"/>
      <c r="K3998" s="2"/>
      <c r="L3998" s="15"/>
      <c r="M3998" s="1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L3998"/>
      <c r="AM3998"/>
      <c r="AN3998"/>
    </row>
    <row r="3999" spans="2:40" ht="15.6" thickTop="1" thickBot="1">
      <c r="B3999" s="13"/>
      <c r="C3999" s="2"/>
      <c r="D3999" s="13"/>
      <c r="E3999" s="14"/>
      <c r="F3999" s="2"/>
      <c r="G3999" s="2"/>
      <c r="H3999" s="2"/>
      <c r="I3999" s="14"/>
      <c r="J3999" s="2"/>
      <c r="K3999" s="2"/>
      <c r="L3999" s="15"/>
      <c r="M3999" s="1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L3999"/>
      <c r="AM3999"/>
      <c r="AN3999"/>
    </row>
    <row r="4000" spans="2:40" ht="15.6" thickTop="1" thickBot="1">
      <c r="B4000" s="13"/>
      <c r="C4000" s="2"/>
      <c r="D4000" s="13"/>
      <c r="E4000" s="14"/>
      <c r="F4000" s="2"/>
      <c r="G4000" s="2"/>
      <c r="H4000" s="2"/>
      <c r="I4000" s="14"/>
      <c r="J4000" s="2"/>
      <c r="K4000" s="2"/>
      <c r="L4000" s="15"/>
      <c r="M4000" s="1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L4000"/>
      <c r="AM4000"/>
      <c r="AN4000"/>
    </row>
    <row r="4001" spans="2:40" ht="15.6" thickTop="1" thickBot="1">
      <c r="B4001" s="13"/>
      <c r="C4001" s="2"/>
      <c r="D4001" s="13"/>
      <c r="E4001" s="14"/>
      <c r="F4001" s="2"/>
      <c r="G4001" s="2"/>
      <c r="H4001" s="2"/>
      <c r="I4001" s="14"/>
      <c r="J4001" s="2"/>
      <c r="K4001" s="2"/>
      <c r="L4001" s="15"/>
      <c r="M4001" s="1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L4001"/>
      <c r="AM4001"/>
      <c r="AN4001"/>
    </row>
    <row r="4002" spans="2:40" ht="15.6" thickTop="1" thickBot="1">
      <c r="B4002" s="13"/>
      <c r="C4002" s="2"/>
      <c r="D4002" s="13"/>
      <c r="E4002" s="14"/>
      <c r="F4002" s="2"/>
      <c r="G4002" s="2"/>
      <c r="H4002" s="2"/>
      <c r="I4002" s="14"/>
      <c r="J4002" s="2"/>
      <c r="K4002" s="2"/>
      <c r="L4002" s="15"/>
      <c r="M4002" s="1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L4002"/>
      <c r="AM4002"/>
      <c r="AN4002"/>
    </row>
    <row r="4003" spans="2:40" ht="15.6" thickTop="1" thickBot="1">
      <c r="B4003" s="13"/>
      <c r="C4003" s="2"/>
      <c r="D4003" s="13"/>
      <c r="E4003" s="14"/>
      <c r="F4003" s="2"/>
      <c r="G4003" s="2"/>
      <c r="H4003" s="2"/>
      <c r="I4003" s="14"/>
      <c r="J4003" s="2"/>
      <c r="K4003" s="2"/>
      <c r="L4003" s="15"/>
      <c r="M4003" s="1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L4003"/>
      <c r="AM4003"/>
      <c r="AN4003"/>
    </row>
    <row r="4004" spans="2:40" ht="15.6" thickTop="1" thickBot="1">
      <c r="B4004" s="13"/>
      <c r="C4004" s="2"/>
      <c r="D4004" s="13"/>
      <c r="E4004" s="14"/>
      <c r="F4004" s="2"/>
      <c r="G4004" s="2"/>
      <c r="H4004" s="2"/>
      <c r="I4004" s="14"/>
      <c r="J4004" s="2"/>
      <c r="K4004" s="2"/>
      <c r="L4004" s="15"/>
      <c r="M4004" s="1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L4004"/>
      <c r="AM4004"/>
      <c r="AN4004"/>
    </row>
    <row r="4005" spans="2:40" ht="15.6" thickTop="1" thickBot="1">
      <c r="B4005" s="13"/>
      <c r="C4005" s="2"/>
      <c r="D4005" s="13"/>
      <c r="E4005" s="14"/>
      <c r="F4005" s="2"/>
      <c r="G4005" s="2"/>
      <c r="H4005" s="2"/>
      <c r="I4005" s="14"/>
      <c r="J4005" s="2"/>
      <c r="K4005" s="2"/>
      <c r="L4005" s="15"/>
      <c r="M4005" s="1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L4005"/>
      <c r="AM4005"/>
      <c r="AN4005"/>
    </row>
    <row r="4006" spans="2:40" ht="15.6" thickTop="1" thickBot="1">
      <c r="B4006" s="13"/>
      <c r="C4006" s="2"/>
      <c r="D4006" s="13"/>
      <c r="E4006" s="14"/>
      <c r="F4006" s="2"/>
      <c r="G4006" s="2"/>
      <c r="H4006" s="2"/>
      <c r="I4006" s="14"/>
      <c r="J4006" s="2"/>
      <c r="K4006" s="2"/>
      <c r="L4006" s="15"/>
      <c r="M4006" s="1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L4006"/>
      <c r="AM4006"/>
      <c r="AN4006"/>
    </row>
    <row r="4007" spans="2:40" ht="15.6" thickTop="1" thickBot="1">
      <c r="B4007" s="13"/>
      <c r="C4007" s="2"/>
      <c r="D4007" s="13"/>
      <c r="E4007" s="14"/>
      <c r="F4007" s="2"/>
      <c r="G4007" s="2"/>
      <c r="H4007" s="2"/>
      <c r="I4007" s="14"/>
      <c r="J4007" s="2"/>
      <c r="K4007" s="2"/>
      <c r="L4007" s="15"/>
      <c r="M4007" s="1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L4007"/>
      <c r="AM4007"/>
      <c r="AN4007"/>
    </row>
    <row r="4008" spans="2:40" ht="15.6" thickTop="1" thickBot="1">
      <c r="B4008" s="13"/>
      <c r="C4008" s="2"/>
      <c r="D4008" s="13"/>
      <c r="E4008" s="14"/>
      <c r="F4008" s="2"/>
      <c r="G4008" s="2"/>
      <c r="H4008" s="2"/>
      <c r="I4008" s="14"/>
      <c r="J4008" s="2"/>
      <c r="K4008" s="2"/>
      <c r="L4008" s="15"/>
      <c r="M4008" s="1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L4008"/>
      <c r="AM4008"/>
      <c r="AN4008"/>
    </row>
    <row r="4009" spans="2:40" ht="15.6" thickTop="1" thickBot="1">
      <c r="B4009" s="13"/>
      <c r="C4009" s="2"/>
      <c r="D4009" s="13"/>
      <c r="E4009" s="14"/>
      <c r="F4009" s="2"/>
      <c r="G4009" s="2"/>
      <c r="H4009" s="2"/>
      <c r="I4009" s="14"/>
      <c r="J4009" s="2"/>
      <c r="K4009" s="2"/>
      <c r="L4009" s="15"/>
      <c r="M4009" s="1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L4009"/>
      <c r="AM4009"/>
      <c r="AN4009"/>
    </row>
    <row r="4010" spans="2:40" ht="15.6" thickTop="1" thickBot="1">
      <c r="B4010" s="13"/>
      <c r="C4010" s="2"/>
      <c r="D4010" s="13"/>
      <c r="E4010" s="14"/>
      <c r="F4010" s="2"/>
      <c r="G4010" s="2"/>
      <c r="H4010" s="2"/>
      <c r="I4010" s="14"/>
      <c r="J4010" s="2"/>
      <c r="K4010" s="2"/>
      <c r="L4010" s="15"/>
      <c r="M4010" s="1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L4010"/>
      <c r="AM4010"/>
      <c r="AN4010"/>
    </row>
    <row r="4011" spans="2:40" ht="15.6" thickTop="1" thickBot="1">
      <c r="B4011" s="13"/>
      <c r="C4011" s="2"/>
      <c r="D4011" s="13"/>
      <c r="E4011" s="14"/>
      <c r="F4011" s="2"/>
      <c r="G4011" s="2"/>
      <c r="H4011" s="2"/>
      <c r="I4011" s="14"/>
      <c r="J4011" s="2"/>
      <c r="K4011" s="2"/>
      <c r="L4011" s="15"/>
      <c r="M4011" s="1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L4011"/>
      <c r="AM4011"/>
      <c r="AN4011"/>
    </row>
    <row r="4012" spans="2:40" ht="15.6" thickTop="1" thickBot="1">
      <c r="B4012" s="13"/>
      <c r="C4012" s="2"/>
      <c r="D4012" s="13"/>
      <c r="E4012" s="14"/>
      <c r="F4012" s="2"/>
      <c r="G4012" s="2"/>
      <c r="H4012" s="2"/>
      <c r="I4012" s="14"/>
      <c r="J4012" s="2"/>
      <c r="K4012" s="2"/>
      <c r="L4012" s="15"/>
      <c r="M4012" s="1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L4012"/>
      <c r="AM4012"/>
      <c r="AN4012"/>
    </row>
    <row r="4013" spans="2:40" ht="15.6" thickTop="1" thickBot="1">
      <c r="B4013" s="13"/>
      <c r="C4013" s="2"/>
      <c r="D4013" s="13"/>
      <c r="E4013" s="14"/>
      <c r="F4013" s="2"/>
      <c r="G4013" s="2"/>
      <c r="H4013" s="2"/>
      <c r="I4013" s="14"/>
      <c r="J4013" s="2"/>
      <c r="K4013" s="2"/>
      <c r="L4013" s="15"/>
      <c r="M4013" s="1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L4013"/>
      <c r="AM4013"/>
      <c r="AN4013"/>
    </row>
    <row r="4014" spans="2:40" ht="15.6" thickTop="1" thickBot="1">
      <c r="B4014" s="13"/>
      <c r="C4014" s="2"/>
      <c r="D4014" s="13"/>
      <c r="E4014" s="14"/>
      <c r="F4014" s="2"/>
      <c r="G4014" s="2"/>
      <c r="H4014" s="2"/>
      <c r="I4014" s="14"/>
      <c r="J4014" s="2"/>
      <c r="K4014" s="2"/>
      <c r="L4014" s="15"/>
      <c r="M4014" s="1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L4014"/>
      <c r="AM4014"/>
      <c r="AN4014"/>
    </row>
    <row r="4015" spans="2:40" ht="15.6" thickTop="1" thickBot="1">
      <c r="B4015" s="13"/>
      <c r="C4015" s="2"/>
      <c r="D4015" s="13"/>
      <c r="E4015" s="14"/>
      <c r="F4015" s="2"/>
      <c r="G4015" s="2"/>
      <c r="H4015" s="2"/>
      <c r="I4015" s="14"/>
      <c r="J4015" s="2"/>
      <c r="K4015" s="2"/>
      <c r="L4015" s="15"/>
      <c r="M4015" s="1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57"/>
      <c r="AF4015" s="57"/>
      <c r="AG4015" s="57"/>
      <c r="AH4015" s="57"/>
      <c r="AI4015" s="57"/>
      <c r="AJ4015" s="57"/>
      <c r="AK4015" s="57"/>
      <c r="AL4015"/>
      <c r="AM4015"/>
      <c r="AN4015"/>
    </row>
    <row r="4016" spans="2:40" ht="15.6" thickTop="1" thickBot="1">
      <c r="B4016" s="13"/>
      <c r="C4016" s="2"/>
      <c r="D4016" s="13"/>
      <c r="E4016" s="14"/>
      <c r="F4016" s="2"/>
      <c r="G4016" s="2"/>
      <c r="H4016" s="2"/>
      <c r="I4016" s="14"/>
      <c r="J4016" s="2"/>
      <c r="K4016" s="2"/>
      <c r="L4016" s="15"/>
      <c r="M4016" s="1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L4016"/>
      <c r="AM4016"/>
      <c r="AN4016"/>
    </row>
    <row r="4017" spans="2:40" ht="15.6" thickTop="1" thickBot="1">
      <c r="B4017" s="13"/>
      <c r="C4017" s="2"/>
      <c r="D4017" s="13"/>
      <c r="E4017" s="14"/>
      <c r="F4017" s="2"/>
      <c r="G4017" s="2"/>
      <c r="H4017" s="2"/>
      <c r="I4017" s="14"/>
      <c r="J4017" s="2"/>
      <c r="K4017" s="2"/>
      <c r="L4017" s="15"/>
      <c r="M4017" s="1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57"/>
      <c r="AF4017" s="57"/>
      <c r="AG4017" s="57"/>
      <c r="AH4017" s="57"/>
      <c r="AI4017" s="57"/>
      <c r="AJ4017" s="57"/>
      <c r="AK4017" s="57"/>
      <c r="AL4017"/>
      <c r="AM4017"/>
      <c r="AN4017"/>
    </row>
    <row r="4018" spans="2:40" ht="15.6" thickTop="1" thickBot="1">
      <c r="B4018" s="13"/>
      <c r="C4018" s="2"/>
      <c r="D4018" s="13"/>
      <c r="E4018" s="14"/>
      <c r="F4018" s="2"/>
      <c r="G4018" s="2"/>
      <c r="H4018" s="2"/>
      <c r="I4018" s="14"/>
      <c r="J4018" s="2"/>
      <c r="K4018" s="2"/>
      <c r="L4018" s="15"/>
      <c r="M4018" s="1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L4018"/>
      <c r="AM4018"/>
      <c r="AN4018"/>
    </row>
    <row r="4019" spans="2:40" ht="15.6" thickTop="1" thickBot="1">
      <c r="B4019" s="13"/>
      <c r="C4019" s="2"/>
      <c r="D4019" s="13"/>
      <c r="E4019" s="14"/>
      <c r="F4019" s="2"/>
      <c r="G4019" s="2"/>
      <c r="H4019" s="2"/>
      <c r="I4019" s="14"/>
      <c r="J4019" s="2"/>
      <c r="K4019" s="2"/>
      <c r="L4019" s="15"/>
      <c r="M4019" s="1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L4019"/>
      <c r="AM4019"/>
      <c r="AN4019"/>
    </row>
    <row r="4020" spans="2:40" ht="15.6" thickTop="1" thickBot="1">
      <c r="B4020" s="13"/>
      <c r="C4020" s="2"/>
      <c r="D4020" s="13"/>
      <c r="E4020" s="14"/>
      <c r="F4020" s="2"/>
      <c r="G4020" s="2"/>
      <c r="H4020" s="2"/>
      <c r="I4020" s="14"/>
      <c r="J4020" s="2"/>
      <c r="K4020" s="2"/>
      <c r="L4020" s="15"/>
      <c r="M4020" s="1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L4020"/>
      <c r="AM4020"/>
      <c r="AN4020"/>
    </row>
    <row r="4021" spans="2:40" ht="15.6" thickTop="1" thickBot="1">
      <c r="B4021" s="13"/>
      <c r="C4021" s="2"/>
      <c r="D4021" s="13"/>
      <c r="E4021" s="14"/>
      <c r="F4021" s="2"/>
      <c r="G4021" s="2"/>
      <c r="H4021" s="2"/>
      <c r="I4021" s="14"/>
      <c r="J4021" s="2"/>
      <c r="K4021" s="2"/>
      <c r="L4021" s="15"/>
      <c r="M4021" s="1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L4021"/>
      <c r="AM4021"/>
      <c r="AN4021"/>
    </row>
    <row r="4022" spans="2:40" ht="15.6" thickTop="1" thickBot="1">
      <c r="B4022" s="13"/>
      <c r="C4022" s="2"/>
      <c r="D4022" s="13"/>
      <c r="E4022" s="14"/>
      <c r="F4022" s="2"/>
      <c r="G4022" s="2"/>
      <c r="H4022" s="2"/>
      <c r="I4022" s="14"/>
      <c r="J4022" s="2"/>
      <c r="K4022" s="2"/>
      <c r="L4022" s="15"/>
      <c r="M4022" s="1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L4022"/>
      <c r="AM4022"/>
      <c r="AN4022"/>
    </row>
    <row r="4023" spans="2:40" ht="15.6" thickTop="1" thickBot="1">
      <c r="B4023" s="13"/>
      <c r="C4023" s="2"/>
      <c r="D4023" s="13"/>
      <c r="E4023" s="14"/>
      <c r="F4023" s="2"/>
      <c r="G4023" s="2"/>
      <c r="H4023" s="2"/>
      <c r="I4023" s="14"/>
      <c r="J4023" s="2"/>
      <c r="K4023" s="2"/>
      <c r="L4023" s="15"/>
      <c r="M4023" s="1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L4023"/>
      <c r="AM4023"/>
      <c r="AN4023"/>
    </row>
    <row r="4024" spans="2:40" ht="15.6" thickTop="1" thickBot="1">
      <c r="B4024" s="13"/>
      <c r="C4024" s="2"/>
      <c r="D4024" s="13"/>
      <c r="E4024" s="14"/>
      <c r="F4024" s="2"/>
      <c r="G4024" s="2"/>
      <c r="H4024" s="2"/>
      <c r="I4024" s="14"/>
      <c r="J4024" s="2"/>
      <c r="K4024" s="2"/>
      <c r="L4024" s="15"/>
      <c r="M4024" s="1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L4024"/>
      <c r="AM4024"/>
      <c r="AN4024"/>
    </row>
    <row r="4025" spans="2:40" ht="15.6" thickTop="1" thickBot="1">
      <c r="B4025" s="13"/>
      <c r="C4025" s="2"/>
      <c r="D4025" s="13"/>
      <c r="E4025" s="14"/>
      <c r="F4025" s="2"/>
      <c r="G4025" s="2"/>
      <c r="H4025" s="2"/>
      <c r="I4025" s="14"/>
      <c r="J4025" s="2"/>
      <c r="K4025" s="2"/>
      <c r="L4025" s="15"/>
      <c r="M4025" s="1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L4025"/>
      <c r="AM4025"/>
      <c r="AN4025"/>
    </row>
    <row r="4026" spans="2:40" ht="15.6" thickTop="1" thickBot="1">
      <c r="B4026" s="13"/>
      <c r="C4026" s="2"/>
      <c r="D4026" s="13"/>
      <c r="E4026" s="14"/>
      <c r="F4026" s="2"/>
      <c r="G4026" s="2"/>
      <c r="H4026" s="2"/>
      <c r="I4026" s="14"/>
      <c r="J4026" s="2"/>
      <c r="K4026" s="2"/>
      <c r="L4026" s="15"/>
      <c r="M4026" s="1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L4026"/>
      <c r="AM4026"/>
      <c r="AN4026"/>
    </row>
    <row r="4027" spans="2:40" ht="15.6" thickTop="1" thickBot="1">
      <c r="B4027" s="13"/>
      <c r="C4027" s="2"/>
      <c r="D4027" s="13"/>
      <c r="E4027" s="14"/>
      <c r="F4027" s="2"/>
      <c r="G4027" s="2"/>
      <c r="H4027" s="2"/>
      <c r="I4027" s="14"/>
      <c r="J4027" s="2"/>
      <c r="K4027" s="2"/>
      <c r="L4027" s="15"/>
      <c r="M4027" s="1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L4027"/>
      <c r="AM4027"/>
      <c r="AN4027"/>
    </row>
    <row r="4028" spans="2:40" ht="15.6" thickTop="1" thickBot="1">
      <c r="B4028" s="13"/>
      <c r="C4028" s="2"/>
      <c r="D4028" s="13"/>
      <c r="E4028" s="14"/>
      <c r="F4028" s="2"/>
      <c r="G4028" s="2"/>
      <c r="H4028" s="2"/>
      <c r="I4028" s="14"/>
      <c r="J4028" s="2"/>
      <c r="K4028" s="2"/>
      <c r="L4028" s="15"/>
      <c r="M4028" s="1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L4028"/>
      <c r="AM4028"/>
      <c r="AN4028"/>
    </row>
    <row r="4029" spans="2:40" ht="15.6" thickTop="1" thickBot="1">
      <c r="B4029" s="13"/>
      <c r="C4029" s="2"/>
      <c r="D4029" s="13"/>
      <c r="E4029" s="14"/>
      <c r="F4029" s="2"/>
      <c r="G4029" s="2"/>
      <c r="H4029" s="2"/>
      <c r="I4029" s="14"/>
      <c r="J4029" s="2"/>
      <c r="K4029" s="2"/>
      <c r="L4029" s="15"/>
      <c r="M4029" s="1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L4029"/>
      <c r="AM4029"/>
      <c r="AN4029"/>
    </row>
    <row r="4030" spans="2:40" ht="15.6" thickTop="1" thickBot="1">
      <c r="B4030" s="13"/>
      <c r="C4030" s="2"/>
      <c r="D4030" s="13"/>
      <c r="E4030" s="14"/>
      <c r="F4030" s="2"/>
      <c r="G4030" s="2"/>
      <c r="H4030" s="2"/>
      <c r="I4030" s="14"/>
      <c r="J4030" s="2"/>
      <c r="K4030" s="2"/>
      <c r="L4030" s="15"/>
      <c r="M4030" s="1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L4030"/>
      <c r="AM4030"/>
      <c r="AN4030"/>
    </row>
    <row r="4031" spans="2:40" ht="15.6" thickTop="1" thickBot="1">
      <c r="B4031" s="13"/>
      <c r="C4031" s="2"/>
      <c r="D4031" s="13"/>
      <c r="E4031" s="14"/>
      <c r="F4031" s="2"/>
      <c r="G4031" s="2"/>
      <c r="H4031" s="2"/>
      <c r="I4031" s="14"/>
      <c r="J4031" s="2"/>
      <c r="K4031" s="2"/>
      <c r="L4031" s="15"/>
      <c r="M4031" s="1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L4031"/>
      <c r="AM4031"/>
      <c r="AN4031"/>
    </row>
    <row r="4032" spans="2:40" ht="15.6" thickTop="1" thickBot="1">
      <c r="B4032" s="13"/>
      <c r="C4032" s="2"/>
      <c r="D4032" s="13"/>
      <c r="E4032" s="14"/>
      <c r="F4032" s="2"/>
      <c r="G4032" s="2"/>
      <c r="H4032" s="2"/>
      <c r="I4032" s="14"/>
      <c r="J4032" s="2"/>
      <c r="K4032" s="2"/>
      <c r="L4032" s="15"/>
      <c r="M4032" s="1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L4032"/>
      <c r="AM4032"/>
      <c r="AN4032"/>
    </row>
    <row r="4033" spans="2:40" ht="15.6" thickTop="1" thickBot="1">
      <c r="B4033" s="13"/>
      <c r="C4033" s="2"/>
      <c r="D4033" s="13"/>
      <c r="E4033" s="14"/>
      <c r="F4033" s="2"/>
      <c r="G4033" s="2"/>
      <c r="H4033" s="2"/>
      <c r="I4033" s="14"/>
      <c r="J4033" s="2"/>
      <c r="K4033" s="2"/>
      <c r="L4033" s="15"/>
      <c r="M4033" s="1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L4033"/>
      <c r="AM4033"/>
      <c r="AN4033"/>
    </row>
    <row r="4034" spans="2:40" ht="15.6" thickTop="1" thickBot="1">
      <c r="B4034" s="13"/>
      <c r="C4034" s="2"/>
      <c r="D4034" s="13"/>
      <c r="E4034" s="14"/>
      <c r="F4034" s="2"/>
      <c r="G4034" s="2"/>
      <c r="H4034" s="2"/>
      <c r="I4034" s="14"/>
      <c r="J4034" s="2"/>
      <c r="K4034" s="2"/>
      <c r="L4034" s="15"/>
      <c r="M4034" s="1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L4034"/>
      <c r="AM4034"/>
      <c r="AN4034"/>
    </row>
    <row r="4035" spans="2:40" ht="15.6" thickTop="1" thickBot="1">
      <c r="B4035" s="13"/>
      <c r="C4035" s="2"/>
      <c r="D4035" s="13"/>
      <c r="E4035" s="14"/>
      <c r="F4035" s="2"/>
      <c r="G4035" s="2"/>
      <c r="H4035" s="2"/>
      <c r="I4035" s="14"/>
      <c r="J4035" s="2"/>
      <c r="K4035" s="2"/>
      <c r="L4035" s="15"/>
      <c r="M4035" s="1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L4035"/>
      <c r="AM4035"/>
      <c r="AN4035"/>
    </row>
    <row r="4036" spans="2:40" ht="15.6" thickTop="1" thickBot="1">
      <c r="B4036" s="13"/>
      <c r="C4036" s="2"/>
      <c r="D4036" s="13"/>
      <c r="E4036" s="14"/>
      <c r="F4036" s="2"/>
      <c r="G4036" s="2"/>
      <c r="H4036" s="2"/>
      <c r="I4036" s="14"/>
      <c r="J4036" s="2"/>
      <c r="K4036" s="2"/>
      <c r="L4036" s="15"/>
      <c r="M4036" s="1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L4036"/>
      <c r="AM4036"/>
      <c r="AN4036"/>
    </row>
    <row r="4037" spans="2:40" ht="15.6" thickTop="1" thickBot="1">
      <c r="B4037" s="13"/>
      <c r="C4037" s="2"/>
      <c r="D4037" s="13"/>
      <c r="E4037" s="14"/>
      <c r="F4037" s="2"/>
      <c r="G4037" s="2"/>
      <c r="H4037" s="2"/>
      <c r="I4037" s="14"/>
      <c r="J4037" s="2"/>
      <c r="K4037" s="2"/>
      <c r="L4037" s="15"/>
      <c r="M4037" s="1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L4037"/>
      <c r="AM4037"/>
      <c r="AN4037"/>
    </row>
    <row r="4038" spans="2:40" ht="15.6" thickTop="1" thickBot="1">
      <c r="B4038" s="13"/>
      <c r="C4038" s="2"/>
      <c r="D4038" s="13"/>
      <c r="E4038" s="14"/>
      <c r="F4038" s="2"/>
      <c r="G4038" s="2"/>
      <c r="H4038" s="2"/>
      <c r="I4038" s="14"/>
      <c r="J4038" s="2"/>
      <c r="K4038" s="2"/>
      <c r="L4038" s="15"/>
      <c r="M4038" s="1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L4038"/>
      <c r="AM4038"/>
      <c r="AN4038"/>
    </row>
    <row r="4039" spans="2:40" ht="15.6" thickTop="1" thickBot="1">
      <c r="B4039" s="13"/>
      <c r="C4039" s="2"/>
      <c r="D4039" s="13"/>
      <c r="E4039" s="14"/>
      <c r="F4039" s="2"/>
      <c r="G4039" s="2"/>
      <c r="H4039" s="2"/>
      <c r="I4039" s="14"/>
      <c r="J4039" s="2"/>
      <c r="K4039" s="2"/>
      <c r="L4039" s="15"/>
      <c r="M4039" s="1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L4039"/>
      <c r="AM4039"/>
      <c r="AN4039"/>
    </row>
    <row r="4040" spans="2:40" ht="15.6" thickTop="1" thickBot="1">
      <c r="B4040" s="13"/>
      <c r="C4040" s="2"/>
      <c r="D4040" s="13"/>
      <c r="E4040" s="14"/>
      <c r="F4040" s="2"/>
      <c r="G4040" s="2"/>
      <c r="H4040" s="2"/>
      <c r="I4040" s="14"/>
      <c r="J4040" s="2"/>
      <c r="K4040" s="2"/>
      <c r="L4040" s="15"/>
      <c r="M4040" s="1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L4040"/>
      <c r="AM4040"/>
      <c r="AN4040"/>
    </row>
    <row r="4041" spans="2:40" ht="15.6" thickTop="1" thickBot="1">
      <c r="B4041" s="13"/>
      <c r="C4041" s="2"/>
      <c r="D4041" s="13"/>
      <c r="E4041" s="14"/>
      <c r="F4041" s="2"/>
      <c r="G4041" s="2"/>
      <c r="H4041" s="2"/>
      <c r="I4041" s="14"/>
      <c r="J4041" s="2"/>
      <c r="K4041" s="2"/>
      <c r="L4041" s="15"/>
      <c r="M4041" s="1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57"/>
      <c r="AF4041" s="57"/>
      <c r="AG4041" s="57"/>
      <c r="AH4041" s="57"/>
      <c r="AI4041" s="57"/>
      <c r="AJ4041" s="57"/>
      <c r="AK4041" s="57"/>
      <c r="AL4041"/>
      <c r="AM4041"/>
      <c r="AN4041"/>
    </row>
    <row r="4042" spans="2:40" ht="15.6" thickTop="1" thickBot="1">
      <c r="B4042" s="13"/>
      <c r="C4042" s="2"/>
      <c r="D4042" s="13"/>
      <c r="E4042" s="14"/>
      <c r="F4042" s="2"/>
      <c r="G4042" s="2"/>
      <c r="H4042" s="2"/>
      <c r="I4042" s="14"/>
      <c r="J4042" s="2"/>
      <c r="K4042" s="2"/>
      <c r="L4042" s="15"/>
      <c r="M4042" s="1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L4042"/>
      <c r="AM4042"/>
      <c r="AN4042"/>
    </row>
    <row r="4043" spans="2:40" ht="15.6" thickTop="1" thickBot="1">
      <c r="B4043" s="13"/>
      <c r="C4043" s="2"/>
      <c r="D4043" s="13"/>
      <c r="E4043" s="14"/>
      <c r="F4043" s="2"/>
      <c r="G4043" s="2"/>
      <c r="H4043" s="2"/>
      <c r="I4043" s="14"/>
      <c r="J4043" s="2"/>
      <c r="K4043" s="2"/>
      <c r="L4043" s="15"/>
      <c r="M4043" s="1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L4043"/>
      <c r="AM4043"/>
      <c r="AN4043"/>
    </row>
    <row r="4044" spans="2:40" ht="15.6" thickTop="1" thickBot="1">
      <c r="B4044" s="13"/>
      <c r="C4044" s="2"/>
      <c r="D4044" s="13"/>
      <c r="E4044" s="14"/>
      <c r="F4044" s="2"/>
      <c r="G4044" s="2"/>
      <c r="H4044" s="2"/>
      <c r="I4044" s="14"/>
      <c r="J4044" s="2"/>
      <c r="K4044" s="2"/>
      <c r="L4044" s="15"/>
      <c r="M4044" s="1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L4044"/>
      <c r="AM4044"/>
      <c r="AN4044"/>
    </row>
    <row r="4045" spans="2:40" ht="15.6" thickTop="1" thickBot="1">
      <c r="B4045" s="13"/>
      <c r="C4045" s="2"/>
      <c r="D4045" s="13"/>
      <c r="E4045" s="14"/>
      <c r="F4045" s="2"/>
      <c r="G4045" s="2"/>
      <c r="H4045" s="2"/>
      <c r="I4045" s="14"/>
      <c r="J4045" s="2"/>
      <c r="K4045" s="2"/>
      <c r="L4045" s="15"/>
      <c r="M4045" s="1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L4045"/>
      <c r="AM4045"/>
      <c r="AN4045"/>
    </row>
    <row r="4046" spans="2:40" ht="15.6" thickTop="1" thickBot="1">
      <c r="B4046" s="13"/>
      <c r="C4046" s="2"/>
      <c r="D4046" s="13"/>
      <c r="E4046" s="14"/>
      <c r="F4046" s="2"/>
      <c r="G4046" s="2"/>
      <c r="H4046" s="2"/>
      <c r="I4046" s="14"/>
      <c r="J4046" s="2"/>
      <c r="K4046" s="2"/>
      <c r="L4046" s="15"/>
      <c r="M4046" s="1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L4046"/>
      <c r="AM4046"/>
      <c r="AN4046"/>
    </row>
    <row r="4047" spans="2:40" ht="15.6" thickTop="1" thickBot="1">
      <c r="B4047" s="13"/>
      <c r="C4047" s="2"/>
      <c r="D4047" s="13"/>
      <c r="E4047" s="14"/>
      <c r="F4047" s="2"/>
      <c r="G4047" s="2"/>
      <c r="H4047" s="2"/>
      <c r="I4047" s="14"/>
      <c r="J4047" s="2"/>
      <c r="K4047" s="2"/>
      <c r="L4047" s="15"/>
      <c r="M4047" s="1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L4047"/>
      <c r="AM4047"/>
      <c r="AN4047"/>
    </row>
    <row r="4048" spans="2:40" ht="15.6" thickTop="1" thickBot="1">
      <c r="B4048" s="13"/>
      <c r="C4048" s="2"/>
      <c r="D4048" s="13"/>
      <c r="E4048" s="14"/>
      <c r="F4048" s="2"/>
      <c r="G4048" s="2"/>
      <c r="H4048" s="2"/>
      <c r="I4048" s="14"/>
      <c r="J4048" s="2"/>
      <c r="K4048" s="2"/>
      <c r="L4048" s="15"/>
      <c r="M4048" s="1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57"/>
      <c r="AF4048" s="57"/>
      <c r="AG4048" s="57"/>
      <c r="AH4048" s="57"/>
      <c r="AI4048" s="57"/>
      <c r="AJ4048" s="57"/>
      <c r="AK4048" s="57"/>
      <c r="AL4048"/>
      <c r="AM4048"/>
      <c r="AN4048"/>
    </row>
    <row r="4049" spans="2:40" ht="15.6" thickTop="1" thickBot="1">
      <c r="B4049" s="13"/>
      <c r="C4049" s="2"/>
      <c r="D4049" s="13"/>
      <c r="E4049" s="14"/>
      <c r="F4049" s="2"/>
      <c r="G4049" s="2"/>
      <c r="H4049" s="2"/>
      <c r="I4049" s="14"/>
      <c r="J4049" s="2"/>
      <c r="K4049" s="2"/>
      <c r="L4049" s="15"/>
      <c r="M4049" s="1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L4049"/>
      <c r="AM4049"/>
      <c r="AN4049"/>
    </row>
    <row r="4050" spans="2:40" ht="15.6" thickTop="1" thickBot="1">
      <c r="B4050" s="13"/>
      <c r="C4050" s="2"/>
      <c r="D4050" s="13"/>
      <c r="E4050" s="14"/>
      <c r="F4050" s="2"/>
      <c r="G4050" s="2"/>
      <c r="H4050" s="2"/>
      <c r="I4050" s="14"/>
      <c r="J4050" s="2"/>
      <c r="K4050" s="2"/>
      <c r="L4050" s="15"/>
      <c r="M4050" s="1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L4050"/>
      <c r="AM4050"/>
      <c r="AN4050"/>
    </row>
    <row r="4051" spans="2:40" ht="15.6" thickTop="1" thickBot="1">
      <c r="B4051" s="13"/>
      <c r="C4051" s="2"/>
      <c r="D4051" s="13"/>
      <c r="E4051" s="14"/>
      <c r="F4051" s="2"/>
      <c r="G4051" s="2"/>
      <c r="H4051" s="2"/>
      <c r="I4051" s="14"/>
      <c r="J4051" s="2"/>
      <c r="K4051" s="2"/>
      <c r="L4051" s="15"/>
      <c r="M4051" s="1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L4051"/>
      <c r="AM4051"/>
      <c r="AN4051"/>
    </row>
    <row r="4052" spans="2:40" ht="15.6" thickTop="1" thickBot="1">
      <c r="B4052" s="13"/>
      <c r="C4052" s="2"/>
      <c r="D4052" s="13"/>
      <c r="E4052" s="14"/>
      <c r="F4052" s="2"/>
      <c r="G4052" s="2"/>
      <c r="H4052" s="2"/>
      <c r="I4052" s="14"/>
      <c r="J4052" s="2"/>
      <c r="K4052" s="2"/>
      <c r="L4052" s="15"/>
      <c r="M4052" s="1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57"/>
      <c r="AF4052" s="57"/>
      <c r="AG4052" s="57"/>
      <c r="AH4052" s="57"/>
      <c r="AI4052" s="57"/>
      <c r="AJ4052" s="57"/>
      <c r="AK4052" s="57"/>
      <c r="AL4052"/>
      <c r="AM4052"/>
      <c r="AN4052"/>
    </row>
    <row r="4053" spans="2:40" ht="15.6" thickTop="1" thickBot="1">
      <c r="B4053" s="13"/>
      <c r="C4053" s="2"/>
      <c r="D4053" s="13"/>
      <c r="E4053" s="14"/>
      <c r="F4053" s="2"/>
      <c r="G4053" s="2"/>
      <c r="H4053" s="2"/>
      <c r="I4053" s="14"/>
      <c r="J4053" s="2"/>
      <c r="K4053" s="2"/>
      <c r="L4053" s="15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L4053"/>
      <c r="AM4053"/>
      <c r="AN4053"/>
    </row>
    <row r="4054" spans="2:40" ht="15.6" thickTop="1" thickBot="1">
      <c r="B4054" s="13"/>
      <c r="C4054" s="2"/>
      <c r="D4054" s="13"/>
      <c r="E4054" s="14"/>
      <c r="F4054" s="2"/>
      <c r="G4054" s="2"/>
      <c r="H4054" s="2"/>
      <c r="I4054" s="14"/>
      <c r="J4054" s="2"/>
      <c r="K4054" s="2"/>
      <c r="L4054" s="15"/>
      <c r="M4054" s="1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L4054"/>
      <c r="AM4054"/>
      <c r="AN4054"/>
    </row>
    <row r="4055" spans="2:40" ht="15.6" thickTop="1" thickBot="1">
      <c r="B4055" s="13"/>
      <c r="C4055" s="2"/>
      <c r="D4055" s="13"/>
      <c r="E4055" s="14"/>
      <c r="F4055" s="2"/>
      <c r="G4055" s="2"/>
      <c r="H4055" s="2"/>
      <c r="I4055" s="14"/>
      <c r="J4055" s="2"/>
      <c r="K4055" s="2"/>
      <c r="L4055" s="15"/>
      <c r="M4055" s="1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L4055"/>
      <c r="AM4055"/>
      <c r="AN4055"/>
    </row>
    <row r="4056" spans="2:40" ht="15.6" thickTop="1" thickBot="1">
      <c r="B4056" s="13"/>
      <c r="C4056" s="2"/>
      <c r="D4056" s="13"/>
      <c r="E4056" s="14"/>
      <c r="F4056" s="2"/>
      <c r="G4056" s="2"/>
      <c r="H4056" s="2"/>
      <c r="I4056" s="14"/>
      <c r="J4056" s="2"/>
      <c r="K4056" s="2"/>
      <c r="L4056" s="15"/>
      <c r="M4056" s="1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L4056"/>
      <c r="AM4056"/>
      <c r="AN4056"/>
    </row>
    <row r="4057" spans="2:40" ht="15.6" thickTop="1" thickBot="1">
      <c r="B4057" s="13"/>
      <c r="C4057" s="2"/>
      <c r="D4057" s="13"/>
      <c r="E4057" s="14"/>
      <c r="F4057" s="2"/>
      <c r="G4057" s="2"/>
      <c r="H4057" s="2"/>
      <c r="I4057" s="14"/>
      <c r="J4057" s="2"/>
      <c r="K4057" s="2"/>
      <c r="L4057" s="15"/>
      <c r="M4057" s="1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L4057"/>
      <c r="AM4057"/>
      <c r="AN4057"/>
    </row>
    <row r="4058" spans="2:40" ht="15.6" thickTop="1" thickBot="1">
      <c r="B4058" s="13"/>
      <c r="C4058" s="2"/>
      <c r="D4058" s="13"/>
      <c r="E4058" s="14"/>
      <c r="F4058" s="2"/>
      <c r="G4058" s="2"/>
      <c r="H4058" s="2"/>
      <c r="I4058" s="14"/>
      <c r="J4058" s="2"/>
      <c r="K4058" s="2"/>
      <c r="L4058" s="15"/>
      <c r="M4058" s="1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57"/>
      <c r="AF4058" s="57"/>
      <c r="AG4058" s="57"/>
      <c r="AH4058" s="57"/>
      <c r="AI4058" s="57"/>
      <c r="AJ4058" s="57"/>
      <c r="AK4058" s="57"/>
      <c r="AL4058"/>
      <c r="AM4058"/>
      <c r="AN4058"/>
    </row>
    <row r="4059" spans="2:40" ht="15.6" thickTop="1" thickBot="1">
      <c r="B4059" s="13"/>
      <c r="C4059" s="2"/>
      <c r="D4059" s="13"/>
      <c r="E4059" s="14"/>
      <c r="F4059" s="2"/>
      <c r="G4059" s="2"/>
      <c r="H4059" s="2"/>
      <c r="I4059" s="14"/>
      <c r="J4059" s="2"/>
      <c r="K4059" s="2"/>
      <c r="L4059" s="15"/>
      <c r="M4059" s="1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L4059"/>
      <c r="AM4059"/>
      <c r="AN4059"/>
    </row>
    <row r="4060" spans="2:40" ht="15.6" thickTop="1" thickBot="1">
      <c r="B4060" s="13"/>
      <c r="C4060" s="2"/>
      <c r="D4060" s="13"/>
      <c r="E4060" s="14"/>
      <c r="F4060" s="2"/>
      <c r="G4060" s="2"/>
      <c r="H4060" s="2"/>
      <c r="I4060" s="14"/>
      <c r="J4060" s="2"/>
      <c r="K4060" s="2"/>
      <c r="L4060" s="15"/>
      <c r="M4060" s="1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L4060"/>
      <c r="AM4060"/>
      <c r="AN4060"/>
    </row>
    <row r="4061" spans="2:40" ht="15.6" thickTop="1" thickBot="1">
      <c r="B4061" s="13"/>
      <c r="C4061" s="2"/>
      <c r="D4061" s="13"/>
      <c r="E4061" s="14"/>
      <c r="F4061" s="2"/>
      <c r="G4061" s="2"/>
      <c r="H4061" s="2"/>
      <c r="I4061" s="14"/>
      <c r="J4061" s="2"/>
      <c r="K4061" s="2"/>
      <c r="L4061" s="15"/>
      <c r="M4061" s="1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L4061"/>
      <c r="AM4061"/>
      <c r="AN4061"/>
    </row>
    <row r="4062" spans="2:40" ht="15.6" thickTop="1" thickBot="1">
      <c r="B4062" s="13"/>
      <c r="C4062" s="2"/>
      <c r="D4062" s="13"/>
      <c r="E4062" s="14"/>
      <c r="F4062" s="2"/>
      <c r="G4062" s="2"/>
      <c r="H4062" s="2"/>
      <c r="I4062" s="14"/>
      <c r="J4062" s="2"/>
      <c r="K4062" s="2"/>
      <c r="L4062" s="15"/>
      <c r="M4062" s="1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57"/>
      <c r="AF4062" s="57"/>
      <c r="AG4062" s="57"/>
      <c r="AH4062" s="57"/>
      <c r="AI4062" s="57"/>
      <c r="AJ4062" s="57"/>
      <c r="AK4062" s="57"/>
      <c r="AL4062"/>
      <c r="AM4062"/>
      <c r="AN4062"/>
    </row>
    <row r="4063" spans="2:40" ht="15.6" thickTop="1" thickBot="1">
      <c r="B4063" s="13"/>
      <c r="C4063" s="2"/>
      <c r="D4063" s="13"/>
      <c r="E4063" s="14"/>
      <c r="F4063" s="2"/>
      <c r="G4063" s="2"/>
      <c r="H4063" s="2"/>
      <c r="I4063" s="14"/>
      <c r="J4063" s="2"/>
      <c r="K4063" s="2"/>
      <c r="L4063" s="15"/>
      <c r="M4063" s="1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L4063"/>
      <c r="AM4063"/>
      <c r="AN4063"/>
    </row>
    <row r="4064" spans="2:40" ht="15.6" thickTop="1" thickBot="1">
      <c r="B4064" s="13"/>
      <c r="C4064" s="2"/>
      <c r="D4064" s="13"/>
      <c r="E4064" s="14"/>
      <c r="F4064" s="2"/>
      <c r="G4064" s="2"/>
      <c r="H4064" s="2"/>
      <c r="I4064" s="14"/>
      <c r="J4064" s="2"/>
      <c r="K4064" s="2"/>
      <c r="L4064" s="15"/>
      <c r="M4064" s="1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L4064"/>
      <c r="AM4064"/>
      <c r="AN4064"/>
    </row>
    <row r="4065" spans="2:40" ht="15.6" thickTop="1" thickBot="1">
      <c r="B4065" s="13"/>
      <c r="C4065" s="2"/>
      <c r="D4065" s="13"/>
      <c r="E4065" s="14"/>
      <c r="F4065" s="2"/>
      <c r="G4065" s="2"/>
      <c r="H4065" s="2"/>
      <c r="I4065" s="14"/>
      <c r="J4065" s="2"/>
      <c r="K4065" s="2"/>
      <c r="L4065" s="15"/>
      <c r="M4065" s="1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L4065"/>
      <c r="AM4065"/>
      <c r="AN4065"/>
    </row>
    <row r="4066" spans="2:40" ht="15.6" thickTop="1" thickBot="1">
      <c r="B4066" s="13"/>
      <c r="C4066" s="2"/>
      <c r="D4066" s="13"/>
      <c r="E4066" s="14"/>
      <c r="F4066" s="2"/>
      <c r="G4066" s="2"/>
      <c r="H4066" s="2"/>
      <c r="I4066" s="14"/>
      <c r="J4066" s="2"/>
      <c r="K4066" s="2"/>
      <c r="L4066" s="15"/>
      <c r="M4066" s="1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L4066"/>
      <c r="AM4066"/>
      <c r="AN4066"/>
    </row>
    <row r="4067" spans="2:40" ht="15.6" thickTop="1" thickBot="1">
      <c r="B4067" s="13"/>
      <c r="C4067" s="2"/>
      <c r="D4067" s="13"/>
      <c r="E4067" s="14"/>
      <c r="F4067" s="2"/>
      <c r="G4067" s="2"/>
      <c r="H4067" s="2"/>
      <c r="I4067" s="14"/>
      <c r="J4067" s="2"/>
      <c r="K4067" s="2"/>
      <c r="L4067" s="15"/>
      <c r="M4067" s="1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L4067"/>
      <c r="AM4067"/>
      <c r="AN4067"/>
    </row>
    <row r="4068" spans="2:40" ht="15.6" thickTop="1" thickBot="1">
      <c r="B4068" s="13"/>
      <c r="C4068" s="2"/>
      <c r="D4068" s="13"/>
      <c r="E4068" s="14"/>
      <c r="F4068" s="2"/>
      <c r="G4068" s="2"/>
      <c r="H4068" s="2"/>
      <c r="I4068" s="14"/>
      <c r="J4068" s="2"/>
      <c r="K4068" s="2"/>
      <c r="L4068" s="15"/>
      <c r="M4068" s="1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L4068"/>
      <c r="AM4068"/>
      <c r="AN4068"/>
    </row>
    <row r="4069" spans="2:40" ht="15.6" thickTop="1" thickBot="1">
      <c r="B4069" s="13"/>
      <c r="C4069" s="2"/>
      <c r="D4069" s="13"/>
      <c r="E4069" s="14"/>
      <c r="F4069" s="2"/>
      <c r="G4069" s="2"/>
      <c r="H4069" s="2"/>
      <c r="I4069" s="14"/>
      <c r="J4069" s="2"/>
      <c r="K4069" s="2"/>
      <c r="L4069" s="15"/>
      <c r="M4069" s="1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L4069"/>
      <c r="AM4069"/>
      <c r="AN4069"/>
    </row>
    <row r="4070" spans="2:40" ht="15.6" thickTop="1" thickBot="1">
      <c r="B4070" s="13"/>
      <c r="C4070" s="2"/>
      <c r="D4070" s="13"/>
      <c r="E4070" s="14"/>
      <c r="F4070" s="2"/>
      <c r="G4070" s="2"/>
      <c r="H4070" s="2"/>
      <c r="I4070" s="14"/>
      <c r="J4070" s="2"/>
      <c r="K4070" s="2"/>
      <c r="L4070" s="15"/>
      <c r="M4070" s="1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57"/>
      <c r="AF4070" s="57"/>
      <c r="AG4070" s="57"/>
      <c r="AH4070" s="57"/>
      <c r="AI4070" s="57"/>
      <c r="AJ4070" s="57"/>
      <c r="AK4070" s="57"/>
      <c r="AL4070"/>
      <c r="AM4070"/>
      <c r="AN4070"/>
    </row>
    <row r="4071" spans="2:40" ht="15.6" thickTop="1" thickBot="1">
      <c r="B4071" s="13"/>
      <c r="C4071" s="2"/>
      <c r="D4071" s="13"/>
      <c r="E4071" s="14"/>
      <c r="F4071" s="2"/>
      <c r="G4071" s="2"/>
      <c r="H4071" s="2"/>
      <c r="I4071" s="14"/>
      <c r="J4071" s="2"/>
      <c r="K4071" s="2"/>
      <c r="L4071" s="15"/>
      <c r="M4071" s="1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L4071"/>
      <c r="AM4071"/>
      <c r="AN4071"/>
    </row>
    <row r="4072" spans="2:40" ht="15.6" thickTop="1" thickBot="1">
      <c r="B4072" s="13"/>
      <c r="C4072" s="2"/>
      <c r="D4072" s="13"/>
      <c r="E4072" s="14"/>
      <c r="F4072" s="2"/>
      <c r="G4072" s="2"/>
      <c r="H4072" s="2"/>
      <c r="I4072" s="14"/>
      <c r="J4072" s="2"/>
      <c r="K4072" s="2"/>
      <c r="L4072" s="15"/>
      <c r="M4072" s="1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L4072"/>
      <c r="AM4072"/>
      <c r="AN4072"/>
    </row>
    <row r="4073" spans="2:40" ht="15.6" thickTop="1" thickBot="1">
      <c r="B4073" s="13"/>
      <c r="C4073" s="2"/>
      <c r="D4073" s="13"/>
      <c r="E4073" s="14"/>
      <c r="F4073" s="2"/>
      <c r="G4073" s="2"/>
      <c r="H4073" s="2"/>
      <c r="I4073" s="14"/>
      <c r="J4073" s="2"/>
      <c r="K4073" s="2"/>
      <c r="L4073" s="15"/>
      <c r="M4073" s="1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L4073"/>
      <c r="AM4073"/>
      <c r="AN4073"/>
    </row>
    <row r="4074" spans="2:40" ht="15.6" thickTop="1" thickBot="1">
      <c r="B4074" s="13"/>
      <c r="C4074" s="2"/>
      <c r="D4074" s="13"/>
      <c r="E4074" s="14"/>
      <c r="F4074" s="2"/>
      <c r="G4074" s="2"/>
      <c r="H4074" s="2"/>
      <c r="I4074" s="14"/>
      <c r="J4074" s="2"/>
      <c r="K4074" s="2"/>
      <c r="L4074" s="15"/>
      <c r="M4074" s="1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L4074"/>
      <c r="AM4074"/>
      <c r="AN4074"/>
    </row>
    <row r="4075" spans="2:40" ht="15.6" thickTop="1" thickBot="1">
      <c r="B4075" s="13"/>
      <c r="C4075" s="2"/>
      <c r="D4075" s="13"/>
      <c r="E4075" s="14"/>
      <c r="F4075" s="2"/>
      <c r="G4075" s="2"/>
      <c r="H4075" s="2"/>
      <c r="I4075" s="14"/>
      <c r="J4075" s="2"/>
      <c r="K4075" s="2"/>
      <c r="L4075" s="15"/>
      <c r="M4075" s="1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L4075"/>
      <c r="AM4075"/>
      <c r="AN4075"/>
    </row>
    <row r="4076" spans="2:40" ht="15.6" thickTop="1" thickBot="1">
      <c r="B4076" s="13"/>
      <c r="C4076" s="2"/>
      <c r="D4076" s="13"/>
      <c r="E4076" s="14"/>
      <c r="F4076" s="2"/>
      <c r="G4076" s="2"/>
      <c r="H4076" s="2"/>
      <c r="I4076" s="14"/>
      <c r="J4076" s="2"/>
      <c r="K4076" s="2"/>
      <c r="L4076" s="15"/>
      <c r="M4076" s="1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L4076"/>
      <c r="AM4076"/>
      <c r="AN4076"/>
    </row>
    <row r="4077" spans="2:40" ht="15.6" thickTop="1" thickBot="1">
      <c r="B4077" s="13"/>
      <c r="C4077" s="2"/>
      <c r="D4077" s="13"/>
      <c r="E4077" s="14"/>
      <c r="F4077" s="2"/>
      <c r="G4077" s="2"/>
      <c r="H4077" s="2"/>
      <c r="I4077" s="14"/>
      <c r="J4077" s="2"/>
      <c r="K4077" s="2"/>
      <c r="L4077" s="15"/>
      <c r="M4077" s="1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L4077"/>
      <c r="AM4077"/>
      <c r="AN4077"/>
    </row>
    <row r="4078" spans="2:40" ht="15.6" thickTop="1" thickBot="1">
      <c r="B4078" s="13"/>
      <c r="C4078" s="2"/>
      <c r="D4078" s="13"/>
      <c r="E4078" s="14"/>
      <c r="F4078" s="2"/>
      <c r="G4078" s="2"/>
      <c r="H4078" s="2"/>
      <c r="I4078" s="14"/>
      <c r="J4078" s="2"/>
      <c r="K4078" s="2"/>
      <c r="L4078" s="15"/>
      <c r="M4078" s="1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L4078"/>
      <c r="AM4078"/>
      <c r="AN4078"/>
    </row>
    <row r="4079" spans="2:40" ht="15.6" thickTop="1" thickBot="1">
      <c r="B4079" s="13"/>
      <c r="C4079" s="2"/>
      <c r="D4079" s="13"/>
      <c r="E4079" s="14"/>
      <c r="F4079" s="2"/>
      <c r="G4079" s="2"/>
      <c r="H4079" s="2"/>
      <c r="I4079" s="14"/>
      <c r="J4079" s="2"/>
      <c r="K4079" s="2"/>
      <c r="L4079" s="15"/>
      <c r="M4079" s="1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L4079"/>
      <c r="AM4079"/>
      <c r="AN4079"/>
    </row>
    <row r="4080" spans="2:40" ht="15.6" thickTop="1" thickBot="1">
      <c r="B4080" s="13"/>
      <c r="C4080" s="2"/>
      <c r="D4080" s="13"/>
      <c r="E4080" s="14"/>
      <c r="F4080" s="2"/>
      <c r="G4080" s="2"/>
      <c r="H4080" s="2"/>
      <c r="I4080" s="14"/>
      <c r="J4080" s="2"/>
      <c r="K4080" s="2"/>
      <c r="L4080" s="15"/>
      <c r="M4080" s="1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L4080"/>
      <c r="AM4080"/>
      <c r="AN4080"/>
    </row>
    <row r="4081" spans="2:40" ht="15.6" thickTop="1" thickBot="1">
      <c r="B4081" s="13"/>
      <c r="C4081" s="2"/>
      <c r="D4081" s="13"/>
      <c r="E4081" s="14"/>
      <c r="F4081" s="2"/>
      <c r="G4081" s="2"/>
      <c r="H4081" s="2"/>
      <c r="I4081" s="14"/>
      <c r="J4081" s="2"/>
      <c r="K4081" s="2"/>
      <c r="L4081" s="15"/>
      <c r="M4081" s="1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L4081"/>
      <c r="AM4081"/>
      <c r="AN4081"/>
    </row>
    <row r="4082" spans="2:40" ht="15.6" thickTop="1" thickBot="1">
      <c r="B4082" s="13"/>
      <c r="C4082" s="2"/>
      <c r="D4082" s="13"/>
      <c r="E4082" s="14"/>
      <c r="F4082" s="2"/>
      <c r="G4082" s="2"/>
      <c r="H4082" s="2"/>
      <c r="I4082" s="14"/>
      <c r="J4082" s="2"/>
      <c r="K4082" s="2"/>
      <c r="L4082" s="15"/>
      <c r="M4082" s="1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L4082"/>
      <c r="AM4082"/>
      <c r="AN4082"/>
    </row>
    <row r="4083" spans="2:40" ht="15.6" thickTop="1" thickBot="1">
      <c r="B4083" s="13"/>
      <c r="C4083" s="2"/>
      <c r="D4083" s="13"/>
      <c r="E4083" s="14"/>
      <c r="F4083" s="2"/>
      <c r="G4083" s="2"/>
      <c r="H4083" s="2"/>
      <c r="I4083" s="14"/>
      <c r="J4083" s="2"/>
      <c r="K4083" s="2"/>
      <c r="L4083" s="15"/>
      <c r="M4083" s="1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L4083"/>
      <c r="AM4083"/>
      <c r="AN4083"/>
    </row>
    <row r="4084" spans="2:40" ht="15.6" thickTop="1" thickBot="1">
      <c r="B4084" s="13"/>
      <c r="C4084" s="2"/>
      <c r="D4084" s="13"/>
      <c r="E4084" s="14"/>
      <c r="F4084" s="2"/>
      <c r="G4084" s="2"/>
      <c r="H4084" s="2"/>
      <c r="I4084" s="14"/>
      <c r="J4084" s="2"/>
      <c r="K4084" s="2"/>
      <c r="L4084" s="15"/>
      <c r="M4084" s="1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L4084"/>
      <c r="AM4084"/>
      <c r="AN4084"/>
    </row>
    <row r="4085" spans="2:40" ht="15.6" thickTop="1" thickBot="1">
      <c r="B4085" s="13"/>
      <c r="C4085" s="2"/>
      <c r="D4085" s="13"/>
      <c r="E4085" s="14"/>
      <c r="F4085" s="2"/>
      <c r="G4085" s="2"/>
      <c r="H4085" s="2"/>
      <c r="I4085" s="14"/>
      <c r="J4085" s="2"/>
      <c r="K4085" s="2"/>
      <c r="L4085" s="15"/>
      <c r="M4085" s="1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L4085"/>
      <c r="AM4085"/>
      <c r="AN4085"/>
    </row>
    <row r="4086" spans="2:40" ht="15.6" thickTop="1" thickBot="1">
      <c r="B4086" s="13"/>
      <c r="C4086" s="2"/>
      <c r="D4086" s="13"/>
      <c r="E4086" s="14"/>
      <c r="F4086" s="2"/>
      <c r="G4086" s="2"/>
      <c r="H4086" s="2"/>
      <c r="I4086" s="14"/>
      <c r="J4086" s="2"/>
      <c r="K4086" s="2"/>
      <c r="L4086" s="15"/>
      <c r="M4086" s="1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L4086"/>
      <c r="AM4086"/>
      <c r="AN4086"/>
    </row>
    <row r="4087" spans="2:40" ht="15.6" thickTop="1" thickBot="1">
      <c r="B4087" s="13"/>
      <c r="C4087" s="2"/>
      <c r="D4087" s="13"/>
      <c r="E4087" s="14"/>
      <c r="F4087" s="2"/>
      <c r="G4087" s="2"/>
      <c r="H4087" s="2"/>
      <c r="I4087" s="14"/>
      <c r="J4087" s="2"/>
      <c r="K4087" s="2"/>
      <c r="L4087" s="15"/>
      <c r="M4087" s="1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L4087"/>
      <c r="AM4087"/>
      <c r="AN4087"/>
    </row>
    <row r="4088" spans="2:40" ht="15.6" thickTop="1" thickBot="1">
      <c r="B4088" s="13"/>
      <c r="C4088" s="2"/>
      <c r="D4088" s="13"/>
      <c r="E4088" s="14"/>
      <c r="F4088" s="2"/>
      <c r="G4088" s="2"/>
      <c r="H4088" s="2"/>
      <c r="I4088" s="14"/>
      <c r="J4088" s="2"/>
      <c r="K4088" s="2"/>
      <c r="L4088" s="15"/>
      <c r="M4088" s="1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L4088"/>
      <c r="AM4088"/>
      <c r="AN4088"/>
    </row>
    <row r="4089" spans="2:40" ht="15.6" thickTop="1" thickBot="1">
      <c r="B4089" s="13"/>
      <c r="C4089" s="2"/>
      <c r="D4089" s="13"/>
      <c r="E4089" s="14"/>
      <c r="F4089" s="2"/>
      <c r="G4089" s="2"/>
      <c r="H4089" s="2"/>
      <c r="I4089" s="14"/>
      <c r="J4089" s="2"/>
      <c r="K4089" s="2"/>
      <c r="L4089" s="15"/>
      <c r="M4089" s="1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57"/>
      <c r="AF4089" s="57"/>
      <c r="AG4089" s="57"/>
      <c r="AH4089" s="57"/>
      <c r="AI4089" s="57"/>
      <c r="AJ4089" s="57"/>
      <c r="AK4089" s="57"/>
      <c r="AL4089"/>
      <c r="AM4089"/>
      <c r="AN4089"/>
    </row>
    <row r="4090" spans="2:40" ht="15.6" thickTop="1" thickBot="1">
      <c r="B4090" s="13"/>
      <c r="C4090" s="2"/>
      <c r="D4090" s="13"/>
      <c r="E4090" s="14"/>
      <c r="F4090" s="2"/>
      <c r="G4090" s="2"/>
      <c r="H4090" s="2"/>
      <c r="I4090" s="14"/>
      <c r="J4090" s="2"/>
      <c r="K4090" s="2"/>
      <c r="L4090" s="15"/>
      <c r="M4090" s="1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L4090"/>
      <c r="AM4090"/>
      <c r="AN4090"/>
    </row>
    <row r="4091" spans="2:40" ht="15.6" thickTop="1" thickBot="1">
      <c r="B4091" s="13"/>
      <c r="C4091" s="2"/>
      <c r="D4091" s="13"/>
      <c r="E4091" s="14"/>
      <c r="F4091" s="2"/>
      <c r="G4091" s="2"/>
      <c r="H4091" s="2"/>
      <c r="I4091" s="14"/>
      <c r="J4091" s="2"/>
      <c r="K4091" s="2"/>
      <c r="L4091" s="15"/>
      <c r="M4091" s="1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L4091"/>
      <c r="AM4091"/>
      <c r="AN4091"/>
    </row>
    <row r="4092" spans="2:40" ht="15.6" thickTop="1" thickBot="1">
      <c r="B4092" s="13"/>
      <c r="C4092" s="2"/>
      <c r="D4092" s="13"/>
      <c r="E4092" s="14"/>
      <c r="F4092" s="2"/>
      <c r="G4092" s="2"/>
      <c r="H4092" s="2"/>
      <c r="I4092" s="14"/>
      <c r="J4092" s="2"/>
      <c r="K4092" s="2"/>
      <c r="L4092" s="15"/>
      <c r="M4092" s="1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L4092"/>
      <c r="AM4092"/>
      <c r="AN4092"/>
    </row>
    <row r="4093" spans="2:40" ht="15.6" thickTop="1" thickBot="1">
      <c r="B4093" s="13"/>
      <c r="C4093" s="2"/>
      <c r="D4093" s="13"/>
      <c r="E4093" s="14"/>
      <c r="F4093" s="2"/>
      <c r="G4093" s="2"/>
      <c r="H4093" s="2"/>
      <c r="I4093" s="14"/>
      <c r="J4093" s="2"/>
      <c r="K4093" s="2"/>
      <c r="L4093" s="15"/>
      <c r="M4093" s="1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L4093"/>
      <c r="AM4093"/>
      <c r="AN4093"/>
    </row>
    <row r="4094" spans="2:40" ht="15.6" thickTop="1" thickBot="1">
      <c r="B4094" s="13"/>
      <c r="C4094" s="2"/>
      <c r="D4094" s="13"/>
      <c r="E4094" s="14"/>
      <c r="F4094" s="2"/>
      <c r="G4094" s="2"/>
      <c r="H4094" s="2"/>
      <c r="I4094" s="14"/>
      <c r="J4094" s="2"/>
      <c r="K4094" s="2"/>
      <c r="L4094" s="15"/>
      <c r="M4094" s="1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L4094"/>
      <c r="AM4094"/>
      <c r="AN4094"/>
    </row>
    <row r="4095" spans="2:40" ht="15.6" thickTop="1" thickBot="1">
      <c r="B4095" s="13"/>
      <c r="C4095" s="2"/>
      <c r="D4095" s="13"/>
      <c r="E4095" s="14"/>
      <c r="F4095" s="2"/>
      <c r="G4095" s="2"/>
      <c r="H4095" s="2"/>
      <c r="I4095" s="14"/>
      <c r="J4095" s="2"/>
      <c r="K4095" s="2"/>
      <c r="L4095" s="15"/>
      <c r="M4095" s="1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L4095"/>
      <c r="AM4095"/>
      <c r="AN4095"/>
    </row>
    <row r="4096" spans="2:40" ht="15.6" thickTop="1" thickBot="1">
      <c r="B4096" s="13"/>
      <c r="C4096" s="2"/>
      <c r="D4096" s="13"/>
      <c r="E4096" s="14"/>
      <c r="F4096" s="2"/>
      <c r="G4096" s="2"/>
      <c r="H4096" s="2"/>
      <c r="I4096" s="14"/>
      <c r="J4096" s="2"/>
      <c r="K4096" s="2"/>
      <c r="L4096" s="15"/>
      <c r="M4096" s="1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L4096"/>
      <c r="AM4096"/>
      <c r="AN4096"/>
    </row>
    <row r="4097" spans="2:40" ht="15.6" thickTop="1" thickBot="1">
      <c r="B4097" s="13"/>
      <c r="C4097" s="2"/>
      <c r="D4097" s="13"/>
      <c r="E4097" s="14"/>
      <c r="F4097" s="2"/>
      <c r="G4097" s="2"/>
      <c r="H4097" s="2"/>
      <c r="I4097" s="14"/>
      <c r="J4097" s="2"/>
      <c r="K4097" s="2"/>
      <c r="L4097" s="15"/>
      <c r="M4097" s="1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L4097"/>
      <c r="AM4097"/>
      <c r="AN4097"/>
    </row>
    <row r="4098" spans="2:40" ht="15.6" thickTop="1" thickBot="1">
      <c r="B4098" s="13"/>
      <c r="C4098" s="2"/>
      <c r="D4098" s="13"/>
      <c r="E4098" s="14"/>
      <c r="F4098" s="2"/>
      <c r="G4098" s="2"/>
      <c r="H4098" s="2"/>
      <c r="I4098" s="14"/>
      <c r="J4098" s="2"/>
      <c r="K4098" s="2"/>
      <c r="L4098" s="15"/>
      <c r="M4098" s="1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L4098"/>
      <c r="AM4098"/>
      <c r="AN4098"/>
    </row>
    <row r="4099" spans="2:40" ht="15.6" thickTop="1" thickBot="1">
      <c r="B4099" s="13"/>
      <c r="C4099" s="2"/>
      <c r="D4099" s="13"/>
      <c r="E4099" s="14"/>
      <c r="F4099" s="2"/>
      <c r="G4099" s="2"/>
      <c r="H4099" s="2"/>
      <c r="I4099" s="14"/>
      <c r="J4099" s="2"/>
      <c r="K4099" s="2"/>
      <c r="L4099" s="15"/>
      <c r="M4099" s="1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L4099"/>
      <c r="AM4099"/>
      <c r="AN4099"/>
    </row>
    <row r="4100" spans="2:40" ht="15.6" thickTop="1" thickBot="1">
      <c r="B4100" s="13"/>
      <c r="C4100" s="2"/>
      <c r="D4100" s="13"/>
      <c r="E4100" s="14"/>
      <c r="F4100" s="2"/>
      <c r="G4100" s="2"/>
      <c r="H4100" s="2"/>
      <c r="I4100" s="14"/>
      <c r="J4100" s="2"/>
      <c r="K4100" s="2"/>
      <c r="L4100" s="15"/>
      <c r="M4100" s="1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57"/>
      <c r="AF4100" s="57"/>
      <c r="AG4100" s="57"/>
      <c r="AH4100" s="57"/>
      <c r="AI4100" s="57"/>
      <c r="AJ4100" s="57"/>
      <c r="AK4100" s="57"/>
      <c r="AL4100"/>
      <c r="AM4100"/>
      <c r="AN4100"/>
    </row>
    <row r="4101" spans="2:40" ht="15.6" thickTop="1" thickBot="1">
      <c r="B4101" s="13"/>
      <c r="C4101" s="2"/>
      <c r="D4101" s="13"/>
      <c r="E4101" s="14"/>
      <c r="F4101" s="2"/>
      <c r="G4101" s="2"/>
      <c r="H4101" s="2"/>
      <c r="I4101" s="14"/>
      <c r="J4101" s="2"/>
      <c r="K4101" s="2"/>
      <c r="L4101" s="15"/>
      <c r="M4101" s="1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L4101"/>
      <c r="AM4101"/>
      <c r="AN4101"/>
    </row>
    <row r="4102" spans="2:40" ht="15.6" thickTop="1" thickBot="1">
      <c r="B4102" s="13"/>
      <c r="C4102" s="2"/>
      <c r="D4102" s="13"/>
      <c r="E4102" s="14"/>
      <c r="F4102" s="2"/>
      <c r="G4102" s="2"/>
      <c r="H4102" s="2"/>
      <c r="I4102" s="14"/>
      <c r="J4102" s="2"/>
      <c r="K4102" s="2"/>
      <c r="L4102" s="15"/>
      <c r="M4102" s="1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L4102"/>
      <c r="AM4102"/>
      <c r="AN4102"/>
    </row>
    <row r="4103" spans="2:40" ht="15.6" thickTop="1" thickBot="1">
      <c r="B4103" s="13"/>
      <c r="C4103" s="2"/>
      <c r="D4103" s="13"/>
      <c r="E4103" s="14"/>
      <c r="F4103" s="2"/>
      <c r="G4103" s="2"/>
      <c r="H4103" s="2"/>
      <c r="I4103" s="14"/>
      <c r="J4103" s="2"/>
      <c r="K4103" s="2"/>
      <c r="L4103" s="15"/>
      <c r="M4103" s="1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L4103"/>
      <c r="AM4103"/>
      <c r="AN4103"/>
    </row>
    <row r="4104" spans="2:40" ht="15.6" thickTop="1" thickBot="1">
      <c r="B4104" s="13"/>
      <c r="C4104" s="2"/>
      <c r="D4104" s="13"/>
      <c r="E4104" s="14"/>
      <c r="F4104" s="2"/>
      <c r="G4104" s="2"/>
      <c r="H4104" s="2"/>
      <c r="I4104" s="14"/>
      <c r="J4104" s="2"/>
      <c r="K4104" s="2"/>
      <c r="L4104" s="15"/>
      <c r="M4104" s="1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L4104"/>
      <c r="AM4104"/>
      <c r="AN4104"/>
    </row>
    <row r="4105" spans="2:40" ht="15.6" thickTop="1" thickBot="1">
      <c r="B4105" s="13"/>
      <c r="C4105" s="2"/>
      <c r="D4105" s="13"/>
      <c r="E4105" s="14"/>
      <c r="F4105" s="2"/>
      <c r="G4105" s="2"/>
      <c r="H4105" s="2"/>
      <c r="I4105" s="14"/>
      <c r="J4105" s="2"/>
      <c r="K4105" s="2"/>
      <c r="L4105" s="15"/>
      <c r="M4105" s="1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L4105"/>
      <c r="AM4105"/>
      <c r="AN4105"/>
    </row>
    <row r="4106" spans="2:40" ht="15.6" thickTop="1" thickBot="1">
      <c r="B4106" s="13"/>
      <c r="C4106" s="2"/>
      <c r="D4106" s="13"/>
      <c r="E4106" s="14"/>
      <c r="F4106" s="2"/>
      <c r="G4106" s="2"/>
      <c r="H4106" s="2"/>
      <c r="I4106" s="14"/>
      <c r="J4106" s="2"/>
      <c r="K4106" s="2"/>
      <c r="L4106" s="15"/>
      <c r="M4106" s="1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L4106"/>
      <c r="AM4106"/>
      <c r="AN4106"/>
    </row>
    <row r="4107" spans="2:40" ht="15.6" thickTop="1" thickBot="1">
      <c r="B4107" s="13"/>
      <c r="C4107" s="2"/>
      <c r="D4107" s="13"/>
      <c r="E4107" s="14"/>
      <c r="F4107" s="2"/>
      <c r="G4107" s="2"/>
      <c r="H4107" s="2"/>
      <c r="I4107" s="14"/>
      <c r="J4107" s="2"/>
      <c r="K4107" s="2"/>
      <c r="L4107" s="15"/>
      <c r="M4107" s="1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L4107"/>
      <c r="AM4107"/>
      <c r="AN4107"/>
    </row>
    <row r="4108" spans="2:40" ht="15.6" thickTop="1" thickBot="1">
      <c r="B4108" s="13"/>
      <c r="C4108" s="2"/>
      <c r="D4108" s="13"/>
      <c r="E4108" s="14"/>
      <c r="F4108" s="2"/>
      <c r="G4108" s="2"/>
      <c r="H4108" s="2"/>
      <c r="I4108" s="14"/>
      <c r="J4108" s="2"/>
      <c r="K4108" s="2"/>
      <c r="L4108" s="15"/>
      <c r="M4108" s="1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57"/>
      <c r="AF4108" s="57"/>
      <c r="AG4108" s="57"/>
      <c r="AH4108" s="57"/>
      <c r="AI4108" s="57"/>
      <c r="AJ4108" s="57"/>
      <c r="AK4108" s="57"/>
      <c r="AL4108"/>
      <c r="AM4108"/>
      <c r="AN4108"/>
    </row>
    <row r="4109" spans="2:40" ht="15.6" thickTop="1" thickBot="1">
      <c r="B4109" s="13"/>
      <c r="C4109" s="2"/>
      <c r="D4109" s="13"/>
      <c r="E4109" s="14"/>
      <c r="F4109" s="2"/>
      <c r="G4109" s="2"/>
      <c r="H4109" s="2"/>
      <c r="I4109" s="14"/>
      <c r="J4109" s="2"/>
      <c r="K4109" s="2"/>
      <c r="L4109" s="15"/>
      <c r="M4109" s="1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L4109"/>
      <c r="AM4109"/>
      <c r="AN4109"/>
    </row>
    <row r="4110" spans="2:40" ht="15.6" thickTop="1" thickBot="1">
      <c r="B4110" s="13"/>
      <c r="C4110" s="2"/>
      <c r="D4110" s="13"/>
      <c r="E4110" s="14"/>
      <c r="F4110" s="2"/>
      <c r="G4110" s="2"/>
      <c r="H4110" s="2"/>
      <c r="I4110" s="14"/>
      <c r="J4110" s="2"/>
      <c r="K4110" s="2"/>
      <c r="L4110" s="15"/>
      <c r="M4110" s="1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L4110"/>
      <c r="AM4110"/>
      <c r="AN4110"/>
    </row>
    <row r="4111" spans="2:40" ht="15.6" thickTop="1" thickBot="1">
      <c r="B4111" s="13"/>
      <c r="C4111" s="2"/>
      <c r="D4111" s="13"/>
      <c r="E4111" s="14"/>
      <c r="F4111" s="2"/>
      <c r="G4111" s="2"/>
      <c r="H4111" s="2"/>
      <c r="I4111" s="14"/>
      <c r="J4111" s="2"/>
      <c r="K4111" s="2"/>
      <c r="L4111" s="15"/>
      <c r="M4111" s="1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L4111"/>
      <c r="AM4111"/>
      <c r="AN4111"/>
    </row>
    <row r="4112" spans="2:40" ht="15.6" thickTop="1" thickBot="1">
      <c r="B4112" s="13"/>
      <c r="C4112" s="2"/>
      <c r="D4112" s="13"/>
      <c r="E4112" s="14"/>
      <c r="F4112" s="2"/>
      <c r="G4112" s="2"/>
      <c r="H4112" s="2"/>
      <c r="I4112" s="14"/>
      <c r="J4112" s="2"/>
      <c r="K4112" s="2"/>
      <c r="L4112" s="15"/>
      <c r="M4112" s="1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L4112"/>
      <c r="AM4112"/>
      <c r="AN4112"/>
    </row>
    <row r="4113" spans="2:40" ht="15.6" thickTop="1" thickBot="1">
      <c r="B4113" s="13"/>
      <c r="C4113" s="2"/>
      <c r="D4113" s="13"/>
      <c r="E4113" s="14"/>
      <c r="F4113" s="2"/>
      <c r="G4113" s="2"/>
      <c r="H4113" s="2"/>
      <c r="I4113" s="14"/>
      <c r="J4113" s="2"/>
      <c r="K4113" s="2"/>
      <c r="L4113" s="15"/>
      <c r="M4113" s="1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L4113"/>
      <c r="AM4113"/>
      <c r="AN4113"/>
    </row>
    <row r="4114" spans="2:40" ht="15.6" thickTop="1" thickBot="1">
      <c r="B4114" s="13"/>
      <c r="C4114" s="2"/>
      <c r="D4114" s="13"/>
      <c r="E4114" s="14"/>
      <c r="F4114" s="2"/>
      <c r="G4114" s="2"/>
      <c r="H4114" s="2"/>
      <c r="I4114" s="14"/>
      <c r="J4114" s="2"/>
      <c r="K4114" s="2"/>
      <c r="L4114" s="15"/>
      <c r="M4114" s="1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L4114"/>
      <c r="AM4114"/>
      <c r="AN4114"/>
    </row>
    <row r="4115" spans="2:40" ht="15.6" thickTop="1" thickBot="1">
      <c r="B4115" s="13"/>
      <c r="C4115" s="2"/>
      <c r="D4115" s="13"/>
      <c r="E4115" s="14"/>
      <c r="F4115" s="2"/>
      <c r="G4115" s="2"/>
      <c r="H4115" s="2"/>
      <c r="I4115" s="14"/>
      <c r="J4115" s="2"/>
      <c r="K4115" s="2"/>
      <c r="L4115" s="15"/>
      <c r="M4115" s="1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L4115"/>
      <c r="AM4115"/>
      <c r="AN4115"/>
    </row>
    <row r="4116" spans="2:40" ht="15.6" thickTop="1" thickBot="1">
      <c r="B4116" s="13"/>
      <c r="C4116" s="2"/>
      <c r="D4116" s="13"/>
      <c r="E4116" s="14"/>
      <c r="F4116" s="2"/>
      <c r="G4116" s="2"/>
      <c r="H4116" s="2"/>
      <c r="I4116" s="14"/>
      <c r="J4116" s="2"/>
      <c r="K4116" s="2"/>
      <c r="L4116" s="15"/>
      <c r="M4116" s="1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L4116"/>
      <c r="AM4116"/>
      <c r="AN4116"/>
    </row>
    <row r="4117" spans="2:40" ht="15.6" thickTop="1" thickBot="1">
      <c r="B4117" s="13"/>
      <c r="C4117" s="2"/>
      <c r="D4117" s="13"/>
      <c r="E4117" s="14"/>
      <c r="F4117" s="2"/>
      <c r="G4117" s="2"/>
      <c r="H4117" s="2"/>
      <c r="I4117" s="14"/>
      <c r="J4117" s="2"/>
      <c r="K4117" s="2"/>
      <c r="L4117" s="15"/>
      <c r="M4117" s="1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L4117"/>
      <c r="AM4117"/>
      <c r="AN4117"/>
    </row>
    <row r="4118" spans="2:40" ht="15.6" thickTop="1" thickBot="1">
      <c r="B4118" s="13"/>
      <c r="C4118" s="2"/>
      <c r="D4118" s="13"/>
      <c r="E4118" s="14"/>
      <c r="F4118" s="2"/>
      <c r="G4118" s="2"/>
      <c r="H4118" s="2"/>
      <c r="I4118" s="14"/>
      <c r="J4118" s="2"/>
      <c r="K4118" s="2"/>
      <c r="L4118" s="15"/>
      <c r="M4118" s="1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L4118"/>
      <c r="AM4118"/>
      <c r="AN4118"/>
    </row>
    <row r="4119" spans="2:40" ht="15.6" thickTop="1" thickBot="1">
      <c r="B4119" s="13"/>
      <c r="C4119" s="2"/>
      <c r="D4119" s="13"/>
      <c r="E4119" s="14"/>
      <c r="F4119" s="2"/>
      <c r="G4119" s="2"/>
      <c r="H4119" s="2"/>
      <c r="I4119" s="14"/>
      <c r="J4119" s="2"/>
      <c r="K4119" s="2"/>
      <c r="L4119" s="15"/>
      <c r="M4119" s="1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L4119"/>
      <c r="AM4119"/>
      <c r="AN4119"/>
    </row>
    <row r="4120" spans="2:40" ht="15.6" thickTop="1" thickBot="1">
      <c r="B4120" s="13"/>
      <c r="C4120" s="2"/>
      <c r="D4120" s="13"/>
      <c r="E4120" s="14"/>
      <c r="F4120" s="2"/>
      <c r="G4120" s="2"/>
      <c r="H4120" s="2"/>
      <c r="I4120" s="14"/>
      <c r="J4120" s="2"/>
      <c r="K4120" s="2"/>
      <c r="L4120" s="15"/>
      <c r="M4120" s="1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L4120"/>
      <c r="AM4120"/>
      <c r="AN4120"/>
    </row>
    <row r="4121" spans="2:40" ht="15.6" thickTop="1" thickBot="1">
      <c r="B4121" s="13"/>
      <c r="C4121" s="2"/>
      <c r="D4121" s="13"/>
      <c r="E4121" s="14"/>
      <c r="F4121" s="2"/>
      <c r="G4121" s="2"/>
      <c r="H4121" s="2"/>
      <c r="I4121" s="14"/>
      <c r="J4121" s="2"/>
      <c r="K4121" s="2"/>
      <c r="L4121" s="15"/>
      <c r="M4121" s="1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L4121"/>
      <c r="AM4121"/>
      <c r="AN4121"/>
    </row>
    <row r="4122" spans="2:40" ht="15.6" thickTop="1" thickBot="1">
      <c r="B4122" s="13"/>
      <c r="C4122" s="2"/>
      <c r="D4122" s="13"/>
      <c r="E4122" s="14"/>
      <c r="F4122" s="2"/>
      <c r="G4122" s="2"/>
      <c r="H4122" s="2"/>
      <c r="I4122" s="14"/>
      <c r="J4122" s="2"/>
      <c r="K4122" s="2"/>
      <c r="L4122" s="15"/>
      <c r="M4122" s="1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L4122"/>
      <c r="AM4122"/>
      <c r="AN4122"/>
    </row>
    <row r="4123" spans="2:40" ht="15.6" thickTop="1" thickBot="1">
      <c r="B4123" s="13"/>
      <c r="C4123" s="2"/>
      <c r="D4123" s="13"/>
      <c r="E4123" s="14"/>
      <c r="F4123" s="2"/>
      <c r="G4123" s="2"/>
      <c r="H4123" s="2"/>
      <c r="I4123" s="14"/>
      <c r="J4123" s="2"/>
      <c r="K4123" s="2"/>
      <c r="L4123" s="15"/>
      <c r="M4123" s="1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L4123"/>
      <c r="AM4123"/>
      <c r="AN4123"/>
    </row>
    <row r="4124" spans="2:40" ht="15.6" thickTop="1" thickBot="1">
      <c r="B4124" s="13"/>
      <c r="C4124" s="2"/>
      <c r="D4124" s="13"/>
      <c r="E4124" s="14"/>
      <c r="F4124" s="2"/>
      <c r="G4124" s="2"/>
      <c r="H4124" s="2"/>
      <c r="I4124" s="14"/>
      <c r="J4124" s="2"/>
      <c r="K4124" s="2"/>
      <c r="L4124" s="15"/>
      <c r="M4124" s="1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L4124"/>
      <c r="AM4124"/>
      <c r="AN4124"/>
    </row>
    <row r="4125" spans="2:40" ht="15.6" thickTop="1" thickBot="1">
      <c r="B4125" s="13"/>
      <c r="C4125" s="2"/>
      <c r="D4125" s="13"/>
      <c r="E4125" s="14"/>
      <c r="F4125" s="2"/>
      <c r="G4125" s="2"/>
      <c r="H4125" s="2"/>
      <c r="I4125" s="14"/>
      <c r="J4125" s="2"/>
      <c r="K4125" s="2"/>
      <c r="L4125" s="15"/>
      <c r="M4125" s="1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L4125"/>
      <c r="AM4125"/>
      <c r="AN4125"/>
    </row>
    <row r="4126" spans="2:40" ht="15.6" thickTop="1" thickBot="1">
      <c r="B4126" s="13"/>
      <c r="C4126" s="2"/>
      <c r="D4126" s="13"/>
      <c r="E4126" s="14"/>
      <c r="F4126" s="2"/>
      <c r="G4126" s="2"/>
      <c r="H4126" s="2"/>
      <c r="I4126" s="14"/>
      <c r="J4126" s="2"/>
      <c r="K4126" s="2"/>
      <c r="L4126" s="15"/>
      <c r="M4126" s="1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L4126"/>
      <c r="AM4126"/>
      <c r="AN4126"/>
    </row>
    <row r="4127" spans="2:40" ht="15.6" thickTop="1" thickBot="1">
      <c r="B4127" s="13"/>
      <c r="C4127" s="2"/>
      <c r="D4127" s="13"/>
      <c r="E4127" s="14"/>
      <c r="F4127" s="2"/>
      <c r="G4127" s="2"/>
      <c r="H4127" s="2"/>
      <c r="I4127" s="14"/>
      <c r="J4127" s="2"/>
      <c r="K4127" s="2"/>
      <c r="L4127" s="15"/>
      <c r="M4127" s="1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L4127"/>
      <c r="AM4127"/>
      <c r="AN4127"/>
    </row>
    <row r="4128" spans="2:40" ht="15.6" thickTop="1" thickBot="1">
      <c r="B4128" s="13"/>
      <c r="C4128" s="2"/>
      <c r="D4128" s="13"/>
      <c r="E4128" s="14"/>
      <c r="F4128" s="2"/>
      <c r="G4128" s="2"/>
      <c r="H4128" s="2"/>
      <c r="I4128" s="14"/>
      <c r="J4128" s="2"/>
      <c r="K4128" s="2"/>
      <c r="L4128" s="15"/>
      <c r="M4128" s="1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L4128"/>
      <c r="AM4128"/>
      <c r="AN4128"/>
    </row>
    <row r="4129" spans="2:40" ht="15.6" thickTop="1" thickBot="1">
      <c r="B4129" s="13"/>
      <c r="C4129" s="2"/>
      <c r="D4129" s="13"/>
      <c r="E4129" s="14"/>
      <c r="F4129" s="2"/>
      <c r="G4129" s="2"/>
      <c r="H4129" s="2"/>
      <c r="I4129" s="14"/>
      <c r="J4129" s="2"/>
      <c r="K4129" s="2"/>
      <c r="L4129" s="15"/>
      <c r="M4129" s="1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L4129"/>
      <c r="AM4129"/>
      <c r="AN4129"/>
    </row>
    <row r="4130" spans="2:40" ht="15.6" thickTop="1" thickBot="1">
      <c r="B4130" s="13"/>
      <c r="C4130" s="2"/>
      <c r="D4130" s="13"/>
      <c r="E4130" s="14"/>
      <c r="F4130" s="2"/>
      <c r="G4130" s="2"/>
      <c r="H4130" s="2"/>
      <c r="I4130" s="14"/>
      <c r="J4130" s="2"/>
      <c r="K4130" s="2"/>
      <c r="L4130" s="15"/>
      <c r="M4130" s="1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L4130"/>
      <c r="AM4130"/>
      <c r="AN4130"/>
    </row>
    <row r="4131" spans="2:40" ht="15.6" thickTop="1" thickBot="1">
      <c r="B4131" s="13"/>
      <c r="C4131" s="2"/>
      <c r="D4131" s="13"/>
      <c r="E4131" s="14"/>
      <c r="F4131" s="2"/>
      <c r="G4131" s="2"/>
      <c r="H4131" s="2"/>
      <c r="I4131" s="14"/>
      <c r="J4131" s="2"/>
      <c r="K4131" s="2"/>
      <c r="L4131" s="15"/>
      <c r="M4131" s="1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L4131"/>
      <c r="AM4131"/>
      <c r="AN4131"/>
    </row>
    <row r="4132" spans="2:40" ht="15.6" thickTop="1" thickBot="1">
      <c r="B4132" s="13"/>
      <c r="C4132" s="2"/>
      <c r="D4132" s="13"/>
      <c r="E4132" s="14"/>
      <c r="F4132" s="2"/>
      <c r="G4132" s="2"/>
      <c r="H4132" s="2"/>
      <c r="I4132" s="14"/>
      <c r="J4132" s="2"/>
      <c r="K4132" s="2"/>
      <c r="L4132" s="15"/>
      <c r="M4132" s="1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L4132"/>
      <c r="AM4132"/>
      <c r="AN4132"/>
    </row>
    <row r="4133" spans="2:40" ht="15.6" thickTop="1" thickBot="1">
      <c r="B4133" s="13"/>
      <c r="C4133" s="2"/>
      <c r="D4133" s="13"/>
      <c r="E4133" s="14"/>
      <c r="F4133" s="2"/>
      <c r="G4133" s="2"/>
      <c r="H4133" s="2"/>
      <c r="I4133" s="14"/>
      <c r="J4133" s="2"/>
      <c r="K4133" s="2"/>
      <c r="L4133" s="15"/>
      <c r="M4133" s="1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L4133"/>
      <c r="AM4133"/>
      <c r="AN4133"/>
    </row>
    <row r="4134" spans="2:40" ht="15.6" thickTop="1" thickBot="1">
      <c r="B4134" s="13"/>
      <c r="C4134" s="2"/>
      <c r="D4134" s="13"/>
      <c r="E4134" s="14"/>
      <c r="F4134" s="2"/>
      <c r="G4134" s="2"/>
      <c r="H4134" s="2"/>
      <c r="I4134" s="14"/>
      <c r="J4134" s="2"/>
      <c r="K4134" s="2"/>
      <c r="L4134" s="15"/>
      <c r="M4134" s="1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L4134"/>
      <c r="AM4134"/>
      <c r="AN4134"/>
    </row>
    <row r="4135" spans="2:40" ht="15.6" thickTop="1" thickBot="1">
      <c r="B4135" s="13"/>
      <c r="C4135" s="2"/>
      <c r="D4135" s="13"/>
      <c r="E4135" s="14"/>
      <c r="F4135" s="2"/>
      <c r="G4135" s="2"/>
      <c r="H4135" s="2"/>
      <c r="I4135" s="14"/>
      <c r="J4135" s="2"/>
      <c r="K4135" s="2"/>
      <c r="L4135" s="15"/>
      <c r="M4135" s="1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L4135"/>
      <c r="AM4135"/>
      <c r="AN4135"/>
    </row>
    <row r="4136" spans="2:40" ht="15.6" thickTop="1" thickBot="1">
      <c r="B4136" s="13"/>
      <c r="C4136" s="2"/>
      <c r="D4136" s="13"/>
      <c r="E4136" s="14"/>
      <c r="F4136" s="2"/>
      <c r="G4136" s="2"/>
      <c r="H4136" s="2"/>
      <c r="I4136" s="14"/>
      <c r="J4136" s="2"/>
      <c r="K4136" s="2"/>
      <c r="L4136" s="15"/>
      <c r="M4136" s="1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L4136"/>
      <c r="AM4136"/>
      <c r="AN4136"/>
    </row>
    <row r="4137" spans="2:40" ht="15.6" thickTop="1" thickBot="1">
      <c r="B4137" s="13"/>
      <c r="C4137" s="2"/>
      <c r="D4137" s="13"/>
      <c r="E4137" s="14"/>
      <c r="F4137" s="2"/>
      <c r="G4137" s="2"/>
      <c r="H4137" s="2"/>
      <c r="I4137" s="14"/>
      <c r="J4137" s="2"/>
      <c r="K4137" s="2"/>
      <c r="L4137" s="15"/>
      <c r="M4137" s="1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57"/>
      <c r="AF4137" s="57"/>
      <c r="AG4137" s="57"/>
      <c r="AH4137" s="57"/>
      <c r="AI4137" s="57"/>
      <c r="AJ4137" s="57"/>
      <c r="AK4137" s="57"/>
      <c r="AL4137"/>
      <c r="AM4137"/>
      <c r="AN4137"/>
    </row>
    <row r="4138" spans="2:40" ht="15.6" thickTop="1" thickBot="1">
      <c r="B4138" s="13"/>
      <c r="C4138" s="2"/>
      <c r="D4138" s="13"/>
      <c r="E4138" s="14"/>
      <c r="F4138" s="2"/>
      <c r="G4138" s="2"/>
      <c r="H4138" s="2"/>
      <c r="I4138" s="14"/>
      <c r="J4138" s="2"/>
      <c r="K4138" s="2"/>
      <c r="L4138" s="15"/>
      <c r="M4138" s="1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L4138"/>
      <c r="AM4138"/>
      <c r="AN4138"/>
    </row>
    <row r="4139" spans="2:40" ht="15.6" thickTop="1" thickBot="1">
      <c r="B4139" s="13"/>
      <c r="C4139" s="2"/>
      <c r="D4139" s="13"/>
      <c r="E4139" s="14"/>
      <c r="F4139" s="2"/>
      <c r="G4139" s="2"/>
      <c r="H4139" s="2"/>
      <c r="I4139" s="14"/>
      <c r="J4139" s="2"/>
      <c r="K4139" s="2"/>
      <c r="L4139" s="15"/>
      <c r="M4139" s="1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L4139"/>
      <c r="AM4139"/>
      <c r="AN4139"/>
    </row>
    <row r="4140" spans="2:40" ht="15.6" thickTop="1" thickBot="1">
      <c r="B4140" s="13"/>
      <c r="C4140" s="2"/>
      <c r="D4140" s="13"/>
      <c r="E4140" s="14"/>
      <c r="F4140" s="2"/>
      <c r="G4140" s="2"/>
      <c r="H4140" s="2"/>
      <c r="I4140" s="14"/>
      <c r="J4140" s="2"/>
      <c r="K4140" s="2"/>
      <c r="L4140" s="15"/>
      <c r="M4140" s="1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L4140"/>
      <c r="AM4140"/>
      <c r="AN4140"/>
    </row>
    <row r="4141" spans="2:40" ht="15.6" thickTop="1" thickBot="1">
      <c r="B4141" s="13"/>
      <c r="C4141" s="2"/>
      <c r="D4141" s="13"/>
      <c r="E4141" s="14"/>
      <c r="F4141" s="2"/>
      <c r="G4141" s="2"/>
      <c r="H4141" s="2"/>
      <c r="I4141" s="14"/>
      <c r="J4141" s="2"/>
      <c r="K4141" s="2"/>
      <c r="L4141" s="15"/>
      <c r="M4141" s="1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L4141"/>
      <c r="AM4141"/>
      <c r="AN4141"/>
    </row>
    <row r="4142" spans="2:40" ht="15.6" thickTop="1" thickBot="1">
      <c r="B4142" s="13"/>
      <c r="C4142" s="2"/>
      <c r="D4142" s="13"/>
      <c r="E4142" s="14"/>
      <c r="F4142" s="2"/>
      <c r="G4142" s="2"/>
      <c r="H4142" s="2"/>
      <c r="I4142" s="14"/>
      <c r="J4142" s="2"/>
      <c r="K4142" s="2"/>
      <c r="L4142" s="15"/>
      <c r="M4142" s="1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L4142"/>
      <c r="AM4142"/>
      <c r="AN4142"/>
    </row>
    <row r="4143" spans="2:40" ht="15.6" thickTop="1" thickBot="1">
      <c r="B4143" s="13"/>
      <c r="C4143" s="2"/>
      <c r="D4143" s="13"/>
      <c r="E4143" s="14"/>
      <c r="F4143" s="2"/>
      <c r="G4143" s="2"/>
      <c r="H4143" s="2"/>
      <c r="I4143" s="14"/>
      <c r="J4143" s="2"/>
      <c r="K4143" s="2"/>
      <c r="L4143" s="15"/>
      <c r="M4143" s="1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L4143"/>
      <c r="AM4143"/>
      <c r="AN4143"/>
    </row>
    <row r="4144" spans="2:40" ht="15.6" thickTop="1" thickBot="1">
      <c r="B4144" s="13"/>
      <c r="C4144" s="2"/>
      <c r="D4144" s="13"/>
      <c r="E4144" s="14"/>
      <c r="F4144" s="2"/>
      <c r="G4144" s="2"/>
      <c r="H4144" s="2"/>
      <c r="I4144" s="14"/>
      <c r="J4144" s="2"/>
      <c r="K4144" s="2"/>
      <c r="L4144" s="15"/>
      <c r="M4144" s="1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L4144"/>
      <c r="AM4144"/>
      <c r="AN4144"/>
    </row>
    <row r="4145" spans="2:40" ht="15.6" thickTop="1" thickBot="1">
      <c r="B4145" s="13"/>
      <c r="C4145" s="2"/>
      <c r="D4145" s="13"/>
      <c r="E4145" s="14"/>
      <c r="F4145" s="2"/>
      <c r="G4145" s="2"/>
      <c r="H4145" s="2"/>
      <c r="I4145" s="14"/>
      <c r="J4145" s="2"/>
      <c r="K4145" s="2"/>
      <c r="L4145" s="15"/>
      <c r="M4145" s="1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L4145"/>
      <c r="AM4145"/>
      <c r="AN4145"/>
    </row>
    <row r="4146" spans="2:40" ht="15.6" thickTop="1" thickBot="1">
      <c r="B4146" s="13"/>
      <c r="C4146" s="2"/>
      <c r="D4146" s="13"/>
      <c r="E4146" s="14"/>
      <c r="F4146" s="2"/>
      <c r="G4146" s="2"/>
      <c r="H4146" s="2"/>
      <c r="I4146" s="14"/>
      <c r="J4146" s="2"/>
      <c r="K4146" s="2"/>
      <c r="L4146" s="15"/>
      <c r="M4146" s="1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L4146"/>
      <c r="AM4146"/>
      <c r="AN4146"/>
    </row>
    <row r="4147" spans="2:40" ht="15.6" thickTop="1" thickBot="1">
      <c r="B4147" s="13"/>
      <c r="C4147" s="2"/>
      <c r="D4147" s="13"/>
      <c r="E4147" s="14"/>
      <c r="F4147" s="2"/>
      <c r="G4147" s="2"/>
      <c r="H4147" s="2"/>
      <c r="I4147" s="14"/>
      <c r="J4147" s="2"/>
      <c r="K4147" s="2"/>
      <c r="L4147" s="15"/>
      <c r="M4147" s="1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L4147"/>
      <c r="AM4147"/>
      <c r="AN4147"/>
    </row>
    <row r="4148" spans="2:40" ht="15.6" thickTop="1" thickBot="1">
      <c r="B4148" s="13"/>
      <c r="C4148" s="2"/>
      <c r="D4148" s="13"/>
      <c r="E4148" s="14"/>
      <c r="F4148" s="2"/>
      <c r="G4148" s="2"/>
      <c r="H4148" s="2"/>
      <c r="I4148" s="14"/>
      <c r="J4148" s="2"/>
      <c r="K4148" s="2"/>
      <c r="L4148" s="15"/>
      <c r="M4148" s="1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L4148"/>
      <c r="AM4148"/>
      <c r="AN4148"/>
    </row>
    <row r="4149" spans="2:40" ht="15.6" thickTop="1" thickBot="1">
      <c r="B4149" s="13"/>
      <c r="C4149" s="2"/>
      <c r="D4149" s="13"/>
      <c r="E4149" s="14"/>
      <c r="F4149" s="2"/>
      <c r="G4149" s="2"/>
      <c r="H4149" s="2"/>
      <c r="I4149" s="14"/>
      <c r="J4149" s="2"/>
      <c r="K4149" s="2"/>
      <c r="L4149" s="15"/>
      <c r="M4149" s="1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L4149"/>
      <c r="AM4149"/>
      <c r="AN4149"/>
    </row>
    <row r="4150" spans="2:40" ht="15.6" thickTop="1" thickBot="1">
      <c r="B4150" s="13"/>
      <c r="C4150" s="2"/>
      <c r="D4150" s="13"/>
      <c r="E4150" s="14"/>
      <c r="F4150" s="2"/>
      <c r="G4150" s="2"/>
      <c r="H4150" s="2"/>
      <c r="I4150" s="14"/>
      <c r="J4150" s="2"/>
      <c r="K4150" s="2"/>
      <c r="L4150" s="15"/>
      <c r="M4150" s="1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57"/>
      <c r="AF4150" s="57"/>
      <c r="AG4150" s="57"/>
      <c r="AH4150" s="57"/>
      <c r="AI4150" s="57"/>
      <c r="AJ4150" s="57"/>
      <c r="AK4150" s="57"/>
      <c r="AL4150"/>
      <c r="AM4150"/>
      <c r="AN4150"/>
    </row>
    <row r="4151" spans="2:40" ht="15.6" thickTop="1" thickBot="1">
      <c r="B4151" s="13"/>
      <c r="C4151" s="2"/>
      <c r="D4151" s="13"/>
      <c r="E4151" s="14"/>
      <c r="F4151" s="2"/>
      <c r="G4151" s="2"/>
      <c r="H4151" s="2"/>
      <c r="I4151" s="14"/>
      <c r="J4151" s="2"/>
      <c r="K4151" s="2"/>
      <c r="L4151" s="15"/>
      <c r="M4151" s="1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L4151"/>
      <c r="AM4151"/>
      <c r="AN4151"/>
    </row>
    <row r="4152" spans="2:40" ht="15.6" thickTop="1" thickBot="1">
      <c r="B4152" s="13"/>
      <c r="C4152" s="2"/>
      <c r="D4152" s="13"/>
      <c r="E4152" s="14"/>
      <c r="F4152" s="2"/>
      <c r="G4152" s="2"/>
      <c r="H4152" s="2"/>
      <c r="I4152" s="14"/>
      <c r="J4152" s="2"/>
      <c r="K4152" s="2"/>
      <c r="L4152" s="15"/>
      <c r="M4152" s="1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L4152"/>
      <c r="AM4152"/>
      <c r="AN4152"/>
    </row>
    <row r="4153" spans="2:40" ht="15.6" thickTop="1" thickBot="1">
      <c r="B4153" s="13"/>
      <c r="C4153" s="2"/>
      <c r="D4153" s="13"/>
      <c r="E4153" s="14"/>
      <c r="F4153" s="2"/>
      <c r="G4153" s="2"/>
      <c r="H4153" s="2"/>
      <c r="I4153" s="14"/>
      <c r="J4153" s="2"/>
      <c r="K4153" s="2"/>
      <c r="L4153" s="15"/>
      <c r="M4153" s="1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L4153"/>
      <c r="AM4153"/>
      <c r="AN4153"/>
    </row>
    <row r="4154" spans="2:40" ht="15.6" thickTop="1" thickBot="1">
      <c r="B4154" s="13"/>
      <c r="C4154" s="2"/>
      <c r="D4154" s="13"/>
      <c r="E4154" s="14"/>
      <c r="F4154" s="2"/>
      <c r="G4154" s="2"/>
      <c r="H4154" s="2"/>
      <c r="I4154" s="14"/>
      <c r="J4154" s="2"/>
      <c r="K4154" s="2"/>
      <c r="L4154" s="15"/>
      <c r="M4154" s="1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L4154"/>
      <c r="AM4154"/>
      <c r="AN4154"/>
    </row>
    <row r="4155" spans="2:40" ht="15.6" thickTop="1" thickBot="1">
      <c r="B4155" s="13"/>
      <c r="C4155" s="2"/>
      <c r="D4155" s="13"/>
      <c r="E4155" s="14"/>
      <c r="F4155" s="2"/>
      <c r="G4155" s="2"/>
      <c r="H4155" s="2"/>
      <c r="I4155" s="14"/>
      <c r="J4155" s="2"/>
      <c r="K4155" s="2"/>
      <c r="L4155" s="15"/>
      <c r="M4155" s="1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L4155"/>
      <c r="AM4155"/>
      <c r="AN4155"/>
    </row>
    <row r="4156" spans="2:40" ht="15.6" thickTop="1" thickBot="1">
      <c r="B4156" s="13"/>
      <c r="C4156" s="2"/>
      <c r="D4156" s="13"/>
      <c r="E4156" s="14"/>
      <c r="F4156" s="2"/>
      <c r="G4156" s="2"/>
      <c r="H4156" s="2"/>
      <c r="I4156" s="14"/>
      <c r="J4156" s="2"/>
      <c r="K4156" s="2"/>
      <c r="L4156" s="15"/>
      <c r="M4156" s="1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L4156"/>
      <c r="AM4156"/>
      <c r="AN4156"/>
    </row>
    <row r="4157" spans="2:40" ht="15.6" thickTop="1" thickBot="1">
      <c r="B4157" s="13"/>
      <c r="C4157" s="2"/>
      <c r="D4157" s="13"/>
      <c r="E4157" s="14"/>
      <c r="F4157" s="2"/>
      <c r="G4157" s="2"/>
      <c r="H4157" s="2"/>
      <c r="I4157" s="14"/>
      <c r="J4157" s="2"/>
      <c r="K4157" s="2"/>
      <c r="L4157" s="15"/>
      <c r="M4157" s="1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L4157"/>
      <c r="AM4157"/>
      <c r="AN4157"/>
    </row>
    <row r="4158" spans="2:40" ht="15.6" thickTop="1" thickBot="1">
      <c r="B4158" s="13"/>
      <c r="C4158" s="2"/>
      <c r="D4158" s="13"/>
      <c r="E4158" s="14"/>
      <c r="F4158" s="2"/>
      <c r="G4158" s="2"/>
      <c r="H4158" s="2"/>
      <c r="I4158" s="14"/>
      <c r="J4158" s="2"/>
      <c r="K4158" s="2"/>
      <c r="L4158" s="15"/>
      <c r="M4158" s="1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L4158"/>
      <c r="AM4158"/>
      <c r="AN4158"/>
    </row>
    <row r="4159" spans="2:40" ht="15.6" thickTop="1" thickBot="1">
      <c r="B4159" s="13"/>
      <c r="C4159" s="2"/>
      <c r="D4159" s="13"/>
      <c r="E4159" s="14"/>
      <c r="F4159" s="2"/>
      <c r="G4159" s="2"/>
      <c r="H4159" s="2"/>
      <c r="I4159" s="14"/>
      <c r="J4159" s="2"/>
      <c r="K4159" s="2"/>
      <c r="L4159" s="15"/>
      <c r="M4159" s="1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L4159"/>
      <c r="AM4159"/>
      <c r="AN4159"/>
    </row>
    <row r="4160" spans="2:40" ht="15.6" thickTop="1" thickBot="1">
      <c r="B4160" s="13"/>
      <c r="C4160" s="2"/>
      <c r="D4160" s="13"/>
      <c r="E4160" s="14"/>
      <c r="F4160" s="2"/>
      <c r="G4160" s="2"/>
      <c r="H4160" s="2"/>
      <c r="I4160" s="14"/>
      <c r="J4160" s="2"/>
      <c r="K4160" s="2"/>
      <c r="L4160" s="15"/>
      <c r="M4160" s="1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L4160"/>
      <c r="AM4160"/>
      <c r="AN4160"/>
    </row>
    <row r="4161" spans="2:40" ht="15.6" thickTop="1" thickBot="1">
      <c r="B4161" s="13"/>
      <c r="C4161" s="2"/>
      <c r="D4161" s="13"/>
      <c r="E4161" s="14"/>
      <c r="F4161" s="2"/>
      <c r="G4161" s="2"/>
      <c r="H4161" s="2"/>
      <c r="I4161" s="14"/>
      <c r="J4161" s="2"/>
      <c r="K4161" s="2"/>
      <c r="L4161" s="15"/>
      <c r="M4161" s="1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L4161"/>
      <c r="AM4161"/>
      <c r="AN4161"/>
    </row>
    <row r="4162" spans="2:40" ht="15.6" thickTop="1" thickBot="1">
      <c r="B4162" s="13"/>
      <c r="C4162" s="2"/>
      <c r="D4162" s="13"/>
      <c r="E4162" s="14"/>
      <c r="F4162" s="2"/>
      <c r="G4162" s="2"/>
      <c r="H4162" s="2"/>
      <c r="I4162" s="14"/>
      <c r="J4162" s="2"/>
      <c r="K4162" s="2"/>
      <c r="L4162" s="15"/>
      <c r="M4162" s="1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L4162"/>
      <c r="AM4162"/>
      <c r="AN4162"/>
    </row>
    <row r="4163" spans="2:40" ht="15.6" thickTop="1" thickBot="1">
      <c r="B4163" s="13"/>
      <c r="C4163" s="2"/>
      <c r="D4163" s="13"/>
      <c r="E4163" s="14"/>
      <c r="F4163" s="2"/>
      <c r="G4163" s="2"/>
      <c r="H4163" s="2"/>
      <c r="I4163" s="14"/>
      <c r="J4163" s="2"/>
      <c r="K4163" s="2"/>
      <c r="L4163" s="15"/>
      <c r="M4163" s="1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L4163"/>
      <c r="AM4163"/>
      <c r="AN4163"/>
    </row>
    <row r="4164" spans="2:40" ht="15.6" thickTop="1" thickBot="1">
      <c r="B4164" s="13"/>
      <c r="C4164" s="2"/>
      <c r="D4164" s="13"/>
      <c r="E4164" s="14"/>
      <c r="F4164" s="2"/>
      <c r="G4164" s="2"/>
      <c r="H4164" s="2"/>
      <c r="I4164" s="14"/>
      <c r="J4164" s="2"/>
      <c r="K4164" s="2"/>
      <c r="L4164" s="15"/>
      <c r="M4164" s="1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L4164"/>
      <c r="AM4164"/>
      <c r="AN4164"/>
    </row>
    <row r="4165" spans="2:40" ht="15.6" thickTop="1" thickBot="1">
      <c r="B4165" s="13"/>
      <c r="C4165" s="2"/>
      <c r="D4165" s="13"/>
      <c r="E4165" s="14"/>
      <c r="F4165" s="2"/>
      <c r="G4165" s="2"/>
      <c r="H4165" s="2"/>
      <c r="I4165" s="14"/>
      <c r="J4165" s="2"/>
      <c r="K4165" s="2"/>
      <c r="L4165" s="15"/>
      <c r="M4165" s="1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L4165"/>
      <c r="AM4165"/>
      <c r="AN4165"/>
    </row>
    <row r="4166" spans="2:40" ht="15.6" thickTop="1" thickBot="1">
      <c r="B4166" s="13"/>
      <c r="C4166" s="2"/>
      <c r="D4166" s="13"/>
      <c r="E4166" s="14"/>
      <c r="F4166" s="2"/>
      <c r="G4166" s="2"/>
      <c r="H4166" s="2"/>
      <c r="I4166" s="14"/>
      <c r="J4166" s="2"/>
      <c r="K4166" s="2"/>
      <c r="L4166" s="15"/>
      <c r="M4166" s="1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L4166"/>
      <c r="AM4166"/>
      <c r="AN4166"/>
    </row>
    <row r="4167" spans="2:40" ht="15.6" thickTop="1" thickBot="1">
      <c r="B4167" s="13"/>
      <c r="C4167" s="2"/>
      <c r="D4167" s="13"/>
      <c r="E4167" s="14"/>
      <c r="F4167" s="2"/>
      <c r="G4167" s="2"/>
      <c r="H4167" s="2"/>
      <c r="I4167" s="14"/>
      <c r="J4167" s="2"/>
      <c r="K4167" s="2"/>
      <c r="L4167" s="15"/>
      <c r="M4167" s="1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L4167"/>
      <c r="AM4167"/>
      <c r="AN4167"/>
    </row>
    <row r="4168" spans="2:40" ht="15.6" thickTop="1" thickBot="1">
      <c r="B4168" s="13"/>
      <c r="C4168" s="2"/>
      <c r="D4168" s="13"/>
      <c r="E4168" s="14"/>
      <c r="F4168" s="2"/>
      <c r="G4168" s="2"/>
      <c r="H4168" s="2"/>
      <c r="I4168" s="14"/>
      <c r="J4168" s="2"/>
      <c r="K4168" s="2"/>
      <c r="L4168" s="15"/>
      <c r="M4168" s="1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L4168"/>
      <c r="AM4168"/>
      <c r="AN4168"/>
    </row>
    <row r="4169" spans="2:40" ht="15.6" thickTop="1" thickBot="1">
      <c r="B4169" s="13"/>
      <c r="C4169" s="2"/>
      <c r="D4169" s="13"/>
      <c r="E4169" s="14"/>
      <c r="F4169" s="2"/>
      <c r="G4169" s="2"/>
      <c r="H4169" s="2"/>
      <c r="I4169" s="14"/>
      <c r="J4169" s="2"/>
      <c r="K4169" s="2"/>
      <c r="L4169" s="15"/>
      <c r="M4169" s="1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L4169"/>
      <c r="AM4169"/>
      <c r="AN4169"/>
    </row>
    <row r="4170" spans="2:40" ht="15.6" thickTop="1" thickBot="1">
      <c r="B4170" s="13"/>
      <c r="C4170" s="2"/>
      <c r="D4170" s="13"/>
      <c r="E4170" s="14"/>
      <c r="F4170" s="2"/>
      <c r="G4170" s="2"/>
      <c r="H4170" s="2"/>
      <c r="I4170" s="14"/>
      <c r="J4170" s="2"/>
      <c r="K4170" s="2"/>
      <c r="L4170" s="15"/>
      <c r="M4170" s="1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L4170"/>
      <c r="AM4170"/>
      <c r="AN4170"/>
    </row>
    <row r="4171" spans="2:40" ht="15.6" thickTop="1" thickBot="1">
      <c r="B4171" s="13"/>
      <c r="C4171" s="2"/>
      <c r="D4171" s="13"/>
      <c r="E4171" s="14"/>
      <c r="F4171" s="2"/>
      <c r="G4171" s="2"/>
      <c r="H4171" s="2"/>
      <c r="I4171" s="14"/>
      <c r="J4171" s="2"/>
      <c r="K4171" s="2"/>
      <c r="L4171" s="15"/>
      <c r="M4171" s="1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L4171"/>
      <c r="AM4171"/>
      <c r="AN4171"/>
    </row>
    <row r="4172" spans="2:40" ht="15.6" thickTop="1" thickBot="1">
      <c r="B4172" s="13"/>
      <c r="C4172" s="2"/>
      <c r="D4172" s="13"/>
      <c r="E4172" s="14"/>
      <c r="F4172" s="2"/>
      <c r="G4172" s="2"/>
      <c r="H4172" s="2"/>
      <c r="I4172" s="14"/>
      <c r="J4172" s="2"/>
      <c r="K4172" s="2"/>
      <c r="L4172" s="15"/>
      <c r="M4172" s="1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57"/>
      <c r="AF4172" s="57"/>
      <c r="AG4172" s="57"/>
      <c r="AH4172" s="57"/>
      <c r="AI4172" s="57"/>
      <c r="AJ4172" s="57"/>
      <c r="AK4172" s="57"/>
      <c r="AL4172"/>
      <c r="AM4172"/>
      <c r="AN4172"/>
    </row>
    <row r="4173" spans="2:40" ht="15.6" thickTop="1" thickBot="1">
      <c r="B4173" s="13"/>
      <c r="C4173" s="2"/>
      <c r="D4173" s="13"/>
      <c r="E4173" s="14"/>
      <c r="F4173" s="2"/>
      <c r="G4173" s="2"/>
      <c r="H4173" s="2"/>
      <c r="I4173" s="14"/>
      <c r="J4173" s="2"/>
      <c r="K4173" s="2"/>
      <c r="L4173" s="15"/>
      <c r="M4173" s="1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L4173"/>
      <c r="AM4173"/>
      <c r="AN4173"/>
    </row>
    <row r="4174" spans="2:40" ht="15.6" thickTop="1" thickBot="1">
      <c r="B4174" s="13"/>
      <c r="C4174" s="2"/>
      <c r="D4174" s="13"/>
      <c r="E4174" s="14"/>
      <c r="F4174" s="2"/>
      <c r="G4174" s="2"/>
      <c r="H4174" s="2"/>
      <c r="I4174" s="14"/>
      <c r="J4174" s="2"/>
      <c r="K4174" s="2"/>
      <c r="L4174" s="15"/>
      <c r="M4174" s="1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L4174"/>
      <c r="AM4174"/>
      <c r="AN4174"/>
    </row>
    <row r="4175" spans="2:40" ht="15.6" thickTop="1" thickBot="1">
      <c r="B4175" s="13"/>
      <c r="C4175" s="2"/>
      <c r="D4175" s="13"/>
      <c r="E4175" s="14"/>
      <c r="F4175" s="2"/>
      <c r="G4175" s="2"/>
      <c r="H4175" s="2"/>
      <c r="I4175" s="14"/>
      <c r="J4175" s="2"/>
      <c r="K4175" s="2"/>
      <c r="L4175" s="15"/>
      <c r="M4175" s="1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L4175"/>
      <c r="AM4175"/>
      <c r="AN4175"/>
    </row>
    <row r="4176" spans="2:40" ht="15.6" thickTop="1" thickBot="1">
      <c r="B4176" s="13"/>
      <c r="C4176" s="2"/>
      <c r="D4176" s="13"/>
      <c r="E4176" s="14"/>
      <c r="F4176" s="2"/>
      <c r="G4176" s="2"/>
      <c r="H4176" s="2"/>
      <c r="I4176" s="14"/>
      <c r="J4176" s="2"/>
      <c r="K4176" s="2"/>
      <c r="L4176" s="15"/>
      <c r="M4176" s="1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57"/>
      <c r="AF4176" s="57"/>
      <c r="AG4176" s="57"/>
      <c r="AH4176" s="57"/>
      <c r="AI4176" s="57"/>
      <c r="AJ4176" s="57"/>
      <c r="AK4176" s="57"/>
      <c r="AL4176"/>
      <c r="AM4176"/>
      <c r="AN4176"/>
    </row>
    <row r="4177" spans="2:40" ht="15.6" thickTop="1" thickBot="1">
      <c r="B4177" s="13"/>
      <c r="C4177" s="2"/>
      <c r="D4177" s="13"/>
      <c r="E4177" s="14"/>
      <c r="F4177" s="2"/>
      <c r="G4177" s="2"/>
      <c r="H4177" s="2"/>
      <c r="I4177" s="14"/>
      <c r="J4177" s="2"/>
      <c r="K4177" s="2"/>
      <c r="L4177" s="15"/>
      <c r="M4177" s="1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L4177"/>
      <c r="AM4177"/>
      <c r="AN4177"/>
    </row>
    <row r="4178" spans="2:40" ht="15.6" thickTop="1" thickBot="1">
      <c r="B4178" s="13"/>
      <c r="C4178" s="2"/>
      <c r="D4178" s="13"/>
      <c r="E4178" s="14"/>
      <c r="F4178" s="2"/>
      <c r="G4178" s="2"/>
      <c r="H4178" s="2"/>
      <c r="I4178" s="14"/>
      <c r="J4178" s="2"/>
      <c r="K4178" s="2"/>
      <c r="L4178" s="15"/>
      <c r="M4178" s="1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L4178"/>
      <c r="AM4178"/>
      <c r="AN4178"/>
    </row>
    <row r="4179" spans="2:40" ht="15.6" thickTop="1" thickBot="1">
      <c r="B4179" s="13"/>
      <c r="C4179" s="2"/>
      <c r="D4179" s="13"/>
      <c r="E4179" s="14"/>
      <c r="F4179" s="2"/>
      <c r="G4179" s="2"/>
      <c r="H4179" s="2"/>
      <c r="I4179" s="14"/>
      <c r="J4179" s="2"/>
      <c r="K4179" s="2"/>
      <c r="L4179" s="15"/>
      <c r="M4179" s="1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L4179"/>
      <c r="AM4179"/>
      <c r="AN4179"/>
    </row>
    <row r="4180" spans="2:40" ht="15.6" thickTop="1" thickBot="1">
      <c r="B4180" s="13"/>
      <c r="C4180" s="2"/>
      <c r="D4180" s="13"/>
      <c r="E4180" s="14"/>
      <c r="F4180" s="2"/>
      <c r="G4180" s="2"/>
      <c r="H4180" s="2"/>
      <c r="I4180" s="14"/>
      <c r="J4180" s="2"/>
      <c r="K4180" s="2"/>
      <c r="L4180" s="15"/>
      <c r="M4180" s="1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L4180"/>
      <c r="AM4180"/>
      <c r="AN4180"/>
    </row>
    <row r="4181" spans="2:40" ht="15.6" thickTop="1" thickBot="1">
      <c r="B4181" s="13"/>
      <c r="C4181" s="2"/>
      <c r="D4181" s="13"/>
      <c r="E4181" s="14"/>
      <c r="F4181" s="2"/>
      <c r="G4181" s="2"/>
      <c r="H4181" s="2"/>
      <c r="I4181" s="14"/>
      <c r="J4181" s="2"/>
      <c r="K4181" s="2"/>
      <c r="L4181" s="15"/>
      <c r="M4181" s="1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L4181"/>
      <c r="AM4181"/>
      <c r="AN4181"/>
    </row>
    <row r="4182" spans="2:40" ht="15.6" thickTop="1" thickBot="1">
      <c r="B4182" s="13"/>
      <c r="C4182" s="2"/>
      <c r="D4182" s="13"/>
      <c r="E4182" s="14"/>
      <c r="F4182" s="2"/>
      <c r="G4182" s="2"/>
      <c r="H4182" s="2"/>
      <c r="I4182" s="14"/>
      <c r="J4182" s="2"/>
      <c r="K4182" s="2"/>
      <c r="L4182" s="15"/>
      <c r="M4182" s="1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L4182"/>
      <c r="AM4182"/>
      <c r="AN4182"/>
    </row>
    <row r="4183" spans="2:40" ht="15.6" thickTop="1" thickBot="1">
      <c r="B4183" s="13"/>
      <c r="C4183" s="2"/>
      <c r="D4183" s="13"/>
      <c r="E4183" s="14"/>
      <c r="F4183" s="2"/>
      <c r="G4183" s="2"/>
      <c r="H4183" s="2"/>
      <c r="I4183" s="14"/>
      <c r="J4183" s="2"/>
      <c r="K4183" s="2"/>
      <c r="L4183" s="15"/>
      <c r="M4183" s="1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L4183"/>
      <c r="AM4183"/>
      <c r="AN4183"/>
    </row>
    <row r="4184" spans="2:40" ht="15.6" thickTop="1" thickBot="1">
      <c r="B4184" s="13"/>
      <c r="C4184" s="2"/>
      <c r="D4184" s="13"/>
      <c r="E4184" s="14"/>
      <c r="F4184" s="2"/>
      <c r="G4184" s="2"/>
      <c r="H4184" s="2"/>
      <c r="I4184" s="14"/>
      <c r="J4184" s="2"/>
      <c r="K4184" s="2"/>
      <c r="L4184" s="15"/>
      <c r="M4184" s="1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L4184"/>
      <c r="AM4184"/>
      <c r="AN4184"/>
    </row>
    <row r="4185" spans="2:40" ht="15.6" thickTop="1" thickBot="1">
      <c r="B4185" s="13"/>
      <c r="C4185" s="2"/>
      <c r="D4185" s="13"/>
      <c r="E4185" s="14"/>
      <c r="F4185" s="2"/>
      <c r="G4185" s="2"/>
      <c r="H4185" s="2"/>
      <c r="I4185" s="14"/>
      <c r="J4185" s="2"/>
      <c r="K4185" s="2"/>
      <c r="L4185" s="15"/>
      <c r="M4185" s="1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L4185"/>
      <c r="AM4185"/>
      <c r="AN4185"/>
    </row>
    <row r="4186" spans="2:40" ht="15.6" thickTop="1" thickBot="1">
      <c r="B4186" s="13"/>
      <c r="C4186" s="2"/>
      <c r="D4186" s="13"/>
      <c r="E4186" s="14"/>
      <c r="F4186" s="2"/>
      <c r="G4186" s="2"/>
      <c r="H4186" s="2"/>
      <c r="I4186" s="14"/>
      <c r="J4186" s="2"/>
      <c r="K4186" s="2"/>
      <c r="L4186" s="15"/>
      <c r="M4186" s="1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L4186"/>
      <c r="AM4186"/>
      <c r="AN4186"/>
    </row>
    <row r="4187" spans="2:40" ht="15.6" thickTop="1" thickBot="1">
      <c r="B4187" s="13"/>
      <c r="C4187" s="2"/>
      <c r="D4187" s="13"/>
      <c r="E4187" s="14"/>
      <c r="F4187" s="2"/>
      <c r="G4187" s="2"/>
      <c r="H4187" s="2"/>
      <c r="I4187" s="14"/>
      <c r="J4187" s="2"/>
      <c r="K4187" s="2"/>
      <c r="L4187" s="15"/>
      <c r="M4187" s="1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L4187"/>
      <c r="AM4187"/>
      <c r="AN4187"/>
    </row>
    <row r="4188" spans="2:40" ht="15.6" thickTop="1" thickBot="1">
      <c r="B4188" s="13"/>
      <c r="C4188" s="2"/>
      <c r="D4188" s="13"/>
      <c r="E4188" s="14"/>
      <c r="F4188" s="2"/>
      <c r="G4188" s="2"/>
      <c r="H4188" s="2"/>
      <c r="I4188" s="14"/>
      <c r="J4188" s="2"/>
      <c r="K4188" s="2"/>
      <c r="L4188" s="15"/>
      <c r="M4188" s="1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L4188"/>
      <c r="AM4188"/>
      <c r="AN4188"/>
    </row>
    <row r="4189" spans="2:40" ht="15.6" thickTop="1" thickBot="1">
      <c r="B4189" s="13"/>
      <c r="C4189" s="2"/>
      <c r="D4189" s="13"/>
      <c r="E4189" s="14"/>
      <c r="F4189" s="2"/>
      <c r="G4189" s="2"/>
      <c r="H4189" s="2"/>
      <c r="I4189" s="14"/>
      <c r="J4189" s="2"/>
      <c r="K4189" s="2"/>
      <c r="L4189" s="15"/>
      <c r="M4189" s="1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L4189"/>
      <c r="AM4189"/>
      <c r="AN4189"/>
    </row>
    <row r="4190" spans="2:40" ht="15.6" thickTop="1" thickBot="1">
      <c r="B4190" s="13"/>
      <c r="C4190" s="2"/>
      <c r="D4190" s="13"/>
      <c r="E4190" s="14"/>
      <c r="F4190" s="2"/>
      <c r="G4190" s="2"/>
      <c r="H4190" s="2"/>
      <c r="I4190" s="14"/>
      <c r="J4190" s="2"/>
      <c r="K4190" s="2"/>
      <c r="L4190" s="15"/>
      <c r="M4190" s="1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L4190"/>
      <c r="AM4190"/>
      <c r="AN4190"/>
    </row>
    <row r="4191" spans="2:40" ht="15.6" thickTop="1" thickBot="1">
      <c r="B4191" s="13"/>
      <c r="C4191" s="2"/>
      <c r="D4191" s="13"/>
      <c r="E4191" s="14"/>
      <c r="F4191" s="2"/>
      <c r="G4191" s="2"/>
      <c r="H4191" s="2"/>
      <c r="I4191" s="14"/>
      <c r="J4191" s="2"/>
      <c r="K4191" s="2"/>
      <c r="L4191" s="15"/>
      <c r="M4191" s="1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L4191"/>
      <c r="AM4191"/>
      <c r="AN4191"/>
    </row>
    <row r="4192" spans="2:40" ht="15.6" thickTop="1" thickBot="1">
      <c r="B4192" s="13"/>
      <c r="C4192" s="2"/>
      <c r="D4192" s="13"/>
      <c r="E4192" s="14"/>
      <c r="F4192" s="2"/>
      <c r="G4192" s="2"/>
      <c r="H4192" s="2"/>
      <c r="I4192" s="14"/>
      <c r="J4192" s="2"/>
      <c r="K4192" s="2"/>
      <c r="L4192" s="15"/>
      <c r="M4192" s="1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L4192"/>
      <c r="AM4192"/>
      <c r="AN4192"/>
    </row>
    <row r="4193" spans="2:40" ht="15.6" thickTop="1" thickBot="1">
      <c r="B4193" s="13"/>
      <c r="C4193" s="2"/>
      <c r="D4193" s="13"/>
      <c r="E4193" s="14"/>
      <c r="F4193" s="2"/>
      <c r="G4193" s="2"/>
      <c r="H4193" s="2"/>
      <c r="I4193" s="14"/>
      <c r="J4193" s="2"/>
      <c r="K4193" s="2"/>
      <c r="L4193" s="15"/>
      <c r="M4193" s="1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L4193"/>
      <c r="AM4193"/>
      <c r="AN4193"/>
    </row>
    <row r="4194" spans="2:40" ht="15.6" thickTop="1" thickBot="1">
      <c r="B4194" s="13"/>
      <c r="C4194" s="2"/>
      <c r="D4194" s="13"/>
      <c r="E4194" s="14"/>
      <c r="F4194" s="2"/>
      <c r="G4194" s="2"/>
      <c r="H4194" s="2"/>
      <c r="I4194" s="14"/>
      <c r="J4194" s="2"/>
      <c r="K4194" s="2"/>
      <c r="L4194" s="15"/>
      <c r="M4194" s="1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L4194"/>
      <c r="AM4194"/>
      <c r="AN4194"/>
    </row>
    <row r="4195" spans="2:40" ht="15.6" thickTop="1" thickBot="1">
      <c r="B4195" s="13"/>
      <c r="C4195" s="2"/>
      <c r="D4195" s="13"/>
      <c r="E4195" s="14"/>
      <c r="F4195" s="2"/>
      <c r="G4195" s="2"/>
      <c r="H4195" s="2"/>
      <c r="I4195" s="14"/>
      <c r="J4195" s="2"/>
      <c r="K4195" s="2"/>
      <c r="L4195" s="15"/>
      <c r="M4195" s="1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L4195"/>
      <c r="AM4195"/>
      <c r="AN4195"/>
    </row>
    <row r="4196" spans="2:40" ht="15.6" thickTop="1" thickBot="1">
      <c r="B4196" s="13"/>
      <c r="C4196" s="2"/>
      <c r="D4196" s="13"/>
      <c r="E4196" s="14"/>
      <c r="F4196" s="2"/>
      <c r="G4196" s="2"/>
      <c r="H4196" s="2"/>
      <c r="I4196" s="14"/>
      <c r="J4196" s="2"/>
      <c r="K4196" s="2"/>
      <c r="L4196" s="15"/>
      <c r="M4196" s="1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L4196"/>
      <c r="AM4196"/>
      <c r="AN4196"/>
    </row>
    <row r="4197" spans="2:40" ht="15.6" thickTop="1" thickBot="1">
      <c r="B4197" s="13"/>
      <c r="C4197" s="2"/>
      <c r="D4197" s="13"/>
      <c r="E4197" s="14"/>
      <c r="F4197" s="2"/>
      <c r="G4197" s="2"/>
      <c r="H4197" s="2"/>
      <c r="I4197" s="14"/>
      <c r="J4197" s="2"/>
      <c r="K4197" s="2"/>
      <c r="L4197" s="15"/>
      <c r="M4197" s="1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L4197"/>
      <c r="AM4197"/>
      <c r="AN4197"/>
    </row>
    <row r="4198" spans="2:40" ht="15.6" thickTop="1" thickBot="1">
      <c r="B4198" s="13"/>
      <c r="C4198" s="2"/>
      <c r="D4198" s="13"/>
      <c r="E4198" s="14"/>
      <c r="F4198" s="2"/>
      <c r="G4198" s="2"/>
      <c r="H4198" s="2"/>
      <c r="I4198" s="14"/>
      <c r="J4198" s="2"/>
      <c r="K4198" s="2"/>
      <c r="L4198" s="15"/>
      <c r="M4198" s="1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L4198"/>
      <c r="AM4198"/>
      <c r="AN4198"/>
    </row>
    <row r="4199" spans="2:40" ht="15.6" thickTop="1" thickBot="1">
      <c r="B4199" s="13"/>
      <c r="C4199" s="2"/>
      <c r="D4199" s="13"/>
      <c r="E4199" s="14"/>
      <c r="F4199" s="2"/>
      <c r="G4199" s="2"/>
      <c r="H4199" s="2"/>
      <c r="I4199" s="14"/>
      <c r="J4199" s="2"/>
      <c r="K4199" s="2"/>
      <c r="L4199" s="15"/>
      <c r="M4199" s="1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L4199"/>
      <c r="AM4199"/>
      <c r="AN4199"/>
    </row>
    <row r="4200" spans="2:40" ht="15.6" thickTop="1" thickBot="1">
      <c r="B4200" s="13"/>
      <c r="C4200" s="2"/>
      <c r="D4200" s="13"/>
      <c r="E4200" s="14"/>
      <c r="F4200" s="2"/>
      <c r="G4200" s="2"/>
      <c r="H4200" s="2"/>
      <c r="I4200" s="14"/>
      <c r="J4200" s="2"/>
      <c r="K4200" s="2"/>
      <c r="L4200" s="15"/>
      <c r="M4200" s="1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L4200"/>
      <c r="AM4200"/>
      <c r="AN4200"/>
    </row>
    <row r="4201" spans="2:40" ht="15.6" thickTop="1" thickBot="1">
      <c r="B4201" s="13"/>
      <c r="C4201" s="2"/>
      <c r="D4201" s="13"/>
      <c r="E4201" s="14"/>
      <c r="F4201" s="2"/>
      <c r="G4201" s="2"/>
      <c r="H4201" s="2"/>
      <c r="I4201" s="14"/>
      <c r="J4201" s="2"/>
      <c r="K4201" s="2"/>
      <c r="L4201" s="15"/>
      <c r="M4201" s="1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L4201"/>
      <c r="AM4201"/>
      <c r="AN4201"/>
    </row>
    <row r="4202" spans="2:40" ht="15.6" thickTop="1" thickBot="1">
      <c r="B4202" s="13"/>
      <c r="C4202" s="2"/>
      <c r="D4202" s="13"/>
      <c r="E4202" s="14"/>
      <c r="F4202" s="2"/>
      <c r="G4202" s="2"/>
      <c r="H4202" s="2"/>
      <c r="I4202" s="14"/>
      <c r="J4202" s="2"/>
      <c r="K4202" s="2"/>
      <c r="L4202" s="15"/>
      <c r="M4202" s="1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L4202"/>
      <c r="AM4202"/>
      <c r="AN4202"/>
    </row>
    <row r="4203" spans="2:40" ht="15.6" thickTop="1" thickBot="1">
      <c r="B4203" s="13"/>
      <c r="C4203" s="2"/>
      <c r="D4203" s="13"/>
      <c r="E4203" s="14"/>
      <c r="F4203" s="2"/>
      <c r="G4203" s="2"/>
      <c r="H4203" s="2"/>
      <c r="I4203" s="14"/>
      <c r="J4203" s="2"/>
      <c r="K4203" s="2"/>
      <c r="L4203" s="15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L4203"/>
      <c r="AM4203"/>
      <c r="AN4203"/>
    </row>
    <row r="4204" spans="2:40" ht="15.6" thickTop="1" thickBot="1">
      <c r="B4204" s="13"/>
      <c r="C4204" s="2"/>
      <c r="D4204" s="13"/>
      <c r="E4204" s="14"/>
      <c r="F4204" s="2"/>
      <c r="G4204" s="2"/>
      <c r="H4204" s="2"/>
      <c r="I4204" s="14"/>
      <c r="J4204" s="2"/>
      <c r="K4204" s="2"/>
      <c r="L4204" s="15"/>
      <c r="M4204" s="1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L4204"/>
      <c r="AM4204"/>
      <c r="AN4204"/>
    </row>
    <row r="4205" spans="2:40" ht="15.6" thickTop="1" thickBot="1">
      <c r="B4205" s="13"/>
      <c r="C4205" s="2"/>
      <c r="D4205" s="13"/>
      <c r="E4205" s="14"/>
      <c r="F4205" s="2"/>
      <c r="G4205" s="2"/>
      <c r="H4205" s="2"/>
      <c r="I4205" s="14"/>
      <c r="J4205" s="2"/>
      <c r="K4205" s="2"/>
      <c r="L4205" s="15"/>
      <c r="M4205" s="1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L4205"/>
      <c r="AM4205"/>
      <c r="AN4205"/>
    </row>
    <row r="4206" spans="2:40" ht="15.6" thickTop="1" thickBot="1">
      <c r="B4206" s="13"/>
      <c r="C4206" s="2"/>
      <c r="D4206" s="13"/>
      <c r="E4206" s="14"/>
      <c r="F4206" s="2"/>
      <c r="G4206" s="2"/>
      <c r="H4206" s="2"/>
      <c r="I4206" s="14"/>
      <c r="J4206" s="2"/>
      <c r="K4206" s="2"/>
      <c r="L4206" s="15"/>
      <c r="M4206" s="1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L4206"/>
      <c r="AM4206"/>
      <c r="AN4206"/>
    </row>
    <row r="4207" spans="2:40" ht="15.6" thickTop="1" thickBot="1">
      <c r="B4207" s="13"/>
      <c r="C4207" s="2"/>
      <c r="D4207" s="13"/>
      <c r="E4207" s="14"/>
      <c r="F4207" s="2"/>
      <c r="G4207" s="2"/>
      <c r="H4207" s="2"/>
      <c r="I4207" s="14"/>
      <c r="J4207" s="2"/>
      <c r="K4207" s="2"/>
      <c r="L4207" s="15"/>
      <c r="M4207" s="1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L4207"/>
      <c r="AM4207"/>
      <c r="AN4207"/>
    </row>
    <row r="4208" spans="2:40" ht="15.6" thickTop="1" thickBot="1">
      <c r="B4208" s="13"/>
      <c r="C4208" s="2"/>
      <c r="D4208" s="13"/>
      <c r="E4208" s="14"/>
      <c r="F4208" s="2"/>
      <c r="G4208" s="2"/>
      <c r="H4208" s="2"/>
      <c r="I4208" s="14"/>
      <c r="J4208" s="2"/>
      <c r="K4208" s="2"/>
      <c r="L4208" s="15"/>
      <c r="M4208" s="1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L4208"/>
      <c r="AM4208"/>
      <c r="AN4208"/>
    </row>
    <row r="4209" spans="2:40" ht="15.6" thickTop="1" thickBot="1">
      <c r="B4209" s="13"/>
      <c r="C4209" s="2"/>
      <c r="D4209" s="13"/>
      <c r="E4209" s="14"/>
      <c r="F4209" s="2"/>
      <c r="G4209" s="2"/>
      <c r="H4209" s="2"/>
      <c r="I4209" s="14"/>
      <c r="J4209" s="2"/>
      <c r="K4209" s="2"/>
      <c r="L4209" s="15"/>
      <c r="M4209" s="1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L4209"/>
      <c r="AM4209"/>
      <c r="AN4209"/>
    </row>
    <row r="4210" spans="2:40" ht="15.6" thickTop="1" thickBot="1">
      <c r="B4210" s="13"/>
      <c r="C4210" s="2"/>
      <c r="D4210" s="13"/>
      <c r="E4210" s="14"/>
      <c r="F4210" s="2"/>
      <c r="G4210" s="2"/>
      <c r="H4210" s="2"/>
      <c r="I4210" s="14"/>
      <c r="J4210" s="2"/>
      <c r="K4210" s="2"/>
      <c r="L4210" s="15"/>
      <c r="M4210" s="1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L4210"/>
      <c r="AM4210"/>
      <c r="AN4210"/>
    </row>
    <row r="4211" spans="2:40" ht="15.6" thickTop="1" thickBot="1">
      <c r="B4211" s="13"/>
      <c r="C4211" s="2"/>
      <c r="D4211" s="13"/>
      <c r="E4211" s="14"/>
      <c r="F4211" s="2"/>
      <c r="G4211" s="2"/>
      <c r="H4211" s="2"/>
      <c r="I4211" s="14"/>
      <c r="J4211" s="2"/>
      <c r="K4211" s="2"/>
      <c r="L4211" s="15"/>
      <c r="M4211" s="1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L4211"/>
      <c r="AM4211"/>
      <c r="AN4211"/>
    </row>
    <row r="4212" spans="2:40" ht="15.6" thickTop="1" thickBot="1">
      <c r="B4212" s="13"/>
      <c r="C4212" s="2"/>
      <c r="D4212" s="13"/>
      <c r="E4212" s="14"/>
      <c r="F4212" s="2"/>
      <c r="G4212" s="2"/>
      <c r="H4212" s="2"/>
      <c r="I4212" s="14"/>
      <c r="J4212" s="2"/>
      <c r="K4212" s="2"/>
      <c r="L4212" s="15"/>
      <c r="M4212" s="1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L4212"/>
      <c r="AM4212"/>
      <c r="AN4212"/>
    </row>
    <row r="4213" spans="2:40" ht="15.6" thickTop="1" thickBot="1">
      <c r="B4213" s="13"/>
      <c r="C4213" s="2"/>
      <c r="D4213" s="13"/>
      <c r="E4213" s="14"/>
      <c r="F4213" s="2"/>
      <c r="G4213" s="2"/>
      <c r="H4213" s="2"/>
      <c r="I4213" s="14"/>
      <c r="J4213" s="2"/>
      <c r="K4213" s="2"/>
      <c r="L4213" s="15"/>
      <c r="M4213" s="1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L4213"/>
      <c r="AM4213"/>
      <c r="AN4213"/>
    </row>
    <row r="4214" spans="2:40" ht="15.6" thickTop="1" thickBot="1">
      <c r="B4214" s="13"/>
      <c r="C4214" s="2"/>
      <c r="D4214" s="13"/>
      <c r="E4214" s="14"/>
      <c r="F4214" s="2"/>
      <c r="G4214" s="2"/>
      <c r="H4214" s="2"/>
      <c r="I4214" s="14"/>
      <c r="J4214" s="2"/>
      <c r="K4214" s="2"/>
      <c r="L4214" s="15"/>
      <c r="M4214" s="1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L4214"/>
      <c r="AM4214"/>
      <c r="AN4214"/>
    </row>
    <row r="4215" spans="2:40" ht="15.6" thickTop="1" thickBot="1">
      <c r="B4215" s="13"/>
      <c r="C4215" s="2"/>
      <c r="D4215" s="13"/>
      <c r="E4215" s="14"/>
      <c r="F4215" s="2"/>
      <c r="G4215" s="2"/>
      <c r="H4215" s="2"/>
      <c r="I4215" s="14"/>
      <c r="J4215" s="2"/>
      <c r="K4215" s="2"/>
      <c r="L4215" s="15"/>
      <c r="M4215" s="1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L4215"/>
      <c r="AM4215"/>
      <c r="AN4215"/>
    </row>
    <row r="4216" spans="2:40" ht="15.6" thickTop="1" thickBot="1">
      <c r="B4216" s="13"/>
      <c r="C4216" s="2"/>
      <c r="D4216" s="13"/>
      <c r="E4216" s="14"/>
      <c r="F4216" s="2"/>
      <c r="G4216" s="2"/>
      <c r="H4216" s="2"/>
      <c r="I4216" s="14"/>
      <c r="J4216" s="2"/>
      <c r="K4216" s="2"/>
      <c r="L4216" s="15"/>
      <c r="M4216" s="1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L4216"/>
      <c r="AM4216"/>
      <c r="AN4216"/>
    </row>
    <row r="4217" spans="2:40" ht="15.6" thickTop="1" thickBot="1">
      <c r="B4217" s="13"/>
      <c r="C4217" s="2"/>
      <c r="D4217" s="13"/>
      <c r="E4217" s="14"/>
      <c r="F4217" s="2"/>
      <c r="G4217" s="2"/>
      <c r="H4217" s="2"/>
      <c r="I4217" s="14"/>
      <c r="J4217" s="2"/>
      <c r="K4217" s="2"/>
      <c r="L4217" s="15"/>
      <c r="M4217" s="1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L4217"/>
      <c r="AM4217"/>
      <c r="AN4217"/>
    </row>
    <row r="4218" spans="2:40" ht="15.6" thickTop="1" thickBot="1">
      <c r="B4218" s="13"/>
      <c r="C4218" s="2"/>
      <c r="D4218" s="13"/>
      <c r="E4218" s="14"/>
      <c r="F4218" s="2"/>
      <c r="G4218" s="2"/>
      <c r="H4218" s="2"/>
      <c r="I4218" s="14"/>
      <c r="J4218" s="2"/>
      <c r="K4218" s="2"/>
      <c r="L4218" s="15"/>
      <c r="M4218" s="1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L4218"/>
      <c r="AM4218"/>
      <c r="AN4218"/>
    </row>
    <row r="4219" spans="2:40" ht="15.6" thickTop="1" thickBot="1">
      <c r="B4219" s="13"/>
      <c r="C4219" s="2"/>
      <c r="D4219" s="13"/>
      <c r="E4219" s="14"/>
      <c r="F4219" s="2"/>
      <c r="G4219" s="2"/>
      <c r="H4219" s="2"/>
      <c r="I4219" s="14"/>
      <c r="J4219" s="2"/>
      <c r="K4219" s="2"/>
      <c r="L4219" s="15"/>
      <c r="M4219" s="1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L4219"/>
      <c r="AM4219"/>
      <c r="AN4219"/>
    </row>
    <row r="4220" spans="2:40" ht="15.6" thickTop="1" thickBot="1">
      <c r="B4220" s="13"/>
      <c r="C4220" s="2"/>
      <c r="D4220" s="13"/>
      <c r="E4220" s="14"/>
      <c r="F4220" s="2"/>
      <c r="G4220" s="2"/>
      <c r="H4220" s="2"/>
      <c r="I4220" s="14"/>
      <c r="J4220" s="2"/>
      <c r="K4220" s="2"/>
      <c r="L4220" s="15"/>
      <c r="M4220" s="1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L4220"/>
      <c r="AM4220"/>
      <c r="AN4220"/>
    </row>
    <row r="4221" spans="2:40" ht="15.6" thickTop="1" thickBot="1">
      <c r="B4221" s="13"/>
      <c r="C4221" s="2"/>
      <c r="D4221" s="13"/>
      <c r="E4221" s="14"/>
      <c r="F4221" s="2"/>
      <c r="G4221" s="2"/>
      <c r="H4221" s="2"/>
      <c r="I4221" s="14"/>
      <c r="J4221" s="2"/>
      <c r="K4221" s="2"/>
      <c r="L4221" s="15"/>
      <c r="M4221" s="1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L4221"/>
      <c r="AM4221"/>
      <c r="AN4221"/>
    </row>
    <row r="4222" spans="2:40" ht="15.6" thickTop="1" thickBot="1">
      <c r="B4222" s="13"/>
      <c r="C4222" s="2"/>
      <c r="D4222" s="13"/>
      <c r="E4222" s="14"/>
      <c r="F4222" s="2"/>
      <c r="G4222" s="2"/>
      <c r="H4222" s="2"/>
      <c r="I4222" s="14"/>
      <c r="J4222" s="2"/>
      <c r="K4222" s="2"/>
      <c r="L4222" s="15"/>
      <c r="M4222" s="1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L4222"/>
      <c r="AM4222"/>
      <c r="AN4222"/>
    </row>
    <row r="4223" spans="2:40" ht="15.6" thickTop="1" thickBot="1">
      <c r="B4223" s="13"/>
      <c r="C4223" s="2"/>
      <c r="D4223" s="13"/>
      <c r="E4223" s="14"/>
      <c r="F4223" s="2"/>
      <c r="G4223" s="2"/>
      <c r="H4223" s="2"/>
      <c r="I4223" s="14"/>
      <c r="J4223" s="2"/>
      <c r="K4223" s="2"/>
      <c r="L4223" s="15"/>
      <c r="M4223" s="1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L4223"/>
      <c r="AM4223"/>
      <c r="AN4223"/>
    </row>
    <row r="4224" spans="2:40" ht="15.6" thickTop="1" thickBot="1">
      <c r="B4224" s="13"/>
      <c r="C4224" s="2"/>
      <c r="D4224" s="13"/>
      <c r="E4224" s="14"/>
      <c r="F4224" s="2"/>
      <c r="G4224" s="2"/>
      <c r="H4224" s="2"/>
      <c r="I4224" s="14"/>
      <c r="J4224" s="2"/>
      <c r="K4224" s="2"/>
      <c r="L4224" s="15"/>
      <c r="M4224" s="1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L4224"/>
      <c r="AM4224"/>
      <c r="AN4224"/>
    </row>
    <row r="4225" spans="2:40" ht="15.6" thickTop="1" thickBot="1">
      <c r="B4225" s="13"/>
      <c r="C4225" s="2"/>
      <c r="D4225" s="13"/>
      <c r="E4225" s="14"/>
      <c r="F4225" s="2"/>
      <c r="G4225" s="2"/>
      <c r="H4225" s="2"/>
      <c r="I4225" s="14"/>
      <c r="J4225" s="2"/>
      <c r="K4225" s="2"/>
      <c r="L4225" s="15"/>
      <c r="M4225" s="1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L4225"/>
      <c r="AM4225"/>
      <c r="AN4225"/>
    </row>
    <row r="4226" spans="2:40" ht="15.6" thickTop="1" thickBot="1">
      <c r="B4226" s="13"/>
      <c r="C4226" s="2"/>
      <c r="D4226" s="13"/>
      <c r="E4226" s="14"/>
      <c r="F4226" s="2"/>
      <c r="G4226" s="2"/>
      <c r="H4226" s="2"/>
      <c r="I4226" s="14"/>
      <c r="J4226" s="2"/>
      <c r="K4226" s="2"/>
      <c r="L4226" s="15"/>
      <c r="M4226" s="1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L4226"/>
      <c r="AM4226"/>
      <c r="AN4226"/>
    </row>
    <row r="4227" spans="2:40" ht="15.6" thickTop="1" thickBot="1">
      <c r="B4227" s="13"/>
      <c r="C4227" s="2"/>
      <c r="D4227" s="13"/>
      <c r="E4227" s="14"/>
      <c r="F4227" s="2"/>
      <c r="G4227" s="2"/>
      <c r="H4227" s="2"/>
      <c r="I4227" s="14"/>
      <c r="J4227" s="2"/>
      <c r="K4227" s="2"/>
      <c r="L4227" s="15"/>
      <c r="M4227" s="1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L4227"/>
      <c r="AM4227"/>
      <c r="AN4227"/>
    </row>
    <row r="4228" spans="2:40" ht="15.6" thickTop="1" thickBot="1">
      <c r="B4228" s="13"/>
      <c r="C4228" s="2"/>
      <c r="D4228" s="13"/>
      <c r="E4228" s="14"/>
      <c r="F4228" s="2"/>
      <c r="G4228" s="2"/>
      <c r="H4228" s="2"/>
      <c r="I4228" s="14"/>
      <c r="J4228" s="2"/>
      <c r="K4228" s="2"/>
      <c r="L4228" s="15"/>
      <c r="M4228" s="1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L4228"/>
      <c r="AM4228"/>
      <c r="AN4228"/>
    </row>
    <row r="4229" spans="2:40" ht="15.6" thickTop="1" thickBot="1">
      <c r="B4229" s="13"/>
      <c r="C4229" s="2"/>
      <c r="D4229" s="13"/>
      <c r="E4229" s="14"/>
      <c r="F4229" s="2"/>
      <c r="G4229" s="2"/>
      <c r="H4229" s="2"/>
      <c r="I4229" s="14"/>
      <c r="J4229" s="2"/>
      <c r="K4229" s="2"/>
      <c r="L4229" s="15"/>
      <c r="M4229" s="1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L4229"/>
      <c r="AM4229"/>
      <c r="AN4229"/>
    </row>
    <row r="4230" spans="2:40" ht="15.6" thickTop="1" thickBot="1">
      <c r="B4230" s="13"/>
      <c r="C4230" s="2"/>
      <c r="D4230" s="13"/>
      <c r="E4230" s="14"/>
      <c r="F4230" s="2"/>
      <c r="G4230" s="2"/>
      <c r="H4230" s="2"/>
      <c r="I4230" s="14"/>
      <c r="J4230" s="2"/>
      <c r="K4230" s="2"/>
      <c r="L4230" s="15"/>
      <c r="M4230" s="1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57"/>
      <c r="AF4230" s="57"/>
      <c r="AG4230" s="57"/>
      <c r="AH4230" s="57"/>
      <c r="AI4230" s="57"/>
      <c r="AJ4230" s="57"/>
      <c r="AK4230" s="57"/>
      <c r="AL4230"/>
      <c r="AM4230"/>
      <c r="AN4230"/>
    </row>
    <row r="4231" spans="2:40" ht="15.6" thickTop="1" thickBot="1">
      <c r="B4231" s="13"/>
      <c r="C4231" s="2"/>
      <c r="D4231" s="13"/>
      <c r="E4231" s="14"/>
      <c r="F4231" s="2"/>
      <c r="G4231" s="2"/>
      <c r="H4231" s="2"/>
      <c r="I4231" s="14"/>
      <c r="J4231" s="2"/>
      <c r="K4231" s="2"/>
      <c r="L4231" s="15"/>
      <c r="M4231" s="1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L4231"/>
      <c r="AM4231"/>
      <c r="AN4231"/>
    </row>
    <row r="4232" spans="2:40" ht="15.6" thickTop="1" thickBot="1">
      <c r="B4232" s="13"/>
      <c r="C4232" s="2"/>
      <c r="D4232" s="13"/>
      <c r="E4232" s="14"/>
      <c r="F4232" s="2"/>
      <c r="G4232" s="2"/>
      <c r="H4232" s="2"/>
      <c r="I4232" s="14"/>
      <c r="J4232" s="2"/>
      <c r="K4232" s="2"/>
      <c r="L4232" s="15"/>
      <c r="M4232" s="1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L4232"/>
      <c r="AM4232"/>
      <c r="AN4232"/>
    </row>
    <row r="4233" spans="2:40" ht="15.6" thickTop="1" thickBot="1">
      <c r="B4233" s="13"/>
      <c r="C4233" s="2"/>
      <c r="D4233" s="13"/>
      <c r="E4233" s="14"/>
      <c r="F4233" s="2"/>
      <c r="G4233" s="2"/>
      <c r="H4233" s="2"/>
      <c r="I4233" s="14"/>
      <c r="J4233" s="2"/>
      <c r="K4233" s="2"/>
      <c r="L4233" s="15"/>
      <c r="M4233" s="1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L4233"/>
      <c r="AM4233"/>
      <c r="AN4233"/>
    </row>
    <row r="4234" spans="2:40" ht="15.6" thickTop="1" thickBot="1">
      <c r="B4234" s="13"/>
      <c r="C4234" s="2"/>
      <c r="D4234" s="13"/>
      <c r="E4234" s="14"/>
      <c r="F4234" s="2"/>
      <c r="G4234" s="2"/>
      <c r="H4234" s="2"/>
      <c r="I4234" s="14"/>
      <c r="J4234" s="2"/>
      <c r="K4234" s="2"/>
      <c r="L4234" s="15"/>
      <c r="M4234" s="1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L4234"/>
      <c r="AM4234"/>
      <c r="AN4234"/>
    </row>
    <row r="4235" spans="2:40" ht="15.6" thickTop="1" thickBot="1">
      <c r="B4235" s="13"/>
      <c r="C4235" s="2"/>
      <c r="D4235" s="13"/>
      <c r="E4235" s="14"/>
      <c r="F4235" s="2"/>
      <c r="G4235" s="2"/>
      <c r="H4235" s="2"/>
      <c r="I4235" s="14"/>
      <c r="J4235" s="2"/>
      <c r="K4235" s="2"/>
      <c r="L4235" s="15"/>
      <c r="M4235" s="1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L4235"/>
      <c r="AM4235"/>
      <c r="AN4235"/>
    </row>
    <row r="4236" spans="2:40" ht="15.6" thickTop="1" thickBot="1">
      <c r="B4236" s="13"/>
      <c r="C4236" s="2"/>
      <c r="D4236" s="13"/>
      <c r="E4236" s="14"/>
      <c r="F4236" s="2"/>
      <c r="G4236" s="2"/>
      <c r="H4236" s="2"/>
      <c r="I4236" s="14"/>
      <c r="J4236" s="2"/>
      <c r="K4236" s="2"/>
      <c r="L4236" s="15"/>
      <c r="M4236" s="1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L4236"/>
      <c r="AM4236"/>
      <c r="AN4236"/>
    </row>
    <row r="4237" spans="2:40" ht="15.6" thickTop="1" thickBot="1">
      <c r="B4237" s="13"/>
      <c r="C4237" s="2"/>
      <c r="D4237" s="13"/>
      <c r="E4237" s="14"/>
      <c r="F4237" s="2"/>
      <c r="G4237" s="2"/>
      <c r="H4237" s="2"/>
      <c r="I4237" s="14"/>
      <c r="J4237" s="2"/>
      <c r="K4237" s="2"/>
      <c r="L4237" s="15"/>
      <c r="M4237" s="1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L4237"/>
      <c r="AM4237"/>
      <c r="AN4237"/>
    </row>
    <row r="4238" spans="2:40" ht="15.6" thickTop="1" thickBot="1">
      <c r="B4238" s="13"/>
      <c r="C4238" s="2"/>
      <c r="D4238" s="13"/>
      <c r="E4238" s="14"/>
      <c r="F4238" s="2"/>
      <c r="G4238" s="2"/>
      <c r="H4238" s="2"/>
      <c r="I4238" s="14"/>
      <c r="J4238" s="2"/>
      <c r="K4238" s="2"/>
      <c r="L4238" s="15"/>
      <c r="M4238" s="1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L4238"/>
      <c r="AM4238"/>
      <c r="AN4238"/>
    </row>
    <row r="4239" spans="2:40" ht="15.6" thickTop="1" thickBot="1">
      <c r="B4239" s="13"/>
      <c r="C4239" s="2"/>
      <c r="D4239" s="13"/>
      <c r="E4239" s="14"/>
      <c r="F4239" s="2"/>
      <c r="G4239" s="2"/>
      <c r="H4239" s="2"/>
      <c r="I4239" s="14"/>
      <c r="J4239" s="2"/>
      <c r="K4239" s="2"/>
      <c r="L4239" s="15"/>
      <c r="M4239" s="1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L4239"/>
      <c r="AM4239"/>
      <c r="AN4239"/>
    </row>
    <row r="4240" spans="2:40" ht="15.6" thickTop="1" thickBot="1">
      <c r="B4240" s="13"/>
      <c r="C4240" s="2"/>
      <c r="D4240" s="13"/>
      <c r="E4240" s="14"/>
      <c r="F4240" s="2"/>
      <c r="G4240" s="2"/>
      <c r="H4240" s="2"/>
      <c r="I4240" s="14"/>
      <c r="J4240" s="2"/>
      <c r="K4240" s="2"/>
      <c r="L4240" s="15"/>
      <c r="M4240" s="1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L4240"/>
      <c r="AM4240"/>
      <c r="AN4240"/>
    </row>
    <row r="4241" spans="2:40" ht="15.6" thickTop="1" thickBot="1">
      <c r="B4241" s="13"/>
      <c r="C4241" s="2"/>
      <c r="D4241" s="13"/>
      <c r="E4241" s="14"/>
      <c r="F4241" s="2"/>
      <c r="G4241" s="2"/>
      <c r="H4241" s="2"/>
      <c r="I4241" s="14"/>
      <c r="J4241" s="2"/>
      <c r="K4241" s="2"/>
      <c r="L4241" s="15"/>
      <c r="M4241" s="1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L4241"/>
      <c r="AM4241"/>
      <c r="AN4241"/>
    </row>
    <row r="4242" spans="2:40" ht="15.6" thickTop="1" thickBot="1">
      <c r="B4242" s="13"/>
      <c r="C4242" s="2"/>
      <c r="D4242" s="13"/>
      <c r="E4242" s="14"/>
      <c r="F4242" s="2"/>
      <c r="G4242" s="2"/>
      <c r="H4242" s="2"/>
      <c r="I4242" s="14"/>
      <c r="J4242" s="2"/>
      <c r="K4242" s="2"/>
      <c r="L4242" s="15"/>
      <c r="M4242" s="1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L4242"/>
      <c r="AM4242"/>
      <c r="AN4242"/>
    </row>
    <row r="4243" spans="2:40" ht="15.6" thickTop="1" thickBot="1">
      <c r="B4243" s="13"/>
      <c r="C4243" s="2"/>
      <c r="D4243" s="13"/>
      <c r="E4243" s="14"/>
      <c r="F4243" s="2"/>
      <c r="G4243" s="2"/>
      <c r="H4243" s="2"/>
      <c r="I4243" s="14"/>
      <c r="J4243" s="2"/>
      <c r="K4243" s="2"/>
      <c r="L4243" s="15"/>
      <c r="M4243" s="1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L4243"/>
      <c r="AM4243"/>
      <c r="AN4243"/>
    </row>
    <row r="4244" spans="2:40" ht="15.6" thickTop="1" thickBot="1">
      <c r="B4244" s="13"/>
      <c r="C4244" s="2"/>
      <c r="D4244" s="13"/>
      <c r="E4244" s="14"/>
      <c r="F4244" s="2"/>
      <c r="G4244" s="2"/>
      <c r="H4244" s="2"/>
      <c r="I4244" s="14"/>
      <c r="J4244" s="2"/>
      <c r="K4244" s="2"/>
      <c r="L4244" s="15"/>
      <c r="M4244" s="1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L4244"/>
      <c r="AM4244"/>
      <c r="AN4244"/>
    </row>
    <row r="4245" spans="2:40" ht="15.6" thickTop="1" thickBot="1">
      <c r="B4245" s="13"/>
      <c r="C4245" s="2"/>
      <c r="D4245" s="13"/>
      <c r="E4245" s="14"/>
      <c r="F4245" s="2"/>
      <c r="G4245" s="2"/>
      <c r="H4245" s="2"/>
      <c r="I4245" s="14"/>
      <c r="J4245" s="2"/>
      <c r="K4245" s="2"/>
      <c r="L4245" s="15"/>
      <c r="M4245" s="1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L4245"/>
      <c r="AM4245"/>
      <c r="AN4245"/>
    </row>
    <row r="4246" spans="2:40" ht="15.6" thickTop="1" thickBot="1">
      <c r="B4246" s="13"/>
      <c r="C4246" s="2"/>
      <c r="D4246" s="13"/>
      <c r="E4246" s="14"/>
      <c r="F4246" s="2"/>
      <c r="G4246" s="2"/>
      <c r="H4246" s="2"/>
      <c r="I4246" s="14"/>
      <c r="J4246" s="2"/>
      <c r="K4246" s="2"/>
      <c r="L4246" s="15"/>
      <c r="M4246" s="1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L4246"/>
      <c r="AM4246"/>
      <c r="AN4246"/>
    </row>
    <row r="4247" spans="2:40" ht="15.6" thickTop="1" thickBot="1">
      <c r="B4247" s="13"/>
      <c r="C4247" s="2"/>
      <c r="D4247" s="13"/>
      <c r="E4247" s="14"/>
      <c r="F4247" s="2"/>
      <c r="G4247" s="2"/>
      <c r="H4247" s="2"/>
      <c r="I4247" s="14"/>
      <c r="J4247" s="2"/>
      <c r="K4247" s="2"/>
      <c r="L4247" s="15"/>
      <c r="M4247" s="1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L4247"/>
      <c r="AM4247"/>
      <c r="AN4247"/>
    </row>
    <row r="4248" spans="2:40" ht="15.6" thickTop="1" thickBot="1">
      <c r="B4248" s="13"/>
      <c r="C4248" s="2"/>
      <c r="D4248" s="13"/>
      <c r="E4248" s="14"/>
      <c r="F4248" s="2"/>
      <c r="G4248" s="2"/>
      <c r="H4248" s="2"/>
      <c r="I4248" s="14"/>
      <c r="J4248" s="2"/>
      <c r="K4248" s="2"/>
      <c r="L4248" s="15"/>
      <c r="M4248" s="1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57"/>
      <c r="AF4248" s="57"/>
      <c r="AG4248" s="57"/>
      <c r="AH4248" s="57"/>
      <c r="AI4248" s="57"/>
      <c r="AJ4248" s="57"/>
      <c r="AK4248" s="57"/>
      <c r="AL4248"/>
      <c r="AM4248"/>
      <c r="AN4248"/>
    </row>
    <row r="4249" spans="2:40" ht="15.6" thickTop="1" thickBot="1">
      <c r="B4249" s="13"/>
      <c r="C4249" s="2"/>
      <c r="D4249" s="13"/>
      <c r="E4249" s="14"/>
      <c r="F4249" s="2"/>
      <c r="G4249" s="2"/>
      <c r="H4249" s="2"/>
      <c r="I4249" s="14"/>
      <c r="J4249" s="2"/>
      <c r="K4249" s="2"/>
      <c r="L4249" s="15"/>
      <c r="M4249" s="1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L4249"/>
      <c r="AM4249"/>
      <c r="AN4249"/>
    </row>
    <row r="4250" spans="2:40" ht="15.6" thickTop="1" thickBot="1">
      <c r="B4250" s="13"/>
      <c r="C4250" s="2"/>
      <c r="D4250" s="13"/>
      <c r="E4250" s="14"/>
      <c r="F4250" s="2"/>
      <c r="G4250" s="2"/>
      <c r="H4250" s="2"/>
      <c r="I4250" s="14"/>
      <c r="J4250" s="2"/>
      <c r="K4250" s="2"/>
      <c r="L4250" s="15"/>
      <c r="M4250" s="1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L4250"/>
      <c r="AM4250"/>
      <c r="AN4250"/>
    </row>
    <row r="4251" spans="2:40" ht="15.6" thickTop="1" thickBot="1">
      <c r="B4251" s="13"/>
      <c r="C4251" s="2"/>
      <c r="D4251" s="13"/>
      <c r="E4251" s="14"/>
      <c r="F4251" s="2"/>
      <c r="G4251" s="2"/>
      <c r="H4251" s="2"/>
      <c r="I4251" s="14"/>
      <c r="J4251" s="2"/>
      <c r="K4251" s="2"/>
      <c r="L4251" s="15"/>
      <c r="M4251" s="1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L4251"/>
      <c r="AM4251"/>
      <c r="AN4251"/>
    </row>
    <row r="4252" spans="2:40" ht="15.6" thickTop="1" thickBot="1">
      <c r="B4252" s="13"/>
      <c r="C4252" s="2"/>
      <c r="D4252" s="13"/>
      <c r="E4252" s="14"/>
      <c r="F4252" s="2"/>
      <c r="G4252" s="2"/>
      <c r="H4252" s="2"/>
      <c r="I4252" s="14"/>
      <c r="J4252" s="2"/>
      <c r="K4252" s="2"/>
      <c r="L4252" s="15"/>
      <c r="M4252" s="1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L4252"/>
      <c r="AM4252"/>
      <c r="AN4252"/>
    </row>
    <row r="4253" spans="2:40" ht="15.6" thickTop="1" thickBot="1">
      <c r="B4253" s="13"/>
      <c r="C4253" s="2"/>
      <c r="D4253" s="13"/>
      <c r="E4253" s="14"/>
      <c r="F4253" s="2"/>
      <c r="G4253" s="2"/>
      <c r="H4253" s="2"/>
      <c r="I4253" s="14"/>
      <c r="J4253" s="2"/>
      <c r="K4253" s="2"/>
      <c r="L4253" s="15"/>
      <c r="M4253" s="1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L4253"/>
      <c r="AM4253"/>
      <c r="AN4253"/>
    </row>
    <row r="4254" spans="2:40" ht="15.6" thickTop="1" thickBot="1">
      <c r="B4254" s="13"/>
      <c r="C4254" s="2"/>
      <c r="D4254" s="13"/>
      <c r="E4254" s="14"/>
      <c r="F4254" s="2"/>
      <c r="G4254" s="2"/>
      <c r="H4254" s="2"/>
      <c r="I4254" s="14"/>
      <c r="J4254" s="2"/>
      <c r="K4254" s="2"/>
      <c r="L4254" s="15"/>
      <c r="M4254" s="1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L4254"/>
      <c r="AM4254"/>
      <c r="AN4254"/>
    </row>
    <row r="4255" spans="2:40" ht="15.6" thickTop="1" thickBot="1">
      <c r="B4255" s="13"/>
      <c r="C4255" s="2"/>
      <c r="D4255" s="13"/>
      <c r="E4255" s="14"/>
      <c r="F4255" s="2"/>
      <c r="G4255" s="2"/>
      <c r="H4255" s="2"/>
      <c r="I4255" s="14"/>
      <c r="J4255" s="2"/>
      <c r="K4255" s="2"/>
      <c r="L4255" s="15"/>
      <c r="M4255" s="1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L4255"/>
      <c r="AM4255"/>
      <c r="AN4255"/>
    </row>
    <row r="4256" spans="2:40" ht="15.6" thickTop="1" thickBot="1">
      <c r="B4256" s="13"/>
      <c r="C4256" s="2"/>
      <c r="D4256" s="13"/>
      <c r="E4256" s="14"/>
      <c r="F4256" s="2"/>
      <c r="G4256" s="2"/>
      <c r="H4256" s="2"/>
      <c r="I4256" s="14"/>
      <c r="J4256" s="2"/>
      <c r="K4256" s="2"/>
      <c r="L4256" s="15"/>
      <c r="M4256" s="1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L4256"/>
      <c r="AM4256"/>
      <c r="AN4256"/>
    </row>
    <row r="4257" spans="2:40" ht="15.6" thickTop="1" thickBot="1">
      <c r="B4257" s="13"/>
      <c r="C4257" s="2"/>
      <c r="D4257" s="13"/>
      <c r="E4257" s="14"/>
      <c r="F4257" s="2"/>
      <c r="G4257" s="2"/>
      <c r="H4257" s="2"/>
      <c r="I4257" s="14"/>
      <c r="J4257" s="2"/>
      <c r="K4257" s="2"/>
      <c r="L4257" s="15"/>
      <c r="M4257" s="1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L4257"/>
      <c r="AM4257"/>
      <c r="AN4257"/>
    </row>
    <row r="4258" spans="2:40" ht="15.6" thickTop="1" thickBot="1">
      <c r="B4258" s="13"/>
      <c r="C4258" s="2"/>
      <c r="D4258" s="13"/>
      <c r="E4258" s="14"/>
      <c r="F4258" s="2"/>
      <c r="G4258" s="2"/>
      <c r="H4258" s="2"/>
      <c r="I4258" s="14"/>
      <c r="J4258" s="2"/>
      <c r="K4258" s="2"/>
      <c r="L4258" s="15"/>
      <c r="M4258" s="1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L4258"/>
      <c r="AM4258"/>
      <c r="AN4258"/>
    </row>
    <row r="4259" spans="2:40" ht="15.6" thickTop="1" thickBot="1">
      <c r="B4259" s="13"/>
      <c r="C4259" s="2"/>
      <c r="D4259" s="13"/>
      <c r="E4259" s="14"/>
      <c r="F4259" s="2"/>
      <c r="G4259" s="2"/>
      <c r="H4259" s="2"/>
      <c r="I4259" s="14"/>
      <c r="J4259" s="2"/>
      <c r="K4259" s="2"/>
      <c r="L4259" s="15"/>
      <c r="M4259" s="1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L4259"/>
      <c r="AM4259"/>
      <c r="AN4259"/>
    </row>
    <row r="4260" spans="2:40" ht="15.6" thickTop="1" thickBot="1">
      <c r="B4260" s="13"/>
      <c r="C4260" s="2"/>
      <c r="D4260" s="13"/>
      <c r="E4260" s="14"/>
      <c r="F4260" s="2"/>
      <c r="G4260" s="2"/>
      <c r="H4260" s="2"/>
      <c r="I4260" s="14"/>
      <c r="J4260" s="2"/>
      <c r="K4260" s="2"/>
      <c r="L4260" s="15"/>
      <c r="M4260" s="1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L4260"/>
      <c r="AM4260"/>
      <c r="AN4260"/>
    </row>
    <row r="4261" spans="2:40" ht="15.6" thickTop="1" thickBot="1">
      <c r="B4261" s="13"/>
      <c r="C4261" s="2"/>
      <c r="D4261" s="13"/>
      <c r="E4261" s="14"/>
      <c r="F4261" s="2"/>
      <c r="G4261" s="2"/>
      <c r="H4261" s="2"/>
      <c r="I4261" s="14"/>
      <c r="J4261" s="2"/>
      <c r="K4261" s="2"/>
      <c r="L4261" s="15"/>
      <c r="M4261" s="1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L4261"/>
      <c r="AM4261"/>
      <c r="AN4261"/>
    </row>
    <row r="4262" spans="2:40" ht="15.6" thickTop="1" thickBot="1">
      <c r="B4262" s="13"/>
      <c r="C4262" s="2"/>
      <c r="D4262" s="13"/>
      <c r="E4262" s="14"/>
      <c r="F4262" s="2"/>
      <c r="G4262" s="2"/>
      <c r="H4262" s="2"/>
      <c r="I4262" s="14"/>
      <c r="J4262" s="2"/>
      <c r="K4262" s="2"/>
      <c r="L4262" s="15"/>
      <c r="M4262" s="1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L4262"/>
      <c r="AM4262"/>
      <c r="AN4262"/>
    </row>
    <row r="4263" spans="2:40" ht="15.6" thickTop="1" thickBot="1">
      <c r="B4263" s="13"/>
      <c r="C4263" s="2"/>
      <c r="D4263" s="13"/>
      <c r="E4263" s="14"/>
      <c r="F4263" s="2"/>
      <c r="G4263" s="2"/>
      <c r="H4263" s="2"/>
      <c r="I4263" s="14"/>
      <c r="J4263" s="2"/>
      <c r="K4263" s="2"/>
      <c r="L4263" s="15"/>
      <c r="M4263" s="1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L4263"/>
      <c r="AM4263"/>
      <c r="AN4263"/>
    </row>
    <row r="4264" spans="2:40" ht="15.6" thickTop="1" thickBot="1">
      <c r="B4264" s="13"/>
      <c r="C4264" s="2"/>
      <c r="D4264" s="13"/>
      <c r="E4264" s="14"/>
      <c r="F4264" s="2"/>
      <c r="G4264" s="2"/>
      <c r="H4264" s="2"/>
      <c r="I4264" s="14"/>
      <c r="J4264" s="2"/>
      <c r="K4264" s="2"/>
      <c r="L4264" s="15"/>
      <c r="M4264" s="1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L4264"/>
      <c r="AM4264"/>
      <c r="AN4264"/>
    </row>
    <row r="4265" spans="2:40" ht="15.6" thickTop="1" thickBot="1">
      <c r="B4265" s="13"/>
      <c r="C4265" s="2"/>
      <c r="D4265" s="13"/>
      <c r="E4265" s="14"/>
      <c r="F4265" s="2"/>
      <c r="G4265" s="2"/>
      <c r="H4265" s="2"/>
      <c r="I4265" s="14"/>
      <c r="J4265" s="2"/>
      <c r="K4265" s="2"/>
      <c r="L4265" s="15"/>
      <c r="M4265" s="1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L4265"/>
      <c r="AM4265"/>
      <c r="AN4265"/>
    </row>
    <row r="4266" spans="2:40" ht="15.6" thickTop="1" thickBot="1">
      <c r="B4266" s="13"/>
      <c r="C4266" s="2"/>
      <c r="D4266" s="13"/>
      <c r="E4266" s="14"/>
      <c r="F4266" s="2"/>
      <c r="G4266" s="2"/>
      <c r="H4266" s="2"/>
      <c r="I4266" s="14"/>
      <c r="J4266" s="2"/>
      <c r="K4266" s="2"/>
      <c r="L4266" s="15"/>
      <c r="M4266" s="1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L4266"/>
      <c r="AM4266"/>
      <c r="AN4266"/>
    </row>
    <row r="4267" spans="2:40" ht="15.6" thickTop="1" thickBot="1">
      <c r="B4267" s="13"/>
      <c r="C4267" s="2"/>
      <c r="D4267" s="13"/>
      <c r="E4267" s="14"/>
      <c r="F4267" s="2"/>
      <c r="G4267" s="2"/>
      <c r="H4267" s="2"/>
      <c r="I4267" s="14"/>
      <c r="J4267" s="2"/>
      <c r="K4267" s="2"/>
      <c r="L4267" s="15"/>
      <c r="M4267" s="1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L4267"/>
      <c r="AM4267"/>
      <c r="AN4267"/>
    </row>
    <row r="4268" spans="2:40" ht="15.6" thickTop="1" thickBot="1">
      <c r="B4268" s="13"/>
      <c r="C4268" s="2"/>
      <c r="D4268" s="13"/>
      <c r="E4268" s="14"/>
      <c r="F4268" s="2"/>
      <c r="G4268" s="2"/>
      <c r="H4268" s="2"/>
      <c r="I4268" s="14"/>
      <c r="J4268" s="2"/>
      <c r="K4268" s="2"/>
      <c r="L4268" s="15"/>
      <c r="M4268" s="1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L4268"/>
      <c r="AM4268"/>
      <c r="AN4268"/>
    </row>
    <row r="4269" spans="2:40" ht="15.6" thickTop="1" thickBot="1">
      <c r="B4269" s="13"/>
      <c r="C4269" s="2"/>
      <c r="D4269" s="13"/>
      <c r="E4269" s="14"/>
      <c r="F4269" s="2"/>
      <c r="G4269" s="2"/>
      <c r="H4269" s="2"/>
      <c r="I4269" s="14"/>
      <c r="J4269" s="2"/>
      <c r="K4269" s="2"/>
      <c r="L4269" s="15"/>
      <c r="M4269" s="1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L4269"/>
      <c r="AM4269"/>
      <c r="AN4269"/>
    </row>
    <row r="4270" spans="2:40" ht="15.6" thickTop="1" thickBot="1">
      <c r="B4270" s="13"/>
      <c r="C4270" s="2"/>
      <c r="D4270" s="13"/>
      <c r="E4270" s="14"/>
      <c r="F4270" s="2"/>
      <c r="G4270" s="2"/>
      <c r="H4270" s="2"/>
      <c r="I4270" s="14"/>
      <c r="J4270" s="2"/>
      <c r="K4270" s="2"/>
      <c r="L4270" s="15"/>
      <c r="M4270" s="1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L4270"/>
      <c r="AM4270"/>
      <c r="AN4270"/>
    </row>
    <row r="4271" spans="2:40" ht="15.6" thickTop="1" thickBot="1">
      <c r="B4271" s="13"/>
      <c r="C4271" s="2"/>
      <c r="D4271" s="13"/>
      <c r="E4271" s="14"/>
      <c r="F4271" s="2"/>
      <c r="G4271" s="2"/>
      <c r="H4271" s="2"/>
      <c r="I4271" s="14"/>
      <c r="J4271" s="2"/>
      <c r="K4271" s="2"/>
      <c r="L4271" s="15"/>
      <c r="M4271" s="1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L4271"/>
      <c r="AM4271"/>
      <c r="AN4271"/>
    </row>
    <row r="4272" spans="2:40" ht="15.6" thickTop="1" thickBot="1">
      <c r="B4272" s="13"/>
      <c r="C4272" s="2"/>
      <c r="D4272" s="13"/>
      <c r="E4272" s="14"/>
      <c r="F4272" s="2"/>
      <c r="G4272" s="2"/>
      <c r="H4272" s="2"/>
      <c r="I4272" s="14"/>
      <c r="J4272" s="2"/>
      <c r="K4272" s="2"/>
      <c r="L4272" s="15"/>
      <c r="M4272" s="1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L4272"/>
      <c r="AM4272"/>
      <c r="AN4272"/>
    </row>
    <row r="4273" spans="2:40" ht="15.6" thickTop="1" thickBot="1">
      <c r="B4273" s="13"/>
      <c r="C4273" s="2"/>
      <c r="D4273" s="13"/>
      <c r="E4273" s="14"/>
      <c r="F4273" s="2"/>
      <c r="G4273" s="2"/>
      <c r="H4273" s="2"/>
      <c r="I4273" s="14"/>
      <c r="J4273" s="2"/>
      <c r="K4273" s="2"/>
      <c r="L4273" s="15"/>
      <c r="M4273" s="1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L4273"/>
      <c r="AM4273"/>
      <c r="AN4273"/>
    </row>
    <row r="4274" spans="2:40" ht="15.6" thickTop="1" thickBot="1">
      <c r="B4274" s="13"/>
      <c r="C4274" s="2"/>
      <c r="D4274" s="13"/>
      <c r="E4274" s="14"/>
      <c r="F4274" s="2"/>
      <c r="G4274" s="2"/>
      <c r="H4274" s="2"/>
      <c r="I4274" s="14"/>
      <c r="J4274" s="2"/>
      <c r="K4274" s="2"/>
      <c r="L4274" s="15"/>
      <c r="M4274" s="1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L4274"/>
      <c r="AM4274"/>
      <c r="AN4274"/>
    </row>
    <row r="4275" spans="2:40" ht="15.6" thickTop="1" thickBot="1">
      <c r="B4275" s="13"/>
      <c r="C4275" s="2"/>
      <c r="D4275" s="13"/>
      <c r="E4275" s="14"/>
      <c r="F4275" s="2"/>
      <c r="G4275" s="2"/>
      <c r="H4275" s="2"/>
      <c r="I4275" s="14"/>
      <c r="J4275" s="2"/>
      <c r="K4275" s="2"/>
      <c r="L4275" s="15"/>
      <c r="M4275" s="1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L4275"/>
      <c r="AM4275"/>
      <c r="AN4275"/>
    </row>
    <row r="4276" spans="2:40" ht="15.6" thickTop="1" thickBot="1">
      <c r="B4276" s="13"/>
      <c r="C4276" s="2"/>
      <c r="D4276" s="13"/>
      <c r="E4276" s="14"/>
      <c r="F4276" s="2"/>
      <c r="G4276" s="2"/>
      <c r="H4276" s="2"/>
      <c r="I4276" s="14"/>
      <c r="J4276" s="2"/>
      <c r="K4276" s="2"/>
      <c r="L4276" s="15"/>
      <c r="M4276" s="1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L4276"/>
      <c r="AM4276"/>
      <c r="AN4276"/>
    </row>
    <row r="4277" spans="2:40" ht="15.6" thickTop="1" thickBot="1">
      <c r="B4277" s="13"/>
      <c r="C4277" s="2"/>
      <c r="D4277" s="13"/>
      <c r="E4277" s="14"/>
      <c r="F4277" s="2"/>
      <c r="G4277" s="2"/>
      <c r="H4277" s="2"/>
      <c r="I4277" s="14"/>
      <c r="J4277" s="2"/>
      <c r="K4277" s="2"/>
      <c r="L4277" s="15"/>
      <c r="M4277" s="1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L4277"/>
      <c r="AM4277"/>
      <c r="AN4277"/>
    </row>
    <row r="4278" spans="2:40" ht="15.6" thickTop="1" thickBot="1">
      <c r="B4278" s="13"/>
      <c r="C4278" s="2"/>
      <c r="D4278" s="13"/>
      <c r="E4278" s="14"/>
      <c r="F4278" s="2"/>
      <c r="G4278" s="2"/>
      <c r="H4278" s="2"/>
      <c r="I4278" s="14"/>
      <c r="J4278" s="2"/>
      <c r="K4278" s="2"/>
      <c r="L4278" s="15"/>
      <c r="M4278" s="1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L4278"/>
      <c r="AM4278"/>
      <c r="AN4278"/>
    </row>
    <row r="4279" spans="2:40" ht="15.6" thickTop="1" thickBot="1">
      <c r="B4279" s="13"/>
      <c r="C4279" s="2"/>
      <c r="D4279" s="13"/>
      <c r="E4279" s="14"/>
      <c r="F4279" s="2"/>
      <c r="G4279" s="2"/>
      <c r="H4279" s="2"/>
      <c r="I4279" s="14"/>
      <c r="J4279" s="2"/>
      <c r="K4279" s="2"/>
      <c r="L4279" s="15"/>
      <c r="M4279" s="1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L4279"/>
      <c r="AM4279"/>
      <c r="AN4279"/>
    </row>
    <row r="4280" spans="2:40" ht="15.6" thickTop="1" thickBot="1">
      <c r="B4280" s="13"/>
      <c r="C4280" s="2"/>
      <c r="D4280" s="13"/>
      <c r="E4280" s="14"/>
      <c r="F4280" s="2"/>
      <c r="G4280" s="2"/>
      <c r="H4280" s="2"/>
      <c r="I4280" s="14"/>
      <c r="J4280" s="2"/>
      <c r="K4280" s="2"/>
      <c r="L4280" s="15"/>
      <c r="M4280" s="1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L4280"/>
      <c r="AM4280"/>
      <c r="AN4280"/>
    </row>
    <row r="4281" spans="2:40" ht="15.6" thickTop="1" thickBot="1">
      <c r="B4281" s="13"/>
      <c r="C4281" s="2"/>
      <c r="D4281" s="13"/>
      <c r="E4281" s="14"/>
      <c r="F4281" s="2"/>
      <c r="G4281" s="2"/>
      <c r="H4281" s="2"/>
      <c r="I4281" s="14"/>
      <c r="J4281" s="2"/>
      <c r="K4281" s="2"/>
      <c r="L4281" s="15"/>
      <c r="M4281" s="1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57"/>
      <c r="AF4281" s="57"/>
      <c r="AG4281" s="57"/>
      <c r="AH4281" s="57"/>
      <c r="AI4281" s="57"/>
      <c r="AJ4281" s="57"/>
      <c r="AK4281" s="57"/>
      <c r="AL4281"/>
      <c r="AM4281"/>
      <c r="AN4281"/>
    </row>
    <row r="4282" spans="2:40" ht="15.6" thickTop="1" thickBot="1">
      <c r="B4282" s="13"/>
      <c r="C4282" s="2"/>
      <c r="D4282" s="13"/>
      <c r="E4282" s="14"/>
      <c r="F4282" s="2"/>
      <c r="G4282" s="2"/>
      <c r="H4282" s="2"/>
      <c r="I4282" s="14"/>
      <c r="J4282" s="2"/>
      <c r="K4282" s="2"/>
      <c r="L4282" s="15"/>
      <c r="M4282" s="1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L4282"/>
      <c r="AM4282"/>
      <c r="AN4282"/>
    </row>
    <row r="4283" spans="2:40" ht="15.6" thickTop="1" thickBot="1">
      <c r="B4283" s="13"/>
      <c r="C4283" s="2"/>
      <c r="D4283" s="13"/>
      <c r="E4283" s="14"/>
      <c r="F4283" s="2"/>
      <c r="G4283" s="2"/>
      <c r="H4283" s="2"/>
      <c r="I4283" s="14"/>
      <c r="J4283" s="2"/>
      <c r="K4283" s="2"/>
      <c r="L4283" s="15"/>
      <c r="M4283" s="1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L4283"/>
      <c r="AM4283"/>
      <c r="AN4283"/>
    </row>
    <row r="4284" spans="2:40" ht="15.6" thickTop="1" thickBot="1">
      <c r="B4284" s="13"/>
      <c r="C4284" s="2"/>
      <c r="D4284" s="13"/>
      <c r="E4284" s="14"/>
      <c r="F4284" s="2"/>
      <c r="G4284" s="2"/>
      <c r="H4284" s="2"/>
      <c r="I4284" s="14"/>
      <c r="J4284" s="2"/>
      <c r="K4284" s="2"/>
      <c r="L4284" s="15"/>
      <c r="M4284" s="1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L4284"/>
      <c r="AM4284"/>
      <c r="AN4284"/>
    </row>
    <row r="4285" spans="2:40" ht="15.6" thickTop="1" thickBot="1">
      <c r="B4285" s="13"/>
      <c r="C4285" s="2"/>
      <c r="D4285" s="13"/>
      <c r="E4285" s="14"/>
      <c r="F4285" s="2"/>
      <c r="G4285" s="2"/>
      <c r="H4285" s="2"/>
      <c r="I4285" s="14"/>
      <c r="J4285" s="2"/>
      <c r="K4285" s="2"/>
      <c r="L4285" s="15"/>
      <c r="M4285" s="1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L4285"/>
      <c r="AM4285"/>
      <c r="AN4285"/>
    </row>
    <row r="4286" spans="2:40" ht="15.6" thickTop="1" thickBot="1">
      <c r="B4286" s="13"/>
      <c r="C4286" s="2"/>
      <c r="D4286" s="13"/>
      <c r="E4286" s="14"/>
      <c r="F4286" s="2"/>
      <c r="G4286" s="2"/>
      <c r="H4286" s="2"/>
      <c r="I4286" s="14"/>
      <c r="J4286" s="2"/>
      <c r="K4286" s="2"/>
      <c r="L4286" s="15"/>
      <c r="M4286" s="1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57"/>
      <c r="AF4286" s="57"/>
      <c r="AG4286" s="57"/>
      <c r="AH4286" s="57"/>
      <c r="AI4286" s="57"/>
      <c r="AJ4286" s="57"/>
      <c r="AK4286" s="57"/>
      <c r="AL4286"/>
      <c r="AM4286"/>
      <c r="AN4286"/>
    </row>
    <row r="4287" spans="2:40" ht="15.6" thickTop="1" thickBot="1">
      <c r="B4287" s="13"/>
      <c r="C4287" s="2"/>
      <c r="D4287" s="13"/>
      <c r="E4287" s="14"/>
      <c r="F4287" s="2"/>
      <c r="G4287" s="2"/>
      <c r="H4287" s="2"/>
      <c r="I4287" s="14"/>
      <c r="J4287" s="2"/>
      <c r="K4287" s="2"/>
      <c r="L4287" s="15"/>
      <c r="M4287" s="1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L4287"/>
      <c r="AM4287"/>
      <c r="AN4287"/>
    </row>
    <row r="4288" spans="2:40" ht="15.6" thickTop="1" thickBot="1">
      <c r="B4288" s="13"/>
      <c r="C4288" s="2"/>
      <c r="D4288" s="13"/>
      <c r="E4288" s="14"/>
      <c r="F4288" s="2"/>
      <c r="G4288" s="2"/>
      <c r="H4288" s="2"/>
      <c r="I4288" s="14"/>
      <c r="J4288" s="2"/>
      <c r="K4288" s="2"/>
      <c r="L4288" s="15"/>
      <c r="M4288" s="1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L4288"/>
      <c r="AM4288"/>
      <c r="AN4288"/>
    </row>
    <row r="4289" spans="2:40" ht="15.6" thickTop="1" thickBot="1">
      <c r="B4289" s="13"/>
      <c r="C4289" s="2"/>
      <c r="D4289" s="13"/>
      <c r="E4289" s="14"/>
      <c r="F4289" s="2"/>
      <c r="G4289" s="2"/>
      <c r="H4289" s="2"/>
      <c r="I4289" s="14"/>
      <c r="J4289" s="2"/>
      <c r="K4289" s="2"/>
      <c r="L4289" s="15"/>
      <c r="M4289" s="1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L4289"/>
      <c r="AM4289"/>
      <c r="AN4289"/>
    </row>
    <row r="4290" spans="2:40" ht="15.6" thickTop="1" thickBot="1">
      <c r="B4290" s="13"/>
      <c r="C4290" s="2"/>
      <c r="D4290" s="13"/>
      <c r="E4290" s="14"/>
      <c r="F4290" s="2"/>
      <c r="G4290" s="2"/>
      <c r="H4290" s="2"/>
      <c r="I4290" s="14"/>
      <c r="J4290" s="2"/>
      <c r="K4290" s="2"/>
      <c r="L4290" s="15"/>
      <c r="M4290" s="1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L4290"/>
      <c r="AM4290"/>
      <c r="AN4290"/>
    </row>
    <row r="4291" spans="2:40" ht="15.6" thickTop="1" thickBot="1">
      <c r="B4291" s="13"/>
      <c r="C4291" s="2"/>
      <c r="D4291" s="13"/>
      <c r="E4291" s="14"/>
      <c r="F4291" s="2"/>
      <c r="G4291" s="2"/>
      <c r="H4291" s="2"/>
      <c r="I4291" s="14"/>
      <c r="J4291" s="2"/>
      <c r="K4291" s="2"/>
      <c r="L4291" s="15"/>
      <c r="M4291" s="1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L4291"/>
      <c r="AM4291"/>
      <c r="AN4291"/>
    </row>
    <row r="4292" spans="2:40" ht="15.6" thickTop="1" thickBot="1">
      <c r="B4292" s="13"/>
      <c r="C4292" s="2"/>
      <c r="D4292" s="13"/>
      <c r="E4292" s="14"/>
      <c r="F4292" s="2"/>
      <c r="G4292" s="2"/>
      <c r="H4292" s="2"/>
      <c r="I4292" s="14"/>
      <c r="J4292" s="2"/>
      <c r="K4292" s="2"/>
      <c r="L4292" s="15"/>
      <c r="M4292" s="1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L4292"/>
      <c r="AM4292"/>
      <c r="AN4292"/>
    </row>
    <row r="4293" spans="2:40" ht="15.6" thickTop="1" thickBot="1">
      <c r="B4293" s="13"/>
      <c r="C4293" s="2"/>
      <c r="D4293" s="13"/>
      <c r="E4293" s="14"/>
      <c r="F4293" s="2"/>
      <c r="G4293" s="2"/>
      <c r="H4293" s="2"/>
      <c r="I4293" s="14"/>
      <c r="J4293" s="2"/>
      <c r="K4293" s="2"/>
      <c r="L4293" s="15"/>
      <c r="M4293" s="1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L4293"/>
      <c r="AM4293"/>
      <c r="AN4293"/>
    </row>
    <row r="4294" spans="2:40" ht="15.6" thickTop="1" thickBot="1">
      <c r="B4294" s="13"/>
      <c r="C4294" s="2"/>
      <c r="D4294" s="13"/>
      <c r="E4294" s="14"/>
      <c r="F4294" s="2"/>
      <c r="G4294" s="2"/>
      <c r="H4294" s="2"/>
      <c r="I4294" s="14"/>
      <c r="J4294" s="2"/>
      <c r="K4294" s="2"/>
      <c r="L4294" s="15"/>
      <c r="M4294" s="1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L4294"/>
      <c r="AM4294"/>
      <c r="AN4294"/>
    </row>
    <row r="4295" spans="2:40" ht="15.6" thickTop="1" thickBot="1">
      <c r="B4295" s="13"/>
      <c r="C4295" s="2"/>
      <c r="D4295" s="13"/>
      <c r="E4295" s="14"/>
      <c r="F4295" s="2"/>
      <c r="G4295" s="2"/>
      <c r="H4295" s="2"/>
      <c r="I4295" s="14"/>
      <c r="J4295" s="2"/>
      <c r="K4295" s="2"/>
      <c r="L4295" s="15"/>
      <c r="M4295" s="1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L4295"/>
      <c r="AM4295"/>
      <c r="AN4295"/>
    </row>
    <row r="4296" spans="2:40" ht="15.6" thickTop="1" thickBot="1">
      <c r="B4296" s="13"/>
      <c r="C4296" s="2"/>
      <c r="D4296" s="13"/>
      <c r="E4296" s="14"/>
      <c r="F4296" s="2"/>
      <c r="G4296" s="2"/>
      <c r="H4296" s="2"/>
      <c r="I4296" s="14"/>
      <c r="J4296" s="2"/>
      <c r="K4296" s="2"/>
      <c r="L4296" s="15"/>
      <c r="M4296" s="1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L4296"/>
      <c r="AM4296"/>
      <c r="AN4296"/>
    </row>
    <row r="4297" spans="2:40" ht="15.6" thickTop="1" thickBot="1">
      <c r="B4297" s="13"/>
      <c r="C4297" s="2"/>
      <c r="D4297" s="13"/>
      <c r="E4297" s="14"/>
      <c r="F4297" s="2"/>
      <c r="G4297" s="2"/>
      <c r="H4297" s="2"/>
      <c r="I4297" s="14"/>
      <c r="J4297" s="2"/>
      <c r="K4297" s="2"/>
      <c r="L4297" s="15"/>
      <c r="M4297" s="1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L4297"/>
      <c r="AM4297"/>
      <c r="AN4297"/>
    </row>
    <row r="4298" spans="2:40" ht="15.6" thickTop="1" thickBot="1">
      <c r="B4298" s="13"/>
      <c r="C4298" s="2"/>
      <c r="D4298" s="13"/>
      <c r="E4298" s="14"/>
      <c r="F4298" s="2"/>
      <c r="G4298" s="2"/>
      <c r="H4298" s="2"/>
      <c r="I4298" s="14"/>
      <c r="J4298" s="2"/>
      <c r="K4298" s="2"/>
      <c r="L4298" s="15"/>
      <c r="M4298" s="1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L4298"/>
      <c r="AM4298"/>
      <c r="AN4298"/>
    </row>
    <row r="4299" spans="2:40" ht="15.6" thickTop="1" thickBot="1">
      <c r="B4299" s="13"/>
      <c r="C4299" s="2"/>
      <c r="D4299" s="13"/>
      <c r="E4299" s="14"/>
      <c r="F4299" s="2"/>
      <c r="G4299" s="2"/>
      <c r="H4299" s="2"/>
      <c r="I4299" s="14"/>
      <c r="J4299" s="2"/>
      <c r="K4299" s="2"/>
      <c r="L4299" s="15"/>
      <c r="M4299" s="1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L4299"/>
      <c r="AM4299"/>
      <c r="AN4299"/>
    </row>
    <row r="4300" spans="2:40" ht="15.6" thickTop="1" thickBot="1">
      <c r="B4300" s="13"/>
      <c r="C4300" s="2"/>
      <c r="D4300" s="13"/>
      <c r="E4300" s="14"/>
      <c r="F4300" s="2"/>
      <c r="G4300" s="2"/>
      <c r="H4300" s="2"/>
      <c r="I4300" s="14"/>
      <c r="J4300" s="2"/>
      <c r="K4300" s="2"/>
      <c r="L4300" s="15"/>
      <c r="M4300" s="1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L4300"/>
      <c r="AM4300"/>
      <c r="AN4300"/>
    </row>
    <row r="4301" spans="2:40" ht="15.6" thickTop="1" thickBot="1">
      <c r="B4301" s="13"/>
      <c r="C4301" s="2"/>
      <c r="D4301" s="13"/>
      <c r="E4301" s="14"/>
      <c r="F4301" s="2"/>
      <c r="G4301" s="2"/>
      <c r="H4301" s="2"/>
      <c r="I4301" s="14"/>
      <c r="J4301" s="2"/>
      <c r="K4301" s="2"/>
      <c r="L4301" s="15"/>
      <c r="M4301" s="1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L4301"/>
      <c r="AM4301"/>
      <c r="AN4301"/>
    </row>
    <row r="4302" spans="2:40" ht="15.6" thickTop="1" thickBot="1">
      <c r="B4302" s="13"/>
      <c r="C4302" s="2"/>
      <c r="D4302" s="13"/>
      <c r="E4302" s="14"/>
      <c r="F4302" s="2"/>
      <c r="G4302" s="2"/>
      <c r="H4302" s="2"/>
      <c r="I4302" s="14"/>
      <c r="J4302" s="2"/>
      <c r="K4302" s="2"/>
      <c r="L4302" s="15"/>
      <c r="M4302" s="1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L4302"/>
      <c r="AM4302"/>
      <c r="AN4302"/>
    </row>
    <row r="4303" spans="2:40" ht="15.6" thickTop="1" thickBot="1">
      <c r="B4303" s="13"/>
      <c r="C4303" s="2"/>
      <c r="D4303" s="13"/>
      <c r="E4303" s="14"/>
      <c r="F4303" s="2"/>
      <c r="G4303" s="2"/>
      <c r="H4303" s="2"/>
      <c r="I4303" s="14"/>
      <c r="J4303" s="2"/>
      <c r="K4303" s="2"/>
      <c r="L4303" s="15"/>
      <c r="M4303" s="1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L4303"/>
      <c r="AM4303"/>
      <c r="AN4303"/>
    </row>
    <row r="4304" spans="2:40" ht="15.6" thickTop="1" thickBot="1">
      <c r="B4304" s="13"/>
      <c r="C4304" s="2"/>
      <c r="D4304" s="13"/>
      <c r="E4304" s="14"/>
      <c r="F4304" s="2"/>
      <c r="G4304" s="2"/>
      <c r="H4304" s="2"/>
      <c r="I4304" s="14"/>
      <c r="J4304" s="2"/>
      <c r="K4304" s="2"/>
      <c r="L4304" s="15"/>
      <c r="M4304" s="1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L4304"/>
      <c r="AM4304"/>
      <c r="AN4304"/>
    </row>
    <row r="4305" spans="2:40" ht="15.6" thickTop="1" thickBot="1">
      <c r="B4305" s="13"/>
      <c r="C4305" s="2"/>
      <c r="D4305" s="13"/>
      <c r="E4305" s="14"/>
      <c r="F4305" s="2"/>
      <c r="G4305" s="2"/>
      <c r="H4305" s="2"/>
      <c r="I4305" s="14"/>
      <c r="J4305" s="2"/>
      <c r="K4305" s="2"/>
      <c r="L4305" s="15"/>
      <c r="M4305" s="1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L4305"/>
      <c r="AM4305"/>
      <c r="AN4305"/>
    </row>
    <row r="4306" spans="2:40" ht="15.6" thickTop="1" thickBot="1">
      <c r="B4306" s="13"/>
      <c r="C4306" s="2"/>
      <c r="D4306" s="13"/>
      <c r="E4306" s="14"/>
      <c r="F4306" s="2"/>
      <c r="G4306" s="2"/>
      <c r="H4306" s="2"/>
      <c r="I4306" s="14"/>
      <c r="J4306" s="2"/>
      <c r="K4306" s="2"/>
      <c r="L4306" s="15"/>
      <c r="M4306" s="1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L4306"/>
      <c r="AM4306"/>
      <c r="AN4306"/>
    </row>
    <row r="4307" spans="2:40" ht="15.6" thickTop="1" thickBot="1">
      <c r="B4307" s="13"/>
      <c r="C4307" s="2"/>
      <c r="D4307" s="13"/>
      <c r="E4307" s="14"/>
      <c r="F4307" s="2"/>
      <c r="G4307" s="2"/>
      <c r="H4307" s="2"/>
      <c r="I4307" s="14"/>
      <c r="J4307" s="2"/>
      <c r="K4307" s="2"/>
      <c r="L4307" s="15"/>
      <c r="M4307" s="1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L4307"/>
      <c r="AM4307"/>
      <c r="AN4307"/>
    </row>
    <row r="4308" spans="2:40" ht="15.6" thickTop="1" thickBot="1">
      <c r="B4308" s="13"/>
      <c r="C4308" s="2"/>
      <c r="D4308" s="13"/>
      <c r="E4308" s="14"/>
      <c r="F4308" s="2"/>
      <c r="G4308" s="2"/>
      <c r="H4308" s="2"/>
      <c r="I4308" s="14"/>
      <c r="J4308" s="2"/>
      <c r="K4308" s="2"/>
      <c r="L4308" s="15"/>
      <c r="M4308" s="1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L4308"/>
      <c r="AM4308"/>
      <c r="AN4308"/>
    </row>
    <row r="4309" spans="2:40" ht="15.6" thickTop="1" thickBot="1">
      <c r="B4309" s="13"/>
      <c r="C4309" s="2"/>
      <c r="D4309" s="13"/>
      <c r="E4309" s="14"/>
      <c r="F4309" s="2"/>
      <c r="G4309" s="2"/>
      <c r="H4309" s="2"/>
      <c r="I4309" s="14"/>
      <c r="J4309" s="2"/>
      <c r="K4309" s="2"/>
      <c r="L4309" s="15"/>
      <c r="M4309" s="1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L4309"/>
      <c r="AM4309"/>
      <c r="AN4309"/>
    </row>
    <row r="4310" spans="2:40" ht="15.6" thickTop="1" thickBot="1">
      <c r="B4310" s="13"/>
      <c r="C4310" s="2"/>
      <c r="D4310" s="13"/>
      <c r="E4310" s="14"/>
      <c r="F4310" s="2"/>
      <c r="G4310" s="2"/>
      <c r="H4310" s="2"/>
      <c r="I4310" s="14"/>
      <c r="J4310" s="2"/>
      <c r="K4310" s="2"/>
      <c r="L4310" s="15"/>
      <c r="M4310" s="1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L4310"/>
      <c r="AM4310"/>
      <c r="AN4310"/>
    </row>
    <row r="4311" spans="2:40" ht="15.6" thickTop="1" thickBot="1">
      <c r="B4311" s="13"/>
      <c r="C4311" s="2"/>
      <c r="D4311" s="13"/>
      <c r="E4311" s="14"/>
      <c r="F4311" s="2"/>
      <c r="G4311" s="2"/>
      <c r="H4311" s="2"/>
      <c r="I4311" s="14"/>
      <c r="J4311" s="2"/>
      <c r="K4311" s="2"/>
      <c r="L4311" s="15"/>
      <c r="M4311" s="1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57"/>
      <c r="AF4311" s="57"/>
      <c r="AG4311" s="57"/>
      <c r="AH4311" s="57"/>
      <c r="AI4311" s="57"/>
      <c r="AJ4311" s="57"/>
      <c r="AK4311" s="57"/>
      <c r="AL4311"/>
      <c r="AM4311"/>
      <c r="AN4311"/>
    </row>
    <row r="4312" spans="2:40" ht="15.6" thickTop="1" thickBot="1">
      <c r="B4312" s="13"/>
      <c r="C4312" s="2"/>
      <c r="D4312" s="13"/>
      <c r="E4312" s="14"/>
      <c r="F4312" s="2"/>
      <c r="G4312" s="2"/>
      <c r="H4312" s="2"/>
      <c r="I4312" s="14"/>
      <c r="J4312" s="2"/>
      <c r="K4312" s="2"/>
      <c r="L4312" s="15"/>
      <c r="M4312" s="1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L4312"/>
      <c r="AM4312"/>
      <c r="AN4312"/>
    </row>
    <row r="4313" spans="2:40" ht="15.6" thickTop="1" thickBot="1">
      <c r="B4313" s="13"/>
      <c r="C4313" s="2"/>
      <c r="D4313" s="13"/>
      <c r="E4313" s="14"/>
      <c r="F4313" s="2"/>
      <c r="G4313" s="2"/>
      <c r="H4313" s="2"/>
      <c r="I4313" s="14"/>
      <c r="J4313" s="2"/>
      <c r="K4313" s="2"/>
      <c r="L4313" s="15"/>
      <c r="M4313" s="1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L4313"/>
      <c r="AM4313"/>
      <c r="AN4313"/>
    </row>
    <row r="4314" spans="2:40" ht="15.6" thickTop="1" thickBot="1">
      <c r="B4314" s="13"/>
      <c r="C4314" s="2"/>
      <c r="D4314" s="13"/>
      <c r="E4314" s="14"/>
      <c r="F4314" s="2"/>
      <c r="G4314" s="2"/>
      <c r="H4314" s="2"/>
      <c r="I4314" s="14"/>
      <c r="J4314" s="2"/>
      <c r="K4314" s="2"/>
      <c r="L4314" s="15"/>
      <c r="M4314" s="1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L4314"/>
      <c r="AM4314"/>
      <c r="AN4314"/>
    </row>
    <row r="4315" spans="2:40" ht="15.6" thickTop="1" thickBot="1">
      <c r="B4315" s="13"/>
      <c r="C4315" s="2"/>
      <c r="D4315" s="13"/>
      <c r="E4315" s="14"/>
      <c r="F4315" s="2"/>
      <c r="G4315" s="2"/>
      <c r="H4315" s="2"/>
      <c r="I4315" s="14"/>
      <c r="J4315" s="2"/>
      <c r="K4315" s="2"/>
      <c r="L4315" s="15"/>
      <c r="M4315" s="1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L4315"/>
      <c r="AM4315"/>
      <c r="AN4315"/>
    </row>
    <row r="4316" spans="2:40" ht="15.6" thickTop="1" thickBot="1">
      <c r="B4316" s="13"/>
      <c r="C4316" s="2"/>
      <c r="D4316" s="13"/>
      <c r="E4316" s="14"/>
      <c r="F4316" s="2"/>
      <c r="G4316" s="2"/>
      <c r="H4316" s="2"/>
      <c r="I4316" s="14"/>
      <c r="J4316" s="2"/>
      <c r="K4316" s="2"/>
      <c r="L4316" s="15"/>
      <c r="M4316" s="1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L4316"/>
      <c r="AM4316"/>
      <c r="AN4316"/>
    </row>
    <row r="4317" spans="2:40" ht="15.6" thickTop="1" thickBot="1">
      <c r="B4317" s="13"/>
      <c r="C4317" s="2"/>
      <c r="D4317" s="13"/>
      <c r="E4317" s="14"/>
      <c r="F4317" s="2"/>
      <c r="G4317" s="2"/>
      <c r="H4317" s="2"/>
      <c r="I4317" s="14"/>
      <c r="J4317" s="2"/>
      <c r="K4317" s="2"/>
      <c r="L4317" s="15"/>
      <c r="M4317" s="1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L4317"/>
      <c r="AM4317"/>
      <c r="AN4317"/>
    </row>
    <row r="4318" spans="2:40" ht="15.6" thickTop="1" thickBot="1">
      <c r="B4318" s="13"/>
      <c r="C4318" s="2"/>
      <c r="D4318" s="13"/>
      <c r="E4318" s="14"/>
      <c r="F4318" s="2"/>
      <c r="G4318" s="2"/>
      <c r="H4318" s="2"/>
      <c r="I4318" s="14"/>
      <c r="J4318" s="2"/>
      <c r="K4318" s="2"/>
      <c r="L4318" s="15"/>
      <c r="M4318" s="1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L4318"/>
      <c r="AM4318"/>
      <c r="AN4318"/>
    </row>
    <row r="4319" spans="2:40" ht="15.6" thickTop="1" thickBot="1">
      <c r="B4319" s="13"/>
      <c r="C4319" s="2"/>
      <c r="D4319" s="13"/>
      <c r="E4319" s="14"/>
      <c r="F4319" s="2"/>
      <c r="G4319" s="2"/>
      <c r="H4319" s="2"/>
      <c r="I4319" s="14"/>
      <c r="J4319" s="2"/>
      <c r="K4319" s="2"/>
      <c r="L4319" s="15"/>
      <c r="M4319" s="1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L4319"/>
      <c r="AM4319"/>
      <c r="AN4319"/>
    </row>
    <row r="4320" spans="2:40" ht="15.6" thickTop="1" thickBot="1">
      <c r="B4320" s="13"/>
      <c r="C4320" s="2"/>
      <c r="D4320" s="13"/>
      <c r="E4320" s="14"/>
      <c r="F4320" s="2"/>
      <c r="G4320" s="2"/>
      <c r="H4320" s="2"/>
      <c r="I4320" s="14"/>
      <c r="J4320" s="2"/>
      <c r="K4320" s="2"/>
      <c r="L4320" s="15"/>
      <c r="M4320" s="1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L4320"/>
      <c r="AM4320"/>
      <c r="AN4320"/>
    </row>
    <row r="4321" spans="2:40" ht="15.6" thickTop="1" thickBot="1">
      <c r="B4321" s="13"/>
      <c r="C4321" s="2"/>
      <c r="D4321" s="13"/>
      <c r="E4321" s="14"/>
      <c r="F4321" s="2"/>
      <c r="G4321" s="2"/>
      <c r="H4321" s="2"/>
      <c r="I4321" s="14"/>
      <c r="J4321" s="2"/>
      <c r="K4321" s="2"/>
      <c r="L4321" s="15"/>
      <c r="M4321" s="1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L4321"/>
      <c r="AM4321"/>
      <c r="AN4321"/>
    </row>
    <row r="4322" spans="2:40" ht="15.6" thickTop="1" thickBot="1">
      <c r="B4322" s="13"/>
      <c r="C4322" s="2"/>
      <c r="D4322" s="13"/>
      <c r="E4322" s="14"/>
      <c r="F4322" s="2"/>
      <c r="G4322" s="2"/>
      <c r="H4322" s="2"/>
      <c r="I4322" s="14"/>
      <c r="J4322" s="2"/>
      <c r="K4322" s="2"/>
      <c r="L4322" s="15"/>
      <c r="M4322" s="1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L4322"/>
      <c r="AM4322"/>
      <c r="AN4322"/>
    </row>
    <row r="4323" spans="2:40" ht="15.6" thickTop="1" thickBot="1">
      <c r="B4323" s="13"/>
      <c r="C4323" s="2"/>
      <c r="D4323" s="13"/>
      <c r="E4323" s="14"/>
      <c r="F4323" s="2"/>
      <c r="G4323" s="2"/>
      <c r="H4323" s="2"/>
      <c r="I4323" s="14"/>
      <c r="J4323" s="2"/>
      <c r="K4323" s="2"/>
      <c r="L4323" s="15"/>
      <c r="M4323" s="1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L4323"/>
      <c r="AM4323"/>
      <c r="AN4323"/>
    </row>
    <row r="4324" spans="2:40" ht="15.6" thickTop="1" thickBot="1">
      <c r="B4324" s="13"/>
      <c r="C4324" s="2"/>
      <c r="D4324" s="13"/>
      <c r="E4324" s="14"/>
      <c r="F4324" s="2"/>
      <c r="G4324" s="2"/>
      <c r="H4324" s="2"/>
      <c r="I4324" s="14"/>
      <c r="J4324" s="2"/>
      <c r="K4324" s="2"/>
      <c r="L4324" s="15"/>
      <c r="M4324" s="1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L4324"/>
      <c r="AM4324"/>
      <c r="AN4324"/>
    </row>
    <row r="4325" spans="2:40" ht="15.6" thickTop="1" thickBot="1">
      <c r="B4325" s="13"/>
      <c r="C4325" s="2"/>
      <c r="D4325" s="13"/>
      <c r="E4325" s="14"/>
      <c r="F4325" s="2"/>
      <c r="G4325" s="2"/>
      <c r="H4325" s="2"/>
      <c r="I4325" s="14"/>
      <c r="J4325" s="2"/>
      <c r="K4325" s="2"/>
      <c r="L4325" s="15"/>
      <c r="M4325" s="1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57"/>
      <c r="AF4325" s="57"/>
      <c r="AG4325" s="57"/>
      <c r="AH4325" s="57"/>
      <c r="AI4325" s="57"/>
      <c r="AJ4325" s="57"/>
      <c r="AK4325" s="57"/>
      <c r="AL4325"/>
      <c r="AM4325"/>
      <c r="AN4325"/>
    </row>
    <row r="4326" spans="2:40" ht="15.6" thickTop="1" thickBot="1">
      <c r="B4326" s="13"/>
      <c r="C4326" s="2"/>
      <c r="D4326" s="13"/>
      <c r="E4326" s="14"/>
      <c r="F4326" s="2"/>
      <c r="G4326" s="2"/>
      <c r="H4326" s="2"/>
      <c r="I4326" s="14"/>
      <c r="J4326" s="2"/>
      <c r="K4326" s="2"/>
      <c r="L4326" s="15"/>
      <c r="M4326" s="1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L4326"/>
      <c r="AM4326"/>
      <c r="AN4326"/>
    </row>
    <row r="4327" spans="2:40" ht="15.6" thickTop="1" thickBot="1">
      <c r="B4327" s="13"/>
      <c r="C4327" s="2"/>
      <c r="D4327" s="13"/>
      <c r="E4327" s="14"/>
      <c r="F4327" s="2"/>
      <c r="G4327" s="2"/>
      <c r="H4327" s="2"/>
      <c r="I4327" s="14"/>
      <c r="J4327" s="2"/>
      <c r="K4327" s="2"/>
      <c r="L4327" s="15"/>
      <c r="M4327" s="1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L4327"/>
      <c r="AM4327"/>
      <c r="AN4327"/>
    </row>
    <row r="4328" spans="2:40" ht="15.6" thickTop="1" thickBot="1">
      <c r="B4328" s="13"/>
      <c r="C4328" s="2"/>
      <c r="D4328" s="13"/>
      <c r="E4328" s="14"/>
      <c r="F4328" s="2"/>
      <c r="G4328" s="2"/>
      <c r="H4328" s="2"/>
      <c r="I4328" s="14"/>
      <c r="J4328" s="2"/>
      <c r="K4328" s="2"/>
      <c r="L4328" s="15"/>
      <c r="M4328" s="1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L4328"/>
      <c r="AM4328"/>
      <c r="AN4328"/>
    </row>
    <row r="4329" spans="2:40" ht="15.6" thickTop="1" thickBot="1">
      <c r="B4329" s="13"/>
      <c r="C4329" s="2"/>
      <c r="D4329" s="13"/>
      <c r="E4329" s="14"/>
      <c r="F4329" s="2"/>
      <c r="G4329" s="2"/>
      <c r="H4329" s="2"/>
      <c r="I4329" s="14"/>
      <c r="J4329" s="2"/>
      <c r="K4329" s="2"/>
      <c r="L4329" s="15"/>
      <c r="M4329" s="1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L4329"/>
      <c r="AM4329"/>
      <c r="AN4329"/>
    </row>
    <row r="4330" spans="2:40" ht="15.6" thickTop="1" thickBot="1">
      <c r="B4330" s="13"/>
      <c r="C4330" s="2"/>
      <c r="D4330" s="13"/>
      <c r="E4330" s="14"/>
      <c r="F4330" s="2"/>
      <c r="G4330" s="2"/>
      <c r="H4330" s="2"/>
      <c r="I4330" s="14"/>
      <c r="J4330" s="2"/>
      <c r="K4330" s="2"/>
      <c r="L4330" s="15"/>
      <c r="M4330" s="1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L4330"/>
      <c r="AM4330"/>
      <c r="AN4330"/>
    </row>
    <row r="4331" spans="2:40" ht="15.6" thickTop="1" thickBot="1">
      <c r="B4331" s="13"/>
      <c r="C4331" s="2"/>
      <c r="D4331" s="13"/>
      <c r="E4331" s="14"/>
      <c r="F4331" s="2"/>
      <c r="G4331" s="2"/>
      <c r="H4331" s="2"/>
      <c r="I4331" s="14"/>
      <c r="J4331" s="2"/>
      <c r="K4331" s="2"/>
      <c r="L4331" s="15"/>
      <c r="M4331" s="1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L4331"/>
      <c r="AM4331"/>
      <c r="AN4331"/>
    </row>
    <row r="4332" spans="2:40" ht="15.6" thickTop="1" thickBot="1">
      <c r="B4332" s="13"/>
      <c r="C4332" s="2"/>
      <c r="D4332" s="13"/>
      <c r="E4332" s="14"/>
      <c r="F4332" s="2"/>
      <c r="G4332" s="2"/>
      <c r="H4332" s="2"/>
      <c r="I4332" s="14"/>
      <c r="J4332" s="2"/>
      <c r="K4332" s="2"/>
      <c r="L4332" s="15"/>
      <c r="M4332" s="1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L4332"/>
      <c r="AM4332"/>
      <c r="AN4332"/>
    </row>
    <row r="4333" spans="2:40" ht="15.6" thickTop="1" thickBot="1">
      <c r="B4333" s="13"/>
      <c r="C4333" s="2"/>
      <c r="D4333" s="13"/>
      <c r="E4333" s="14"/>
      <c r="F4333" s="2"/>
      <c r="G4333" s="2"/>
      <c r="H4333" s="2"/>
      <c r="I4333" s="14"/>
      <c r="J4333" s="2"/>
      <c r="K4333" s="2"/>
      <c r="L4333" s="15"/>
      <c r="M4333" s="1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L4333"/>
      <c r="AM4333"/>
      <c r="AN4333"/>
    </row>
    <row r="4334" spans="2:40" ht="15.6" thickTop="1" thickBot="1">
      <c r="B4334" s="13"/>
      <c r="C4334" s="2"/>
      <c r="D4334" s="13"/>
      <c r="E4334" s="14"/>
      <c r="F4334" s="2"/>
      <c r="G4334" s="2"/>
      <c r="H4334" s="2"/>
      <c r="I4334" s="14"/>
      <c r="J4334" s="2"/>
      <c r="K4334" s="2"/>
      <c r="L4334" s="15"/>
      <c r="M4334" s="1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L4334"/>
      <c r="AM4334"/>
      <c r="AN4334"/>
    </row>
    <row r="4335" spans="2:40" ht="15.6" thickTop="1" thickBot="1">
      <c r="B4335" s="13"/>
      <c r="C4335" s="2"/>
      <c r="D4335" s="13"/>
      <c r="E4335" s="14"/>
      <c r="F4335" s="2"/>
      <c r="G4335" s="2"/>
      <c r="H4335" s="2"/>
      <c r="I4335" s="14"/>
      <c r="J4335" s="2"/>
      <c r="K4335" s="2"/>
      <c r="L4335" s="15"/>
      <c r="M4335" s="1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L4335"/>
      <c r="AM4335"/>
      <c r="AN4335"/>
    </row>
    <row r="4336" spans="2:40" ht="15.6" thickTop="1" thickBot="1">
      <c r="B4336" s="13"/>
      <c r="C4336" s="2"/>
      <c r="D4336" s="13"/>
      <c r="E4336" s="14"/>
      <c r="F4336" s="2"/>
      <c r="G4336" s="2"/>
      <c r="H4336" s="2"/>
      <c r="I4336" s="14"/>
      <c r="J4336" s="2"/>
      <c r="K4336" s="2"/>
      <c r="L4336" s="15"/>
      <c r="M4336" s="1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L4336"/>
      <c r="AM4336"/>
      <c r="AN4336"/>
    </row>
    <row r="4337" spans="2:40" ht="15.6" thickTop="1" thickBot="1">
      <c r="B4337" s="13"/>
      <c r="C4337" s="2"/>
      <c r="D4337" s="13"/>
      <c r="E4337" s="14"/>
      <c r="F4337" s="2"/>
      <c r="G4337" s="2"/>
      <c r="H4337" s="2"/>
      <c r="I4337" s="14"/>
      <c r="J4337" s="2"/>
      <c r="K4337" s="2"/>
      <c r="L4337" s="15"/>
      <c r="M4337" s="1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L4337"/>
      <c r="AM4337"/>
      <c r="AN4337"/>
    </row>
    <row r="4338" spans="2:40" ht="15.6" thickTop="1" thickBot="1">
      <c r="B4338" s="13"/>
      <c r="C4338" s="2"/>
      <c r="D4338" s="13"/>
      <c r="E4338" s="14"/>
      <c r="F4338" s="2"/>
      <c r="G4338" s="2"/>
      <c r="H4338" s="2"/>
      <c r="I4338" s="14"/>
      <c r="J4338" s="2"/>
      <c r="K4338" s="2"/>
      <c r="L4338" s="15"/>
      <c r="M4338" s="1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L4338"/>
      <c r="AM4338"/>
      <c r="AN4338"/>
    </row>
    <row r="4339" spans="2:40" ht="15.6" thickTop="1" thickBot="1">
      <c r="B4339" s="13"/>
      <c r="C4339" s="2"/>
      <c r="D4339" s="13"/>
      <c r="E4339" s="14"/>
      <c r="F4339" s="2"/>
      <c r="G4339" s="2"/>
      <c r="H4339" s="2"/>
      <c r="I4339" s="14"/>
      <c r="J4339" s="2"/>
      <c r="K4339" s="2"/>
      <c r="L4339" s="15"/>
      <c r="M4339" s="1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L4339"/>
      <c r="AM4339"/>
      <c r="AN4339"/>
    </row>
    <row r="4340" spans="2:40" ht="15.6" thickTop="1" thickBot="1">
      <c r="B4340" s="13"/>
      <c r="C4340" s="2"/>
      <c r="D4340" s="13"/>
      <c r="E4340" s="14"/>
      <c r="F4340" s="2"/>
      <c r="G4340" s="2"/>
      <c r="H4340" s="2"/>
      <c r="I4340" s="14"/>
      <c r="J4340" s="2"/>
      <c r="K4340" s="2"/>
      <c r="L4340" s="15"/>
      <c r="M4340" s="1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57"/>
      <c r="AF4340" s="57"/>
      <c r="AG4340" s="57"/>
      <c r="AH4340" s="57"/>
      <c r="AI4340" s="57"/>
      <c r="AJ4340" s="57"/>
      <c r="AK4340" s="57"/>
      <c r="AL4340"/>
      <c r="AM4340"/>
      <c r="AN4340"/>
    </row>
    <row r="4341" spans="2:40" ht="15.6" thickTop="1" thickBot="1">
      <c r="B4341" s="13"/>
      <c r="C4341" s="2"/>
      <c r="D4341" s="13"/>
      <c r="E4341" s="14"/>
      <c r="F4341" s="2"/>
      <c r="G4341" s="2"/>
      <c r="H4341" s="2"/>
      <c r="I4341" s="14"/>
      <c r="J4341" s="2"/>
      <c r="K4341" s="2"/>
      <c r="L4341" s="15"/>
      <c r="M4341" s="1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L4341"/>
      <c r="AM4341"/>
      <c r="AN4341"/>
    </row>
    <row r="4342" spans="2:40" ht="15.6" thickTop="1" thickBot="1">
      <c r="B4342" s="13"/>
      <c r="C4342" s="2"/>
      <c r="D4342" s="13"/>
      <c r="E4342" s="14"/>
      <c r="F4342" s="2"/>
      <c r="G4342" s="2"/>
      <c r="H4342" s="2"/>
      <c r="I4342" s="14"/>
      <c r="J4342" s="2"/>
      <c r="K4342" s="2"/>
      <c r="L4342" s="15"/>
      <c r="M4342" s="1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L4342"/>
      <c r="AM4342"/>
      <c r="AN4342"/>
    </row>
    <row r="4343" spans="2:40" ht="15.6" thickTop="1" thickBot="1">
      <c r="B4343" s="13"/>
      <c r="C4343" s="2"/>
      <c r="D4343" s="13"/>
      <c r="E4343" s="14"/>
      <c r="F4343" s="2"/>
      <c r="G4343" s="2"/>
      <c r="H4343" s="2"/>
      <c r="I4343" s="14"/>
      <c r="J4343" s="2"/>
      <c r="K4343" s="2"/>
      <c r="L4343" s="15"/>
      <c r="M4343" s="1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L4343"/>
      <c r="AM4343"/>
      <c r="AN4343"/>
    </row>
    <row r="4344" spans="2:40" ht="15.6" thickTop="1" thickBot="1">
      <c r="B4344" s="13"/>
      <c r="C4344" s="2"/>
      <c r="D4344" s="13"/>
      <c r="E4344" s="14"/>
      <c r="F4344" s="2"/>
      <c r="G4344" s="2"/>
      <c r="H4344" s="2"/>
      <c r="I4344" s="14"/>
      <c r="J4344" s="2"/>
      <c r="K4344" s="2"/>
      <c r="L4344" s="15"/>
      <c r="M4344" s="1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57"/>
      <c r="AF4344" s="57"/>
      <c r="AG4344" s="57"/>
      <c r="AH4344" s="57"/>
      <c r="AI4344" s="57"/>
      <c r="AJ4344" s="57"/>
      <c r="AK4344" s="57"/>
      <c r="AL4344"/>
      <c r="AM4344"/>
      <c r="AN4344"/>
    </row>
    <row r="4345" spans="2:40" ht="15.6" thickTop="1" thickBot="1">
      <c r="B4345" s="13"/>
      <c r="C4345" s="2"/>
      <c r="D4345" s="13"/>
      <c r="E4345" s="14"/>
      <c r="F4345" s="2"/>
      <c r="G4345" s="2"/>
      <c r="H4345" s="2"/>
      <c r="I4345" s="14"/>
      <c r="J4345" s="2"/>
      <c r="K4345" s="2"/>
      <c r="L4345" s="15"/>
      <c r="M4345" s="1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L4345"/>
      <c r="AM4345"/>
      <c r="AN4345"/>
    </row>
    <row r="4346" spans="2:40" ht="15.6" thickTop="1" thickBot="1">
      <c r="B4346" s="13"/>
      <c r="C4346" s="2"/>
      <c r="D4346" s="13"/>
      <c r="E4346" s="14"/>
      <c r="F4346" s="2"/>
      <c r="G4346" s="2"/>
      <c r="H4346" s="2"/>
      <c r="I4346" s="14"/>
      <c r="J4346" s="2"/>
      <c r="K4346" s="2"/>
      <c r="L4346" s="15"/>
      <c r="M4346" s="1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L4346"/>
      <c r="AM4346"/>
      <c r="AN4346"/>
    </row>
    <row r="4347" spans="2:40" ht="15.6" thickTop="1" thickBot="1">
      <c r="B4347" s="13"/>
      <c r="C4347" s="2"/>
      <c r="D4347" s="13"/>
      <c r="E4347" s="14"/>
      <c r="F4347" s="2"/>
      <c r="G4347" s="2"/>
      <c r="H4347" s="2"/>
      <c r="I4347" s="14"/>
      <c r="J4347" s="2"/>
      <c r="K4347" s="2"/>
      <c r="L4347" s="15"/>
      <c r="M4347" s="1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L4347"/>
      <c r="AM4347"/>
      <c r="AN4347"/>
    </row>
    <row r="4348" spans="2:40" ht="15.6" thickTop="1" thickBot="1">
      <c r="B4348" s="13"/>
      <c r="C4348" s="2"/>
      <c r="D4348" s="13"/>
      <c r="E4348" s="14"/>
      <c r="F4348" s="2"/>
      <c r="G4348" s="2"/>
      <c r="H4348" s="2"/>
      <c r="I4348" s="14"/>
      <c r="J4348" s="2"/>
      <c r="K4348" s="2"/>
      <c r="L4348" s="15"/>
      <c r="M4348" s="1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57"/>
      <c r="AF4348" s="57"/>
      <c r="AG4348" s="57"/>
      <c r="AH4348" s="57"/>
      <c r="AI4348" s="57"/>
      <c r="AJ4348" s="57"/>
      <c r="AK4348" s="57"/>
      <c r="AL4348"/>
      <c r="AM4348"/>
      <c r="AN4348"/>
    </row>
    <row r="4349" spans="2:40" ht="15.6" thickTop="1" thickBot="1">
      <c r="B4349" s="13"/>
      <c r="C4349" s="2"/>
      <c r="D4349" s="13"/>
      <c r="E4349" s="14"/>
      <c r="F4349" s="2"/>
      <c r="G4349" s="2"/>
      <c r="H4349" s="2"/>
      <c r="I4349" s="14"/>
      <c r="J4349" s="2"/>
      <c r="K4349" s="2"/>
      <c r="L4349" s="15"/>
      <c r="M4349" s="1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L4349"/>
      <c r="AM4349"/>
      <c r="AN4349"/>
    </row>
    <row r="4350" spans="2:40" ht="15.6" thickTop="1" thickBot="1">
      <c r="B4350" s="13"/>
      <c r="C4350" s="2"/>
      <c r="D4350" s="13"/>
      <c r="E4350" s="14"/>
      <c r="F4350" s="2"/>
      <c r="G4350" s="2"/>
      <c r="H4350" s="2"/>
      <c r="I4350" s="14"/>
      <c r="J4350" s="2"/>
      <c r="K4350" s="2"/>
      <c r="L4350" s="15"/>
      <c r="M4350" s="1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L4350"/>
      <c r="AM4350"/>
      <c r="AN4350"/>
    </row>
    <row r="4351" spans="2:40" ht="15.6" thickTop="1" thickBot="1">
      <c r="B4351" s="13"/>
      <c r="C4351" s="2"/>
      <c r="D4351" s="13"/>
      <c r="E4351" s="14"/>
      <c r="F4351" s="2"/>
      <c r="G4351" s="2"/>
      <c r="H4351" s="2"/>
      <c r="I4351" s="14"/>
      <c r="J4351" s="2"/>
      <c r="K4351" s="2"/>
      <c r="L4351" s="15"/>
      <c r="M4351" s="1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L4351"/>
      <c r="AM4351"/>
      <c r="AN4351"/>
    </row>
    <row r="4352" spans="2:40" ht="15.6" thickTop="1" thickBot="1">
      <c r="B4352" s="13"/>
      <c r="C4352" s="2"/>
      <c r="D4352" s="13"/>
      <c r="E4352" s="14"/>
      <c r="F4352" s="2"/>
      <c r="G4352" s="2"/>
      <c r="H4352" s="2"/>
      <c r="I4352" s="14"/>
      <c r="J4352" s="2"/>
      <c r="K4352" s="2"/>
      <c r="L4352" s="15"/>
      <c r="M4352" s="1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L4352"/>
      <c r="AM4352"/>
      <c r="AN4352"/>
    </row>
    <row r="4353" spans="2:40" ht="15.6" thickTop="1" thickBot="1">
      <c r="B4353" s="13"/>
      <c r="C4353" s="2"/>
      <c r="D4353" s="13"/>
      <c r="E4353" s="14"/>
      <c r="F4353" s="2"/>
      <c r="G4353" s="2"/>
      <c r="H4353" s="2"/>
      <c r="I4353" s="14"/>
      <c r="J4353" s="2"/>
      <c r="K4353" s="2"/>
      <c r="L4353" s="15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L4353"/>
      <c r="AM4353"/>
      <c r="AN4353"/>
    </row>
    <row r="4354" spans="2:40" ht="15.6" thickTop="1" thickBot="1">
      <c r="B4354" s="13"/>
      <c r="C4354" s="2"/>
      <c r="D4354" s="13"/>
      <c r="E4354" s="14"/>
      <c r="F4354" s="2"/>
      <c r="G4354" s="2"/>
      <c r="H4354" s="2"/>
      <c r="I4354" s="14"/>
      <c r="J4354" s="2"/>
      <c r="K4354" s="2"/>
      <c r="L4354" s="15"/>
      <c r="M4354" s="1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L4354"/>
      <c r="AM4354"/>
      <c r="AN4354"/>
    </row>
    <row r="4355" spans="2:40" ht="15.6" thickTop="1" thickBot="1">
      <c r="B4355" s="13"/>
      <c r="C4355" s="2"/>
      <c r="D4355" s="13"/>
      <c r="E4355" s="14"/>
      <c r="F4355" s="2"/>
      <c r="G4355" s="2"/>
      <c r="H4355" s="2"/>
      <c r="I4355" s="14"/>
      <c r="J4355" s="2"/>
      <c r="K4355" s="2"/>
      <c r="L4355" s="15"/>
      <c r="M4355" s="1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L4355"/>
      <c r="AM4355"/>
      <c r="AN4355"/>
    </row>
    <row r="4356" spans="2:40" ht="15.6" thickTop="1" thickBot="1">
      <c r="B4356" s="13"/>
      <c r="C4356" s="2"/>
      <c r="D4356" s="13"/>
      <c r="E4356" s="14"/>
      <c r="F4356" s="2"/>
      <c r="G4356" s="2"/>
      <c r="H4356" s="2"/>
      <c r="I4356" s="14"/>
      <c r="J4356" s="2"/>
      <c r="K4356" s="2"/>
      <c r="L4356" s="15"/>
      <c r="M4356" s="1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L4356"/>
      <c r="AM4356"/>
      <c r="AN4356"/>
    </row>
    <row r="4357" spans="2:40" ht="15.6" thickTop="1" thickBot="1">
      <c r="B4357" s="13"/>
      <c r="C4357" s="2"/>
      <c r="D4357" s="13"/>
      <c r="E4357" s="14"/>
      <c r="F4357" s="2"/>
      <c r="G4357" s="2"/>
      <c r="H4357" s="2"/>
      <c r="I4357" s="14"/>
      <c r="J4357" s="2"/>
      <c r="K4357" s="2"/>
      <c r="L4357" s="15"/>
      <c r="M4357" s="1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L4357"/>
      <c r="AM4357"/>
      <c r="AN4357"/>
    </row>
    <row r="4358" spans="2:40" ht="15.6" thickTop="1" thickBot="1">
      <c r="B4358" s="13"/>
      <c r="C4358" s="2"/>
      <c r="D4358" s="13"/>
      <c r="E4358" s="14"/>
      <c r="F4358" s="2"/>
      <c r="G4358" s="2"/>
      <c r="H4358" s="2"/>
      <c r="I4358" s="14"/>
      <c r="J4358" s="2"/>
      <c r="K4358" s="2"/>
      <c r="L4358" s="15"/>
      <c r="M4358" s="1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L4358"/>
      <c r="AM4358"/>
      <c r="AN4358"/>
    </row>
    <row r="4359" spans="2:40" ht="15.6" thickTop="1" thickBot="1">
      <c r="B4359" s="13"/>
      <c r="C4359" s="2"/>
      <c r="D4359" s="13"/>
      <c r="E4359" s="14"/>
      <c r="F4359" s="2"/>
      <c r="G4359" s="2"/>
      <c r="H4359" s="2"/>
      <c r="I4359" s="14"/>
      <c r="J4359" s="2"/>
      <c r="K4359" s="2"/>
      <c r="L4359" s="15"/>
      <c r="M4359" s="1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L4359"/>
      <c r="AM4359"/>
      <c r="AN4359"/>
    </row>
    <row r="4360" spans="2:40" ht="15.6" thickTop="1" thickBot="1">
      <c r="B4360" s="13"/>
      <c r="C4360" s="2"/>
      <c r="D4360" s="13"/>
      <c r="E4360" s="14"/>
      <c r="F4360" s="2"/>
      <c r="G4360" s="2"/>
      <c r="H4360" s="2"/>
      <c r="I4360" s="14"/>
      <c r="J4360" s="2"/>
      <c r="K4360" s="2"/>
      <c r="L4360" s="15"/>
      <c r="M4360" s="1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L4360"/>
      <c r="AM4360"/>
      <c r="AN4360"/>
    </row>
    <row r="4361" spans="2:40" ht="15.6" thickTop="1" thickBot="1">
      <c r="B4361" s="13"/>
      <c r="C4361" s="2"/>
      <c r="D4361" s="13"/>
      <c r="E4361" s="14"/>
      <c r="F4361" s="2"/>
      <c r="G4361" s="2"/>
      <c r="H4361" s="2"/>
      <c r="I4361" s="14"/>
      <c r="J4361" s="2"/>
      <c r="K4361" s="2"/>
      <c r="L4361" s="15"/>
      <c r="M4361" s="1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L4361"/>
      <c r="AM4361"/>
      <c r="AN4361"/>
    </row>
    <row r="4362" spans="2:40" ht="15.6" thickTop="1" thickBot="1">
      <c r="B4362" s="13"/>
      <c r="C4362" s="2"/>
      <c r="D4362" s="13"/>
      <c r="E4362" s="14"/>
      <c r="F4362" s="2"/>
      <c r="G4362" s="2"/>
      <c r="H4362" s="2"/>
      <c r="I4362" s="14"/>
      <c r="J4362" s="2"/>
      <c r="K4362" s="2"/>
      <c r="L4362" s="15"/>
      <c r="M4362" s="1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L4362"/>
      <c r="AM4362"/>
      <c r="AN4362"/>
    </row>
    <row r="4363" spans="2:40" ht="15.6" thickTop="1" thickBot="1">
      <c r="B4363" s="13"/>
      <c r="C4363" s="2"/>
      <c r="D4363" s="13"/>
      <c r="E4363" s="14"/>
      <c r="F4363" s="2"/>
      <c r="G4363" s="2"/>
      <c r="H4363" s="2"/>
      <c r="I4363" s="14"/>
      <c r="J4363" s="2"/>
      <c r="K4363" s="2"/>
      <c r="L4363" s="15"/>
      <c r="M4363" s="1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L4363"/>
      <c r="AM4363"/>
      <c r="AN4363"/>
    </row>
    <row r="4364" spans="2:40" ht="15.6" thickTop="1" thickBot="1">
      <c r="B4364" s="13"/>
      <c r="C4364" s="2"/>
      <c r="D4364" s="13"/>
      <c r="E4364" s="14"/>
      <c r="F4364" s="2"/>
      <c r="G4364" s="2"/>
      <c r="H4364" s="2"/>
      <c r="I4364" s="14"/>
      <c r="J4364" s="2"/>
      <c r="K4364" s="2"/>
      <c r="L4364" s="15"/>
      <c r="M4364" s="1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L4364"/>
      <c r="AM4364"/>
      <c r="AN4364"/>
    </row>
    <row r="4365" spans="2:40" ht="15.6" thickTop="1" thickBot="1">
      <c r="B4365" s="13"/>
      <c r="C4365" s="2"/>
      <c r="D4365" s="13"/>
      <c r="E4365" s="14"/>
      <c r="F4365" s="2"/>
      <c r="G4365" s="2"/>
      <c r="H4365" s="2"/>
      <c r="I4365" s="14"/>
      <c r="J4365" s="2"/>
      <c r="K4365" s="2"/>
      <c r="L4365" s="15"/>
      <c r="M4365" s="1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L4365"/>
      <c r="AM4365"/>
      <c r="AN4365"/>
    </row>
    <row r="4366" spans="2:40" ht="15.6" thickTop="1" thickBot="1">
      <c r="B4366" s="13"/>
      <c r="C4366" s="2"/>
      <c r="D4366" s="13"/>
      <c r="E4366" s="14"/>
      <c r="F4366" s="2"/>
      <c r="G4366" s="2"/>
      <c r="H4366" s="2"/>
      <c r="I4366" s="14"/>
      <c r="J4366" s="2"/>
      <c r="K4366" s="2"/>
      <c r="L4366" s="15"/>
      <c r="M4366" s="1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L4366"/>
      <c r="AM4366"/>
      <c r="AN4366"/>
    </row>
    <row r="4367" spans="2:40" ht="15.6" thickTop="1" thickBot="1">
      <c r="B4367" s="13"/>
      <c r="C4367" s="2"/>
      <c r="D4367" s="13"/>
      <c r="E4367" s="14"/>
      <c r="F4367" s="2"/>
      <c r="G4367" s="2"/>
      <c r="H4367" s="2"/>
      <c r="I4367" s="14"/>
      <c r="J4367" s="2"/>
      <c r="K4367" s="2"/>
      <c r="L4367" s="15"/>
      <c r="M4367" s="1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L4367"/>
      <c r="AM4367"/>
      <c r="AN4367"/>
    </row>
    <row r="4368" spans="2:40" ht="15.6" thickTop="1" thickBot="1">
      <c r="B4368" s="13"/>
      <c r="C4368" s="2"/>
      <c r="D4368" s="13"/>
      <c r="E4368" s="14"/>
      <c r="F4368" s="2"/>
      <c r="G4368" s="2"/>
      <c r="H4368" s="2"/>
      <c r="I4368" s="14"/>
      <c r="J4368" s="2"/>
      <c r="K4368" s="2"/>
      <c r="L4368" s="15"/>
      <c r="M4368" s="1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L4368"/>
      <c r="AM4368"/>
      <c r="AN4368"/>
    </row>
    <row r="4369" spans="2:40" ht="15.6" thickTop="1" thickBot="1">
      <c r="B4369" s="13"/>
      <c r="C4369" s="2"/>
      <c r="D4369" s="13"/>
      <c r="E4369" s="14"/>
      <c r="F4369" s="2"/>
      <c r="G4369" s="2"/>
      <c r="H4369" s="2"/>
      <c r="I4369" s="14"/>
      <c r="J4369" s="2"/>
      <c r="K4369" s="2"/>
      <c r="L4369" s="15"/>
      <c r="M4369" s="1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L4369"/>
      <c r="AM4369"/>
      <c r="AN4369"/>
    </row>
    <row r="4370" spans="2:40" ht="15.6" thickTop="1" thickBot="1">
      <c r="B4370" s="13"/>
      <c r="C4370" s="2"/>
      <c r="D4370" s="13"/>
      <c r="E4370" s="14"/>
      <c r="F4370" s="2"/>
      <c r="G4370" s="2"/>
      <c r="H4370" s="2"/>
      <c r="I4370" s="14"/>
      <c r="J4370" s="2"/>
      <c r="K4370" s="2"/>
      <c r="L4370" s="15"/>
      <c r="M4370" s="1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L4370"/>
      <c r="AM4370"/>
      <c r="AN4370"/>
    </row>
    <row r="4371" spans="2:40" ht="15.6" thickTop="1" thickBot="1">
      <c r="B4371" s="13"/>
      <c r="C4371" s="2"/>
      <c r="D4371" s="13"/>
      <c r="E4371" s="14"/>
      <c r="F4371" s="2"/>
      <c r="G4371" s="2"/>
      <c r="H4371" s="2"/>
      <c r="I4371" s="14"/>
      <c r="J4371" s="2"/>
      <c r="K4371" s="2"/>
      <c r="L4371" s="15"/>
      <c r="M4371" s="1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L4371"/>
      <c r="AM4371"/>
      <c r="AN4371"/>
    </row>
    <row r="4372" spans="2:40" ht="15.6" thickTop="1" thickBot="1">
      <c r="B4372" s="13"/>
      <c r="C4372" s="2"/>
      <c r="D4372" s="13"/>
      <c r="E4372" s="14"/>
      <c r="F4372" s="2"/>
      <c r="G4372" s="2"/>
      <c r="H4372" s="2"/>
      <c r="I4372" s="14"/>
      <c r="J4372" s="2"/>
      <c r="K4372" s="2"/>
      <c r="L4372" s="15"/>
      <c r="M4372" s="1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57"/>
      <c r="AF4372" s="57"/>
      <c r="AG4372" s="57"/>
      <c r="AH4372" s="57"/>
      <c r="AI4372" s="57"/>
      <c r="AJ4372" s="57"/>
      <c r="AK4372" s="57"/>
      <c r="AL4372"/>
      <c r="AM4372"/>
      <c r="AN4372"/>
    </row>
    <row r="4373" spans="2:40" ht="15.6" thickTop="1" thickBot="1">
      <c r="B4373" s="13"/>
      <c r="C4373" s="2"/>
      <c r="D4373" s="13"/>
      <c r="E4373" s="14"/>
      <c r="F4373" s="2"/>
      <c r="G4373" s="2"/>
      <c r="H4373" s="2"/>
      <c r="I4373" s="14"/>
      <c r="J4373" s="2"/>
      <c r="K4373" s="2"/>
      <c r="L4373" s="15"/>
      <c r="M4373" s="1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L4373"/>
      <c r="AM4373"/>
      <c r="AN4373"/>
    </row>
    <row r="4374" spans="2:40" ht="15.6" thickTop="1" thickBot="1">
      <c r="B4374" s="13"/>
      <c r="C4374" s="2"/>
      <c r="D4374" s="13"/>
      <c r="E4374" s="14"/>
      <c r="F4374" s="2"/>
      <c r="G4374" s="2"/>
      <c r="H4374" s="2"/>
      <c r="I4374" s="14"/>
      <c r="J4374" s="2"/>
      <c r="K4374" s="2"/>
      <c r="L4374" s="15"/>
      <c r="M4374" s="1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L4374"/>
      <c r="AM4374"/>
      <c r="AN4374"/>
    </row>
    <row r="4375" spans="2:40" ht="15.6" thickTop="1" thickBot="1">
      <c r="B4375" s="13"/>
      <c r="C4375" s="2"/>
      <c r="D4375" s="13"/>
      <c r="E4375" s="14"/>
      <c r="F4375" s="2"/>
      <c r="G4375" s="2"/>
      <c r="H4375" s="2"/>
      <c r="I4375" s="14"/>
      <c r="J4375" s="2"/>
      <c r="K4375" s="2"/>
      <c r="L4375" s="15"/>
      <c r="M4375" s="1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L4375"/>
      <c r="AM4375"/>
      <c r="AN4375"/>
    </row>
    <row r="4376" spans="2:40" ht="15.6" thickTop="1" thickBot="1">
      <c r="B4376" s="13"/>
      <c r="C4376" s="2"/>
      <c r="D4376" s="13"/>
      <c r="E4376" s="14"/>
      <c r="F4376" s="2"/>
      <c r="G4376" s="2"/>
      <c r="H4376" s="2"/>
      <c r="I4376" s="14"/>
      <c r="J4376" s="2"/>
      <c r="K4376" s="2"/>
      <c r="L4376" s="15"/>
      <c r="M4376" s="1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L4376"/>
      <c r="AM4376"/>
      <c r="AN4376"/>
    </row>
    <row r="4377" spans="2:40" ht="15.6" thickTop="1" thickBot="1">
      <c r="B4377" s="13"/>
      <c r="C4377" s="2"/>
      <c r="D4377" s="13"/>
      <c r="E4377" s="14"/>
      <c r="F4377" s="2"/>
      <c r="G4377" s="2"/>
      <c r="H4377" s="2"/>
      <c r="I4377" s="14"/>
      <c r="J4377" s="2"/>
      <c r="K4377" s="2"/>
      <c r="L4377" s="15"/>
      <c r="M4377" s="1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L4377"/>
      <c r="AM4377"/>
      <c r="AN4377"/>
    </row>
    <row r="4378" spans="2:40" ht="15.6" thickTop="1" thickBot="1">
      <c r="B4378" s="13"/>
      <c r="C4378" s="2"/>
      <c r="D4378" s="13"/>
      <c r="E4378" s="14"/>
      <c r="F4378" s="2"/>
      <c r="G4378" s="2"/>
      <c r="H4378" s="2"/>
      <c r="I4378" s="14"/>
      <c r="J4378" s="2"/>
      <c r="K4378" s="2"/>
      <c r="L4378" s="15"/>
      <c r="M4378" s="1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L4378"/>
      <c r="AM4378"/>
      <c r="AN4378"/>
    </row>
    <row r="4379" spans="2:40" ht="15.6" thickTop="1" thickBot="1">
      <c r="B4379" s="13"/>
      <c r="C4379" s="2"/>
      <c r="D4379" s="13"/>
      <c r="E4379" s="14"/>
      <c r="F4379" s="2"/>
      <c r="G4379" s="2"/>
      <c r="H4379" s="2"/>
      <c r="I4379" s="14"/>
      <c r="J4379" s="2"/>
      <c r="K4379" s="2"/>
      <c r="L4379" s="15"/>
      <c r="M4379" s="1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L4379"/>
      <c r="AM4379"/>
      <c r="AN4379"/>
    </row>
    <row r="4380" spans="2:40" ht="15.6" thickTop="1" thickBot="1">
      <c r="B4380" s="13"/>
      <c r="C4380" s="2"/>
      <c r="D4380" s="13"/>
      <c r="E4380" s="14"/>
      <c r="F4380" s="2"/>
      <c r="G4380" s="2"/>
      <c r="H4380" s="2"/>
      <c r="I4380" s="14"/>
      <c r="J4380" s="2"/>
      <c r="K4380" s="2"/>
      <c r="L4380" s="15"/>
      <c r="M4380" s="1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L4380"/>
      <c r="AM4380"/>
      <c r="AN4380"/>
    </row>
    <row r="4381" spans="2:40" ht="15.6" thickTop="1" thickBot="1">
      <c r="B4381" s="13"/>
      <c r="C4381" s="2"/>
      <c r="D4381" s="13"/>
      <c r="E4381" s="14"/>
      <c r="F4381" s="2"/>
      <c r="G4381" s="2"/>
      <c r="H4381" s="2"/>
      <c r="I4381" s="14"/>
      <c r="J4381" s="2"/>
      <c r="K4381" s="2"/>
      <c r="L4381" s="15"/>
      <c r="M4381" s="1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L4381"/>
      <c r="AM4381"/>
      <c r="AN4381"/>
    </row>
    <row r="4382" spans="2:40" ht="15.6" thickTop="1" thickBot="1">
      <c r="B4382" s="13"/>
      <c r="C4382" s="2"/>
      <c r="D4382" s="13"/>
      <c r="E4382" s="14"/>
      <c r="F4382" s="2"/>
      <c r="G4382" s="2"/>
      <c r="H4382" s="2"/>
      <c r="I4382" s="14"/>
      <c r="J4382" s="2"/>
      <c r="K4382" s="2"/>
      <c r="L4382" s="15"/>
      <c r="M4382" s="1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L4382"/>
      <c r="AM4382"/>
      <c r="AN4382"/>
    </row>
    <row r="4383" spans="2:40" ht="15.6" thickTop="1" thickBot="1">
      <c r="B4383" s="13"/>
      <c r="C4383" s="2"/>
      <c r="D4383" s="13"/>
      <c r="E4383" s="14"/>
      <c r="F4383" s="2"/>
      <c r="G4383" s="2"/>
      <c r="H4383" s="2"/>
      <c r="I4383" s="14"/>
      <c r="J4383" s="2"/>
      <c r="K4383" s="2"/>
      <c r="L4383" s="15"/>
      <c r="M4383" s="1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L4383"/>
      <c r="AM4383"/>
      <c r="AN4383"/>
    </row>
    <row r="4384" spans="2:40" ht="15.6" thickTop="1" thickBot="1">
      <c r="B4384" s="13"/>
      <c r="C4384" s="2"/>
      <c r="D4384" s="13"/>
      <c r="E4384" s="14"/>
      <c r="F4384" s="2"/>
      <c r="G4384" s="2"/>
      <c r="H4384" s="2"/>
      <c r="I4384" s="14"/>
      <c r="J4384" s="2"/>
      <c r="K4384" s="2"/>
      <c r="L4384" s="15"/>
      <c r="M4384" s="1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57"/>
      <c r="AF4384" s="57"/>
      <c r="AG4384" s="57"/>
      <c r="AH4384" s="57"/>
      <c r="AI4384" s="57"/>
      <c r="AJ4384" s="57"/>
      <c r="AK4384" s="57"/>
      <c r="AL4384"/>
      <c r="AM4384"/>
      <c r="AN4384"/>
    </row>
    <row r="4385" spans="2:40" ht="15.6" thickTop="1" thickBot="1">
      <c r="B4385" s="13"/>
      <c r="C4385" s="2"/>
      <c r="D4385" s="13"/>
      <c r="E4385" s="14"/>
      <c r="F4385" s="2"/>
      <c r="G4385" s="2"/>
      <c r="H4385" s="2"/>
      <c r="I4385" s="14"/>
      <c r="J4385" s="2"/>
      <c r="K4385" s="2"/>
      <c r="L4385" s="15"/>
      <c r="M4385" s="1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L4385"/>
      <c r="AM4385"/>
      <c r="AN4385"/>
    </row>
    <row r="4386" spans="2:40" ht="15.6" thickTop="1" thickBot="1">
      <c r="B4386" s="13"/>
      <c r="C4386" s="2"/>
      <c r="D4386" s="13"/>
      <c r="E4386" s="14"/>
      <c r="F4386" s="2"/>
      <c r="G4386" s="2"/>
      <c r="H4386" s="2"/>
      <c r="I4386" s="14"/>
      <c r="J4386" s="2"/>
      <c r="K4386" s="2"/>
      <c r="L4386" s="15"/>
      <c r="M4386" s="1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L4386"/>
      <c r="AM4386"/>
      <c r="AN4386"/>
    </row>
    <row r="4387" spans="2:40" ht="15.6" thickTop="1" thickBot="1">
      <c r="B4387" s="13"/>
      <c r="C4387" s="2"/>
      <c r="D4387" s="13"/>
      <c r="E4387" s="14"/>
      <c r="F4387" s="2"/>
      <c r="G4387" s="2"/>
      <c r="H4387" s="2"/>
      <c r="I4387" s="14"/>
      <c r="J4387" s="2"/>
      <c r="K4387" s="2"/>
      <c r="L4387" s="15"/>
      <c r="M4387" s="1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L4387"/>
      <c r="AM4387"/>
      <c r="AN4387"/>
    </row>
    <row r="4388" spans="2:40" ht="15.6" thickTop="1" thickBot="1">
      <c r="B4388" s="13"/>
      <c r="C4388" s="2"/>
      <c r="D4388" s="13"/>
      <c r="E4388" s="14"/>
      <c r="F4388" s="2"/>
      <c r="G4388" s="2"/>
      <c r="H4388" s="2"/>
      <c r="I4388" s="14"/>
      <c r="J4388" s="2"/>
      <c r="K4388" s="2"/>
      <c r="L4388" s="15"/>
      <c r="M4388" s="1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L4388"/>
      <c r="AM4388"/>
      <c r="AN4388"/>
    </row>
    <row r="4389" spans="2:40" ht="15.6" thickTop="1" thickBot="1">
      <c r="B4389" s="13"/>
      <c r="C4389" s="2"/>
      <c r="D4389" s="13"/>
      <c r="E4389" s="14"/>
      <c r="F4389" s="2"/>
      <c r="G4389" s="2"/>
      <c r="H4389" s="2"/>
      <c r="I4389" s="14"/>
      <c r="J4389" s="2"/>
      <c r="K4389" s="2"/>
      <c r="L4389" s="15"/>
      <c r="M4389" s="1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L4389"/>
      <c r="AM4389"/>
      <c r="AN4389"/>
    </row>
    <row r="4390" spans="2:40" ht="15.6" thickTop="1" thickBot="1">
      <c r="B4390" s="13"/>
      <c r="C4390" s="2"/>
      <c r="D4390" s="13"/>
      <c r="E4390" s="14"/>
      <c r="F4390" s="2"/>
      <c r="G4390" s="2"/>
      <c r="H4390" s="2"/>
      <c r="I4390" s="14"/>
      <c r="J4390" s="2"/>
      <c r="K4390" s="2"/>
      <c r="L4390" s="15"/>
      <c r="M4390" s="1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L4390"/>
      <c r="AM4390"/>
      <c r="AN4390"/>
    </row>
    <row r="4391" spans="2:40" ht="15.6" thickTop="1" thickBot="1">
      <c r="B4391" s="13"/>
      <c r="C4391" s="2"/>
      <c r="D4391" s="13"/>
      <c r="E4391" s="14"/>
      <c r="F4391" s="2"/>
      <c r="G4391" s="2"/>
      <c r="H4391" s="2"/>
      <c r="I4391" s="14"/>
      <c r="J4391" s="2"/>
      <c r="K4391" s="2"/>
      <c r="L4391" s="15"/>
      <c r="M4391" s="1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L4391"/>
      <c r="AM4391"/>
      <c r="AN4391"/>
    </row>
    <row r="4392" spans="2:40" ht="15.6" thickTop="1" thickBot="1">
      <c r="B4392" s="13"/>
      <c r="C4392" s="2"/>
      <c r="D4392" s="13"/>
      <c r="E4392" s="14"/>
      <c r="F4392" s="2"/>
      <c r="G4392" s="2"/>
      <c r="H4392" s="2"/>
      <c r="I4392" s="14"/>
      <c r="J4392" s="2"/>
      <c r="K4392" s="2"/>
      <c r="L4392" s="15"/>
      <c r="M4392" s="1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L4392"/>
      <c r="AM4392"/>
      <c r="AN4392"/>
    </row>
    <row r="4393" spans="2:40" ht="15.6" thickTop="1" thickBot="1">
      <c r="B4393" s="13"/>
      <c r="C4393" s="2"/>
      <c r="D4393" s="13"/>
      <c r="E4393" s="14"/>
      <c r="F4393" s="2"/>
      <c r="G4393" s="2"/>
      <c r="H4393" s="2"/>
      <c r="I4393" s="14"/>
      <c r="J4393" s="2"/>
      <c r="K4393" s="2"/>
      <c r="L4393" s="15"/>
      <c r="M4393" s="1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L4393"/>
      <c r="AM4393"/>
      <c r="AN4393"/>
    </row>
    <row r="4394" spans="2:40" ht="15.6" thickTop="1" thickBot="1">
      <c r="B4394" s="13"/>
      <c r="C4394" s="2"/>
      <c r="D4394" s="13"/>
      <c r="E4394" s="14"/>
      <c r="F4394" s="2"/>
      <c r="G4394" s="2"/>
      <c r="H4394" s="2"/>
      <c r="I4394" s="14"/>
      <c r="J4394" s="2"/>
      <c r="K4394" s="2"/>
      <c r="L4394" s="15"/>
      <c r="M4394" s="1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L4394"/>
      <c r="AM4394"/>
      <c r="AN4394"/>
    </row>
    <row r="4395" spans="2:40" ht="15.6" thickTop="1" thickBot="1">
      <c r="B4395" s="13"/>
      <c r="C4395" s="2"/>
      <c r="D4395" s="13"/>
      <c r="E4395" s="14"/>
      <c r="F4395" s="2"/>
      <c r="G4395" s="2"/>
      <c r="H4395" s="2"/>
      <c r="I4395" s="14"/>
      <c r="J4395" s="2"/>
      <c r="K4395" s="2"/>
      <c r="L4395" s="15"/>
      <c r="M4395" s="1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L4395"/>
      <c r="AM4395"/>
      <c r="AN4395"/>
    </row>
    <row r="4396" spans="2:40" ht="15.6" thickTop="1" thickBot="1">
      <c r="B4396" s="13"/>
      <c r="C4396" s="2"/>
      <c r="D4396" s="13"/>
      <c r="E4396" s="14"/>
      <c r="F4396" s="2"/>
      <c r="G4396" s="2"/>
      <c r="H4396" s="2"/>
      <c r="I4396" s="14"/>
      <c r="J4396" s="2"/>
      <c r="K4396" s="2"/>
      <c r="L4396" s="15"/>
      <c r="M4396" s="1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L4396"/>
      <c r="AM4396"/>
      <c r="AN4396"/>
    </row>
    <row r="4397" spans="2:40" ht="15.6" thickTop="1" thickBot="1">
      <c r="B4397" s="13"/>
      <c r="C4397" s="2"/>
      <c r="D4397" s="13"/>
      <c r="E4397" s="14"/>
      <c r="F4397" s="2"/>
      <c r="G4397" s="2"/>
      <c r="H4397" s="2"/>
      <c r="I4397" s="14"/>
      <c r="J4397" s="2"/>
      <c r="K4397" s="2"/>
      <c r="L4397" s="15"/>
      <c r="M4397" s="1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L4397"/>
      <c r="AM4397"/>
      <c r="AN4397"/>
    </row>
    <row r="4398" spans="2:40" ht="15.6" thickTop="1" thickBot="1">
      <c r="B4398" s="13"/>
      <c r="C4398" s="2"/>
      <c r="D4398" s="13"/>
      <c r="E4398" s="14"/>
      <c r="F4398" s="2"/>
      <c r="G4398" s="2"/>
      <c r="H4398" s="2"/>
      <c r="I4398" s="14"/>
      <c r="J4398" s="2"/>
      <c r="K4398" s="2"/>
      <c r="L4398" s="15"/>
      <c r="M4398" s="1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L4398"/>
      <c r="AM4398"/>
      <c r="AN4398"/>
    </row>
    <row r="4399" spans="2:40" ht="15.6" thickTop="1" thickBot="1">
      <c r="B4399" s="13"/>
      <c r="C4399" s="2"/>
      <c r="D4399" s="13"/>
      <c r="E4399" s="14"/>
      <c r="F4399" s="2"/>
      <c r="G4399" s="2"/>
      <c r="H4399" s="2"/>
      <c r="I4399" s="14"/>
      <c r="J4399" s="2"/>
      <c r="K4399" s="2"/>
      <c r="L4399" s="15"/>
      <c r="M4399" s="1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L4399"/>
      <c r="AM4399"/>
      <c r="AN4399"/>
    </row>
    <row r="4400" spans="2:40" ht="15.6" thickTop="1" thickBot="1">
      <c r="B4400" s="13"/>
      <c r="C4400" s="2"/>
      <c r="D4400" s="13"/>
      <c r="E4400" s="14"/>
      <c r="F4400" s="2"/>
      <c r="G4400" s="2"/>
      <c r="H4400" s="2"/>
      <c r="I4400" s="14"/>
      <c r="J4400" s="2"/>
      <c r="K4400" s="2"/>
      <c r="L4400" s="15"/>
      <c r="M4400" s="1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L4400"/>
      <c r="AM4400"/>
      <c r="AN4400"/>
    </row>
    <row r="4401" spans="2:40" ht="15.6" thickTop="1" thickBot="1">
      <c r="B4401" s="13"/>
      <c r="C4401" s="2"/>
      <c r="D4401" s="13"/>
      <c r="E4401" s="14"/>
      <c r="F4401" s="2"/>
      <c r="G4401" s="2"/>
      <c r="H4401" s="2"/>
      <c r="I4401" s="14"/>
      <c r="J4401" s="2"/>
      <c r="K4401" s="2"/>
      <c r="L4401" s="15"/>
      <c r="M4401" s="1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L4401"/>
      <c r="AM4401"/>
      <c r="AN4401"/>
    </row>
    <row r="4402" spans="2:40" ht="15.6" thickTop="1" thickBot="1">
      <c r="B4402" s="13"/>
      <c r="C4402" s="2"/>
      <c r="D4402" s="13"/>
      <c r="E4402" s="14"/>
      <c r="F4402" s="2"/>
      <c r="G4402" s="2"/>
      <c r="H4402" s="2"/>
      <c r="I4402" s="14"/>
      <c r="J4402" s="2"/>
      <c r="K4402" s="2"/>
      <c r="L4402" s="15"/>
      <c r="M4402" s="1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L4402"/>
      <c r="AM4402"/>
      <c r="AN4402"/>
    </row>
    <row r="4403" spans="2:40" ht="15.6" thickTop="1" thickBot="1">
      <c r="B4403" s="13"/>
      <c r="C4403" s="2"/>
      <c r="D4403" s="13"/>
      <c r="E4403" s="14"/>
      <c r="F4403" s="2"/>
      <c r="G4403" s="2"/>
      <c r="H4403" s="2"/>
      <c r="I4403" s="14"/>
      <c r="J4403" s="2"/>
      <c r="K4403" s="2"/>
      <c r="L4403" s="15"/>
      <c r="M4403" s="1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L4403"/>
      <c r="AM4403"/>
      <c r="AN4403"/>
    </row>
    <row r="4404" spans="2:40" ht="15.6" thickTop="1" thickBot="1">
      <c r="B4404" s="13"/>
      <c r="C4404" s="2"/>
      <c r="D4404" s="13"/>
      <c r="E4404" s="14"/>
      <c r="F4404" s="2"/>
      <c r="G4404" s="2"/>
      <c r="H4404" s="2"/>
      <c r="I4404" s="14"/>
      <c r="J4404" s="2"/>
      <c r="K4404" s="2"/>
      <c r="L4404" s="15"/>
      <c r="M4404" s="1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L4404"/>
      <c r="AM4404"/>
      <c r="AN4404"/>
    </row>
    <row r="4405" spans="2:40" ht="15.6" thickTop="1" thickBot="1">
      <c r="B4405" s="13"/>
      <c r="C4405" s="2"/>
      <c r="D4405" s="13"/>
      <c r="E4405" s="14"/>
      <c r="F4405" s="2"/>
      <c r="G4405" s="2"/>
      <c r="H4405" s="2"/>
      <c r="I4405" s="14"/>
      <c r="J4405" s="2"/>
      <c r="K4405" s="2"/>
      <c r="L4405" s="15"/>
      <c r="M4405" s="1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L4405"/>
      <c r="AM4405"/>
      <c r="AN4405"/>
    </row>
    <row r="4406" spans="2:40" ht="15.6" thickTop="1" thickBot="1">
      <c r="B4406" s="13"/>
      <c r="C4406" s="2"/>
      <c r="D4406" s="13"/>
      <c r="E4406" s="14"/>
      <c r="F4406" s="2"/>
      <c r="G4406" s="2"/>
      <c r="H4406" s="2"/>
      <c r="I4406" s="14"/>
      <c r="J4406" s="2"/>
      <c r="K4406" s="2"/>
      <c r="L4406" s="15"/>
      <c r="M4406" s="1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L4406"/>
      <c r="AM4406"/>
      <c r="AN4406"/>
    </row>
    <row r="4407" spans="2:40" ht="15.6" thickTop="1" thickBot="1">
      <c r="B4407" s="13"/>
      <c r="C4407" s="2"/>
      <c r="D4407" s="13"/>
      <c r="E4407" s="14"/>
      <c r="F4407" s="2"/>
      <c r="G4407" s="2"/>
      <c r="H4407" s="2"/>
      <c r="I4407" s="14"/>
      <c r="J4407" s="2"/>
      <c r="K4407" s="2"/>
      <c r="L4407" s="15"/>
      <c r="M4407" s="1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L4407"/>
      <c r="AM4407"/>
      <c r="AN4407"/>
    </row>
    <row r="4408" spans="2:40" ht="15.6" thickTop="1" thickBot="1">
      <c r="B4408" s="13"/>
      <c r="C4408" s="2"/>
      <c r="D4408" s="13"/>
      <c r="E4408" s="14"/>
      <c r="F4408" s="2"/>
      <c r="G4408" s="2"/>
      <c r="H4408" s="2"/>
      <c r="I4408" s="14"/>
      <c r="J4408" s="2"/>
      <c r="K4408" s="2"/>
      <c r="L4408" s="15"/>
      <c r="M4408" s="1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L4408"/>
      <c r="AM4408"/>
      <c r="AN4408"/>
    </row>
    <row r="4409" spans="2:40" ht="15.6" thickTop="1" thickBot="1">
      <c r="B4409" s="13"/>
      <c r="C4409" s="2"/>
      <c r="D4409" s="13"/>
      <c r="E4409" s="14"/>
      <c r="F4409" s="2"/>
      <c r="G4409" s="2"/>
      <c r="H4409" s="2"/>
      <c r="I4409" s="14"/>
      <c r="J4409" s="2"/>
      <c r="K4409" s="2"/>
      <c r="L4409" s="15"/>
      <c r="M4409" s="1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L4409"/>
      <c r="AM4409"/>
      <c r="AN4409"/>
    </row>
    <row r="4410" spans="2:40" ht="15.6" thickTop="1" thickBot="1">
      <c r="B4410" s="13"/>
      <c r="C4410" s="2"/>
      <c r="D4410" s="13"/>
      <c r="E4410" s="14"/>
      <c r="F4410" s="2"/>
      <c r="G4410" s="2"/>
      <c r="H4410" s="2"/>
      <c r="I4410" s="14"/>
      <c r="J4410" s="2"/>
      <c r="K4410" s="2"/>
      <c r="L4410" s="15"/>
      <c r="M4410" s="1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L4410"/>
      <c r="AM4410"/>
      <c r="AN4410"/>
    </row>
    <row r="4411" spans="2:40" ht="15.6" thickTop="1" thickBot="1">
      <c r="B4411" s="13"/>
      <c r="C4411" s="2"/>
      <c r="D4411" s="13"/>
      <c r="E4411" s="14"/>
      <c r="F4411" s="2"/>
      <c r="G4411" s="2"/>
      <c r="H4411" s="2"/>
      <c r="I4411" s="14"/>
      <c r="J4411" s="2"/>
      <c r="K4411" s="2"/>
      <c r="L4411" s="15"/>
      <c r="M4411" s="1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L4411"/>
      <c r="AM4411"/>
      <c r="AN4411"/>
    </row>
    <row r="4412" spans="2:40" ht="15.6" thickTop="1" thickBot="1">
      <c r="B4412" s="13"/>
      <c r="C4412" s="2"/>
      <c r="D4412" s="13"/>
      <c r="E4412" s="14"/>
      <c r="F4412" s="2"/>
      <c r="G4412" s="2"/>
      <c r="H4412" s="2"/>
      <c r="I4412" s="14"/>
      <c r="J4412" s="2"/>
      <c r="K4412" s="2"/>
      <c r="L4412" s="15"/>
      <c r="M4412" s="1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L4412"/>
      <c r="AM4412"/>
      <c r="AN4412"/>
    </row>
    <row r="4413" spans="2:40" ht="15.6" thickTop="1" thickBot="1">
      <c r="B4413" s="13"/>
      <c r="C4413" s="2"/>
      <c r="D4413" s="13"/>
      <c r="E4413" s="14"/>
      <c r="F4413" s="2"/>
      <c r="G4413" s="2"/>
      <c r="H4413" s="2"/>
      <c r="I4413" s="14"/>
      <c r="J4413" s="2"/>
      <c r="K4413" s="2"/>
      <c r="L4413" s="15"/>
      <c r="M4413" s="1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L4413"/>
      <c r="AM4413"/>
      <c r="AN4413"/>
    </row>
    <row r="4414" spans="2:40" ht="15.6" thickTop="1" thickBot="1">
      <c r="B4414" s="13"/>
      <c r="C4414" s="2"/>
      <c r="D4414" s="13"/>
      <c r="E4414" s="14"/>
      <c r="F4414" s="2"/>
      <c r="G4414" s="2"/>
      <c r="H4414" s="2"/>
      <c r="I4414" s="14"/>
      <c r="J4414" s="2"/>
      <c r="K4414" s="2"/>
      <c r="L4414" s="15"/>
      <c r="M4414" s="1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L4414"/>
      <c r="AM4414"/>
      <c r="AN4414"/>
    </row>
    <row r="4415" spans="2:40" ht="15.6" thickTop="1" thickBot="1">
      <c r="B4415" s="13"/>
      <c r="C4415" s="2"/>
      <c r="D4415" s="13"/>
      <c r="E4415" s="14"/>
      <c r="F4415" s="2"/>
      <c r="G4415" s="2"/>
      <c r="H4415" s="2"/>
      <c r="I4415" s="14"/>
      <c r="J4415" s="2"/>
      <c r="K4415" s="2"/>
      <c r="L4415" s="15"/>
      <c r="M4415" s="1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L4415"/>
      <c r="AM4415"/>
      <c r="AN4415"/>
    </row>
    <row r="4416" spans="2:40" ht="15.6" thickTop="1" thickBot="1">
      <c r="B4416" s="13"/>
      <c r="C4416" s="2"/>
      <c r="D4416" s="13"/>
      <c r="E4416" s="14"/>
      <c r="F4416" s="2"/>
      <c r="G4416" s="2"/>
      <c r="H4416" s="2"/>
      <c r="I4416" s="14"/>
      <c r="J4416" s="2"/>
      <c r="K4416" s="2"/>
      <c r="L4416" s="15"/>
      <c r="M4416" s="1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L4416"/>
      <c r="AM4416"/>
      <c r="AN4416"/>
    </row>
    <row r="4417" spans="2:40" ht="15.6" thickTop="1" thickBot="1">
      <c r="B4417" s="13"/>
      <c r="C4417" s="2"/>
      <c r="D4417" s="13"/>
      <c r="E4417" s="14"/>
      <c r="F4417" s="2"/>
      <c r="G4417" s="2"/>
      <c r="H4417" s="2"/>
      <c r="I4417" s="14"/>
      <c r="J4417" s="2"/>
      <c r="K4417" s="2"/>
      <c r="L4417" s="15"/>
      <c r="M4417" s="1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L4417"/>
      <c r="AM4417"/>
      <c r="AN4417"/>
    </row>
    <row r="4418" spans="2:40" ht="15.6" thickTop="1" thickBot="1">
      <c r="B4418" s="13"/>
      <c r="C4418" s="2"/>
      <c r="D4418" s="13"/>
      <c r="E4418" s="14"/>
      <c r="F4418" s="2"/>
      <c r="G4418" s="2"/>
      <c r="H4418" s="2"/>
      <c r="I4418" s="14"/>
      <c r="J4418" s="2"/>
      <c r="K4418" s="2"/>
      <c r="L4418" s="15"/>
      <c r="M4418" s="1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L4418"/>
      <c r="AM4418"/>
      <c r="AN4418"/>
    </row>
    <row r="4419" spans="2:40" ht="15.6" thickTop="1" thickBot="1">
      <c r="B4419" s="13"/>
      <c r="C4419" s="2"/>
      <c r="D4419" s="13"/>
      <c r="E4419" s="14"/>
      <c r="F4419" s="2"/>
      <c r="G4419" s="2"/>
      <c r="H4419" s="2"/>
      <c r="I4419" s="14"/>
      <c r="J4419" s="2"/>
      <c r="K4419" s="2"/>
      <c r="L4419" s="15"/>
      <c r="M4419" s="1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L4419"/>
      <c r="AM4419"/>
      <c r="AN4419"/>
    </row>
    <row r="4420" spans="2:40" ht="15.6" thickTop="1" thickBot="1">
      <c r="B4420" s="13"/>
      <c r="C4420" s="2"/>
      <c r="D4420" s="13"/>
      <c r="E4420" s="14"/>
      <c r="F4420" s="2"/>
      <c r="G4420" s="2"/>
      <c r="H4420" s="2"/>
      <c r="I4420" s="14"/>
      <c r="J4420" s="2"/>
      <c r="K4420" s="2"/>
      <c r="L4420" s="15"/>
      <c r="M4420" s="1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L4420"/>
      <c r="AM4420"/>
      <c r="AN4420"/>
    </row>
    <row r="4421" spans="2:40" ht="15.6" thickTop="1" thickBot="1">
      <c r="B4421" s="13"/>
      <c r="C4421" s="2"/>
      <c r="D4421" s="13"/>
      <c r="E4421" s="14"/>
      <c r="F4421" s="2"/>
      <c r="G4421" s="2"/>
      <c r="H4421" s="2"/>
      <c r="I4421" s="14"/>
      <c r="J4421" s="2"/>
      <c r="K4421" s="2"/>
      <c r="L4421" s="15"/>
      <c r="M4421" s="1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L4421"/>
      <c r="AM4421"/>
      <c r="AN4421"/>
    </row>
    <row r="4422" spans="2:40" ht="15.6" thickTop="1" thickBot="1">
      <c r="B4422" s="13"/>
      <c r="C4422" s="2"/>
      <c r="D4422" s="13"/>
      <c r="E4422" s="14"/>
      <c r="F4422" s="2"/>
      <c r="G4422" s="2"/>
      <c r="H4422" s="2"/>
      <c r="I4422" s="14"/>
      <c r="J4422" s="2"/>
      <c r="K4422" s="2"/>
      <c r="L4422" s="15"/>
      <c r="M4422" s="1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L4422"/>
      <c r="AM4422"/>
      <c r="AN4422"/>
    </row>
    <row r="4423" spans="2:40" ht="15.6" thickTop="1" thickBot="1">
      <c r="B4423" s="13"/>
      <c r="C4423" s="2"/>
      <c r="D4423" s="13"/>
      <c r="E4423" s="14"/>
      <c r="F4423" s="2"/>
      <c r="G4423" s="2"/>
      <c r="H4423" s="2"/>
      <c r="I4423" s="14"/>
      <c r="J4423" s="2"/>
      <c r="K4423" s="2"/>
      <c r="L4423" s="15"/>
      <c r="M4423" s="1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L4423"/>
      <c r="AM4423"/>
      <c r="AN4423"/>
    </row>
    <row r="4424" spans="2:40" ht="15.6" thickTop="1" thickBot="1">
      <c r="B4424" s="13"/>
      <c r="C4424" s="2"/>
      <c r="D4424" s="13"/>
      <c r="E4424" s="14"/>
      <c r="F4424" s="2"/>
      <c r="G4424" s="2"/>
      <c r="H4424" s="2"/>
      <c r="I4424" s="14"/>
      <c r="J4424" s="2"/>
      <c r="K4424" s="2"/>
      <c r="L4424" s="15"/>
      <c r="M4424" s="1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L4424"/>
      <c r="AM4424"/>
      <c r="AN4424"/>
    </row>
    <row r="4425" spans="2:40" ht="15.6" thickTop="1" thickBot="1">
      <c r="B4425" s="13"/>
      <c r="C4425" s="2"/>
      <c r="D4425" s="13"/>
      <c r="E4425" s="14"/>
      <c r="F4425" s="2"/>
      <c r="G4425" s="2"/>
      <c r="H4425" s="2"/>
      <c r="I4425" s="14"/>
      <c r="J4425" s="2"/>
      <c r="K4425" s="2"/>
      <c r="L4425" s="15"/>
      <c r="M4425" s="1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L4425"/>
      <c r="AM4425"/>
      <c r="AN4425"/>
    </row>
    <row r="4426" spans="2:40" ht="15.6" thickTop="1" thickBot="1">
      <c r="B4426" s="13"/>
      <c r="C4426" s="2"/>
      <c r="D4426" s="13"/>
      <c r="E4426" s="14"/>
      <c r="F4426" s="2"/>
      <c r="G4426" s="2"/>
      <c r="H4426" s="2"/>
      <c r="I4426" s="14"/>
      <c r="J4426" s="2"/>
      <c r="K4426" s="2"/>
      <c r="L4426" s="15"/>
      <c r="M4426" s="1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L4426"/>
      <c r="AM4426"/>
      <c r="AN4426"/>
    </row>
    <row r="4427" spans="2:40" ht="15.6" thickTop="1" thickBot="1">
      <c r="B4427" s="13"/>
      <c r="C4427" s="2"/>
      <c r="D4427" s="13"/>
      <c r="E4427" s="14"/>
      <c r="F4427" s="2"/>
      <c r="G4427" s="2"/>
      <c r="H4427" s="2"/>
      <c r="I4427" s="14"/>
      <c r="J4427" s="2"/>
      <c r="K4427" s="2"/>
      <c r="L4427" s="15"/>
      <c r="M4427" s="1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L4427"/>
      <c r="AM4427"/>
      <c r="AN4427"/>
    </row>
    <row r="4428" spans="2:40" ht="15.6" thickTop="1" thickBot="1">
      <c r="B4428" s="13"/>
      <c r="C4428" s="2"/>
      <c r="D4428" s="13"/>
      <c r="E4428" s="14"/>
      <c r="F4428" s="2"/>
      <c r="G4428" s="2"/>
      <c r="H4428" s="2"/>
      <c r="I4428" s="14"/>
      <c r="J4428" s="2"/>
      <c r="K4428" s="2"/>
      <c r="L4428" s="15"/>
      <c r="M4428" s="1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L4428"/>
      <c r="AM4428"/>
      <c r="AN4428"/>
    </row>
    <row r="4429" spans="2:40" ht="15.6" thickTop="1" thickBot="1">
      <c r="B4429" s="13"/>
      <c r="C4429" s="2"/>
      <c r="D4429" s="13"/>
      <c r="E4429" s="14"/>
      <c r="F4429" s="2"/>
      <c r="G4429" s="2"/>
      <c r="H4429" s="2"/>
      <c r="I4429" s="14"/>
      <c r="J4429" s="2"/>
      <c r="K4429" s="2"/>
      <c r="L4429" s="15"/>
      <c r="M4429" s="1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L4429"/>
      <c r="AM4429"/>
      <c r="AN4429"/>
    </row>
    <row r="4430" spans="2:40" ht="15.6" thickTop="1" thickBot="1">
      <c r="B4430" s="13"/>
      <c r="C4430" s="2"/>
      <c r="D4430" s="13"/>
      <c r="E4430" s="14"/>
      <c r="F4430" s="2"/>
      <c r="G4430" s="2"/>
      <c r="H4430" s="2"/>
      <c r="I4430" s="14"/>
      <c r="J4430" s="2"/>
      <c r="K4430" s="2"/>
      <c r="L4430" s="15"/>
      <c r="M4430" s="1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L4430"/>
      <c r="AM4430"/>
      <c r="AN4430"/>
    </row>
    <row r="4431" spans="2:40" ht="15.6" thickTop="1" thickBot="1">
      <c r="B4431" s="13"/>
      <c r="C4431" s="2"/>
      <c r="D4431" s="13"/>
      <c r="E4431" s="14"/>
      <c r="F4431" s="2"/>
      <c r="G4431" s="2"/>
      <c r="H4431" s="2"/>
      <c r="I4431" s="14"/>
      <c r="J4431" s="2"/>
      <c r="K4431" s="2"/>
      <c r="L4431" s="15"/>
      <c r="M4431" s="1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L4431"/>
      <c r="AM4431"/>
      <c r="AN4431"/>
    </row>
    <row r="4432" spans="2:40" ht="15.6" thickTop="1" thickBot="1">
      <c r="B4432" s="13"/>
      <c r="C4432" s="2"/>
      <c r="D4432" s="13"/>
      <c r="E4432" s="14"/>
      <c r="F4432" s="2"/>
      <c r="G4432" s="2"/>
      <c r="H4432" s="2"/>
      <c r="I4432" s="14"/>
      <c r="J4432" s="2"/>
      <c r="K4432" s="2"/>
      <c r="L4432" s="15"/>
      <c r="M4432" s="1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L4432"/>
      <c r="AM4432"/>
      <c r="AN4432"/>
    </row>
    <row r="4433" spans="2:40" ht="15.6" thickTop="1" thickBot="1">
      <c r="B4433" s="13"/>
      <c r="C4433" s="2"/>
      <c r="D4433" s="13"/>
      <c r="E4433" s="14"/>
      <c r="F4433" s="2"/>
      <c r="G4433" s="2"/>
      <c r="H4433" s="2"/>
      <c r="I4433" s="14"/>
      <c r="J4433" s="2"/>
      <c r="K4433" s="2"/>
      <c r="L4433" s="15"/>
      <c r="M4433" s="1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L4433"/>
      <c r="AM4433"/>
      <c r="AN4433"/>
    </row>
    <row r="4434" spans="2:40" ht="15.6" thickTop="1" thickBot="1">
      <c r="B4434" s="13"/>
      <c r="C4434" s="2"/>
      <c r="D4434" s="13"/>
      <c r="E4434" s="14"/>
      <c r="F4434" s="2"/>
      <c r="G4434" s="2"/>
      <c r="H4434" s="2"/>
      <c r="I4434" s="14"/>
      <c r="J4434" s="2"/>
      <c r="K4434" s="2"/>
      <c r="L4434" s="15"/>
      <c r="M4434" s="1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L4434"/>
      <c r="AM4434"/>
      <c r="AN4434"/>
    </row>
    <row r="4435" spans="2:40" ht="15.6" thickTop="1" thickBot="1">
      <c r="B4435" s="13"/>
      <c r="C4435" s="2"/>
      <c r="D4435" s="13"/>
      <c r="E4435" s="14"/>
      <c r="F4435" s="2"/>
      <c r="G4435" s="2"/>
      <c r="H4435" s="2"/>
      <c r="I4435" s="14"/>
      <c r="J4435" s="2"/>
      <c r="K4435" s="2"/>
      <c r="L4435" s="15"/>
      <c r="M4435" s="1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L4435"/>
      <c r="AM4435"/>
      <c r="AN4435"/>
    </row>
    <row r="4436" spans="2:40" ht="15.6" thickTop="1" thickBot="1">
      <c r="B4436" s="13"/>
      <c r="C4436" s="2"/>
      <c r="D4436" s="13"/>
      <c r="E4436" s="14"/>
      <c r="F4436" s="2"/>
      <c r="G4436" s="2"/>
      <c r="H4436" s="2"/>
      <c r="I4436" s="14"/>
      <c r="J4436" s="2"/>
      <c r="K4436" s="2"/>
      <c r="L4436" s="15"/>
      <c r="M4436" s="1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L4436"/>
      <c r="AM4436"/>
      <c r="AN4436"/>
    </row>
    <row r="4437" spans="2:40" ht="15.6" thickTop="1" thickBot="1">
      <c r="B4437" s="13"/>
      <c r="C4437" s="2"/>
      <c r="D4437" s="13"/>
      <c r="E4437" s="14"/>
      <c r="F4437" s="2"/>
      <c r="G4437" s="2"/>
      <c r="H4437" s="2"/>
      <c r="I4437" s="14"/>
      <c r="J4437" s="2"/>
      <c r="K4437" s="2"/>
      <c r="L4437" s="15"/>
      <c r="M4437" s="1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L4437"/>
      <c r="AM4437"/>
      <c r="AN4437"/>
    </row>
    <row r="4438" spans="2:40" ht="15.6" thickTop="1" thickBot="1">
      <c r="B4438" s="13"/>
      <c r="C4438" s="2"/>
      <c r="D4438" s="13"/>
      <c r="E4438" s="14"/>
      <c r="F4438" s="2"/>
      <c r="G4438" s="2"/>
      <c r="H4438" s="2"/>
      <c r="I4438" s="14"/>
      <c r="J4438" s="2"/>
      <c r="K4438" s="2"/>
      <c r="L4438" s="15"/>
      <c r="M4438" s="1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L4438"/>
      <c r="AM4438"/>
      <c r="AN4438"/>
    </row>
    <row r="4439" spans="2:40" ht="15.6" thickTop="1" thickBot="1">
      <c r="B4439" s="13"/>
      <c r="C4439" s="2"/>
      <c r="D4439" s="13"/>
      <c r="E4439" s="14"/>
      <c r="F4439" s="2"/>
      <c r="G4439" s="2"/>
      <c r="H4439" s="2"/>
      <c r="I4439" s="14"/>
      <c r="J4439" s="2"/>
      <c r="K4439" s="2"/>
      <c r="L4439" s="15"/>
      <c r="M4439" s="1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L4439"/>
      <c r="AM4439"/>
      <c r="AN4439"/>
    </row>
    <row r="4440" spans="2:40" ht="15.6" thickTop="1" thickBot="1">
      <c r="B4440" s="13"/>
      <c r="C4440" s="2"/>
      <c r="D4440" s="13"/>
      <c r="E4440" s="14"/>
      <c r="F4440" s="2"/>
      <c r="G4440" s="2"/>
      <c r="H4440" s="2"/>
      <c r="I4440" s="14"/>
      <c r="J4440" s="2"/>
      <c r="K4440" s="2"/>
      <c r="L4440" s="15"/>
      <c r="M4440" s="1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L4440"/>
      <c r="AM4440"/>
      <c r="AN4440"/>
    </row>
    <row r="4441" spans="2:40" ht="15.6" thickTop="1" thickBot="1">
      <c r="B4441" s="13"/>
      <c r="C4441" s="2"/>
      <c r="D4441" s="13"/>
      <c r="E4441" s="14"/>
      <c r="F4441" s="2"/>
      <c r="G4441" s="2"/>
      <c r="H4441" s="2"/>
      <c r="I4441" s="14"/>
      <c r="J4441" s="2"/>
      <c r="K4441" s="2"/>
      <c r="L4441" s="15"/>
      <c r="M4441" s="1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L4441"/>
      <c r="AM4441"/>
      <c r="AN4441"/>
    </row>
    <row r="4442" spans="2:40" ht="15.6" thickTop="1" thickBot="1">
      <c r="B4442" s="13"/>
      <c r="C4442" s="2"/>
      <c r="D4442" s="13"/>
      <c r="E4442" s="14"/>
      <c r="F4442" s="2"/>
      <c r="G4442" s="2"/>
      <c r="H4442" s="2"/>
      <c r="I4442" s="14"/>
      <c r="J4442" s="2"/>
      <c r="K4442" s="2"/>
      <c r="L4442" s="15"/>
      <c r="M4442" s="1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L4442"/>
      <c r="AM4442"/>
      <c r="AN4442"/>
    </row>
    <row r="4443" spans="2:40" ht="15.6" thickTop="1" thickBot="1">
      <c r="B4443" s="13"/>
      <c r="C4443" s="2"/>
      <c r="D4443" s="13"/>
      <c r="E4443" s="14"/>
      <c r="F4443" s="2"/>
      <c r="G4443" s="2"/>
      <c r="H4443" s="2"/>
      <c r="I4443" s="14"/>
      <c r="J4443" s="2"/>
      <c r="K4443" s="2"/>
      <c r="L4443" s="15"/>
      <c r="M4443" s="1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L4443"/>
      <c r="AM4443"/>
      <c r="AN4443"/>
    </row>
    <row r="4444" spans="2:40" ht="15.6" thickTop="1" thickBot="1">
      <c r="B4444" s="13"/>
      <c r="C4444" s="2"/>
      <c r="D4444" s="13"/>
      <c r="E4444" s="14"/>
      <c r="F4444" s="2"/>
      <c r="G4444" s="2"/>
      <c r="H4444" s="2"/>
      <c r="I4444" s="14"/>
      <c r="J4444" s="2"/>
      <c r="K4444" s="2"/>
      <c r="L4444" s="15"/>
      <c r="M4444" s="1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L4444"/>
      <c r="AM4444"/>
      <c r="AN4444"/>
    </row>
    <row r="4445" spans="2:40" ht="15.6" thickTop="1" thickBot="1">
      <c r="B4445" s="13"/>
      <c r="C4445" s="2"/>
      <c r="D4445" s="13"/>
      <c r="E4445" s="14"/>
      <c r="F4445" s="2"/>
      <c r="G4445" s="2"/>
      <c r="H4445" s="2"/>
      <c r="I4445" s="14"/>
      <c r="J4445" s="2"/>
      <c r="K4445" s="2"/>
      <c r="L4445" s="15"/>
      <c r="M4445" s="1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L4445"/>
      <c r="AM4445"/>
      <c r="AN4445"/>
    </row>
    <row r="4446" spans="2:40" ht="15.6" thickTop="1" thickBot="1">
      <c r="B4446" s="13"/>
      <c r="C4446" s="2"/>
      <c r="D4446" s="13"/>
      <c r="E4446" s="14"/>
      <c r="F4446" s="2"/>
      <c r="G4446" s="2"/>
      <c r="H4446" s="2"/>
      <c r="I4446" s="14"/>
      <c r="J4446" s="2"/>
      <c r="K4446" s="2"/>
      <c r="L4446" s="15"/>
      <c r="M4446" s="1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57"/>
      <c r="AF4446" s="57"/>
      <c r="AG4446" s="57"/>
      <c r="AH4446" s="57"/>
      <c r="AI4446" s="57"/>
      <c r="AJ4446" s="57"/>
      <c r="AK4446" s="57"/>
      <c r="AL4446"/>
      <c r="AM4446"/>
      <c r="AN4446"/>
    </row>
    <row r="4447" spans="2:40" ht="15.6" thickTop="1" thickBot="1">
      <c r="B4447" s="13"/>
      <c r="C4447" s="2"/>
      <c r="D4447" s="13"/>
      <c r="E4447" s="14"/>
      <c r="F4447" s="2"/>
      <c r="G4447" s="2"/>
      <c r="H4447" s="2"/>
      <c r="I4447" s="14"/>
      <c r="J4447" s="2"/>
      <c r="K4447" s="2"/>
      <c r="L4447" s="15"/>
      <c r="M4447" s="1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L4447"/>
      <c r="AM4447"/>
      <c r="AN4447"/>
    </row>
    <row r="4448" spans="2:40" ht="15.6" thickTop="1" thickBot="1">
      <c r="B4448" s="13"/>
      <c r="C4448" s="2"/>
      <c r="D4448" s="13"/>
      <c r="E4448" s="14"/>
      <c r="F4448" s="2"/>
      <c r="G4448" s="2"/>
      <c r="H4448" s="2"/>
      <c r="I4448" s="14"/>
      <c r="J4448" s="2"/>
      <c r="K4448" s="2"/>
      <c r="L4448" s="15"/>
      <c r="M4448" s="1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L4448"/>
      <c r="AM4448"/>
      <c r="AN4448"/>
    </row>
    <row r="4449" spans="2:40" ht="15.6" thickTop="1" thickBot="1">
      <c r="B4449" s="13"/>
      <c r="C4449" s="2"/>
      <c r="D4449" s="13"/>
      <c r="E4449" s="14"/>
      <c r="F4449" s="2"/>
      <c r="G4449" s="2"/>
      <c r="H4449" s="2"/>
      <c r="I4449" s="14"/>
      <c r="J4449" s="2"/>
      <c r="K4449" s="2"/>
      <c r="L4449" s="15"/>
      <c r="M4449" s="1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L4449"/>
      <c r="AM4449"/>
      <c r="AN4449"/>
    </row>
    <row r="4450" spans="2:40" ht="15.6" thickTop="1" thickBot="1">
      <c r="B4450" s="13"/>
      <c r="C4450" s="2"/>
      <c r="D4450" s="13"/>
      <c r="E4450" s="14"/>
      <c r="F4450" s="2"/>
      <c r="G4450" s="2"/>
      <c r="H4450" s="2"/>
      <c r="I4450" s="14"/>
      <c r="J4450" s="2"/>
      <c r="K4450" s="2"/>
      <c r="L4450" s="15"/>
      <c r="M4450" s="1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L4450"/>
      <c r="AM4450"/>
      <c r="AN4450"/>
    </row>
    <row r="4451" spans="2:40" ht="15.6" thickTop="1" thickBot="1">
      <c r="B4451" s="13"/>
      <c r="C4451" s="2"/>
      <c r="D4451" s="13"/>
      <c r="E4451" s="14"/>
      <c r="F4451" s="2"/>
      <c r="G4451" s="2"/>
      <c r="H4451" s="2"/>
      <c r="I4451" s="14"/>
      <c r="J4451" s="2"/>
      <c r="K4451" s="2"/>
      <c r="L4451" s="15"/>
      <c r="M4451" s="1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L4451"/>
      <c r="AM4451"/>
      <c r="AN4451"/>
    </row>
    <row r="4452" spans="2:40" ht="15.6" thickTop="1" thickBot="1">
      <c r="B4452" s="13"/>
      <c r="C4452" s="2"/>
      <c r="D4452" s="13"/>
      <c r="E4452" s="14"/>
      <c r="F4452" s="2"/>
      <c r="G4452" s="2"/>
      <c r="H4452" s="2"/>
      <c r="I4452" s="14"/>
      <c r="J4452" s="2"/>
      <c r="K4452" s="2"/>
      <c r="L4452" s="15"/>
      <c r="M4452" s="1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L4452"/>
      <c r="AM4452"/>
      <c r="AN4452"/>
    </row>
    <row r="4453" spans="2:40" ht="15.6" thickTop="1" thickBot="1">
      <c r="B4453" s="13"/>
      <c r="C4453" s="2"/>
      <c r="D4453" s="13"/>
      <c r="E4453" s="14"/>
      <c r="F4453" s="2"/>
      <c r="G4453" s="2"/>
      <c r="H4453" s="2"/>
      <c r="I4453" s="14"/>
      <c r="J4453" s="2"/>
      <c r="K4453" s="2"/>
      <c r="L4453" s="15"/>
      <c r="M4453" s="1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L4453"/>
      <c r="AM4453"/>
      <c r="AN4453"/>
    </row>
    <row r="4454" spans="2:40" ht="15.6" thickTop="1" thickBot="1">
      <c r="B4454" s="13"/>
      <c r="C4454" s="2"/>
      <c r="D4454" s="13"/>
      <c r="E4454" s="14"/>
      <c r="F4454" s="2"/>
      <c r="G4454" s="2"/>
      <c r="H4454" s="2"/>
      <c r="I4454" s="14"/>
      <c r="J4454" s="2"/>
      <c r="K4454" s="2"/>
      <c r="L4454" s="15"/>
      <c r="M4454" s="1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L4454"/>
      <c r="AM4454"/>
      <c r="AN4454"/>
    </row>
    <row r="4455" spans="2:40" ht="15.6" thickTop="1" thickBot="1">
      <c r="B4455" s="13"/>
      <c r="C4455" s="2"/>
      <c r="D4455" s="13"/>
      <c r="E4455" s="14"/>
      <c r="F4455" s="2"/>
      <c r="G4455" s="2"/>
      <c r="H4455" s="2"/>
      <c r="I4455" s="14"/>
      <c r="J4455" s="2"/>
      <c r="K4455" s="2"/>
      <c r="L4455" s="15"/>
      <c r="M4455" s="1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L4455"/>
      <c r="AM4455"/>
      <c r="AN4455"/>
    </row>
    <row r="4456" spans="2:40" ht="15.6" thickTop="1" thickBot="1">
      <c r="B4456" s="13"/>
      <c r="C4456" s="2"/>
      <c r="D4456" s="13"/>
      <c r="E4456" s="14"/>
      <c r="F4456" s="2"/>
      <c r="G4456" s="2"/>
      <c r="H4456" s="2"/>
      <c r="I4456" s="14"/>
      <c r="J4456" s="2"/>
      <c r="K4456" s="2"/>
      <c r="L4456" s="15"/>
      <c r="M4456" s="1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L4456"/>
      <c r="AM4456"/>
      <c r="AN4456"/>
    </row>
    <row r="4457" spans="2:40" ht="15.6" thickTop="1" thickBot="1">
      <c r="B4457" s="13"/>
      <c r="C4457" s="2"/>
      <c r="D4457" s="13"/>
      <c r="E4457" s="14"/>
      <c r="F4457" s="2"/>
      <c r="G4457" s="2"/>
      <c r="H4457" s="2"/>
      <c r="I4457" s="14"/>
      <c r="J4457" s="2"/>
      <c r="K4457" s="2"/>
      <c r="L4457" s="15"/>
      <c r="M4457" s="1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L4457"/>
      <c r="AM4457"/>
      <c r="AN4457"/>
    </row>
    <row r="4458" spans="2:40" ht="15.6" thickTop="1" thickBot="1">
      <c r="B4458" s="13"/>
      <c r="C4458" s="2"/>
      <c r="D4458" s="13"/>
      <c r="E4458" s="14"/>
      <c r="F4458" s="2"/>
      <c r="G4458" s="2"/>
      <c r="H4458" s="2"/>
      <c r="I4458" s="14"/>
      <c r="J4458" s="2"/>
      <c r="K4458" s="2"/>
      <c r="L4458" s="15"/>
      <c r="M4458" s="1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57"/>
      <c r="AF4458" s="57"/>
      <c r="AG4458" s="57"/>
      <c r="AH4458" s="57"/>
      <c r="AI4458" s="57"/>
      <c r="AJ4458" s="57"/>
      <c r="AK4458" s="57"/>
      <c r="AL4458"/>
      <c r="AM4458"/>
      <c r="AN4458"/>
    </row>
    <row r="4459" spans="2:40" ht="15.6" thickTop="1" thickBot="1">
      <c r="B4459" s="13"/>
      <c r="C4459" s="2"/>
      <c r="D4459" s="13"/>
      <c r="E4459" s="14"/>
      <c r="F4459" s="2"/>
      <c r="G4459" s="2"/>
      <c r="H4459" s="2"/>
      <c r="I4459" s="14"/>
      <c r="J4459" s="2"/>
      <c r="K4459" s="2"/>
      <c r="L4459" s="15"/>
      <c r="M4459" s="1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L4459"/>
      <c r="AM4459"/>
      <c r="AN4459"/>
    </row>
    <row r="4460" spans="2:40" ht="15.6" thickTop="1" thickBot="1">
      <c r="B4460" s="13"/>
      <c r="C4460" s="2"/>
      <c r="D4460" s="13"/>
      <c r="E4460" s="14"/>
      <c r="F4460" s="2"/>
      <c r="G4460" s="2"/>
      <c r="H4460" s="2"/>
      <c r="I4460" s="14"/>
      <c r="J4460" s="2"/>
      <c r="K4460" s="2"/>
      <c r="L4460" s="15"/>
      <c r="M4460" s="1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L4460"/>
      <c r="AM4460"/>
      <c r="AN4460"/>
    </row>
    <row r="4461" spans="2:40" ht="15.6" thickTop="1" thickBot="1">
      <c r="B4461" s="13"/>
      <c r="C4461" s="2"/>
      <c r="D4461" s="13"/>
      <c r="E4461" s="14"/>
      <c r="F4461" s="2"/>
      <c r="G4461" s="2"/>
      <c r="H4461" s="2"/>
      <c r="I4461" s="14"/>
      <c r="J4461" s="2"/>
      <c r="K4461" s="2"/>
      <c r="L4461" s="15"/>
      <c r="M4461" s="1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L4461"/>
      <c r="AM4461"/>
      <c r="AN4461"/>
    </row>
    <row r="4462" spans="2:40" ht="15.6" thickTop="1" thickBot="1">
      <c r="B4462" s="13"/>
      <c r="C4462" s="2"/>
      <c r="D4462" s="13"/>
      <c r="E4462" s="14"/>
      <c r="F4462" s="2"/>
      <c r="G4462" s="2"/>
      <c r="H4462" s="2"/>
      <c r="I4462" s="14"/>
      <c r="J4462" s="2"/>
      <c r="K4462" s="2"/>
      <c r="L4462" s="15"/>
      <c r="M4462" s="1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L4462"/>
      <c r="AM4462"/>
      <c r="AN4462"/>
    </row>
    <row r="4463" spans="2:40" ht="15.6" thickTop="1" thickBot="1">
      <c r="B4463" s="13"/>
      <c r="C4463" s="2"/>
      <c r="D4463" s="13"/>
      <c r="E4463" s="14"/>
      <c r="F4463" s="2"/>
      <c r="G4463" s="2"/>
      <c r="H4463" s="2"/>
      <c r="I4463" s="14"/>
      <c r="J4463" s="2"/>
      <c r="K4463" s="2"/>
      <c r="L4463" s="15"/>
      <c r="M4463" s="1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L4463"/>
      <c r="AM4463"/>
      <c r="AN4463"/>
    </row>
    <row r="4464" spans="2:40" ht="15.6" thickTop="1" thickBot="1">
      <c r="B4464" s="13"/>
      <c r="C4464" s="2"/>
      <c r="D4464" s="13"/>
      <c r="E4464" s="14"/>
      <c r="F4464" s="2"/>
      <c r="G4464" s="2"/>
      <c r="H4464" s="2"/>
      <c r="I4464" s="14"/>
      <c r="J4464" s="2"/>
      <c r="K4464" s="2"/>
      <c r="L4464" s="15"/>
      <c r="M4464" s="1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L4464"/>
      <c r="AM4464"/>
      <c r="AN4464"/>
    </row>
    <row r="4465" spans="2:40" ht="15.6" thickTop="1" thickBot="1">
      <c r="B4465" s="13"/>
      <c r="C4465" s="2"/>
      <c r="D4465" s="13"/>
      <c r="E4465" s="14"/>
      <c r="F4465" s="2"/>
      <c r="G4465" s="2"/>
      <c r="H4465" s="2"/>
      <c r="I4465" s="14"/>
      <c r="J4465" s="2"/>
      <c r="K4465" s="2"/>
      <c r="L4465" s="15"/>
      <c r="M4465" s="1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L4465"/>
      <c r="AM4465"/>
      <c r="AN4465"/>
    </row>
    <row r="4466" spans="2:40" ht="15.6" thickTop="1" thickBot="1">
      <c r="B4466" s="13"/>
      <c r="C4466" s="2"/>
      <c r="D4466" s="13"/>
      <c r="E4466" s="14"/>
      <c r="F4466" s="2"/>
      <c r="G4466" s="2"/>
      <c r="H4466" s="2"/>
      <c r="I4466" s="14"/>
      <c r="J4466" s="2"/>
      <c r="K4466" s="2"/>
      <c r="L4466" s="15"/>
      <c r="M4466" s="1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L4466"/>
      <c r="AM4466"/>
      <c r="AN4466"/>
    </row>
    <row r="4467" spans="2:40" ht="15.6" thickTop="1" thickBot="1">
      <c r="B4467" s="13"/>
      <c r="C4467" s="2"/>
      <c r="D4467" s="13"/>
      <c r="E4467" s="14"/>
      <c r="F4467" s="2"/>
      <c r="G4467" s="2"/>
      <c r="H4467" s="2"/>
      <c r="I4467" s="14"/>
      <c r="J4467" s="2"/>
      <c r="K4467" s="2"/>
      <c r="L4467" s="15"/>
      <c r="M4467" s="1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L4467"/>
      <c r="AM4467"/>
      <c r="AN4467"/>
    </row>
    <row r="4468" spans="2:40" ht="15.6" thickTop="1" thickBot="1">
      <c r="B4468" s="13"/>
      <c r="C4468" s="2"/>
      <c r="D4468" s="13"/>
      <c r="E4468" s="14"/>
      <c r="F4468" s="2"/>
      <c r="G4468" s="2"/>
      <c r="H4468" s="2"/>
      <c r="I4468" s="14"/>
      <c r="J4468" s="2"/>
      <c r="K4468" s="2"/>
      <c r="L4468" s="15"/>
      <c r="M4468" s="1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L4468"/>
      <c r="AM4468"/>
      <c r="AN4468"/>
    </row>
    <row r="4469" spans="2:40" ht="15.6" thickTop="1" thickBot="1">
      <c r="B4469" s="13"/>
      <c r="C4469" s="2"/>
      <c r="D4469" s="13"/>
      <c r="E4469" s="14"/>
      <c r="F4469" s="2"/>
      <c r="G4469" s="2"/>
      <c r="H4469" s="2"/>
      <c r="I4469" s="14"/>
      <c r="J4469" s="2"/>
      <c r="K4469" s="2"/>
      <c r="L4469" s="15"/>
      <c r="M4469" s="1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L4469"/>
      <c r="AM4469"/>
      <c r="AN4469"/>
    </row>
    <row r="4470" spans="2:40" ht="15.6" thickTop="1" thickBot="1">
      <c r="B4470" s="13"/>
      <c r="C4470" s="2"/>
      <c r="D4470" s="13"/>
      <c r="E4470" s="14"/>
      <c r="F4470" s="2"/>
      <c r="G4470" s="2"/>
      <c r="H4470" s="2"/>
      <c r="I4470" s="14"/>
      <c r="J4470" s="2"/>
      <c r="K4470" s="2"/>
      <c r="L4470" s="15"/>
      <c r="M4470" s="1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L4470"/>
      <c r="AM4470"/>
      <c r="AN4470"/>
    </row>
    <row r="4471" spans="2:40" ht="15.6" thickTop="1" thickBot="1">
      <c r="B4471" s="13"/>
      <c r="C4471" s="2"/>
      <c r="D4471" s="13"/>
      <c r="E4471" s="14"/>
      <c r="F4471" s="2"/>
      <c r="G4471" s="2"/>
      <c r="H4471" s="2"/>
      <c r="I4471" s="14"/>
      <c r="J4471" s="2"/>
      <c r="K4471" s="2"/>
      <c r="L4471" s="15"/>
      <c r="M4471" s="1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L4471"/>
      <c r="AM4471"/>
      <c r="AN4471"/>
    </row>
    <row r="4472" spans="2:40" ht="15.6" thickTop="1" thickBot="1">
      <c r="B4472" s="13"/>
      <c r="C4472" s="2"/>
      <c r="D4472" s="13"/>
      <c r="E4472" s="14"/>
      <c r="F4472" s="2"/>
      <c r="G4472" s="2"/>
      <c r="H4472" s="2"/>
      <c r="I4472" s="14"/>
      <c r="J4472" s="2"/>
      <c r="K4472" s="2"/>
      <c r="L4472" s="15"/>
      <c r="M4472" s="1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L4472"/>
      <c r="AM4472"/>
      <c r="AN4472"/>
    </row>
    <row r="4473" spans="2:40" ht="15.6" thickTop="1" thickBot="1">
      <c r="B4473" s="13"/>
      <c r="C4473" s="2"/>
      <c r="D4473" s="13"/>
      <c r="E4473" s="14"/>
      <c r="F4473" s="2"/>
      <c r="G4473" s="2"/>
      <c r="H4473" s="2"/>
      <c r="I4473" s="14"/>
      <c r="J4473" s="2"/>
      <c r="K4473" s="2"/>
      <c r="L4473" s="15"/>
      <c r="M4473" s="1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L4473"/>
      <c r="AM4473"/>
      <c r="AN4473"/>
    </row>
    <row r="4474" spans="2:40" ht="15.6" thickTop="1" thickBot="1">
      <c r="B4474" s="13"/>
      <c r="C4474" s="2"/>
      <c r="D4474" s="13"/>
      <c r="E4474" s="14"/>
      <c r="F4474" s="2"/>
      <c r="G4474" s="2"/>
      <c r="H4474" s="2"/>
      <c r="I4474" s="14"/>
      <c r="J4474" s="2"/>
      <c r="K4474" s="2"/>
      <c r="L4474" s="15"/>
      <c r="M4474" s="1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L4474"/>
      <c r="AM4474"/>
      <c r="AN4474"/>
    </row>
    <row r="4475" spans="2:40" ht="15.6" thickTop="1" thickBot="1">
      <c r="B4475" s="13"/>
      <c r="C4475" s="2"/>
      <c r="D4475" s="13"/>
      <c r="E4475" s="14"/>
      <c r="F4475" s="2"/>
      <c r="G4475" s="2"/>
      <c r="H4475" s="2"/>
      <c r="I4475" s="14"/>
      <c r="J4475" s="2"/>
      <c r="K4475" s="2"/>
      <c r="L4475" s="15"/>
      <c r="M4475" s="1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L4475"/>
      <c r="AM4475"/>
      <c r="AN4475"/>
    </row>
    <row r="4476" spans="2:40" ht="15.6" thickTop="1" thickBot="1">
      <c r="B4476" s="13"/>
      <c r="C4476" s="2"/>
      <c r="D4476" s="13"/>
      <c r="E4476" s="14"/>
      <c r="F4476" s="2"/>
      <c r="G4476" s="2"/>
      <c r="H4476" s="2"/>
      <c r="I4476" s="14"/>
      <c r="J4476" s="2"/>
      <c r="K4476" s="2"/>
      <c r="L4476" s="15"/>
      <c r="M4476" s="1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L4476"/>
      <c r="AM4476"/>
      <c r="AN4476"/>
    </row>
    <row r="4477" spans="2:40" ht="15.6" thickTop="1" thickBot="1">
      <c r="B4477" s="13"/>
      <c r="C4477" s="2"/>
      <c r="D4477" s="13"/>
      <c r="E4477" s="14"/>
      <c r="F4477" s="2"/>
      <c r="G4477" s="2"/>
      <c r="H4477" s="2"/>
      <c r="I4477" s="14"/>
      <c r="J4477" s="2"/>
      <c r="K4477" s="2"/>
      <c r="L4477" s="15"/>
      <c r="M4477" s="1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L4477"/>
      <c r="AM4477"/>
      <c r="AN4477"/>
    </row>
    <row r="4478" spans="2:40" ht="15.6" thickTop="1" thickBot="1">
      <c r="B4478" s="13"/>
      <c r="C4478" s="2"/>
      <c r="D4478" s="13"/>
      <c r="E4478" s="14"/>
      <c r="F4478" s="2"/>
      <c r="G4478" s="2"/>
      <c r="H4478" s="2"/>
      <c r="I4478" s="14"/>
      <c r="J4478" s="2"/>
      <c r="K4478" s="2"/>
      <c r="L4478" s="15"/>
      <c r="M4478" s="1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L4478"/>
      <c r="AM4478"/>
      <c r="AN4478"/>
    </row>
    <row r="4479" spans="2:40" ht="15.6" thickTop="1" thickBot="1">
      <c r="B4479" s="13"/>
      <c r="C4479" s="2"/>
      <c r="D4479" s="13"/>
      <c r="E4479" s="14"/>
      <c r="F4479" s="2"/>
      <c r="G4479" s="2"/>
      <c r="H4479" s="2"/>
      <c r="I4479" s="14"/>
      <c r="J4479" s="2"/>
      <c r="K4479" s="2"/>
      <c r="L4479" s="15"/>
      <c r="M4479" s="1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57"/>
      <c r="AF4479" s="57"/>
      <c r="AG4479" s="57"/>
      <c r="AH4479" s="57"/>
      <c r="AI4479" s="57"/>
      <c r="AJ4479" s="57"/>
      <c r="AK4479" s="57"/>
      <c r="AL4479"/>
      <c r="AM4479"/>
      <c r="AN4479"/>
    </row>
    <row r="4480" spans="2:40" ht="15.6" thickTop="1" thickBot="1">
      <c r="B4480" s="13"/>
      <c r="C4480" s="2"/>
      <c r="D4480" s="13"/>
      <c r="E4480" s="14"/>
      <c r="F4480" s="2"/>
      <c r="G4480" s="2"/>
      <c r="H4480" s="2"/>
      <c r="I4480" s="14"/>
      <c r="J4480" s="2"/>
      <c r="K4480" s="2"/>
      <c r="L4480" s="15"/>
      <c r="M4480" s="1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L4480"/>
      <c r="AM4480"/>
      <c r="AN4480"/>
    </row>
    <row r="4481" spans="2:40" ht="15.6" thickTop="1" thickBot="1">
      <c r="B4481" s="13"/>
      <c r="C4481" s="2"/>
      <c r="D4481" s="13"/>
      <c r="E4481" s="14"/>
      <c r="F4481" s="2"/>
      <c r="G4481" s="2"/>
      <c r="H4481" s="2"/>
      <c r="I4481" s="14"/>
      <c r="J4481" s="2"/>
      <c r="K4481" s="2"/>
      <c r="L4481" s="15"/>
      <c r="M4481" s="1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L4481"/>
      <c r="AM4481"/>
      <c r="AN4481"/>
    </row>
    <row r="4482" spans="2:40" ht="15.6" thickTop="1" thickBot="1">
      <c r="B4482" s="13"/>
      <c r="C4482" s="2"/>
      <c r="D4482" s="13"/>
      <c r="E4482" s="14"/>
      <c r="F4482" s="2"/>
      <c r="G4482" s="2"/>
      <c r="H4482" s="2"/>
      <c r="I4482" s="14"/>
      <c r="J4482" s="2"/>
      <c r="K4482" s="2"/>
      <c r="L4482" s="15"/>
      <c r="M4482" s="1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L4482"/>
      <c r="AM4482"/>
      <c r="AN4482"/>
    </row>
    <row r="4483" spans="2:40" ht="15.6" thickTop="1" thickBot="1">
      <c r="B4483" s="13"/>
      <c r="C4483" s="2"/>
      <c r="D4483" s="13"/>
      <c r="E4483" s="14"/>
      <c r="F4483" s="2"/>
      <c r="G4483" s="2"/>
      <c r="H4483" s="2"/>
      <c r="I4483" s="14"/>
      <c r="J4483" s="2"/>
      <c r="K4483" s="2"/>
      <c r="L4483" s="15"/>
      <c r="M4483" s="1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57"/>
      <c r="AF4483" s="57"/>
      <c r="AG4483" s="57"/>
      <c r="AH4483" s="57"/>
      <c r="AI4483" s="57"/>
      <c r="AJ4483" s="57"/>
      <c r="AK4483" s="57"/>
      <c r="AL4483"/>
      <c r="AM4483"/>
      <c r="AN4483"/>
    </row>
    <row r="4484" spans="2:40" ht="15.6" thickTop="1" thickBot="1">
      <c r="B4484" s="13"/>
      <c r="C4484" s="2"/>
      <c r="D4484" s="13"/>
      <c r="E4484" s="14"/>
      <c r="F4484" s="2"/>
      <c r="G4484" s="2"/>
      <c r="H4484" s="2"/>
      <c r="I4484" s="14"/>
      <c r="J4484" s="2"/>
      <c r="K4484" s="2"/>
      <c r="L4484" s="15"/>
      <c r="M4484" s="1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L4484"/>
      <c r="AM4484"/>
      <c r="AN4484"/>
    </row>
    <row r="4485" spans="2:40" ht="15.6" thickTop="1" thickBot="1">
      <c r="B4485" s="13"/>
      <c r="C4485" s="2"/>
      <c r="D4485" s="13"/>
      <c r="E4485" s="14"/>
      <c r="F4485" s="2"/>
      <c r="G4485" s="2"/>
      <c r="H4485" s="2"/>
      <c r="I4485" s="14"/>
      <c r="J4485" s="2"/>
      <c r="K4485" s="2"/>
      <c r="L4485" s="15"/>
      <c r="M4485" s="1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L4485"/>
      <c r="AM4485"/>
      <c r="AN4485"/>
    </row>
    <row r="4486" spans="2:40" ht="15.6" thickTop="1" thickBot="1">
      <c r="B4486" s="13"/>
      <c r="C4486" s="2"/>
      <c r="D4486" s="13"/>
      <c r="E4486" s="14"/>
      <c r="F4486" s="2"/>
      <c r="G4486" s="2"/>
      <c r="H4486" s="2"/>
      <c r="I4486" s="14"/>
      <c r="J4486" s="2"/>
      <c r="K4486" s="2"/>
      <c r="L4486" s="15"/>
      <c r="M4486" s="1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L4486"/>
      <c r="AM4486"/>
      <c r="AN4486"/>
    </row>
    <row r="4487" spans="2:40" ht="15.6" thickTop="1" thickBot="1">
      <c r="B4487" s="13"/>
      <c r="C4487" s="2"/>
      <c r="D4487" s="13"/>
      <c r="E4487" s="14"/>
      <c r="F4487" s="2"/>
      <c r="G4487" s="2"/>
      <c r="H4487" s="2"/>
      <c r="I4487" s="14"/>
      <c r="J4487" s="2"/>
      <c r="K4487" s="2"/>
      <c r="L4487" s="15"/>
      <c r="M4487" s="1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L4487"/>
      <c r="AM4487"/>
      <c r="AN4487"/>
    </row>
    <row r="4488" spans="2:40" ht="15.6" thickTop="1" thickBot="1">
      <c r="B4488" s="13"/>
      <c r="C4488" s="2"/>
      <c r="D4488" s="13"/>
      <c r="E4488" s="14"/>
      <c r="F4488" s="2"/>
      <c r="G4488" s="2"/>
      <c r="H4488" s="2"/>
      <c r="I4488" s="14"/>
      <c r="J4488" s="2"/>
      <c r="K4488" s="2"/>
      <c r="L4488" s="15"/>
      <c r="M4488" s="1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L4488"/>
      <c r="AM4488"/>
      <c r="AN4488"/>
    </row>
    <row r="4489" spans="2:40" ht="15.6" thickTop="1" thickBot="1">
      <c r="B4489" s="13"/>
      <c r="C4489" s="2"/>
      <c r="D4489" s="13"/>
      <c r="E4489" s="14"/>
      <c r="F4489" s="2"/>
      <c r="G4489" s="2"/>
      <c r="H4489" s="2"/>
      <c r="I4489" s="14"/>
      <c r="J4489" s="2"/>
      <c r="K4489" s="2"/>
      <c r="L4489" s="15"/>
      <c r="M4489" s="1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L4489"/>
      <c r="AM4489"/>
      <c r="AN4489"/>
    </row>
    <row r="4490" spans="2:40" ht="15.6" thickTop="1" thickBot="1">
      <c r="B4490" s="13"/>
      <c r="C4490" s="2"/>
      <c r="D4490" s="13"/>
      <c r="E4490" s="14"/>
      <c r="F4490" s="2"/>
      <c r="G4490" s="2"/>
      <c r="H4490" s="2"/>
      <c r="I4490" s="14"/>
      <c r="J4490" s="2"/>
      <c r="K4490" s="2"/>
      <c r="L4490" s="15"/>
      <c r="M4490" s="1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L4490"/>
      <c r="AM4490"/>
      <c r="AN4490"/>
    </row>
    <row r="4491" spans="2:40" ht="15.6" thickTop="1" thickBot="1">
      <c r="B4491" s="13"/>
      <c r="C4491" s="2"/>
      <c r="D4491" s="13"/>
      <c r="E4491" s="14"/>
      <c r="F4491" s="2"/>
      <c r="G4491" s="2"/>
      <c r="H4491" s="2"/>
      <c r="I4491" s="14"/>
      <c r="J4491" s="2"/>
      <c r="K4491" s="2"/>
      <c r="L4491" s="15"/>
      <c r="M4491" s="1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L4491"/>
      <c r="AM4491"/>
      <c r="AN4491"/>
    </row>
    <row r="4492" spans="2:40" ht="15.6" thickTop="1" thickBot="1">
      <c r="B4492" s="13"/>
      <c r="C4492" s="2"/>
      <c r="D4492" s="13"/>
      <c r="E4492" s="14"/>
      <c r="F4492" s="2"/>
      <c r="G4492" s="2"/>
      <c r="H4492" s="2"/>
      <c r="I4492" s="14"/>
      <c r="J4492" s="2"/>
      <c r="K4492" s="2"/>
      <c r="L4492" s="15"/>
      <c r="M4492" s="1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L4492"/>
      <c r="AM4492"/>
      <c r="AN4492"/>
    </row>
    <row r="4493" spans="2:40" ht="15.6" thickTop="1" thickBot="1">
      <c r="B4493" s="13"/>
      <c r="C4493" s="2"/>
      <c r="D4493" s="13"/>
      <c r="E4493" s="14"/>
      <c r="F4493" s="2"/>
      <c r="G4493" s="2"/>
      <c r="H4493" s="2"/>
      <c r="I4493" s="14"/>
      <c r="J4493" s="2"/>
      <c r="K4493" s="2"/>
      <c r="L4493" s="15"/>
      <c r="M4493" s="1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L4493"/>
      <c r="AM4493"/>
      <c r="AN4493"/>
    </row>
    <row r="4494" spans="2:40" ht="15.6" thickTop="1" thickBot="1">
      <c r="B4494" s="13"/>
      <c r="C4494" s="2"/>
      <c r="D4494" s="13"/>
      <c r="E4494" s="14"/>
      <c r="F4494" s="2"/>
      <c r="G4494" s="2"/>
      <c r="H4494" s="2"/>
      <c r="I4494" s="14"/>
      <c r="J4494" s="2"/>
      <c r="K4494" s="2"/>
      <c r="L4494" s="15"/>
      <c r="M4494" s="1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L4494"/>
      <c r="AM4494"/>
      <c r="AN4494"/>
    </row>
    <row r="4495" spans="2:40" ht="15.6" thickTop="1" thickBot="1">
      <c r="B4495" s="13"/>
      <c r="C4495" s="2"/>
      <c r="D4495" s="13"/>
      <c r="E4495" s="14"/>
      <c r="F4495" s="2"/>
      <c r="G4495" s="2"/>
      <c r="H4495" s="2"/>
      <c r="I4495" s="14"/>
      <c r="J4495" s="2"/>
      <c r="K4495" s="2"/>
      <c r="L4495" s="15"/>
      <c r="M4495" s="1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L4495"/>
      <c r="AM4495"/>
      <c r="AN4495"/>
    </row>
    <row r="4496" spans="2:40" ht="15.6" thickTop="1" thickBot="1">
      <c r="B4496" s="13"/>
      <c r="C4496" s="2"/>
      <c r="D4496" s="13"/>
      <c r="E4496" s="14"/>
      <c r="F4496" s="2"/>
      <c r="G4496" s="2"/>
      <c r="H4496" s="2"/>
      <c r="I4496" s="14"/>
      <c r="J4496" s="2"/>
      <c r="K4496" s="2"/>
      <c r="L4496" s="15"/>
      <c r="M4496" s="1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L4496"/>
      <c r="AM4496"/>
      <c r="AN4496"/>
    </row>
    <row r="4497" spans="2:40" ht="15.6" thickTop="1" thickBot="1">
      <c r="B4497" s="13"/>
      <c r="C4497" s="2"/>
      <c r="D4497" s="13"/>
      <c r="E4497" s="14"/>
      <c r="F4497" s="2"/>
      <c r="G4497" s="2"/>
      <c r="H4497" s="2"/>
      <c r="I4497" s="14"/>
      <c r="J4497" s="2"/>
      <c r="K4497" s="2"/>
      <c r="L4497" s="15"/>
      <c r="M4497" s="1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L4497"/>
      <c r="AM4497"/>
      <c r="AN4497"/>
    </row>
    <row r="4498" spans="2:40" ht="15.6" thickTop="1" thickBot="1">
      <c r="B4498" s="13"/>
      <c r="C4498" s="2"/>
      <c r="D4498" s="13"/>
      <c r="E4498" s="14"/>
      <c r="F4498" s="2"/>
      <c r="G4498" s="2"/>
      <c r="H4498" s="2"/>
      <c r="I4498" s="14"/>
      <c r="J4498" s="2"/>
      <c r="K4498" s="2"/>
      <c r="L4498" s="15"/>
      <c r="M4498" s="1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L4498"/>
      <c r="AM4498"/>
      <c r="AN4498"/>
    </row>
    <row r="4499" spans="2:40" ht="15.6" thickTop="1" thickBot="1">
      <c r="B4499" s="13"/>
      <c r="C4499" s="2"/>
      <c r="D4499" s="13"/>
      <c r="E4499" s="14"/>
      <c r="F4499" s="2"/>
      <c r="G4499" s="2"/>
      <c r="H4499" s="2"/>
      <c r="I4499" s="14"/>
      <c r="J4499" s="2"/>
      <c r="K4499" s="2"/>
      <c r="L4499" s="15"/>
      <c r="M4499" s="1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L4499"/>
      <c r="AM4499"/>
      <c r="AN4499"/>
    </row>
    <row r="4500" spans="2:40" ht="15.6" thickTop="1" thickBot="1">
      <c r="B4500" s="13"/>
      <c r="C4500" s="2"/>
      <c r="D4500" s="13"/>
      <c r="E4500" s="14"/>
      <c r="F4500" s="2"/>
      <c r="G4500" s="2"/>
      <c r="H4500" s="2"/>
      <c r="I4500" s="14"/>
      <c r="J4500" s="2"/>
      <c r="K4500" s="2"/>
      <c r="L4500" s="15"/>
      <c r="M4500" s="1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L4500"/>
      <c r="AM4500"/>
      <c r="AN4500"/>
    </row>
    <row r="4501" spans="2:40" ht="15.6" thickTop="1" thickBot="1">
      <c r="B4501" s="13"/>
      <c r="C4501" s="2"/>
      <c r="D4501" s="13"/>
      <c r="E4501" s="14"/>
      <c r="F4501" s="2"/>
      <c r="G4501" s="2"/>
      <c r="H4501" s="2"/>
      <c r="I4501" s="14"/>
      <c r="J4501" s="2"/>
      <c r="K4501" s="2"/>
      <c r="L4501" s="15"/>
      <c r="M4501" s="1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L4501"/>
      <c r="AM4501"/>
      <c r="AN4501"/>
    </row>
    <row r="4502" spans="2:40" ht="15.6" thickTop="1" thickBot="1">
      <c r="B4502" s="13"/>
      <c r="C4502" s="2"/>
      <c r="D4502" s="13"/>
      <c r="E4502" s="14"/>
      <c r="F4502" s="2"/>
      <c r="G4502" s="2"/>
      <c r="H4502" s="2"/>
      <c r="I4502" s="14"/>
      <c r="J4502" s="2"/>
      <c r="K4502" s="2"/>
      <c r="L4502" s="15"/>
      <c r="M4502" s="1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L4502"/>
      <c r="AM4502"/>
      <c r="AN4502"/>
    </row>
    <row r="4503" spans="2:40" ht="15.6" thickTop="1" thickBot="1">
      <c r="B4503" s="13"/>
      <c r="C4503" s="2"/>
      <c r="D4503" s="13"/>
      <c r="E4503" s="14"/>
      <c r="F4503" s="2"/>
      <c r="G4503" s="2"/>
      <c r="H4503" s="2"/>
      <c r="I4503" s="14"/>
      <c r="J4503" s="2"/>
      <c r="K4503" s="2"/>
      <c r="L4503" s="15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L4503"/>
      <c r="AM4503"/>
      <c r="AN4503"/>
    </row>
    <row r="4504" spans="2:40" ht="15.6" thickTop="1" thickBot="1">
      <c r="B4504" s="13"/>
      <c r="C4504" s="2"/>
      <c r="D4504" s="13"/>
      <c r="E4504" s="14"/>
      <c r="F4504" s="2"/>
      <c r="G4504" s="2"/>
      <c r="H4504" s="2"/>
      <c r="I4504" s="14"/>
      <c r="J4504" s="2"/>
      <c r="K4504" s="2"/>
      <c r="L4504" s="15"/>
      <c r="M4504" s="1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L4504"/>
      <c r="AM4504"/>
      <c r="AN4504"/>
    </row>
    <row r="4505" spans="2:40" ht="15.6" thickTop="1" thickBot="1">
      <c r="B4505" s="13"/>
      <c r="C4505" s="2"/>
      <c r="D4505" s="13"/>
      <c r="E4505" s="14"/>
      <c r="F4505" s="2"/>
      <c r="G4505" s="2"/>
      <c r="H4505" s="2"/>
      <c r="I4505" s="14"/>
      <c r="J4505" s="2"/>
      <c r="K4505" s="2"/>
      <c r="L4505" s="15"/>
      <c r="M4505" s="1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L4505"/>
      <c r="AM4505"/>
      <c r="AN4505"/>
    </row>
    <row r="4506" spans="2:40" ht="15.6" thickTop="1" thickBot="1">
      <c r="B4506" s="13"/>
      <c r="C4506" s="2"/>
      <c r="D4506" s="13"/>
      <c r="E4506" s="14"/>
      <c r="F4506" s="2"/>
      <c r="G4506" s="2"/>
      <c r="H4506" s="2"/>
      <c r="I4506" s="14"/>
      <c r="J4506" s="2"/>
      <c r="K4506" s="2"/>
      <c r="L4506" s="15"/>
      <c r="M4506" s="1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L4506"/>
      <c r="AM4506"/>
      <c r="AN4506"/>
    </row>
    <row r="4507" spans="2:40" ht="15.6" thickTop="1" thickBot="1">
      <c r="B4507" s="13"/>
      <c r="C4507" s="2"/>
      <c r="D4507" s="13"/>
      <c r="E4507" s="14"/>
      <c r="F4507" s="2"/>
      <c r="G4507" s="2"/>
      <c r="H4507" s="2"/>
      <c r="I4507" s="14"/>
      <c r="J4507" s="2"/>
      <c r="K4507" s="2"/>
      <c r="L4507" s="15"/>
      <c r="M4507" s="1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L4507"/>
      <c r="AM4507"/>
      <c r="AN4507"/>
    </row>
    <row r="4508" spans="2:40" ht="15.6" thickTop="1" thickBot="1">
      <c r="B4508" s="13"/>
      <c r="C4508" s="2"/>
      <c r="D4508" s="13"/>
      <c r="E4508" s="14"/>
      <c r="F4508" s="2"/>
      <c r="G4508" s="2"/>
      <c r="H4508" s="2"/>
      <c r="I4508" s="14"/>
      <c r="J4508" s="2"/>
      <c r="K4508" s="2"/>
      <c r="L4508" s="15"/>
      <c r="M4508" s="1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L4508"/>
      <c r="AM4508"/>
      <c r="AN4508"/>
    </row>
    <row r="4509" spans="2:40" ht="15.6" thickTop="1" thickBot="1">
      <c r="B4509" s="13"/>
      <c r="C4509" s="2"/>
      <c r="D4509" s="13"/>
      <c r="E4509" s="14"/>
      <c r="F4509" s="2"/>
      <c r="G4509" s="2"/>
      <c r="H4509" s="2"/>
      <c r="I4509" s="14"/>
      <c r="J4509" s="2"/>
      <c r="K4509" s="2"/>
      <c r="L4509" s="15"/>
      <c r="M4509" s="1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L4509"/>
      <c r="AM4509"/>
      <c r="AN4509"/>
    </row>
    <row r="4510" spans="2:40" ht="15.6" thickTop="1" thickBot="1">
      <c r="B4510" s="13"/>
      <c r="C4510" s="2"/>
      <c r="D4510" s="13"/>
      <c r="E4510" s="14"/>
      <c r="F4510" s="2"/>
      <c r="G4510" s="2"/>
      <c r="H4510" s="2"/>
      <c r="I4510" s="14"/>
      <c r="J4510" s="2"/>
      <c r="K4510" s="2"/>
      <c r="L4510" s="15"/>
      <c r="M4510" s="1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L4510"/>
      <c r="AM4510"/>
      <c r="AN4510"/>
    </row>
    <row r="4511" spans="2:40" ht="15.6" thickTop="1" thickBot="1">
      <c r="B4511" s="13"/>
      <c r="C4511" s="2"/>
      <c r="D4511" s="13"/>
      <c r="E4511" s="14"/>
      <c r="F4511" s="2"/>
      <c r="G4511" s="2"/>
      <c r="H4511" s="2"/>
      <c r="I4511" s="14"/>
      <c r="J4511" s="2"/>
      <c r="K4511" s="2"/>
      <c r="L4511" s="15"/>
      <c r="M4511" s="1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L4511"/>
      <c r="AM4511"/>
      <c r="AN4511"/>
    </row>
    <row r="4512" spans="2:40" ht="15.6" thickTop="1" thickBot="1">
      <c r="B4512" s="13"/>
      <c r="C4512" s="2"/>
      <c r="D4512" s="13"/>
      <c r="E4512" s="14"/>
      <c r="F4512" s="2"/>
      <c r="G4512" s="2"/>
      <c r="H4512" s="2"/>
      <c r="I4512" s="14"/>
      <c r="J4512" s="2"/>
      <c r="K4512" s="2"/>
      <c r="L4512" s="15"/>
      <c r="M4512" s="1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L4512"/>
      <c r="AM4512"/>
      <c r="AN4512"/>
    </row>
    <row r="4513" spans="2:40" ht="15.6" thickTop="1" thickBot="1">
      <c r="B4513" s="13"/>
      <c r="C4513" s="2"/>
      <c r="D4513" s="13"/>
      <c r="E4513" s="14"/>
      <c r="F4513" s="2"/>
      <c r="G4513" s="2"/>
      <c r="H4513" s="2"/>
      <c r="I4513" s="14"/>
      <c r="J4513" s="2"/>
      <c r="K4513" s="2"/>
      <c r="L4513" s="15"/>
      <c r="M4513" s="1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L4513"/>
      <c r="AM4513"/>
      <c r="AN4513"/>
    </row>
    <row r="4514" spans="2:40" ht="15.6" thickTop="1" thickBot="1">
      <c r="B4514" s="13"/>
      <c r="C4514" s="2"/>
      <c r="D4514" s="13"/>
      <c r="E4514" s="14"/>
      <c r="F4514" s="2"/>
      <c r="G4514" s="2"/>
      <c r="H4514" s="2"/>
      <c r="I4514" s="14"/>
      <c r="J4514" s="2"/>
      <c r="K4514" s="2"/>
      <c r="L4514" s="15"/>
      <c r="M4514" s="1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L4514"/>
      <c r="AM4514"/>
      <c r="AN4514"/>
    </row>
    <row r="4515" spans="2:40" ht="15.6" thickTop="1" thickBot="1">
      <c r="B4515" s="13"/>
      <c r="C4515" s="2"/>
      <c r="D4515" s="13"/>
      <c r="E4515" s="14"/>
      <c r="F4515" s="2"/>
      <c r="G4515" s="2"/>
      <c r="H4515" s="2"/>
      <c r="I4515" s="14"/>
      <c r="J4515" s="2"/>
      <c r="K4515" s="2"/>
      <c r="L4515" s="15"/>
      <c r="M4515" s="1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L4515"/>
      <c r="AM4515"/>
      <c r="AN4515"/>
    </row>
    <row r="4516" spans="2:40" ht="15.6" thickTop="1" thickBot="1">
      <c r="B4516" s="13"/>
      <c r="C4516" s="2"/>
      <c r="D4516" s="13"/>
      <c r="E4516" s="14"/>
      <c r="F4516" s="2"/>
      <c r="G4516" s="2"/>
      <c r="H4516" s="2"/>
      <c r="I4516" s="14"/>
      <c r="J4516" s="2"/>
      <c r="K4516" s="2"/>
      <c r="L4516" s="15"/>
      <c r="M4516" s="1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L4516"/>
      <c r="AM4516"/>
      <c r="AN4516"/>
    </row>
    <row r="4517" spans="2:40" ht="15.6" thickTop="1" thickBot="1">
      <c r="B4517" s="13"/>
      <c r="C4517" s="2"/>
      <c r="D4517" s="13"/>
      <c r="E4517" s="14"/>
      <c r="F4517" s="2"/>
      <c r="G4517" s="2"/>
      <c r="H4517" s="2"/>
      <c r="I4517" s="14"/>
      <c r="J4517" s="2"/>
      <c r="K4517" s="2"/>
      <c r="L4517" s="15"/>
      <c r="M4517" s="1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L4517"/>
      <c r="AM4517"/>
      <c r="AN4517"/>
    </row>
    <row r="4518" spans="2:40" ht="15.6" thickTop="1" thickBot="1">
      <c r="B4518" s="13"/>
      <c r="C4518" s="2"/>
      <c r="D4518" s="13"/>
      <c r="E4518" s="14"/>
      <c r="F4518" s="2"/>
      <c r="G4518" s="2"/>
      <c r="H4518" s="2"/>
      <c r="I4518" s="14"/>
      <c r="J4518" s="2"/>
      <c r="K4518" s="2"/>
      <c r="L4518" s="15"/>
      <c r="M4518" s="1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L4518"/>
      <c r="AM4518"/>
      <c r="AN4518"/>
    </row>
    <row r="4519" spans="2:40" ht="15.6" thickTop="1" thickBot="1">
      <c r="B4519" s="13"/>
      <c r="C4519" s="2"/>
      <c r="D4519" s="13"/>
      <c r="E4519" s="14"/>
      <c r="F4519" s="2"/>
      <c r="G4519" s="2"/>
      <c r="H4519" s="2"/>
      <c r="I4519" s="14"/>
      <c r="J4519" s="2"/>
      <c r="K4519" s="2"/>
      <c r="L4519" s="15"/>
      <c r="M4519" s="1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L4519"/>
      <c r="AM4519"/>
      <c r="AN4519"/>
    </row>
    <row r="4520" spans="2:40" ht="15.6" thickTop="1" thickBot="1">
      <c r="B4520" s="13"/>
      <c r="C4520" s="2"/>
      <c r="D4520" s="13"/>
      <c r="E4520" s="14"/>
      <c r="F4520" s="2"/>
      <c r="G4520" s="2"/>
      <c r="H4520" s="2"/>
      <c r="I4520" s="14"/>
      <c r="J4520" s="2"/>
      <c r="K4520" s="2"/>
      <c r="L4520" s="15"/>
      <c r="M4520" s="1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L4520"/>
      <c r="AM4520"/>
      <c r="AN4520"/>
    </row>
    <row r="4521" spans="2:40" ht="15.6" thickTop="1" thickBot="1">
      <c r="B4521" s="13"/>
      <c r="C4521" s="2"/>
      <c r="D4521" s="13"/>
      <c r="E4521" s="14"/>
      <c r="F4521" s="2"/>
      <c r="G4521" s="2"/>
      <c r="H4521" s="2"/>
      <c r="I4521" s="14"/>
      <c r="J4521" s="2"/>
      <c r="K4521" s="2"/>
      <c r="L4521" s="15"/>
      <c r="M4521" s="1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L4521"/>
      <c r="AM4521"/>
      <c r="AN4521"/>
    </row>
    <row r="4522" spans="2:40" ht="15.6" thickTop="1" thickBot="1">
      <c r="B4522" s="13"/>
      <c r="C4522" s="2"/>
      <c r="D4522" s="13"/>
      <c r="E4522" s="14"/>
      <c r="F4522" s="2"/>
      <c r="G4522" s="2"/>
      <c r="H4522" s="2"/>
      <c r="I4522" s="14"/>
      <c r="J4522" s="2"/>
      <c r="K4522" s="2"/>
      <c r="L4522" s="15"/>
      <c r="M4522" s="1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L4522"/>
      <c r="AM4522"/>
      <c r="AN4522"/>
    </row>
    <row r="4523" spans="2:40" ht="15.6" thickTop="1" thickBot="1">
      <c r="B4523" s="13"/>
      <c r="C4523" s="2"/>
      <c r="D4523" s="13"/>
      <c r="E4523" s="14"/>
      <c r="F4523" s="2"/>
      <c r="G4523" s="2"/>
      <c r="H4523" s="2"/>
      <c r="I4523" s="14"/>
      <c r="J4523" s="2"/>
      <c r="K4523" s="2"/>
      <c r="L4523" s="15"/>
      <c r="M4523" s="1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L4523"/>
      <c r="AM4523"/>
      <c r="AN4523"/>
    </row>
    <row r="4524" spans="2:40" ht="15.6" thickTop="1" thickBot="1">
      <c r="B4524" s="13"/>
      <c r="C4524" s="2"/>
      <c r="D4524" s="13"/>
      <c r="E4524" s="14"/>
      <c r="F4524" s="2"/>
      <c r="G4524" s="2"/>
      <c r="H4524" s="2"/>
      <c r="I4524" s="14"/>
      <c r="J4524" s="2"/>
      <c r="K4524" s="2"/>
      <c r="L4524" s="15"/>
      <c r="M4524" s="1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L4524"/>
      <c r="AM4524"/>
      <c r="AN4524"/>
    </row>
    <row r="4525" spans="2:40" ht="15.6" thickTop="1" thickBot="1">
      <c r="B4525" s="13"/>
      <c r="C4525" s="2"/>
      <c r="D4525" s="13"/>
      <c r="E4525" s="14"/>
      <c r="F4525" s="2"/>
      <c r="G4525" s="2"/>
      <c r="H4525" s="2"/>
      <c r="I4525" s="14"/>
      <c r="J4525" s="2"/>
      <c r="K4525" s="2"/>
      <c r="L4525" s="15"/>
      <c r="M4525" s="1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L4525"/>
      <c r="AM4525"/>
      <c r="AN4525"/>
    </row>
    <row r="4526" spans="2:40" ht="15.6" thickTop="1" thickBot="1">
      <c r="B4526" s="13"/>
      <c r="C4526" s="2"/>
      <c r="D4526" s="13"/>
      <c r="E4526" s="14"/>
      <c r="F4526" s="2"/>
      <c r="G4526" s="2"/>
      <c r="H4526" s="2"/>
      <c r="I4526" s="14"/>
      <c r="J4526" s="2"/>
      <c r="K4526" s="2"/>
      <c r="L4526" s="15"/>
      <c r="M4526" s="1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L4526"/>
      <c r="AM4526"/>
      <c r="AN4526"/>
    </row>
    <row r="4527" spans="2:40" ht="15.6" thickTop="1" thickBot="1">
      <c r="B4527" s="13"/>
      <c r="C4527" s="2"/>
      <c r="D4527" s="13"/>
      <c r="E4527" s="14"/>
      <c r="F4527" s="2"/>
      <c r="G4527" s="2"/>
      <c r="H4527" s="2"/>
      <c r="I4527" s="14"/>
      <c r="J4527" s="2"/>
      <c r="K4527" s="2"/>
      <c r="L4527" s="15"/>
      <c r="M4527" s="1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L4527"/>
      <c r="AM4527"/>
      <c r="AN4527"/>
    </row>
    <row r="4528" spans="2:40" ht="15.6" thickTop="1" thickBot="1">
      <c r="B4528" s="13"/>
      <c r="C4528" s="2"/>
      <c r="D4528" s="13"/>
      <c r="E4528" s="14"/>
      <c r="F4528" s="2"/>
      <c r="G4528" s="2"/>
      <c r="H4528" s="2"/>
      <c r="I4528" s="14"/>
      <c r="J4528" s="2"/>
      <c r="K4528" s="2"/>
      <c r="L4528" s="15"/>
      <c r="M4528" s="1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L4528"/>
      <c r="AM4528"/>
      <c r="AN4528"/>
    </row>
    <row r="4529" spans="2:40" ht="15.6" thickTop="1" thickBot="1">
      <c r="B4529" s="13"/>
      <c r="C4529" s="2"/>
      <c r="D4529" s="13"/>
      <c r="E4529" s="14"/>
      <c r="F4529" s="2"/>
      <c r="G4529" s="2"/>
      <c r="H4529" s="2"/>
      <c r="I4529" s="14"/>
      <c r="J4529" s="2"/>
      <c r="K4529" s="2"/>
      <c r="L4529" s="15"/>
      <c r="M4529" s="1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L4529"/>
      <c r="AM4529"/>
      <c r="AN4529"/>
    </row>
    <row r="4530" spans="2:40" ht="15.6" thickTop="1" thickBot="1">
      <c r="B4530" s="13"/>
      <c r="C4530" s="2"/>
      <c r="D4530" s="13"/>
      <c r="E4530" s="14"/>
      <c r="F4530" s="2"/>
      <c r="G4530" s="2"/>
      <c r="H4530" s="2"/>
      <c r="I4530" s="14"/>
      <c r="J4530" s="2"/>
      <c r="K4530" s="2"/>
      <c r="L4530" s="15"/>
      <c r="M4530" s="1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57"/>
      <c r="AF4530" s="57"/>
      <c r="AG4530" s="57"/>
      <c r="AH4530" s="57"/>
      <c r="AI4530" s="57"/>
      <c r="AJ4530" s="57"/>
      <c r="AK4530" s="57"/>
      <c r="AL4530"/>
      <c r="AM4530"/>
      <c r="AN4530"/>
    </row>
    <row r="4531" spans="2:40" ht="15.6" thickTop="1" thickBot="1">
      <c r="B4531" s="13"/>
      <c r="C4531" s="2"/>
      <c r="D4531" s="13"/>
      <c r="E4531" s="14"/>
      <c r="F4531" s="2"/>
      <c r="G4531" s="2"/>
      <c r="H4531" s="2"/>
      <c r="I4531" s="14"/>
      <c r="J4531" s="2"/>
      <c r="K4531" s="2"/>
      <c r="L4531" s="15"/>
      <c r="M4531" s="1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L4531"/>
      <c r="AM4531"/>
      <c r="AN4531"/>
    </row>
    <row r="4532" spans="2:40" ht="15.6" thickTop="1" thickBot="1">
      <c r="B4532" s="13"/>
      <c r="C4532" s="2"/>
      <c r="D4532" s="13"/>
      <c r="E4532" s="14"/>
      <c r="F4532" s="2"/>
      <c r="G4532" s="2"/>
      <c r="H4532" s="2"/>
      <c r="I4532" s="14"/>
      <c r="J4532" s="2"/>
      <c r="K4532" s="2"/>
      <c r="L4532" s="15"/>
      <c r="M4532" s="1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L4532"/>
      <c r="AM4532"/>
      <c r="AN4532"/>
    </row>
    <row r="4533" spans="2:40" ht="15.6" thickTop="1" thickBot="1">
      <c r="B4533" s="13"/>
      <c r="C4533" s="2"/>
      <c r="D4533" s="13"/>
      <c r="E4533" s="14"/>
      <c r="F4533" s="2"/>
      <c r="G4533" s="2"/>
      <c r="H4533" s="2"/>
      <c r="I4533" s="14"/>
      <c r="J4533" s="2"/>
      <c r="K4533" s="2"/>
      <c r="L4533" s="15"/>
      <c r="M4533" s="1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L4533"/>
      <c r="AM4533"/>
      <c r="AN4533"/>
    </row>
    <row r="4534" spans="2:40" ht="15.6" thickTop="1" thickBot="1">
      <c r="B4534" s="13"/>
      <c r="C4534" s="2"/>
      <c r="D4534" s="13"/>
      <c r="E4534" s="14"/>
      <c r="F4534" s="2"/>
      <c r="G4534" s="2"/>
      <c r="H4534" s="2"/>
      <c r="I4534" s="14"/>
      <c r="J4534" s="2"/>
      <c r="K4534" s="2"/>
      <c r="L4534" s="15"/>
      <c r="M4534" s="1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L4534"/>
      <c r="AM4534"/>
      <c r="AN4534"/>
    </row>
    <row r="4535" spans="2:40" ht="15.6" thickTop="1" thickBot="1">
      <c r="B4535" s="13"/>
      <c r="C4535" s="2"/>
      <c r="D4535" s="13"/>
      <c r="E4535" s="14"/>
      <c r="F4535" s="2"/>
      <c r="G4535" s="2"/>
      <c r="H4535" s="2"/>
      <c r="I4535" s="14"/>
      <c r="J4535" s="2"/>
      <c r="K4535" s="2"/>
      <c r="L4535" s="15"/>
      <c r="M4535" s="1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L4535"/>
      <c r="AM4535"/>
      <c r="AN4535"/>
    </row>
    <row r="4536" spans="2:40" ht="15.6" thickTop="1" thickBot="1">
      <c r="B4536" s="13"/>
      <c r="C4536" s="2"/>
      <c r="D4536" s="13"/>
      <c r="E4536" s="14"/>
      <c r="F4536" s="2"/>
      <c r="G4536" s="2"/>
      <c r="H4536" s="2"/>
      <c r="I4536" s="14"/>
      <c r="J4536" s="2"/>
      <c r="K4536" s="2"/>
      <c r="L4536" s="15"/>
      <c r="M4536" s="1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L4536"/>
      <c r="AM4536"/>
      <c r="AN4536"/>
    </row>
    <row r="4537" spans="2:40" ht="15.6" thickTop="1" thickBot="1">
      <c r="B4537" s="13"/>
      <c r="C4537" s="2"/>
      <c r="D4537" s="13"/>
      <c r="E4537" s="14"/>
      <c r="F4537" s="2"/>
      <c r="G4537" s="2"/>
      <c r="H4537" s="2"/>
      <c r="I4537" s="14"/>
      <c r="J4537" s="2"/>
      <c r="K4537" s="2"/>
      <c r="L4537" s="15"/>
      <c r="M4537" s="1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L4537"/>
      <c r="AM4537"/>
      <c r="AN4537"/>
    </row>
    <row r="4538" spans="2:40" ht="15.6" thickTop="1" thickBot="1">
      <c r="B4538" s="13"/>
      <c r="C4538" s="2"/>
      <c r="D4538" s="13"/>
      <c r="E4538" s="14"/>
      <c r="F4538" s="2"/>
      <c r="G4538" s="2"/>
      <c r="H4538" s="2"/>
      <c r="I4538" s="14"/>
      <c r="J4538" s="2"/>
      <c r="K4538" s="2"/>
      <c r="L4538" s="15"/>
      <c r="M4538" s="1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L4538"/>
      <c r="AM4538"/>
      <c r="AN4538"/>
    </row>
    <row r="4539" spans="2:40" ht="15.6" thickTop="1" thickBot="1">
      <c r="B4539" s="13"/>
      <c r="C4539" s="2"/>
      <c r="D4539" s="13"/>
      <c r="E4539" s="14"/>
      <c r="F4539" s="2"/>
      <c r="G4539" s="2"/>
      <c r="H4539" s="2"/>
      <c r="I4539" s="14"/>
      <c r="J4539" s="2"/>
      <c r="K4539" s="2"/>
      <c r="L4539" s="15"/>
      <c r="M4539" s="1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57"/>
      <c r="AF4539" s="57"/>
      <c r="AG4539" s="57"/>
      <c r="AH4539" s="57"/>
      <c r="AI4539" s="57"/>
      <c r="AJ4539" s="57"/>
      <c r="AK4539" s="57"/>
      <c r="AL4539"/>
      <c r="AM4539"/>
      <c r="AN4539"/>
    </row>
    <row r="4540" spans="2:40" ht="15.6" thickTop="1" thickBot="1">
      <c r="B4540" s="13"/>
      <c r="C4540" s="2"/>
      <c r="D4540" s="13"/>
      <c r="E4540" s="14"/>
      <c r="F4540" s="2"/>
      <c r="G4540" s="2"/>
      <c r="H4540" s="2"/>
      <c r="I4540" s="14"/>
      <c r="J4540" s="2"/>
      <c r="K4540" s="2"/>
      <c r="L4540" s="15"/>
      <c r="M4540" s="1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L4540"/>
      <c r="AM4540"/>
      <c r="AN4540"/>
    </row>
    <row r="4541" spans="2:40" ht="15.6" thickTop="1" thickBot="1">
      <c r="B4541" s="13"/>
      <c r="C4541" s="2"/>
      <c r="D4541" s="13"/>
      <c r="E4541" s="14"/>
      <c r="F4541" s="2"/>
      <c r="G4541" s="2"/>
      <c r="H4541" s="2"/>
      <c r="I4541" s="14"/>
      <c r="J4541" s="2"/>
      <c r="K4541" s="2"/>
      <c r="L4541" s="15"/>
      <c r="M4541" s="1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L4541"/>
      <c r="AM4541"/>
      <c r="AN4541"/>
    </row>
    <row r="4542" spans="2:40" ht="15.6" thickTop="1" thickBot="1">
      <c r="B4542" s="13"/>
      <c r="C4542" s="2"/>
      <c r="D4542" s="13"/>
      <c r="E4542" s="14"/>
      <c r="F4542" s="2"/>
      <c r="G4542" s="2"/>
      <c r="H4542" s="2"/>
      <c r="I4542" s="14"/>
      <c r="J4542" s="2"/>
      <c r="K4542" s="2"/>
      <c r="L4542" s="15"/>
      <c r="M4542" s="1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L4542"/>
      <c r="AM4542"/>
      <c r="AN4542"/>
    </row>
    <row r="4543" spans="2:40" ht="15.6" thickTop="1" thickBot="1">
      <c r="B4543" s="13"/>
      <c r="C4543" s="2"/>
      <c r="D4543" s="13"/>
      <c r="E4543" s="14"/>
      <c r="F4543" s="2"/>
      <c r="G4543" s="2"/>
      <c r="H4543" s="2"/>
      <c r="I4543" s="14"/>
      <c r="J4543" s="2"/>
      <c r="K4543" s="2"/>
      <c r="L4543" s="15"/>
      <c r="M4543" s="1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L4543"/>
      <c r="AM4543"/>
      <c r="AN4543"/>
    </row>
    <row r="4544" spans="2:40" ht="15.6" thickTop="1" thickBot="1">
      <c r="B4544" s="13"/>
      <c r="C4544" s="2"/>
      <c r="D4544" s="13"/>
      <c r="E4544" s="14"/>
      <c r="F4544" s="2"/>
      <c r="G4544" s="2"/>
      <c r="H4544" s="2"/>
      <c r="I4544" s="14"/>
      <c r="J4544" s="2"/>
      <c r="K4544" s="2"/>
      <c r="L4544" s="15"/>
      <c r="M4544" s="1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L4544"/>
      <c r="AM4544"/>
      <c r="AN4544"/>
    </row>
    <row r="4545" spans="2:40" ht="15.6" thickTop="1" thickBot="1">
      <c r="B4545" s="13"/>
      <c r="C4545" s="2"/>
      <c r="D4545" s="13"/>
      <c r="E4545" s="14"/>
      <c r="F4545" s="2"/>
      <c r="G4545" s="2"/>
      <c r="H4545" s="2"/>
      <c r="I4545" s="14"/>
      <c r="J4545" s="2"/>
      <c r="K4545" s="2"/>
      <c r="L4545" s="15"/>
      <c r="M4545" s="1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L4545"/>
      <c r="AM4545"/>
      <c r="AN4545"/>
    </row>
    <row r="4546" spans="2:40" ht="15.6" thickTop="1" thickBot="1">
      <c r="B4546" s="13"/>
      <c r="C4546" s="2"/>
      <c r="D4546" s="13"/>
      <c r="E4546" s="14"/>
      <c r="F4546" s="2"/>
      <c r="G4546" s="2"/>
      <c r="H4546" s="2"/>
      <c r="I4546" s="14"/>
      <c r="J4546" s="2"/>
      <c r="K4546" s="2"/>
      <c r="L4546" s="15"/>
      <c r="M4546" s="1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L4546"/>
      <c r="AM4546"/>
      <c r="AN4546"/>
    </row>
    <row r="4547" spans="2:40" ht="15.6" thickTop="1" thickBot="1">
      <c r="B4547" s="13"/>
      <c r="C4547" s="2"/>
      <c r="D4547" s="13"/>
      <c r="E4547" s="14"/>
      <c r="F4547" s="2"/>
      <c r="G4547" s="2"/>
      <c r="H4547" s="2"/>
      <c r="I4547" s="14"/>
      <c r="J4547" s="2"/>
      <c r="K4547" s="2"/>
      <c r="L4547" s="15"/>
      <c r="M4547" s="1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L4547"/>
      <c r="AM4547"/>
      <c r="AN4547"/>
    </row>
    <row r="4548" spans="2:40" ht="15.6" thickTop="1" thickBot="1">
      <c r="B4548" s="13"/>
      <c r="C4548" s="2"/>
      <c r="D4548" s="13"/>
      <c r="E4548" s="14"/>
      <c r="F4548" s="2"/>
      <c r="G4548" s="2"/>
      <c r="H4548" s="2"/>
      <c r="I4548" s="14"/>
      <c r="J4548" s="2"/>
      <c r="K4548" s="2"/>
      <c r="L4548" s="15"/>
      <c r="M4548" s="1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L4548"/>
      <c r="AM4548"/>
      <c r="AN4548"/>
    </row>
    <row r="4549" spans="2:40" ht="15.6" thickTop="1" thickBot="1">
      <c r="B4549" s="13"/>
      <c r="C4549" s="2"/>
      <c r="D4549" s="13"/>
      <c r="E4549" s="14"/>
      <c r="F4549" s="2"/>
      <c r="G4549" s="2"/>
      <c r="H4549" s="2"/>
      <c r="I4549" s="14"/>
      <c r="J4549" s="2"/>
      <c r="K4549" s="2"/>
      <c r="L4549" s="15"/>
      <c r="M4549" s="1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L4549"/>
      <c r="AM4549"/>
      <c r="AN4549"/>
    </row>
    <row r="4550" spans="2:40" ht="15.6" thickTop="1" thickBot="1">
      <c r="B4550" s="13"/>
      <c r="C4550" s="2"/>
      <c r="D4550" s="13"/>
      <c r="E4550" s="14"/>
      <c r="F4550" s="2"/>
      <c r="G4550" s="2"/>
      <c r="H4550" s="2"/>
      <c r="I4550" s="14"/>
      <c r="J4550" s="2"/>
      <c r="K4550" s="2"/>
      <c r="L4550" s="15"/>
      <c r="M4550" s="1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L4550"/>
      <c r="AM4550"/>
      <c r="AN4550"/>
    </row>
    <row r="4551" spans="2:40" ht="15.6" thickTop="1" thickBot="1">
      <c r="B4551" s="13"/>
      <c r="C4551" s="2"/>
      <c r="D4551" s="13"/>
      <c r="E4551" s="14"/>
      <c r="F4551" s="2"/>
      <c r="G4551" s="2"/>
      <c r="H4551" s="2"/>
      <c r="I4551" s="14"/>
      <c r="J4551" s="2"/>
      <c r="K4551" s="2"/>
      <c r="L4551" s="15"/>
      <c r="M4551" s="1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L4551"/>
      <c r="AM4551"/>
      <c r="AN4551"/>
    </row>
    <row r="4552" spans="2:40" ht="15.6" thickTop="1" thickBot="1">
      <c r="B4552" s="13"/>
      <c r="C4552" s="2"/>
      <c r="D4552" s="13"/>
      <c r="E4552" s="14"/>
      <c r="F4552" s="2"/>
      <c r="G4552" s="2"/>
      <c r="H4552" s="2"/>
      <c r="I4552" s="14"/>
      <c r="J4552" s="2"/>
      <c r="K4552" s="2"/>
      <c r="L4552" s="15"/>
      <c r="M4552" s="1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L4552"/>
      <c r="AM4552"/>
      <c r="AN4552"/>
    </row>
    <row r="4553" spans="2:40" ht="15.6" thickTop="1" thickBot="1">
      <c r="B4553" s="13"/>
      <c r="C4553" s="2"/>
      <c r="D4553" s="13"/>
      <c r="E4553" s="14"/>
      <c r="F4553" s="2"/>
      <c r="G4553" s="2"/>
      <c r="H4553" s="2"/>
      <c r="I4553" s="14"/>
      <c r="J4553" s="2"/>
      <c r="K4553" s="2"/>
      <c r="L4553" s="15"/>
      <c r="M4553" s="1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L4553"/>
      <c r="AM4553"/>
      <c r="AN4553"/>
    </row>
    <row r="4554" spans="2:40" ht="15.6" thickTop="1" thickBot="1">
      <c r="B4554" s="13"/>
      <c r="C4554" s="2"/>
      <c r="D4554" s="13"/>
      <c r="E4554" s="14"/>
      <c r="F4554" s="2"/>
      <c r="G4554" s="2"/>
      <c r="H4554" s="2"/>
      <c r="I4554" s="14"/>
      <c r="J4554" s="2"/>
      <c r="K4554" s="2"/>
      <c r="L4554" s="15"/>
      <c r="M4554" s="1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L4554"/>
      <c r="AM4554"/>
      <c r="AN4554"/>
    </row>
    <row r="4555" spans="2:40" ht="15.6" thickTop="1" thickBot="1">
      <c r="B4555" s="13"/>
      <c r="C4555" s="2"/>
      <c r="D4555" s="13"/>
      <c r="E4555" s="14"/>
      <c r="F4555" s="2"/>
      <c r="G4555" s="2"/>
      <c r="H4555" s="2"/>
      <c r="I4555" s="14"/>
      <c r="J4555" s="2"/>
      <c r="K4555" s="2"/>
      <c r="L4555" s="15"/>
      <c r="M4555" s="1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L4555"/>
      <c r="AM4555"/>
      <c r="AN4555"/>
    </row>
    <row r="4556" spans="2:40" ht="15.6" thickTop="1" thickBot="1">
      <c r="B4556" s="13"/>
      <c r="C4556" s="2"/>
      <c r="D4556" s="13"/>
      <c r="E4556" s="14"/>
      <c r="F4556" s="2"/>
      <c r="G4556" s="2"/>
      <c r="H4556" s="2"/>
      <c r="I4556" s="14"/>
      <c r="J4556" s="2"/>
      <c r="K4556" s="2"/>
      <c r="L4556" s="15"/>
      <c r="M4556" s="1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L4556"/>
      <c r="AM4556"/>
      <c r="AN4556"/>
    </row>
    <row r="4557" spans="2:40" ht="15.6" thickTop="1" thickBot="1">
      <c r="B4557" s="13"/>
      <c r="C4557" s="2"/>
      <c r="D4557" s="13"/>
      <c r="E4557" s="14"/>
      <c r="F4557" s="2"/>
      <c r="G4557" s="2"/>
      <c r="H4557" s="2"/>
      <c r="I4557" s="14"/>
      <c r="J4557" s="2"/>
      <c r="K4557" s="2"/>
      <c r="L4557" s="15"/>
      <c r="M4557" s="1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L4557"/>
      <c r="AM4557"/>
      <c r="AN4557"/>
    </row>
    <row r="4558" spans="2:40" ht="15.6" thickTop="1" thickBot="1">
      <c r="B4558" s="13"/>
      <c r="C4558" s="2"/>
      <c r="D4558" s="13"/>
      <c r="E4558" s="14"/>
      <c r="F4558" s="2"/>
      <c r="G4558" s="2"/>
      <c r="H4558" s="2"/>
      <c r="I4558" s="14"/>
      <c r="J4558" s="2"/>
      <c r="K4558" s="2"/>
      <c r="L4558" s="15"/>
      <c r="M4558" s="1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L4558"/>
      <c r="AM4558"/>
      <c r="AN4558"/>
    </row>
    <row r="4559" spans="2:40" ht="15.6" thickTop="1" thickBot="1">
      <c r="B4559" s="13"/>
      <c r="C4559" s="2"/>
      <c r="D4559" s="13"/>
      <c r="E4559" s="14"/>
      <c r="F4559" s="2"/>
      <c r="G4559" s="2"/>
      <c r="H4559" s="2"/>
      <c r="I4559" s="14"/>
      <c r="J4559" s="2"/>
      <c r="K4559" s="2"/>
      <c r="L4559" s="15"/>
      <c r="M4559" s="1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L4559"/>
      <c r="AM4559"/>
      <c r="AN4559"/>
    </row>
    <row r="4560" spans="2:40" ht="15.6" thickTop="1" thickBot="1">
      <c r="B4560" s="13"/>
      <c r="C4560" s="2"/>
      <c r="D4560" s="13"/>
      <c r="E4560" s="14"/>
      <c r="F4560" s="2"/>
      <c r="G4560" s="2"/>
      <c r="H4560" s="2"/>
      <c r="I4560" s="14"/>
      <c r="J4560" s="2"/>
      <c r="K4560" s="2"/>
      <c r="L4560" s="15"/>
      <c r="M4560" s="1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L4560"/>
      <c r="AM4560"/>
      <c r="AN4560"/>
    </row>
    <row r="4561" spans="2:40" ht="15.6" thickTop="1" thickBot="1">
      <c r="B4561" s="13"/>
      <c r="C4561" s="2"/>
      <c r="D4561" s="13"/>
      <c r="E4561" s="14"/>
      <c r="F4561" s="2"/>
      <c r="G4561" s="2"/>
      <c r="H4561" s="2"/>
      <c r="I4561" s="14"/>
      <c r="J4561" s="2"/>
      <c r="K4561" s="2"/>
      <c r="L4561" s="15"/>
      <c r="M4561" s="1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L4561"/>
      <c r="AM4561"/>
      <c r="AN4561"/>
    </row>
    <row r="4562" spans="2:40" ht="15.6" thickTop="1" thickBot="1">
      <c r="B4562" s="13"/>
      <c r="C4562" s="2"/>
      <c r="D4562" s="13"/>
      <c r="E4562" s="14"/>
      <c r="F4562" s="2"/>
      <c r="G4562" s="2"/>
      <c r="H4562" s="2"/>
      <c r="I4562" s="14"/>
      <c r="J4562" s="2"/>
      <c r="K4562" s="2"/>
      <c r="L4562" s="15"/>
      <c r="M4562" s="1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L4562"/>
      <c r="AM4562"/>
      <c r="AN4562"/>
    </row>
    <row r="4563" spans="2:40" ht="15.6" thickTop="1" thickBot="1">
      <c r="B4563" s="13"/>
      <c r="C4563" s="2"/>
      <c r="D4563" s="13"/>
      <c r="E4563" s="14"/>
      <c r="F4563" s="2"/>
      <c r="G4563" s="2"/>
      <c r="H4563" s="2"/>
      <c r="I4563" s="14"/>
      <c r="J4563" s="2"/>
      <c r="K4563" s="2"/>
      <c r="L4563" s="15"/>
      <c r="M4563" s="1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L4563"/>
      <c r="AM4563"/>
      <c r="AN4563"/>
    </row>
    <row r="4564" spans="2:40" ht="15.6" thickTop="1" thickBot="1">
      <c r="B4564" s="13"/>
      <c r="C4564" s="2"/>
      <c r="D4564" s="13"/>
      <c r="E4564" s="14"/>
      <c r="F4564" s="2"/>
      <c r="G4564" s="2"/>
      <c r="H4564" s="2"/>
      <c r="I4564" s="14"/>
      <c r="J4564" s="2"/>
      <c r="K4564" s="2"/>
      <c r="L4564" s="15"/>
      <c r="M4564" s="1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L4564"/>
      <c r="AM4564"/>
      <c r="AN4564"/>
    </row>
    <row r="4565" spans="2:40" ht="15.6" thickTop="1" thickBot="1">
      <c r="B4565" s="13"/>
      <c r="C4565" s="2"/>
      <c r="D4565" s="13"/>
      <c r="E4565" s="14"/>
      <c r="F4565" s="2"/>
      <c r="G4565" s="2"/>
      <c r="H4565" s="2"/>
      <c r="I4565" s="14"/>
      <c r="J4565" s="2"/>
      <c r="K4565" s="2"/>
      <c r="L4565" s="15"/>
      <c r="M4565" s="1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L4565"/>
      <c r="AM4565"/>
      <c r="AN4565"/>
    </row>
    <row r="4566" spans="2:40" ht="15.6" thickTop="1" thickBot="1">
      <c r="B4566" s="13"/>
      <c r="C4566" s="2"/>
      <c r="D4566" s="13"/>
      <c r="E4566" s="14"/>
      <c r="F4566" s="2"/>
      <c r="G4566" s="2"/>
      <c r="H4566" s="2"/>
      <c r="I4566" s="14"/>
      <c r="J4566" s="2"/>
      <c r="K4566" s="2"/>
      <c r="L4566" s="15"/>
      <c r="M4566" s="1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L4566"/>
      <c r="AM4566"/>
      <c r="AN4566"/>
    </row>
    <row r="4567" spans="2:40" ht="15.6" thickTop="1" thickBot="1">
      <c r="B4567" s="13"/>
      <c r="C4567" s="2"/>
      <c r="D4567" s="13"/>
      <c r="E4567" s="14"/>
      <c r="F4567" s="2"/>
      <c r="G4567" s="2"/>
      <c r="H4567" s="2"/>
      <c r="I4567" s="14"/>
      <c r="J4567" s="2"/>
      <c r="K4567" s="2"/>
      <c r="L4567" s="15"/>
      <c r="M4567" s="1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L4567"/>
      <c r="AM4567"/>
      <c r="AN4567"/>
    </row>
    <row r="4568" spans="2:40" ht="15.6" thickTop="1" thickBot="1">
      <c r="B4568" s="13"/>
      <c r="C4568" s="2"/>
      <c r="D4568" s="13"/>
      <c r="E4568" s="14"/>
      <c r="F4568" s="2"/>
      <c r="G4568" s="2"/>
      <c r="H4568" s="2"/>
      <c r="I4568" s="14"/>
      <c r="J4568" s="2"/>
      <c r="K4568" s="2"/>
      <c r="L4568" s="15"/>
      <c r="M4568" s="1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L4568"/>
      <c r="AM4568"/>
      <c r="AN4568"/>
    </row>
    <row r="4569" spans="2:40" ht="15.6" thickTop="1" thickBot="1">
      <c r="B4569" s="13"/>
      <c r="C4569" s="2"/>
      <c r="D4569" s="13"/>
      <c r="E4569" s="14"/>
      <c r="F4569" s="2"/>
      <c r="G4569" s="2"/>
      <c r="H4569" s="2"/>
      <c r="I4569" s="14"/>
      <c r="J4569" s="2"/>
      <c r="K4569" s="2"/>
      <c r="L4569" s="15"/>
      <c r="M4569" s="1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L4569"/>
      <c r="AM4569"/>
      <c r="AN4569"/>
    </row>
    <row r="4570" spans="2:40" ht="15.6" thickTop="1" thickBot="1">
      <c r="B4570" s="13"/>
      <c r="C4570" s="2"/>
      <c r="D4570" s="13"/>
      <c r="E4570" s="14"/>
      <c r="F4570" s="2"/>
      <c r="G4570" s="2"/>
      <c r="H4570" s="2"/>
      <c r="I4570" s="14"/>
      <c r="J4570" s="2"/>
      <c r="K4570" s="2"/>
      <c r="L4570" s="15"/>
      <c r="M4570" s="1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L4570"/>
      <c r="AM4570"/>
      <c r="AN4570"/>
    </row>
    <row r="4571" spans="2:40" ht="15.6" thickTop="1" thickBot="1">
      <c r="B4571" s="13"/>
      <c r="C4571" s="2"/>
      <c r="D4571" s="13"/>
      <c r="E4571" s="14"/>
      <c r="F4571" s="2"/>
      <c r="G4571" s="2"/>
      <c r="H4571" s="2"/>
      <c r="I4571" s="14"/>
      <c r="J4571" s="2"/>
      <c r="K4571" s="2"/>
      <c r="L4571" s="15"/>
      <c r="M4571" s="1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L4571"/>
      <c r="AM4571"/>
      <c r="AN4571"/>
    </row>
    <row r="4572" spans="2:40" ht="15.6" thickTop="1" thickBot="1">
      <c r="B4572" s="13"/>
      <c r="C4572" s="2"/>
      <c r="D4572" s="13"/>
      <c r="E4572" s="14"/>
      <c r="F4572" s="2"/>
      <c r="G4572" s="2"/>
      <c r="H4572" s="2"/>
      <c r="I4572" s="14"/>
      <c r="J4572" s="2"/>
      <c r="K4572" s="2"/>
      <c r="L4572" s="15"/>
      <c r="M4572" s="1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L4572"/>
      <c r="AM4572"/>
      <c r="AN4572"/>
    </row>
    <row r="4573" spans="2:40" ht="15.6" thickTop="1" thickBot="1">
      <c r="B4573" s="13"/>
      <c r="C4573" s="2"/>
      <c r="D4573" s="13"/>
      <c r="E4573" s="14"/>
      <c r="F4573" s="2"/>
      <c r="G4573" s="2"/>
      <c r="H4573" s="2"/>
      <c r="I4573" s="14"/>
      <c r="J4573" s="2"/>
      <c r="K4573" s="2"/>
      <c r="L4573" s="15"/>
      <c r="M4573" s="1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L4573"/>
      <c r="AM4573"/>
      <c r="AN4573"/>
    </row>
    <row r="4574" spans="2:40" ht="15.6" thickTop="1" thickBot="1">
      <c r="B4574" s="13"/>
      <c r="C4574" s="2"/>
      <c r="D4574" s="13"/>
      <c r="E4574" s="14"/>
      <c r="F4574" s="2"/>
      <c r="G4574" s="2"/>
      <c r="H4574" s="2"/>
      <c r="I4574" s="14"/>
      <c r="J4574" s="2"/>
      <c r="K4574" s="2"/>
      <c r="L4574" s="15"/>
      <c r="M4574" s="1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L4574"/>
      <c r="AM4574"/>
      <c r="AN4574"/>
    </row>
    <row r="4575" spans="2:40" ht="15.6" thickTop="1" thickBot="1">
      <c r="B4575" s="13"/>
      <c r="C4575" s="2"/>
      <c r="D4575" s="13"/>
      <c r="E4575" s="14"/>
      <c r="F4575" s="2"/>
      <c r="G4575" s="2"/>
      <c r="H4575" s="2"/>
      <c r="I4575" s="14"/>
      <c r="J4575" s="2"/>
      <c r="K4575" s="2"/>
      <c r="L4575" s="15"/>
      <c r="M4575" s="1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L4575"/>
      <c r="AM4575"/>
      <c r="AN4575"/>
    </row>
    <row r="4576" spans="2:40" ht="15.6" thickTop="1" thickBot="1">
      <c r="B4576" s="13"/>
      <c r="C4576" s="2"/>
      <c r="D4576" s="13"/>
      <c r="E4576" s="14"/>
      <c r="F4576" s="2"/>
      <c r="G4576" s="2"/>
      <c r="H4576" s="2"/>
      <c r="I4576" s="14"/>
      <c r="J4576" s="2"/>
      <c r="K4576" s="2"/>
      <c r="L4576" s="15"/>
      <c r="M4576" s="1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L4576"/>
      <c r="AM4576"/>
      <c r="AN4576"/>
    </row>
    <row r="4577" spans="2:40" ht="15.6" thickTop="1" thickBot="1">
      <c r="B4577" s="13"/>
      <c r="C4577" s="2"/>
      <c r="D4577" s="13"/>
      <c r="E4577" s="14"/>
      <c r="F4577" s="2"/>
      <c r="G4577" s="2"/>
      <c r="H4577" s="2"/>
      <c r="I4577" s="14"/>
      <c r="J4577" s="2"/>
      <c r="K4577" s="2"/>
      <c r="L4577" s="15"/>
      <c r="M4577" s="1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L4577"/>
      <c r="AM4577"/>
      <c r="AN4577"/>
    </row>
    <row r="4578" spans="2:40" ht="15.6" thickTop="1" thickBot="1">
      <c r="B4578" s="13"/>
      <c r="C4578" s="2"/>
      <c r="D4578" s="13"/>
      <c r="E4578" s="14"/>
      <c r="F4578" s="2"/>
      <c r="G4578" s="2"/>
      <c r="H4578" s="2"/>
      <c r="I4578" s="14"/>
      <c r="J4578" s="2"/>
      <c r="K4578" s="2"/>
      <c r="L4578" s="15"/>
      <c r="M4578" s="1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L4578"/>
      <c r="AM4578"/>
      <c r="AN4578"/>
    </row>
    <row r="4579" spans="2:40" ht="15.6" thickTop="1" thickBot="1">
      <c r="B4579" s="13"/>
      <c r="C4579" s="2"/>
      <c r="D4579" s="13"/>
      <c r="E4579" s="14"/>
      <c r="F4579" s="2"/>
      <c r="G4579" s="2"/>
      <c r="H4579" s="2"/>
      <c r="I4579" s="14"/>
      <c r="J4579" s="2"/>
      <c r="K4579" s="2"/>
      <c r="L4579" s="15"/>
      <c r="M4579" s="1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L4579"/>
      <c r="AM4579"/>
      <c r="AN4579"/>
    </row>
    <row r="4580" spans="2:40" ht="15.6" thickTop="1" thickBot="1">
      <c r="B4580" s="13"/>
      <c r="C4580" s="2"/>
      <c r="D4580" s="13"/>
      <c r="E4580" s="14"/>
      <c r="F4580" s="2"/>
      <c r="G4580" s="2"/>
      <c r="H4580" s="2"/>
      <c r="I4580" s="14"/>
      <c r="J4580" s="2"/>
      <c r="K4580" s="2"/>
      <c r="L4580" s="15"/>
      <c r="M4580" s="1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L4580"/>
      <c r="AM4580"/>
      <c r="AN4580"/>
    </row>
    <row r="4581" spans="2:40" ht="15.6" thickTop="1" thickBot="1">
      <c r="B4581" s="13"/>
      <c r="C4581" s="2"/>
      <c r="D4581" s="13"/>
      <c r="E4581" s="14"/>
      <c r="F4581" s="2"/>
      <c r="G4581" s="2"/>
      <c r="H4581" s="2"/>
      <c r="I4581" s="14"/>
      <c r="J4581" s="2"/>
      <c r="K4581" s="2"/>
      <c r="L4581" s="15"/>
      <c r="M4581" s="1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L4581"/>
      <c r="AM4581"/>
      <c r="AN4581"/>
    </row>
    <row r="4582" spans="2:40" ht="15.6" thickTop="1" thickBot="1">
      <c r="B4582" s="13"/>
      <c r="C4582" s="2"/>
      <c r="D4582" s="13"/>
      <c r="E4582" s="14"/>
      <c r="F4582" s="2"/>
      <c r="G4582" s="2"/>
      <c r="H4582" s="2"/>
      <c r="I4582" s="14"/>
      <c r="J4582" s="2"/>
      <c r="K4582" s="2"/>
      <c r="L4582" s="15"/>
      <c r="M4582" s="1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L4582"/>
      <c r="AM4582"/>
      <c r="AN4582"/>
    </row>
    <row r="4583" spans="2:40" ht="15.6" thickTop="1" thickBot="1">
      <c r="B4583" s="13"/>
      <c r="C4583" s="2"/>
      <c r="D4583" s="13"/>
      <c r="E4583" s="14"/>
      <c r="F4583" s="2"/>
      <c r="G4583" s="2"/>
      <c r="H4583" s="2"/>
      <c r="I4583" s="14"/>
      <c r="J4583" s="2"/>
      <c r="K4583" s="2"/>
      <c r="L4583" s="15"/>
      <c r="M4583" s="1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L4583"/>
      <c r="AM4583"/>
      <c r="AN4583"/>
    </row>
    <row r="4584" spans="2:40" ht="15.6" thickTop="1" thickBot="1">
      <c r="B4584" s="13"/>
      <c r="C4584" s="2"/>
      <c r="D4584" s="13"/>
      <c r="E4584" s="14"/>
      <c r="F4584" s="2"/>
      <c r="G4584" s="2"/>
      <c r="H4584" s="2"/>
      <c r="I4584" s="14"/>
      <c r="J4584" s="2"/>
      <c r="K4584" s="2"/>
      <c r="L4584" s="15"/>
      <c r="M4584" s="1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L4584"/>
      <c r="AM4584"/>
      <c r="AN4584"/>
    </row>
    <row r="4585" spans="2:40" ht="15.6" thickTop="1" thickBot="1">
      <c r="B4585" s="13"/>
      <c r="C4585" s="2"/>
      <c r="D4585" s="13"/>
      <c r="E4585" s="14"/>
      <c r="F4585" s="2"/>
      <c r="G4585" s="2"/>
      <c r="H4585" s="2"/>
      <c r="I4585" s="14"/>
      <c r="J4585" s="2"/>
      <c r="K4585" s="2"/>
      <c r="L4585" s="15"/>
      <c r="M4585" s="1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L4585"/>
      <c r="AM4585"/>
      <c r="AN4585"/>
    </row>
    <row r="4586" spans="2:40" ht="15.6" thickTop="1" thickBot="1">
      <c r="B4586" s="13"/>
      <c r="C4586" s="2"/>
      <c r="D4586" s="13"/>
      <c r="E4586" s="14"/>
      <c r="F4586" s="2"/>
      <c r="G4586" s="2"/>
      <c r="H4586" s="2"/>
      <c r="I4586" s="14"/>
      <c r="J4586" s="2"/>
      <c r="K4586" s="2"/>
      <c r="L4586" s="15"/>
      <c r="M4586" s="1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57"/>
      <c r="AF4586" s="57"/>
      <c r="AG4586" s="57"/>
      <c r="AH4586" s="57"/>
      <c r="AI4586" s="57"/>
      <c r="AJ4586" s="57"/>
      <c r="AK4586" s="57"/>
      <c r="AL4586"/>
      <c r="AM4586"/>
      <c r="AN4586"/>
    </row>
    <row r="4587" spans="2:40" ht="15.6" thickTop="1" thickBot="1">
      <c r="B4587" s="13"/>
      <c r="C4587" s="2"/>
      <c r="D4587" s="13"/>
      <c r="E4587" s="14"/>
      <c r="F4587" s="2"/>
      <c r="G4587" s="2"/>
      <c r="H4587" s="2"/>
      <c r="I4587" s="14"/>
      <c r="J4587" s="2"/>
      <c r="K4587" s="2"/>
      <c r="L4587" s="15"/>
      <c r="M4587" s="1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L4587"/>
      <c r="AM4587"/>
      <c r="AN4587"/>
    </row>
    <row r="4588" spans="2:40" ht="15.6" thickTop="1" thickBot="1">
      <c r="B4588" s="13"/>
      <c r="C4588" s="2"/>
      <c r="D4588" s="13"/>
      <c r="E4588" s="14"/>
      <c r="F4588" s="2"/>
      <c r="G4588" s="2"/>
      <c r="H4588" s="2"/>
      <c r="I4588" s="14"/>
      <c r="J4588" s="2"/>
      <c r="K4588" s="2"/>
      <c r="L4588" s="15"/>
      <c r="M4588" s="1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57"/>
      <c r="AF4588" s="57"/>
      <c r="AG4588" s="57"/>
      <c r="AH4588" s="57"/>
      <c r="AI4588" s="57"/>
      <c r="AJ4588" s="57"/>
      <c r="AK4588" s="57"/>
      <c r="AL4588"/>
      <c r="AM4588"/>
      <c r="AN4588"/>
    </row>
    <row r="4589" spans="2:40" ht="15.6" thickTop="1" thickBot="1">
      <c r="B4589" s="13"/>
      <c r="C4589" s="2"/>
      <c r="D4589" s="13"/>
      <c r="E4589" s="14"/>
      <c r="F4589" s="2"/>
      <c r="G4589" s="2"/>
      <c r="H4589" s="2"/>
      <c r="I4589" s="14"/>
      <c r="J4589" s="2"/>
      <c r="K4589" s="2"/>
      <c r="L4589" s="15"/>
      <c r="M4589" s="1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L4589"/>
      <c r="AM4589"/>
      <c r="AN4589"/>
    </row>
    <row r="4590" spans="2:40" ht="15.6" thickTop="1" thickBot="1">
      <c r="B4590" s="13"/>
      <c r="C4590" s="2"/>
      <c r="D4590" s="13"/>
      <c r="E4590" s="14"/>
      <c r="F4590" s="2"/>
      <c r="G4590" s="2"/>
      <c r="H4590" s="2"/>
      <c r="I4590" s="14"/>
      <c r="J4590" s="2"/>
      <c r="K4590" s="2"/>
      <c r="L4590" s="15"/>
      <c r="M4590" s="1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L4590"/>
      <c r="AM4590"/>
      <c r="AN4590"/>
    </row>
    <row r="4591" spans="2:40" ht="15.6" thickTop="1" thickBot="1">
      <c r="B4591" s="13"/>
      <c r="C4591" s="2"/>
      <c r="D4591" s="13"/>
      <c r="E4591" s="14"/>
      <c r="F4591" s="2"/>
      <c r="G4591" s="2"/>
      <c r="H4591" s="2"/>
      <c r="I4591" s="14"/>
      <c r="J4591" s="2"/>
      <c r="K4591" s="2"/>
      <c r="L4591" s="15"/>
      <c r="M4591" s="1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L4591"/>
      <c r="AM4591"/>
      <c r="AN4591"/>
    </row>
    <row r="4592" spans="2:40" ht="15.6" thickTop="1" thickBot="1">
      <c r="B4592" s="13"/>
      <c r="C4592" s="2"/>
      <c r="D4592" s="13"/>
      <c r="E4592" s="14"/>
      <c r="F4592" s="2"/>
      <c r="G4592" s="2"/>
      <c r="H4592" s="2"/>
      <c r="I4592" s="14"/>
      <c r="J4592" s="2"/>
      <c r="K4592" s="2"/>
      <c r="L4592" s="15"/>
      <c r="M4592" s="1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L4592"/>
      <c r="AM4592"/>
      <c r="AN4592"/>
    </row>
    <row r="4593" spans="2:40" ht="15.6" thickTop="1" thickBot="1">
      <c r="B4593" s="13"/>
      <c r="C4593" s="2"/>
      <c r="D4593" s="13"/>
      <c r="E4593" s="14"/>
      <c r="F4593" s="2"/>
      <c r="G4593" s="2"/>
      <c r="H4593" s="2"/>
      <c r="I4593" s="14"/>
      <c r="J4593" s="2"/>
      <c r="K4593" s="2"/>
      <c r="L4593" s="15"/>
      <c r="M4593" s="1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57"/>
      <c r="AF4593" s="57"/>
      <c r="AG4593" s="57"/>
      <c r="AH4593" s="57"/>
      <c r="AI4593" s="57"/>
      <c r="AJ4593" s="57"/>
      <c r="AK4593" s="57"/>
      <c r="AL4593"/>
      <c r="AM4593"/>
      <c r="AN4593"/>
    </row>
    <row r="4594" spans="2:40" ht="15.6" thickTop="1" thickBot="1">
      <c r="B4594" s="13"/>
      <c r="C4594" s="2"/>
      <c r="D4594" s="13"/>
      <c r="E4594" s="14"/>
      <c r="F4594" s="2"/>
      <c r="G4594" s="2"/>
      <c r="H4594" s="2"/>
      <c r="I4594" s="14"/>
      <c r="J4594" s="2"/>
      <c r="K4594" s="2"/>
      <c r="L4594" s="15"/>
      <c r="M4594" s="1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L4594"/>
      <c r="AM4594"/>
      <c r="AN4594"/>
    </row>
    <row r="4595" spans="2:40" ht="15.6" thickTop="1" thickBot="1">
      <c r="B4595" s="13"/>
      <c r="C4595" s="2"/>
      <c r="D4595" s="13"/>
      <c r="E4595" s="14"/>
      <c r="F4595" s="2"/>
      <c r="G4595" s="2"/>
      <c r="H4595" s="2"/>
      <c r="I4595" s="14"/>
      <c r="J4595" s="2"/>
      <c r="K4595" s="2"/>
      <c r="L4595" s="15"/>
      <c r="M4595" s="1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L4595"/>
      <c r="AM4595"/>
      <c r="AN4595"/>
    </row>
    <row r="4596" spans="2:40" ht="15.6" thickTop="1" thickBot="1">
      <c r="B4596" s="13"/>
      <c r="C4596" s="2"/>
      <c r="D4596" s="13"/>
      <c r="E4596" s="14"/>
      <c r="F4596" s="2"/>
      <c r="G4596" s="2"/>
      <c r="H4596" s="2"/>
      <c r="I4596" s="14"/>
      <c r="J4596" s="2"/>
      <c r="K4596" s="2"/>
      <c r="L4596" s="15"/>
      <c r="M4596" s="1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L4596"/>
      <c r="AM4596"/>
      <c r="AN4596"/>
    </row>
    <row r="4597" spans="2:40" ht="15.6" thickTop="1" thickBot="1">
      <c r="B4597" s="13"/>
      <c r="C4597" s="2"/>
      <c r="D4597" s="13"/>
      <c r="E4597" s="14"/>
      <c r="F4597" s="2"/>
      <c r="G4597" s="2"/>
      <c r="H4597" s="2"/>
      <c r="I4597" s="14"/>
      <c r="J4597" s="2"/>
      <c r="K4597" s="2"/>
      <c r="L4597" s="15"/>
      <c r="M4597" s="1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L4597"/>
      <c r="AM4597"/>
      <c r="AN4597"/>
    </row>
    <row r="4598" spans="2:40" ht="15.6" thickTop="1" thickBot="1">
      <c r="B4598" s="13"/>
      <c r="C4598" s="2"/>
      <c r="D4598" s="13"/>
      <c r="E4598" s="14"/>
      <c r="F4598" s="2"/>
      <c r="G4598" s="2"/>
      <c r="H4598" s="2"/>
      <c r="I4598" s="14"/>
      <c r="J4598" s="2"/>
      <c r="K4598" s="2"/>
      <c r="L4598" s="15"/>
      <c r="M4598" s="1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L4598"/>
      <c r="AM4598"/>
      <c r="AN4598"/>
    </row>
    <row r="4599" spans="2:40" ht="15.6" thickTop="1" thickBot="1">
      <c r="B4599" s="13"/>
      <c r="C4599" s="2"/>
      <c r="D4599" s="13"/>
      <c r="E4599" s="14"/>
      <c r="F4599" s="2"/>
      <c r="G4599" s="2"/>
      <c r="H4599" s="2"/>
      <c r="I4599" s="14"/>
      <c r="J4599" s="2"/>
      <c r="K4599" s="2"/>
      <c r="L4599" s="15"/>
      <c r="M4599" s="1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L4599"/>
      <c r="AM4599"/>
      <c r="AN4599"/>
    </row>
    <row r="4600" spans="2:40" ht="15.6" thickTop="1" thickBot="1">
      <c r="B4600" s="13"/>
      <c r="C4600" s="2"/>
      <c r="D4600" s="13"/>
      <c r="E4600" s="14"/>
      <c r="F4600" s="2"/>
      <c r="G4600" s="2"/>
      <c r="H4600" s="2"/>
      <c r="I4600" s="14"/>
      <c r="J4600" s="2"/>
      <c r="K4600" s="2"/>
      <c r="L4600" s="15"/>
      <c r="M4600" s="1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L4600"/>
      <c r="AM4600"/>
      <c r="AN4600"/>
    </row>
    <row r="4601" spans="2:40" ht="15.6" thickTop="1" thickBot="1">
      <c r="B4601" s="13"/>
      <c r="C4601" s="2"/>
      <c r="D4601" s="13"/>
      <c r="E4601" s="14"/>
      <c r="F4601" s="2"/>
      <c r="G4601" s="2"/>
      <c r="H4601" s="2"/>
      <c r="I4601" s="14"/>
      <c r="J4601" s="2"/>
      <c r="K4601" s="2"/>
      <c r="L4601" s="15"/>
      <c r="M4601" s="1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L4601"/>
      <c r="AM4601"/>
      <c r="AN4601"/>
    </row>
    <row r="4602" spans="2:40" ht="15.6" thickTop="1" thickBot="1">
      <c r="B4602" s="13"/>
      <c r="C4602" s="2"/>
      <c r="D4602" s="13"/>
      <c r="E4602" s="14"/>
      <c r="F4602" s="2"/>
      <c r="G4602" s="2"/>
      <c r="H4602" s="2"/>
      <c r="I4602" s="14"/>
      <c r="J4602" s="2"/>
      <c r="K4602" s="2"/>
      <c r="L4602" s="15"/>
      <c r="M4602" s="1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L4602"/>
      <c r="AM4602"/>
      <c r="AN4602"/>
    </row>
    <row r="4603" spans="2:40" ht="15.6" thickTop="1" thickBot="1">
      <c r="B4603" s="13"/>
      <c r="C4603" s="2"/>
      <c r="D4603" s="13"/>
      <c r="E4603" s="14"/>
      <c r="F4603" s="2"/>
      <c r="G4603" s="2"/>
      <c r="H4603" s="2"/>
      <c r="I4603" s="14"/>
      <c r="J4603" s="2"/>
      <c r="K4603" s="2"/>
      <c r="L4603" s="15"/>
      <c r="M4603" s="1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L4603"/>
      <c r="AM4603"/>
      <c r="AN4603"/>
    </row>
    <row r="4604" spans="2:40" ht="15.6" thickTop="1" thickBot="1">
      <c r="B4604" s="13"/>
      <c r="C4604" s="2"/>
      <c r="D4604" s="13"/>
      <c r="E4604" s="14"/>
      <c r="F4604" s="2"/>
      <c r="G4604" s="2"/>
      <c r="H4604" s="2"/>
      <c r="I4604" s="14"/>
      <c r="J4604" s="2"/>
      <c r="K4604" s="2"/>
      <c r="L4604" s="15"/>
      <c r="M4604" s="1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L4604"/>
      <c r="AM4604"/>
      <c r="AN4604"/>
    </row>
    <row r="4605" spans="2:40" ht="15.6" thickTop="1" thickBot="1">
      <c r="B4605" s="13"/>
      <c r="C4605" s="2"/>
      <c r="D4605" s="13"/>
      <c r="E4605" s="14"/>
      <c r="F4605" s="2"/>
      <c r="G4605" s="2"/>
      <c r="H4605" s="2"/>
      <c r="I4605" s="14"/>
      <c r="J4605" s="2"/>
      <c r="K4605" s="2"/>
      <c r="L4605" s="15"/>
      <c r="M4605" s="1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L4605"/>
      <c r="AM4605"/>
      <c r="AN4605"/>
    </row>
    <row r="4606" spans="2:40" ht="15.6" thickTop="1" thickBot="1">
      <c r="B4606" s="13"/>
      <c r="C4606" s="2"/>
      <c r="D4606" s="13"/>
      <c r="E4606" s="14"/>
      <c r="F4606" s="2"/>
      <c r="G4606" s="2"/>
      <c r="H4606" s="2"/>
      <c r="I4606" s="14"/>
      <c r="J4606" s="2"/>
      <c r="K4606" s="2"/>
      <c r="L4606" s="15"/>
      <c r="M4606" s="1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L4606"/>
      <c r="AM4606"/>
      <c r="AN4606"/>
    </row>
    <row r="4607" spans="2:40" ht="15.6" thickTop="1" thickBot="1">
      <c r="B4607" s="13"/>
      <c r="C4607" s="2"/>
      <c r="D4607" s="13"/>
      <c r="E4607" s="14"/>
      <c r="F4607" s="2"/>
      <c r="G4607" s="2"/>
      <c r="H4607" s="2"/>
      <c r="I4607" s="14"/>
      <c r="J4607" s="2"/>
      <c r="K4607" s="2"/>
      <c r="L4607" s="15"/>
      <c r="M4607" s="1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57"/>
      <c r="AF4607" s="57"/>
      <c r="AG4607" s="57"/>
      <c r="AH4607" s="57"/>
      <c r="AI4607" s="57"/>
      <c r="AJ4607" s="57"/>
      <c r="AK4607" s="57"/>
      <c r="AL4607"/>
      <c r="AM4607"/>
      <c r="AN4607"/>
    </row>
    <row r="4608" spans="2:40" ht="15.6" thickTop="1" thickBot="1">
      <c r="B4608" s="13"/>
      <c r="C4608" s="2"/>
      <c r="D4608" s="13"/>
      <c r="E4608" s="14"/>
      <c r="F4608" s="2"/>
      <c r="G4608" s="2"/>
      <c r="H4608" s="2"/>
      <c r="I4608" s="14"/>
      <c r="J4608" s="2"/>
      <c r="K4608" s="2"/>
      <c r="L4608" s="15"/>
      <c r="M4608" s="1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57"/>
      <c r="AF4608" s="57"/>
      <c r="AG4608" s="57"/>
      <c r="AH4608" s="57"/>
      <c r="AI4608" s="57"/>
      <c r="AJ4608" s="57"/>
      <c r="AK4608" s="57"/>
      <c r="AL4608"/>
      <c r="AM4608"/>
      <c r="AN4608"/>
    </row>
    <row r="4609" spans="2:40" ht="15.6" thickTop="1" thickBot="1">
      <c r="B4609" s="13"/>
      <c r="C4609" s="2"/>
      <c r="D4609" s="13"/>
      <c r="E4609" s="14"/>
      <c r="F4609" s="2"/>
      <c r="G4609" s="2"/>
      <c r="H4609" s="2"/>
      <c r="I4609" s="14"/>
      <c r="J4609" s="2"/>
      <c r="K4609" s="2"/>
      <c r="L4609" s="15"/>
      <c r="M4609" s="1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L4609"/>
      <c r="AM4609"/>
      <c r="AN4609"/>
    </row>
    <row r="4610" spans="2:40" ht="15.6" thickTop="1" thickBot="1">
      <c r="B4610" s="13"/>
      <c r="C4610" s="2"/>
      <c r="D4610" s="13"/>
      <c r="E4610" s="14"/>
      <c r="F4610" s="2"/>
      <c r="G4610" s="2"/>
      <c r="H4610" s="2"/>
      <c r="I4610" s="14"/>
      <c r="J4610" s="2"/>
      <c r="K4610" s="2"/>
      <c r="L4610" s="15"/>
      <c r="M4610" s="1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L4610"/>
      <c r="AM4610"/>
      <c r="AN4610"/>
    </row>
    <row r="4611" spans="2:40" ht="15.6" thickTop="1" thickBot="1">
      <c r="B4611" s="13"/>
      <c r="C4611" s="2"/>
      <c r="D4611" s="13"/>
      <c r="E4611" s="14"/>
      <c r="F4611" s="2"/>
      <c r="G4611" s="2"/>
      <c r="H4611" s="2"/>
      <c r="I4611" s="14"/>
      <c r="J4611" s="2"/>
      <c r="K4611" s="2"/>
      <c r="L4611" s="15"/>
      <c r="M4611" s="1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57"/>
      <c r="AF4611" s="57"/>
      <c r="AG4611" s="57"/>
      <c r="AH4611" s="57"/>
      <c r="AI4611" s="57"/>
      <c r="AJ4611" s="57"/>
      <c r="AK4611" s="57"/>
      <c r="AL4611"/>
      <c r="AM4611"/>
      <c r="AN4611"/>
    </row>
    <row r="4612" spans="2:40" ht="15.6" thickTop="1" thickBot="1">
      <c r="B4612" s="13"/>
      <c r="C4612" s="2"/>
      <c r="D4612" s="13"/>
      <c r="E4612" s="14"/>
      <c r="F4612" s="2"/>
      <c r="G4612" s="2"/>
      <c r="H4612" s="2"/>
      <c r="I4612" s="14"/>
      <c r="J4612" s="2"/>
      <c r="K4612" s="2"/>
      <c r="L4612" s="15"/>
      <c r="M4612" s="1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L4612"/>
      <c r="AM4612"/>
      <c r="AN4612"/>
    </row>
    <row r="4613" spans="2:40" ht="15.6" thickTop="1" thickBot="1">
      <c r="B4613" s="13"/>
      <c r="C4613" s="2"/>
      <c r="D4613" s="13"/>
      <c r="E4613" s="14"/>
      <c r="F4613" s="2"/>
      <c r="G4613" s="2"/>
      <c r="H4613" s="2"/>
      <c r="I4613" s="14"/>
      <c r="J4613" s="2"/>
      <c r="K4613" s="2"/>
      <c r="L4613" s="15"/>
      <c r="M4613" s="1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L4613"/>
      <c r="AM4613"/>
      <c r="AN4613"/>
    </row>
    <row r="4614" spans="2:40" ht="15.6" thickTop="1" thickBot="1">
      <c r="B4614" s="13"/>
      <c r="C4614" s="2"/>
      <c r="D4614" s="13"/>
      <c r="E4614" s="14"/>
      <c r="F4614" s="2"/>
      <c r="G4614" s="2"/>
      <c r="H4614" s="2"/>
      <c r="I4614" s="14"/>
      <c r="J4614" s="2"/>
      <c r="K4614" s="2"/>
      <c r="L4614" s="15"/>
      <c r="M4614" s="1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L4614"/>
      <c r="AM4614"/>
      <c r="AN4614"/>
    </row>
    <row r="4615" spans="2:40" ht="15.6" thickTop="1" thickBot="1">
      <c r="B4615" s="13"/>
      <c r="C4615" s="2"/>
      <c r="D4615" s="13"/>
      <c r="E4615" s="14"/>
      <c r="F4615" s="2"/>
      <c r="G4615" s="2"/>
      <c r="H4615" s="2"/>
      <c r="I4615" s="14"/>
      <c r="J4615" s="2"/>
      <c r="K4615" s="2"/>
      <c r="L4615" s="15"/>
      <c r="M4615" s="1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L4615"/>
      <c r="AM4615"/>
      <c r="AN4615"/>
    </row>
    <row r="4616" spans="2:40" ht="15.6" thickTop="1" thickBot="1">
      <c r="B4616" s="13"/>
      <c r="C4616" s="2"/>
      <c r="D4616" s="13"/>
      <c r="E4616" s="14"/>
      <c r="F4616" s="2"/>
      <c r="G4616" s="2"/>
      <c r="H4616" s="2"/>
      <c r="I4616" s="14"/>
      <c r="J4616" s="2"/>
      <c r="K4616" s="2"/>
      <c r="L4616" s="15"/>
      <c r="M4616" s="1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L4616"/>
      <c r="AM4616"/>
      <c r="AN4616"/>
    </row>
    <row r="4617" spans="2:40" ht="15.6" thickTop="1" thickBot="1">
      <c r="B4617" s="13"/>
      <c r="C4617" s="2"/>
      <c r="D4617" s="13"/>
      <c r="E4617" s="14"/>
      <c r="F4617" s="2"/>
      <c r="G4617" s="2"/>
      <c r="H4617" s="2"/>
      <c r="I4617" s="14"/>
      <c r="J4617" s="2"/>
      <c r="K4617" s="2"/>
      <c r="L4617" s="15"/>
      <c r="M4617" s="1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L4617"/>
      <c r="AM4617"/>
      <c r="AN4617"/>
    </row>
    <row r="4618" spans="2:40" ht="15.6" thickTop="1" thickBot="1">
      <c r="B4618" s="13"/>
      <c r="C4618" s="2"/>
      <c r="D4618" s="13"/>
      <c r="E4618" s="14"/>
      <c r="F4618" s="2"/>
      <c r="G4618" s="2"/>
      <c r="H4618" s="2"/>
      <c r="I4618" s="14"/>
      <c r="J4618" s="2"/>
      <c r="K4618" s="2"/>
      <c r="L4618" s="15"/>
      <c r="M4618" s="1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L4618"/>
      <c r="AM4618"/>
      <c r="AN4618"/>
    </row>
    <row r="4619" spans="2:40" ht="15.6" thickTop="1" thickBot="1">
      <c r="B4619" s="13"/>
      <c r="C4619" s="2"/>
      <c r="D4619" s="13"/>
      <c r="E4619" s="14"/>
      <c r="F4619" s="2"/>
      <c r="G4619" s="2"/>
      <c r="H4619" s="2"/>
      <c r="I4619" s="14"/>
      <c r="J4619" s="2"/>
      <c r="K4619" s="2"/>
      <c r="L4619" s="15"/>
      <c r="M4619" s="1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L4619"/>
      <c r="AM4619"/>
      <c r="AN4619"/>
    </row>
    <row r="4620" spans="2:40" ht="15.6" thickTop="1" thickBot="1">
      <c r="B4620" s="13"/>
      <c r="C4620" s="2"/>
      <c r="D4620" s="13"/>
      <c r="E4620" s="14"/>
      <c r="F4620" s="2"/>
      <c r="G4620" s="2"/>
      <c r="H4620" s="2"/>
      <c r="I4620" s="14"/>
      <c r="J4620" s="2"/>
      <c r="K4620" s="2"/>
      <c r="L4620" s="15"/>
      <c r="M4620" s="1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L4620"/>
      <c r="AM4620"/>
      <c r="AN4620"/>
    </row>
    <row r="4621" spans="2:40" ht="15.6" thickTop="1" thickBot="1">
      <c r="B4621" s="13"/>
      <c r="C4621" s="2"/>
      <c r="D4621" s="13"/>
      <c r="E4621" s="14"/>
      <c r="F4621" s="2"/>
      <c r="G4621" s="2"/>
      <c r="H4621" s="2"/>
      <c r="I4621" s="14"/>
      <c r="J4621" s="2"/>
      <c r="K4621" s="2"/>
      <c r="L4621" s="15"/>
      <c r="M4621" s="1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L4621"/>
      <c r="AM4621"/>
      <c r="AN4621"/>
    </row>
    <row r="4622" spans="2:40" ht="15.6" thickTop="1" thickBot="1">
      <c r="B4622" s="13"/>
      <c r="C4622" s="2"/>
      <c r="D4622" s="13"/>
      <c r="E4622" s="14"/>
      <c r="F4622" s="2"/>
      <c r="G4622" s="2"/>
      <c r="H4622" s="2"/>
      <c r="I4622" s="14"/>
      <c r="J4622" s="2"/>
      <c r="K4622" s="2"/>
      <c r="L4622" s="15"/>
      <c r="M4622" s="1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L4622"/>
      <c r="AM4622"/>
      <c r="AN4622"/>
    </row>
    <row r="4623" spans="2:40" ht="15.6" thickTop="1" thickBot="1">
      <c r="B4623" s="13"/>
      <c r="C4623" s="2"/>
      <c r="D4623" s="13"/>
      <c r="E4623" s="14"/>
      <c r="F4623" s="2"/>
      <c r="G4623" s="2"/>
      <c r="H4623" s="2"/>
      <c r="I4623" s="14"/>
      <c r="J4623" s="2"/>
      <c r="K4623" s="2"/>
      <c r="L4623" s="15"/>
      <c r="M4623" s="1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57"/>
      <c r="AF4623" s="57"/>
      <c r="AG4623" s="57"/>
      <c r="AH4623" s="57"/>
      <c r="AI4623" s="57"/>
      <c r="AJ4623" s="57"/>
      <c r="AK4623" s="57"/>
      <c r="AL4623"/>
      <c r="AM4623"/>
      <c r="AN4623"/>
    </row>
    <row r="4624" spans="2:40" ht="15.6" thickTop="1" thickBot="1">
      <c r="B4624" s="13"/>
      <c r="C4624" s="2"/>
      <c r="D4624" s="13"/>
      <c r="E4624" s="14"/>
      <c r="F4624" s="2"/>
      <c r="G4624" s="2"/>
      <c r="H4624" s="2"/>
      <c r="I4624" s="14"/>
      <c r="J4624" s="2"/>
      <c r="K4624" s="2"/>
      <c r="L4624" s="15"/>
      <c r="M4624" s="1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L4624"/>
      <c r="AM4624"/>
      <c r="AN4624"/>
    </row>
    <row r="4625" spans="2:40" ht="15.6" thickTop="1" thickBot="1">
      <c r="B4625" s="13"/>
      <c r="C4625" s="2"/>
      <c r="D4625" s="13"/>
      <c r="E4625" s="14"/>
      <c r="F4625" s="2"/>
      <c r="G4625" s="2"/>
      <c r="H4625" s="2"/>
      <c r="I4625" s="14"/>
      <c r="J4625" s="2"/>
      <c r="K4625" s="2"/>
      <c r="L4625" s="15"/>
      <c r="M4625" s="1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L4625"/>
      <c r="AM4625"/>
      <c r="AN4625"/>
    </row>
    <row r="4626" spans="2:40" ht="15.6" thickTop="1" thickBot="1">
      <c r="B4626" s="13"/>
      <c r="C4626" s="2"/>
      <c r="D4626" s="13"/>
      <c r="E4626" s="14"/>
      <c r="F4626" s="2"/>
      <c r="G4626" s="2"/>
      <c r="H4626" s="2"/>
      <c r="I4626" s="14"/>
      <c r="J4626" s="2"/>
      <c r="K4626" s="2"/>
      <c r="L4626" s="15"/>
      <c r="M4626" s="1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57"/>
      <c r="AF4626" s="57"/>
      <c r="AG4626" s="57"/>
      <c r="AH4626" s="57"/>
      <c r="AI4626" s="57"/>
      <c r="AJ4626" s="57"/>
      <c r="AK4626" s="57"/>
      <c r="AL4626"/>
      <c r="AM4626"/>
      <c r="AN4626"/>
    </row>
    <row r="4627" spans="2:40" ht="15.6" thickTop="1" thickBot="1">
      <c r="B4627" s="13"/>
      <c r="C4627" s="2"/>
      <c r="D4627" s="13"/>
      <c r="E4627" s="14"/>
      <c r="F4627" s="2"/>
      <c r="G4627" s="2"/>
      <c r="H4627" s="2"/>
      <c r="I4627" s="14"/>
      <c r="J4627" s="2"/>
      <c r="K4627" s="2"/>
      <c r="L4627" s="15"/>
      <c r="M4627" s="1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L4627"/>
      <c r="AM4627"/>
      <c r="AN4627"/>
    </row>
    <row r="4628" spans="2:40" ht="15.6" thickTop="1" thickBot="1">
      <c r="B4628" s="13"/>
      <c r="C4628" s="2"/>
      <c r="D4628" s="13"/>
      <c r="E4628" s="14"/>
      <c r="F4628" s="2"/>
      <c r="G4628" s="2"/>
      <c r="H4628" s="2"/>
      <c r="I4628" s="14"/>
      <c r="J4628" s="2"/>
      <c r="K4628" s="2"/>
      <c r="L4628" s="15"/>
      <c r="M4628" s="1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L4628"/>
      <c r="AM4628"/>
      <c r="AN4628"/>
    </row>
    <row r="4629" spans="2:40" ht="15.6" thickTop="1" thickBot="1">
      <c r="B4629" s="13"/>
      <c r="C4629" s="2"/>
      <c r="D4629" s="13"/>
      <c r="E4629" s="14"/>
      <c r="F4629" s="2"/>
      <c r="G4629" s="2"/>
      <c r="H4629" s="2"/>
      <c r="I4629" s="14"/>
      <c r="J4629" s="2"/>
      <c r="K4629" s="2"/>
      <c r="L4629" s="15"/>
      <c r="M4629" s="1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L4629"/>
      <c r="AM4629"/>
      <c r="AN4629"/>
    </row>
    <row r="4630" spans="2:40" ht="15.6" thickTop="1" thickBot="1">
      <c r="B4630" s="13"/>
      <c r="C4630" s="2"/>
      <c r="D4630" s="13"/>
      <c r="E4630" s="14"/>
      <c r="F4630" s="2"/>
      <c r="G4630" s="2"/>
      <c r="H4630" s="2"/>
      <c r="I4630" s="14"/>
      <c r="J4630" s="2"/>
      <c r="K4630" s="2"/>
      <c r="L4630" s="15"/>
      <c r="M4630" s="1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L4630"/>
      <c r="AM4630"/>
      <c r="AN4630"/>
    </row>
    <row r="4631" spans="2:40" ht="15.6" thickTop="1" thickBot="1">
      <c r="B4631" s="13"/>
      <c r="C4631" s="2"/>
      <c r="D4631" s="13"/>
      <c r="E4631" s="14"/>
      <c r="F4631" s="2"/>
      <c r="G4631" s="2"/>
      <c r="H4631" s="2"/>
      <c r="I4631" s="14"/>
      <c r="J4631" s="2"/>
      <c r="K4631" s="2"/>
      <c r="L4631" s="15"/>
      <c r="M4631" s="1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L4631"/>
      <c r="AM4631"/>
      <c r="AN4631"/>
    </row>
    <row r="4632" spans="2:40" ht="15.6" thickTop="1" thickBot="1">
      <c r="B4632" s="13"/>
      <c r="C4632" s="2"/>
      <c r="D4632" s="13"/>
      <c r="E4632" s="14"/>
      <c r="F4632" s="2"/>
      <c r="G4632" s="2"/>
      <c r="H4632" s="2"/>
      <c r="I4632" s="14"/>
      <c r="J4632" s="2"/>
      <c r="K4632" s="2"/>
      <c r="L4632" s="15"/>
      <c r="M4632" s="1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L4632"/>
      <c r="AM4632"/>
      <c r="AN4632"/>
    </row>
    <row r="4633" spans="2:40" ht="15.6" thickTop="1" thickBot="1">
      <c r="B4633" s="13"/>
      <c r="C4633" s="2"/>
      <c r="D4633" s="13"/>
      <c r="E4633" s="14"/>
      <c r="F4633" s="2"/>
      <c r="G4633" s="2"/>
      <c r="H4633" s="2"/>
      <c r="I4633" s="14"/>
      <c r="J4633" s="2"/>
      <c r="K4633" s="2"/>
      <c r="L4633" s="15"/>
      <c r="M4633" s="1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L4633"/>
      <c r="AM4633"/>
      <c r="AN4633"/>
    </row>
    <row r="4634" spans="2:40" ht="15.6" thickTop="1" thickBot="1">
      <c r="B4634" s="13"/>
      <c r="C4634" s="2"/>
      <c r="D4634" s="13"/>
      <c r="E4634" s="14"/>
      <c r="F4634" s="2"/>
      <c r="G4634" s="2"/>
      <c r="H4634" s="2"/>
      <c r="I4634" s="14"/>
      <c r="J4634" s="2"/>
      <c r="K4634" s="2"/>
      <c r="L4634" s="15"/>
      <c r="M4634" s="1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L4634"/>
      <c r="AM4634"/>
      <c r="AN4634"/>
    </row>
    <row r="4635" spans="2:40" ht="15.6" thickTop="1" thickBot="1">
      <c r="B4635" s="13"/>
      <c r="C4635" s="2"/>
      <c r="D4635" s="13"/>
      <c r="E4635" s="14"/>
      <c r="F4635" s="2"/>
      <c r="G4635" s="2"/>
      <c r="H4635" s="2"/>
      <c r="I4635" s="14"/>
      <c r="J4635" s="2"/>
      <c r="K4635" s="2"/>
      <c r="L4635" s="15"/>
      <c r="M4635" s="1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L4635"/>
      <c r="AM4635"/>
      <c r="AN4635"/>
    </row>
    <row r="4636" spans="2:40" ht="15.6" thickTop="1" thickBot="1">
      <c r="B4636" s="13"/>
      <c r="C4636" s="2"/>
      <c r="D4636" s="13"/>
      <c r="E4636" s="14"/>
      <c r="F4636" s="2"/>
      <c r="G4636" s="2"/>
      <c r="H4636" s="2"/>
      <c r="I4636" s="14"/>
      <c r="J4636" s="2"/>
      <c r="K4636" s="2"/>
      <c r="L4636" s="15"/>
      <c r="M4636" s="1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L4636"/>
      <c r="AM4636"/>
      <c r="AN4636"/>
    </row>
    <row r="4637" spans="2:40" ht="15.6" thickTop="1" thickBot="1">
      <c r="B4637" s="13"/>
      <c r="C4637" s="2"/>
      <c r="D4637" s="13"/>
      <c r="E4637" s="14"/>
      <c r="F4637" s="2"/>
      <c r="G4637" s="2"/>
      <c r="H4637" s="2"/>
      <c r="I4637" s="14"/>
      <c r="J4637" s="2"/>
      <c r="K4637" s="2"/>
      <c r="L4637" s="15"/>
      <c r="M4637" s="1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L4637"/>
      <c r="AM4637"/>
      <c r="AN4637"/>
    </row>
    <row r="4638" spans="2:40" ht="15.6" thickTop="1" thickBot="1">
      <c r="B4638" s="13"/>
      <c r="C4638" s="2"/>
      <c r="D4638" s="13"/>
      <c r="E4638" s="14"/>
      <c r="F4638" s="2"/>
      <c r="G4638" s="2"/>
      <c r="H4638" s="2"/>
      <c r="I4638" s="14"/>
      <c r="J4638" s="2"/>
      <c r="K4638" s="2"/>
      <c r="L4638" s="15"/>
      <c r="M4638" s="1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L4638"/>
      <c r="AM4638"/>
      <c r="AN4638"/>
    </row>
    <row r="4639" spans="2:40" ht="15.6" thickTop="1" thickBot="1">
      <c r="B4639" s="13"/>
      <c r="C4639" s="2"/>
      <c r="D4639" s="13"/>
      <c r="E4639" s="14"/>
      <c r="F4639" s="2"/>
      <c r="G4639" s="2"/>
      <c r="H4639" s="2"/>
      <c r="I4639" s="14"/>
      <c r="J4639" s="2"/>
      <c r="K4639" s="2"/>
      <c r="L4639" s="15"/>
      <c r="M4639" s="1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L4639"/>
      <c r="AM4639"/>
      <c r="AN4639"/>
    </row>
    <row r="4640" spans="2:40" ht="15.6" thickTop="1" thickBot="1">
      <c r="B4640" s="13"/>
      <c r="C4640" s="2"/>
      <c r="D4640" s="13"/>
      <c r="E4640" s="14"/>
      <c r="F4640" s="2"/>
      <c r="G4640" s="2"/>
      <c r="H4640" s="2"/>
      <c r="I4640" s="14"/>
      <c r="J4640" s="2"/>
      <c r="K4640" s="2"/>
      <c r="L4640" s="15"/>
      <c r="M4640" s="1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L4640"/>
      <c r="AM4640"/>
      <c r="AN4640"/>
    </row>
    <row r="4641" spans="2:40" ht="15.6" thickTop="1" thickBot="1">
      <c r="B4641" s="13"/>
      <c r="C4641" s="2"/>
      <c r="D4641" s="13"/>
      <c r="E4641" s="14"/>
      <c r="F4641" s="2"/>
      <c r="G4641" s="2"/>
      <c r="H4641" s="2"/>
      <c r="I4641" s="14"/>
      <c r="J4641" s="2"/>
      <c r="K4641" s="2"/>
      <c r="L4641" s="15"/>
      <c r="M4641" s="1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L4641"/>
      <c r="AM4641"/>
      <c r="AN4641"/>
    </row>
    <row r="4642" spans="2:40" ht="15.6" thickTop="1" thickBot="1">
      <c r="B4642" s="13"/>
      <c r="C4642" s="2"/>
      <c r="D4642" s="13"/>
      <c r="E4642" s="14"/>
      <c r="F4642" s="2"/>
      <c r="G4642" s="2"/>
      <c r="H4642" s="2"/>
      <c r="I4642" s="14"/>
      <c r="J4642" s="2"/>
      <c r="K4642" s="2"/>
      <c r="L4642" s="15"/>
      <c r="M4642" s="1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L4642"/>
      <c r="AM4642"/>
      <c r="AN4642"/>
    </row>
    <row r="4643" spans="2:40" ht="15.6" thickTop="1" thickBot="1">
      <c r="B4643" s="13"/>
      <c r="C4643" s="2"/>
      <c r="D4643" s="13"/>
      <c r="E4643" s="14"/>
      <c r="F4643" s="2"/>
      <c r="G4643" s="2"/>
      <c r="H4643" s="2"/>
      <c r="I4643" s="14"/>
      <c r="J4643" s="2"/>
      <c r="K4643" s="2"/>
      <c r="L4643" s="15"/>
      <c r="M4643" s="1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57"/>
      <c r="AF4643" s="57"/>
      <c r="AG4643" s="57"/>
      <c r="AH4643" s="57"/>
      <c r="AI4643" s="57"/>
      <c r="AJ4643" s="57"/>
      <c r="AK4643" s="57"/>
      <c r="AL4643"/>
      <c r="AM4643"/>
      <c r="AN4643"/>
    </row>
    <row r="4644" spans="2:40" ht="15.6" thickTop="1" thickBot="1">
      <c r="B4644" s="13"/>
      <c r="C4644" s="2"/>
      <c r="D4644" s="13"/>
      <c r="E4644" s="14"/>
      <c r="F4644" s="2"/>
      <c r="G4644" s="2"/>
      <c r="H4644" s="2"/>
      <c r="I4644" s="14"/>
      <c r="J4644" s="2"/>
      <c r="K4644" s="2"/>
      <c r="L4644" s="15"/>
      <c r="M4644" s="1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L4644"/>
      <c r="AM4644"/>
      <c r="AN4644"/>
    </row>
    <row r="4645" spans="2:40" ht="15.6" thickTop="1" thickBot="1">
      <c r="B4645" s="13"/>
      <c r="C4645" s="2"/>
      <c r="D4645" s="13"/>
      <c r="E4645" s="14"/>
      <c r="F4645" s="2"/>
      <c r="G4645" s="2"/>
      <c r="H4645" s="2"/>
      <c r="I4645" s="14"/>
      <c r="J4645" s="2"/>
      <c r="K4645" s="2"/>
      <c r="L4645" s="15"/>
      <c r="M4645" s="1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L4645"/>
      <c r="AM4645"/>
      <c r="AN4645"/>
    </row>
    <row r="4646" spans="2:40" ht="15.6" thickTop="1" thickBot="1">
      <c r="B4646" s="13"/>
      <c r="C4646" s="2"/>
      <c r="D4646" s="13"/>
      <c r="E4646" s="14"/>
      <c r="F4646" s="2"/>
      <c r="G4646" s="2"/>
      <c r="H4646" s="2"/>
      <c r="I4646" s="14"/>
      <c r="J4646" s="2"/>
      <c r="K4646" s="2"/>
      <c r="L4646" s="15"/>
      <c r="M4646" s="1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L4646"/>
      <c r="AM4646"/>
      <c r="AN4646"/>
    </row>
    <row r="4647" spans="2:40" ht="15.6" thickTop="1" thickBot="1">
      <c r="B4647" s="13"/>
      <c r="C4647" s="2"/>
      <c r="D4647" s="13"/>
      <c r="E4647" s="14"/>
      <c r="F4647" s="2"/>
      <c r="G4647" s="2"/>
      <c r="H4647" s="2"/>
      <c r="I4647" s="14"/>
      <c r="J4647" s="2"/>
      <c r="K4647" s="2"/>
      <c r="L4647" s="15"/>
      <c r="M4647" s="1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L4647"/>
      <c r="AM4647"/>
      <c r="AN4647"/>
    </row>
    <row r="4648" spans="2:40" ht="15.6" thickTop="1" thickBot="1">
      <c r="B4648" s="13"/>
      <c r="C4648" s="2"/>
      <c r="D4648" s="13"/>
      <c r="E4648" s="14"/>
      <c r="F4648" s="2"/>
      <c r="G4648" s="2"/>
      <c r="H4648" s="2"/>
      <c r="I4648" s="14"/>
      <c r="J4648" s="2"/>
      <c r="K4648" s="2"/>
      <c r="L4648" s="15"/>
      <c r="M4648" s="1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L4648"/>
      <c r="AM4648"/>
      <c r="AN4648"/>
    </row>
    <row r="4649" spans="2:40" ht="15.6" thickTop="1" thickBot="1">
      <c r="B4649" s="13"/>
      <c r="C4649" s="2"/>
      <c r="D4649" s="13"/>
      <c r="E4649" s="14"/>
      <c r="F4649" s="2"/>
      <c r="G4649" s="2"/>
      <c r="H4649" s="2"/>
      <c r="I4649" s="14"/>
      <c r="J4649" s="2"/>
      <c r="K4649" s="2"/>
      <c r="L4649" s="15"/>
      <c r="M4649" s="1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L4649"/>
      <c r="AM4649"/>
      <c r="AN4649"/>
    </row>
    <row r="4650" spans="2:40" ht="15.6" thickTop="1" thickBot="1">
      <c r="B4650" s="13"/>
      <c r="C4650" s="2"/>
      <c r="D4650" s="13"/>
      <c r="E4650" s="14"/>
      <c r="F4650" s="2"/>
      <c r="G4650" s="2"/>
      <c r="H4650" s="2"/>
      <c r="I4650" s="14"/>
      <c r="J4650" s="2"/>
      <c r="K4650" s="2"/>
      <c r="L4650" s="15"/>
      <c r="M4650" s="1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L4650"/>
      <c r="AM4650"/>
      <c r="AN4650"/>
    </row>
    <row r="4651" spans="2:40" ht="15.6" thickTop="1" thickBot="1">
      <c r="B4651" s="13"/>
      <c r="C4651" s="2"/>
      <c r="D4651" s="13"/>
      <c r="E4651" s="14"/>
      <c r="F4651" s="2"/>
      <c r="G4651" s="2"/>
      <c r="H4651" s="2"/>
      <c r="I4651" s="14"/>
      <c r="J4651" s="2"/>
      <c r="K4651" s="2"/>
      <c r="L4651" s="15"/>
      <c r="M4651" s="1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L4651"/>
      <c r="AM4651"/>
      <c r="AN4651"/>
    </row>
    <row r="4652" spans="2:40" ht="15.6" thickTop="1" thickBot="1">
      <c r="B4652" s="13"/>
      <c r="C4652" s="2"/>
      <c r="D4652" s="13"/>
      <c r="E4652" s="14"/>
      <c r="F4652" s="2"/>
      <c r="G4652" s="2"/>
      <c r="H4652" s="2"/>
      <c r="I4652" s="14"/>
      <c r="J4652" s="2"/>
      <c r="K4652" s="2"/>
      <c r="L4652" s="15"/>
      <c r="M4652" s="1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L4652"/>
      <c r="AM4652"/>
      <c r="AN4652"/>
    </row>
    <row r="4653" spans="2:40" ht="15.6" thickTop="1" thickBot="1">
      <c r="B4653" s="13"/>
      <c r="C4653" s="2"/>
      <c r="D4653" s="13"/>
      <c r="E4653" s="14"/>
      <c r="F4653" s="2"/>
      <c r="G4653" s="2"/>
      <c r="H4653" s="2"/>
      <c r="I4653" s="14"/>
      <c r="J4653" s="2"/>
      <c r="K4653" s="2"/>
      <c r="L4653" s="15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L4653"/>
      <c r="AM4653"/>
      <c r="AN4653"/>
    </row>
    <row r="4654" spans="2:40" ht="15.6" thickTop="1" thickBot="1">
      <c r="B4654" s="13"/>
      <c r="C4654" s="2"/>
      <c r="D4654" s="13"/>
      <c r="E4654" s="14"/>
      <c r="F4654" s="2"/>
      <c r="G4654" s="2"/>
      <c r="H4654" s="2"/>
      <c r="I4654" s="14"/>
      <c r="J4654" s="2"/>
      <c r="K4654" s="2"/>
      <c r="L4654" s="15"/>
      <c r="M4654" s="1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L4654"/>
      <c r="AM4654"/>
      <c r="AN4654"/>
    </row>
    <row r="4655" spans="2:40" ht="15.6" thickTop="1" thickBot="1">
      <c r="B4655" s="13"/>
      <c r="C4655" s="2"/>
      <c r="D4655" s="13"/>
      <c r="E4655" s="14"/>
      <c r="F4655" s="2"/>
      <c r="G4655" s="2"/>
      <c r="H4655" s="2"/>
      <c r="I4655" s="14"/>
      <c r="J4655" s="2"/>
      <c r="K4655" s="2"/>
      <c r="L4655" s="15"/>
      <c r="M4655" s="1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L4655"/>
      <c r="AM4655"/>
      <c r="AN4655"/>
    </row>
    <row r="4656" spans="2:40" ht="15.6" thickTop="1" thickBot="1">
      <c r="B4656" s="13"/>
      <c r="C4656" s="2"/>
      <c r="D4656" s="13"/>
      <c r="E4656" s="14"/>
      <c r="F4656" s="2"/>
      <c r="G4656" s="2"/>
      <c r="H4656" s="2"/>
      <c r="I4656" s="14"/>
      <c r="J4656" s="2"/>
      <c r="K4656" s="2"/>
      <c r="L4656" s="15"/>
      <c r="M4656" s="1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L4656"/>
      <c r="AM4656"/>
      <c r="AN4656"/>
    </row>
    <row r="4657" spans="2:40" ht="15.6" thickTop="1" thickBot="1">
      <c r="B4657" s="13"/>
      <c r="C4657" s="2"/>
      <c r="D4657" s="13"/>
      <c r="E4657" s="14"/>
      <c r="F4657" s="2"/>
      <c r="G4657" s="2"/>
      <c r="H4657" s="2"/>
      <c r="I4657" s="14"/>
      <c r="J4657" s="2"/>
      <c r="K4657" s="2"/>
      <c r="L4657" s="15"/>
      <c r="M4657" s="1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L4657"/>
      <c r="AM4657"/>
      <c r="AN4657"/>
    </row>
    <row r="4658" spans="2:40" ht="15.6" thickTop="1" thickBot="1">
      <c r="B4658" s="13"/>
      <c r="C4658" s="2"/>
      <c r="D4658" s="13"/>
      <c r="E4658" s="14"/>
      <c r="F4658" s="2"/>
      <c r="G4658" s="2"/>
      <c r="H4658" s="2"/>
      <c r="I4658" s="14"/>
      <c r="J4658" s="2"/>
      <c r="K4658" s="2"/>
      <c r="L4658" s="15"/>
      <c r="M4658" s="1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L4658"/>
      <c r="AM4658"/>
      <c r="AN4658"/>
    </row>
    <row r="4659" spans="2:40" ht="15.6" thickTop="1" thickBot="1">
      <c r="B4659" s="13"/>
      <c r="C4659" s="2"/>
      <c r="D4659" s="13"/>
      <c r="E4659" s="14"/>
      <c r="F4659" s="2"/>
      <c r="G4659" s="2"/>
      <c r="H4659" s="2"/>
      <c r="I4659" s="14"/>
      <c r="J4659" s="2"/>
      <c r="K4659" s="2"/>
      <c r="L4659" s="15"/>
      <c r="M4659" s="1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L4659"/>
      <c r="AM4659"/>
      <c r="AN4659"/>
    </row>
    <row r="4660" spans="2:40" ht="15.6" thickTop="1" thickBot="1">
      <c r="B4660" s="13"/>
      <c r="C4660" s="2"/>
      <c r="D4660" s="13"/>
      <c r="E4660" s="14"/>
      <c r="F4660" s="2"/>
      <c r="G4660" s="2"/>
      <c r="H4660" s="2"/>
      <c r="I4660" s="14"/>
      <c r="J4660" s="2"/>
      <c r="K4660" s="2"/>
      <c r="L4660" s="15"/>
      <c r="M4660" s="1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L4660"/>
      <c r="AM4660"/>
      <c r="AN4660"/>
    </row>
    <row r="4661" spans="2:40" ht="15.6" thickTop="1" thickBot="1">
      <c r="B4661" s="13"/>
      <c r="C4661" s="2"/>
      <c r="D4661" s="13"/>
      <c r="E4661" s="14"/>
      <c r="F4661" s="2"/>
      <c r="G4661" s="2"/>
      <c r="H4661" s="2"/>
      <c r="I4661" s="14"/>
      <c r="J4661" s="2"/>
      <c r="K4661" s="2"/>
      <c r="L4661" s="15"/>
      <c r="M4661" s="1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L4661"/>
      <c r="AM4661"/>
      <c r="AN4661"/>
    </row>
    <row r="4662" spans="2:40" ht="15.6" thickTop="1" thickBot="1">
      <c r="B4662" s="13"/>
      <c r="C4662" s="2"/>
      <c r="D4662" s="13"/>
      <c r="E4662" s="14"/>
      <c r="F4662" s="2"/>
      <c r="G4662" s="2"/>
      <c r="H4662" s="2"/>
      <c r="I4662" s="14"/>
      <c r="J4662" s="2"/>
      <c r="K4662" s="2"/>
      <c r="L4662" s="15"/>
      <c r="M4662" s="1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L4662"/>
      <c r="AM4662"/>
      <c r="AN4662"/>
    </row>
    <row r="4663" spans="2:40" ht="15.6" thickTop="1" thickBot="1">
      <c r="B4663" s="13"/>
      <c r="C4663" s="2"/>
      <c r="D4663" s="13"/>
      <c r="E4663" s="14"/>
      <c r="F4663" s="2"/>
      <c r="G4663" s="2"/>
      <c r="H4663" s="2"/>
      <c r="I4663" s="14"/>
      <c r="J4663" s="2"/>
      <c r="K4663" s="2"/>
      <c r="L4663" s="15"/>
      <c r="M4663" s="1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L4663"/>
      <c r="AM4663"/>
      <c r="AN4663"/>
    </row>
    <row r="4664" spans="2:40" ht="15.6" thickTop="1" thickBot="1">
      <c r="B4664" s="13"/>
      <c r="C4664" s="2"/>
      <c r="D4664" s="13"/>
      <c r="E4664" s="14"/>
      <c r="F4664" s="2"/>
      <c r="G4664" s="2"/>
      <c r="H4664" s="2"/>
      <c r="I4664" s="14"/>
      <c r="J4664" s="2"/>
      <c r="K4664" s="2"/>
      <c r="L4664" s="15"/>
      <c r="M4664" s="1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L4664"/>
      <c r="AM4664"/>
      <c r="AN4664"/>
    </row>
    <row r="4665" spans="2:40" ht="15.6" thickTop="1" thickBot="1">
      <c r="B4665" s="13"/>
      <c r="C4665" s="2"/>
      <c r="D4665" s="13"/>
      <c r="E4665" s="14"/>
      <c r="F4665" s="2"/>
      <c r="G4665" s="2"/>
      <c r="H4665" s="2"/>
      <c r="I4665" s="14"/>
      <c r="J4665" s="2"/>
      <c r="K4665" s="2"/>
      <c r="L4665" s="15"/>
      <c r="M4665" s="1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L4665"/>
      <c r="AM4665"/>
      <c r="AN4665"/>
    </row>
    <row r="4666" spans="2:40" ht="15.6" thickTop="1" thickBot="1">
      <c r="B4666" s="13"/>
      <c r="C4666" s="2"/>
      <c r="D4666" s="13"/>
      <c r="E4666" s="14"/>
      <c r="F4666" s="2"/>
      <c r="G4666" s="2"/>
      <c r="H4666" s="2"/>
      <c r="I4666" s="14"/>
      <c r="J4666" s="2"/>
      <c r="K4666" s="2"/>
      <c r="L4666" s="15"/>
      <c r="M4666" s="1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L4666"/>
      <c r="AM4666"/>
      <c r="AN4666"/>
    </row>
    <row r="4667" spans="2:40" ht="15.6" thickTop="1" thickBot="1">
      <c r="B4667" s="13"/>
      <c r="C4667" s="2"/>
      <c r="D4667" s="13"/>
      <c r="E4667" s="14"/>
      <c r="F4667" s="2"/>
      <c r="G4667" s="2"/>
      <c r="H4667" s="2"/>
      <c r="I4667" s="14"/>
      <c r="J4667" s="2"/>
      <c r="K4667" s="2"/>
      <c r="L4667" s="15"/>
      <c r="M4667" s="1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L4667"/>
      <c r="AM4667"/>
      <c r="AN4667"/>
    </row>
    <row r="4668" spans="2:40" ht="15.6" thickTop="1" thickBot="1">
      <c r="B4668" s="13"/>
      <c r="C4668" s="2"/>
      <c r="D4668" s="13"/>
      <c r="E4668" s="14"/>
      <c r="F4668" s="2"/>
      <c r="G4668" s="2"/>
      <c r="H4668" s="2"/>
      <c r="I4668" s="14"/>
      <c r="J4668" s="2"/>
      <c r="K4668" s="2"/>
      <c r="L4668" s="15"/>
      <c r="M4668" s="1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L4668"/>
      <c r="AM4668"/>
      <c r="AN4668"/>
    </row>
    <row r="4669" spans="2:40" ht="15.6" thickTop="1" thickBot="1">
      <c r="B4669" s="13"/>
      <c r="C4669" s="2"/>
      <c r="D4669" s="13"/>
      <c r="E4669" s="14"/>
      <c r="F4669" s="2"/>
      <c r="G4669" s="2"/>
      <c r="H4669" s="2"/>
      <c r="I4669" s="14"/>
      <c r="J4669" s="2"/>
      <c r="K4669" s="2"/>
      <c r="L4669" s="15"/>
      <c r="M4669" s="1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L4669"/>
      <c r="AM4669"/>
      <c r="AN4669"/>
    </row>
    <row r="4670" spans="2:40" ht="15.6" thickTop="1" thickBot="1">
      <c r="B4670" s="13"/>
      <c r="C4670" s="2"/>
      <c r="D4670" s="13"/>
      <c r="E4670" s="14"/>
      <c r="F4670" s="2"/>
      <c r="G4670" s="2"/>
      <c r="H4670" s="2"/>
      <c r="I4670" s="14"/>
      <c r="J4670" s="2"/>
      <c r="K4670" s="2"/>
      <c r="L4670" s="15"/>
      <c r="M4670" s="1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L4670"/>
      <c r="AM4670"/>
      <c r="AN4670"/>
    </row>
    <row r="4671" spans="2:40" ht="15.6" thickTop="1" thickBot="1">
      <c r="B4671" s="13"/>
      <c r="C4671" s="2"/>
      <c r="D4671" s="13"/>
      <c r="E4671" s="14"/>
      <c r="F4671" s="2"/>
      <c r="G4671" s="2"/>
      <c r="H4671" s="2"/>
      <c r="I4671" s="14"/>
      <c r="J4671" s="2"/>
      <c r="K4671" s="2"/>
      <c r="L4671" s="15"/>
      <c r="M4671" s="1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L4671"/>
      <c r="AM4671"/>
      <c r="AN4671"/>
    </row>
    <row r="4672" spans="2:40" ht="15.6" thickTop="1" thickBot="1">
      <c r="B4672" s="13"/>
      <c r="C4672" s="2"/>
      <c r="D4672" s="13"/>
      <c r="E4672" s="14"/>
      <c r="F4672" s="2"/>
      <c r="G4672" s="2"/>
      <c r="H4672" s="2"/>
      <c r="I4672" s="14"/>
      <c r="J4672" s="2"/>
      <c r="K4672" s="2"/>
      <c r="L4672" s="15"/>
      <c r="M4672" s="1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L4672"/>
      <c r="AM4672"/>
      <c r="AN4672"/>
    </row>
    <row r="4673" spans="2:40" ht="15.6" thickTop="1" thickBot="1">
      <c r="B4673" s="13"/>
      <c r="C4673" s="2"/>
      <c r="D4673" s="13"/>
      <c r="E4673" s="14"/>
      <c r="F4673" s="2"/>
      <c r="G4673" s="2"/>
      <c r="H4673" s="2"/>
      <c r="I4673" s="14"/>
      <c r="J4673" s="2"/>
      <c r="K4673" s="2"/>
      <c r="L4673" s="15"/>
      <c r="M4673" s="1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L4673"/>
      <c r="AM4673"/>
      <c r="AN4673"/>
    </row>
    <row r="4674" spans="2:40" ht="15.6" thickTop="1" thickBot="1">
      <c r="B4674" s="13"/>
      <c r="C4674" s="2"/>
      <c r="D4674" s="13"/>
      <c r="E4674" s="14"/>
      <c r="F4674" s="2"/>
      <c r="G4674" s="2"/>
      <c r="H4674" s="2"/>
      <c r="I4674" s="14"/>
      <c r="J4674" s="2"/>
      <c r="K4674" s="2"/>
      <c r="L4674" s="15"/>
      <c r="M4674" s="1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57"/>
      <c r="AF4674" s="57"/>
      <c r="AG4674" s="57"/>
      <c r="AH4674" s="57"/>
      <c r="AI4674" s="57"/>
      <c r="AJ4674" s="57"/>
      <c r="AK4674" s="57"/>
      <c r="AL4674"/>
      <c r="AM4674"/>
      <c r="AN4674"/>
    </row>
    <row r="4675" spans="2:40" ht="15.6" thickTop="1" thickBot="1">
      <c r="B4675" s="13"/>
      <c r="C4675" s="2"/>
      <c r="D4675" s="13"/>
      <c r="E4675" s="14"/>
      <c r="F4675" s="2"/>
      <c r="G4675" s="2"/>
      <c r="H4675" s="2"/>
      <c r="I4675" s="14"/>
      <c r="J4675" s="2"/>
      <c r="K4675" s="2"/>
      <c r="L4675" s="15"/>
      <c r="M4675" s="1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L4675"/>
      <c r="AM4675"/>
      <c r="AN4675"/>
    </row>
    <row r="4676" spans="2:40" ht="15.6" thickTop="1" thickBot="1">
      <c r="B4676" s="13"/>
      <c r="C4676" s="2"/>
      <c r="D4676" s="13"/>
      <c r="E4676" s="14"/>
      <c r="F4676" s="2"/>
      <c r="G4676" s="2"/>
      <c r="H4676" s="2"/>
      <c r="I4676" s="14"/>
      <c r="J4676" s="2"/>
      <c r="K4676" s="2"/>
      <c r="L4676" s="15"/>
      <c r="M4676" s="1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L4676"/>
      <c r="AM4676"/>
      <c r="AN4676"/>
    </row>
    <row r="4677" spans="2:40" ht="15.6" thickTop="1" thickBot="1">
      <c r="B4677" s="13"/>
      <c r="C4677" s="2"/>
      <c r="D4677" s="13"/>
      <c r="E4677" s="14"/>
      <c r="F4677" s="2"/>
      <c r="G4677" s="2"/>
      <c r="H4677" s="2"/>
      <c r="I4677" s="14"/>
      <c r="J4677" s="2"/>
      <c r="K4677" s="2"/>
      <c r="L4677" s="15"/>
      <c r="M4677" s="1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L4677"/>
      <c r="AM4677"/>
      <c r="AN4677"/>
    </row>
    <row r="4678" spans="2:40" ht="15.6" thickTop="1" thickBot="1">
      <c r="B4678" s="13"/>
      <c r="C4678" s="2"/>
      <c r="D4678" s="13"/>
      <c r="E4678" s="14"/>
      <c r="F4678" s="2"/>
      <c r="G4678" s="2"/>
      <c r="H4678" s="2"/>
      <c r="I4678" s="14"/>
      <c r="J4678" s="2"/>
      <c r="K4678" s="2"/>
      <c r="L4678" s="15"/>
      <c r="M4678" s="1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L4678"/>
      <c r="AM4678"/>
      <c r="AN4678"/>
    </row>
    <row r="4679" spans="2:40" ht="15.6" thickTop="1" thickBot="1">
      <c r="B4679" s="13"/>
      <c r="C4679" s="2"/>
      <c r="D4679" s="13"/>
      <c r="E4679" s="14"/>
      <c r="F4679" s="2"/>
      <c r="G4679" s="2"/>
      <c r="H4679" s="2"/>
      <c r="I4679" s="14"/>
      <c r="J4679" s="2"/>
      <c r="K4679" s="2"/>
      <c r="L4679" s="15"/>
      <c r="M4679" s="1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L4679"/>
      <c r="AM4679"/>
      <c r="AN4679"/>
    </row>
    <row r="4680" spans="2:40" ht="15.6" thickTop="1" thickBot="1">
      <c r="B4680" s="13"/>
      <c r="C4680" s="2"/>
      <c r="D4680" s="13"/>
      <c r="E4680" s="14"/>
      <c r="F4680" s="2"/>
      <c r="G4680" s="2"/>
      <c r="H4680" s="2"/>
      <c r="I4680" s="14"/>
      <c r="J4680" s="2"/>
      <c r="K4680" s="2"/>
      <c r="L4680" s="15"/>
      <c r="M4680" s="1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L4680"/>
      <c r="AM4680"/>
      <c r="AN4680"/>
    </row>
    <row r="4681" spans="2:40" ht="15.6" thickTop="1" thickBot="1">
      <c r="B4681" s="13"/>
      <c r="C4681" s="2"/>
      <c r="D4681" s="13"/>
      <c r="E4681" s="14"/>
      <c r="F4681" s="2"/>
      <c r="G4681" s="2"/>
      <c r="H4681" s="2"/>
      <c r="I4681" s="14"/>
      <c r="J4681" s="2"/>
      <c r="K4681" s="2"/>
      <c r="L4681" s="15"/>
      <c r="M4681" s="1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L4681"/>
      <c r="AM4681"/>
      <c r="AN4681"/>
    </row>
    <row r="4682" spans="2:40" ht="15.6" thickTop="1" thickBot="1">
      <c r="B4682" s="13"/>
      <c r="C4682" s="2"/>
      <c r="D4682" s="13"/>
      <c r="E4682" s="14"/>
      <c r="F4682" s="2"/>
      <c r="G4682" s="2"/>
      <c r="H4682" s="2"/>
      <c r="I4682" s="14"/>
      <c r="J4682" s="2"/>
      <c r="K4682" s="2"/>
      <c r="L4682" s="15"/>
      <c r="M4682" s="1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L4682"/>
      <c r="AM4682"/>
      <c r="AN4682"/>
    </row>
    <row r="4683" spans="2:40" ht="15.6" thickTop="1" thickBot="1">
      <c r="B4683" s="13"/>
      <c r="C4683" s="2"/>
      <c r="D4683" s="13"/>
      <c r="E4683" s="14"/>
      <c r="F4683" s="2"/>
      <c r="G4683" s="2"/>
      <c r="H4683" s="2"/>
      <c r="I4683" s="14"/>
      <c r="J4683" s="2"/>
      <c r="K4683" s="2"/>
      <c r="L4683" s="15"/>
      <c r="M4683" s="1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L4683"/>
      <c r="AM4683"/>
      <c r="AN4683"/>
    </row>
    <row r="4684" spans="2:40" ht="15.6" thickTop="1" thickBot="1">
      <c r="B4684" s="13"/>
      <c r="C4684" s="2"/>
      <c r="D4684" s="13"/>
      <c r="E4684" s="14"/>
      <c r="F4684" s="2"/>
      <c r="G4684" s="2"/>
      <c r="H4684" s="2"/>
      <c r="I4684" s="14"/>
      <c r="J4684" s="2"/>
      <c r="K4684" s="2"/>
      <c r="L4684" s="15"/>
      <c r="M4684" s="1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L4684"/>
      <c r="AM4684"/>
      <c r="AN4684"/>
    </row>
    <row r="4685" spans="2:40" ht="15.6" thickTop="1" thickBot="1">
      <c r="B4685" s="13"/>
      <c r="C4685" s="2"/>
      <c r="D4685" s="13"/>
      <c r="E4685" s="14"/>
      <c r="F4685" s="2"/>
      <c r="G4685" s="2"/>
      <c r="H4685" s="2"/>
      <c r="I4685" s="14"/>
      <c r="J4685" s="2"/>
      <c r="K4685" s="2"/>
      <c r="L4685" s="15"/>
      <c r="M4685" s="1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L4685"/>
      <c r="AM4685"/>
      <c r="AN4685"/>
    </row>
    <row r="4686" spans="2:40" ht="15.6" thickTop="1" thickBot="1">
      <c r="B4686" s="13"/>
      <c r="C4686" s="2"/>
      <c r="D4686" s="13"/>
      <c r="E4686" s="14"/>
      <c r="F4686" s="2"/>
      <c r="G4686" s="2"/>
      <c r="H4686" s="2"/>
      <c r="I4686" s="14"/>
      <c r="J4686" s="2"/>
      <c r="K4686" s="2"/>
      <c r="L4686" s="15"/>
      <c r="M4686" s="1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L4686"/>
      <c r="AM4686"/>
      <c r="AN4686"/>
    </row>
    <row r="4687" spans="2:40" ht="15.6" thickTop="1" thickBot="1">
      <c r="B4687" s="13"/>
      <c r="C4687" s="2"/>
      <c r="D4687" s="13"/>
      <c r="E4687" s="14"/>
      <c r="F4687" s="2"/>
      <c r="G4687" s="2"/>
      <c r="H4687" s="2"/>
      <c r="I4687" s="14"/>
      <c r="J4687" s="2"/>
      <c r="K4687" s="2"/>
      <c r="L4687" s="15"/>
      <c r="M4687" s="1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L4687"/>
      <c r="AM4687"/>
      <c r="AN4687"/>
    </row>
    <row r="4688" spans="2:40" ht="15.6" thickTop="1" thickBot="1">
      <c r="B4688" s="13"/>
      <c r="C4688" s="2"/>
      <c r="D4688" s="13"/>
      <c r="E4688" s="14"/>
      <c r="F4688" s="2"/>
      <c r="G4688" s="2"/>
      <c r="H4688" s="2"/>
      <c r="I4688" s="14"/>
      <c r="J4688" s="2"/>
      <c r="K4688" s="2"/>
      <c r="L4688" s="15"/>
      <c r="M4688" s="1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L4688"/>
      <c r="AM4688"/>
      <c r="AN4688"/>
    </row>
    <row r="4689" spans="2:40" ht="15.6" thickTop="1" thickBot="1">
      <c r="B4689" s="13"/>
      <c r="C4689" s="2"/>
      <c r="D4689" s="13"/>
      <c r="E4689" s="14"/>
      <c r="F4689" s="2"/>
      <c r="G4689" s="2"/>
      <c r="H4689" s="2"/>
      <c r="I4689" s="14"/>
      <c r="J4689" s="2"/>
      <c r="K4689" s="2"/>
      <c r="L4689" s="15"/>
      <c r="M4689" s="1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L4689"/>
      <c r="AM4689"/>
      <c r="AN4689"/>
    </row>
    <row r="4690" spans="2:40" ht="15.6" thickTop="1" thickBot="1">
      <c r="B4690" s="13"/>
      <c r="C4690" s="2"/>
      <c r="D4690" s="13"/>
      <c r="E4690" s="14"/>
      <c r="F4690" s="2"/>
      <c r="G4690" s="2"/>
      <c r="H4690" s="2"/>
      <c r="I4690" s="14"/>
      <c r="J4690" s="2"/>
      <c r="K4690" s="2"/>
      <c r="L4690" s="15"/>
      <c r="M4690" s="1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L4690"/>
      <c r="AM4690"/>
      <c r="AN4690"/>
    </row>
    <row r="4691" spans="2:40" ht="15.6" thickTop="1" thickBot="1">
      <c r="B4691" s="13"/>
      <c r="C4691" s="2"/>
      <c r="D4691" s="13"/>
      <c r="E4691" s="14"/>
      <c r="F4691" s="2"/>
      <c r="G4691" s="2"/>
      <c r="H4691" s="2"/>
      <c r="I4691" s="14"/>
      <c r="J4691" s="2"/>
      <c r="K4691" s="2"/>
      <c r="L4691" s="15"/>
      <c r="M4691" s="1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L4691"/>
      <c r="AM4691"/>
      <c r="AN4691"/>
    </row>
    <row r="4692" spans="2:40" ht="15.6" thickTop="1" thickBot="1">
      <c r="B4692" s="13"/>
      <c r="C4692" s="2"/>
      <c r="D4692" s="13"/>
      <c r="E4692" s="14"/>
      <c r="F4692" s="2"/>
      <c r="G4692" s="2"/>
      <c r="H4692" s="2"/>
      <c r="I4692" s="14"/>
      <c r="J4692" s="2"/>
      <c r="K4692" s="2"/>
      <c r="L4692" s="15"/>
      <c r="M4692" s="1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L4692"/>
      <c r="AM4692"/>
      <c r="AN4692"/>
    </row>
    <row r="4693" spans="2:40" ht="15.6" thickTop="1" thickBot="1">
      <c r="B4693" s="13"/>
      <c r="C4693" s="2"/>
      <c r="D4693" s="13"/>
      <c r="E4693" s="14"/>
      <c r="F4693" s="2"/>
      <c r="G4693" s="2"/>
      <c r="H4693" s="2"/>
      <c r="I4693" s="14"/>
      <c r="J4693" s="2"/>
      <c r="K4693" s="2"/>
      <c r="L4693" s="15"/>
      <c r="M4693" s="1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L4693"/>
      <c r="AM4693"/>
      <c r="AN4693"/>
    </row>
    <row r="4694" spans="2:40" ht="15.6" thickTop="1" thickBot="1">
      <c r="B4694" s="13"/>
      <c r="C4694" s="2"/>
      <c r="D4694" s="13"/>
      <c r="E4694" s="14"/>
      <c r="F4694" s="2"/>
      <c r="G4694" s="2"/>
      <c r="H4694" s="2"/>
      <c r="I4694" s="14"/>
      <c r="J4694" s="2"/>
      <c r="K4694" s="2"/>
      <c r="L4694" s="15"/>
      <c r="M4694" s="1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L4694"/>
      <c r="AM4694"/>
      <c r="AN4694"/>
    </row>
    <row r="4695" spans="2:40" ht="15.6" thickTop="1" thickBot="1">
      <c r="B4695" s="13"/>
      <c r="C4695" s="2"/>
      <c r="D4695" s="13"/>
      <c r="E4695" s="14"/>
      <c r="F4695" s="2"/>
      <c r="G4695" s="2"/>
      <c r="H4695" s="2"/>
      <c r="I4695" s="14"/>
      <c r="J4695" s="2"/>
      <c r="K4695" s="2"/>
      <c r="L4695" s="15"/>
      <c r="M4695" s="1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L4695"/>
      <c r="AM4695"/>
      <c r="AN4695"/>
    </row>
    <row r="4696" spans="2:40" ht="15.6" thickTop="1" thickBot="1">
      <c r="B4696" s="13"/>
      <c r="C4696" s="2"/>
      <c r="D4696" s="13"/>
      <c r="E4696" s="14"/>
      <c r="F4696" s="2"/>
      <c r="G4696" s="2"/>
      <c r="H4696" s="2"/>
      <c r="I4696" s="14"/>
      <c r="J4696" s="2"/>
      <c r="K4696" s="2"/>
      <c r="L4696" s="15"/>
      <c r="M4696" s="1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L4696"/>
      <c r="AM4696"/>
      <c r="AN4696"/>
    </row>
    <row r="4697" spans="2:40" ht="15.6" thickTop="1" thickBot="1">
      <c r="B4697" s="13"/>
      <c r="C4697" s="2"/>
      <c r="D4697" s="13"/>
      <c r="E4697" s="14"/>
      <c r="F4697" s="2"/>
      <c r="G4697" s="2"/>
      <c r="H4697" s="2"/>
      <c r="I4697" s="14"/>
      <c r="J4697" s="2"/>
      <c r="K4697" s="2"/>
      <c r="L4697" s="15"/>
      <c r="M4697" s="1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L4697"/>
      <c r="AM4697"/>
      <c r="AN4697"/>
    </row>
    <row r="4698" spans="2:40" ht="15.6" thickTop="1" thickBot="1">
      <c r="B4698" s="13"/>
      <c r="C4698" s="2"/>
      <c r="D4698" s="13"/>
      <c r="E4698" s="14"/>
      <c r="F4698" s="2"/>
      <c r="G4698" s="2"/>
      <c r="H4698" s="2"/>
      <c r="I4698" s="14"/>
      <c r="J4698" s="2"/>
      <c r="K4698" s="2"/>
      <c r="L4698" s="15"/>
      <c r="M4698" s="1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57"/>
      <c r="AF4698" s="57"/>
      <c r="AG4698" s="57"/>
      <c r="AH4698" s="57"/>
      <c r="AI4698" s="57"/>
      <c r="AJ4698" s="57"/>
      <c r="AK4698" s="57"/>
      <c r="AL4698"/>
      <c r="AM4698"/>
      <c r="AN4698"/>
    </row>
    <row r="4699" spans="2:40" ht="15.6" thickTop="1" thickBot="1">
      <c r="B4699" s="13"/>
      <c r="C4699" s="2"/>
      <c r="D4699" s="13"/>
      <c r="E4699" s="14"/>
      <c r="F4699" s="2"/>
      <c r="G4699" s="2"/>
      <c r="H4699" s="2"/>
      <c r="I4699" s="14"/>
      <c r="J4699" s="2"/>
      <c r="K4699" s="2"/>
      <c r="L4699" s="15"/>
      <c r="M4699" s="1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L4699"/>
      <c r="AM4699"/>
      <c r="AN4699"/>
    </row>
    <row r="4700" spans="2:40" ht="15.6" thickTop="1" thickBot="1">
      <c r="B4700" s="13"/>
      <c r="C4700" s="2"/>
      <c r="D4700" s="13"/>
      <c r="E4700" s="14"/>
      <c r="F4700" s="2"/>
      <c r="G4700" s="2"/>
      <c r="H4700" s="2"/>
      <c r="I4700" s="14"/>
      <c r="J4700" s="2"/>
      <c r="K4700" s="2"/>
      <c r="L4700" s="15"/>
      <c r="M4700" s="1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L4700"/>
      <c r="AM4700"/>
      <c r="AN4700"/>
    </row>
    <row r="4701" spans="2:40" ht="15.6" thickTop="1" thickBot="1">
      <c r="B4701" s="13"/>
      <c r="C4701" s="2"/>
      <c r="D4701" s="13"/>
      <c r="E4701" s="14"/>
      <c r="F4701" s="2"/>
      <c r="G4701" s="2"/>
      <c r="H4701" s="2"/>
      <c r="I4701" s="14"/>
      <c r="J4701" s="2"/>
      <c r="K4701" s="2"/>
      <c r="L4701" s="15"/>
      <c r="M4701" s="1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L4701"/>
      <c r="AM4701"/>
      <c r="AN4701"/>
    </row>
    <row r="4702" spans="2:40" ht="15.6" thickTop="1" thickBot="1">
      <c r="B4702" s="13"/>
      <c r="C4702" s="2"/>
      <c r="D4702" s="13"/>
      <c r="E4702" s="14"/>
      <c r="F4702" s="2"/>
      <c r="G4702" s="2"/>
      <c r="H4702" s="2"/>
      <c r="I4702" s="14"/>
      <c r="J4702" s="2"/>
      <c r="K4702" s="2"/>
      <c r="L4702" s="15"/>
      <c r="M4702" s="1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L4702"/>
      <c r="AM4702"/>
      <c r="AN4702"/>
    </row>
    <row r="4703" spans="2:40" ht="15.6" thickTop="1" thickBot="1">
      <c r="B4703" s="13"/>
      <c r="C4703" s="2"/>
      <c r="D4703" s="13"/>
      <c r="E4703" s="14"/>
      <c r="F4703" s="2"/>
      <c r="G4703" s="2"/>
      <c r="H4703" s="2"/>
      <c r="I4703" s="14"/>
      <c r="J4703" s="2"/>
      <c r="K4703" s="2"/>
      <c r="L4703" s="15"/>
      <c r="M4703" s="1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L4703"/>
      <c r="AM4703"/>
      <c r="AN4703"/>
    </row>
    <row r="4704" spans="2:40" ht="15.6" thickTop="1" thickBot="1">
      <c r="B4704" s="13"/>
      <c r="C4704" s="2"/>
      <c r="D4704" s="13"/>
      <c r="E4704" s="14"/>
      <c r="F4704" s="2"/>
      <c r="G4704" s="2"/>
      <c r="H4704" s="2"/>
      <c r="I4704" s="14"/>
      <c r="J4704" s="2"/>
      <c r="K4704" s="2"/>
      <c r="L4704" s="15"/>
      <c r="M4704" s="1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L4704"/>
      <c r="AM4704"/>
      <c r="AN4704"/>
    </row>
    <row r="4705" spans="2:40" ht="15.6" thickTop="1" thickBot="1">
      <c r="B4705" s="13"/>
      <c r="C4705" s="2"/>
      <c r="D4705" s="13"/>
      <c r="E4705" s="14"/>
      <c r="F4705" s="2"/>
      <c r="G4705" s="2"/>
      <c r="H4705" s="2"/>
      <c r="I4705" s="14"/>
      <c r="J4705" s="2"/>
      <c r="K4705" s="2"/>
      <c r="L4705" s="15"/>
      <c r="M4705" s="1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L4705"/>
      <c r="AM4705"/>
      <c r="AN4705"/>
    </row>
    <row r="4706" spans="2:40" ht="15.6" thickTop="1" thickBot="1">
      <c r="B4706" s="13"/>
      <c r="C4706" s="2"/>
      <c r="D4706" s="13"/>
      <c r="E4706" s="14"/>
      <c r="F4706" s="2"/>
      <c r="G4706" s="2"/>
      <c r="H4706" s="2"/>
      <c r="I4706" s="14"/>
      <c r="J4706" s="2"/>
      <c r="K4706" s="2"/>
      <c r="L4706" s="15"/>
      <c r="M4706" s="1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L4706"/>
      <c r="AM4706"/>
      <c r="AN4706"/>
    </row>
    <row r="4707" spans="2:40" ht="15.6" thickTop="1" thickBot="1">
      <c r="B4707" s="13"/>
      <c r="C4707" s="2"/>
      <c r="D4707" s="13"/>
      <c r="E4707" s="14"/>
      <c r="F4707" s="2"/>
      <c r="G4707" s="2"/>
      <c r="H4707" s="2"/>
      <c r="I4707" s="14"/>
      <c r="J4707" s="2"/>
      <c r="K4707" s="2"/>
      <c r="L4707" s="15"/>
      <c r="M4707" s="1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L4707"/>
      <c r="AM4707"/>
      <c r="AN4707"/>
    </row>
    <row r="4708" spans="2:40" ht="15.6" thickTop="1" thickBot="1">
      <c r="B4708" s="13"/>
      <c r="C4708" s="2"/>
      <c r="D4708" s="13"/>
      <c r="E4708" s="14"/>
      <c r="F4708" s="2"/>
      <c r="G4708" s="2"/>
      <c r="H4708" s="2"/>
      <c r="I4708" s="14"/>
      <c r="J4708" s="2"/>
      <c r="K4708" s="2"/>
      <c r="L4708" s="15"/>
      <c r="M4708" s="1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L4708"/>
      <c r="AM4708"/>
      <c r="AN4708"/>
    </row>
    <row r="4709" spans="2:40" ht="15.6" thickTop="1" thickBot="1">
      <c r="B4709" s="13"/>
      <c r="C4709" s="2"/>
      <c r="D4709" s="13"/>
      <c r="E4709" s="14"/>
      <c r="F4709" s="2"/>
      <c r="G4709" s="2"/>
      <c r="H4709" s="2"/>
      <c r="I4709" s="14"/>
      <c r="J4709" s="2"/>
      <c r="K4709" s="2"/>
      <c r="L4709" s="15"/>
      <c r="M4709" s="1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L4709"/>
      <c r="AM4709"/>
      <c r="AN4709"/>
    </row>
    <row r="4710" spans="2:40" ht="15.6" thickTop="1" thickBot="1">
      <c r="B4710" s="13"/>
      <c r="C4710" s="2"/>
      <c r="D4710" s="13"/>
      <c r="E4710" s="14"/>
      <c r="F4710" s="2"/>
      <c r="G4710" s="2"/>
      <c r="H4710" s="2"/>
      <c r="I4710" s="14"/>
      <c r="J4710" s="2"/>
      <c r="K4710" s="2"/>
      <c r="L4710" s="15"/>
      <c r="M4710" s="1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L4710"/>
      <c r="AM4710"/>
      <c r="AN4710"/>
    </row>
    <row r="4711" spans="2:40" ht="15.6" thickTop="1" thickBot="1">
      <c r="B4711" s="13"/>
      <c r="C4711" s="2"/>
      <c r="D4711" s="13"/>
      <c r="E4711" s="14"/>
      <c r="F4711" s="2"/>
      <c r="G4711" s="2"/>
      <c r="H4711" s="2"/>
      <c r="I4711" s="14"/>
      <c r="J4711" s="2"/>
      <c r="K4711" s="2"/>
      <c r="L4711" s="15"/>
      <c r="M4711" s="1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L4711"/>
      <c r="AM4711"/>
      <c r="AN4711"/>
    </row>
    <row r="4712" spans="2:40" ht="15.6" thickTop="1" thickBot="1">
      <c r="B4712" s="13"/>
      <c r="C4712" s="2"/>
      <c r="D4712" s="13"/>
      <c r="E4712" s="14"/>
      <c r="F4712" s="2"/>
      <c r="G4712" s="2"/>
      <c r="H4712" s="2"/>
      <c r="I4712" s="14"/>
      <c r="J4712" s="2"/>
      <c r="K4712" s="2"/>
      <c r="L4712" s="15"/>
      <c r="M4712" s="1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L4712"/>
      <c r="AM4712"/>
      <c r="AN4712"/>
    </row>
    <row r="4713" spans="2:40" ht="15.6" thickTop="1" thickBot="1">
      <c r="B4713" s="13"/>
      <c r="C4713" s="2"/>
      <c r="D4713" s="13"/>
      <c r="E4713" s="14"/>
      <c r="F4713" s="2"/>
      <c r="G4713" s="2"/>
      <c r="H4713" s="2"/>
      <c r="I4713" s="14"/>
      <c r="J4713" s="2"/>
      <c r="K4713" s="2"/>
      <c r="L4713" s="15"/>
      <c r="M4713" s="1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L4713"/>
      <c r="AM4713"/>
      <c r="AN4713"/>
    </row>
    <row r="4714" spans="2:40" ht="15.6" thickTop="1" thickBot="1">
      <c r="B4714" s="13"/>
      <c r="C4714" s="2"/>
      <c r="D4714" s="13"/>
      <c r="E4714" s="14"/>
      <c r="F4714" s="2"/>
      <c r="G4714" s="2"/>
      <c r="H4714" s="2"/>
      <c r="I4714" s="14"/>
      <c r="J4714" s="2"/>
      <c r="K4714" s="2"/>
      <c r="L4714" s="15"/>
      <c r="M4714" s="1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L4714"/>
      <c r="AM4714"/>
      <c r="AN4714"/>
    </row>
    <row r="4715" spans="2:40" ht="15.6" thickTop="1" thickBot="1">
      <c r="B4715" s="13"/>
      <c r="C4715" s="2"/>
      <c r="D4715" s="13"/>
      <c r="E4715" s="14"/>
      <c r="F4715" s="2"/>
      <c r="G4715" s="2"/>
      <c r="H4715" s="2"/>
      <c r="I4715" s="14"/>
      <c r="J4715" s="2"/>
      <c r="K4715" s="2"/>
      <c r="L4715" s="15"/>
      <c r="M4715" s="1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L4715"/>
      <c r="AM4715"/>
      <c r="AN4715"/>
    </row>
    <row r="4716" spans="2:40" ht="15.6" thickTop="1" thickBot="1">
      <c r="B4716" s="13"/>
      <c r="C4716" s="2"/>
      <c r="D4716" s="13"/>
      <c r="E4716" s="14"/>
      <c r="F4716" s="2"/>
      <c r="G4716" s="2"/>
      <c r="H4716" s="2"/>
      <c r="I4716" s="14"/>
      <c r="J4716" s="2"/>
      <c r="K4716" s="2"/>
      <c r="L4716" s="15"/>
      <c r="M4716" s="1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L4716"/>
      <c r="AM4716"/>
      <c r="AN4716"/>
    </row>
    <row r="4717" spans="2:40" ht="15.6" thickTop="1" thickBot="1">
      <c r="B4717" s="13"/>
      <c r="C4717" s="2"/>
      <c r="D4717" s="13"/>
      <c r="E4717" s="14"/>
      <c r="F4717" s="2"/>
      <c r="G4717" s="2"/>
      <c r="H4717" s="2"/>
      <c r="I4717" s="14"/>
      <c r="J4717" s="2"/>
      <c r="K4717" s="2"/>
      <c r="L4717" s="15"/>
      <c r="M4717" s="1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L4717"/>
      <c r="AM4717"/>
      <c r="AN4717"/>
    </row>
    <row r="4718" spans="2:40" ht="15.6" thickTop="1" thickBot="1">
      <c r="B4718" s="13"/>
      <c r="C4718" s="2"/>
      <c r="D4718" s="13"/>
      <c r="E4718" s="14"/>
      <c r="F4718" s="2"/>
      <c r="G4718" s="2"/>
      <c r="H4718" s="2"/>
      <c r="I4718" s="14"/>
      <c r="J4718" s="2"/>
      <c r="K4718" s="2"/>
      <c r="L4718" s="15"/>
      <c r="M4718" s="1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L4718"/>
      <c r="AM4718"/>
      <c r="AN4718"/>
    </row>
    <row r="4719" spans="2:40" ht="15.6" thickTop="1" thickBot="1">
      <c r="B4719" s="13"/>
      <c r="C4719" s="2"/>
      <c r="D4719" s="13"/>
      <c r="E4719" s="14"/>
      <c r="F4719" s="2"/>
      <c r="G4719" s="2"/>
      <c r="H4719" s="2"/>
      <c r="I4719" s="14"/>
      <c r="J4719" s="2"/>
      <c r="K4719" s="2"/>
      <c r="L4719" s="15"/>
      <c r="M4719" s="1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L4719"/>
      <c r="AM4719"/>
      <c r="AN4719"/>
    </row>
    <row r="4720" spans="2:40" ht="15.6" thickTop="1" thickBot="1">
      <c r="B4720" s="13"/>
      <c r="C4720" s="2"/>
      <c r="D4720" s="13"/>
      <c r="E4720" s="14"/>
      <c r="F4720" s="2"/>
      <c r="G4720" s="2"/>
      <c r="H4720" s="2"/>
      <c r="I4720" s="14"/>
      <c r="J4720" s="2"/>
      <c r="K4720" s="2"/>
      <c r="L4720" s="15"/>
      <c r="M4720" s="1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L4720"/>
      <c r="AM4720"/>
      <c r="AN4720"/>
    </row>
    <row r="4721" spans="2:40" ht="15.6" thickTop="1" thickBot="1">
      <c r="B4721" s="13"/>
      <c r="C4721" s="2"/>
      <c r="D4721" s="13"/>
      <c r="E4721" s="14"/>
      <c r="F4721" s="2"/>
      <c r="G4721" s="2"/>
      <c r="H4721" s="2"/>
      <c r="I4721" s="14"/>
      <c r="J4721" s="2"/>
      <c r="K4721" s="2"/>
      <c r="L4721" s="15"/>
      <c r="M4721" s="1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L4721"/>
      <c r="AM4721"/>
      <c r="AN4721"/>
    </row>
    <row r="4722" spans="2:40" ht="15.6" thickTop="1" thickBot="1">
      <c r="B4722" s="13"/>
      <c r="C4722" s="2"/>
      <c r="D4722" s="13"/>
      <c r="E4722" s="14"/>
      <c r="F4722" s="2"/>
      <c r="G4722" s="2"/>
      <c r="H4722" s="2"/>
      <c r="I4722" s="14"/>
      <c r="J4722" s="2"/>
      <c r="K4722" s="2"/>
      <c r="L4722" s="15"/>
      <c r="M4722" s="1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L4722"/>
      <c r="AM4722"/>
      <c r="AN4722"/>
    </row>
    <row r="4723" spans="2:40" ht="15.6" thickTop="1" thickBot="1">
      <c r="B4723" s="13"/>
      <c r="C4723" s="2"/>
      <c r="D4723" s="13"/>
      <c r="E4723" s="14"/>
      <c r="F4723" s="2"/>
      <c r="G4723" s="2"/>
      <c r="H4723" s="2"/>
      <c r="I4723" s="14"/>
      <c r="J4723" s="2"/>
      <c r="K4723" s="2"/>
      <c r="L4723" s="15"/>
      <c r="M4723" s="1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L4723"/>
      <c r="AM4723"/>
      <c r="AN4723"/>
    </row>
    <row r="4724" spans="2:40" ht="15.6" thickTop="1" thickBot="1">
      <c r="B4724" s="13"/>
      <c r="C4724" s="2"/>
      <c r="D4724" s="13"/>
      <c r="E4724" s="14"/>
      <c r="F4724" s="2"/>
      <c r="G4724" s="2"/>
      <c r="H4724" s="2"/>
      <c r="I4724" s="14"/>
      <c r="J4724" s="2"/>
      <c r="K4724" s="2"/>
      <c r="L4724" s="15"/>
      <c r="M4724" s="1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L4724"/>
      <c r="AM4724"/>
      <c r="AN4724"/>
    </row>
    <row r="4725" spans="2:40" ht="15.6" thickTop="1" thickBot="1">
      <c r="B4725" s="13"/>
      <c r="C4725" s="2"/>
      <c r="D4725" s="13"/>
      <c r="E4725" s="14"/>
      <c r="F4725" s="2"/>
      <c r="G4725" s="2"/>
      <c r="H4725" s="2"/>
      <c r="I4725" s="14"/>
      <c r="J4725" s="2"/>
      <c r="K4725" s="2"/>
      <c r="L4725" s="15"/>
      <c r="M4725" s="1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L4725"/>
      <c r="AM4725"/>
      <c r="AN4725"/>
    </row>
    <row r="4726" spans="2:40" ht="15.6" thickTop="1" thickBot="1">
      <c r="B4726" s="13"/>
      <c r="C4726" s="2"/>
      <c r="D4726" s="13"/>
      <c r="E4726" s="14"/>
      <c r="F4726" s="2"/>
      <c r="G4726" s="2"/>
      <c r="H4726" s="2"/>
      <c r="I4726" s="14"/>
      <c r="J4726" s="2"/>
      <c r="K4726" s="2"/>
      <c r="L4726" s="15"/>
      <c r="M4726" s="1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L4726"/>
      <c r="AM4726"/>
      <c r="AN4726"/>
    </row>
    <row r="4727" spans="2:40" ht="15.6" thickTop="1" thickBot="1">
      <c r="B4727" s="13"/>
      <c r="C4727" s="2"/>
      <c r="D4727" s="13"/>
      <c r="E4727" s="14"/>
      <c r="F4727" s="2"/>
      <c r="G4727" s="2"/>
      <c r="H4727" s="2"/>
      <c r="I4727" s="14"/>
      <c r="J4727" s="2"/>
      <c r="K4727" s="2"/>
      <c r="L4727" s="15"/>
      <c r="M4727" s="1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L4727"/>
      <c r="AM4727"/>
      <c r="AN4727"/>
    </row>
    <row r="4728" spans="2:40" ht="15.6" thickTop="1" thickBot="1">
      <c r="B4728" s="13"/>
      <c r="C4728" s="2"/>
      <c r="D4728" s="13"/>
      <c r="E4728" s="14"/>
      <c r="F4728" s="2"/>
      <c r="G4728" s="2"/>
      <c r="H4728" s="2"/>
      <c r="I4728" s="14"/>
      <c r="J4728" s="2"/>
      <c r="K4728" s="2"/>
      <c r="L4728" s="15"/>
      <c r="M4728" s="1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L4728"/>
      <c r="AM4728"/>
      <c r="AN4728"/>
    </row>
    <row r="4729" spans="2:40" ht="15.6" thickTop="1" thickBot="1">
      <c r="B4729" s="13"/>
      <c r="C4729" s="2"/>
      <c r="D4729" s="13"/>
      <c r="E4729" s="14"/>
      <c r="F4729" s="2"/>
      <c r="G4729" s="2"/>
      <c r="H4729" s="2"/>
      <c r="I4729" s="14"/>
      <c r="J4729" s="2"/>
      <c r="K4729" s="2"/>
      <c r="L4729" s="15"/>
      <c r="M4729" s="1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L4729"/>
      <c r="AM4729"/>
      <c r="AN4729"/>
    </row>
    <row r="4730" spans="2:40" ht="15.6" thickTop="1" thickBot="1">
      <c r="B4730" s="13"/>
      <c r="C4730" s="2"/>
      <c r="D4730" s="13"/>
      <c r="E4730" s="14"/>
      <c r="F4730" s="2"/>
      <c r="G4730" s="2"/>
      <c r="H4730" s="2"/>
      <c r="I4730" s="14"/>
      <c r="J4730" s="2"/>
      <c r="K4730" s="2"/>
      <c r="L4730" s="15"/>
      <c r="M4730" s="1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L4730"/>
      <c r="AM4730"/>
      <c r="AN4730"/>
    </row>
    <row r="4731" spans="2:40" ht="15.6" thickTop="1" thickBot="1">
      <c r="B4731" s="13"/>
      <c r="C4731" s="2"/>
      <c r="D4731" s="13"/>
      <c r="E4731" s="14"/>
      <c r="F4731" s="2"/>
      <c r="G4731" s="2"/>
      <c r="H4731" s="2"/>
      <c r="I4731" s="14"/>
      <c r="J4731" s="2"/>
      <c r="K4731" s="2"/>
      <c r="L4731" s="15"/>
      <c r="M4731" s="1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L4731"/>
      <c r="AM4731"/>
      <c r="AN4731"/>
    </row>
    <row r="4732" spans="2:40" ht="15.6" thickTop="1" thickBot="1">
      <c r="B4732" s="13"/>
      <c r="C4732" s="2"/>
      <c r="D4732" s="13"/>
      <c r="E4732" s="14"/>
      <c r="F4732" s="2"/>
      <c r="G4732" s="2"/>
      <c r="H4732" s="2"/>
      <c r="I4732" s="14"/>
      <c r="J4732" s="2"/>
      <c r="K4732" s="2"/>
      <c r="L4732" s="15"/>
      <c r="M4732" s="1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L4732"/>
      <c r="AM4732"/>
      <c r="AN4732"/>
    </row>
    <row r="4733" spans="2:40" ht="15.6" thickTop="1" thickBot="1">
      <c r="B4733" s="13"/>
      <c r="C4733" s="2"/>
      <c r="D4733" s="13"/>
      <c r="E4733" s="14"/>
      <c r="F4733" s="2"/>
      <c r="G4733" s="2"/>
      <c r="H4733" s="2"/>
      <c r="I4733" s="14"/>
      <c r="J4733" s="2"/>
      <c r="K4733" s="2"/>
      <c r="L4733" s="15"/>
      <c r="M4733" s="1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L4733"/>
      <c r="AM4733"/>
      <c r="AN4733"/>
    </row>
    <row r="4734" spans="2:40" ht="15.6" thickTop="1" thickBot="1">
      <c r="B4734" s="13"/>
      <c r="C4734" s="2"/>
      <c r="D4734" s="13"/>
      <c r="E4734" s="14"/>
      <c r="F4734" s="2"/>
      <c r="G4734" s="2"/>
      <c r="H4734" s="2"/>
      <c r="I4734" s="14"/>
      <c r="J4734" s="2"/>
      <c r="K4734" s="2"/>
      <c r="L4734" s="15"/>
      <c r="M4734" s="1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L4734"/>
      <c r="AM4734"/>
      <c r="AN4734"/>
    </row>
    <row r="4735" spans="2:40" ht="15.6" thickTop="1" thickBot="1">
      <c r="B4735" s="13"/>
      <c r="C4735" s="2"/>
      <c r="D4735" s="13"/>
      <c r="E4735" s="14"/>
      <c r="F4735" s="2"/>
      <c r="G4735" s="2"/>
      <c r="H4735" s="2"/>
      <c r="I4735" s="14"/>
      <c r="J4735" s="2"/>
      <c r="K4735" s="2"/>
      <c r="L4735" s="15"/>
      <c r="M4735" s="1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L4735"/>
      <c r="AM4735"/>
      <c r="AN4735"/>
    </row>
    <row r="4736" spans="2:40" ht="15.6" thickTop="1" thickBot="1">
      <c r="B4736" s="13"/>
      <c r="C4736" s="2"/>
      <c r="D4736" s="13"/>
      <c r="E4736" s="14"/>
      <c r="F4736" s="2"/>
      <c r="G4736" s="2"/>
      <c r="H4736" s="2"/>
      <c r="I4736" s="14"/>
      <c r="J4736" s="2"/>
      <c r="K4736" s="2"/>
      <c r="L4736" s="15"/>
      <c r="M4736" s="1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L4736"/>
      <c r="AM4736"/>
      <c r="AN4736"/>
    </row>
    <row r="4737" spans="2:40" ht="15.6" thickTop="1" thickBot="1">
      <c r="B4737" s="13"/>
      <c r="C4737" s="2"/>
      <c r="D4737" s="13"/>
      <c r="E4737" s="14"/>
      <c r="F4737" s="2"/>
      <c r="G4737" s="2"/>
      <c r="H4737" s="2"/>
      <c r="I4737" s="14"/>
      <c r="J4737" s="2"/>
      <c r="K4737" s="2"/>
      <c r="L4737" s="15"/>
      <c r="M4737" s="1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L4737"/>
      <c r="AM4737"/>
      <c r="AN4737"/>
    </row>
    <row r="4738" spans="2:40" ht="15.6" thickTop="1" thickBot="1">
      <c r="B4738" s="13"/>
      <c r="C4738" s="2"/>
      <c r="D4738" s="13"/>
      <c r="E4738" s="14"/>
      <c r="F4738" s="2"/>
      <c r="G4738" s="2"/>
      <c r="H4738" s="2"/>
      <c r="I4738" s="14"/>
      <c r="J4738" s="2"/>
      <c r="K4738" s="2"/>
      <c r="L4738" s="15"/>
      <c r="M4738" s="1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L4738"/>
      <c r="AM4738"/>
      <c r="AN4738"/>
    </row>
    <row r="4739" spans="2:40" ht="15.6" thickTop="1" thickBot="1">
      <c r="B4739" s="13"/>
      <c r="C4739" s="2"/>
      <c r="D4739" s="13"/>
      <c r="E4739" s="14"/>
      <c r="F4739" s="2"/>
      <c r="G4739" s="2"/>
      <c r="H4739" s="2"/>
      <c r="I4739" s="14"/>
      <c r="J4739" s="2"/>
      <c r="K4739" s="2"/>
      <c r="L4739" s="15"/>
      <c r="M4739" s="1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L4739"/>
      <c r="AM4739"/>
      <c r="AN4739"/>
    </row>
    <row r="4740" spans="2:40" ht="15.6" thickTop="1" thickBot="1">
      <c r="B4740" s="13"/>
      <c r="C4740" s="2"/>
      <c r="D4740" s="13"/>
      <c r="E4740" s="14"/>
      <c r="F4740" s="2"/>
      <c r="G4740" s="2"/>
      <c r="H4740" s="2"/>
      <c r="I4740" s="14"/>
      <c r="J4740" s="2"/>
      <c r="K4740" s="2"/>
      <c r="L4740" s="15"/>
      <c r="M4740" s="1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L4740"/>
      <c r="AM4740"/>
      <c r="AN4740"/>
    </row>
    <row r="4741" spans="2:40" ht="15.6" thickTop="1" thickBot="1">
      <c r="B4741" s="13"/>
      <c r="C4741" s="2"/>
      <c r="D4741" s="13"/>
      <c r="E4741" s="14"/>
      <c r="F4741" s="2"/>
      <c r="G4741" s="2"/>
      <c r="H4741" s="2"/>
      <c r="I4741" s="14"/>
      <c r="J4741" s="2"/>
      <c r="K4741" s="2"/>
      <c r="L4741" s="15"/>
      <c r="M4741" s="1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L4741"/>
      <c r="AM4741"/>
      <c r="AN4741"/>
    </row>
    <row r="4742" spans="2:40" ht="15.6" thickTop="1" thickBot="1">
      <c r="B4742" s="13"/>
      <c r="C4742" s="2"/>
      <c r="D4742" s="13"/>
      <c r="E4742" s="14"/>
      <c r="F4742" s="2"/>
      <c r="G4742" s="2"/>
      <c r="H4742" s="2"/>
      <c r="I4742" s="14"/>
      <c r="J4742" s="2"/>
      <c r="K4742" s="2"/>
      <c r="L4742" s="15"/>
      <c r="M4742" s="1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L4742"/>
      <c r="AM4742"/>
      <c r="AN4742"/>
    </row>
    <row r="4743" spans="2:40" ht="15.6" thickTop="1" thickBot="1">
      <c r="B4743" s="13"/>
      <c r="C4743" s="2"/>
      <c r="D4743" s="13"/>
      <c r="E4743" s="14"/>
      <c r="F4743" s="2"/>
      <c r="G4743" s="2"/>
      <c r="H4743" s="2"/>
      <c r="I4743" s="14"/>
      <c r="J4743" s="2"/>
      <c r="K4743" s="2"/>
      <c r="L4743" s="15"/>
      <c r="M4743" s="1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L4743"/>
      <c r="AM4743"/>
      <c r="AN4743"/>
    </row>
    <row r="4744" spans="2:40" ht="15.6" thickTop="1" thickBot="1">
      <c r="B4744" s="13"/>
      <c r="C4744" s="2"/>
      <c r="D4744" s="13"/>
      <c r="E4744" s="14"/>
      <c r="F4744" s="2"/>
      <c r="G4744" s="2"/>
      <c r="H4744" s="2"/>
      <c r="I4744" s="14"/>
      <c r="J4744" s="2"/>
      <c r="K4744" s="2"/>
      <c r="L4744" s="15"/>
      <c r="M4744" s="1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L4744"/>
      <c r="AM4744"/>
      <c r="AN4744"/>
    </row>
    <row r="4745" spans="2:40" ht="15.6" thickTop="1" thickBot="1">
      <c r="B4745" s="13"/>
      <c r="C4745" s="2"/>
      <c r="D4745" s="13"/>
      <c r="E4745" s="14"/>
      <c r="F4745" s="2"/>
      <c r="G4745" s="2"/>
      <c r="H4745" s="2"/>
      <c r="I4745" s="14"/>
      <c r="J4745" s="2"/>
      <c r="K4745" s="2"/>
      <c r="L4745" s="15"/>
      <c r="M4745" s="1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L4745"/>
      <c r="AM4745"/>
      <c r="AN4745"/>
    </row>
    <row r="4746" spans="2:40" ht="15.6" thickTop="1" thickBot="1">
      <c r="B4746" s="13"/>
      <c r="C4746" s="2"/>
      <c r="D4746" s="13"/>
      <c r="E4746" s="14"/>
      <c r="F4746" s="2"/>
      <c r="G4746" s="2"/>
      <c r="H4746" s="2"/>
      <c r="I4746" s="14"/>
      <c r="J4746" s="2"/>
      <c r="K4746" s="2"/>
      <c r="L4746" s="15"/>
      <c r="M4746" s="1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L4746"/>
      <c r="AM4746"/>
      <c r="AN4746"/>
    </row>
    <row r="4747" spans="2:40" ht="15.6" thickTop="1" thickBot="1">
      <c r="B4747" s="13"/>
      <c r="C4747" s="2"/>
      <c r="D4747" s="13"/>
      <c r="E4747" s="14"/>
      <c r="F4747" s="2"/>
      <c r="G4747" s="2"/>
      <c r="H4747" s="2"/>
      <c r="I4747" s="14"/>
      <c r="J4747" s="2"/>
      <c r="K4747" s="2"/>
      <c r="L4747" s="15"/>
      <c r="M4747" s="1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L4747"/>
      <c r="AM4747"/>
      <c r="AN4747"/>
    </row>
    <row r="4748" spans="2:40" ht="15.6" thickTop="1" thickBot="1">
      <c r="B4748" s="13"/>
      <c r="C4748" s="2"/>
      <c r="D4748" s="13"/>
      <c r="E4748" s="14"/>
      <c r="F4748" s="2"/>
      <c r="G4748" s="2"/>
      <c r="H4748" s="2"/>
      <c r="I4748" s="14"/>
      <c r="J4748" s="2"/>
      <c r="K4748" s="2"/>
      <c r="L4748" s="15"/>
      <c r="M4748" s="1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L4748"/>
      <c r="AM4748"/>
      <c r="AN4748"/>
    </row>
    <row r="4749" spans="2:40" ht="15.6" thickTop="1" thickBot="1">
      <c r="B4749" s="13"/>
      <c r="C4749" s="2"/>
      <c r="D4749" s="13"/>
      <c r="E4749" s="14"/>
      <c r="F4749" s="2"/>
      <c r="G4749" s="2"/>
      <c r="H4749" s="2"/>
      <c r="I4749" s="14"/>
      <c r="J4749" s="2"/>
      <c r="K4749" s="2"/>
      <c r="L4749" s="15"/>
      <c r="M4749" s="1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L4749"/>
      <c r="AM4749"/>
      <c r="AN4749"/>
    </row>
    <row r="4750" spans="2:40" ht="15.6" thickTop="1" thickBot="1">
      <c r="B4750" s="13"/>
      <c r="C4750" s="2"/>
      <c r="D4750" s="13"/>
      <c r="E4750" s="14"/>
      <c r="F4750" s="2"/>
      <c r="G4750" s="2"/>
      <c r="H4750" s="2"/>
      <c r="I4750" s="14"/>
      <c r="J4750" s="2"/>
      <c r="K4750" s="2"/>
      <c r="L4750" s="15"/>
      <c r="M4750" s="1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57"/>
      <c r="AF4750" s="57"/>
      <c r="AG4750" s="57"/>
      <c r="AH4750" s="57"/>
      <c r="AI4750" s="57"/>
      <c r="AJ4750" s="57"/>
      <c r="AK4750" s="57"/>
      <c r="AL4750"/>
      <c r="AM4750"/>
      <c r="AN4750"/>
    </row>
    <row r="4751" spans="2:40" ht="15.6" thickTop="1" thickBot="1">
      <c r="B4751" s="13"/>
      <c r="C4751" s="2"/>
      <c r="D4751" s="13"/>
      <c r="E4751" s="14"/>
      <c r="F4751" s="2"/>
      <c r="G4751" s="2"/>
      <c r="H4751" s="2"/>
      <c r="I4751" s="14"/>
      <c r="J4751" s="2"/>
      <c r="K4751" s="2"/>
      <c r="L4751" s="15"/>
      <c r="M4751" s="1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L4751"/>
      <c r="AM4751"/>
      <c r="AN4751"/>
    </row>
    <row r="4752" spans="2:40" ht="15.6" thickTop="1" thickBot="1">
      <c r="B4752" s="13"/>
      <c r="C4752" s="2"/>
      <c r="D4752" s="13"/>
      <c r="E4752" s="14"/>
      <c r="F4752" s="2"/>
      <c r="G4752" s="2"/>
      <c r="H4752" s="2"/>
      <c r="I4752" s="14"/>
      <c r="J4752" s="2"/>
      <c r="K4752" s="2"/>
      <c r="L4752" s="15"/>
      <c r="M4752" s="1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L4752"/>
      <c r="AM4752"/>
      <c r="AN4752"/>
    </row>
    <row r="4753" spans="2:40" ht="15.6" thickTop="1" thickBot="1">
      <c r="B4753" s="13"/>
      <c r="C4753" s="2"/>
      <c r="D4753" s="13"/>
      <c r="E4753" s="14"/>
      <c r="F4753" s="2"/>
      <c r="G4753" s="2"/>
      <c r="H4753" s="2"/>
      <c r="I4753" s="14"/>
      <c r="J4753" s="2"/>
      <c r="K4753" s="2"/>
      <c r="L4753" s="15"/>
      <c r="M4753" s="1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57"/>
      <c r="AF4753" s="57"/>
      <c r="AG4753" s="57"/>
      <c r="AH4753" s="57"/>
      <c r="AI4753" s="57"/>
      <c r="AJ4753" s="57"/>
      <c r="AK4753" s="57"/>
      <c r="AL4753"/>
      <c r="AM4753"/>
      <c r="AN4753"/>
    </row>
    <row r="4754" spans="2:40" ht="15.6" thickTop="1" thickBot="1">
      <c r="B4754" s="13"/>
      <c r="C4754" s="2"/>
      <c r="D4754" s="13"/>
      <c r="E4754" s="14"/>
      <c r="F4754" s="2"/>
      <c r="G4754" s="2"/>
      <c r="H4754" s="2"/>
      <c r="I4754" s="14"/>
      <c r="J4754" s="2"/>
      <c r="K4754" s="2"/>
      <c r="L4754" s="15"/>
      <c r="M4754" s="1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L4754"/>
      <c r="AM4754"/>
      <c r="AN4754"/>
    </row>
    <row r="4755" spans="2:40" ht="15.6" thickTop="1" thickBot="1">
      <c r="B4755" s="13"/>
      <c r="C4755" s="2"/>
      <c r="D4755" s="13"/>
      <c r="E4755" s="14"/>
      <c r="F4755" s="2"/>
      <c r="G4755" s="2"/>
      <c r="H4755" s="2"/>
      <c r="I4755" s="14"/>
      <c r="J4755" s="2"/>
      <c r="K4755" s="2"/>
      <c r="L4755" s="15"/>
      <c r="M4755" s="1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L4755"/>
      <c r="AM4755"/>
      <c r="AN4755"/>
    </row>
    <row r="4756" spans="2:40" ht="15.6" thickTop="1" thickBot="1">
      <c r="B4756" s="13"/>
      <c r="C4756" s="2"/>
      <c r="D4756" s="13"/>
      <c r="E4756" s="14"/>
      <c r="F4756" s="2"/>
      <c r="G4756" s="2"/>
      <c r="H4756" s="2"/>
      <c r="I4756" s="14"/>
      <c r="J4756" s="2"/>
      <c r="K4756" s="2"/>
      <c r="L4756" s="15"/>
      <c r="M4756" s="1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L4756"/>
      <c r="AM4756"/>
      <c r="AN4756"/>
    </row>
    <row r="4757" spans="2:40" ht="15.6" thickTop="1" thickBot="1">
      <c r="B4757" s="13"/>
      <c r="C4757" s="2"/>
      <c r="D4757" s="13"/>
      <c r="E4757" s="14"/>
      <c r="F4757" s="2"/>
      <c r="G4757" s="2"/>
      <c r="H4757" s="2"/>
      <c r="I4757" s="14"/>
      <c r="J4757" s="2"/>
      <c r="K4757" s="2"/>
      <c r="L4757" s="15"/>
      <c r="M4757" s="1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L4757"/>
      <c r="AM4757"/>
      <c r="AN4757"/>
    </row>
    <row r="4758" spans="2:40" ht="15.6" thickTop="1" thickBot="1">
      <c r="B4758" s="13"/>
      <c r="C4758" s="2"/>
      <c r="D4758" s="13"/>
      <c r="E4758" s="14"/>
      <c r="F4758" s="2"/>
      <c r="G4758" s="2"/>
      <c r="H4758" s="2"/>
      <c r="I4758" s="14"/>
      <c r="J4758" s="2"/>
      <c r="K4758" s="2"/>
      <c r="L4758" s="15"/>
      <c r="M4758" s="1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L4758"/>
      <c r="AM4758"/>
      <c r="AN4758"/>
    </row>
    <row r="4759" spans="2:40" ht="15.6" thickTop="1" thickBot="1">
      <c r="B4759" s="13"/>
      <c r="C4759" s="2"/>
      <c r="D4759" s="13"/>
      <c r="E4759" s="14"/>
      <c r="F4759" s="2"/>
      <c r="G4759" s="2"/>
      <c r="H4759" s="2"/>
      <c r="I4759" s="14"/>
      <c r="J4759" s="2"/>
      <c r="K4759" s="2"/>
      <c r="L4759" s="15"/>
      <c r="M4759" s="1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L4759"/>
      <c r="AM4759"/>
      <c r="AN4759"/>
    </row>
    <row r="4760" spans="2:40" ht="15.6" thickTop="1" thickBot="1">
      <c r="B4760" s="13"/>
      <c r="C4760" s="2"/>
      <c r="D4760" s="13"/>
      <c r="E4760" s="14"/>
      <c r="F4760" s="2"/>
      <c r="G4760" s="2"/>
      <c r="H4760" s="2"/>
      <c r="I4760" s="14"/>
      <c r="J4760" s="2"/>
      <c r="K4760" s="2"/>
      <c r="L4760" s="15"/>
      <c r="M4760" s="1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L4760"/>
      <c r="AM4760"/>
      <c r="AN4760"/>
    </row>
    <row r="4761" spans="2:40" ht="15.6" thickTop="1" thickBot="1">
      <c r="B4761" s="13"/>
      <c r="C4761" s="2"/>
      <c r="D4761" s="13"/>
      <c r="E4761" s="14"/>
      <c r="F4761" s="2"/>
      <c r="G4761" s="2"/>
      <c r="H4761" s="2"/>
      <c r="I4761" s="14"/>
      <c r="J4761" s="2"/>
      <c r="K4761" s="2"/>
      <c r="L4761" s="15"/>
      <c r="M4761" s="1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L4761"/>
      <c r="AM4761"/>
      <c r="AN4761"/>
    </row>
    <row r="4762" spans="2:40" ht="15.6" thickTop="1" thickBot="1">
      <c r="B4762" s="13"/>
      <c r="C4762" s="2"/>
      <c r="D4762" s="13"/>
      <c r="E4762" s="14"/>
      <c r="F4762" s="2"/>
      <c r="G4762" s="2"/>
      <c r="H4762" s="2"/>
      <c r="I4762" s="14"/>
      <c r="J4762" s="2"/>
      <c r="K4762" s="2"/>
      <c r="L4762" s="15"/>
      <c r="M4762" s="1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L4762"/>
      <c r="AM4762"/>
      <c r="AN4762"/>
    </row>
    <row r="4763" spans="2:40" ht="15.6" thickTop="1" thickBot="1">
      <c r="B4763" s="13"/>
      <c r="C4763" s="2"/>
      <c r="D4763" s="13"/>
      <c r="E4763" s="14"/>
      <c r="F4763" s="2"/>
      <c r="G4763" s="2"/>
      <c r="H4763" s="2"/>
      <c r="I4763" s="14"/>
      <c r="J4763" s="2"/>
      <c r="K4763" s="2"/>
      <c r="L4763" s="15"/>
      <c r="M4763" s="1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L4763"/>
      <c r="AM4763"/>
      <c r="AN4763"/>
    </row>
    <row r="4764" spans="2:40" ht="15.6" thickTop="1" thickBot="1">
      <c r="B4764" s="13"/>
      <c r="C4764" s="2"/>
      <c r="D4764" s="13"/>
      <c r="E4764" s="14"/>
      <c r="F4764" s="2"/>
      <c r="G4764" s="2"/>
      <c r="H4764" s="2"/>
      <c r="I4764" s="14"/>
      <c r="J4764" s="2"/>
      <c r="K4764" s="2"/>
      <c r="L4764" s="15"/>
      <c r="M4764" s="1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L4764"/>
      <c r="AM4764"/>
      <c r="AN4764"/>
    </row>
    <row r="4765" spans="2:40" ht="15.6" thickTop="1" thickBot="1">
      <c r="B4765" s="13"/>
      <c r="C4765" s="2"/>
      <c r="D4765" s="13"/>
      <c r="E4765" s="14"/>
      <c r="F4765" s="2"/>
      <c r="G4765" s="2"/>
      <c r="H4765" s="2"/>
      <c r="I4765" s="14"/>
      <c r="J4765" s="2"/>
      <c r="K4765" s="2"/>
      <c r="L4765" s="15"/>
      <c r="M4765" s="1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L4765"/>
      <c r="AM4765"/>
      <c r="AN4765"/>
    </row>
    <row r="4766" spans="2:40" ht="15.6" thickTop="1" thickBot="1">
      <c r="B4766" s="13"/>
      <c r="C4766" s="2"/>
      <c r="D4766" s="13"/>
      <c r="E4766" s="14"/>
      <c r="F4766" s="2"/>
      <c r="G4766" s="2"/>
      <c r="H4766" s="2"/>
      <c r="I4766" s="14"/>
      <c r="J4766" s="2"/>
      <c r="K4766" s="2"/>
      <c r="L4766" s="15"/>
      <c r="M4766" s="1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L4766"/>
      <c r="AM4766"/>
      <c r="AN4766"/>
    </row>
    <row r="4767" spans="2:40" ht="15.6" thickTop="1" thickBot="1">
      <c r="B4767" s="13"/>
      <c r="C4767" s="2"/>
      <c r="D4767" s="13"/>
      <c r="E4767" s="14"/>
      <c r="F4767" s="2"/>
      <c r="G4767" s="2"/>
      <c r="H4767" s="2"/>
      <c r="I4767" s="14"/>
      <c r="J4767" s="2"/>
      <c r="K4767" s="2"/>
      <c r="L4767" s="15"/>
      <c r="M4767" s="1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L4767"/>
      <c r="AM4767"/>
      <c r="AN4767"/>
    </row>
    <row r="4768" spans="2:40" ht="15.6" thickTop="1" thickBot="1">
      <c r="B4768" s="13"/>
      <c r="C4768" s="2"/>
      <c r="D4768" s="13"/>
      <c r="E4768" s="14"/>
      <c r="F4768" s="2"/>
      <c r="G4768" s="2"/>
      <c r="H4768" s="2"/>
      <c r="I4768" s="14"/>
      <c r="J4768" s="2"/>
      <c r="K4768" s="2"/>
      <c r="L4768" s="15"/>
      <c r="M4768" s="1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L4768"/>
      <c r="AM4768"/>
      <c r="AN4768"/>
    </row>
    <row r="4769" spans="2:40" ht="15.6" thickTop="1" thickBot="1">
      <c r="B4769" s="13"/>
      <c r="C4769" s="2"/>
      <c r="D4769" s="13"/>
      <c r="E4769" s="14"/>
      <c r="F4769" s="2"/>
      <c r="G4769" s="2"/>
      <c r="H4769" s="2"/>
      <c r="I4769" s="14"/>
      <c r="J4769" s="2"/>
      <c r="K4769" s="2"/>
      <c r="L4769" s="15"/>
      <c r="M4769" s="1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L4769"/>
      <c r="AM4769"/>
      <c r="AN4769"/>
    </row>
    <row r="4770" spans="2:40" ht="15.6" thickTop="1" thickBot="1">
      <c r="B4770" s="13"/>
      <c r="C4770" s="2"/>
      <c r="D4770" s="13"/>
      <c r="E4770" s="14"/>
      <c r="F4770" s="2"/>
      <c r="G4770" s="2"/>
      <c r="H4770" s="2"/>
      <c r="I4770" s="14"/>
      <c r="J4770" s="2"/>
      <c r="K4770" s="2"/>
      <c r="L4770" s="15"/>
      <c r="M4770" s="1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57"/>
      <c r="AF4770" s="57"/>
      <c r="AG4770" s="57"/>
      <c r="AH4770" s="57"/>
      <c r="AI4770" s="57"/>
      <c r="AJ4770" s="57"/>
      <c r="AK4770" s="57"/>
      <c r="AL4770"/>
      <c r="AM4770"/>
      <c r="AN4770"/>
    </row>
    <row r="4771" spans="2:40" ht="15.6" thickTop="1" thickBot="1">
      <c r="B4771" s="13"/>
      <c r="C4771" s="2"/>
      <c r="D4771" s="13"/>
      <c r="E4771" s="14"/>
      <c r="F4771" s="2"/>
      <c r="G4771" s="2"/>
      <c r="H4771" s="2"/>
      <c r="I4771" s="14"/>
      <c r="J4771" s="2"/>
      <c r="K4771" s="2"/>
      <c r="L4771" s="15"/>
      <c r="M4771" s="1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L4771"/>
      <c r="AM4771"/>
      <c r="AN4771"/>
    </row>
    <row r="4772" spans="2:40" ht="15.6" thickTop="1" thickBot="1">
      <c r="B4772" s="13"/>
      <c r="C4772" s="2"/>
      <c r="D4772" s="13"/>
      <c r="E4772" s="14"/>
      <c r="F4772" s="2"/>
      <c r="G4772" s="2"/>
      <c r="H4772" s="2"/>
      <c r="I4772" s="14"/>
      <c r="J4772" s="2"/>
      <c r="K4772" s="2"/>
      <c r="L4772" s="15"/>
      <c r="M4772" s="1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L4772"/>
      <c r="AM4772"/>
      <c r="AN4772"/>
    </row>
    <row r="4773" spans="2:40" ht="15.6" thickTop="1" thickBot="1">
      <c r="B4773" s="13"/>
      <c r="C4773" s="2"/>
      <c r="D4773" s="13"/>
      <c r="E4773" s="14"/>
      <c r="F4773" s="2"/>
      <c r="G4773" s="2"/>
      <c r="H4773" s="2"/>
      <c r="I4773" s="14"/>
      <c r="J4773" s="2"/>
      <c r="K4773" s="2"/>
      <c r="L4773" s="15"/>
      <c r="M4773" s="1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L4773"/>
      <c r="AM4773"/>
      <c r="AN4773"/>
    </row>
    <row r="4774" spans="2:40" ht="15.6" thickTop="1" thickBot="1">
      <c r="B4774" s="13"/>
      <c r="C4774" s="2"/>
      <c r="D4774" s="13"/>
      <c r="E4774" s="14"/>
      <c r="F4774" s="2"/>
      <c r="G4774" s="2"/>
      <c r="H4774" s="2"/>
      <c r="I4774" s="14"/>
      <c r="J4774" s="2"/>
      <c r="K4774" s="2"/>
      <c r="L4774" s="15"/>
      <c r="M4774" s="1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L4774"/>
      <c r="AM4774"/>
      <c r="AN4774"/>
    </row>
    <row r="4775" spans="2:40" ht="15.6" thickTop="1" thickBot="1">
      <c r="B4775" s="13"/>
      <c r="C4775" s="2"/>
      <c r="D4775" s="13"/>
      <c r="E4775" s="14"/>
      <c r="F4775" s="2"/>
      <c r="G4775" s="2"/>
      <c r="H4775" s="2"/>
      <c r="I4775" s="14"/>
      <c r="J4775" s="2"/>
      <c r="K4775" s="2"/>
      <c r="L4775" s="15"/>
      <c r="M4775" s="1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L4775"/>
      <c r="AM4775"/>
      <c r="AN4775"/>
    </row>
    <row r="4776" spans="2:40" ht="15.6" thickTop="1" thickBot="1">
      <c r="B4776" s="13"/>
      <c r="C4776" s="2"/>
      <c r="D4776" s="13"/>
      <c r="E4776" s="14"/>
      <c r="F4776" s="2"/>
      <c r="G4776" s="2"/>
      <c r="H4776" s="2"/>
      <c r="I4776" s="14"/>
      <c r="J4776" s="2"/>
      <c r="K4776" s="2"/>
      <c r="L4776" s="15"/>
      <c r="M4776" s="1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L4776"/>
      <c r="AM4776"/>
      <c r="AN4776"/>
    </row>
    <row r="4777" spans="2:40" ht="15.6" thickTop="1" thickBot="1">
      <c r="B4777" s="13"/>
      <c r="C4777" s="2"/>
      <c r="D4777" s="13"/>
      <c r="E4777" s="14"/>
      <c r="F4777" s="2"/>
      <c r="G4777" s="2"/>
      <c r="H4777" s="2"/>
      <c r="I4777" s="14"/>
      <c r="J4777" s="2"/>
      <c r="K4777" s="2"/>
      <c r="L4777" s="15"/>
      <c r="M4777" s="1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L4777"/>
      <c r="AM4777"/>
      <c r="AN4777"/>
    </row>
    <row r="4778" spans="2:40" ht="15.6" thickTop="1" thickBot="1">
      <c r="B4778" s="13"/>
      <c r="C4778" s="2"/>
      <c r="D4778" s="13"/>
      <c r="E4778" s="14"/>
      <c r="F4778" s="2"/>
      <c r="G4778" s="2"/>
      <c r="H4778" s="2"/>
      <c r="I4778" s="14"/>
      <c r="J4778" s="2"/>
      <c r="K4778" s="2"/>
      <c r="L4778" s="15"/>
      <c r="M4778" s="1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L4778"/>
      <c r="AM4778"/>
      <c r="AN4778"/>
    </row>
    <row r="4779" spans="2:40" ht="15.6" thickTop="1" thickBot="1">
      <c r="B4779" s="13"/>
      <c r="C4779" s="2"/>
      <c r="D4779" s="13"/>
      <c r="E4779" s="14"/>
      <c r="F4779" s="2"/>
      <c r="G4779" s="2"/>
      <c r="H4779" s="2"/>
      <c r="I4779" s="14"/>
      <c r="J4779" s="2"/>
      <c r="K4779" s="2"/>
      <c r="L4779" s="15"/>
      <c r="M4779" s="1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L4779"/>
      <c r="AM4779"/>
      <c r="AN4779"/>
    </row>
    <row r="4780" spans="2:40" ht="15.6" thickTop="1" thickBot="1">
      <c r="B4780" s="13"/>
      <c r="C4780" s="2"/>
      <c r="D4780" s="13"/>
      <c r="E4780" s="14"/>
      <c r="F4780" s="2"/>
      <c r="G4780" s="2"/>
      <c r="H4780" s="2"/>
      <c r="I4780" s="14"/>
      <c r="J4780" s="2"/>
      <c r="K4780" s="2"/>
      <c r="L4780" s="15"/>
      <c r="M4780" s="1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L4780"/>
      <c r="AM4780"/>
      <c r="AN4780"/>
    </row>
    <row r="4781" spans="2:40" ht="15.6" thickTop="1" thickBot="1">
      <c r="B4781" s="13"/>
      <c r="C4781" s="2"/>
      <c r="D4781" s="13"/>
      <c r="E4781" s="14"/>
      <c r="F4781" s="2"/>
      <c r="G4781" s="2"/>
      <c r="H4781" s="2"/>
      <c r="I4781" s="14"/>
      <c r="J4781" s="2"/>
      <c r="K4781" s="2"/>
      <c r="L4781" s="15"/>
      <c r="M4781" s="1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L4781"/>
      <c r="AM4781"/>
      <c r="AN4781"/>
    </row>
    <row r="4782" spans="2:40" ht="15.6" thickTop="1" thickBot="1">
      <c r="B4782" s="13"/>
      <c r="C4782" s="2"/>
      <c r="D4782" s="13"/>
      <c r="E4782" s="14"/>
      <c r="F4782" s="2"/>
      <c r="G4782" s="2"/>
      <c r="H4782" s="2"/>
      <c r="I4782" s="14"/>
      <c r="J4782" s="2"/>
      <c r="K4782" s="2"/>
      <c r="L4782" s="15"/>
      <c r="M4782" s="1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L4782"/>
      <c r="AM4782"/>
      <c r="AN4782"/>
    </row>
    <row r="4783" spans="2:40" ht="15.6" thickTop="1" thickBot="1">
      <c r="B4783" s="13"/>
      <c r="C4783" s="2"/>
      <c r="D4783" s="13"/>
      <c r="E4783" s="14"/>
      <c r="F4783" s="2"/>
      <c r="G4783" s="2"/>
      <c r="H4783" s="2"/>
      <c r="I4783" s="14"/>
      <c r="J4783" s="2"/>
      <c r="K4783" s="2"/>
      <c r="L4783" s="15"/>
      <c r="M4783" s="1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L4783"/>
      <c r="AM4783"/>
      <c r="AN4783"/>
    </row>
    <row r="4784" spans="2:40" ht="15.6" thickTop="1" thickBot="1">
      <c r="B4784" s="13"/>
      <c r="C4784" s="2"/>
      <c r="D4784" s="13"/>
      <c r="E4784" s="14"/>
      <c r="F4784" s="2"/>
      <c r="G4784" s="2"/>
      <c r="H4784" s="2"/>
      <c r="I4784" s="14"/>
      <c r="J4784" s="2"/>
      <c r="K4784" s="2"/>
      <c r="L4784" s="15"/>
      <c r="M4784" s="1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L4784"/>
      <c r="AM4784"/>
      <c r="AN4784"/>
    </row>
    <row r="4785" spans="2:40" ht="15.6" thickTop="1" thickBot="1">
      <c r="B4785" s="13"/>
      <c r="C4785" s="2"/>
      <c r="D4785" s="13"/>
      <c r="E4785" s="14"/>
      <c r="F4785" s="2"/>
      <c r="G4785" s="2"/>
      <c r="H4785" s="2"/>
      <c r="I4785" s="14"/>
      <c r="J4785" s="2"/>
      <c r="K4785" s="2"/>
      <c r="L4785" s="15"/>
      <c r="M4785" s="1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L4785"/>
      <c r="AM4785"/>
      <c r="AN4785"/>
    </row>
    <row r="4786" spans="2:40" ht="15.6" thickTop="1" thickBot="1">
      <c r="B4786" s="13"/>
      <c r="C4786" s="2"/>
      <c r="D4786" s="13"/>
      <c r="E4786" s="14"/>
      <c r="F4786" s="2"/>
      <c r="G4786" s="2"/>
      <c r="H4786" s="2"/>
      <c r="I4786" s="14"/>
      <c r="J4786" s="2"/>
      <c r="K4786" s="2"/>
      <c r="L4786" s="15"/>
      <c r="M4786" s="1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L4786"/>
      <c r="AM4786"/>
      <c r="AN4786"/>
    </row>
    <row r="4787" spans="2:40" ht="15.6" thickTop="1" thickBot="1">
      <c r="B4787" s="13"/>
      <c r="C4787" s="2"/>
      <c r="D4787" s="13"/>
      <c r="E4787" s="14"/>
      <c r="F4787" s="2"/>
      <c r="G4787" s="2"/>
      <c r="H4787" s="2"/>
      <c r="I4787" s="14"/>
      <c r="J4787" s="2"/>
      <c r="K4787" s="2"/>
      <c r="L4787" s="15"/>
      <c r="M4787" s="1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L4787"/>
      <c r="AM4787"/>
      <c r="AN4787"/>
    </row>
    <row r="4788" spans="2:40" ht="15.6" thickTop="1" thickBot="1">
      <c r="B4788" s="13"/>
      <c r="C4788" s="2"/>
      <c r="D4788" s="13"/>
      <c r="E4788" s="14"/>
      <c r="F4788" s="2"/>
      <c r="G4788" s="2"/>
      <c r="H4788" s="2"/>
      <c r="I4788" s="14"/>
      <c r="J4788" s="2"/>
      <c r="K4788" s="2"/>
      <c r="L4788" s="15"/>
      <c r="M4788" s="1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57"/>
      <c r="AF4788" s="57"/>
      <c r="AG4788" s="57"/>
      <c r="AH4788" s="57"/>
      <c r="AI4788" s="57"/>
      <c r="AJ4788" s="57"/>
      <c r="AK4788" s="57"/>
      <c r="AL4788"/>
      <c r="AM4788"/>
      <c r="AN4788"/>
    </row>
    <row r="4789" spans="2:40" ht="15.6" thickTop="1" thickBot="1">
      <c r="B4789" s="13"/>
      <c r="C4789" s="2"/>
      <c r="D4789" s="13"/>
      <c r="E4789" s="14"/>
      <c r="F4789" s="2"/>
      <c r="G4789" s="2"/>
      <c r="H4789" s="2"/>
      <c r="I4789" s="14"/>
      <c r="J4789" s="2"/>
      <c r="K4789" s="2"/>
      <c r="L4789" s="15"/>
      <c r="M4789" s="1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L4789"/>
      <c r="AM4789"/>
      <c r="AN4789"/>
    </row>
    <row r="4790" spans="2:40" ht="15.6" thickTop="1" thickBot="1">
      <c r="B4790" s="13"/>
      <c r="C4790" s="2"/>
      <c r="D4790" s="13"/>
      <c r="E4790" s="14"/>
      <c r="F4790" s="2"/>
      <c r="G4790" s="2"/>
      <c r="H4790" s="2"/>
      <c r="I4790" s="14"/>
      <c r="J4790" s="2"/>
      <c r="K4790" s="2"/>
      <c r="L4790" s="15"/>
      <c r="M4790" s="1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L4790"/>
      <c r="AM4790"/>
      <c r="AN4790"/>
    </row>
    <row r="4791" spans="2:40" ht="15.6" thickTop="1" thickBot="1">
      <c r="B4791" s="13"/>
      <c r="C4791" s="2"/>
      <c r="D4791" s="13"/>
      <c r="E4791" s="14"/>
      <c r="F4791" s="2"/>
      <c r="G4791" s="2"/>
      <c r="H4791" s="2"/>
      <c r="I4791" s="14"/>
      <c r="J4791" s="2"/>
      <c r="K4791" s="2"/>
      <c r="L4791" s="15"/>
      <c r="M4791" s="1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L4791"/>
      <c r="AM4791"/>
      <c r="AN4791"/>
    </row>
    <row r="4792" spans="2:40" ht="15.6" thickTop="1" thickBot="1">
      <c r="B4792" s="13"/>
      <c r="C4792" s="2"/>
      <c r="D4792" s="13"/>
      <c r="E4792" s="14"/>
      <c r="F4792" s="2"/>
      <c r="G4792" s="2"/>
      <c r="H4792" s="2"/>
      <c r="I4792" s="14"/>
      <c r="J4792" s="2"/>
      <c r="K4792" s="2"/>
      <c r="L4792" s="15"/>
      <c r="M4792" s="1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L4792"/>
      <c r="AM4792"/>
      <c r="AN4792"/>
    </row>
    <row r="4793" spans="2:40" ht="15.6" thickTop="1" thickBot="1">
      <c r="B4793" s="13"/>
      <c r="C4793" s="2"/>
      <c r="D4793" s="13"/>
      <c r="E4793" s="14"/>
      <c r="F4793" s="2"/>
      <c r="G4793" s="2"/>
      <c r="H4793" s="2"/>
      <c r="I4793" s="14"/>
      <c r="J4793" s="2"/>
      <c r="K4793" s="2"/>
      <c r="L4793" s="15"/>
      <c r="M4793" s="1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L4793"/>
      <c r="AM4793"/>
      <c r="AN4793"/>
    </row>
    <row r="4794" spans="2:40" ht="15.6" thickTop="1" thickBot="1">
      <c r="B4794" s="13"/>
      <c r="C4794" s="2"/>
      <c r="D4794" s="13"/>
      <c r="E4794" s="14"/>
      <c r="F4794" s="2"/>
      <c r="G4794" s="2"/>
      <c r="H4794" s="2"/>
      <c r="I4794" s="14"/>
      <c r="J4794" s="2"/>
      <c r="K4794" s="2"/>
      <c r="L4794" s="15"/>
      <c r="M4794" s="1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L4794"/>
      <c r="AM4794"/>
      <c r="AN4794"/>
    </row>
    <row r="4795" spans="2:40" ht="15.6" thickTop="1" thickBot="1">
      <c r="B4795" s="13"/>
      <c r="C4795" s="2"/>
      <c r="D4795" s="13"/>
      <c r="E4795" s="14"/>
      <c r="F4795" s="2"/>
      <c r="G4795" s="2"/>
      <c r="H4795" s="2"/>
      <c r="I4795" s="14"/>
      <c r="J4795" s="2"/>
      <c r="K4795" s="2"/>
      <c r="L4795" s="15"/>
      <c r="M4795" s="1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L4795"/>
      <c r="AM4795"/>
      <c r="AN4795"/>
    </row>
    <row r="4796" spans="2:40" ht="15.6" thickTop="1" thickBot="1">
      <c r="B4796" s="13"/>
      <c r="C4796" s="2"/>
      <c r="D4796" s="13"/>
      <c r="E4796" s="14"/>
      <c r="F4796" s="2"/>
      <c r="G4796" s="2"/>
      <c r="H4796" s="2"/>
      <c r="I4796" s="14"/>
      <c r="J4796" s="2"/>
      <c r="K4796" s="2"/>
      <c r="L4796" s="15"/>
      <c r="M4796" s="1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57"/>
      <c r="AF4796" s="57"/>
      <c r="AG4796" s="57"/>
      <c r="AH4796" s="57"/>
      <c r="AI4796" s="57"/>
      <c r="AJ4796" s="57"/>
      <c r="AK4796" s="57"/>
      <c r="AL4796"/>
      <c r="AM4796"/>
      <c r="AN4796"/>
    </row>
    <row r="4797" spans="2:40" ht="15.6" thickTop="1" thickBot="1">
      <c r="B4797" s="13"/>
      <c r="C4797" s="2"/>
      <c r="D4797" s="13"/>
      <c r="E4797" s="14"/>
      <c r="F4797" s="2"/>
      <c r="G4797" s="2"/>
      <c r="H4797" s="2"/>
      <c r="I4797" s="14"/>
      <c r="J4797" s="2"/>
      <c r="K4797" s="2"/>
      <c r="L4797" s="15"/>
      <c r="M4797" s="1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L4797"/>
      <c r="AM4797"/>
      <c r="AN4797"/>
    </row>
    <row r="4798" spans="2:40" ht="15.6" thickTop="1" thickBot="1">
      <c r="B4798" s="13"/>
      <c r="C4798" s="2"/>
      <c r="D4798" s="13"/>
      <c r="E4798" s="14"/>
      <c r="F4798" s="2"/>
      <c r="G4798" s="2"/>
      <c r="H4798" s="2"/>
      <c r="I4798" s="14"/>
      <c r="J4798" s="2"/>
      <c r="K4798" s="2"/>
      <c r="L4798" s="15"/>
      <c r="M4798" s="1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L4798"/>
      <c r="AM4798"/>
      <c r="AN4798"/>
    </row>
    <row r="4799" spans="2:40" ht="15.6" thickTop="1" thickBot="1">
      <c r="B4799" s="13"/>
      <c r="C4799" s="2"/>
      <c r="D4799" s="13"/>
      <c r="E4799" s="14"/>
      <c r="F4799" s="2"/>
      <c r="G4799" s="2"/>
      <c r="H4799" s="2"/>
      <c r="I4799" s="14"/>
      <c r="J4799" s="2"/>
      <c r="K4799" s="2"/>
      <c r="L4799" s="15"/>
      <c r="M4799" s="1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L4799"/>
      <c r="AM4799"/>
      <c r="AN4799"/>
    </row>
    <row r="4800" spans="2:40" ht="15.6" thickTop="1" thickBot="1">
      <c r="B4800" s="13"/>
      <c r="C4800" s="2"/>
      <c r="D4800" s="13"/>
      <c r="E4800" s="14"/>
      <c r="F4800" s="2"/>
      <c r="G4800" s="2"/>
      <c r="H4800" s="2"/>
      <c r="I4800" s="14"/>
      <c r="J4800" s="2"/>
      <c r="K4800" s="2"/>
      <c r="L4800" s="15"/>
      <c r="M4800" s="1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L4800"/>
      <c r="AM4800"/>
      <c r="AN4800"/>
    </row>
    <row r="4801" spans="2:40" ht="15.6" thickTop="1" thickBot="1">
      <c r="B4801" s="13"/>
      <c r="C4801" s="2"/>
      <c r="D4801" s="13"/>
      <c r="E4801" s="14"/>
      <c r="F4801" s="2"/>
      <c r="G4801" s="2"/>
      <c r="H4801" s="2"/>
      <c r="I4801" s="14"/>
      <c r="J4801" s="2"/>
      <c r="K4801" s="2"/>
      <c r="L4801" s="15"/>
      <c r="M4801" s="1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L4801"/>
      <c r="AM4801"/>
      <c r="AN4801"/>
    </row>
    <row r="4802" spans="2:40" ht="15.6" thickTop="1" thickBot="1">
      <c r="B4802" s="13"/>
      <c r="C4802" s="2"/>
      <c r="D4802" s="13"/>
      <c r="E4802" s="14"/>
      <c r="F4802" s="2"/>
      <c r="G4802" s="2"/>
      <c r="H4802" s="2"/>
      <c r="I4802" s="14"/>
      <c r="J4802" s="2"/>
      <c r="K4802" s="2"/>
      <c r="L4802" s="15"/>
      <c r="M4802" s="1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L4802"/>
      <c r="AM4802"/>
      <c r="AN4802"/>
    </row>
    <row r="4803" spans="2:40" ht="15.6" thickTop="1" thickBot="1">
      <c r="B4803" s="13"/>
      <c r="C4803" s="2"/>
      <c r="D4803" s="13"/>
      <c r="E4803" s="14"/>
      <c r="F4803" s="2"/>
      <c r="G4803" s="2"/>
      <c r="H4803" s="2"/>
      <c r="I4803" s="14"/>
      <c r="J4803" s="2"/>
      <c r="K4803" s="2"/>
      <c r="L4803" s="15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L4803"/>
      <c r="AM4803"/>
      <c r="AN4803"/>
    </row>
    <row r="4804" spans="2:40" ht="15.6" thickTop="1" thickBot="1">
      <c r="B4804" s="13"/>
      <c r="C4804" s="2"/>
      <c r="D4804" s="13"/>
      <c r="E4804" s="14"/>
      <c r="F4804" s="2"/>
      <c r="G4804" s="2"/>
      <c r="H4804" s="2"/>
      <c r="I4804" s="14"/>
      <c r="J4804" s="2"/>
      <c r="K4804" s="2"/>
      <c r="L4804" s="15"/>
      <c r="M4804" s="1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57"/>
      <c r="AF4804" s="57"/>
      <c r="AG4804" s="57"/>
      <c r="AH4804" s="57"/>
      <c r="AI4804" s="57"/>
      <c r="AJ4804" s="57"/>
      <c r="AK4804" s="57"/>
      <c r="AL4804"/>
      <c r="AM4804"/>
      <c r="AN4804"/>
    </row>
    <row r="4805" spans="2:40" ht="15.6" thickTop="1" thickBot="1">
      <c r="B4805" s="13"/>
      <c r="C4805" s="2"/>
      <c r="D4805" s="13"/>
      <c r="E4805" s="14"/>
      <c r="F4805" s="2"/>
      <c r="G4805" s="2"/>
      <c r="H4805" s="2"/>
      <c r="I4805" s="14"/>
      <c r="J4805" s="2"/>
      <c r="K4805" s="2"/>
      <c r="L4805" s="15"/>
      <c r="M4805" s="1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57"/>
      <c r="AF4805" s="57"/>
      <c r="AG4805" s="57"/>
      <c r="AH4805" s="57"/>
      <c r="AI4805" s="57"/>
      <c r="AJ4805" s="57"/>
      <c r="AK4805" s="57"/>
      <c r="AL4805"/>
      <c r="AM4805"/>
      <c r="AN4805"/>
    </row>
    <row r="4806" spans="2:40" ht="15.6" thickTop="1" thickBot="1">
      <c r="B4806" s="13"/>
      <c r="C4806" s="2"/>
      <c r="D4806" s="13"/>
      <c r="E4806" s="14"/>
      <c r="F4806" s="2"/>
      <c r="G4806" s="2"/>
      <c r="H4806" s="2"/>
      <c r="I4806" s="14"/>
      <c r="J4806" s="2"/>
      <c r="K4806" s="2"/>
      <c r="L4806" s="15"/>
      <c r="M4806" s="1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L4806"/>
      <c r="AM4806"/>
      <c r="AN4806"/>
    </row>
    <row r="4807" spans="2:40" ht="15.6" thickTop="1" thickBot="1">
      <c r="B4807" s="13"/>
      <c r="C4807" s="2"/>
      <c r="D4807" s="13"/>
      <c r="E4807" s="14"/>
      <c r="F4807" s="2"/>
      <c r="G4807" s="2"/>
      <c r="H4807" s="2"/>
      <c r="I4807" s="14"/>
      <c r="J4807" s="2"/>
      <c r="K4807" s="2"/>
      <c r="L4807" s="15"/>
      <c r="M4807" s="1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L4807"/>
      <c r="AM4807"/>
      <c r="AN4807"/>
    </row>
    <row r="4808" spans="2:40" ht="15.6" thickTop="1" thickBot="1">
      <c r="B4808" s="13"/>
      <c r="C4808" s="2"/>
      <c r="D4808" s="13"/>
      <c r="E4808" s="14"/>
      <c r="F4808" s="2"/>
      <c r="G4808" s="2"/>
      <c r="H4808" s="2"/>
      <c r="I4808" s="14"/>
      <c r="J4808" s="2"/>
      <c r="K4808" s="2"/>
      <c r="L4808" s="15"/>
      <c r="M4808" s="1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L4808"/>
      <c r="AM4808"/>
      <c r="AN4808"/>
    </row>
    <row r="4809" spans="2:40" ht="15.6" thickTop="1" thickBot="1">
      <c r="B4809" s="13"/>
      <c r="C4809" s="2"/>
      <c r="D4809" s="13"/>
      <c r="E4809" s="14"/>
      <c r="F4809" s="2"/>
      <c r="G4809" s="2"/>
      <c r="H4809" s="2"/>
      <c r="I4809" s="14"/>
      <c r="J4809" s="2"/>
      <c r="K4809" s="2"/>
      <c r="L4809" s="15"/>
      <c r="M4809" s="1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L4809"/>
      <c r="AM4809"/>
      <c r="AN4809"/>
    </row>
    <row r="4810" spans="2:40" ht="15.6" thickTop="1" thickBot="1">
      <c r="B4810" s="13"/>
      <c r="C4810" s="2"/>
      <c r="D4810" s="13"/>
      <c r="E4810" s="14"/>
      <c r="F4810" s="2"/>
      <c r="G4810" s="2"/>
      <c r="H4810" s="2"/>
      <c r="I4810" s="14"/>
      <c r="J4810" s="2"/>
      <c r="K4810" s="2"/>
      <c r="L4810" s="15"/>
      <c r="M4810" s="1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L4810"/>
      <c r="AM4810"/>
      <c r="AN4810"/>
    </row>
    <row r="4811" spans="2:40" ht="15.6" thickTop="1" thickBot="1">
      <c r="B4811" s="13"/>
      <c r="C4811" s="2"/>
      <c r="D4811" s="13"/>
      <c r="E4811" s="14"/>
      <c r="F4811" s="2"/>
      <c r="G4811" s="2"/>
      <c r="H4811" s="2"/>
      <c r="I4811" s="14"/>
      <c r="J4811" s="2"/>
      <c r="K4811" s="2"/>
      <c r="L4811" s="15"/>
      <c r="M4811" s="1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L4811"/>
      <c r="AM4811"/>
      <c r="AN4811"/>
    </row>
    <row r="4812" spans="2:40" ht="15.6" thickTop="1" thickBot="1">
      <c r="B4812" s="13"/>
      <c r="C4812" s="2"/>
      <c r="D4812" s="13"/>
      <c r="E4812" s="14"/>
      <c r="F4812" s="2"/>
      <c r="G4812" s="2"/>
      <c r="H4812" s="2"/>
      <c r="I4812" s="14"/>
      <c r="J4812" s="2"/>
      <c r="K4812" s="2"/>
      <c r="L4812" s="15"/>
      <c r="M4812" s="1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L4812"/>
      <c r="AM4812"/>
      <c r="AN4812"/>
    </row>
    <row r="4813" spans="2:40" ht="15.6" thickTop="1" thickBot="1">
      <c r="B4813" s="13"/>
      <c r="C4813" s="2"/>
      <c r="D4813" s="13"/>
      <c r="E4813" s="14"/>
      <c r="F4813" s="2"/>
      <c r="G4813" s="2"/>
      <c r="H4813" s="2"/>
      <c r="I4813" s="14"/>
      <c r="J4813" s="2"/>
      <c r="K4813" s="2"/>
      <c r="L4813" s="15"/>
      <c r="M4813" s="1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L4813"/>
      <c r="AM4813"/>
      <c r="AN4813"/>
    </row>
    <row r="4814" spans="2:40" ht="15.6" thickTop="1" thickBot="1">
      <c r="B4814" s="13"/>
      <c r="C4814" s="2"/>
      <c r="D4814" s="13"/>
      <c r="E4814" s="14"/>
      <c r="F4814" s="2"/>
      <c r="G4814" s="2"/>
      <c r="H4814" s="2"/>
      <c r="I4814" s="14"/>
      <c r="J4814" s="2"/>
      <c r="K4814" s="2"/>
      <c r="L4814" s="15"/>
      <c r="M4814" s="1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L4814"/>
      <c r="AM4814"/>
      <c r="AN4814"/>
    </row>
    <row r="4815" spans="2:40" ht="15.6" thickTop="1" thickBot="1">
      <c r="B4815" s="13"/>
      <c r="C4815" s="2"/>
      <c r="D4815" s="13"/>
      <c r="E4815" s="14"/>
      <c r="F4815" s="2"/>
      <c r="G4815" s="2"/>
      <c r="H4815" s="2"/>
      <c r="I4815" s="14"/>
      <c r="J4815" s="2"/>
      <c r="K4815" s="2"/>
      <c r="L4815" s="15"/>
      <c r="M4815" s="1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L4815"/>
      <c r="AM4815"/>
      <c r="AN4815"/>
    </row>
    <row r="4816" spans="2:40" ht="15.6" thickTop="1" thickBot="1">
      <c r="B4816" s="13"/>
      <c r="C4816" s="2"/>
      <c r="D4816" s="13"/>
      <c r="E4816" s="14"/>
      <c r="F4816" s="2"/>
      <c r="G4816" s="2"/>
      <c r="H4816" s="2"/>
      <c r="I4816" s="14"/>
      <c r="J4816" s="2"/>
      <c r="K4816" s="2"/>
      <c r="L4816" s="15"/>
      <c r="M4816" s="1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L4816"/>
      <c r="AM4816"/>
      <c r="AN4816"/>
    </row>
    <row r="4817" spans="2:40" ht="15.6" thickTop="1" thickBot="1">
      <c r="B4817" s="13"/>
      <c r="C4817" s="2"/>
      <c r="D4817" s="13"/>
      <c r="E4817" s="14"/>
      <c r="F4817" s="2"/>
      <c r="G4817" s="2"/>
      <c r="H4817" s="2"/>
      <c r="I4817" s="14"/>
      <c r="J4817" s="2"/>
      <c r="K4817" s="2"/>
      <c r="L4817" s="15"/>
      <c r="M4817" s="1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L4817"/>
      <c r="AM4817"/>
      <c r="AN4817"/>
    </row>
    <row r="4818" spans="2:40" ht="15.6" thickTop="1" thickBot="1">
      <c r="B4818" s="13"/>
      <c r="C4818" s="2"/>
      <c r="D4818" s="13"/>
      <c r="E4818" s="14"/>
      <c r="F4818" s="2"/>
      <c r="G4818" s="2"/>
      <c r="H4818" s="2"/>
      <c r="I4818" s="14"/>
      <c r="J4818" s="2"/>
      <c r="K4818" s="2"/>
      <c r="L4818" s="15"/>
      <c r="M4818" s="1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L4818"/>
      <c r="AM4818"/>
      <c r="AN4818"/>
    </row>
    <row r="4819" spans="2:40" ht="15.6" thickTop="1" thickBot="1">
      <c r="B4819" s="13"/>
      <c r="C4819" s="2"/>
      <c r="D4819" s="13"/>
      <c r="E4819" s="14"/>
      <c r="F4819" s="2"/>
      <c r="G4819" s="2"/>
      <c r="H4819" s="2"/>
      <c r="I4819" s="14"/>
      <c r="J4819" s="2"/>
      <c r="K4819" s="2"/>
      <c r="L4819" s="15"/>
      <c r="M4819" s="1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L4819"/>
      <c r="AM4819"/>
      <c r="AN4819"/>
    </row>
    <row r="4820" spans="2:40" ht="15.6" thickTop="1" thickBot="1">
      <c r="B4820" s="13"/>
      <c r="C4820" s="2"/>
      <c r="D4820" s="13"/>
      <c r="E4820" s="14"/>
      <c r="F4820" s="2"/>
      <c r="G4820" s="2"/>
      <c r="H4820" s="2"/>
      <c r="I4820" s="14"/>
      <c r="J4820" s="2"/>
      <c r="K4820" s="2"/>
      <c r="L4820" s="15"/>
      <c r="M4820" s="1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L4820"/>
      <c r="AM4820"/>
      <c r="AN4820"/>
    </row>
    <row r="4821" spans="2:40" ht="15.6" thickTop="1" thickBot="1">
      <c r="B4821" s="13"/>
      <c r="C4821" s="2"/>
      <c r="D4821" s="13"/>
      <c r="E4821" s="14"/>
      <c r="F4821" s="2"/>
      <c r="G4821" s="2"/>
      <c r="H4821" s="2"/>
      <c r="I4821" s="14"/>
      <c r="J4821" s="2"/>
      <c r="K4821" s="2"/>
      <c r="L4821" s="15"/>
      <c r="M4821" s="1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L4821"/>
      <c r="AM4821"/>
      <c r="AN4821"/>
    </row>
    <row r="4822" spans="2:40" ht="15.6" thickTop="1" thickBot="1">
      <c r="B4822" s="13"/>
      <c r="C4822" s="2"/>
      <c r="D4822" s="13"/>
      <c r="E4822" s="14"/>
      <c r="F4822" s="2"/>
      <c r="G4822" s="2"/>
      <c r="H4822" s="2"/>
      <c r="I4822" s="14"/>
      <c r="J4822" s="2"/>
      <c r="K4822" s="2"/>
      <c r="L4822" s="15"/>
      <c r="M4822" s="1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L4822"/>
      <c r="AM4822"/>
      <c r="AN4822"/>
    </row>
    <row r="4823" spans="2:40" ht="15.6" thickTop="1" thickBot="1">
      <c r="B4823" s="13"/>
      <c r="C4823" s="2"/>
      <c r="D4823" s="13"/>
      <c r="E4823" s="14"/>
      <c r="F4823" s="2"/>
      <c r="G4823" s="2"/>
      <c r="H4823" s="2"/>
      <c r="I4823" s="14"/>
      <c r="J4823" s="2"/>
      <c r="K4823" s="2"/>
      <c r="L4823" s="15"/>
      <c r="M4823" s="1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L4823"/>
      <c r="AM4823"/>
      <c r="AN4823"/>
    </row>
    <row r="4824" spans="2:40" ht="15.6" thickTop="1" thickBot="1">
      <c r="B4824" s="13"/>
      <c r="C4824" s="2"/>
      <c r="D4824" s="13"/>
      <c r="E4824" s="14"/>
      <c r="F4824" s="2"/>
      <c r="G4824" s="2"/>
      <c r="H4824" s="2"/>
      <c r="I4824" s="14"/>
      <c r="J4824" s="2"/>
      <c r="K4824" s="2"/>
      <c r="L4824" s="15"/>
      <c r="M4824" s="1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L4824"/>
      <c r="AM4824"/>
      <c r="AN4824"/>
    </row>
    <row r="4825" spans="2:40" ht="15.6" thickTop="1" thickBot="1">
      <c r="B4825" s="13"/>
      <c r="C4825" s="2"/>
      <c r="D4825" s="13"/>
      <c r="E4825" s="14"/>
      <c r="F4825" s="2"/>
      <c r="G4825" s="2"/>
      <c r="H4825" s="2"/>
      <c r="I4825" s="14"/>
      <c r="J4825" s="2"/>
      <c r="K4825" s="2"/>
      <c r="L4825" s="15"/>
      <c r="M4825" s="1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L4825"/>
      <c r="AM4825"/>
      <c r="AN4825"/>
    </row>
    <row r="4826" spans="2:40" ht="15.6" thickTop="1" thickBot="1">
      <c r="B4826" s="13"/>
      <c r="C4826" s="2"/>
      <c r="D4826" s="13"/>
      <c r="E4826" s="14"/>
      <c r="F4826" s="2"/>
      <c r="G4826" s="2"/>
      <c r="H4826" s="2"/>
      <c r="I4826" s="14"/>
      <c r="J4826" s="2"/>
      <c r="K4826" s="2"/>
      <c r="L4826" s="15"/>
      <c r="M4826" s="1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L4826"/>
      <c r="AM4826"/>
      <c r="AN4826"/>
    </row>
    <row r="4827" spans="2:40" ht="15.6" thickTop="1" thickBot="1">
      <c r="B4827" s="13"/>
      <c r="C4827" s="2"/>
      <c r="D4827" s="13"/>
      <c r="E4827" s="14"/>
      <c r="F4827" s="2"/>
      <c r="G4827" s="2"/>
      <c r="H4827" s="2"/>
      <c r="I4827" s="14"/>
      <c r="J4827" s="2"/>
      <c r="K4827" s="2"/>
      <c r="L4827" s="15"/>
      <c r="M4827" s="1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L4827"/>
      <c r="AM4827"/>
      <c r="AN4827"/>
    </row>
    <row r="4828" spans="2:40" ht="15.6" thickTop="1" thickBot="1">
      <c r="B4828" s="13"/>
      <c r="C4828" s="2"/>
      <c r="D4828" s="13"/>
      <c r="E4828" s="14"/>
      <c r="F4828" s="2"/>
      <c r="G4828" s="2"/>
      <c r="H4828" s="2"/>
      <c r="I4828" s="14"/>
      <c r="J4828" s="2"/>
      <c r="K4828" s="2"/>
      <c r="L4828" s="15"/>
      <c r="M4828" s="1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L4828"/>
      <c r="AM4828"/>
      <c r="AN4828"/>
    </row>
    <row r="4829" spans="2:40" ht="15.6" thickTop="1" thickBot="1">
      <c r="B4829" s="13"/>
      <c r="C4829" s="2"/>
      <c r="D4829" s="13"/>
      <c r="E4829" s="14"/>
      <c r="F4829" s="2"/>
      <c r="G4829" s="2"/>
      <c r="H4829" s="2"/>
      <c r="I4829" s="14"/>
      <c r="J4829" s="2"/>
      <c r="K4829" s="2"/>
      <c r="L4829" s="15"/>
      <c r="M4829" s="1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L4829"/>
      <c r="AM4829"/>
      <c r="AN4829"/>
    </row>
    <row r="4830" spans="2:40" ht="15.6" thickTop="1" thickBot="1">
      <c r="B4830" s="13"/>
      <c r="C4830" s="2"/>
      <c r="D4830" s="13"/>
      <c r="E4830" s="14"/>
      <c r="F4830" s="2"/>
      <c r="G4830" s="2"/>
      <c r="H4830" s="2"/>
      <c r="I4830" s="14"/>
      <c r="J4830" s="2"/>
      <c r="K4830" s="2"/>
      <c r="L4830" s="15"/>
      <c r="M4830" s="1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L4830"/>
      <c r="AM4830"/>
      <c r="AN4830"/>
    </row>
    <row r="4831" spans="2:40" ht="15.6" thickTop="1" thickBot="1">
      <c r="B4831" s="13"/>
      <c r="C4831" s="2"/>
      <c r="D4831" s="13"/>
      <c r="E4831" s="14"/>
      <c r="F4831" s="2"/>
      <c r="G4831" s="2"/>
      <c r="H4831" s="2"/>
      <c r="I4831" s="14"/>
      <c r="J4831" s="2"/>
      <c r="K4831" s="2"/>
      <c r="L4831" s="15"/>
      <c r="M4831" s="1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L4831"/>
      <c r="AM4831"/>
      <c r="AN4831"/>
    </row>
    <row r="4832" spans="2:40" ht="15.6" thickTop="1" thickBot="1">
      <c r="B4832" s="13"/>
      <c r="C4832" s="2"/>
      <c r="D4832" s="13"/>
      <c r="E4832" s="14"/>
      <c r="F4832" s="2"/>
      <c r="G4832" s="2"/>
      <c r="H4832" s="2"/>
      <c r="I4832" s="14"/>
      <c r="J4832" s="2"/>
      <c r="K4832" s="2"/>
      <c r="L4832" s="15"/>
      <c r="M4832" s="1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L4832"/>
      <c r="AM4832"/>
      <c r="AN4832"/>
    </row>
    <row r="4833" spans="2:40" ht="15.6" thickTop="1" thickBot="1">
      <c r="B4833" s="13"/>
      <c r="C4833" s="2"/>
      <c r="D4833" s="13"/>
      <c r="E4833" s="14"/>
      <c r="F4833" s="2"/>
      <c r="G4833" s="2"/>
      <c r="H4833" s="2"/>
      <c r="I4833" s="14"/>
      <c r="J4833" s="2"/>
      <c r="K4833" s="2"/>
      <c r="L4833" s="15"/>
      <c r="M4833" s="1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57"/>
      <c r="AF4833" s="57"/>
      <c r="AG4833" s="57"/>
      <c r="AH4833" s="57"/>
      <c r="AI4833" s="57"/>
      <c r="AJ4833" s="57"/>
      <c r="AK4833" s="57"/>
      <c r="AL4833"/>
      <c r="AM4833"/>
      <c r="AN4833"/>
    </row>
    <row r="4834" spans="2:40" ht="15.6" thickTop="1" thickBot="1">
      <c r="B4834" s="13"/>
      <c r="C4834" s="2"/>
      <c r="D4834" s="13"/>
      <c r="E4834" s="14"/>
      <c r="F4834" s="2"/>
      <c r="G4834" s="2"/>
      <c r="H4834" s="2"/>
      <c r="I4834" s="14"/>
      <c r="J4834" s="2"/>
      <c r="K4834" s="2"/>
      <c r="L4834" s="15"/>
      <c r="M4834" s="1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L4834"/>
      <c r="AM4834"/>
      <c r="AN4834"/>
    </row>
    <row r="4835" spans="2:40" ht="15.6" thickTop="1" thickBot="1">
      <c r="B4835" s="13"/>
      <c r="C4835" s="2"/>
      <c r="D4835" s="13"/>
      <c r="E4835" s="14"/>
      <c r="F4835" s="2"/>
      <c r="G4835" s="2"/>
      <c r="H4835" s="2"/>
      <c r="I4835" s="14"/>
      <c r="J4835" s="2"/>
      <c r="K4835" s="2"/>
      <c r="L4835" s="15"/>
      <c r="M4835" s="1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L4835"/>
      <c r="AM4835"/>
      <c r="AN4835"/>
    </row>
    <row r="4836" spans="2:40" ht="15.6" thickTop="1" thickBot="1">
      <c r="B4836" s="13"/>
      <c r="C4836" s="2"/>
      <c r="D4836" s="13"/>
      <c r="E4836" s="14"/>
      <c r="F4836" s="2"/>
      <c r="G4836" s="2"/>
      <c r="H4836" s="2"/>
      <c r="I4836" s="14"/>
      <c r="J4836" s="2"/>
      <c r="K4836" s="2"/>
      <c r="L4836" s="15"/>
      <c r="M4836" s="1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L4836"/>
      <c r="AM4836"/>
      <c r="AN4836"/>
    </row>
    <row r="4837" spans="2:40" ht="15.6" thickTop="1" thickBot="1">
      <c r="B4837" s="13"/>
      <c r="C4837" s="2"/>
      <c r="D4837" s="13"/>
      <c r="E4837" s="14"/>
      <c r="F4837" s="2"/>
      <c r="G4837" s="2"/>
      <c r="H4837" s="2"/>
      <c r="I4837" s="14"/>
      <c r="J4837" s="2"/>
      <c r="K4837" s="2"/>
      <c r="L4837" s="15"/>
      <c r="M4837" s="1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L4837"/>
      <c r="AM4837"/>
      <c r="AN4837"/>
    </row>
    <row r="4838" spans="2:40" ht="15.6" thickTop="1" thickBot="1">
      <c r="B4838" s="13"/>
      <c r="C4838" s="2"/>
      <c r="D4838" s="13"/>
      <c r="E4838" s="14"/>
      <c r="F4838" s="2"/>
      <c r="G4838" s="2"/>
      <c r="H4838" s="2"/>
      <c r="I4838" s="14"/>
      <c r="J4838" s="2"/>
      <c r="K4838" s="2"/>
      <c r="L4838" s="15"/>
      <c r="M4838" s="1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L4838"/>
      <c r="AM4838"/>
      <c r="AN4838"/>
    </row>
    <row r="4839" spans="2:40" ht="15.6" thickTop="1" thickBot="1">
      <c r="B4839" s="13"/>
      <c r="C4839" s="2"/>
      <c r="D4839" s="13"/>
      <c r="E4839" s="14"/>
      <c r="F4839" s="2"/>
      <c r="G4839" s="2"/>
      <c r="H4839" s="2"/>
      <c r="I4839" s="14"/>
      <c r="J4839" s="2"/>
      <c r="K4839" s="2"/>
      <c r="L4839" s="15"/>
      <c r="M4839" s="1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L4839"/>
      <c r="AM4839"/>
      <c r="AN4839"/>
    </row>
    <row r="4840" spans="2:40" ht="15.6" thickTop="1" thickBot="1">
      <c r="B4840" s="13"/>
      <c r="C4840" s="2"/>
      <c r="D4840" s="13"/>
      <c r="E4840" s="14"/>
      <c r="F4840" s="2"/>
      <c r="G4840" s="2"/>
      <c r="H4840" s="2"/>
      <c r="I4840" s="14"/>
      <c r="J4840" s="2"/>
      <c r="K4840" s="2"/>
      <c r="L4840" s="15"/>
      <c r="M4840" s="1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L4840"/>
      <c r="AM4840"/>
      <c r="AN4840"/>
    </row>
    <row r="4841" spans="2:40" ht="15.6" thickTop="1" thickBot="1">
      <c r="B4841" s="13"/>
      <c r="C4841" s="2"/>
      <c r="D4841" s="13"/>
      <c r="E4841" s="14"/>
      <c r="F4841" s="2"/>
      <c r="G4841" s="2"/>
      <c r="H4841" s="2"/>
      <c r="I4841" s="14"/>
      <c r="J4841" s="2"/>
      <c r="K4841" s="2"/>
      <c r="L4841" s="15"/>
      <c r="M4841" s="1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L4841"/>
      <c r="AM4841"/>
      <c r="AN4841"/>
    </row>
    <row r="4842" spans="2:40" ht="15.6" thickTop="1" thickBot="1">
      <c r="B4842" s="13"/>
      <c r="C4842" s="2"/>
      <c r="D4842" s="13"/>
      <c r="E4842" s="14"/>
      <c r="F4842" s="2"/>
      <c r="G4842" s="2"/>
      <c r="H4842" s="2"/>
      <c r="I4842" s="14"/>
      <c r="J4842" s="2"/>
      <c r="K4842" s="2"/>
      <c r="L4842" s="15"/>
      <c r="M4842" s="1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L4842"/>
      <c r="AM4842"/>
      <c r="AN4842"/>
    </row>
    <row r="4843" spans="2:40" ht="15.6" thickTop="1" thickBot="1">
      <c r="B4843" s="13"/>
      <c r="C4843" s="2"/>
      <c r="D4843" s="13"/>
      <c r="E4843" s="14"/>
      <c r="F4843" s="2"/>
      <c r="G4843" s="2"/>
      <c r="H4843" s="2"/>
      <c r="I4843" s="14"/>
      <c r="J4843" s="2"/>
      <c r="K4843" s="2"/>
      <c r="L4843" s="15"/>
      <c r="M4843" s="1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L4843"/>
      <c r="AM4843"/>
      <c r="AN4843"/>
    </row>
    <row r="4844" spans="2:40" ht="15.6" thickTop="1" thickBot="1">
      <c r="B4844" s="13"/>
      <c r="C4844" s="2"/>
      <c r="D4844" s="13"/>
      <c r="E4844" s="14"/>
      <c r="F4844" s="2"/>
      <c r="G4844" s="2"/>
      <c r="H4844" s="2"/>
      <c r="I4844" s="14"/>
      <c r="J4844" s="2"/>
      <c r="K4844" s="2"/>
      <c r="L4844" s="15"/>
      <c r="M4844" s="1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L4844"/>
      <c r="AM4844"/>
      <c r="AN4844"/>
    </row>
    <row r="4845" spans="2:40" ht="15.6" thickTop="1" thickBot="1">
      <c r="B4845" s="13"/>
      <c r="C4845" s="2"/>
      <c r="D4845" s="13"/>
      <c r="E4845" s="14"/>
      <c r="F4845" s="2"/>
      <c r="G4845" s="2"/>
      <c r="H4845" s="2"/>
      <c r="I4845" s="14"/>
      <c r="J4845" s="2"/>
      <c r="K4845" s="2"/>
      <c r="L4845" s="15"/>
      <c r="M4845" s="1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L4845"/>
      <c r="AM4845"/>
      <c r="AN4845"/>
    </row>
    <row r="4846" spans="2:40" ht="15.6" thickTop="1" thickBot="1">
      <c r="B4846" s="13"/>
      <c r="C4846" s="2"/>
      <c r="D4846" s="13"/>
      <c r="E4846" s="14"/>
      <c r="F4846" s="2"/>
      <c r="G4846" s="2"/>
      <c r="H4846" s="2"/>
      <c r="I4846" s="14"/>
      <c r="J4846" s="2"/>
      <c r="K4846" s="2"/>
      <c r="L4846" s="15"/>
      <c r="M4846" s="1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L4846"/>
      <c r="AM4846"/>
      <c r="AN4846"/>
    </row>
    <row r="4847" spans="2:40" ht="15.6" thickTop="1" thickBot="1">
      <c r="B4847" s="13"/>
      <c r="C4847" s="2"/>
      <c r="D4847" s="13"/>
      <c r="E4847" s="14"/>
      <c r="F4847" s="2"/>
      <c r="G4847" s="2"/>
      <c r="H4847" s="2"/>
      <c r="I4847" s="14"/>
      <c r="J4847" s="2"/>
      <c r="K4847" s="2"/>
      <c r="L4847" s="15"/>
      <c r="M4847" s="1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L4847"/>
      <c r="AM4847"/>
      <c r="AN4847"/>
    </row>
    <row r="4848" spans="2:40" ht="15.6" thickTop="1" thickBot="1">
      <c r="B4848" s="13"/>
      <c r="C4848" s="2"/>
      <c r="D4848" s="13"/>
      <c r="E4848" s="14"/>
      <c r="F4848" s="2"/>
      <c r="G4848" s="2"/>
      <c r="H4848" s="2"/>
      <c r="I4848" s="14"/>
      <c r="J4848" s="2"/>
      <c r="K4848" s="2"/>
      <c r="L4848" s="15"/>
      <c r="M4848" s="1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L4848"/>
      <c r="AM4848"/>
      <c r="AN4848"/>
    </row>
    <row r="4849" spans="2:40" ht="15.6" thickTop="1" thickBot="1">
      <c r="B4849" s="13"/>
      <c r="C4849" s="2"/>
      <c r="D4849" s="13"/>
      <c r="E4849" s="14"/>
      <c r="F4849" s="2"/>
      <c r="G4849" s="2"/>
      <c r="H4849" s="2"/>
      <c r="I4849" s="14"/>
      <c r="J4849" s="2"/>
      <c r="K4849" s="2"/>
      <c r="L4849" s="15"/>
      <c r="M4849" s="1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L4849"/>
      <c r="AM4849"/>
      <c r="AN4849"/>
    </row>
    <row r="4850" spans="2:40" ht="15.6" thickTop="1" thickBot="1">
      <c r="B4850" s="13"/>
      <c r="C4850" s="2"/>
      <c r="D4850" s="13"/>
      <c r="E4850" s="14"/>
      <c r="F4850" s="2"/>
      <c r="G4850" s="2"/>
      <c r="H4850" s="2"/>
      <c r="I4850" s="14"/>
      <c r="J4850" s="2"/>
      <c r="K4850" s="2"/>
      <c r="L4850" s="15"/>
      <c r="M4850" s="1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L4850"/>
      <c r="AM4850"/>
      <c r="AN4850"/>
    </row>
    <row r="4851" spans="2:40" ht="15.6" thickTop="1" thickBot="1">
      <c r="B4851" s="13"/>
      <c r="C4851" s="2"/>
      <c r="D4851" s="13"/>
      <c r="E4851" s="14"/>
      <c r="F4851" s="2"/>
      <c r="G4851" s="2"/>
      <c r="H4851" s="2"/>
      <c r="I4851" s="14"/>
      <c r="J4851" s="2"/>
      <c r="K4851" s="2"/>
      <c r="L4851" s="15"/>
      <c r="M4851" s="1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L4851"/>
      <c r="AM4851"/>
      <c r="AN4851"/>
    </row>
    <row r="4852" spans="2:40" ht="15.6" thickTop="1" thickBot="1">
      <c r="B4852" s="13"/>
      <c r="C4852" s="2"/>
      <c r="D4852" s="13"/>
      <c r="E4852" s="14"/>
      <c r="F4852" s="2"/>
      <c r="G4852" s="2"/>
      <c r="H4852" s="2"/>
      <c r="I4852" s="14"/>
      <c r="J4852" s="2"/>
      <c r="K4852" s="2"/>
      <c r="L4852" s="15"/>
      <c r="M4852" s="1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L4852"/>
      <c r="AM4852"/>
      <c r="AN4852"/>
    </row>
    <row r="4853" spans="2:40" ht="15.6" thickTop="1" thickBot="1">
      <c r="B4853" s="13"/>
      <c r="C4853" s="2"/>
      <c r="D4853" s="13"/>
      <c r="E4853" s="14"/>
      <c r="F4853" s="2"/>
      <c r="G4853" s="2"/>
      <c r="H4853" s="2"/>
      <c r="I4853" s="14"/>
      <c r="J4853" s="2"/>
      <c r="K4853" s="2"/>
      <c r="L4853" s="15"/>
      <c r="M4853" s="1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L4853"/>
      <c r="AM4853"/>
      <c r="AN4853"/>
    </row>
    <row r="4854" spans="2:40" ht="15.6" thickTop="1" thickBot="1">
      <c r="B4854" s="13"/>
      <c r="C4854" s="2"/>
      <c r="D4854" s="13"/>
      <c r="E4854" s="14"/>
      <c r="F4854" s="2"/>
      <c r="G4854" s="2"/>
      <c r="H4854" s="2"/>
      <c r="I4854" s="14"/>
      <c r="J4854" s="2"/>
      <c r="K4854" s="2"/>
      <c r="L4854" s="15"/>
      <c r="M4854" s="1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L4854"/>
      <c r="AM4854"/>
      <c r="AN4854"/>
    </row>
    <row r="4855" spans="2:40" ht="15.6" thickTop="1" thickBot="1">
      <c r="B4855" s="13"/>
      <c r="C4855" s="2"/>
      <c r="D4855" s="13"/>
      <c r="E4855" s="14"/>
      <c r="F4855" s="2"/>
      <c r="G4855" s="2"/>
      <c r="H4855" s="2"/>
      <c r="I4855" s="14"/>
      <c r="J4855" s="2"/>
      <c r="K4855" s="2"/>
      <c r="L4855" s="15"/>
      <c r="M4855" s="1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L4855"/>
      <c r="AM4855"/>
      <c r="AN4855"/>
    </row>
    <row r="4856" spans="2:40" ht="15.6" thickTop="1" thickBot="1">
      <c r="B4856" s="13"/>
      <c r="C4856" s="2"/>
      <c r="D4856" s="13"/>
      <c r="E4856" s="14"/>
      <c r="F4856" s="2"/>
      <c r="G4856" s="2"/>
      <c r="H4856" s="2"/>
      <c r="I4856" s="14"/>
      <c r="J4856" s="2"/>
      <c r="K4856" s="2"/>
      <c r="L4856" s="15"/>
      <c r="M4856" s="1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L4856"/>
      <c r="AM4856"/>
      <c r="AN4856"/>
    </row>
    <row r="4857" spans="2:40" ht="15.6" thickTop="1" thickBot="1">
      <c r="B4857" s="13"/>
      <c r="C4857" s="2"/>
      <c r="D4857" s="13"/>
      <c r="E4857" s="14"/>
      <c r="F4857" s="2"/>
      <c r="G4857" s="2"/>
      <c r="H4857" s="2"/>
      <c r="I4857" s="14"/>
      <c r="J4857" s="2"/>
      <c r="K4857" s="2"/>
      <c r="L4857" s="15"/>
      <c r="M4857" s="1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L4857"/>
      <c r="AM4857"/>
      <c r="AN4857"/>
    </row>
    <row r="4858" spans="2:40" ht="15.6" thickTop="1" thickBot="1">
      <c r="B4858" s="13"/>
      <c r="C4858" s="2"/>
      <c r="D4858" s="13"/>
      <c r="E4858" s="14"/>
      <c r="F4858" s="2"/>
      <c r="G4858" s="2"/>
      <c r="H4858" s="2"/>
      <c r="I4858" s="14"/>
      <c r="J4858" s="2"/>
      <c r="K4858" s="2"/>
      <c r="L4858" s="15"/>
      <c r="M4858" s="1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L4858"/>
      <c r="AM4858"/>
      <c r="AN4858"/>
    </row>
    <row r="4859" spans="2:40" ht="15.6" thickTop="1" thickBot="1">
      <c r="B4859" s="13"/>
      <c r="C4859" s="2"/>
      <c r="D4859" s="13"/>
      <c r="E4859" s="14"/>
      <c r="F4859" s="2"/>
      <c r="G4859" s="2"/>
      <c r="H4859" s="2"/>
      <c r="I4859" s="14"/>
      <c r="J4859" s="2"/>
      <c r="K4859" s="2"/>
      <c r="L4859" s="15"/>
      <c r="M4859" s="1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L4859"/>
      <c r="AM4859"/>
      <c r="AN4859"/>
    </row>
    <row r="4860" spans="2:40" ht="15.6" thickTop="1" thickBot="1">
      <c r="B4860" s="13"/>
      <c r="C4860" s="2"/>
      <c r="D4860" s="13"/>
      <c r="E4860" s="14"/>
      <c r="F4860" s="2"/>
      <c r="G4860" s="2"/>
      <c r="H4860" s="2"/>
      <c r="I4860" s="14"/>
      <c r="J4860" s="2"/>
      <c r="K4860" s="2"/>
      <c r="L4860" s="15"/>
      <c r="M4860" s="1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L4860"/>
      <c r="AM4860"/>
      <c r="AN4860"/>
    </row>
    <row r="4861" spans="2:40" ht="15.6" thickTop="1" thickBot="1">
      <c r="B4861" s="13"/>
      <c r="C4861" s="2"/>
      <c r="D4861" s="13"/>
      <c r="E4861" s="14"/>
      <c r="F4861" s="2"/>
      <c r="G4861" s="2"/>
      <c r="H4861" s="2"/>
      <c r="I4861" s="14"/>
      <c r="J4861" s="2"/>
      <c r="K4861" s="2"/>
      <c r="L4861" s="15"/>
      <c r="M4861" s="1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L4861"/>
      <c r="AM4861"/>
      <c r="AN4861"/>
    </row>
    <row r="4862" spans="2:40" ht="15.6" thickTop="1" thickBot="1">
      <c r="B4862" s="13"/>
      <c r="C4862" s="2"/>
      <c r="D4862" s="13"/>
      <c r="E4862" s="14"/>
      <c r="F4862" s="2"/>
      <c r="G4862" s="2"/>
      <c r="H4862" s="2"/>
      <c r="I4862" s="14"/>
      <c r="J4862" s="2"/>
      <c r="K4862" s="2"/>
      <c r="L4862" s="15"/>
      <c r="M4862" s="1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L4862"/>
      <c r="AM4862"/>
      <c r="AN4862"/>
    </row>
    <row r="4863" spans="2:40" ht="15.6" thickTop="1" thickBot="1">
      <c r="B4863" s="13"/>
      <c r="C4863" s="2"/>
      <c r="D4863" s="13"/>
      <c r="E4863" s="14"/>
      <c r="F4863" s="2"/>
      <c r="G4863" s="2"/>
      <c r="H4863" s="2"/>
      <c r="I4863" s="14"/>
      <c r="J4863" s="2"/>
      <c r="K4863" s="2"/>
      <c r="L4863" s="15"/>
      <c r="M4863" s="1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L4863"/>
      <c r="AM4863"/>
      <c r="AN4863"/>
    </row>
    <row r="4864" spans="2:40" ht="15.6" thickTop="1" thickBot="1">
      <c r="B4864" s="13"/>
      <c r="C4864" s="2"/>
      <c r="D4864" s="13"/>
      <c r="E4864" s="14"/>
      <c r="F4864" s="2"/>
      <c r="G4864" s="2"/>
      <c r="H4864" s="2"/>
      <c r="I4864" s="14"/>
      <c r="J4864" s="2"/>
      <c r="K4864" s="2"/>
      <c r="L4864" s="15"/>
      <c r="M4864" s="1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L4864"/>
      <c r="AM4864"/>
      <c r="AN4864"/>
    </row>
    <row r="4865" spans="2:40" ht="15.6" thickTop="1" thickBot="1">
      <c r="B4865" s="13"/>
      <c r="C4865" s="2"/>
      <c r="D4865" s="13"/>
      <c r="E4865" s="14"/>
      <c r="F4865" s="2"/>
      <c r="G4865" s="2"/>
      <c r="H4865" s="2"/>
      <c r="I4865" s="14"/>
      <c r="J4865" s="2"/>
      <c r="K4865" s="2"/>
      <c r="L4865" s="15"/>
      <c r="M4865" s="1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L4865"/>
      <c r="AM4865"/>
      <c r="AN4865"/>
    </row>
    <row r="4866" spans="2:40" ht="15.6" thickTop="1" thickBot="1">
      <c r="B4866" s="13"/>
      <c r="C4866" s="2"/>
      <c r="D4866" s="13"/>
      <c r="E4866" s="14"/>
      <c r="F4866" s="2"/>
      <c r="G4866" s="2"/>
      <c r="H4866" s="2"/>
      <c r="I4866" s="14"/>
      <c r="J4866" s="2"/>
      <c r="K4866" s="2"/>
      <c r="L4866" s="15"/>
      <c r="M4866" s="1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L4866"/>
      <c r="AM4866"/>
      <c r="AN4866"/>
    </row>
    <row r="4867" spans="2:40" ht="15.6" thickTop="1" thickBot="1">
      <c r="B4867" s="13"/>
      <c r="C4867" s="2"/>
      <c r="D4867" s="13"/>
      <c r="E4867" s="14"/>
      <c r="F4867" s="2"/>
      <c r="G4867" s="2"/>
      <c r="H4867" s="2"/>
      <c r="I4867" s="14"/>
      <c r="J4867" s="2"/>
      <c r="K4867" s="2"/>
      <c r="L4867" s="15"/>
      <c r="M4867" s="1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L4867"/>
      <c r="AM4867"/>
      <c r="AN4867"/>
    </row>
    <row r="4868" spans="2:40" ht="15.6" thickTop="1" thickBot="1">
      <c r="B4868" s="13"/>
      <c r="C4868" s="2"/>
      <c r="D4868" s="13"/>
      <c r="E4868" s="14"/>
      <c r="F4868" s="2"/>
      <c r="G4868" s="2"/>
      <c r="H4868" s="2"/>
      <c r="I4868" s="14"/>
      <c r="J4868" s="2"/>
      <c r="K4868" s="2"/>
      <c r="L4868" s="15"/>
      <c r="M4868" s="1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L4868"/>
      <c r="AM4868"/>
      <c r="AN4868"/>
    </row>
    <row r="4869" spans="2:40" ht="15.6" thickTop="1" thickBot="1">
      <c r="B4869" s="13"/>
      <c r="C4869" s="2"/>
      <c r="D4869" s="13"/>
      <c r="E4869" s="14"/>
      <c r="F4869" s="2"/>
      <c r="G4869" s="2"/>
      <c r="H4869" s="2"/>
      <c r="I4869" s="14"/>
      <c r="J4869" s="2"/>
      <c r="K4869" s="2"/>
      <c r="L4869" s="15"/>
      <c r="M4869" s="1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L4869"/>
      <c r="AM4869"/>
      <c r="AN4869"/>
    </row>
    <row r="4870" spans="2:40" ht="15.6" thickTop="1" thickBot="1">
      <c r="B4870" s="13"/>
      <c r="C4870" s="2"/>
      <c r="D4870" s="13"/>
      <c r="E4870" s="14"/>
      <c r="F4870" s="2"/>
      <c r="G4870" s="2"/>
      <c r="H4870" s="2"/>
      <c r="I4870" s="14"/>
      <c r="J4870" s="2"/>
      <c r="K4870" s="2"/>
      <c r="L4870" s="15"/>
      <c r="M4870" s="1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L4870"/>
      <c r="AM4870"/>
      <c r="AN4870"/>
    </row>
    <row r="4871" spans="2:40" ht="15.6" thickTop="1" thickBot="1">
      <c r="B4871" s="13"/>
      <c r="C4871" s="2"/>
      <c r="D4871" s="13"/>
      <c r="E4871" s="14"/>
      <c r="F4871" s="2"/>
      <c r="G4871" s="2"/>
      <c r="H4871" s="2"/>
      <c r="I4871" s="14"/>
      <c r="J4871" s="2"/>
      <c r="K4871" s="2"/>
      <c r="L4871" s="15"/>
      <c r="M4871" s="1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L4871"/>
      <c r="AM4871"/>
      <c r="AN4871"/>
    </row>
    <row r="4872" spans="2:40" ht="15.6" thickTop="1" thickBot="1">
      <c r="B4872" s="13"/>
      <c r="C4872" s="2"/>
      <c r="D4872" s="13"/>
      <c r="E4872" s="14"/>
      <c r="F4872" s="2"/>
      <c r="G4872" s="2"/>
      <c r="H4872" s="2"/>
      <c r="I4872" s="14"/>
      <c r="J4872" s="2"/>
      <c r="K4872" s="2"/>
      <c r="L4872" s="15"/>
      <c r="M4872" s="1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L4872"/>
      <c r="AM4872"/>
      <c r="AN4872"/>
    </row>
    <row r="4873" spans="2:40" ht="15.6" thickTop="1" thickBot="1">
      <c r="B4873" s="13"/>
      <c r="C4873" s="2"/>
      <c r="D4873" s="13"/>
      <c r="E4873" s="14"/>
      <c r="F4873" s="2"/>
      <c r="G4873" s="2"/>
      <c r="H4873" s="2"/>
      <c r="I4873" s="14"/>
      <c r="J4873" s="2"/>
      <c r="K4873" s="2"/>
      <c r="L4873" s="15"/>
      <c r="M4873" s="1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L4873"/>
      <c r="AM4873"/>
      <c r="AN4873"/>
    </row>
    <row r="4874" spans="2:40" ht="15.6" thickTop="1" thickBot="1">
      <c r="B4874" s="13"/>
      <c r="C4874" s="2"/>
      <c r="D4874" s="13"/>
      <c r="E4874" s="14"/>
      <c r="F4874" s="2"/>
      <c r="G4874" s="2"/>
      <c r="H4874" s="2"/>
      <c r="I4874" s="14"/>
      <c r="J4874" s="2"/>
      <c r="K4874" s="2"/>
      <c r="L4874" s="15"/>
      <c r="M4874" s="1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L4874"/>
      <c r="AM4874"/>
      <c r="AN4874"/>
    </row>
    <row r="4875" spans="2:40" ht="15.6" thickTop="1" thickBot="1">
      <c r="B4875" s="13"/>
      <c r="C4875" s="2"/>
      <c r="D4875" s="13"/>
      <c r="E4875" s="14"/>
      <c r="F4875" s="2"/>
      <c r="G4875" s="2"/>
      <c r="H4875" s="2"/>
      <c r="I4875" s="14"/>
      <c r="J4875" s="2"/>
      <c r="K4875" s="2"/>
      <c r="L4875" s="15"/>
      <c r="M4875" s="1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L4875"/>
      <c r="AM4875"/>
      <c r="AN4875"/>
    </row>
    <row r="4876" spans="2:40" ht="15.6" thickTop="1" thickBot="1">
      <c r="B4876" s="13"/>
      <c r="C4876" s="2"/>
      <c r="D4876" s="13"/>
      <c r="E4876" s="14"/>
      <c r="F4876" s="2"/>
      <c r="G4876" s="2"/>
      <c r="H4876" s="2"/>
      <c r="I4876" s="14"/>
      <c r="J4876" s="2"/>
      <c r="K4876" s="2"/>
      <c r="L4876" s="15"/>
      <c r="M4876" s="1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L4876"/>
      <c r="AM4876"/>
      <c r="AN4876"/>
    </row>
    <row r="4877" spans="2:40" ht="15.6" thickTop="1" thickBot="1">
      <c r="B4877" s="13"/>
      <c r="C4877" s="2"/>
      <c r="D4877" s="13"/>
      <c r="E4877" s="14"/>
      <c r="F4877" s="2"/>
      <c r="G4877" s="2"/>
      <c r="H4877" s="2"/>
      <c r="I4877" s="14"/>
      <c r="J4877" s="2"/>
      <c r="K4877" s="2"/>
      <c r="L4877" s="15"/>
      <c r="M4877" s="1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L4877"/>
      <c r="AM4877"/>
      <c r="AN4877"/>
    </row>
    <row r="4878" spans="2:40" ht="15.6" thickTop="1" thickBot="1">
      <c r="B4878" s="13"/>
      <c r="C4878" s="2"/>
      <c r="D4878" s="13"/>
      <c r="E4878" s="14"/>
      <c r="F4878" s="2"/>
      <c r="G4878" s="2"/>
      <c r="H4878" s="2"/>
      <c r="I4878" s="14"/>
      <c r="J4878" s="2"/>
      <c r="K4878" s="2"/>
      <c r="L4878" s="15"/>
      <c r="M4878" s="1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L4878"/>
      <c r="AM4878"/>
      <c r="AN4878"/>
    </row>
    <row r="4879" spans="2:40" ht="15.6" thickTop="1" thickBot="1">
      <c r="B4879" s="13"/>
      <c r="C4879" s="2"/>
      <c r="D4879" s="13"/>
      <c r="E4879" s="14"/>
      <c r="F4879" s="2"/>
      <c r="G4879" s="2"/>
      <c r="H4879" s="2"/>
      <c r="I4879" s="14"/>
      <c r="J4879" s="2"/>
      <c r="K4879" s="2"/>
      <c r="L4879" s="15"/>
      <c r="M4879" s="1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L4879"/>
      <c r="AM4879"/>
      <c r="AN4879"/>
    </row>
    <row r="4880" spans="2:40" ht="15.6" thickTop="1" thickBot="1">
      <c r="B4880" s="13"/>
      <c r="C4880" s="2"/>
      <c r="D4880" s="13"/>
      <c r="E4880" s="14"/>
      <c r="F4880" s="2"/>
      <c r="G4880" s="2"/>
      <c r="H4880" s="2"/>
      <c r="I4880" s="14"/>
      <c r="J4880" s="2"/>
      <c r="K4880" s="2"/>
      <c r="L4880" s="15"/>
      <c r="M4880" s="1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L4880"/>
      <c r="AM4880"/>
      <c r="AN4880"/>
    </row>
    <row r="4881" spans="2:40" ht="15.6" thickTop="1" thickBot="1">
      <c r="B4881" s="13"/>
      <c r="C4881" s="2"/>
      <c r="D4881" s="13"/>
      <c r="E4881" s="14"/>
      <c r="F4881" s="2"/>
      <c r="G4881" s="2"/>
      <c r="H4881" s="2"/>
      <c r="I4881" s="14"/>
      <c r="J4881" s="2"/>
      <c r="K4881" s="2"/>
      <c r="L4881" s="15"/>
      <c r="M4881" s="1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L4881"/>
      <c r="AM4881"/>
      <c r="AN4881"/>
    </row>
    <row r="4882" spans="2:40" ht="15.6" thickTop="1" thickBot="1">
      <c r="B4882" s="13"/>
      <c r="C4882" s="2"/>
      <c r="D4882" s="13"/>
      <c r="E4882" s="14"/>
      <c r="F4882" s="2"/>
      <c r="G4882" s="2"/>
      <c r="H4882" s="2"/>
      <c r="I4882" s="14"/>
      <c r="J4882" s="2"/>
      <c r="K4882" s="2"/>
      <c r="L4882" s="15"/>
      <c r="M4882" s="1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L4882"/>
      <c r="AM4882"/>
      <c r="AN4882"/>
    </row>
    <row r="4883" spans="2:40" ht="15.6" thickTop="1" thickBot="1">
      <c r="B4883" s="13"/>
      <c r="C4883" s="2"/>
      <c r="D4883" s="13"/>
      <c r="E4883" s="14"/>
      <c r="F4883" s="2"/>
      <c r="G4883" s="2"/>
      <c r="H4883" s="2"/>
      <c r="I4883" s="14"/>
      <c r="J4883" s="2"/>
      <c r="K4883" s="2"/>
      <c r="L4883" s="15"/>
      <c r="M4883" s="1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L4883"/>
      <c r="AM4883"/>
      <c r="AN4883"/>
    </row>
    <row r="4884" spans="2:40" ht="15.6" thickTop="1" thickBot="1">
      <c r="B4884" s="13"/>
      <c r="C4884" s="2"/>
      <c r="D4884" s="13"/>
      <c r="E4884" s="14"/>
      <c r="F4884" s="2"/>
      <c r="G4884" s="2"/>
      <c r="H4884" s="2"/>
      <c r="I4884" s="14"/>
      <c r="J4884" s="2"/>
      <c r="K4884" s="2"/>
      <c r="L4884" s="15"/>
      <c r="M4884" s="1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L4884"/>
      <c r="AM4884"/>
      <c r="AN4884"/>
    </row>
    <row r="4885" spans="2:40" ht="15.6" thickTop="1" thickBot="1">
      <c r="B4885" s="13"/>
      <c r="C4885" s="2"/>
      <c r="D4885" s="13"/>
      <c r="E4885" s="14"/>
      <c r="F4885" s="2"/>
      <c r="G4885" s="2"/>
      <c r="H4885" s="2"/>
      <c r="I4885" s="14"/>
      <c r="J4885" s="2"/>
      <c r="K4885" s="2"/>
      <c r="L4885" s="15"/>
      <c r="M4885" s="1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L4885"/>
      <c r="AM4885"/>
      <c r="AN4885"/>
    </row>
    <row r="4886" spans="2:40" ht="15.6" thickTop="1" thickBot="1">
      <c r="B4886" s="13"/>
      <c r="C4886" s="2"/>
      <c r="D4886" s="13"/>
      <c r="E4886" s="14"/>
      <c r="F4886" s="2"/>
      <c r="G4886" s="2"/>
      <c r="H4886" s="2"/>
      <c r="I4886" s="14"/>
      <c r="J4886" s="2"/>
      <c r="K4886" s="2"/>
      <c r="L4886" s="15"/>
      <c r="M4886" s="1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L4886"/>
      <c r="AM4886"/>
      <c r="AN4886"/>
    </row>
    <row r="4887" spans="2:40" ht="15.6" thickTop="1" thickBot="1">
      <c r="B4887" s="13"/>
      <c r="C4887" s="2"/>
      <c r="D4887" s="13"/>
      <c r="E4887" s="14"/>
      <c r="F4887" s="2"/>
      <c r="G4887" s="2"/>
      <c r="H4887" s="2"/>
      <c r="I4887" s="14"/>
      <c r="J4887" s="2"/>
      <c r="K4887" s="2"/>
      <c r="L4887" s="15"/>
      <c r="M4887" s="1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L4887"/>
      <c r="AM4887"/>
      <c r="AN4887"/>
    </row>
    <row r="4888" spans="2:40" ht="15.6" thickTop="1" thickBot="1">
      <c r="B4888" s="13"/>
      <c r="C4888" s="2"/>
      <c r="D4888" s="13"/>
      <c r="E4888" s="14"/>
      <c r="F4888" s="2"/>
      <c r="G4888" s="2"/>
      <c r="H4888" s="2"/>
      <c r="I4888" s="14"/>
      <c r="J4888" s="2"/>
      <c r="K4888" s="2"/>
      <c r="L4888" s="15"/>
      <c r="M4888" s="1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L4888"/>
      <c r="AM4888"/>
      <c r="AN4888"/>
    </row>
    <row r="4889" spans="2:40" ht="15.6" thickTop="1" thickBot="1">
      <c r="B4889" s="13"/>
      <c r="C4889" s="2"/>
      <c r="D4889" s="13"/>
      <c r="E4889" s="14"/>
      <c r="F4889" s="2"/>
      <c r="G4889" s="2"/>
      <c r="H4889" s="2"/>
      <c r="I4889" s="14"/>
      <c r="J4889" s="2"/>
      <c r="K4889" s="2"/>
      <c r="L4889" s="15"/>
      <c r="M4889" s="1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L4889"/>
      <c r="AM4889"/>
      <c r="AN4889"/>
    </row>
    <row r="4890" spans="2:40" ht="15.6" thickTop="1" thickBot="1">
      <c r="B4890" s="13"/>
      <c r="C4890" s="2"/>
      <c r="D4890" s="13"/>
      <c r="E4890" s="14"/>
      <c r="F4890" s="2"/>
      <c r="G4890" s="2"/>
      <c r="H4890" s="2"/>
      <c r="I4890" s="14"/>
      <c r="J4890" s="2"/>
      <c r="K4890" s="2"/>
      <c r="L4890" s="15"/>
      <c r="M4890" s="1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L4890"/>
      <c r="AM4890"/>
      <c r="AN4890"/>
    </row>
    <row r="4891" spans="2:40" ht="15.6" thickTop="1" thickBot="1">
      <c r="B4891" s="13"/>
      <c r="C4891" s="2"/>
      <c r="D4891" s="13"/>
      <c r="E4891" s="14"/>
      <c r="F4891" s="2"/>
      <c r="G4891" s="2"/>
      <c r="H4891" s="2"/>
      <c r="I4891" s="14"/>
      <c r="J4891" s="2"/>
      <c r="K4891" s="2"/>
      <c r="L4891" s="15"/>
      <c r="M4891" s="1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L4891"/>
      <c r="AM4891"/>
      <c r="AN4891"/>
    </row>
    <row r="4892" spans="2:40" ht="15.6" thickTop="1" thickBot="1">
      <c r="B4892" s="13"/>
      <c r="C4892" s="2"/>
      <c r="D4892" s="13"/>
      <c r="E4892" s="14"/>
      <c r="F4892" s="2"/>
      <c r="G4892" s="2"/>
      <c r="H4892" s="2"/>
      <c r="I4892" s="14"/>
      <c r="J4892" s="2"/>
      <c r="K4892" s="2"/>
      <c r="L4892" s="15"/>
      <c r="M4892" s="1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L4892"/>
      <c r="AM4892"/>
      <c r="AN4892"/>
    </row>
    <row r="4893" spans="2:40" ht="15.6" thickTop="1" thickBot="1">
      <c r="B4893" s="13"/>
      <c r="C4893" s="2"/>
      <c r="D4893" s="13"/>
      <c r="E4893" s="14"/>
      <c r="F4893" s="2"/>
      <c r="G4893" s="2"/>
      <c r="H4893" s="2"/>
      <c r="I4893" s="14"/>
      <c r="J4893" s="2"/>
      <c r="K4893" s="2"/>
      <c r="L4893" s="15"/>
      <c r="M4893" s="1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L4893"/>
      <c r="AM4893"/>
      <c r="AN4893"/>
    </row>
    <row r="4894" spans="2:40" ht="15.6" thickTop="1" thickBot="1">
      <c r="B4894" s="13"/>
      <c r="C4894" s="2"/>
      <c r="D4894" s="13"/>
      <c r="E4894" s="14"/>
      <c r="F4894" s="2"/>
      <c r="G4894" s="2"/>
      <c r="H4894" s="2"/>
      <c r="I4894" s="14"/>
      <c r="J4894" s="2"/>
      <c r="K4894" s="2"/>
      <c r="L4894" s="15"/>
      <c r="M4894" s="1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L4894"/>
      <c r="AM4894"/>
      <c r="AN4894"/>
    </row>
    <row r="4895" spans="2:40" ht="15.6" thickTop="1" thickBot="1">
      <c r="B4895" s="13"/>
      <c r="C4895" s="2"/>
      <c r="D4895" s="13"/>
      <c r="E4895" s="14"/>
      <c r="F4895" s="2"/>
      <c r="G4895" s="2"/>
      <c r="H4895" s="2"/>
      <c r="I4895" s="14"/>
      <c r="J4895" s="2"/>
      <c r="K4895" s="2"/>
      <c r="L4895" s="15"/>
      <c r="M4895" s="1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L4895"/>
      <c r="AM4895"/>
      <c r="AN4895"/>
    </row>
    <row r="4896" spans="2:40" ht="15.6" thickTop="1" thickBot="1">
      <c r="B4896" s="13"/>
      <c r="C4896" s="2"/>
      <c r="D4896" s="13"/>
      <c r="E4896" s="14"/>
      <c r="F4896" s="2"/>
      <c r="G4896" s="2"/>
      <c r="H4896" s="2"/>
      <c r="I4896" s="14"/>
      <c r="J4896" s="2"/>
      <c r="K4896" s="2"/>
      <c r="L4896" s="15"/>
      <c r="M4896" s="1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L4896"/>
      <c r="AM4896"/>
      <c r="AN4896"/>
    </row>
    <row r="4897" spans="2:40" ht="15.6" thickTop="1" thickBot="1">
      <c r="B4897" s="13"/>
      <c r="C4897" s="2"/>
      <c r="D4897" s="13"/>
      <c r="E4897" s="14"/>
      <c r="F4897" s="2"/>
      <c r="G4897" s="2"/>
      <c r="H4897" s="2"/>
      <c r="I4897" s="14"/>
      <c r="J4897" s="2"/>
      <c r="K4897" s="2"/>
      <c r="L4897" s="15"/>
      <c r="M4897" s="1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L4897"/>
      <c r="AM4897"/>
      <c r="AN4897"/>
    </row>
    <row r="4898" spans="2:40" ht="15.6" thickTop="1" thickBot="1">
      <c r="B4898" s="13"/>
      <c r="C4898" s="2"/>
      <c r="D4898" s="13"/>
      <c r="E4898" s="14"/>
      <c r="F4898" s="2"/>
      <c r="G4898" s="2"/>
      <c r="H4898" s="2"/>
      <c r="I4898" s="14"/>
      <c r="J4898" s="2"/>
      <c r="K4898" s="2"/>
      <c r="L4898" s="15"/>
      <c r="M4898" s="1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L4898"/>
      <c r="AM4898"/>
      <c r="AN4898"/>
    </row>
    <row r="4899" spans="2:40" ht="15.6" thickTop="1" thickBot="1">
      <c r="B4899" s="13"/>
      <c r="C4899" s="2"/>
      <c r="D4899" s="13"/>
      <c r="E4899" s="14"/>
      <c r="F4899" s="2"/>
      <c r="G4899" s="2"/>
      <c r="H4899" s="2"/>
      <c r="I4899" s="14"/>
      <c r="J4899" s="2"/>
      <c r="K4899" s="2"/>
      <c r="L4899" s="15"/>
      <c r="M4899" s="1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L4899"/>
      <c r="AM4899"/>
      <c r="AN4899"/>
    </row>
    <row r="4900" spans="2:40" ht="15.6" thickTop="1" thickBot="1">
      <c r="B4900" s="13"/>
      <c r="C4900" s="2"/>
      <c r="D4900" s="13"/>
      <c r="E4900" s="14"/>
      <c r="F4900" s="2"/>
      <c r="G4900" s="2"/>
      <c r="H4900" s="2"/>
      <c r="I4900" s="14"/>
      <c r="J4900" s="2"/>
      <c r="K4900" s="2"/>
      <c r="L4900" s="15"/>
      <c r="M4900" s="1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L4900"/>
      <c r="AM4900"/>
      <c r="AN4900"/>
    </row>
    <row r="4901" spans="2:40" ht="15.6" thickTop="1" thickBot="1">
      <c r="B4901" s="13"/>
      <c r="C4901" s="2"/>
      <c r="D4901" s="13"/>
      <c r="E4901" s="14"/>
      <c r="F4901" s="2"/>
      <c r="G4901" s="2"/>
      <c r="H4901" s="2"/>
      <c r="I4901" s="14"/>
      <c r="J4901" s="2"/>
      <c r="K4901" s="2"/>
      <c r="L4901" s="15"/>
      <c r="M4901" s="1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L4901"/>
      <c r="AM4901"/>
      <c r="AN4901"/>
    </row>
    <row r="4902" spans="2:40" ht="15.6" thickTop="1" thickBot="1">
      <c r="B4902" s="13"/>
      <c r="C4902" s="2"/>
      <c r="D4902" s="13"/>
      <c r="E4902" s="14"/>
      <c r="F4902" s="2"/>
      <c r="G4902" s="2"/>
      <c r="H4902" s="2"/>
      <c r="I4902" s="14"/>
      <c r="J4902" s="2"/>
      <c r="K4902" s="2"/>
      <c r="L4902" s="15"/>
      <c r="M4902" s="1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L4902"/>
      <c r="AM4902"/>
      <c r="AN4902"/>
    </row>
    <row r="4903" spans="2:40" ht="15.6" thickTop="1" thickBot="1">
      <c r="B4903" s="13"/>
      <c r="C4903" s="2"/>
      <c r="D4903" s="13"/>
      <c r="E4903" s="14"/>
      <c r="F4903" s="2"/>
      <c r="G4903" s="2"/>
      <c r="H4903" s="2"/>
      <c r="I4903" s="14"/>
      <c r="J4903" s="2"/>
      <c r="K4903" s="2"/>
      <c r="L4903" s="15"/>
      <c r="M4903" s="1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L4903"/>
      <c r="AM4903"/>
      <c r="AN4903"/>
    </row>
    <row r="4904" spans="2:40" ht="15.6" thickTop="1" thickBot="1">
      <c r="B4904" s="13"/>
      <c r="C4904" s="2"/>
      <c r="D4904" s="13"/>
      <c r="E4904" s="14"/>
      <c r="F4904" s="2"/>
      <c r="G4904" s="2"/>
      <c r="H4904" s="2"/>
      <c r="I4904" s="14"/>
      <c r="J4904" s="2"/>
      <c r="K4904" s="2"/>
      <c r="L4904" s="15"/>
      <c r="M4904" s="1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L4904"/>
      <c r="AM4904"/>
      <c r="AN4904"/>
    </row>
    <row r="4905" spans="2:40" ht="15.6" thickTop="1" thickBot="1">
      <c r="B4905" s="13"/>
      <c r="C4905" s="2"/>
      <c r="D4905" s="13"/>
      <c r="E4905" s="14"/>
      <c r="F4905" s="2"/>
      <c r="G4905" s="2"/>
      <c r="H4905" s="2"/>
      <c r="I4905" s="14"/>
      <c r="J4905" s="2"/>
      <c r="K4905" s="2"/>
      <c r="L4905" s="15"/>
      <c r="M4905" s="1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57"/>
      <c r="AF4905" s="57"/>
      <c r="AG4905" s="57"/>
      <c r="AH4905" s="57"/>
      <c r="AI4905" s="57"/>
      <c r="AJ4905" s="57"/>
      <c r="AK4905" s="57"/>
      <c r="AL4905"/>
      <c r="AM4905"/>
      <c r="AN4905"/>
    </row>
    <row r="4906" spans="2:40" ht="15.6" thickTop="1" thickBot="1">
      <c r="B4906" s="13"/>
      <c r="C4906" s="2"/>
      <c r="D4906" s="13"/>
      <c r="E4906" s="14"/>
      <c r="F4906" s="2"/>
      <c r="G4906" s="2"/>
      <c r="H4906" s="2"/>
      <c r="I4906" s="14"/>
      <c r="J4906" s="2"/>
      <c r="K4906" s="2"/>
      <c r="L4906" s="15"/>
      <c r="M4906" s="1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L4906"/>
      <c r="AM4906"/>
      <c r="AN4906"/>
    </row>
    <row r="4907" spans="2:40" ht="15.6" thickTop="1" thickBot="1">
      <c r="B4907" s="13"/>
      <c r="C4907" s="2"/>
      <c r="D4907" s="13"/>
      <c r="E4907" s="14"/>
      <c r="F4907" s="2"/>
      <c r="G4907" s="2"/>
      <c r="H4907" s="2"/>
      <c r="I4907" s="14"/>
      <c r="J4907" s="2"/>
      <c r="K4907" s="2"/>
      <c r="L4907" s="15"/>
      <c r="M4907" s="1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L4907"/>
      <c r="AM4907"/>
      <c r="AN4907"/>
    </row>
    <row r="4908" spans="2:40" ht="15.6" thickTop="1" thickBot="1">
      <c r="B4908" s="13"/>
      <c r="C4908" s="2"/>
      <c r="D4908" s="13"/>
      <c r="E4908" s="14"/>
      <c r="F4908" s="2"/>
      <c r="G4908" s="2"/>
      <c r="H4908" s="2"/>
      <c r="I4908" s="14"/>
      <c r="J4908" s="2"/>
      <c r="K4908" s="2"/>
      <c r="L4908" s="15"/>
      <c r="M4908" s="1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L4908"/>
      <c r="AM4908"/>
      <c r="AN4908"/>
    </row>
    <row r="4909" spans="2:40" ht="15.6" thickTop="1" thickBot="1">
      <c r="B4909" s="13"/>
      <c r="C4909" s="2"/>
      <c r="D4909" s="13"/>
      <c r="E4909" s="14"/>
      <c r="F4909" s="2"/>
      <c r="G4909" s="2"/>
      <c r="H4909" s="2"/>
      <c r="I4909" s="14"/>
      <c r="J4909" s="2"/>
      <c r="K4909" s="2"/>
      <c r="L4909" s="15"/>
      <c r="M4909" s="1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L4909"/>
      <c r="AM4909"/>
      <c r="AN4909"/>
    </row>
    <row r="4910" spans="2:40" ht="15.6" thickTop="1" thickBot="1">
      <c r="B4910" s="13"/>
      <c r="C4910" s="2"/>
      <c r="D4910" s="13"/>
      <c r="E4910" s="14"/>
      <c r="F4910" s="2"/>
      <c r="G4910" s="2"/>
      <c r="H4910" s="2"/>
      <c r="I4910" s="14"/>
      <c r="J4910" s="2"/>
      <c r="K4910" s="2"/>
      <c r="L4910" s="15"/>
      <c r="M4910" s="1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L4910"/>
      <c r="AM4910"/>
      <c r="AN4910"/>
    </row>
    <row r="4911" spans="2:40" ht="15.6" thickTop="1" thickBot="1">
      <c r="B4911" s="13"/>
      <c r="C4911" s="2"/>
      <c r="D4911" s="13"/>
      <c r="E4911" s="14"/>
      <c r="F4911" s="2"/>
      <c r="G4911" s="2"/>
      <c r="H4911" s="2"/>
      <c r="I4911" s="14"/>
      <c r="J4911" s="2"/>
      <c r="K4911" s="2"/>
      <c r="L4911" s="15"/>
      <c r="M4911" s="1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L4911"/>
      <c r="AM4911"/>
      <c r="AN4911"/>
    </row>
    <row r="4912" spans="2:40" ht="15.6" thickTop="1" thickBot="1">
      <c r="B4912" s="13"/>
      <c r="C4912" s="2"/>
      <c r="D4912" s="13"/>
      <c r="E4912" s="14"/>
      <c r="F4912" s="2"/>
      <c r="G4912" s="2"/>
      <c r="H4912" s="2"/>
      <c r="I4912" s="14"/>
      <c r="J4912" s="2"/>
      <c r="K4912" s="2"/>
      <c r="L4912" s="15"/>
      <c r="M4912" s="1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L4912"/>
      <c r="AM4912"/>
      <c r="AN4912"/>
    </row>
    <row r="4913" spans="2:40" ht="15.6" thickTop="1" thickBot="1">
      <c r="B4913" s="13"/>
      <c r="C4913" s="2"/>
      <c r="D4913" s="13"/>
      <c r="E4913" s="14"/>
      <c r="F4913" s="2"/>
      <c r="G4913" s="2"/>
      <c r="H4913" s="2"/>
      <c r="I4913" s="14"/>
      <c r="J4913" s="2"/>
      <c r="K4913" s="2"/>
      <c r="L4913" s="15"/>
      <c r="M4913" s="1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L4913"/>
      <c r="AM4913"/>
      <c r="AN4913"/>
    </row>
    <row r="4914" spans="2:40" ht="15.6" thickTop="1" thickBot="1">
      <c r="B4914" s="13"/>
      <c r="C4914" s="2"/>
      <c r="D4914" s="13"/>
      <c r="E4914" s="14"/>
      <c r="F4914" s="2"/>
      <c r="G4914" s="2"/>
      <c r="H4914" s="2"/>
      <c r="I4914" s="14"/>
      <c r="J4914" s="2"/>
      <c r="K4914" s="2"/>
      <c r="L4914" s="15"/>
      <c r="M4914" s="1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L4914"/>
      <c r="AM4914"/>
      <c r="AN4914"/>
    </row>
    <row r="4915" spans="2:40" ht="15.6" thickTop="1" thickBot="1">
      <c r="B4915" s="13"/>
      <c r="C4915" s="2"/>
      <c r="D4915" s="13"/>
      <c r="E4915" s="14"/>
      <c r="F4915" s="2"/>
      <c r="G4915" s="2"/>
      <c r="H4915" s="2"/>
      <c r="I4915" s="14"/>
      <c r="J4915" s="2"/>
      <c r="K4915" s="2"/>
      <c r="L4915" s="15"/>
      <c r="M4915" s="1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L4915"/>
      <c r="AM4915"/>
      <c r="AN4915"/>
    </row>
    <row r="4916" spans="2:40" ht="15.6" thickTop="1" thickBot="1">
      <c r="B4916" s="13"/>
      <c r="C4916" s="2"/>
      <c r="D4916" s="13"/>
      <c r="E4916" s="14"/>
      <c r="F4916" s="2"/>
      <c r="G4916" s="2"/>
      <c r="H4916" s="2"/>
      <c r="I4916" s="14"/>
      <c r="J4916" s="2"/>
      <c r="K4916" s="2"/>
      <c r="L4916" s="15"/>
      <c r="M4916" s="1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L4916"/>
      <c r="AM4916"/>
      <c r="AN4916"/>
    </row>
    <row r="4917" spans="2:40" ht="15.6" thickTop="1" thickBot="1">
      <c r="B4917" s="13"/>
      <c r="C4917" s="2"/>
      <c r="D4917" s="13"/>
      <c r="E4917" s="14"/>
      <c r="F4917" s="2"/>
      <c r="G4917" s="2"/>
      <c r="H4917" s="2"/>
      <c r="I4917" s="14"/>
      <c r="J4917" s="2"/>
      <c r="K4917" s="2"/>
      <c r="L4917" s="15"/>
      <c r="M4917" s="1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L4917"/>
      <c r="AM4917"/>
      <c r="AN4917"/>
    </row>
    <row r="4918" spans="2:40" ht="15.6" thickTop="1" thickBot="1">
      <c r="B4918" s="13"/>
      <c r="C4918" s="2"/>
      <c r="D4918" s="13"/>
      <c r="E4918" s="14"/>
      <c r="F4918" s="2"/>
      <c r="G4918" s="2"/>
      <c r="H4918" s="2"/>
      <c r="I4918" s="14"/>
      <c r="J4918" s="2"/>
      <c r="K4918" s="2"/>
      <c r="L4918" s="15"/>
      <c r="M4918" s="1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L4918"/>
      <c r="AM4918"/>
      <c r="AN4918"/>
    </row>
    <row r="4919" spans="2:40" ht="15.6" thickTop="1" thickBot="1">
      <c r="B4919" s="13"/>
      <c r="C4919" s="2"/>
      <c r="D4919" s="13"/>
      <c r="E4919" s="14"/>
      <c r="F4919" s="2"/>
      <c r="G4919" s="2"/>
      <c r="H4919" s="2"/>
      <c r="I4919" s="14"/>
      <c r="J4919" s="2"/>
      <c r="K4919" s="2"/>
      <c r="L4919" s="15"/>
      <c r="M4919" s="1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L4919"/>
      <c r="AM4919"/>
      <c r="AN4919"/>
    </row>
    <row r="4920" spans="2:40" ht="15.6" thickTop="1" thickBot="1">
      <c r="B4920" s="13"/>
      <c r="C4920" s="2"/>
      <c r="D4920" s="13"/>
      <c r="E4920" s="14"/>
      <c r="F4920" s="2"/>
      <c r="G4920" s="2"/>
      <c r="H4920" s="2"/>
      <c r="I4920" s="14"/>
      <c r="J4920" s="2"/>
      <c r="K4920" s="2"/>
      <c r="L4920" s="15"/>
      <c r="M4920" s="1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L4920"/>
      <c r="AM4920"/>
      <c r="AN4920"/>
    </row>
    <row r="4921" spans="2:40" ht="15.6" thickTop="1" thickBot="1">
      <c r="B4921" s="13"/>
      <c r="C4921" s="2"/>
      <c r="D4921" s="13"/>
      <c r="E4921" s="14"/>
      <c r="F4921" s="2"/>
      <c r="G4921" s="2"/>
      <c r="H4921" s="2"/>
      <c r="I4921" s="14"/>
      <c r="J4921" s="2"/>
      <c r="K4921" s="2"/>
      <c r="L4921" s="15"/>
      <c r="M4921" s="1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L4921"/>
      <c r="AM4921"/>
      <c r="AN4921"/>
    </row>
    <row r="4922" spans="2:40" ht="15.6" thickTop="1" thickBot="1">
      <c r="B4922" s="13"/>
      <c r="C4922" s="2"/>
      <c r="D4922" s="13"/>
      <c r="E4922" s="14"/>
      <c r="F4922" s="2"/>
      <c r="G4922" s="2"/>
      <c r="H4922" s="2"/>
      <c r="I4922" s="14"/>
      <c r="J4922" s="2"/>
      <c r="K4922" s="2"/>
      <c r="L4922" s="15"/>
      <c r="M4922" s="1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L4922"/>
      <c r="AM4922"/>
      <c r="AN4922"/>
    </row>
    <row r="4923" spans="2:40" ht="15.6" thickTop="1" thickBot="1">
      <c r="B4923" s="13"/>
      <c r="C4923" s="2"/>
      <c r="D4923" s="13"/>
      <c r="E4923" s="14"/>
      <c r="F4923" s="2"/>
      <c r="G4923" s="2"/>
      <c r="H4923" s="2"/>
      <c r="I4923" s="14"/>
      <c r="J4923" s="2"/>
      <c r="K4923" s="2"/>
      <c r="L4923" s="15"/>
      <c r="M4923" s="1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57"/>
      <c r="AF4923" s="57"/>
      <c r="AG4923" s="57"/>
      <c r="AH4923" s="57"/>
      <c r="AI4923" s="57"/>
      <c r="AJ4923" s="57"/>
      <c r="AK4923" s="57"/>
      <c r="AL4923"/>
      <c r="AM4923"/>
      <c r="AN4923"/>
    </row>
    <row r="4924" spans="2:40" ht="15.6" thickTop="1" thickBot="1">
      <c r="B4924" s="13"/>
      <c r="C4924" s="2"/>
      <c r="D4924" s="13"/>
      <c r="E4924" s="14"/>
      <c r="F4924" s="2"/>
      <c r="G4924" s="2"/>
      <c r="H4924" s="2"/>
      <c r="I4924" s="14"/>
      <c r="J4924" s="2"/>
      <c r="K4924" s="2"/>
      <c r="L4924" s="15"/>
      <c r="M4924" s="1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L4924"/>
      <c r="AM4924"/>
      <c r="AN4924"/>
    </row>
    <row r="4925" spans="2:40" ht="15.6" thickTop="1" thickBot="1">
      <c r="B4925" s="13"/>
      <c r="C4925" s="2"/>
      <c r="D4925" s="13"/>
      <c r="E4925" s="14"/>
      <c r="F4925" s="2"/>
      <c r="G4925" s="2"/>
      <c r="H4925" s="2"/>
      <c r="I4925" s="14"/>
      <c r="J4925" s="2"/>
      <c r="K4925" s="2"/>
      <c r="L4925" s="15"/>
      <c r="M4925" s="1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L4925"/>
      <c r="AM4925"/>
      <c r="AN4925"/>
    </row>
    <row r="4926" spans="2:40" ht="15.6" thickTop="1" thickBot="1">
      <c r="B4926" s="13"/>
      <c r="C4926" s="2"/>
      <c r="D4926" s="13"/>
      <c r="E4926" s="14"/>
      <c r="F4926" s="2"/>
      <c r="G4926" s="2"/>
      <c r="H4926" s="2"/>
      <c r="I4926" s="14"/>
      <c r="J4926" s="2"/>
      <c r="K4926" s="2"/>
      <c r="L4926" s="15"/>
      <c r="M4926" s="1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L4926"/>
      <c r="AM4926"/>
      <c r="AN4926"/>
    </row>
    <row r="4927" spans="2:40" ht="15.6" thickTop="1" thickBot="1">
      <c r="B4927" s="13"/>
      <c r="C4927" s="2"/>
      <c r="D4927" s="13"/>
      <c r="E4927" s="14"/>
      <c r="F4927" s="2"/>
      <c r="G4927" s="2"/>
      <c r="H4927" s="2"/>
      <c r="I4927" s="14"/>
      <c r="J4927" s="2"/>
      <c r="K4927" s="2"/>
      <c r="L4927" s="15"/>
      <c r="M4927" s="1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L4927"/>
      <c r="AM4927"/>
      <c r="AN4927"/>
    </row>
    <row r="4928" spans="2:40" ht="15.6" thickTop="1" thickBot="1">
      <c r="B4928" s="13"/>
      <c r="C4928" s="2"/>
      <c r="D4928" s="13"/>
      <c r="E4928" s="14"/>
      <c r="F4928" s="2"/>
      <c r="G4928" s="2"/>
      <c r="H4928" s="2"/>
      <c r="I4928" s="14"/>
      <c r="J4928" s="2"/>
      <c r="K4928" s="2"/>
      <c r="L4928" s="15"/>
      <c r="M4928" s="1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L4928"/>
      <c r="AM4928"/>
      <c r="AN4928"/>
    </row>
    <row r="4929" spans="2:40" ht="15.6" thickTop="1" thickBot="1">
      <c r="B4929" s="13"/>
      <c r="C4929" s="2"/>
      <c r="D4929" s="13"/>
      <c r="E4929" s="14"/>
      <c r="F4929" s="2"/>
      <c r="G4929" s="2"/>
      <c r="H4929" s="2"/>
      <c r="I4929" s="14"/>
      <c r="J4929" s="2"/>
      <c r="K4929" s="2"/>
      <c r="L4929" s="15"/>
      <c r="M4929" s="1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L4929"/>
      <c r="AM4929"/>
      <c r="AN4929"/>
    </row>
    <row r="4930" spans="2:40" ht="15.6" thickTop="1" thickBot="1">
      <c r="B4930" s="13"/>
      <c r="C4930" s="2"/>
      <c r="D4930" s="13"/>
      <c r="E4930" s="14"/>
      <c r="F4930" s="2"/>
      <c r="G4930" s="2"/>
      <c r="H4930" s="2"/>
      <c r="I4930" s="14"/>
      <c r="J4930" s="2"/>
      <c r="K4930" s="2"/>
      <c r="L4930" s="15"/>
      <c r="M4930" s="1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L4930"/>
      <c r="AM4930"/>
      <c r="AN4930"/>
    </row>
    <row r="4931" spans="2:40" ht="15.6" thickTop="1" thickBot="1">
      <c r="B4931" s="13"/>
      <c r="C4931" s="2"/>
      <c r="D4931" s="13"/>
      <c r="E4931" s="14"/>
      <c r="F4931" s="2"/>
      <c r="G4931" s="2"/>
      <c r="H4931" s="2"/>
      <c r="I4931" s="14"/>
      <c r="J4931" s="2"/>
      <c r="K4931" s="2"/>
      <c r="L4931" s="15"/>
      <c r="M4931" s="1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L4931"/>
      <c r="AM4931"/>
      <c r="AN4931"/>
    </row>
    <row r="4932" spans="2:40" ht="15.6" thickTop="1" thickBot="1">
      <c r="B4932" s="13"/>
      <c r="C4932" s="2"/>
      <c r="D4932" s="13"/>
      <c r="E4932" s="14"/>
      <c r="F4932" s="2"/>
      <c r="G4932" s="2"/>
      <c r="H4932" s="2"/>
      <c r="I4932" s="14"/>
      <c r="J4932" s="2"/>
      <c r="K4932" s="2"/>
      <c r="L4932" s="15"/>
      <c r="M4932" s="1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L4932"/>
      <c r="AM4932"/>
      <c r="AN4932"/>
    </row>
    <row r="4933" spans="2:40" ht="15.6" thickTop="1" thickBot="1">
      <c r="B4933" s="13"/>
      <c r="C4933" s="2"/>
      <c r="D4933" s="13"/>
      <c r="E4933" s="14"/>
      <c r="F4933" s="2"/>
      <c r="G4933" s="2"/>
      <c r="H4933" s="2"/>
      <c r="I4933" s="14"/>
      <c r="J4933" s="2"/>
      <c r="K4933" s="2"/>
      <c r="L4933" s="15"/>
      <c r="M4933" s="1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L4933"/>
      <c r="AM4933"/>
      <c r="AN4933"/>
    </row>
    <row r="4934" spans="2:40" ht="15.6" thickTop="1" thickBot="1">
      <c r="B4934" s="13"/>
      <c r="C4934" s="2"/>
      <c r="D4934" s="13"/>
      <c r="E4934" s="14"/>
      <c r="F4934" s="2"/>
      <c r="G4934" s="2"/>
      <c r="H4934" s="2"/>
      <c r="I4934" s="14"/>
      <c r="J4934" s="2"/>
      <c r="K4934" s="2"/>
      <c r="L4934" s="15"/>
      <c r="M4934" s="1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L4934"/>
      <c r="AM4934"/>
      <c r="AN4934"/>
    </row>
    <row r="4935" spans="2:40" ht="15.6" thickTop="1" thickBot="1">
      <c r="B4935" s="13"/>
      <c r="C4935" s="2"/>
      <c r="D4935" s="13"/>
      <c r="E4935" s="14"/>
      <c r="F4935" s="2"/>
      <c r="G4935" s="2"/>
      <c r="H4935" s="2"/>
      <c r="I4935" s="14"/>
      <c r="J4935" s="2"/>
      <c r="K4935" s="2"/>
      <c r="L4935" s="15"/>
      <c r="M4935" s="1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L4935"/>
      <c r="AM4935"/>
      <c r="AN4935"/>
    </row>
    <row r="4936" spans="2:40" ht="15.6" thickTop="1" thickBot="1">
      <c r="B4936" s="13"/>
      <c r="C4936" s="2"/>
      <c r="D4936" s="13"/>
      <c r="E4936" s="14"/>
      <c r="F4936" s="2"/>
      <c r="G4936" s="2"/>
      <c r="H4936" s="2"/>
      <c r="I4936" s="14"/>
      <c r="J4936" s="2"/>
      <c r="K4936" s="2"/>
      <c r="L4936" s="15"/>
      <c r="M4936" s="1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L4936"/>
      <c r="AM4936"/>
      <c r="AN4936"/>
    </row>
    <row r="4937" spans="2:40" ht="15.6" thickTop="1" thickBot="1">
      <c r="B4937" s="13"/>
      <c r="C4937" s="2"/>
      <c r="D4937" s="13"/>
      <c r="E4937" s="14"/>
      <c r="F4937" s="2"/>
      <c r="G4937" s="2"/>
      <c r="H4937" s="2"/>
      <c r="I4937" s="14"/>
      <c r="J4937" s="2"/>
      <c r="K4937" s="2"/>
      <c r="L4937" s="15"/>
      <c r="M4937" s="1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L4937"/>
      <c r="AM4937"/>
      <c r="AN4937"/>
    </row>
    <row r="4938" spans="2:40" ht="15.6" thickTop="1" thickBot="1">
      <c r="B4938" s="13"/>
      <c r="C4938" s="2"/>
      <c r="D4938" s="13"/>
      <c r="E4938" s="14"/>
      <c r="F4938" s="2"/>
      <c r="G4938" s="2"/>
      <c r="H4938" s="2"/>
      <c r="I4938" s="14"/>
      <c r="J4938" s="2"/>
      <c r="K4938" s="2"/>
      <c r="L4938" s="15"/>
      <c r="M4938" s="1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L4938"/>
      <c r="AM4938"/>
      <c r="AN4938"/>
    </row>
    <row r="4939" spans="2:40" ht="15.6" thickTop="1" thickBot="1">
      <c r="B4939" s="13"/>
      <c r="C4939" s="2"/>
      <c r="D4939" s="13"/>
      <c r="E4939" s="14"/>
      <c r="F4939" s="2"/>
      <c r="G4939" s="2"/>
      <c r="H4939" s="2"/>
      <c r="I4939" s="14"/>
      <c r="J4939" s="2"/>
      <c r="K4939" s="2"/>
      <c r="L4939" s="15"/>
      <c r="M4939" s="1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L4939"/>
      <c r="AM4939"/>
      <c r="AN4939"/>
    </row>
    <row r="4940" spans="2:40" ht="15.6" thickTop="1" thickBot="1">
      <c r="B4940" s="13"/>
      <c r="C4940" s="2"/>
      <c r="D4940" s="13"/>
      <c r="E4940" s="14"/>
      <c r="F4940" s="2"/>
      <c r="G4940" s="2"/>
      <c r="H4940" s="2"/>
      <c r="I4940" s="14"/>
      <c r="J4940" s="2"/>
      <c r="K4940" s="2"/>
      <c r="L4940" s="15"/>
      <c r="M4940" s="1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L4940"/>
      <c r="AM4940"/>
      <c r="AN4940"/>
    </row>
    <row r="4941" spans="2:40" ht="15.6" thickTop="1" thickBot="1">
      <c r="B4941" s="13"/>
      <c r="C4941" s="2"/>
      <c r="D4941" s="13"/>
      <c r="E4941" s="14"/>
      <c r="F4941" s="2"/>
      <c r="G4941" s="2"/>
      <c r="H4941" s="2"/>
      <c r="I4941" s="14"/>
      <c r="J4941" s="2"/>
      <c r="K4941" s="2"/>
      <c r="L4941" s="15"/>
      <c r="M4941" s="1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L4941"/>
      <c r="AM4941"/>
      <c r="AN4941"/>
    </row>
    <row r="4942" spans="2:40" ht="15.6" thickTop="1" thickBot="1">
      <c r="B4942" s="13"/>
      <c r="C4942" s="2"/>
      <c r="D4942" s="13"/>
      <c r="E4942" s="14"/>
      <c r="F4942" s="2"/>
      <c r="G4942" s="2"/>
      <c r="H4942" s="2"/>
      <c r="I4942" s="14"/>
      <c r="J4942" s="2"/>
      <c r="K4942" s="2"/>
      <c r="L4942" s="15"/>
      <c r="M4942" s="1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L4942"/>
      <c r="AM4942"/>
      <c r="AN4942"/>
    </row>
    <row r="4943" spans="2:40" ht="15.6" thickTop="1" thickBot="1">
      <c r="B4943" s="13"/>
      <c r="C4943" s="2"/>
      <c r="D4943" s="13"/>
      <c r="E4943" s="14"/>
      <c r="F4943" s="2"/>
      <c r="G4943" s="2"/>
      <c r="H4943" s="2"/>
      <c r="I4943" s="14"/>
      <c r="J4943" s="2"/>
      <c r="K4943" s="2"/>
      <c r="L4943" s="15"/>
      <c r="M4943" s="1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L4943"/>
      <c r="AM4943"/>
      <c r="AN4943"/>
    </row>
    <row r="4944" spans="2:40" ht="15.6" thickTop="1" thickBot="1">
      <c r="B4944" s="13"/>
      <c r="C4944" s="2"/>
      <c r="D4944" s="13"/>
      <c r="E4944" s="14"/>
      <c r="F4944" s="2"/>
      <c r="G4944" s="2"/>
      <c r="H4944" s="2"/>
      <c r="I4944" s="14"/>
      <c r="J4944" s="2"/>
      <c r="K4944" s="2"/>
      <c r="L4944" s="15"/>
      <c r="M4944" s="1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L4944"/>
      <c r="AM4944"/>
      <c r="AN4944"/>
    </row>
    <row r="4945" spans="2:40" ht="15.6" thickTop="1" thickBot="1">
      <c r="B4945" s="13"/>
      <c r="C4945" s="2"/>
      <c r="D4945" s="13"/>
      <c r="E4945" s="14"/>
      <c r="F4945" s="2"/>
      <c r="G4945" s="2"/>
      <c r="H4945" s="2"/>
      <c r="I4945" s="14"/>
      <c r="J4945" s="2"/>
      <c r="K4945" s="2"/>
      <c r="L4945" s="15"/>
      <c r="M4945" s="1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L4945"/>
      <c r="AM4945"/>
      <c r="AN4945"/>
    </row>
    <row r="4946" spans="2:40" ht="15.6" thickTop="1" thickBot="1">
      <c r="B4946" s="13"/>
      <c r="C4946" s="2"/>
      <c r="D4946" s="13"/>
      <c r="E4946" s="14"/>
      <c r="F4946" s="2"/>
      <c r="G4946" s="2"/>
      <c r="H4946" s="2"/>
      <c r="I4946" s="14"/>
      <c r="J4946" s="2"/>
      <c r="K4946" s="2"/>
      <c r="L4946" s="15"/>
      <c r="M4946" s="1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L4946"/>
      <c r="AM4946"/>
      <c r="AN4946"/>
    </row>
    <row r="4947" spans="2:40" ht="15.6" thickTop="1" thickBot="1">
      <c r="B4947" s="13"/>
      <c r="C4947" s="2"/>
      <c r="D4947" s="13"/>
      <c r="E4947" s="14"/>
      <c r="F4947" s="2"/>
      <c r="G4947" s="2"/>
      <c r="H4947" s="2"/>
      <c r="I4947" s="14"/>
      <c r="J4947" s="2"/>
      <c r="K4947" s="2"/>
      <c r="L4947" s="15"/>
      <c r="M4947" s="1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L4947"/>
      <c r="AM4947"/>
      <c r="AN4947"/>
    </row>
    <row r="4948" spans="2:40" ht="15.6" thickTop="1" thickBot="1">
      <c r="B4948" s="13"/>
      <c r="C4948" s="2"/>
      <c r="D4948" s="13"/>
      <c r="E4948" s="14"/>
      <c r="F4948" s="2"/>
      <c r="G4948" s="2"/>
      <c r="H4948" s="2"/>
      <c r="I4948" s="14"/>
      <c r="J4948" s="2"/>
      <c r="K4948" s="2"/>
      <c r="L4948" s="15"/>
      <c r="M4948" s="1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L4948"/>
      <c r="AM4948"/>
      <c r="AN4948"/>
    </row>
    <row r="4949" spans="2:40" ht="15.6" thickTop="1" thickBot="1">
      <c r="B4949" s="13"/>
      <c r="C4949" s="2"/>
      <c r="D4949" s="13"/>
      <c r="E4949" s="14"/>
      <c r="F4949" s="2"/>
      <c r="G4949" s="2"/>
      <c r="H4949" s="2"/>
      <c r="I4949" s="14"/>
      <c r="J4949" s="2"/>
      <c r="K4949" s="2"/>
      <c r="L4949" s="15"/>
      <c r="M4949" s="1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L4949"/>
      <c r="AM4949"/>
      <c r="AN4949"/>
    </row>
    <row r="4950" spans="2:40" ht="15.6" thickTop="1" thickBot="1">
      <c r="B4950" s="13"/>
      <c r="C4950" s="2"/>
      <c r="D4950" s="13"/>
      <c r="E4950" s="14"/>
      <c r="F4950" s="2"/>
      <c r="G4950" s="2"/>
      <c r="H4950" s="2"/>
      <c r="I4950" s="14"/>
      <c r="J4950" s="2"/>
      <c r="K4950" s="2"/>
      <c r="L4950" s="15"/>
      <c r="M4950" s="1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L4950"/>
      <c r="AM4950"/>
      <c r="AN4950"/>
    </row>
    <row r="4951" spans="2:40" ht="15.6" thickTop="1" thickBot="1">
      <c r="B4951" s="13"/>
      <c r="C4951" s="2"/>
      <c r="D4951" s="13"/>
      <c r="E4951" s="14"/>
      <c r="F4951" s="2"/>
      <c r="G4951" s="2"/>
      <c r="H4951" s="2"/>
      <c r="I4951" s="14"/>
      <c r="J4951" s="2"/>
      <c r="K4951" s="2"/>
      <c r="L4951" s="15"/>
      <c r="M4951" s="1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L4951"/>
      <c r="AM4951"/>
      <c r="AN4951"/>
    </row>
    <row r="4952" spans="2:40" ht="15.6" thickTop="1" thickBot="1">
      <c r="B4952" s="13"/>
      <c r="C4952" s="2"/>
      <c r="D4952" s="13"/>
      <c r="E4952" s="14"/>
      <c r="F4952" s="2"/>
      <c r="G4952" s="2"/>
      <c r="H4952" s="2"/>
      <c r="I4952" s="14"/>
      <c r="J4952" s="2"/>
      <c r="K4952" s="2"/>
      <c r="L4952" s="15"/>
      <c r="M4952" s="1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L4952"/>
      <c r="AM4952"/>
      <c r="AN4952"/>
    </row>
    <row r="4953" spans="2:40" ht="15.6" thickTop="1" thickBot="1">
      <c r="B4953" s="13"/>
      <c r="C4953" s="2"/>
      <c r="D4953" s="13"/>
      <c r="E4953" s="14"/>
      <c r="F4953" s="2"/>
      <c r="G4953" s="2"/>
      <c r="H4953" s="2"/>
      <c r="I4953" s="14"/>
      <c r="J4953" s="2"/>
      <c r="K4953" s="2"/>
      <c r="L4953" s="15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57"/>
      <c r="AF4953" s="57"/>
      <c r="AG4953" s="57"/>
      <c r="AH4953" s="57"/>
      <c r="AI4953" s="57"/>
      <c r="AJ4953" s="57"/>
      <c r="AK4953" s="57"/>
      <c r="AL4953"/>
      <c r="AM4953"/>
      <c r="AN4953"/>
    </row>
    <row r="4954" spans="2:40" ht="15.6" thickTop="1" thickBot="1">
      <c r="B4954" s="13"/>
      <c r="C4954" s="2"/>
      <c r="D4954" s="13"/>
      <c r="E4954" s="14"/>
      <c r="F4954" s="2"/>
      <c r="G4954" s="2"/>
      <c r="H4954" s="2"/>
      <c r="I4954" s="14"/>
      <c r="J4954" s="2"/>
      <c r="K4954" s="2"/>
      <c r="L4954" s="15"/>
      <c r="M4954" s="1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L4954"/>
      <c r="AM4954"/>
      <c r="AN4954"/>
    </row>
    <row r="4955" spans="2:40" ht="15.6" thickTop="1" thickBot="1">
      <c r="B4955" s="13"/>
      <c r="C4955" s="2"/>
      <c r="D4955" s="13"/>
      <c r="E4955" s="14"/>
      <c r="F4955" s="2"/>
      <c r="G4955" s="2"/>
      <c r="H4955" s="2"/>
      <c r="I4955" s="14"/>
      <c r="J4955" s="2"/>
      <c r="K4955" s="2"/>
      <c r="L4955" s="15"/>
      <c r="M4955" s="1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L4955"/>
      <c r="AM4955"/>
      <c r="AN4955"/>
    </row>
    <row r="4956" spans="2:40" ht="15.6" thickTop="1" thickBot="1">
      <c r="B4956" s="13"/>
      <c r="C4956" s="2"/>
      <c r="D4956" s="13"/>
      <c r="E4956" s="14"/>
      <c r="F4956" s="2"/>
      <c r="G4956" s="2"/>
      <c r="H4956" s="2"/>
      <c r="I4956" s="14"/>
      <c r="J4956" s="2"/>
      <c r="K4956" s="2"/>
      <c r="L4956" s="15"/>
      <c r="M4956" s="1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L4956"/>
      <c r="AM4956"/>
      <c r="AN4956"/>
    </row>
    <row r="4957" spans="2:40" ht="15.6" thickTop="1" thickBot="1">
      <c r="B4957" s="13"/>
      <c r="C4957" s="2"/>
      <c r="D4957" s="13"/>
      <c r="E4957" s="14"/>
      <c r="F4957" s="2"/>
      <c r="G4957" s="2"/>
      <c r="H4957" s="2"/>
      <c r="I4957" s="14"/>
      <c r="J4957" s="2"/>
      <c r="K4957" s="2"/>
      <c r="L4957" s="15"/>
      <c r="M4957" s="1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L4957"/>
      <c r="AM4957"/>
      <c r="AN4957"/>
    </row>
    <row r="4958" spans="2:40" ht="15.6" thickTop="1" thickBot="1">
      <c r="B4958" s="13"/>
      <c r="C4958" s="2"/>
      <c r="D4958" s="13"/>
      <c r="E4958" s="14"/>
      <c r="F4958" s="2"/>
      <c r="G4958" s="2"/>
      <c r="H4958" s="2"/>
      <c r="I4958" s="14"/>
      <c r="J4958" s="2"/>
      <c r="K4958" s="2"/>
      <c r="L4958" s="15"/>
      <c r="M4958" s="1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L4958"/>
      <c r="AM4958"/>
      <c r="AN4958"/>
    </row>
    <row r="4959" spans="2:40" ht="15.6" thickTop="1" thickBot="1">
      <c r="B4959" s="13"/>
      <c r="C4959" s="2"/>
      <c r="D4959" s="13"/>
      <c r="E4959" s="14"/>
      <c r="F4959" s="2"/>
      <c r="G4959" s="2"/>
      <c r="H4959" s="2"/>
      <c r="I4959" s="14"/>
      <c r="J4959" s="2"/>
      <c r="K4959" s="2"/>
      <c r="L4959" s="15"/>
      <c r="M4959" s="1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L4959"/>
      <c r="AM4959"/>
      <c r="AN4959"/>
    </row>
    <row r="4960" spans="2:40" ht="15.6" thickTop="1" thickBot="1">
      <c r="B4960" s="13"/>
      <c r="C4960" s="2"/>
      <c r="D4960" s="13"/>
      <c r="E4960" s="14"/>
      <c r="F4960" s="2"/>
      <c r="G4960" s="2"/>
      <c r="H4960" s="2"/>
      <c r="I4960" s="14"/>
      <c r="J4960" s="2"/>
      <c r="K4960" s="2"/>
      <c r="L4960" s="15"/>
      <c r="M4960" s="1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L4960"/>
      <c r="AM4960"/>
      <c r="AN4960"/>
    </row>
    <row r="4961" spans="2:40" ht="15.6" thickTop="1" thickBot="1">
      <c r="B4961" s="13"/>
      <c r="C4961" s="2"/>
      <c r="D4961" s="13"/>
      <c r="E4961" s="14"/>
      <c r="F4961" s="2"/>
      <c r="G4961" s="2"/>
      <c r="H4961" s="2"/>
      <c r="I4961" s="14"/>
      <c r="J4961" s="2"/>
      <c r="K4961" s="2"/>
      <c r="L4961" s="15"/>
      <c r="M4961" s="1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L4961"/>
      <c r="AM4961"/>
      <c r="AN4961"/>
    </row>
    <row r="4962" spans="2:40" ht="15.6" thickTop="1" thickBot="1">
      <c r="B4962" s="13"/>
      <c r="C4962" s="2"/>
      <c r="D4962" s="13"/>
      <c r="E4962" s="14"/>
      <c r="F4962" s="2"/>
      <c r="G4962" s="2"/>
      <c r="H4962" s="2"/>
      <c r="I4962" s="14"/>
      <c r="J4962" s="2"/>
      <c r="K4962" s="2"/>
      <c r="L4962" s="15"/>
      <c r="M4962" s="1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L4962"/>
      <c r="AM4962"/>
      <c r="AN4962"/>
    </row>
    <row r="4963" spans="2:40" ht="15.6" thickTop="1" thickBot="1">
      <c r="B4963" s="13"/>
      <c r="C4963" s="2"/>
      <c r="D4963" s="13"/>
      <c r="E4963" s="14"/>
      <c r="F4963" s="2"/>
      <c r="G4963" s="2"/>
      <c r="H4963" s="2"/>
      <c r="I4963" s="14"/>
      <c r="J4963" s="2"/>
      <c r="K4963" s="2"/>
      <c r="L4963" s="15"/>
      <c r="M4963" s="1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L4963"/>
      <c r="AM4963"/>
      <c r="AN4963"/>
    </row>
    <row r="4964" spans="2:40" ht="15.6" thickTop="1" thickBot="1">
      <c r="B4964" s="13"/>
      <c r="C4964" s="2"/>
      <c r="D4964" s="13"/>
      <c r="E4964" s="14"/>
      <c r="F4964" s="2"/>
      <c r="G4964" s="2"/>
      <c r="H4964" s="2"/>
      <c r="I4964" s="14"/>
      <c r="J4964" s="2"/>
      <c r="K4964" s="2"/>
      <c r="L4964" s="15"/>
      <c r="M4964" s="1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L4964"/>
      <c r="AM4964"/>
      <c r="AN4964"/>
    </row>
    <row r="4965" spans="2:40" ht="15.6" thickTop="1" thickBot="1">
      <c r="B4965" s="13"/>
      <c r="C4965" s="2"/>
      <c r="D4965" s="13"/>
      <c r="E4965" s="14"/>
      <c r="F4965" s="2"/>
      <c r="G4965" s="2"/>
      <c r="H4965" s="2"/>
      <c r="I4965" s="14"/>
      <c r="J4965" s="2"/>
      <c r="K4965" s="2"/>
      <c r="L4965" s="15"/>
      <c r="M4965" s="1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L4965"/>
      <c r="AM4965"/>
      <c r="AN4965"/>
    </row>
    <row r="4966" spans="2:40" ht="15.6" thickTop="1" thickBot="1">
      <c r="B4966" s="13"/>
      <c r="C4966" s="2"/>
      <c r="D4966" s="13"/>
      <c r="E4966" s="14"/>
      <c r="F4966" s="2"/>
      <c r="G4966" s="2"/>
      <c r="H4966" s="2"/>
      <c r="I4966" s="14"/>
      <c r="J4966" s="2"/>
      <c r="K4966" s="2"/>
      <c r="L4966" s="15"/>
      <c r="M4966" s="1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L4966"/>
      <c r="AM4966"/>
      <c r="AN4966"/>
    </row>
    <row r="4967" spans="2:40" ht="15.6" thickTop="1" thickBot="1">
      <c r="B4967" s="13"/>
      <c r="C4967" s="2"/>
      <c r="D4967" s="13"/>
      <c r="E4967" s="14"/>
      <c r="F4967" s="2"/>
      <c r="G4967" s="2"/>
      <c r="H4967" s="2"/>
      <c r="I4967" s="14"/>
      <c r="J4967" s="2"/>
      <c r="K4967" s="2"/>
      <c r="L4967" s="15"/>
      <c r="M4967" s="1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L4967"/>
      <c r="AM4967"/>
      <c r="AN4967"/>
    </row>
    <row r="4968" spans="2:40" ht="15.6" thickTop="1" thickBot="1">
      <c r="B4968" s="13"/>
      <c r="C4968" s="2"/>
      <c r="D4968" s="13"/>
      <c r="E4968" s="14"/>
      <c r="F4968" s="2"/>
      <c r="G4968" s="2"/>
      <c r="H4968" s="2"/>
      <c r="I4968" s="14"/>
      <c r="J4968" s="2"/>
      <c r="K4968" s="2"/>
      <c r="L4968" s="15"/>
      <c r="M4968" s="1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L4968"/>
      <c r="AM4968"/>
      <c r="AN4968"/>
    </row>
    <row r="4969" spans="2:40" ht="15.6" thickTop="1" thickBot="1">
      <c r="B4969" s="13"/>
      <c r="C4969" s="2"/>
      <c r="D4969" s="13"/>
      <c r="E4969" s="14"/>
      <c r="F4969" s="2"/>
      <c r="G4969" s="2"/>
      <c r="H4969" s="2"/>
      <c r="I4969" s="14"/>
      <c r="J4969" s="2"/>
      <c r="K4969" s="2"/>
      <c r="L4969" s="15"/>
      <c r="M4969" s="1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L4969"/>
      <c r="AM4969"/>
      <c r="AN4969"/>
    </row>
    <row r="4970" spans="2:40" ht="15.6" thickTop="1" thickBot="1">
      <c r="B4970" s="13"/>
      <c r="C4970" s="2"/>
      <c r="D4970" s="13"/>
      <c r="E4970" s="14"/>
      <c r="F4970" s="2"/>
      <c r="G4970" s="2"/>
      <c r="H4970" s="2"/>
      <c r="I4970" s="14"/>
      <c r="J4970" s="2"/>
      <c r="K4970" s="2"/>
      <c r="L4970" s="15"/>
      <c r="M4970" s="1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L4970"/>
      <c r="AM4970"/>
      <c r="AN4970"/>
    </row>
    <row r="4971" spans="2:40" ht="15.6" thickTop="1" thickBot="1">
      <c r="B4971" s="13"/>
      <c r="C4971" s="2"/>
      <c r="D4971" s="13"/>
      <c r="E4971" s="14"/>
      <c r="F4971" s="2"/>
      <c r="G4971" s="2"/>
      <c r="H4971" s="2"/>
      <c r="I4971" s="14"/>
      <c r="J4971" s="2"/>
      <c r="K4971" s="2"/>
      <c r="L4971" s="15"/>
      <c r="M4971" s="1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L4971"/>
      <c r="AM4971"/>
      <c r="AN4971"/>
    </row>
    <row r="4972" spans="2:40" ht="15.6" thickTop="1" thickBot="1">
      <c r="B4972" s="13"/>
      <c r="C4972" s="2"/>
      <c r="D4972" s="13"/>
      <c r="E4972" s="14"/>
      <c r="F4972" s="2"/>
      <c r="G4972" s="2"/>
      <c r="H4972" s="2"/>
      <c r="I4972" s="14"/>
      <c r="J4972" s="2"/>
      <c r="K4972" s="2"/>
      <c r="L4972" s="15"/>
      <c r="M4972" s="1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L4972"/>
      <c r="AM4972"/>
      <c r="AN4972"/>
    </row>
    <row r="4973" spans="2:40" ht="15.6" thickTop="1" thickBot="1">
      <c r="B4973" s="13"/>
      <c r="C4973" s="2"/>
      <c r="D4973" s="13"/>
      <c r="E4973" s="14"/>
      <c r="F4973" s="2"/>
      <c r="G4973" s="2"/>
      <c r="H4973" s="2"/>
      <c r="I4973" s="14"/>
      <c r="J4973" s="2"/>
      <c r="K4973" s="2"/>
      <c r="L4973" s="15"/>
      <c r="M4973" s="1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L4973"/>
      <c r="AM4973"/>
      <c r="AN4973"/>
    </row>
    <row r="4974" spans="2:40" ht="15.6" thickTop="1" thickBot="1">
      <c r="B4974" s="13"/>
      <c r="C4974" s="2"/>
      <c r="D4974" s="13"/>
      <c r="E4974" s="14"/>
      <c r="F4974" s="2"/>
      <c r="G4974" s="2"/>
      <c r="H4974" s="2"/>
      <c r="I4974" s="14"/>
      <c r="J4974" s="2"/>
      <c r="K4974" s="2"/>
      <c r="L4974" s="15"/>
      <c r="M4974" s="1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L4974"/>
      <c r="AM4974"/>
      <c r="AN4974"/>
    </row>
    <row r="4975" spans="2:40" ht="15.6" thickTop="1" thickBot="1">
      <c r="B4975" s="13"/>
      <c r="C4975" s="2"/>
      <c r="D4975" s="13"/>
      <c r="E4975" s="14"/>
      <c r="F4975" s="2"/>
      <c r="G4975" s="2"/>
      <c r="H4975" s="2"/>
      <c r="I4975" s="14"/>
      <c r="J4975" s="2"/>
      <c r="K4975" s="2"/>
      <c r="L4975" s="15"/>
      <c r="M4975" s="1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L4975"/>
      <c r="AM4975"/>
      <c r="AN4975"/>
    </row>
    <row r="4976" spans="2:40" ht="15.6" thickTop="1" thickBot="1">
      <c r="B4976" s="13"/>
      <c r="C4976" s="2"/>
      <c r="D4976" s="13"/>
      <c r="E4976" s="14"/>
      <c r="F4976" s="2"/>
      <c r="G4976" s="2"/>
      <c r="H4976" s="2"/>
      <c r="I4976" s="14"/>
      <c r="J4976" s="2"/>
      <c r="K4976" s="2"/>
      <c r="L4976" s="15"/>
      <c r="M4976" s="1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L4976"/>
      <c r="AM4976"/>
      <c r="AN4976"/>
    </row>
    <row r="4977" spans="2:40" ht="15.6" thickTop="1" thickBot="1">
      <c r="B4977" s="13"/>
      <c r="C4977" s="2"/>
      <c r="D4977" s="13"/>
      <c r="E4977" s="14"/>
      <c r="F4977" s="2"/>
      <c r="G4977" s="2"/>
      <c r="H4977" s="2"/>
      <c r="I4977" s="14"/>
      <c r="J4977" s="2"/>
      <c r="K4977" s="2"/>
      <c r="L4977" s="15"/>
      <c r="M4977" s="1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L4977"/>
      <c r="AM4977"/>
      <c r="AN4977"/>
    </row>
    <row r="4978" spans="2:40" ht="15.6" thickTop="1" thickBot="1">
      <c r="B4978" s="13"/>
      <c r="C4978" s="2"/>
      <c r="D4978" s="13"/>
      <c r="E4978" s="14"/>
      <c r="F4978" s="2"/>
      <c r="G4978" s="2"/>
      <c r="H4978" s="2"/>
      <c r="I4978" s="14"/>
      <c r="J4978" s="2"/>
      <c r="K4978" s="2"/>
      <c r="L4978" s="15"/>
      <c r="M4978" s="1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L4978"/>
      <c r="AM4978"/>
      <c r="AN4978"/>
    </row>
    <row r="4979" spans="2:40" ht="15.6" thickTop="1" thickBot="1">
      <c r="B4979" s="13"/>
      <c r="C4979" s="2"/>
      <c r="D4979" s="13"/>
      <c r="E4979" s="14"/>
      <c r="F4979" s="2"/>
      <c r="G4979" s="2"/>
      <c r="H4979" s="2"/>
      <c r="I4979" s="14"/>
      <c r="J4979" s="2"/>
      <c r="K4979" s="2"/>
      <c r="L4979" s="15"/>
      <c r="M4979" s="1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L4979"/>
      <c r="AM4979"/>
      <c r="AN4979"/>
    </row>
    <row r="4980" spans="2:40" ht="15.6" thickTop="1" thickBot="1">
      <c r="B4980" s="13"/>
      <c r="C4980" s="2"/>
      <c r="D4980" s="13"/>
      <c r="E4980" s="14"/>
      <c r="F4980" s="2"/>
      <c r="G4980" s="2"/>
      <c r="H4980" s="2"/>
      <c r="I4980" s="14"/>
      <c r="J4980" s="2"/>
      <c r="K4980" s="2"/>
      <c r="L4980" s="15"/>
      <c r="M4980" s="1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L4980"/>
      <c r="AM4980"/>
      <c r="AN4980"/>
    </row>
    <row r="4981" spans="2:40" ht="15.6" thickTop="1" thickBot="1">
      <c r="B4981" s="13"/>
      <c r="C4981" s="2"/>
      <c r="D4981" s="13"/>
      <c r="E4981" s="14"/>
      <c r="F4981" s="2"/>
      <c r="G4981" s="2"/>
      <c r="H4981" s="2"/>
      <c r="I4981" s="14"/>
      <c r="J4981" s="2"/>
      <c r="K4981" s="2"/>
      <c r="L4981" s="15"/>
      <c r="M4981" s="1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L4981"/>
      <c r="AM4981"/>
      <c r="AN4981"/>
    </row>
    <row r="4982" spans="2:40" ht="15.6" thickTop="1" thickBot="1">
      <c r="B4982" s="13"/>
      <c r="C4982" s="2"/>
      <c r="D4982" s="13"/>
      <c r="E4982" s="14"/>
      <c r="F4982" s="2"/>
      <c r="G4982" s="2"/>
      <c r="H4982" s="2"/>
      <c r="I4982" s="14"/>
      <c r="J4982" s="2"/>
      <c r="K4982" s="2"/>
      <c r="L4982" s="15"/>
      <c r="M4982" s="1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L4982"/>
      <c r="AM4982"/>
      <c r="AN4982"/>
    </row>
    <row r="4983" spans="2:40" ht="15.6" thickTop="1" thickBot="1">
      <c r="B4983" s="13"/>
      <c r="C4983" s="2"/>
      <c r="D4983" s="13"/>
      <c r="E4983" s="14"/>
      <c r="F4983" s="2"/>
      <c r="G4983" s="2"/>
      <c r="H4983" s="2"/>
      <c r="I4983" s="14"/>
      <c r="J4983" s="2"/>
      <c r="K4983" s="2"/>
      <c r="L4983" s="15"/>
      <c r="M4983" s="1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L4983"/>
      <c r="AM4983"/>
      <c r="AN4983"/>
    </row>
    <row r="4984" spans="2:40" ht="15.6" thickTop="1" thickBot="1">
      <c r="B4984" s="13"/>
      <c r="C4984" s="2"/>
      <c r="D4984" s="13"/>
      <c r="E4984" s="14"/>
      <c r="F4984" s="2"/>
      <c r="G4984" s="2"/>
      <c r="H4984" s="2"/>
      <c r="I4984" s="14"/>
      <c r="J4984" s="2"/>
      <c r="K4984" s="2"/>
      <c r="L4984" s="15"/>
      <c r="M4984" s="1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L4984"/>
      <c r="AM4984"/>
      <c r="AN4984"/>
    </row>
    <row r="4985" spans="2:40" ht="15.6" thickTop="1" thickBot="1">
      <c r="B4985" s="13"/>
      <c r="C4985" s="2"/>
      <c r="D4985" s="13"/>
      <c r="E4985" s="14"/>
      <c r="F4985" s="2"/>
      <c r="G4985" s="2"/>
      <c r="H4985" s="2"/>
      <c r="I4985" s="14"/>
      <c r="J4985" s="2"/>
      <c r="K4985" s="2"/>
      <c r="L4985" s="15"/>
      <c r="M4985" s="1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57"/>
      <c r="AF4985" s="57"/>
      <c r="AG4985" s="57"/>
      <c r="AH4985" s="57"/>
      <c r="AI4985" s="57"/>
      <c r="AJ4985" s="57"/>
      <c r="AK4985" s="57"/>
      <c r="AL4985"/>
      <c r="AM4985"/>
      <c r="AN4985"/>
    </row>
    <row r="4986" spans="2:40" ht="15.6" thickTop="1" thickBot="1">
      <c r="B4986" s="13"/>
      <c r="C4986" s="2"/>
      <c r="D4986" s="13"/>
      <c r="E4986" s="14"/>
      <c r="F4986" s="2"/>
      <c r="G4986" s="2"/>
      <c r="H4986" s="2"/>
      <c r="I4986" s="14"/>
      <c r="J4986" s="2"/>
      <c r="K4986" s="2"/>
      <c r="L4986" s="15"/>
      <c r="M4986" s="1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L4986"/>
      <c r="AM4986"/>
      <c r="AN4986"/>
    </row>
    <row r="4987" spans="2:40" ht="15.6" thickTop="1" thickBot="1">
      <c r="B4987" s="13"/>
      <c r="C4987" s="2"/>
      <c r="D4987" s="13"/>
      <c r="E4987" s="14"/>
      <c r="F4987" s="2"/>
      <c r="G4987" s="2"/>
      <c r="H4987" s="2"/>
      <c r="I4987" s="14"/>
      <c r="J4987" s="2"/>
      <c r="K4987" s="2"/>
      <c r="L4987" s="15"/>
      <c r="M4987" s="1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L4987"/>
      <c r="AM4987"/>
      <c r="AN4987"/>
    </row>
    <row r="4988" spans="2:40" ht="15.6" thickTop="1" thickBot="1">
      <c r="B4988" s="13"/>
      <c r="C4988" s="2"/>
      <c r="D4988" s="13"/>
      <c r="E4988" s="14"/>
      <c r="F4988" s="2"/>
      <c r="G4988" s="2"/>
      <c r="H4988" s="2"/>
      <c r="I4988" s="14"/>
      <c r="J4988" s="2"/>
      <c r="K4988" s="2"/>
      <c r="L4988" s="15"/>
      <c r="M4988" s="1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L4988"/>
      <c r="AM4988"/>
      <c r="AN4988"/>
    </row>
    <row r="4989" spans="2:40" ht="15.6" thickTop="1" thickBot="1">
      <c r="B4989" s="13"/>
      <c r="C4989" s="2"/>
      <c r="D4989" s="13"/>
      <c r="E4989" s="14"/>
      <c r="F4989" s="2"/>
      <c r="G4989" s="2"/>
      <c r="H4989" s="2"/>
      <c r="I4989" s="14"/>
      <c r="J4989" s="2"/>
      <c r="K4989" s="2"/>
      <c r="L4989" s="15"/>
      <c r="M4989" s="1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L4989"/>
      <c r="AM4989"/>
      <c r="AN4989"/>
    </row>
    <row r="4990" spans="2:40" ht="15.6" thickTop="1" thickBot="1">
      <c r="B4990" s="13"/>
      <c r="C4990" s="2"/>
      <c r="D4990" s="13"/>
      <c r="E4990" s="14"/>
      <c r="F4990" s="2"/>
      <c r="G4990" s="2"/>
      <c r="H4990" s="2"/>
      <c r="I4990" s="14"/>
      <c r="J4990" s="2"/>
      <c r="K4990" s="2"/>
      <c r="L4990" s="15"/>
      <c r="M4990" s="1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57"/>
      <c r="AF4990" s="57"/>
      <c r="AG4990" s="57"/>
      <c r="AH4990" s="57"/>
      <c r="AI4990" s="57"/>
      <c r="AJ4990" s="57"/>
      <c r="AK4990" s="57"/>
      <c r="AL4990"/>
      <c r="AM4990"/>
      <c r="AN4990"/>
    </row>
    <row r="4991" spans="2:40" ht="15.6" thickTop="1" thickBot="1">
      <c r="B4991" s="13"/>
      <c r="C4991" s="2"/>
      <c r="D4991" s="13"/>
      <c r="E4991" s="14"/>
      <c r="F4991" s="2"/>
      <c r="G4991" s="2"/>
      <c r="H4991" s="2"/>
      <c r="I4991" s="14"/>
      <c r="J4991" s="2"/>
      <c r="K4991" s="2"/>
      <c r="L4991" s="15"/>
      <c r="M4991" s="1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L4991"/>
      <c r="AM4991"/>
      <c r="AN4991"/>
    </row>
    <row r="4992" spans="2:40" ht="15.6" thickTop="1" thickBot="1">
      <c r="B4992" s="13"/>
      <c r="C4992" s="2"/>
      <c r="D4992" s="13"/>
      <c r="E4992" s="14"/>
      <c r="F4992" s="2"/>
      <c r="G4992" s="2"/>
      <c r="H4992" s="2"/>
      <c r="I4992" s="14"/>
      <c r="J4992" s="2"/>
      <c r="K4992" s="2"/>
      <c r="L4992" s="15"/>
      <c r="M4992" s="1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57"/>
      <c r="AF4992" s="57"/>
      <c r="AG4992" s="57"/>
      <c r="AH4992" s="57"/>
      <c r="AI4992" s="57"/>
      <c r="AJ4992" s="57"/>
      <c r="AK4992" s="57"/>
      <c r="AL4992"/>
      <c r="AM4992"/>
      <c r="AN4992"/>
    </row>
    <row r="4993" spans="2:40" ht="15.6" thickTop="1" thickBot="1">
      <c r="B4993" s="13"/>
      <c r="C4993" s="2"/>
      <c r="D4993" s="13"/>
      <c r="E4993" s="14"/>
      <c r="F4993" s="2"/>
      <c r="G4993" s="2"/>
      <c r="H4993" s="2"/>
      <c r="I4993" s="14"/>
      <c r="J4993" s="2"/>
      <c r="K4993" s="2"/>
      <c r="L4993" s="15"/>
      <c r="M4993" s="1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L4993"/>
      <c r="AM4993"/>
      <c r="AN4993"/>
    </row>
    <row r="4994" spans="2:40" ht="15.6" thickTop="1" thickBot="1">
      <c r="B4994" s="13"/>
      <c r="C4994" s="2"/>
      <c r="D4994" s="13"/>
      <c r="E4994" s="14"/>
      <c r="F4994" s="2"/>
      <c r="G4994" s="2"/>
      <c r="H4994" s="2"/>
      <c r="I4994" s="14"/>
      <c r="J4994" s="2"/>
      <c r="K4994" s="2"/>
      <c r="L4994" s="15"/>
      <c r="M4994" s="1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L4994"/>
      <c r="AM4994"/>
      <c r="AN4994"/>
    </row>
    <row r="4995" spans="2:40" ht="15.6" thickTop="1" thickBot="1">
      <c r="B4995" s="13"/>
      <c r="C4995" s="2"/>
      <c r="D4995" s="13"/>
      <c r="E4995" s="14"/>
      <c r="F4995" s="2"/>
      <c r="G4995" s="2"/>
      <c r="H4995" s="2"/>
      <c r="I4995" s="14"/>
      <c r="J4995" s="2"/>
      <c r="K4995" s="2"/>
      <c r="L4995" s="15"/>
      <c r="M4995" s="1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L4995"/>
      <c r="AM4995"/>
      <c r="AN4995"/>
    </row>
    <row r="4996" spans="2:40" ht="15.6" thickTop="1" thickBot="1">
      <c r="B4996" s="13"/>
      <c r="C4996" s="2"/>
      <c r="D4996" s="13"/>
      <c r="E4996" s="14"/>
      <c r="F4996" s="2"/>
      <c r="G4996" s="2"/>
      <c r="H4996" s="2"/>
      <c r="I4996" s="14"/>
      <c r="J4996" s="2"/>
      <c r="K4996" s="2"/>
      <c r="L4996" s="15"/>
      <c r="M4996" s="1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L4996"/>
      <c r="AM4996"/>
      <c r="AN4996"/>
    </row>
    <row r="4997" spans="2:40" ht="15.6" thickTop="1" thickBot="1">
      <c r="B4997" s="13"/>
      <c r="C4997" s="2"/>
      <c r="D4997" s="13"/>
      <c r="E4997" s="14"/>
      <c r="F4997" s="2"/>
      <c r="G4997" s="2"/>
      <c r="H4997" s="2"/>
      <c r="I4997" s="14"/>
      <c r="J4997" s="2"/>
      <c r="K4997" s="2"/>
      <c r="L4997" s="15"/>
      <c r="M4997" s="1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L4997"/>
      <c r="AM4997"/>
      <c r="AN4997"/>
    </row>
    <row r="4998" spans="2:40" ht="15.6" thickTop="1" thickBot="1">
      <c r="B4998" s="13"/>
      <c r="C4998" s="2"/>
      <c r="D4998" s="13"/>
      <c r="E4998" s="14"/>
      <c r="F4998" s="2"/>
      <c r="G4998" s="2"/>
      <c r="H4998" s="2"/>
      <c r="I4998" s="14"/>
      <c r="J4998" s="2"/>
      <c r="K4998" s="2"/>
      <c r="L4998" s="15"/>
      <c r="M4998" s="1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L4998"/>
      <c r="AM4998"/>
      <c r="AN4998"/>
    </row>
    <row r="4999" spans="2:40" ht="15.6" thickTop="1" thickBot="1">
      <c r="B4999" s="13"/>
      <c r="C4999" s="2"/>
      <c r="D4999" s="13"/>
      <c r="E4999" s="14"/>
      <c r="F4999" s="2"/>
      <c r="G4999" s="2"/>
      <c r="H4999" s="2"/>
      <c r="I4999" s="14"/>
      <c r="J4999" s="2"/>
      <c r="K4999" s="2"/>
      <c r="L4999" s="15"/>
      <c r="M4999" s="1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L4999"/>
      <c r="AM4999"/>
      <c r="AN4999"/>
    </row>
    <row r="5000" spans="2:40" ht="15.6" thickTop="1" thickBot="1">
      <c r="B5000" s="13"/>
      <c r="C5000" s="2"/>
      <c r="D5000" s="13"/>
      <c r="E5000" s="14"/>
      <c r="F5000" s="2"/>
      <c r="G5000" s="2"/>
      <c r="H5000" s="2"/>
      <c r="I5000" s="14"/>
      <c r="J5000" s="2"/>
      <c r="K5000" s="2"/>
      <c r="L5000" s="15"/>
      <c r="M5000" s="1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L5000"/>
      <c r="AM5000"/>
      <c r="AN5000"/>
    </row>
    <row r="5001" spans="2:40" ht="15.6" thickTop="1" thickBot="1">
      <c r="B5001" s="13"/>
      <c r="C5001" s="2"/>
      <c r="D5001" s="13"/>
      <c r="E5001" s="14"/>
      <c r="F5001" s="2"/>
      <c r="G5001" s="2"/>
      <c r="H5001" s="2"/>
      <c r="I5001" s="14"/>
      <c r="J5001" s="2"/>
      <c r="K5001" s="2"/>
      <c r="L5001" s="15"/>
      <c r="M5001" s="1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L5001"/>
      <c r="AM5001"/>
      <c r="AN5001"/>
    </row>
    <row r="5002" spans="2:40" ht="15.6" thickTop="1" thickBot="1">
      <c r="B5002" s="13"/>
      <c r="C5002" s="2"/>
      <c r="D5002" s="13"/>
      <c r="E5002" s="14"/>
      <c r="F5002" s="2"/>
      <c r="G5002" s="2"/>
      <c r="H5002" s="2"/>
      <c r="I5002" s="14"/>
      <c r="J5002" s="2"/>
      <c r="K5002" s="2"/>
      <c r="L5002" s="15"/>
      <c r="M5002" s="1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L5002"/>
      <c r="AM5002"/>
      <c r="AN5002"/>
    </row>
    <row r="5003" spans="2:40" ht="15.6" thickTop="1" thickBot="1">
      <c r="B5003" s="13"/>
      <c r="C5003" s="2"/>
      <c r="D5003" s="13"/>
      <c r="E5003" s="14"/>
      <c r="F5003" s="2"/>
      <c r="G5003" s="2"/>
      <c r="H5003" s="2"/>
      <c r="I5003" s="14"/>
      <c r="J5003" s="2"/>
      <c r="K5003" s="2"/>
      <c r="L5003" s="15"/>
      <c r="M5003" s="1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L5003"/>
      <c r="AM5003"/>
      <c r="AN5003"/>
    </row>
    <row r="5004" spans="2:40" ht="15.6" thickTop="1" thickBot="1">
      <c r="B5004" s="13"/>
      <c r="C5004" s="2"/>
      <c r="D5004" s="13"/>
      <c r="E5004" s="14"/>
      <c r="F5004" s="2"/>
      <c r="G5004" s="2"/>
      <c r="H5004" s="2"/>
      <c r="I5004" s="14"/>
      <c r="J5004" s="2"/>
      <c r="K5004" s="2"/>
      <c r="L5004" s="15"/>
      <c r="M5004" s="1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L5004"/>
      <c r="AM5004"/>
      <c r="AN5004"/>
    </row>
    <row r="5005" spans="2:40" ht="15.6" thickTop="1" thickBot="1">
      <c r="B5005" s="13"/>
      <c r="C5005" s="2"/>
      <c r="D5005" s="13"/>
      <c r="E5005" s="14"/>
      <c r="F5005" s="2"/>
      <c r="G5005" s="2"/>
      <c r="H5005" s="2"/>
      <c r="I5005" s="14"/>
      <c r="J5005" s="2"/>
      <c r="K5005" s="2"/>
      <c r="L5005" s="15"/>
      <c r="M5005" s="1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L5005"/>
      <c r="AM5005"/>
      <c r="AN5005"/>
    </row>
    <row r="5006" spans="2:40" ht="15.6" thickTop="1" thickBot="1">
      <c r="B5006" s="13"/>
      <c r="C5006" s="2"/>
      <c r="D5006" s="13"/>
      <c r="E5006" s="14"/>
      <c r="F5006" s="2"/>
      <c r="G5006" s="2"/>
      <c r="H5006" s="2"/>
      <c r="I5006" s="14"/>
      <c r="J5006" s="2"/>
      <c r="K5006" s="2"/>
      <c r="L5006" s="15"/>
      <c r="M5006" s="1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L5006"/>
      <c r="AM5006"/>
      <c r="AN5006"/>
    </row>
    <row r="5007" spans="2:40" ht="15.6" thickTop="1" thickBot="1">
      <c r="B5007" s="13"/>
      <c r="C5007" s="2"/>
      <c r="D5007" s="13"/>
      <c r="E5007" s="14"/>
      <c r="F5007" s="2"/>
      <c r="G5007" s="2"/>
      <c r="H5007" s="2"/>
      <c r="I5007" s="14"/>
      <c r="J5007" s="2"/>
      <c r="K5007" s="2"/>
      <c r="L5007" s="15"/>
      <c r="M5007" s="1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L5007"/>
      <c r="AM5007"/>
      <c r="AN5007"/>
    </row>
    <row r="5008" spans="2:40" ht="15.6" thickTop="1" thickBot="1">
      <c r="B5008" s="13"/>
      <c r="C5008" s="2"/>
      <c r="D5008" s="13"/>
      <c r="E5008" s="14"/>
      <c r="F5008" s="2"/>
      <c r="G5008" s="2"/>
      <c r="H5008" s="2"/>
      <c r="I5008" s="14"/>
      <c r="J5008" s="2"/>
      <c r="K5008" s="2"/>
      <c r="L5008" s="15"/>
      <c r="M5008" s="1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L5008"/>
      <c r="AM5008"/>
      <c r="AN5008"/>
    </row>
    <row r="5009" spans="2:40" ht="15.6" thickTop="1" thickBot="1">
      <c r="B5009" s="13"/>
      <c r="C5009" s="2"/>
      <c r="D5009" s="13"/>
      <c r="E5009" s="14"/>
      <c r="F5009" s="2"/>
      <c r="G5009" s="2"/>
      <c r="H5009" s="2"/>
      <c r="I5009" s="14"/>
      <c r="J5009" s="2"/>
      <c r="K5009" s="2"/>
      <c r="L5009" s="15"/>
      <c r="M5009" s="1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L5009"/>
      <c r="AM5009"/>
      <c r="AN5009"/>
    </row>
    <row r="5010" spans="2:40" ht="15.6" thickTop="1" thickBot="1">
      <c r="B5010" s="13"/>
      <c r="C5010" s="2"/>
      <c r="D5010" s="13"/>
      <c r="E5010" s="14"/>
      <c r="F5010" s="2"/>
      <c r="G5010" s="2"/>
      <c r="H5010" s="2"/>
      <c r="I5010" s="14"/>
      <c r="J5010" s="2"/>
      <c r="K5010" s="2"/>
      <c r="L5010" s="15"/>
      <c r="M5010" s="1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L5010"/>
      <c r="AM5010"/>
      <c r="AN5010"/>
    </row>
    <row r="5011" spans="2:40" ht="15.6" thickTop="1" thickBot="1">
      <c r="B5011" s="13"/>
      <c r="C5011" s="2"/>
      <c r="D5011" s="13"/>
      <c r="E5011" s="14"/>
      <c r="F5011" s="2"/>
      <c r="G5011" s="2"/>
      <c r="H5011" s="2"/>
      <c r="I5011" s="14"/>
      <c r="J5011" s="2"/>
      <c r="K5011" s="2"/>
      <c r="L5011" s="15"/>
      <c r="M5011" s="1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L5011"/>
      <c r="AM5011"/>
      <c r="AN5011"/>
    </row>
    <row r="5012" spans="2:40" ht="15.6" thickTop="1" thickBot="1">
      <c r="B5012" s="13"/>
      <c r="C5012" s="2"/>
      <c r="D5012" s="13"/>
      <c r="E5012" s="14"/>
      <c r="F5012" s="2"/>
      <c r="G5012" s="2"/>
      <c r="H5012" s="2"/>
      <c r="I5012" s="14"/>
      <c r="J5012" s="2"/>
      <c r="K5012" s="2"/>
      <c r="L5012" s="15"/>
      <c r="M5012" s="1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L5012"/>
      <c r="AM5012"/>
      <c r="AN5012"/>
    </row>
    <row r="5013" spans="2:40" ht="15.6" thickTop="1" thickBot="1">
      <c r="B5013" s="13"/>
      <c r="C5013" s="2"/>
      <c r="D5013" s="13"/>
      <c r="E5013" s="14"/>
      <c r="F5013" s="2"/>
      <c r="G5013" s="2"/>
      <c r="H5013" s="2"/>
      <c r="I5013" s="14"/>
      <c r="J5013" s="2"/>
      <c r="K5013" s="2"/>
      <c r="L5013" s="15"/>
      <c r="M5013" s="1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L5013"/>
      <c r="AM5013"/>
      <c r="AN5013"/>
    </row>
    <row r="5014" spans="2:40" ht="15.6" thickTop="1" thickBot="1">
      <c r="B5014" s="13"/>
      <c r="C5014" s="2"/>
      <c r="D5014" s="13"/>
      <c r="E5014" s="14"/>
      <c r="F5014" s="2"/>
      <c r="G5014" s="2"/>
      <c r="H5014" s="2"/>
      <c r="I5014" s="14"/>
      <c r="J5014" s="2"/>
      <c r="K5014" s="2"/>
      <c r="L5014" s="15"/>
      <c r="M5014" s="1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L5014"/>
      <c r="AM5014"/>
      <c r="AN5014"/>
    </row>
    <row r="5015" spans="2:40" ht="15.6" thickTop="1" thickBot="1">
      <c r="B5015" s="13"/>
      <c r="C5015" s="2"/>
      <c r="D5015" s="13"/>
      <c r="E5015" s="14"/>
      <c r="F5015" s="2"/>
      <c r="G5015" s="2"/>
      <c r="H5015" s="2"/>
      <c r="I5015" s="14"/>
      <c r="J5015" s="2"/>
      <c r="K5015" s="2"/>
      <c r="L5015" s="15"/>
      <c r="M5015" s="1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L5015"/>
      <c r="AM5015"/>
      <c r="AN5015"/>
    </row>
    <row r="5016" spans="2:40" ht="15.6" thickTop="1" thickBot="1">
      <c r="B5016" s="13"/>
      <c r="C5016" s="2"/>
      <c r="D5016" s="13"/>
      <c r="E5016" s="14"/>
      <c r="F5016" s="2"/>
      <c r="G5016" s="2"/>
      <c r="H5016" s="2"/>
      <c r="I5016" s="14"/>
      <c r="J5016" s="2"/>
      <c r="K5016" s="2"/>
      <c r="L5016" s="15"/>
      <c r="M5016" s="1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L5016"/>
      <c r="AM5016"/>
      <c r="AN5016"/>
    </row>
    <row r="5017" spans="2:40" ht="15.6" thickTop="1" thickBot="1">
      <c r="B5017" s="13"/>
      <c r="C5017" s="2"/>
      <c r="D5017" s="13"/>
      <c r="E5017" s="14"/>
      <c r="F5017" s="2"/>
      <c r="G5017" s="2"/>
      <c r="H5017" s="2"/>
      <c r="I5017" s="14"/>
      <c r="J5017" s="2"/>
      <c r="K5017" s="2"/>
      <c r="L5017" s="15"/>
      <c r="M5017" s="1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57"/>
      <c r="AF5017" s="57"/>
      <c r="AG5017" s="57"/>
      <c r="AH5017" s="57"/>
      <c r="AI5017" s="57"/>
      <c r="AJ5017" s="57"/>
      <c r="AK5017" s="57"/>
      <c r="AL5017"/>
      <c r="AM5017"/>
      <c r="AN5017"/>
    </row>
    <row r="5018" spans="2:40" ht="15.6" thickTop="1" thickBot="1">
      <c r="B5018" s="13"/>
      <c r="C5018" s="2"/>
      <c r="D5018" s="13"/>
      <c r="E5018" s="14"/>
      <c r="F5018" s="2"/>
      <c r="G5018" s="2"/>
      <c r="H5018" s="2"/>
      <c r="I5018" s="14"/>
      <c r="J5018" s="2"/>
      <c r="K5018" s="2"/>
      <c r="L5018" s="15"/>
      <c r="M5018" s="1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L5018"/>
      <c r="AM5018"/>
      <c r="AN5018"/>
    </row>
    <row r="5019" spans="2:40" ht="15.6" thickTop="1" thickBot="1">
      <c r="B5019" s="13"/>
      <c r="C5019" s="2"/>
      <c r="D5019" s="13"/>
      <c r="E5019" s="14"/>
      <c r="F5019" s="2"/>
      <c r="G5019" s="2"/>
      <c r="H5019" s="2"/>
      <c r="I5019" s="14"/>
      <c r="J5019" s="2"/>
      <c r="K5019" s="2"/>
      <c r="L5019" s="15"/>
      <c r="M5019" s="1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L5019"/>
      <c r="AM5019"/>
      <c r="AN5019"/>
    </row>
    <row r="5020" spans="2:40" ht="15.6" thickTop="1" thickBot="1">
      <c r="B5020" s="13"/>
      <c r="C5020" s="2"/>
      <c r="D5020" s="13"/>
      <c r="E5020" s="14"/>
      <c r="F5020" s="2"/>
      <c r="G5020" s="2"/>
      <c r="H5020" s="2"/>
      <c r="I5020" s="14"/>
      <c r="J5020" s="2"/>
      <c r="K5020" s="2"/>
      <c r="L5020" s="15"/>
      <c r="M5020" s="1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L5020"/>
      <c r="AM5020"/>
      <c r="AN5020"/>
    </row>
    <row r="5021" spans="2:40" ht="15.6" thickTop="1" thickBot="1">
      <c r="B5021" s="13"/>
      <c r="C5021" s="2"/>
      <c r="D5021" s="13"/>
      <c r="E5021" s="14"/>
      <c r="F5021" s="2"/>
      <c r="G5021" s="2"/>
      <c r="H5021" s="2"/>
      <c r="I5021" s="14"/>
      <c r="J5021" s="2"/>
      <c r="K5021" s="2"/>
      <c r="L5021" s="15"/>
      <c r="M5021" s="1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L5021"/>
      <c r="AM5021"/>
      <c r="AN5021"/>
    </row>
    <row r="5022" spans="2:40" ht="15.6" thickTop="1" thickBot="1">
      <c r="B5022" s="13"/>
      <c r="C5022" s="2"/>
      <c r="D5022" s="13"/>
      <c r="E5022" s="14"/>
      <c r="F5022" s="2"/>
      <c r="G5022" s="2"/>
      <c r="H5022" s="2"/>
      <c r="I5022" s="14"/>
      <c r="J5022" s="2"/>
      <c r="K5022" s="2"/>
      <c r="L5022" s="15"/>
      <c r="M5022" s="1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L5022"/>
      <c r="AM5022"/>
      <c r="AN5022"/>
    </row>
    <row r="5023" spans="2:40" ht="15.6" thickTop="1" thickBot="1">
      <c r="B5023" s="13"/>
      <c r="C5023" s="2"/>
      <c r="D5023" s="13"/>
      <c r="E5023" s="14"/>
      <c r="F5023" s="2"/>
      <c r="G5023" s="2"/>
      <c r="H5023" s="2"/>
      <c r="I5023" s="14"/>
      <c r="J5023" s="2"/>
      <c r="K5023" s="2"/>
      <c r="L5023" s="15"/>
      <c r="M5023" s="1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L5023"/>
      <c r="AM5023"/>
      <c r="AN5023"/>
    </row>
    <row r="5024" spans="2:40" ht="15.6" thickTop="1" thickBot="1">
      <c r="B5024" s="13"/>
      <c r="C5024" s="2"/>
      <c r="D5024" s="13"/>
      <c r="E5024" s="14"/>
      <c r="F5024" s="2"/>
      <c r="G5024" s="2"/>
      <c r="H5024" s="2"/>
      <c r="I5024" s="14"/>
      <c r="J5024" s="2"/>
      <c r="K5024" s="2"/>
      <c r="L5024" s="15"/>
      <c r="M5024" s="1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L5024"/>
      <c r="AM5024"/>
      <c r="AN5024"/>
    </row>
    <row r="5025" spans="2:40" ht="15.6" thickTop="1" thickBot="1">
      <c r="B5025" s="13"/>
      <c r="C5025" s="2"/>
      <c r="D5025" s="13"/>
      <c r="E5025" s="14"/>
      <c r="F5025" s="2"/>
      <c r="G5025" s="2"/>
      <c r="H5025" s="2"/>
      <c r="I5025" s="14"/>
      <c r="J5025" s="2"/>
      <c r="K5025" s="2"/>
      <c r="L5025" s="15"/>
      <c r="M5025" s="1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L5025"/>
      <c r="AM5025"/>
      <c r="AN5025"/>
    </row>
    <row r="5026" spans="2:40" ht="15.6" thickTop="1" thickBot="1">
      <c r="B5026" s="13"/>
      <c r="C5026" s="2"/>
      <c r="D5026" s="13"/>
      <c r="E5026" s="14"/>
      <c r="F5026" s="2"/>
      <c r="G5026" s="2"/>
      <c r="H5026" s="2"/>
      <c r="I5026" s="14"/>
      <c r="J5026" s="2"/>
      <c r="K5026" s="2"/>
      <c r="L5026" s="15"/>
      <c r="M5026" s="1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L5026"/>
      <c r="AM5026"/>
      <c r="AN5026"/>
    </row>
    <row r="5027" spans="2:40" ht="15.6" thickTop="1" thickBot="1">
      <c r="B5027" s="13"/>
      <c r="C5027" s="2"/>
      <c r="D5027" s="13"/>
      <c r="E5027" s="14"/>
      <c r="F5027" s="2"/>
      <c r="G5027" s="2"/>
      <c r="H5027" s="2"/>
      <c r="I5027" s="14"/>
      <c r="J5027" s="2"/>
      <c r="K5027" s="2"/>
      <c r="L5027" s="15"/>
      <c r="M5027" s="1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L5027"/>
      <c r="AM5027"/>
      <c r="AN5027"/>
    </row>
    <row r="5028" spans="2:40" ht="15.6" thickTop="1" thickBot="1">
      <c r="B5028" s="13"/>
      <c r="C5028" s="2"/>
      <c r="D5028" s="13"/>
      <c r="E5028" s="14"/>
      <c r="F5028" s="2"/>
      <c r="G5028" s="2"/>
      <c r="H5028" s="2"/>
      <c r="I5028" s="14"/>
      <c r="J5028" s="2"/>
      <c r="K5028" s="2"/>
      <c r="L5028" s="15"/>
      <c r="M5028" s="1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L5028"/>
      <c r="AM5028"/>
      <c r="AN5028"/>
    </row>
    <row r="5029" spans="2:40" ht="15.6" thickTop="1" thickBot="1">
      <c r="B5029" s="13"/>
      <c r="C5029" s="2"/>
      <c r="D5029" s="13"/>
      <c r="E5029" s="14"/>
      <c r="F5029" s="2"/>
      <c r="G5029" s="2"/>
      <c r="H5029" s="2"/>
      <c r="I5029" s="14"/>
      <c r="J5029" s="2"/>
      <c r="K5029" s="2"/>
      <c r="L5029" s="15"/>
      <c r="M5029" s="1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L5029"/>
      <c r="AM5029"/>
      <c r="AN5029"/>
    </row>
    <row r="5030" spans="2:40" ht="15.6" thickTop="1" thickBot="1">
      <c r="B5030" s="13"/>
      <c r="C5030" s="2"/>
      <c r="D5030" s="13"/>
      <c r="E5030" s="14"/>
      <c r="F5030" s="2"/>
      <c r="G5030" s="2"/>
      <c r="H5030" s="2"/>
      <c r="I5030" s="14"/>
      <c r="J5030" s="2"/>
      <c r="K5030" s="2"/>
      <c r="L5030" s="15"/>
      <c r="M5030" s="1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L5030"/>
      <c r="AM5030"/>
      <c r="AN5030"/>
    </row>
    <row r="5031" spans="2:40" ht="15.6" thickTop="1" thickBot="1">
      <c r="B5031" s="13"/>
      <c r="C5031" s="2"/>
      <c r="D5031" s="13"/>
      <c r="E5031" s="14"/>
      <c r="F5031" s="2"/>
      <c r="G5031" s="2"/>
      <c r="H5031" s="2"/>
      <c r="I5031" s="14"/>
      <c r="J5031" s="2"/>
      <c r="K5031" s="2"/>
      <c r="L5031" s="15"/>
      <c r="M5031" s="1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L5031"/>
      <c r="AM5031"/>
      <c r="AN5031"/>
    </row>
    <row r="5032" spans="2:40" ht="15.6" thickTop="1" thickBot="1">
      <c r="B5032" s="13"/>
      <c r="C5032" s="2"/>
      <c r="D5032" s="13"/>
      <c r="E5032" s="14"/>
      <c r="F5032" s="2"/>
      <c r="G5032" s="2"/>
      <c r="H5032" s="2"/>
      <c r="I5032" s="14"/>
      <c r="J5032" s="2"/>
      <c r="K5032" s="2"/>
      <c r="L5032" s="15"/>
      <c r="M5032" s="1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L5032"/>
      <c r="AM5032"/>
      <c r="AN5032"/>
    </row>
    <row r="5033" spans="2:40" ht="15.6" thickTop="1" thickBot="1">
      <c r="B5033" s="13"/>
      <c r="C5033" s="2"/>
      <c r="D5033" s="13"/>
      <c r="E5033" s="14"/>
      <c r="F5033" s="2"/>
      <c r="G5033" s="2"/>
      <c r="H5033" s="2"/>
      <c r="I5033" s="14"/>
      <c r="J5033" s="2"/>
      <c r="K5033" s="2"/>
      <c r="L5033" s="15"/>
      <c r="M5033" s="1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L5033"/>
      <c r="AM5033"/>
      <c r="AN5033"/>
    </row>
    <row r="5034" spans="2:40" ht="15.6" thickTop="1" thickBot="1">
      <c r="B5034" s="13"/>
      <c r="C5034" s="2"/>
      <c r="D5034" s="13"/>
      <c r="E5034" s="14"/>
      <c r="F5034" s="2"/>
      <c r="G5034" s="2"/>
      <c r="H5034" s="2"/>
      <c r="I5034" s="14"/>
      <c r="J5034" s="2"/>
      <c r="K5034" s="2"/>
      <c r="L5034" s="15"/>
      <c r="M5034" s="1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57"/>
      <c r="AF5034" s="57"/>
      <c r="AG5034" s="57"/>
      <c r="AH5034" s="57"/>
      <c r="AI5034" s="57"/>
      <c r="AJ5034" s="57"/>
      <c r="AK5034" s="57"/>
      <c r="AL5034"/>
      <c r="AM5034"/>
      <c r="AN5034"/>
    </row>
    <row r="5035" spans="2:40" ht="15.6" thickTop="1" thickBot="1">
      <c r="B5035" s="13"/>
      <c r="C5035" s="2"/>
      <c r="D5035" s="13"/>
      <c r="E5035" s="14"/>
      <c r="F5035" s="2"/>
      <c r="G5035" s="2"/>
      <c r="H5035" s="2"/>
      <c r="I5035" s="14"/>
      <c r="J5035" s="2"/>
      <c r="K5035" s="2"/>
      <c r="L5035" s="15"/>
      <c r="M5035" s="1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57"/>
      <c r="AF5035" s="57"/>
      <c r="AG5035" s="57"/>
      <c r="AH5035" s="57"/>
      <c r="AI5035" s="57"/>
      <c r="AJ5035" s="57"/>
      <c r="AK5035" s="57"/>
      <c r="AL5035"/>
      <c r="AM5035"/>
      <c r="AN5035"/>
    </row>
    <row r="5036" spans="2:40" ht="15.6" thickTop="1" thickBot="1">
      <c r="B5036" s="13"/>
      <c r="C5036" s="2"/>
      <c r="D5036" s="13"/>
      <c r="E5036" s="14"/>
      <c r="F5036" s="2"/>
      <c r="G5036" s="2"/>
      <c r="H5036" s="2"/>
      <c r="I5036" s="14"/>
      <c r="J5036" s="2"/>
      <c r="K5036" s="2"/>
      <c r="L5036" s="15"/>
      <c r="M5036" s="1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L5036"/>
      <c r="AM5036"/>
      <c r="AN5036"/>
    </row>
    <row r="5037" spans="2:40" ht="15.6" thickTop="1" thickBot="1">
      <c r="B5037" s="13"/>
      <c r="C5037" s="2"/>
      <c r="D5037" s="13"/>
      <c r="E5037" s="14"/>
      <c r="F5037" s="2"/>
      <c r="G5037" s="2"/>
      <c r="H5037" s="2"/>
      <c r="I5037" s="14"/>
      <c r="J5037" s="2"/>
      <c r="K5037" s="2"/>
      <c r="L5037" s="15"/>
      <c r="M5037" s="1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57"/>
      <c r="AF5037" s="57"/>
      <c r="AG5037" s="57"/>
      <c r="AH5037" s="57"/>
      <c r="AI5037" s="57"/>
      <c r="AJ5037" s="57"/>
      <c r="AK5037" s="57"/>
      <c r="AL5037"/>
      <c r="AM5037"/>
      <c r="AN5037"/>
    </row>
    <row r="5038" spans="2:40" ht="15.6" thickTop="1" thickBot="1">
      <c r="B5038" s="13"/>
      <c r="C5038" s="2"/>
      <c r="D5038" s="13"/>
      <c r="E5038" s="14"/>
      <c r="F5038" s="2"/>
      <c r="G5038" s="2"/>
      <c r="H5038" s="2"/>
      <c r="I5038" s="14"/>
      <c r="J5038" s="2"/>
      <c r="K5038" s="2"/>
      <c r="L5038" s="15"/>
      <c r="M5038" s="1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L5038"/>
      <c r="AM5038"/>
      <c r="AN5038"/>
    </row>
    <row r="5039" spans="2:40" ht="15.6" thickTop="1" thickBot="1">
      <c r="B5039" s="13"/>
      <c r="C5039" s="2"/>
      <c r="D5039" s="13"/>
      <c r="E5039" s="14"/>
      <c r="F5039" s="2"/>
      <c r="G5039" s="2"/>
      <c r="H5039" s="2"/>
      <c r="I5039" s="14"/>
      <c r="J5039" s="2"/>
      <c r="K5039" s="2"/>
      <c r="L5039" s="15"/>
      <c r="M5039" s="1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L5039"/>
      <c r="AM5039"/>
      <c r="AN5039"/>
    </row>
    <row r="5040" spans="2:40" ht="15.6" thickTop="1" thickBot="1">
      <c r="B5040" s="13"/>
      <c r="C5040" s="2"/>
      <c r="D5040" s="13"/>
      <c r="E5040" s="14"/>
      <c r="F5040" s="2"/>
      <c r="G5040" s="2"/>
      <c r="H5040" s="2"/>
      <c r="I5040" s="14"/>
      <c r="J5040" s="2"/>
      <c r="K5040" s="2"/>
      <c r="L5040" s="15"/>
      <c r="M5040" s="1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L5040"/>
      <c r="AM5040"/>
      <c r="AN5040"/>
    </row>
    <row r="5041" spans="2:40" ht="15.6" thickTop="1" thickBot="1">
      <c r="B5041" s="13"/>
      <c r="C5041" s="2"/>
      <c r="D5041" s="13"/>
      <c r="E5041" s="14"/>
      <c r="F5041" s="2"/>
      <c r="G5041" s="2"/>
      <c r="H5041" s="2"/>
      <c r="I5041" s="14"/>
      <c r="J5041" s="2"/>
      <c r="K5041" s="2"/>
      <c r="L5041" s="15"/>
      <c r="M5041" s="1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L5041"/>
      <c r="AM5041"/>
      <c r="AN5041"/>
    </row>
    <row r="5042" spans="2:40" ht="15.6" thickTop="1" thickBot="1">
      <c r="B5042" s="13"/>
      <c r="C5042" s="2"/>
      <c r="D5042" s="13"/>
      <c r="E5042" s="14"/>
      <c r="F5042" s="2"/>
      <c r="G5042" s="2"/>
      <c r="H5042" s="2"/>
      <c r="I5042" s="14"/>
      <c r="J5042" s="2"/>
      <c r="K5042" s="2"/>
      <c r="L5042" s="15"/>
      <c r="M5042" s="1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L5042"/>
      <c r="AM5042"/>
      <c r="AN5042"/>
    </row>
    <row r="5043" spans="2:40" ht="15.6" thickTop="1" thickBot="1">
      <c r="B5043" s="13"/>
      <c r="C5043" s="2"/>
      <c r="D5043" s="13"/>
      <c r="E5043" s="14"/>
      <c r="F5043" s="2"/>
      <c r="G5043" s="2"/>
      <c r="H5043" s="2"/>
      <c r="I5043" s="14"/>
      <c r="J5043" s="2"/>
      <c r="K5043" s="2"/>
      <c r="L5043" s="15"/>
      <c r="M5043" s="1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L5043"/>
      <c r="AM5043"/>
      <c r="AN5043"/>
    </row>
    <row r="5044" spans="2:40" ht="15.6" thickTop="1" thickBot="1">
      <c r="B5044" s="13"/>
      <c r="C5044" s="2"/>
      <c r="D5044" s="13"/>
      <c r="E5044" s="14"/>
      <c r="F5044" s="2"/>
      <c r="G5044" s="2"/>
      <c r="H5044" s="2"/>
      <c r="I5044" s="14"/>
      <c r="J5044" s="2"/>
      <c r="K5044" s="2"/>
      <c r="L5044" s="15"/>
      <c r="M5044" s="1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L5044"/>
      <c r="AM5044"/>
      <c r="AN5044"/>
    </row>
    <row r="5045" spans="2:40" ht="15.6" thickTop="1" thickBot="1">
      <c r="B5045" s="13"/>
      <c r="C5045" s="2"/>
      <c r="D5045" s="13"/>
      <c r="E5045" s="14"/>
      <c r="F5045" s="2"/>
      <c r="G5045" s="2"/>
      <c r="H5045" s="2"/>
      <c r="I5045" s="14"/>
      <c r="J5045" s="2"/>
      <c r="K5045" s="2"/>
      <c r="L5045" s="15"/>
      <c r="M5045" s="1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L5045"/>
      <c r="AM5045"/>
      <c r="AN5045"/>
    </row>
    <row r="5046" spans="2:40" ht="15.6" thickTop="1" thickBot="1">
      <c r="B5046" s="13"/>
      <c r="C5046" s="2"/>
      <c r="D5046" s="13"/>
      <c r="E5046" s="14"/>
      <c r="F5046" s="2"/>
      <c r="G5046" s="2"/>
      <c r="H5046" s="2"/>
      <c r="I5046" s="14"/>
      <c r="J5046" s="2"/>
      <c r="K5046" s="2"/>
      <c r="L5046" s="15"/>
      <c r="M5046" s="1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L5046"/>
      <c r="AM5046"/>
      <c r="AN5046"/>
    </row>
    <row r="5047" spans="2:40" ht="15.6" thickTop="1" thickBot="1">
      <c r="B5047" s="13"/>
      <c r="C5047" s="2"/>
      <c r="D5047" s="13"/>
      <c r="E5047" s="14"/>
      <c r="F5047" s="2"/>
      <c r="G5047" s="2"/>
      <c r="H5047" s="2"/>
      <c r="I5047" s="14"/>
      <c r="J5047" s="2"/>
      <c r="K5047" s="2"/>
      <c r="L5047" s="15"/>
      <c r="M5047" s="1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L5047"/>
      <c r="AM5047"/>
      <c r="AN5047"/>
    </row>
    <row r="5048" spans="2:40" ht="15.6" thickTop="1" thickBot="1">
      <c r="B5048" s="13"/>
      <c r="C5048" s="2"/>
      <c r="D5048" s="13"/>
      <c r="E5048" s="14"/>
      <c r="F5048" s="2"/>
      <c r="G5048" s="2"/>
      <c r="H5048" s="2"/>
      <c r="I5048" s="14"/>
      <c r="J5048" s="2"/>
      <c r="K5048" s="2"/>
      <c r="L5048" s="15"/>
      <c r="M5048" s="1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L5048"/>
      <c r="AM5048"/>
      <c r="AN5048"/>
    </row>
    <row r="5049" spans="2:40" ht="15.6" thickTop="1" thickBot="1">
      <c r="B5049" s="13"/>
      <c r="C5049" s="2"/>
      <c r="D5049" s="13"/>
      <c r="E5049" s="14"/>
      <c r="F5049" s="2"/>
      <c r="G5049" s="2"/>
      <c r="H5049" s="2"/>
      <c r="I5049" s="14"/>
      <c r="J5049" s="2"/>
      <c r="K5049" s="2"/>
      <c r="L5049" s="15"/>
      <c r="M5049" s="1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L5049"/>
      <c r="AM5049"/>
      <c r="AN5049"/>
    </row>
    <row r="5050" spans="2:40" ht="15.6" thickTop="1" thickBot="1">
      <c r="B5050" s="13"/>
      <c r="C5050" s="2"/>
      <c r="D5050" s="13"/>
      <c r="E5050" s="14"/>
      <c r="F5050" s="2"/>
      <c r="G5050" s="2"/>
      <c r="H5050" s="2"/>
      <c r="I5050" s="14"/>
      <c r="J5050" s="2"/>
      <c r="K5050" s="2"/>
      <c r="L5050" s="15"/>
      <c r="M5050" s="1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L5050"/>
      <c r="AM5050"/>
      <c r="AN5050"/>
    </row>
    <row r="5051" spans="2:40" ht="15.6" thickTop="1" thickBot="1">
      <c r="B5051" s="13"/>
      <c r="C5051" s="2"/>
      <c r="D5051" s="13"/>
      <c r="E5051" s="14"/>
      <c r="F5051" s="2"/>
      <c r="G5051" s="2"/>
      <c r="H5051" s="2"/>
      <c r="I5051" s="14"/>
      <c r="J5051" s="2"/>
      <c r="K5051" s="2"/>
      <c r="L5051" s="15"/>
      <c r="M5051" s="1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L5051"/>
      <c r="AM5051"/>
      <c r="AN5051"/>
    </row>
    <row r="5052" spans="2:40" ht="15.6" thickTop="1" thickBot="1">
      <c r="B5052" s="13"/>
      <c r="C5052" s="2"/>
      <c r="D5052" s="13"/>
      <c r="E5052" s="14"/>
      <c r="F5052" s="2"/>
      <c r="G5052" s="2"/>
      <c r="H5052" s="2"/>
      <c r="I5052" s="14"/>
      <c r="J5052" s="2"/>
      <c r="K5052" s="2"/>
      <c r="L5052" s="15"/>
      <c r="M5052" s="1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L5052"/>
      <c r="AM5052"/>
      <c r="AN5052"/>
    </row>
    <row r="5053" spans="2:40" ht="15.6" thickTop="1" thickBot="1">
      <c r="B5053" s="13"/>
      <c r="C5053" s="2"/>
      <c r="D5053" s="13"/>
      <c r="E5053" s="14"/>
      <c r="F5053" s="2"/>
      <c r="G5053" s="2"/>
      <c r="H5053" s="2"/>
      <c r="I5053" s="14"/>
      <c r="J5053" s="2"/>
      <c r="K5053" s="2"/>
      <c r="L5053" s="15"/>
      <c r="M5053" s="1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L5053"/>
      <c r="AM5053"/>
      <c r="AN5053"/>
    </row>
    <row r="5054" spans="2:40" ht="15.6" thickTop="1" thickBot="1">
      <c r="B5054" s="13"/>
      <c r="C5054" s="2"/>
      <c r="D5054" s="13"/>
      <c r="E5054" s="14"/>
      <c r="F5054" s="2"/>
      <c r="G5054" s="2"/>
      <c r="H5054" s="2"/>
      <c r="I5054" s="14"/>
      <c r="J5054" s="2"/>
      <c r="K5054" s="2"/>
      <c r="L5054" s="15"/>
      <c r="M5054" s="1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L5054"/>
      <c r="AM5054"/>
      <c r="AN5054"/>
    </row>
    <row r="5055" spans="2:40" ht="15.6" thickTop="1" thickBot="1">
      <c r="B5055" s="13"/>
      <c r="C5055" s="2"/>
      <c r="D5055" s="13"/>
      <c r="E5055" s="14"/>
      <c r="F5055" s="2"/>
      <c r="G5055" s="2"/>
      <c r="H5055" s="2"/>
      <c r="I5055" s="14"/>
      <c r="J5055" s="2"/>
      <c r="K5055" s="2"/>
      <c r="L5055" s="15"/>
      <c r="M5055" s="1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L5055"/>
      <c r="AM5055"/>
      <c r="AN5055"/>
    </row>
    <row r="5056" spans="2:40" ht="15.6" thickTop="1" thickBot="1">
      <c r="B5056" s="13"/>
      <c r="C5056" s="2"/>
      <c r="D5056" s="13"/>
      <c r="E5056" s="14"/>
      <c r="F5056" s="2"/>
      <c r="G5056" s="2"/>
      <c r="H5056" s="2"/>
      <c r="I5056" s="14"/>
      <c r="J5056" s="2"/>
      <c r="K5056" s="2"/>
      <c r="L5056" s="15"/>
      <c r="M5056" s="1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L5056"/>
      <c r="AM5056"/>
      <c r="AN5056"/>
    </row>
    <row r="5057" spans="2:40" ht="15.6" thickTop="1" thickBot="1">
      <c r="B5057" s="13"/>
      <c r="C5057" s="2"/>
      <c r="D5057" s="13"/>
      <c r="E5057" s="14"/>
      <c r="F5057" s="2"/>
      <c r="G5057" s="2"/>
      <c r="H5057" s="2"/>
      <c r="I5057" s="14"/>
      <c r="J5057" s="2"/>
      <c r="K5057" s="2"/>
      <c r="L5057" s="15"/>
      <c r="M5057" s="1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L5057"/>
      <c r="AM5057"/>
      <c r="AN5057"/>
    </row>
    <row r="5058" spans="2:40" ht="15.6" thickTop="1" thickBot="1">
      <c r="B5058" s="13"/>
      <c r="C5058" s="2"/>
      <c r="D5058" s="13"/>
      <c r="E5058" s="14"/>
      <c r="F5058" s="2"/>
      <c r="G5058" s="2"/>
      <c r="H5058" s="2"/>
      <c r="I5058" s="14"/>
      <c r="J5058" s="2"/>
      <c r="K5058" s="2"/>
      <c r="L5058" s="15"/>
      <c r="M5058" s="1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L5058"/>
      <c r="AM5058"/>
      <c r="AN5058"/>
    </row>
    <row r="5059" spans="2:40" ht="15.6" thickTop="1" thickBot="1">
      <c r="B5059" s="13"/>
      <c r="C5059" s="2"/>
      <c r="D5059" s="13"/>
      <c r="E5059" s="14"/>
      <c r="F5059" s="2"/>
      <c r="G5059" s="2"/>
      <c r="H5059" s="2"/>
      <c r="I5059" s="14"/>
      <c r="J5059" s="2"/>
      <c r="K5059" s="2"/>
      <c r="L5059" s="15"/>
      <c r="M5059" s="1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L5059"/>
      <c r="AM5059"/>
      <c r="AN5059"/>
    </row>
    <row r="5060" spans="2:40" ht="15.6" thickTop="1" thickBot="1">
      <c r="B5060" s="13"/>
      <c r="C5060" s="2"/>
      <c r="D5060" s="13"/>
      <c r="E5060" s="14"/>
      <c r="F5060" s="2"/>
      <c r="G5060" s="2"/>
      <c r="H5060" s="2"/>
      <c r="I5060" s="14"/>
      <c r="J5060" s="2"/>
      <c r="K5060" s="2"/>
      <c r="L5060" s="15"/>
      <c r="M5060" s="1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L5060"/>
      <c r="AM5060"/>
      <c r="AN5060"/>
    </row>
    <row r="5061" spans="2:40" ht="15.6" thickTop="1" thickBot="1">
      <c r="B5061" s="13"/>
      <c r="C5061" s="2"/>
      <c r="D5061" s="13"/>
      <c r="E5061" s="14"/>
      <c r="F5061" s="2"/>
      <c r="G5061" s="2"/>
      <c r="H5061" s="2"/>
      <c r="I5061" s="14"/>
      <c r="J5061" s="2"/>
      <c r="K5061" s="2"/>
      <c r="L5061" s="15"/>
      <c r="M5061" s="1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57"/>
      <c r="AF5061" s="57"/>
      <c r="AG5061" s="57"/>
      <c r="AH5061" s="57"/>
      <c r="AI5061" s="57"/>
      <c r="AJ5061" s="57"/>
      <c r="AK5061" s="57"/>
      <c r="AL5061"/>
      <c r="AM5061"/>
      <c r="AN5061"/>
    </row>
    <row r="5062" spans="2:40" ht="15.6" thickTop="1" thickBot="1">
      <c r="B5062" s="13"/>
      <c r="C5062" s="2"/>
      <c r="D5062" s="13"/>
      <c r="E5062" s="14"/>
      <c r="F5062" s="2"/>
      <c r="G5062" s="2"/>
      <c r="H5062" s="2"/>
      <c r="I5062" s="14"/>
      <c r="J5062" s="2"/>
      <c r="K5062" s="2"/>
      <c r="L5062" s="15"/>
      <c r="M5062" s="1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L5062"/>
      <c r="AM5062"/>
      <c r="AN5062"/>
    </row>
    <row r="5063" spans="2:40" ht="15.6" thickTop="1" thickBot="1">
      <c r="B5063" s="13"/>
      <c r="C5063" s="2"/>
      <c r="D5063" s="13"/>
      <c r="E5063" s="14"/>
      <c r="F5063" s="2"/>
      <c r="G5063" s="2"/>
      <c r="H5063" s="2"/>
      <c r="I5063" s="14"/>
      <c r="J5063" s="2"/>
      <c r="K5063" s="2"/>
      <c r="L5063" s="15"/>
      <c r="M5063" s="1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L5063"/>
      <c r="AM5063"/>
      <c r="AN5063"/>
    </row>
    <row r="5064" spans="2:40" ht="15.6" thickTop="1" thickBot="1">
      <c r="B5064" s="13"/>
      <c r="C5064" s="2"/>
      <c r="D5064" s="13"/>
      <c r="E5064" s="14"/>
      <c r="F5064" s="2"/>
      <c r="G5064" s="2"/>
      <c r="H5064" s="2"/>
      <c r="I5064" s="14"/>
      <c r="J5064" s="2"/>
      <c r="K5064" s="2"/>
      <c r="L5064" s="15"/>
      <c r="M5064" s="1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L5064"/>
      <c r="AM5064"/>
      <c r="AN5064"/>
    </row>
    <row r="5065" spans="2:40" ht="15.6" thickTop="1" thickBot="1">
      <c r="B5065" s="13"/>
      <c r="C5065" s="2"/>
      <c r="D5065" s="13"/>
      <c r="E5065" s="14"/>
      <c r="F5065" s="2"/>
      <c r="G5065" s="2"/>
      <c r="H5065" s="2"/>
      <c r="I5065" s="14"/>
      <c r="J5065" s="2"/>
      <c r="K5065" s="2"/>
      <c r="L5065" s="15"/>
      <c r="M5065" s="1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L5065"/>
      <c r="AM5065"/>
      <c r="AN5065"/>
    </row>
    <row r="5066" spans="2:40" ht="15.6" thickTop="1" thickBot="1">
      <c r="B5066" s="13"/>
      <c r="C5066" s="2"/>
      <c r="D5066" s="13"/>
      <c r="E5066" s="14"/>
      <c r="F5066" s="2"/>
      <c r="G5066" s="2"/>
      <c r="H5066" s="2"/>
      <c r="I5066" s="14"/>
      <c r="J5066" s="2"/>
      <c r="K5066" s="2"/>
      <c r="L5066" s="15"/>
      <c r="M5066" s="1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L5066"/>
      <c r="AM5066"/>
      <c r="AN5066"/>
    </row>
    <row r="5067" spans="2:40" ht="15.6" thickTop="1" thickBot="1">
      <c r="B5067" s="13"/>
      <c r="C5067" s="2"/>
      <c r="D5067" s="13"/>
      <c r="E5067" s="14"/>
      <c r="F5067" s="2"/>
      <c r="G5067" s="2"/>
      <c r="H5067" s="2"/>
      <c r="I5067" s="14"/>
      <c r="J5067" s="2"/>
      <c r="K5067" s="2"/>
      <c r="L5067" s="15"/>
      <c r="M5067" s="1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L5067"/>
      <c r="AM5067"/>
      <c r="AN5067"/>
    </row>
    <row r="5068" spans="2:40" ht="15.6" thickTop="1" thickBot="1">
      <c r="B5068" s="13"/>
      <c r="C5068" s="2"/>
      <c r="D5068" s="13"/>
      <c r="E5068" s="14"/>
      <c r="F5068" s="2"/>
      <c r="G5068" s="2"/>
      <c r="H5068" s="2"/>
      <c r="I5068" s="14"/>
      <c r="J5068" s="2"/>
      <c r="K5068" s="2"/>
      <c r="L5068" s="15"/>
      <c r="M5068" s="1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L5068"/>
      <c r="AM5068"/>
      <c r="AN5068"/>
    </row>
    <row r="5069" spans="2:40" ht="15.6" thickTop="1" thickBot="1">
      <c r="B5069" s="13"/>
      <c r="C5069" s="2"/>
      <c r="D5069" s="13"/>
      <c r="E5069" s="14"/>
      <c r="F5069" s="2"/>
      <c r="G5069" s="2"/>
      <c r="H5069" s="2"/>
      <c r="I5069" s="14"/>
      <c r="J5069" s="2"/>
      <c r="K5069" s="2"/>
      <c r="L5069" s="15"/>
      <c r="M5069" s="1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L5069"/>
      <c r="AM5069"/>
      <c r="AN5069"/>
    </row>
    <row r="5070" spans="2:40" ht="15.6" thickTop="1" thickBot="1">
      <c r="B5070" s="13"/>
      <c r="C5070" s="2"/>
      <c r="D5070" s="13"/>
      <c r="E5070" s="14"/>
      <c r="F5070" s="2"/>
      <c r="G5070" s="2"/>
      <c r="H5070" s="2"/>
      <c r="I5070" s="14"/>
      <c r="J5070" s="2"/>
      <c r="K5070" s="2"/>
      <c r="L5070" s="15"/>
      <c r="M5070" s="1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L5070"/>
      <c r="AM5070"/>
      <c r="AN5070"/>
    </row>
    <row r="5071" spans="2:40" ht="15.6" thickTop="1" thickBot="1">
      <c r="B5071" s="13"/>
      <c r="C5071" s="2"/>
      <c r="D5071" s="13"/>
      <c r="E5071" s="14"/>
      <c r="F5071" s="2"/>
      <c r="G5071" s="2"/>
      <c r="H5071" s="2"/>
      <c r="I5071" s="14"/>
      <c r="J5071" s="2"/>
      <c r="K5071" s="2"/>
      <c r="L5071" s="15"/>
      <c r="M5071" s="1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L5071"/>
      <c r="AM5071"/>
      <c r="AN5071"/>
    </row>
    <row r="5072" spans="2:40" ht="15.6" thickTop="1" thickBot="1">
      <c r="B5072" s="13"/>
      <c r="C5072" s="2"/>
      <c r="D5072" s="13"/>
      <c r="E5072" s="14"/>
      <c r="F5072" s="2"/>
      <c r="G5072" s="2"/>
      <c r="H5072" s="2"/>
      <c r="I5072" s="14"/>
      <c r="J5072" s="2"/>
      <c r="K5072" s="2"/>
      <c r="L5072" s="15"/>
      <c r="M5072" s="1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L5072"/>
      <c r="AM5072"/>
      <c r="AN5072"/>
    </row>
    <row r="5073" spans="2:40" ht="15.6" thickTop="1" thickBot="1">
      <c r="B5073" s="13"/>
      <c r="C5073" s="2"/>
      <c r="D5073" s="13"/>
      <c r="E5073" s="14"/>
      <c r="F5073" s="2"/>
      <c r="G5073" s="2"/>
      <c r="H5073" s="2"/>
      <c r="I5073" s="14"/>
      <c r="J5073" s="2"/>
      <c r="K5073" s="2"/>
      <c r="L5073" s="15"/>
      <c r="M5073" s="1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L5073"/>
      <c r="AM5073"/>
      <c r="AN5073"/>
    </row>
    <row r="5074" spans="2:40" ht="15.6" thickTop="1" thickBot="1">
      <c r="B5074" s="13"/>
      <c r="C5074" s="2"/>
      <c r="D5074" s="13"/>
      <c r="E5074" s="14"/>
      <c r="F5074" s="2"/>
      <c r="G5074" s="2"/>
      <c r="H5074" s="2"/>
      <c r="I5074" s="14"/>
      <c r="J5074" s="2"/>
      <c r="K5074" s="2"/>
      <c r="L5074" s="15"/>
      <c r="M5074" s="1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L5074"/>
      <c r="AM5074"/>
      <c r="AN5074"/>
    </row>
    <row r="5075" spans="2:40" ht="15.6" thickTop="1" thickBot="1">
      <c r="B5075" s="13"/>
      <c r="C5075" s="2"/>
      <c r="D5075" s="13"/>
      <c r="E5075" s="14"/>
      <c r="F5075" s="2"/>
      <c r="G5075" s="2"/>
      <c r="H5075" s="2"/>
      <c r="I5075" s="14"/>
      <c r="J5075" s="2"/>
      <c r="K5075" s="2"/>
      <c r="L5075" s="15"/>
      <c r="M5075" s="1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L5075"/>
      <c r="AM5075"/>
      <c r="AN5075"/>
    </row>
    <row r="5076" spans="2:40" ht="15.6" thickTop="1" thickBot="1">
      <c r="B5076" s="13"/>
      <c r="C5076" s="2"/>
      <c r="D5076" s="13"/>
      <c r="E5076" s="14"/>
      <c r="F5076" s="2"/>
      <c r="G5076" s="2"/>
      <c r="H5076" s="2"/>
      <c r="I5076" s="14"/>
      <c r="J5076" s="2"/>
      <c r="K5076" s="2"/>
      <c r="L5076" s="15"/>
      <c r="M5076" s="1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L5076"/>
      <c r="AM5076"/>
      <c r="AN5076"/>
    </row>
    <row r="5077" spans="2:40" ht="15.6" thickTop="1" thickBot="1">
      <c r="B5077" s="13"/>
      <c r="C5077" s="2"/>
      <c r="D5077" s="13"/>
      <c r="E5077" s="14"/>
      <c r="F5077" s="2"/>
      <c r="G5077" s="2"/>
      <c r="H5077" s="2"/>
      <c r="I5077" s="14"/>
      <c r="J5077" s="2"/>
      <c r="K5077" s="2"/>
      <c r="L5077" s="15"/>
      <c r="M5077" s="1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L5077"/>
      <c r="AM5077"/>
      <c r="AN5077"/>
    </row>
    <row r="5078" spans="2:40" ht="15.6" thickTop="1" thickBot="1">
      <c r="B5078" s="13"/>
      <c r="C5078" s="2"/>
      <c r="D5078" s="13"/>
      <c r="E5078" s="14"/>
      <c r="F5078" s="2"/>
      <c r="G5078" s="2"/>
      <c r="H5078" s="2"/>
      <c r="I5078" s="14"/>
      <c r="J5078" s="2"/>
      <c r="K5078" s="2"/>
      <c r="L5078" s="15"/>
      <c r="M5078" s="1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L5078"/>
      <c r="AM5078"/>
      <c r="AN5078"/>
    </row>
    <row r="5079" spans="2:40" ht="15.6" thickTop="1" thickBot="1">
      <c r="B5079" s="13"/>
      <c r="C5079" s="2"/>
      <c r="D5079" s="13"/>
      <c r="E5079" s="14"/>
      <c r="F5079" s="2"/>
      <c r="G5079" s="2"/>
      <c r="H5079" s="2"/>
      <c r="I5079" s="14"/>
      <c r="J5079" s="2"/>
      <c r="K5079" s="2"/>
      <c r="L5079" s="15"/>
      <c r="M5079" s="1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L5079"/>
      <c r="AM5079"/>
      <c r="AN5079"/>
    </row>
    <row r="5080" spans="2:40" ht="15.6" thickTop="1" thickBot="1">
      <c r="B5080" s="13"/>
      <c r="C5080" s="2"/>
      <c r="D5080" s="13"/>
      <c r="E5080" s="14"/>
      <c r="F5080" s="2"/>
      <c r="G5080" s="2"/>
      <c r="H5080" s="2"/>
      <c r="I5080" s="14"/>
      <c r="J5080" s="2"/>
      <c r="K5080" s="2"/>
      <c r="L5080" s="15"/>
      <c r="M5080" s="1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57"/>
      <c r="AF5080" s="57"/>
      <c r="AG5080" s="57"/>
      <c r="AH5080" s="57"/>
      <c r="AI5080" s="57"/>
      <c r="AJ5080" s="57"/>
      <c r="AK5080" s="57"/>
      <c r="AL5080"/>
      <c r="AM5080"/>
      <c r="AN5080"/>
    </row>
    <row r="5081" spans="2:40" ht="15.6" thickTop="1" thickBot="1">
      <c r="B5081" s="13"/>
      <c r="C5081" s="2"/>
      <c r="D5081" s="13"/>
      <c r="E5081" s="14"/>
      <c r="F5081" s="2"/>
      <c r="G5081" s="2"/>
      <c r="H5081" s="2"/>
      <c r="I5081" s="14"/>
      <c r="J5081" s="2"/>
      <c r="K5081" s="2"/>
      <c r="L5081" s="15"/>
      <c r="M5081" s="1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L5081"/>
      <c r="AM5081"/>
      <c r="AN5081"/>
    </row>
    <row r="5082" spans="2:40" ht="15.6" thickTop="1" thickBot="1">
      <c r="B5082" s="13"/>
      <c r="C5082" s="2"/>
      <c r="D5082" s="13"/>
      <c r="E5082" s="14"/>
      <c r="F5082" s="2"/>
      <c r="G5082" s="2"/>
      <c r="H5082" s="2"/>
      <c r="I5082" s="14"/>
      <c r="J5082" s="2"/>
      <c r="K5082" s="2"/>
      <c r="L5082" s="15"/>
      <c r="M5082" s="1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L5082"/>
      <c r="AM5082"/>
      <c r="AN5082"/>
    </row>
    <row r="5083" spans="2:40" ht="15.6" thickTop="1" thickBot="1">
      <c r="B5083" s="13"/>
      <c r="C5083" s="2"/>
      <c r="D5083" s="13"/>
      <c r="E5083" s="14"/>
      <c r="F5083" s="2"/>
      <c r="G5083" s="2"/>
      <c r="H5083" s="2"/>
      <c r="I5083" s="14"/>
      <c r="J5083" s="2"/>
      <c r="K5083" s="2"/>
      <c r="L5083" s="15"/>
      <c r="M5083" s="1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L5083"/>
      <c r="AM5083"/>
      <c r="AN5083"/>
    </row>
    <row r="5084" spans="2:40" ht="15.6" thickTop="1" thickBot="1">
      <c r="B5084" s="13"/>
      <c r="C5084" s="2"/>
      <c r="D5084" s="13"/>
      <c r="E5084" s="14"/>
      <c r="F5084" s="2"/>
      <c r="G5084" s="2"/>
      <c r="H5084" s="2"/>
      <c r="I5084" s="14"/>
      <c r="J5084" s="2"/>
      <c r="K5084" s="2"/>
      <c r="L5084" s="15"/>
      <c r="M5084" s="1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L5084"/>
      <c r="AM5084"/>
      <c r="AN5084"/>
    </row>
    <row r="5085" spans="2:40" ht="15.6" thickTop="1" thickBot="1">
      <c r="B5085" s="13"/>
      <c r="C5085" s="2"/>
      <c r="D5085" s="13"/>
      <c r="E5085" s="14"/>
      <c r="F5085" s="2"/>
      <c r="G5085" s="2"/>
      <c r="H5085" s="2"/>
      <c r="I5085" s="14"/>
      <c r="J5085" s="2"/>
      <c r="K5085" s="2"/>
      <c r="L5085" s="15"/>
      <c r="M5085" s="1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L5085"/>
      <c r="AM5085"/>
      <c r="AN5085"/>
    </row>
    <row r="5086" spans="2:40" ht="15.6" thickTop="1" thickBot="1">
      <c r="B5086" s="13"/>
      <c r="C5086" s="2"/>
      <c r="D5086" s="13"/>
      <c r="E5086" s="14"/>
      <c r="F5086" s="2"/>
      <c r="G5086" s="2"/>
      <c r="H5086" s="2"/>
      <c r="I5086" s="14"/>
      <c r="J5086" s="2"/>
      <c r="K5086" s="2"/>
      <c r="L5086" s="15"/>
      <c r="M5086" s="1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L5086"/>
      <c r="AM5086"/>
      <c r="AN5086"/>
    </row>
    <row r="5087" spans="2:40" ht="15.6" thickTop="1" thickBot="1">
      <c r="B5087" s="13"/>
      <c r="C5087" s="2"/>
      <c r="D5087" s="13"/>
      <c r="E5087" s="14"/>
      <c r="F5087" s="2"/>
      <c r="G5087" s="2"/>
      <c r="H5087" s="2"/>
      <c r="I5087" s="14"/>
      <c r="J5087" s="2"/>
      <c r="K5087" s="2"/>
      <c r="L5087" s="15"/>
      <c r="M5087" s="1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L5087"/>
      <c r="AM5087"/>
      <c r="AN5087"/>
    </row>
    <row r="5088" spans="2:40" ht="15.6" thickTop="1" thickBot="1">
      <c r="B5088" s="13"/>
      <c r="C5088" s="2"/>
      <c r="D5088" s="13"/>
      <c r="E5088" s="14"/>
      <c r="F5088" s="2"/>
      <c r="G5088" s="2"/>
      <c r="H5088" s="2"/>
      <c r="I5088" s="14"/>
      <c r="J5088" s="2"/>
      <c r="K5088" s="2"/>
      <c r="L5088" s="15"/>
      <c r="M5088" s="1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57"/>
      <c r="AF5088" s="57"/>
      <c r="AG5088" s="57"/>
      <c r="AH5088" s="57"/>
      <c r="AI5088" s="57"/>
      <c r="AJ5088" s="57"/>
      <c r="AK5088" s="57"/>
      <c r="AL5088"/>
      <c r="AM5088"/>
      <c r="AN5088"/>
    </row>
    <row r="5089" spans="2:40" ht="15.6" thickTop="1" thickBot="1">
      <c r="B5089" s="13"/>
      <c r="C5089" s="2"/>
      <c r="D5089" s="13"/>
      <c r="E5089" s="14"/>
      <c r="F5089" s="2"/>
      <c r="G5089" s="2"/>
      <c r="H5089" s="2"/>
      <c r="I5089" s="14"/>
      <c r="J5089" s="2"/>
      <c r="K5089" s="2"/>
      <c r="L5089" s="15"/>
      <c r="M5089" s="1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L5089"/>
      <c r="AM5089"/>
      <c r="AN5089"/>
    </row>
    <row r="5090" spans="2:40" ht="15.6" thickTop="1" thickBot="1">
      <c r="B5090" s="13"/>
      <c r="C5090" s="2"/>
      <c r="D5090" s="13"/>
      <c r="E5090" s="14"/>
      <c r="F5090" s="2"/>
      <c r="G5090" s="2"/>
      <c r="H5090" s="2"/>
      <c r="I5090" s="14"/>
      <c r="J5090" s="2"/>
      <c r="K5090" s="2"/>
      <c r="L5090" s="15"/>
      <c r="M5090" s="1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L5090"/>
      <c r="AM5090"/>
      <c r="AN5090"/>
    </row>
    <row r="5091" spans="2:40" ht="15.6" thickTop="1" thickBot="1">
      <c r="B5091" s="13"/>
      <c r="C5091" s="2"/>
      <c r="D5091" s="13"/>
      <c r="E5091" s="14"/>
      <c r="F5091" s="2"/>
      <c r="G5091" s="2"/>
      <c r="H5091" s="2"/>
      <c r="I5091" s="14"/>
      <c r="J5091" s="2"/>
      <c r="K5091" s="2"/>
      <c r="L5091" s="15"/>
      <c r="M5091" s="1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L5091"/>
      <c r="AM5091"/>
      <c r="AN5091"/>
    </row>
    <row r="5092" spans="2:40" ht="15.6" thickTop="1" thickBot="1">
      <c r="B5092" s="13"/>
      <c r="C5092" s="2"/>
      <c r="D5092" s="13"/>
      <c r="E5092" s="14"/>
      <c r="F5092" s="2"/>
      <c r="G5092" s="2"/>
      <c r="H5092" s="2"/>
      <c r="I5092" s="14"/>
      <c r="J5092" s="2"/>
      <c r="K5092" s="2"/>
      <c r="L5092" s="15"/>
      <c r="M5092" s="1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L5092"/>
      <c r="AM5092"/>
      <c r="AN5092"/>
    </row>
    <row r="5093" spans="2:40" ht="15.6" thickTop="1" thickBot="1">
      <c r="B5093" s="13"/>
      <c r="C5093" s="2"/>
      <c r="D5093" s="13"/>
      <c r="E5093" s="14"/>
      <c r="F5093" s="2"/>
      <c r="G5093" s="2"/>
      <c r="H5093" s="2"/>
      <c r="I5093" s="14"/>
      <c r="J5093" s="2"/>
      <c r="K5093" s="2"/>
      <c r="L5093" s="15"/>
      <c r="M5093" s="1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L5093"/>
      <c r="AM5093"/>
      <c r="AN5093"/>
    </row>
    <row r="5094" spans="2:40" ht="15.6" thickTop="1" thickBot="1">
      <c r="B5094" s="13"/>
      <c r="C5094" s="2"/>
      <c r="D5094" s="13"/>
      <c r="E5094" s="14"/>
      <c r="F5094" s="2"/>
      <c r="G5094" s="2"/>
      <c r="H5094" s="2"/>
      <c r="I5094" s="14"/>
      <c r="J5094" s="2"/>
      <c r="K5094" s="2"/>
      <c r="L5094" s="15"/>
      <c r="M5094" s="1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L5094"/>
      <c r="AM5094"/>
      <c r="AN5094"/>
    </row>
    <row r="5095" spans="2:40" ht="15.6" thickTop="1" thickBot="1">
      <c r="B5095" s="13"/>
      <c r="C5095" s="2"/>
      <c r="D5095" s="13"/>
      <c r="E5095" s="14"/>
      <c r="F5095" s="2"/>
      <c r="G5095" s="2"/>
      <c r="H5095" s="2"/>
      <c r="I5095" s="14"/>
      <c r="J5095" s="2"/>
      <c r="K5095" s="2"/>
      <c r="L5095" s="15"/>
      <c r="M5095" s="1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57"/>
      <c r="AF5095" s="57"/>
      <c r="AG5095" s="57"/>
      <c r="AH5095" s="57"/>
      <c r="AI5095" s="57"/>
      <c r="AJ5095" s="57"/>
      <c r="AK5095" s="57"/>
      <c r="AL5095"/>
      <c r="AM5095"/>
      <c r="AN5095"/>
    </row>
    <row r="5096" spans="2:40" ht="15.6" thickTop="1" thickBot="1">
      <c r="B5096" s="13"/>
      <c r="C5096" s="2"/>
      <c r="D5096" s="13"/>
      <c r="E5096" s="14"/>
      <c r="F5096" s="2"/>
      <c r="G5096" s="2"/>
      <c r="H5096" s="2"/>
      <c r="I5096" s="14"/>
      <c r="J5096" s="2"/>
      <c r="K5096" s="2"/>
      <c r="L5096" s="15"/>
      <c r="M5096" s="1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L5096"/>
      <c r="AM5096"/>
      <c r="AN5096"/>
    </row>
    <row r="5097" spans="2:40" ht="15.6" thickTop="1" thickBot="1">
      <c r="B5097" s="13"/>
      <c r="C5097" s="2"/>
      <c r="D5097" s="13"/>
      <c r="E5097" s="14"/>
      <c r="F5097" s="2"/>
      <c r="G5097" s="2"/>
      <c r="H5097" s="2"/>
      <c r="I5097" s="14"/>
      <c r="J5097" s="2"/>
      <c r="K5097" s="2"/>
      <c r="L5097" s="15"/>
      <c r="M5097" s="1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L5097"/>
      <c r="AM5097"/>
      <c r="AN5097"/>
    </row>
    <row r="5098" spans="2:40" ht="15.6" thickTop="1" thickBot="1">
      <c r="B5098" s="13"/>
      <c r="C5098" s="2"/>
      <c r="D5098" s="13"/>
      <c r="E5098" s="14"/>
      <c r="F5098" s="2"/>
      <c r="G5098" s="2"/>
      <c r="H5098" s="2"/>
      <c r="I5098" s="14"/>
      <c r="J5098" s="2"/>
      <c r="K5098" s="2"/>
      <c r="L5098" s="15"/>
      <c r="M5098" s="1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L5098"/>
      <c r="AM5098"/>
      <c r="AN5098"/>
    </row>
    <row r="5099" spans="2:40" ht="15.6" thickTop="1" thickBot="1">
      <c r="B5099" s="13"/>
      <c r="C5099" s="2"/>
      <c r="D5099" s="13"/>
      <c r="E5099" s="14"/>
      <c r="F5099" s="2"/>
      <c r="G5099" s="2"/>
      <c r="H5099" s="2"/>
      <c r="I5099" s="14"/>
      <c r="J5099" s="2"/>
      <c r="K5099" s="2"/>
      <c r="L5099" s="15"/>
      <c r="M5099" s="1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L5099"/>
      <c r="AM5099"/>
      <c r="AN5099"/>
    </row>
    <row r="5100" spans="2:40" ht="15.6" thickTop="1" thickBot="1">
      <c r="B5100" s="13"/>
      <c r="C5100" s="2"/>
      <c r="D5100" s="13"/>
      <c r="E5100" s="14"/>
      <c r="F5100" s="2"/>
      <c r="G5100" s="2"/>
      <c r="H5100" s="2"/>
      <c r="I5100" s="14"/>
      <c r="J5100" s="2"/>
      <c r="K5100" s="2"/>
      <c r="L5100" s="15"/>
      <c r="M5100" s="1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L5100"/>
      <c r="AM5100"/>
      <c r="AN5100"/>
    </row>
    <row r="5101" spans="2:40" ht="15.6" thickTop="1" thickBot="1">
      <c r="B5101" s="13"/>
      <c r="C5101" s="2"/>
      <c r="D5101" s="13"/>
      <c r="E5101" s="14"/>
      <c r="F5101" s="2"/>
      <c r="G5101" s="2"/>
      <c r="H5101" s="2"/>
      <c r="I5101" s="14"/>
      <c r="J5101" s="2"/>
      <c r="K5101" s="2"/>
      <c r="L5101" s="15"/>
      <c r="M5101" s="1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L5101"/>
      <c r="AM5101"/>
      <c r="AN5101"/>
    </row>
    <row r="5102" spans="2:40" ht="15.6" thickTop="1" thickBot="1">
      <c r="B5102" s="13"/>
      <c r="C5102" s="2"/>
      <c r="D5102" s="13"/>
      <c r="E5102" s="14"/>
      <c r="F5102" s="2"/>
      <c r="G5102" s="2"/>
      <c r="H5102" s="2"/>
      <c r="I5102" s="14"/>
      <c r="J5102" s="2"/>
      <c r="K5102" s="2"/>
      <c r="L5102" s="15"/>
      <c r="M5102" s="1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L5102"/>
      <c r="AM5102"/>
      <c r="AN5102"/>
    </row>
    <row r="5103" spans="2:40" ht="15.6" thickTop="1" thickBot="1">
      <c r="B5103" s="13"/>
      <c r="C5103" s="2"/>
      <c r="D5103" s="13"/>
      <c r="E5103" s="14"/>
      <c r="F5103" s="2"/>
      <c r="G5103" s="2"/>
      <c r="H5103" s="2"/>
      <c r="I5103" s="14"/>
      <c r="J5103" s="2"/>
      <c r="K5103" s="2"/>
      <c r="L5103" s="15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L5103"/>
      <c r="AM5103"/>
      <c r="AN5103"/>
    </row>
    <row r="5104" spans="2:40" ht="15.6" thickTop="1" thickBot="1">
      <c r="B5104" s="13"/>
      <c r="C5104" s="2"/>
      <c r="D5104" s="13"/>
      <c r="E5104" s="14"/>
      <c r="F5104" s="2"/>
      <c r="G5104" s="2"/>
      <c r="H5104" s="2"/>
      <c r="I5104" s="14"/>
      <c r="J5104" s="2"/>
      <c r="K5104" s="2"/>
      <c r="L5104" s="15"/>
      <c r="M5104" s="1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L5104"/>
      <c r="AM5104"/>
      <c r="AN5104"/>
    </row>
    <row r="5105" spans="2:40" ht="15.6" thickTop="1" thickBot="1">
      <c r="B5105" s="13"/>
      <c r="C5105" s="2"/>
      <c r="D5105" s="13"/>
      <c r="E5105" s="14"/>
      <c r="F5105" s="2"/>
      <c r="G5105" s="2"/>
      <c r="H5105" s="2"/>
      <c r="I5105" s="14"/>
      <c r="J5105" s="2"/>
      <c r="K5105" s="2"/>
      <c r="L5105" s="15"/>
      <c r="M5105" s="1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L5105"/>
      <c r="AM5105"/>
      <c r="AN5105"/>
    </row>
    <row r="5106" spans="2:40" ht="15.6" thickTop="1" thickBot="1">
      <c r="B5106" s="13"/>
      <c r="C5106" s="2"/>
      <c r="D5106" s="13"/>
      <c r="E5106" s="14"/>
      <c r="F5106" s="2"/>
      <c r="G5106" s="2"/>
      <c r="H5106" s="2"/>
      <c r="I5106" s="14"/>
      <c r="J5106" s="2"/>
      <c r="K5106" s="2"/>
      <c r="L5106" s="15"/>
      <c r="M5106" s="1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L5106"/>
      <c r="AM5106"/>
      <c r="AN5106"/>
    </row>
    <row r="5107" spans="2:40" ht="15.6" thickTop="1" thickBot="1">
      <c r="B5107" s="13"/>
      <c r="C5107" s="2"/>
      <c r="D5107" s="13"/>
      <c r="E5107" s="14"/>
      <c r="F5107" s="2"/>
      <c r="G5107" s="2"/>
      <c r="H5107" s="2"/>
      <c r="I5107" s="14"/>
      <c r="J5107" s="2"/>
      <c r="K5107" s="2"/>
      <c r="L5107" s="15"/>
      <c r="M5107" s="1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57"/>
      <c r="AF5107" s="57"/>
      <c r="AG5107" s="57"/>
      <c r="AH5107" s="57"/>
      <c r="AI5107" s="57"/>
      <c r="AJ5107" s="57"/>
      <c r="AK5107" s="57"/>
      <c r="AL5107"/>
      <c r="AM5107"/>
      <c r="AN5107"/>
    </row>
    <row r="5108" spans="2:40" ht="15.6" thickTop="1" thickBot="1">
      <c r="B5108" s="13"/>
      <c r="C5108" s="2"/>
      <c r="D5108" s="13"/>
      <c r="E5108" s="14"/>
      <c r="F5108" s="2"/>
      <c r="G5108" s="2"/>
      <c r="H5108" s="2"/>
      <c r="I5108" s="14"/>
      <c r="J5108" s="2"/>
      <c r="K5108" s="2"/>
      <c r="L5108" s="15"/>
      <c r="M5108" s="1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L5108"/>
      <c r="AM5108"/>
      <c r="AN5108"/>
    </row>
    <row r="5109" spans="2:40" ht="15.6" thickTop="1" thickBot="1">
      <c r="B5109" s="13"/>
      <c r="C5109" s="2"/>
      <c r="D5109" s="13"/>
      <c r="E5109" s="14"/>
      <c r="F5109" s="2"/>
      <c r="G5109" s="2"/>
      <c r="H5109" s="2"/>
      <c r="I5109" s="14"/>
      <c r="J5109" s="2"/>
      <c r="K5109" s="2"/>
      <c r="L5109" s="15"/>
      <c r="M5109" s="1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L5109"/>
      <c r="AM5109"/>
      <c r="AN5109"/>
    </row>
    <row r="5110" spans="2:40" ht="15.6" thickTop="1" thickBot="1">
      <c r="B5110" s="13"/>
      <c r="C5110" s="2"/>
      <c r="D5110" s="13"/>
      <c r="E5110" s="14"/>
      <c r="F5110" s="2"/>
      <c r="G5110" s="2"/>
      <c r="H5110" s="2"/>
      <c r="I5110" s="14"/>
      <c r="J5110" s="2"/>
      <c r="K5110" s="2"/>
      <c r="L5110" s="15"/>
      <c r="M5110" s="1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L5110"/>
      <c r="AM5110"/>
      <c r="AN5110"/>
    </row>
    <row r="5111" spans="2:40" ht="15.6" thickTop="1" thickBot="1">
      <c r="B5111" s="13"/>
      <c r="C5111" s="2"/>
      <c r="D5111" s="13"/>
      <c r="E5111" s="14"/>
      <c r="F5111" s="2"/>
      <c r="G5111" s="2"/>
      <c r="H5111" s="2"/>
      <c r="I5111" s="14"/>
      <c r="J5111" s="2"/>
      <c r="K5111" s="2"/>
      <c r="L5111" s="15"/>
      <c r="M5111" s="1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L5111"/>
      <c r="AM5111"/>
      <c r="AN5111"/>
    </row>
    <row r="5112" spans="2:40" ht="15.6" thickTop="1" thickBot="1">
      <c r="B5112" s="13"/>
      <c r="C5112" s="2"/>
      <c r="D5112" s="13"/>
      <c r="E5112" s="14"/>
      <c r="F5112" s="2"/>
      <c r="G5112" s="2"/>
      <c r="H5112" s="2"/>
      <c r="I5112" s="14"/>
      <c r="J5112" s="2"/>
      <c r="K5112" s="2"/>
      <c r="L5112" s="15"/>
      <c r="M5112" s="1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L5112"/>
      <c r="AM5112"/>
      <c r="AN5112"/>
    </row>
    <row r="5113" spans="2:40" ht="15.6" thickTop="1" thickBot="1">
      <c r="B5113" s="13"/>
      <c r="C5113" s="2"/>
      <c r="D5113" s="13"/>
      <c r="E5113" s="14"/>
      <c r="F5113" s="2"/>
      <c r="G5113" s="2"/>
      <c r="H5113" s="2"/>
      <c r="I5113" s="14"/>
      <c r="J5113" s="2"/>
      <c r="K5113" s="2"/>
      <c r="L5113" s="15"/>
      <c r="M5113" s="1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L5113"/>
      <c r="AM5113"/>
      <c r="AN5113"/>
    </row>
    <row r="5114" spans="2:40" ht="15.6" thickTop="1" thickBot="1">
      <c r="B5114" s="13"/>
      <c r="C5114" s="2"/>
      <c r="D5114" s="13"/>
      <c r="E5114" s="14"/>
      <c r="F5114" s="2"/>
      <c r="G5114" s="2"/>
      <c r="H5114" s="2"/>
      <c r="I5114" s="14"/>
      <c r="J5114" s="2"/>
      <c r="K5114" s="2"/>
      <c r="L5114" s="15"/>
      <c r="M5114" s="1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L5114"/>
      <c r="AM5114"/>
      <c r="AN5114"/>
    </row>
    <row r="5115" spans="2:40" ht="15.6" thickTop="1" thickBot="1">
      <c r="B5115" s="13"/>
      <c r="C5115" s="2"/>
      <c r="D5115" s="13"/>
      <c r="E5115" s="14"/>
      <c r="F5115" s="2"/>
      <c r="G5115" s="2"/>
      <c r="H5115" s="2"/>
      <c r="I5115" s="14"/>
      <c r="J5115" s="2"/>
      <c r="K5115" s="2"/>
      <c r="L5115" s="15"/>
      <c r="M5115" s="1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L5115"/>
      <c r="AM5115"/>
      <c r="AN5115"/>
    </row>
    <row r="5116" spans="2:40" ht="15.6" thickTop="1" thickBot="1">
      <c r="B5116" s="13"/>
      <c r="C5116" s="2"/>
      <c r="D5116" s="13"/>
      <c r="E5116" s="14"/>
      <c r="F5116" s="2"/>
      <c r="G5116" s="2"/>
      <c r="H5116" s="2"/>
      <c r="I5116" s="14"/>
      <c r="J5116" s="2"/>
      <c r="K5116" s="2"/>
      <c r="L5116" s="15"/>
      <c r="M5116" s="1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L5116"/>
      <c r="AM5116"/>
      <c r="AN5116"/>
    </row>
    <row r="5117" spans="2:40" ht="15.6" thickTop="1" thickBot="1">
      <c r="B5117" s="13"/>
      <c r="C5117" s="2"/>
      <c r="D5117" s="13"/>
      <c r="E5117" s="14"/>
      <c r="F5117" s="2"/>
      <c r="G5117" s="2"/>
      <c r="H5117" s="2"/>
      <c r="I5117" s="14"/>
      <c r="J5117" s="2"/>
      <c r="K5117" s="2"/>
      <c r="L5117" s="15"/>
      <c r="M5117" s="1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L5117"/>
      <c r="AM5117"/>
      <c r="AN5117"/>
    </row>
    <row r="5118" spans="2:40" ht="15.6" thickTop="1" thickBot="1">
      <c r="B5118" s="13"/>
      <c r="C5118" s="2"/>
      <c r="D5118" s="13"/>
      <c r="E5118" s="14"/>
      <c r="F5118" s="2"/>
      <c r="G5118" s="2"/>
      <c r="H5118" s="2"/>
      <c r="I5118" s="14"/>
      <c r="J5118" s="2"/>
      <c r="K5118" s="2"/>
      <c r="L5118" s="15"/>
      <c r="M5118" s="1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L5118"/>
      <c r="AM5118"/>
      <c r="AN5118"/>
    </row>
    <row r="5119" spans="2:40" ht="15.6" thickTop="1" thickBot="1">
      <c r="B5119" s="13"/>
      <c r="C5119" s="2"/>
      <c r="D5119" s="13"/>
      <c r="E5119" s="14"/>
      <c r="F5119" s="2"/>
      <c r="G5119" s="2"/>
      <c r="H5119" s="2"/>
      <c r="I5119" s="14"/>
      <c r="J5119" s="2"/>
      <c r="K5119" s="2"/>
      <c r="L5119" s="15"/>
      <c r="M5119" s="1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L5119"/>
      <c r="AM5119"/>
      <c r="AN5119"/>
    </row>
    <row r="5120" spans="2:40" ht="15.6" thickTop="1" thickBot="1">
      <c r="B5120" s="13"/>
      <c r="C5120" s="2"/>
      <c r="D5120" s="13"/>
      <c r="E5120" s="14"/>
      <c r="F5120" s="2"/>
      <c r="G5120" s="2"/>
      <c r="H5120" s="2"/>
      <c r="I5120" s="14"/>
      <c r="J5120" s="2"/>
      <c r="K5120" s="2"/>
      <c r="L5120" s="15"/>
      <c r="M5120" s="1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L5120"/>
      <c r="AM5120"/>
      <c r="AN5120"/>
    </row>
    <row r="5121" spans="2:40" ht="15.6" thickTop="1" thickBot="1">
      <c r="B5121" s="13"/>
      <c r="C5121" s="2"/>
      <c r="D5121" s="13"/>
      <c r="E5121" s="14"/>
      <c r="F5121" s="2"/>
      <c r="G5121" s="2"/>
      <c r="H5121" s="2"/>
      <c r="I5121" s="14"/>
      <c r="J5121" s="2"/>
      <c r="K5121" s="2"/>
      <c r="L5121" s="15"/>
      <c r="M5121" s="1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L5121"/>
      <c r="AM5121"/>
      <c r="AN5121"/>
    </row>
    <row r="5122" spans="2:40" ht="15.6" thickTop="1" thickBot="1">
      <c r="B5122" s="13"/>
      <c r="C5122" s="2"/>
      <c r="D5122" s="13"/>
      <c r="E5122" s="14"/>
      <c r="F5122" s="2"/>
      <c r="G5122" s="2"/>
      <c r="H5122" s="2"/>
      <c r="I5122" s="14"/>
      <c r="J5122" s="2"/>
      <c r="K5122" s="2"/>
      <c r="L5122" s="15"/>
      <c r="M5122" s="1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L5122"/>
      <c r="AM5122"/>
      <c r="AN5122"/>
    </row>
    <row r="5123" spans="2:40" ht="15.6" thickTop="1" thickBot="1">
      <c r="B5123" s="13"/>
      <c r="C5123" s="2"/>
      <c r="D5123" s="13"/>
      <c r="E5123" s="14"/>
      <c r="F5123" s="2"/>
      <c r="G5123" s="2"/>
      <c r="H5123" s="2"/>
      <c r="I5123" s="14"/>
      <c r="J5123" s="2"/>
      <c r="K5123" s="2"/>
      <c r="L5123" s="15"/>
      <c r="M5123" s="1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L5123"/>
      <c r="AM5123"/>
      <c r="AN5123"/>
    </row>
    <row r="5124" spans="2:40" ht="15.6" thickTop="1" thickBot="1">
      <c r="B5124" s="13"/>
      <c r="C5124" s="2"/>
      <c r="D5124" s="13"/>
      <c r="E5124" s="14"/>
      <c r="F5124" s="2"/>
      <c r="G5124" s="2"/>
      <c r="H5124" s="2"/>
      <c r="I5124" s="14"/>
      <c r="J5124" s="2"/>
      <c r="K5124" s="2"/>
      <c r="L5124" s="15"/>
      <c r="M5124" s="1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57"/>
      <c r="AF5124" s="57"/>
      <c r="AG5124" s="57"/>
      <c r="AH5124" s="57"/>
      <c r="AI5124" s="57"/>
      <c r="AJ5124" s="57"/>
      <c r="AK5124" s="57"/>
      <c r="AL5124"/>
      <c r="AM5124"/>
      <c r="AN5124"/>
    </row>
    <row r="5125" spans="2:40" ht="15.6" thickTop="1" thickBot="1">
      <c r="B5125" s="13"/>
      <c r="C5125" s="2"/>
      <c r="D5125" s="13"/>
      <c r="E5125" s="14"/>
      <c r="F5125" s="2"/>
      <c r="G5125" s="2"/>
      <c r="H5125" s="2"/>
      <c r="I5125" s="14"/>
      <c r="J5125" s="2"/>
      <c r="K5125" s="2"/>
      <c r="L5125" s="15"/>
      <c r="M5125" s="1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57"/>
      <c r="AF5125" s="57"/>
      <c r="AG5125" s="57"/>
      <c r="AH5125" s="57"/>
      <c r="AI5125" s="57"/>
      <c r="AJ5125" s="57"/>
      <c r="AK5125" s="57"/>
      <c r="AL5125"/>
      <c r="AM5125"/>
      <c r="AN5125"/>
    </row>
    <row r="5126" spans="2:40" ht="15.6" thickTop="1" thickBot="1">
      <c r="B5126" s="13"/>
      <c r="C5126" s="2"/>
      <c r="D5126" s="13"/>
      <c r="E5126" s="14"/>
      <c r="F5126" s="2"/>
      <c r="G5126" s="2"/>
      <c r="H5126" s="2"/>
      <c r="I5126" s="14"/>
      <c r="J5126" s="2"/>
      <c r="K5126" s="2"/>
      <c r="L5126" s="15"/>
      <c r="M5126" s="1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L5126"/>
      <c r="AM5126"/>
      <c r="AN5126"/>
    </row>
    <row r="5127" spans="2:40" ht="15.6" thickTop="1" thickBot="1">
      <c r="B5127" s="13"/>
      <c r="C5127" s="2"/>
      <c r="D5127" s="13"/>
      <c r="E5127" s="14"/>
      <c r="F5127" s="2"/>
      <c r="G5127" s="2"/>
      <c r="H5127" s="2"/>
      <c r="I5127" s="14"/>
      <c r="J5127" s="2"/>
      <c r="K5127" s="2"/>
      <c r="L5127" s="15"/>
      <c r="M5127" s="1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57"/>
      <c r="AF5127" s="57"/>
      <c r="AG5127" s="57"/>
      <c r="AH5127" s="57"/>
      <c r="AI5127" s="57"/>
      <c r="AJ5127" s="57"/>
      <c r="AK5127" s="57"/>
      <c r="AL5127"/>
      <c r="AM5127"/>
      <c r="AN5127"/>
    </row>
    <row r="5128" spans="2:40" ht="15.6" thickTop="1" thickBot="1">
      <c r="B5128" s="13"/>
      <c r="C5128" s="2"/>
      <c r="D5128" s="13"/>
      <c r="E5128" s="14"/>
      <c r="F5128" s="2"/>
      <c r="G5128" s="2"/>
      <c r="H5128" s="2"/>
      <c r="I5128" s="14"/>
      <c r="J5128" s="2"/>
      <c r="K5128" s="2"/>
      <c r="L5128" s="15"/>
      <c r="M5128" s="1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L5128"/>
      <c r="AM5128"/>
      <c r="AN5128"/>
    </row>
    <row r="5129" spans="2:40" ht="15.6" thickTop="1" thickBot="1">
      <c r="B5129" s="13"/>
      <c r="C5129" s="2"/>
      <c r="D5129" s="13"/>
      <c r="E5129" s="14"/>
      <c r="F5129" s="2"/>
      <c r="G5129" s="2"/>
      <c r="H5129" s="2"/>
      <c r="I5129" s="14"/>
      <c r="J5129" s="2"/>
      <c r="K5129" s="2"/>
      <c r="L5129" s="15"/>
      <c r="M5129" s="1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L5129"/>
      <c r="AM5129"/>
      <c r="AN5129"/>
    </row>
    <row r="5130" spans="2:40" ht="15.6" thickTop="1" thickBot="1">
      <c r="B5130" s="13"/>
      <c r="C5130" s="2"/>
      <c r="D5130" s="13"/>
      <c r="E5130" s="14"/>
      <c r="F5130" s="2"/>
      <c r="G5130" s="2"/>
      <c r="H5130" s="2"/>
      <c r="I5130" s="14"/>
      <c r="J5130" s="2"/>
      <c r="K5130" s="2"/>
      <c r="L5130" s="15"/>
      <c r="M5130" s="1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L5130"/>
      <c r="AM5130"/>
      <c r="AN5130"/>
    </row>
    <row r="5131" spans="2:40" ht="15.6" thickTop="1" thickBot="1">
      <c r="B5131" s="13"/>
      <c r="C5131" s="2"/>
      <c r="D5131" s="13"/>
      <c r="E5131" s="14"/>
      <c r="F5131" s="2"/>
      <c r="G5131" s="2"/>
      <c r="H5131" s="2"/>
      <c r="I5131" s="14"/>
      <c r="J5131" s="2"/>
      <c r="K5131" s="2"/>
      <c r="L5131" s="15"/>
      <c r="M5131" s="1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L5131"/>
      <c r="AM5131"/>
      <c r="AN5131"/>
    </row>
    <row r="5132" spans="2:40" ht="15.6" thickTop="1" thickBot="1">
      <c r="B5132" s="13"/>
      <c r="C5132" s="2"/>
      <c r="D5132" s="13"/>
      <c r="E5132" s="14"/>
      <c r="F5132" s="2"/>
      <c r="G5132" s="2"/>
      <c r="H5132" s="2"/>
      <c r="I5132" s="14"/>
      <c r="J5132" s="2"/>
      <c r="K5132" s="2"/>
      <c r="L5132" s="15"/>
      <c r="M5132" s="1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L5132"/>
      <c r="AM5132"/>
      <c r="AN5132"/>
    </row>
    <row r="5133" spans="2:40" ht="15.6" thickTop="1" thickBot="1">
      <c r="B5133" s="13"/>
      <c r="C5133" s="2"/>
      <c r="D5133" s="13"/>
      <c r="E5133" s="14"/>
      <c r="F5133" s="2"/>
      <c r="G5133" s="2"/>
      <c r="H5133" s="2"/>
      <c r="I5133" s="14"/>
      <c r="J5133" s="2"/>
      <c r="K5133" s="2"/>
      <c r="L5133" s="15"/>
      <c r="M5133" s="1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L5133"/>
      <c r="AM5133"/>
      <c r="AN5133"/>
    </row>
    <row r="5134" spans="2:40" ht="15.6" thickTop="1" thickBot="1">
      <c r="B5134" s="13"/>
      <c r="C5134" s="2"/>
      <c r="D5134" s="13"/>
      <c r="E5134" s="14"/>
      <c r="F5134" s="2"/>
      <c r="G5134" s="2"/>
      <c r="H5134" s="2"/>
      <c r="I5134" s="14"/>
      <c r="J5134" s="2"/>
      <c r="K5134" s="2"/>
      <c r="L5134" s="15"/>
      <c r="M5134" s="1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L5134"/>
      <c r="AM5134"/>
      <c r="AN5134"/>
    </row>
    <row r="5135" spans="2:40" ht="15.6" thickTop="1" thickBot="1">
      <c r="B5135" s="13"/>
      <c r="C5135" s="2"/>
      <c r="D5135" s="13"/>
      <c r="E5135" s="14"/>
      <c r="F5135" s="2"/>
      <c r="G5135" s="2"/>
      <c r="H5135" s="2"/>
      <c r="I5135" s="14"/>
      <c r="J5135" s="2"/>
      <c r="K5135" s="2"/>
      <c r="L5135" s="15"/>
      <c r="M5135" s="1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L5135"/>
      <c r="AM5135"/>
      <c r="AN5135"/>
    </row>
    <row r="5136" spans="2:40" ht="15.6" thickTop="1" thickBot="1">
      <c r="B5136" s="13"/>
      <c r="C5136" s="2"/>
      <c r="D5136" s="13"/>
      <c r="E5136" s="14"/>
      <c r="F5136" s="2"/>
      <c r="G5136" s="2"/>
      <c r="H5136" s="2"/>
      <c r="I5136" s="14"/>
      <c r="J5136" s="2"/>
      <c r="K5136" s="2"/>
      <c r="L5136" s="15"/>
      <c r="M5136" s="1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L5136"/>
      <c r="AM5136"/>
      <c r="AN5136"/>
    </row>
    <row r="5137" spans="2:40" ht="15.6" thickTop="1" thickBot="1">
      <c r="B5137" s="13"/>
      <c r="C5137" s="2"/>
      <c r="D5137" s="13"/>
      <c r="E5137" s="14"/>
      <c r="F5137" s="2"/>
      <c r="G5137" s="2"/>
      <c r="H5137" s="2"/>
      <c r="I5137" s="14"/>
      <c r="J5137" s="2"/>
      <c r="K5137" s="2"/>
      <c r="L5137" s="15"/>
      <c r="M5137" s="1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L5137"/>
      <c r="AM5137"/>
      <c r="AN5137"/>
    </row>
    <row r="5138" spans="2:40" ht="15.6" thickTop="1" thickBot="1">
      <c r="B5138" s="13"/>
      <c r="C5138" s="2"/>
      <c r="D5138" s="13"/>
      <c r="E5138" s="14"/>
      <c r="F5138" s="2"/>
      <c r="G5138" s="2"/>
      <c r="H5138" s="2"/>
      <c r="I5138" s="14"/>
      <c r="J5138" s="2"/>
      <c r="K5138" s="2"/>
      <c r="L5138" s="15"/>
      <c r="M5138" s="1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57"/>
      <c r="AF5138" s="57"/>
      <c r="AG5138" s="57"/>
      <c r="AH5138" s="57"/>
      <c r="AI5138" s="57"/>
      <c r="AJ5138" s="57"/>
      <c r="AK5138" s="57"/>
      <c r="AL5138"/>
      <c r="AM5138"/>
      <c r="AN5138"/>
    </row>
    <row r="5139" spans="2:40" ht="15.6" thickTop="1" thickBot="1">
      <c r="B5139" s="13"/>
      <c r="C5139" s="2"/>
      <c r="D5139" s="13"/>
      <c r="E5139" s="14"/>
      <c r="F5139" s="2"/>
      <c r="G5139" s="2"/>
      <c r="H5139" s="2"/>
      <c r="I5139" s="14"/>
      <c r="J5139" s="2"/>
      <c r="K5139" s="2"/>
      <c r="L5139" s="15"/>
      <c r="M5139" s="1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L5139"/>
      <c r="AM5139"/>
      <c r="AN5139"/>
    </row>
    <row r="5140" spans="2:40" ht="15.6" thickTop="1" thickBot="1">
      <c r="B5140" s="13"/>
      <c r="C5140" s="2"/>
      <c r="D5140" s="13"/>
      <c r="E5140" s="14"/>
      <c r="F5140" s="2"/>
      <c r="G5140" s="2"/>
      <c r="H5140" s="2"/>
      <c r="I5140" s="14"/>
      <c r="J5140" s="2"/>
      <c r="K5140" s="2"/>
      <c r="L5140" s="15"/>
      <c r="M5140" s="1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L5140"/>
      <c r="AM5140"/>
      <c r="AN5140"/>
    </row>
    <row r="5141" spans="2:40" ht="15.6" thickTop="1" thickBot="1">
      <c r="B5141" s="13"/>
      <c r="C5141" s="2"/>
      <c r="D5141" s="13"/>
      <c r="E5141" s="14"/>
      <c r="F5141" s="2"/>
      <c r="G5141" s="2"/>
      <c r="H5141" s="2"/>
      <c r="I5141" s="14"/>
      <c r="J5141" s="2"/>
      <c r="K5141" s="2"/>
      <c r="L5141" s="15"/>
      <c r="M5141" s="1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L5141"/>
      <c r="AM5141"/>
      <c r="AN5141"/>
    </row>
    <row r="5142" spans="2:40" ht="15.6" thickTop="1" thickBot="1">
      <c r="B5142" s="13"/>
      <c r="C5142" s="2"/>
      <c r="D5142" s="13"/>
      <c r="E5142" s="14"/>
      <c r="F5142" s="2"/>
      <c r="G5142" s="2"/>
      <c r="H5142" s="2"/>
      <c r="I5142" s="14"/>
      <c r="J5142" s="2"/>
      <c r="K5142" s="2"/>
      <c r="L5142" s="15"/>
      <c r="M5142" s="1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L5142"/>
      <c r="AM5142"/>
      <c r="AN5142"/>
    </row>
    <row r="5143" spans="2:40" ht="15.6" thickTop="1" thickBot="1">
      <c r="B5143" s="13"/>
      <c r="C5143" s="2"/>
      <c r="D5143" s="13"/>
      <c r="E5143" s="14"/>
      <c r="F5143" s="2"/>
      <c r="G5143" s="2"/>
      <c r="H5143" s="2"/>
      <c r="I5143" s="14"/>
      <c r="J5143" s="2"/>
      <c r="K5143" s="2"/>
      <c r="L5143" s="15"/>
      <c r="M5143" s="1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L5143"/>
      <c r="AM5143"/>
      <c r="AN5143"/>
    </row>
    <row r="5144" spans="2:40" ht="15.6" thickTop="1" thickBot="1">
      <c r="B5144" s="13"/>
      <c r="C5144" s="2"/>
      <c r="D5144" s="13"/>
      <c r="E5144" s="14"/>
      <c r="F5144" s="2"/>
      <c r="G5144" s="2"/>
      <c r="H5144" s="2"/>
      <c r="I5144" s="14"/>
      <c r="J5144" s="2"/>
      <c r="K5144" s="2"/>
      <c r="L5144" s="15"/>
      <c r="M5144" s="1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L5144"/>
      <c r="AM5144"/>
      <c r="AN5144"/>
    </row>
    <row r="5145" spans="2:40" ht="15.6" thickTop="1" thickBot="1">
      <c r="B5145" s="13"/>
      <c r="C5145" s="2"/>
      <c r="D5145" s="13"/>
      <c r="E5145" s="14"/>
      <c r="F5145" s="2"/>
      <c r="G5145" s="2"/>
      <c r="H5145" s="2"/>
      <c r="I5145" s="14"/>
      <c r="J5145" s="2"/>
      <c r="K5145" s="2"/>
      <c r="L5145" s="15"/>
      <c r="M5145" s="1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L5145"/>
      <c r="AM5145"/>
      <c r="AN5145"/>
    </row>
    <row r="5146" spans="2:40" ht="15.6" thickTop="1" thickBot="1">
      <c r="B5146" s="13"/>
      <c r="C5146" s="2"/>
      <c r="D5146" s="13"/>
      <c r="E5146" s="14"/>
      <c r="F5146" s="2"/>
      <c r="G5146" s="2"/>
      <c r="H5146" s="2"/>
      <c r="I5146" s="14"/>
      <c r="J5146" s="2"/>
      <c r="K5146" s="2"/>
      <c r="L5146" s="15"/>
      <c r="M5146" s="1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L5146"/>
      <c r="AM5146"/>
      <c r="AN5146"/>
    </row>
    <row r="5147" spans="2:40" ht="15.6" thickTop="1" thickBot="1">
      <c r="B5147" s="13"/>
      <c r="C5147" s="2"/>
      <c r="D5147" s="13"/>
      <c r="E5147" s="14"/>
      <c r="F5147" s="2"/>
      <c r="G5147" s="2"/>
      <c r="H5147" s="2"/>
      <c r="I5147" s="14"/>
      <c r="J5147" s="2"/>
      <c r="K5147" s="2"/>
      <c r="L5147" s="15"/>
      <c r="M5147" s="1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L5147"/>
      <c r="AM5147"/>
      <c r="AN5147"/>
    </row>
    <row r="5148" spans="2:40" ht="15.6" thickTop="1" thickBot="1">
      <c r="B5148" s="13"/>
      <c r="C5148" s="2"/>
      <c r="D5148" s="13"/>
      <c r="E5148" s="14"/>
      <c r="F5148" s="2"/>
      <c r="G5148" s="2"/>
      <c r="H5148" s="2"/>
      <c r="I5148" s="14"/>
      <c r="J5148" s="2"/>
      <c r="K5148" s="2"/>
      <c r="L5148" s="15"/>
      <c r="M5148" s="1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L5148"/>
      <c r="AM5148"/>
      <c r="AN5148"/>
    </row>
    <row r="5149" spans="2:40" ht="15.6" thickTop="1" thickBot="1">
      <c r="B5149" s="13"/>
      <c r="C5149" s="2"/>
      <c r="D5149" s="13"/>
      <c r="E5149" s="14"/>
      <c r="F5149" s="2"/>
      <c r="G5149" s="2"/>
      <c r="H5149" s="2"/>
      <c r="I5149" s="14"/>
      <c r="J5149" s="2"/>
      <c r="K5149" s="2"/>
      <c r="L5149" s="15"/>
      <c r="M5149" s="1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L5149"/>
      <c r="AM5149"/>
      <c r="AN5149"/>
    </row>
    <row r="5150" spans="2:40" ht="15.6" thickTop="1" thickBot="1">
      <c r="B5150" s="13"/>
      <c r="C5150" s="2"/>
      <c r="D5150" s="13"/>
      <c r="E5150" s="14"/>
      <c r="F5150" s="2"/>
      <c r="G5150" s="2"/>
      <c r="H5150" s="2"/>
      <c r="I5150" s="14"/>
      <c r="J5150" s="2"/>
      <c r="K5150" s="2"/>
      <c r="L5150" s="15"/>
      <c r="M5150" s="1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L5150"/>
      <c r="AM5150"/>
      <c r="AN5150"/>
    </row>
    <row r="5151" spans="2:40" ht="15.6" thickTop="1" thickBot="1">
      <c r="B5151" s="13"/>
      <c r="C5151" s="2"/>
      <c r="D5151" s="13"/>
      <c r="E5151" s="14"/>
      <c r="F5151" s="2"/>
      <c r="G5151" s="2"/>
      <c r="H5151" s="2"/>
      <c r="I5151" s="14"/>
      <c r="J5151" s="2"/>
      <c r="K5151" s="2"/>
      <c r="L5151" s="15"/>
      <c r="M5151" s="1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L5151"/>
      <c r="AM5151"/>
      <c r="AN5151"/>
    </row>
    <row r="5152" spans="2:40" ht="15.6" thickTop="1" thickBot="1">
      <c r="B5152" s="13"/>
      <c r="C5152" s="2"/>
      <c r="D5152" s="13"/>
      <c r="E5152" s="14"/>
      <c r="F5152" s="2"/>
      <c r="G5152" s="2"/>
      <c r="H5152" s="2"/>
      <c r="I5152" s="14"/>
      <c r="J5152" s="2"/>
      <c r="K5152" s="2"/>
      <c r="L5152" s="15"/>
      <c r="M5152" s="1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L5152"/>
      <c r="AM5152"/>
      <c r="AN5152"/>
    </row>
    <row r="5153" spans="2:40" ht="15.6" thickTop="1" thickBot="1">
      <c r="B5153" s="13"/>
      <c r="C5153" s="2"/>
      <c r="D5153" s="13"/>
      <c r="E5153" s="14"/>
      <c r="F5153" s="2"/>
      <c r="G5153" s="2"/>
      <c r="H5153" s="2"/>
      <c r="I5153" s="14"/>
      <c r="J5153" s="2"/>
      <c r="K5153" s="2"/>
      <c r="L5153" s="15"/>
      <c r="M5153" s="1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L5153"/>
      <c r="AM5153"/>
      <c r="AN5153"/>
    </row>
    <row r="5154" spans="2:40" ht="15.6" thickTop="1" thickBot="1">
      <c r="B5154" s="13"/>
      <c r="C5154" s="2"/>
      <c r="D5154" s="13"/>
      <c r="E5154" s="14"/>
      <c r="F5154" s="2"/>
      <c r="G5154" s="2"/>
      <c r="H5154" s="2"/>
      <c r="I5154" s="14"/>
      <c r="J5154" s="2"/>
      <c r="K5154" s="2"/>
      <c r="L5154" s="15"/>
      <c r="M5154" s="1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L5154"/>
      <c r="AM5154"/>
      <c r="AN5154"/>
    </row>
    <row r="5155" spans="2:40" ht="15.6" thickTop="1" thickBot="1">
      <c r="B5155" s="13"/>
      <c r="C5155" s="2"/>
      <c r="D5155" s="13"/>
      <c r="E5155" s="14"/>
      <c r="F5155" s="2"/>
      <c r="G5155" s="2"/>
      <c r="H5155" s="2"/>
      <c r="I5155" s="14"/>
      <c r="J5155" s="2"/>
      <c r="K5155" s="2"/>
      <c r="L5155" s="15"/>
      <c r="M5155" s="1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L5155"/>
      <c r="AM5155"/>
      <c r="AN5155"/>
    </row>
    <row r="5156" spans="2:40" ht="15.6" thickTop="1" thickBot="1">
      <c r="B5156" s="13"/>
      <c r="C5156" s="2"/>
      <c r="D5156" s="13"/>
      <c r="E5156" s="14"/>
      <c r="F5156" s="2"/>
      <c r="G5156" s="2"/>
      <c r="H5156" s="2"/>
      <c r="I5156" s="14"/>
      <c r="J5156" s="2"/>
      <c r="K5156" s="2"/>
      <c r="L5156" s="15"/>
      <c r="M5156" s="1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L5156"/>
      <c r="AM5156"/>
      <c r="AN5156"/>
    </row>
    <row r="5157" spans="2:40" ht="15.6" thickTop="1" thickBot="1">
      <c r="B5157" s="13"/>
      <c r="C5157" s="2"/>
      <c r="D5157" s="13"/>
      <c r="E5157" s="14"/>
      <c r="F5157" s="2"/>
      <c r="G5157" s="2"/>
      <c r="H5157" s="2"/>
      <c r="I5157" s="14"/>
      <c r="J5157" s="2"/>
      <c r="K5157" s="2"/>
      <c r="L5157" s="15"/>
      <c r="M5157" s="1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L5157"/>
      <c r="AM5157"/>
      <c r="AN5157"/>
    </row>
    <row r="5158" spans="2:40" ht="15.6" thickTop="1" thickBot="1">
      <c r="B5158" s="13"/>
      <c r="C5158" s="2"/>
      <c r="D5158" s="13"/>
      <c r="E5158" s="14"/>
      <c r="F5158" s="2"/>
      <c r="G5158" s="2"/>
      <c r="H5158" s="2"/>
      <c r="I5158" s="14"/>
      <c r="J5158" s="2"/>
      <c r="K5158" s="2"/>
      <c r="L5158" s="15"/>
      <c r="M5158" s="1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L5158"/>
      <c r="AM5158"/>
      <c r="AN5158"/>
    </row>
    <row r="5159" spans="2:40" ht="15.6" thickTop="1" thickBot="1">
      <c r="B5159" s="13"/>
      <c r="C5159" s="2"/>
      <c r="D5159" s="13"/>
      <c r="E5159" s="14"/>
      <c r="F5159" s="2"/>
      <c r="G5159" s="2"/>
      <c r="H5159" s="2"/>
      <c r="I5159" s="14"/>
      <c r="J5159" s="2"/>
      <c r="K5159" s="2"/>
      <c r="L5159" s="15"/>
      <c r="M5159" s="1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L5159"/>
      <c r="AM5159"/>
      <c r="AN5159"/>
    </row>
    <row r="5160" spans="2:40" ht="15.6" thickTop="1" thickBot="1">
      <c r="B5160" s="13"/>
      <c r="C5160" s="2"/>
      <c r="D5160" s="13"/>
      <c r="E5160" s="14"/>
      <c r="F5160" s="2"/>
      <c r="G5160" s="2"/>
      <c r="H5160" s="2"/>
      <c r="I5160" s="14"/>
      <c r="J5160" s="2"/>
      <c r="K5160" s="2"/>
      <c r="L5160" s="15"/>
      <c r="M5160" s="1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L5160"/>
      <c r="AM5160"/>
      <c r="AN5160"/>
    </row>
    <row r="5161" spans="2:40" ht="15.6" thickTop="1" thickBot="1">
      <c r="B5161" s="13"/>
      <c r="C5161" s="2"/>
      <c r="D5161" s="13"/>
      <c r="E5161" s="14"/>
      <c r="F5161" s="2"/>
      <c r="G5161" s="2"/>
      <c r="H5161" s="2"/>
      <c r="I5161" s="14"/>
      <c r="J5161" s="2"/>
      <c r="K5161" s="2"/>
      <c r="L5161" s="15"/>
      <c r="M5161" s="1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L5161"/>
      <c r="AM5161"/>
      <c r="AN5161"/>
    </row>
    <row r="5162" spans="2:40" ht="15.6" thickTop="1" thickBot="1">
      <c r="B5162" s="13"/>
      <c r="C5162" s="2"/>
      <c r="D5162" s="13"/>
      <c r="E5162" s="14"/>
      <c r="F5162" s="2"/>
      <c r="G5162" s="2"/>
      <c r="H5162" s="2"/>
      <c r="I5162" s="14"/>
      <c r="J5162" s="2"/>
      <c r="K5162" s="2"/>
      <c r="L5162" s="15"/>
      <c r="M5162" s="1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L5162"/>
      <c r="AM5162"/>
      <c r="AN5162"/>
    </row>
    <row r="5163" spans="2:40" ht="15.6" thickTop="1" thickBot="1">
      <c r="B5163" s="13"/>
      <c r="C5163" s="2"/>
      <c r="D5163" s="13"/>
      <c r="E5163" s="14"/>
      <c r="F5163" s="2"/>
      <c r="G5163" s="2"/>
      <c r="H5163" s="2"/>
      <c r="I5163" s="14"/>
      <c r="J5163" s="2"/>
      <c r="K5163" s="2"/>
      <c r="L5163" s="15"/>
      <c r="M5163" s="1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L5163"/>
      <c r="AM5163"/>
      <c r="AN5163"/>
    </row>
    <row r="5164" spans="2:40" ht="15.6" thickTop="1" thickBot="1">
      <c r="B5164" s="13"/>
      <c r="C5164" s="2"/>
      <c r="D5164" s="13"/>
      <c r="E5164" s="14"/>
      <c r="F5164" s="2"/>
      <c r="G5164" s="2"/>
      <c r="H5164" s="2"/>
      <c r="I5164" s="14"/>
      <c r="J5164" s="2"/>
      <c r="K5164" s="2"/>
      <c r="L5164" s="15"/>
      <c r="M5164" s="1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L5164"/>
      <c r="AM5164"/>
      <c r="AN5164"/>
    </row>
    <row r="5165" spans="2:40" ht="15.6" thickTop="1" thickBot="1">
      <c r="B5165" s="13"/>
      <c r="C5165" s="2"/>
      <c r="D5165" s="13"/>
      <c r="E5165" s="14"/>
      <c r="F5165" s="2"/>
      <c r="G5165" s="2"/>
      <c r="H5165" s="2"/>
      <c r="I5165" s="14"/>
      <c r="J5165" s="2"/>
      <c r="K5165" s="2"/>
      <c r="L5165" s="15"/>
      <c r="M5165" s="1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L5165"/>
      <c r="AM5165"/>
      <c r="AN5165"/>
    </row>
    <row r="5166" spans="2:40" ht="15.6" thickTop="1" thickBot="1">
      <c r="B5166" s="13"/>
      <c r="C5166" s="2"/>
      <c r="D5166" s="13"/>
      <c r="E5166" s="14"/>
      <c r="F5166" s="2"/>
      <c r="G5166" s="2"/>
      <c r="H5166" s="2"/>
      <c r="I5166" s="14"/>
      <c r="J5166" s="2"/>
      <c r="K5166" s="2"/>
      <c r="L5166" s="15"/>
      <c r="M5166" s="1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L5166"/>
      <c r="AM5166"/>
      <c r="AN5166"/>
    </row>
    <row r="5167" spans="2:40" ht="15.6" thickTop="1" thickBot="1">
      <c r="B5167" s="13"/>
      <c r="C5167" s="2"/>
      <c r="D5167" s="13"/>
      <c r="E5167" s="14"/>
      <c r="F5167" s="2"/>
      <c r="G5167" s="2"/>
      <c r="H5167" s="2"/>
      <c r="I5167" s="14"/>
      <c r="J5167" s="2"/>
      <c r="K5167" s="2"/>
      <c r="L5167" s="15"/>
      <c r="M5167" s="1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L5167"/>
      <c r="AM5167"/>
      <c r="AN5167"/>
    </row>
    <row r="5168" spans="2:40" ht="15.6" thickTop="1" thickBot="1">
      <c r="B5168" s="13"/>
      <c r="C5168" s="2"/>
      <c r="D5168" s="13"/>
      <c r="E5168" s="14"/>
      <c r="F5168" s="2"/>
      <c r="G5168" s="2"/>
      <c r="H5168" s="2"/>
      <c r="I5168" s="14"/>
      <c r="J5168" s="2"/>
      <c r="K5168" s="2"/>
      <c r="L5168" s="15"/>
      <c r="M5168" s="1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L5168"/>
      <c r="AM5168"/>
      <c r="AN5168"/>
    </row>
    <row r="5169" spans="2:40" ht="15.6" thickTop="1" thickBot="1">
      <c r="B5169" s="13"/>
      <c r="C5169" s="2"/>
      <c r="D5169" s="13"/>
      <c r="E5169" s="14"/>
      <c r="F5169" s="2"/>
      <c r="G5169" s="2"/>
      <c r="H5169" s="2"/>
      <c r="I5169" s="14"/>
      <c r="J5169" s="2"/>
      <c r="K5169" s="2"/>
      <c r="L5169" s="15"/>
      <c r="M5169" s="1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L5169"/>
      <c r="AM5169"/>
      <c r="AN5169"/>
    </row>
    <row r="5170" spans="2:40" ht="15.6" thickTop="1" thickBot="1">
      <c r="B5170" s="13"/>
      <c r="C5170" s="2"/>
      <c r="D5170" s="13"/>
      <c r="E5170" s="14"/>
      <c r="F5170" s="2"/>
      <c r="G5170" s="2"/>
      <c r="H5170" s="2"/>
      <c r="I5170" s="14"/>
      <c r="J5170" s="2"/>
      <c r="K5170" s="2"/>
      <c r="L5170" s="15"/>
      <c r="M5170" s="1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L5170"/>
      <c r="AM5170"/>
      <c r="AN5170"/>
    </row>
    <row r="5171" spans="2:40" ht="15.6" thickTop="1" thickBot="1">
      <c r="B5171" s="13"/>
      <c r="C5171" s="2"/>
      <c r="D5171" s="13"/>
      <c r="E5171" s="14"/>
      <c r="F5171" s="2"/>
      <c r="G5171" s="2"/>
      <c r="H5171" s="2"/>
      <c r="I5171" s="14"/>
      <c r="J5171" s="2"/>
      <c r="K5171" s="2"/>
      <c r="L5171" s="15"/>
      <c r="M5171" s="1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L5171"/>
      <c r="AM5171"/>
      <c r="AN5171"/>
    </row>
    <row r="5172" spans="2:40" ht="15.6" thickTop="1" thickBot="1">
      <c r="B5172" s="13"/>
      <c r="C5172" s="2"/>
      <c r="D5172" s="13"/>
      <c r="E5172" s="14"/>
      <c r="F5172" s="2"/>
      <c r="G5172" s="2"/>
      <c r="H5172" s="2"/>
      <c r="I5172" s="14"/>
      <c r="J5172" s="2"/>
      <c r="K5172" s="2"/>
      <c r="L5172" s="15"/>
      <c r="M5172" s="1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L5172"/>
      <c r="AM5172"/>
      <c r="AN5172"/>
    </row>
    <row r="5173" spans="2:40" ht="15.6" thickTop="1" thickBot="1">
      <c r="B5173" s="13"/>
      <c r="C5173" s="2"/>
      <c r="D5173" s="13"/>
      <c r="E5173" s="14"/>
      <c r="F5173" s="2"/>
      <c r="G5173" s="2"/>
      <c r="H5173" s="2"/>
      <c r="I5173" s="14"/>
      <c r="J5173" s="2"/>
      <c r="K5173" s="2"/>
      <c r="L5173" s="15"/>
      <c r="M5173" s="1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L5173"/>
      <c r="AM5173"/>
      <c r="AN5173"/>
    </row>
    <row r="5174" spans="2:40" ht="15.6" thickTop="1" thickBot="1">
      <c r="B5174" s="13"/>
      <c r="C5174" s="2"/>
      <c r="D5174" s="13"/>
      <c r="E5174" s="14"/>
      <c r="F5174" s="2"/>
      <c r="G5174" s="2"/>
      <c r="H5174" s="2"/>
      <c r="I5174" s="14"/>
      <c r="J5174" s="2"/>
      <c r="K5174" s="2"/>
      <c r="L5174" s="15"/>
      <c r="M5174" s="1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L5174"/>
      <c r="AM5174"/>
      <c r="AN5174"/>
    </row>
    <row r="5175" spans="2:40" ht="15.6" thickTop="1" thickBot="1">
      <c r="B5175" s="13"/>
      <c r="C5175" s="2"/>
      <c r="D5175" s="13"/>
      <c r="E5175" s="14"/>
      <c r="F5175" s="2"/>
      <c r="G5175" s="2"/>
      <c r="H5175" s="2"/>
      <c r="I5175" s="14"/>
      <c r="J5175" s="2"/>
      <c r="K5175" s="2"/>
      <c r="L5175" s="15"/>
      <c r="M5175" s="1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L5175"/>
      <c r="AM5175"/>
      <c r="AN5175"/>
    </row>
    <row r="5176" spans="2:40" ht="15.6" thickTop="1" thickBot="1">
      <c r="B5176" s="13"/>
      <c r="C5176" s="2"/>
      <c r="D5176" s="13"/>
      <c r="E5176" s="14"/>
      <c r="F5176" s="2"/>
      <c r="G5176" s="2"/>
      <c r="H5176" s="2"/>
      <c r="I5176" s="14"/>
      <c r="J5176" s="2"/>
      <c r="K5176" s="2"/>
      <c r="L5176" s="15"/>
      <c r="M5176" s="1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L5176"/>
      <c r="AM5176"/>
      <c r="AN5176"/>
    </row>
    <row r="5177" spans="2:40" ht="15.6" thickTop="1" thickBot="1">
      <c r="B5177" s="13"/>
      <c r="C5177" s="2"/>
      <c r="D5177" s="13"/>
      <c r="E5177" s="14"/>
      <c r="F5177" s="2"/>
      <c r="G5177" s="2"/>
      <c r="H5177" s="2"/>
      <c r="I5177" s="14"/>
      <c r="J5177" s="2"/>
      <c r="K5177" s="2"/>
      <c r="L5177" s="15"/>
      <c r="M5177" s="1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L5177"/>
      <c r="AM5177"/>
      <c r="AN5177"/>
    </row>
    <row r="5178" spans="2:40" ht="15.6" thickTop="1" thickBot="1">
      <c r="B5178" s="13"/>
      <c r="C5178" s="2"/>
      <c r="D5178" s="13"/>
      <c r="E5178" s="14"/>
      <c r="F5178" s="2"/>
      <c r="G5178" s="2"/>
      <c r="H5178" s="2"/>
      <c r="I5178" s="14"/>
      <c r="J5178" s="2"/>
      <c r="K5178" s="2"/>
      <c r="L5178" s="15"/>
      <c r="M5178" s="1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57"/>
      <c r="AF5178" s="57"/>
      <c r="AG5178" s="57"/>
      <c r="AH5178" s="57"/>
      <c r="AI5178" s="57"/>
      <c r="AJ5178" s="57"/>
      <c r="AK5178" s="57"/>
      <c r="AL5178"/>
      <c r="AM5178"/>
      <c r="AN5178"/>
    </row>
    <row r="5179" spans="2:40" ht="15.6" thickTop="1" thickBot="1">
      <c r="B5179" s="13"/>
      <c r="C5179" s="2"/>
      <c r="D5179" s="13"/>
      <c r="E5179" s="14"/>
      <c r="F5179" s="2"/>
      <c r="G5179" s="2"/>
      <c r="H5179" s="2"/>
      <c r="I5179" s="14"/>
      <c r="J5179" s="2"/>
      <c r="K5179" s="2"/>
      <c r="L5179" s="15"/>
      <c r="M5179" s="1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L5179"/>
      <c r="AM5179"/>
      <c r="AN5179"/>
    </row>
    <row r="5180" spans="2:40" ht="15.6" thickTop="1" thickBot="1">
      <c r="B5180" s="13"/>
      <c r="C5180" s="2"/>
      <c r="D5180" s="13"/>
      <c r="E5180" s="14"/>
      <c r="F5180" s="2"/>
      <c r="G5180" s="2"/>
      <c r="H5180" s="2"/>
      <c r="I5180" s="14"/>
      <c r="J5180" s="2"/>
      <c r="K5180" s="2"/>
      <c r="L5180" s="15"/>
      <c r="M5180" s="1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L5180"/>
      <c r="AM5180"/>
      <c r="AN5180"/>
    </row>
    <row r="5181" spans="2:40" ht="15.6" thickTop="1" thickBot="1">
      <c r="B5181" s="13"/>
      <c r="C5181" s="2"/>
      <c r="D5181" s="13"/>
      <c r="E5181" s="14"/>
      <c r="F5181" s="2"/>
      <c r="G5181" s="2"/>
      <c r="H5181" s="2"/>
      <c r="I5181" s="14"/>
      <c r="J5181" s="2"/>
      <c r="K5181" s="2"/>
      <c r="L5181" s="15"/>
      <c r="M5181" s="1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L5181"/>
      <c r="AM5181"/>
      <c r="AN5181"/>
    </row>
    <row r="5182" spans="2:40" ht="15.6" thickTop="1" thickBot="1">
      <c r="B5182" s="13"/>
      <c r="C5182" s="2"/>
      <c r="D5182" s="13"/>
      <c r="E5182" s="14"/>
      <c r="F5182" s="2"/>
      <c r="G5182" s="2"/>
      <c r="H5182" s="2"/>
      <c r="I5182" s="14"/>
      <c r="J5182" s="2"/>
      <c r="K5182" s="2"/>
      <c r="L5182" s="15"/>
      <c r="M5182" s="1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L5182"/>
      <c r="AM5182"/>
      <c r="AN5182"/>
    </row>
    <row r="5183" spans="2:40" ht="15.6" thickTop="1" thickBot="1">
      <c r="B5183" s="13"/>
      <c r="C5183" s="2"/>
      <c r="D5183" s="13"/>
      <c r="E5183" s="14"/>
      <c r="F5183" s="2"/>
      <c r="G5183" s="2"/>
      <c r="H5183" s="2"/>
      <c r="I5183" s="14"/>
      <c r="J5183" s="2"/>
      <c r="K5183" s="2"/>
      <c r="L5183" s="15"/>
      <c r="M5183" s="1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L5183"/>
      <c r="AM5183"/>
      <c r="AN5183"/>
    </row>
    <row r="5184" spans="2:40" ht="15.6" thickTop="1" thickBot="1">
      <c r="B5184" s="13"/>
      <c r="C5184" s="2"/>
      <c r="D5184" s="13"/>
      <c r="E5184" s="14"/>
      <c r="F5184" s="2"/>
      <c r="G5184" s="2"/>
      <c r="H5184" s="2"/>
      <c r="I5184" s="14"/>
      <c r="J5184" s="2"/>
      <c r="K5184" s="2"/>
      <c r="L5184" s="15"/>
      <c r="M5184" s="1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L5184"/>
      <c r="AM5184"/>
      <c r="AN5184"/>
    </row>
    <row r="5185" spans="2:40" ht="15.6" thickTop="1" thickBot="1">
      <c r="B5185" s="13"/>
      <c r="C5185" s="2"/>
      <c r="D5185" s="13"/>
      <c r="E5185" s="14"/>
      <c r="F5185" s="2"/>
      <c r="G5185" s="2"/>
      <c r="H5185" s="2"/>
      <c r="I5185" s="14"/>
      <c r="J5185" s="2"/>
      <c r="K5185" s="2"/>
      <c r="L5185" s="15"/>
      <c r="M5185" s="1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57"/>
      <c r="AF5185" s="57"/>
      <c r="AG5185" s="57"/>
      <c r="AH5185" s="57"/>
      <c r="AI5185" s="57"/>
      <c r="AJ5185" s="57"/>
      <c r="AK5185" s="57"/>
      <c r="AL5185"/>
      <c r="AM5185"/>
      <c r="AN5185"/>
    </row>
    <row r="5186" spans="2:40" ht="15.6" thickTop="1" thickBot="1">
      <c r="B5186" s="13"/>
      <c r="C5186" s="2"/>
      <c r="D5186" s="13"/>
      <c r="E5186" s="14"/>
      <c r="F5186" s="2"/>
      <c r="G5186" s="2"/>
      <c r="H5186" s="2"/>
      <c r="I5186" s="14"/>
      <c r="J5186" s="2"/>
      <c r="K5186" s="2"/>
      <c r="L5186" s="15"/>
      <c r="M5186" s="1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57"/>
      <c r="AF5186" s="57"/>
      <c r="AG5186" s="57"/>
      <c r="AH5186" s="57"/>
      <c r="AI5186" s="57"/>
      <c r="AJ5186" s="57"/>
      <c r="AK5186" s="57"/>
      <c r="AL5186"/>
      <c r="AM5186"/>
      <c r="AN5186"/>
    </row>
    <row r="5187" spans="2:40" ht="15.6" thickTop="1" thickBot="1">
      <c r="B5187" s="13"/>
      <c r="C5187" s="2"/>
      <c r="D5187" s="13"/>
      <c r="E5187" s="14"/>
      <c r="F5187" s="2"/>
      <c r="G5187" s="2"/>
      <c r="H5187" s="2"/>
      <c r="I5187" s="14"/>
      <c r="J5187" s="2"/>
      <c r="K5187" s="2"/>
      <c r="L5187" s="15"/>
      <c r="M5187" s="1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L5187"/>
      <c r="AM5187"/>
      <c r="AN5187"/>
    </row>
    <row r="5188" spans="2:40" ht="15.6" thickTop="1" thickBot="1">
      <c r="B5188" s="13"/>
      <c r="C5188" s="2"/>
      <c r="D5188" s="13"/>
      <c r="E5188" s="14"/>
      <c r="F5188" s="2"/>
      <c r="G5188" s="2"/>
      <c r="H5188" s="2"/>
      <c r="I5188" s="14"/>
      <c r="J5188" s="2"/>
      <c r="K5188" s="2"/>
      <c r="L5188" s="15"/>
      <c r="M5188" s="1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L5188"/>
      <c r="AM5188"/>
      <c r="AN5188"/>
    </row>
    <row r="5189" spans="2:40" ht="15.6" thickTop="1" thickBot="1">
      <c r="B5189" s="13"/>
      <c r="C5189" s="2"/>
      <c r="D5189" s="13"/>
      <c r="E5189" s="14"/>
      <c r="F5189" s="2"/>
      <c r="G5189" s="2"/>
      <c r="H5189" s="2"/>
      <c r="I5189" s="14"/>
      <c r="J5189" s="2"/>
      <c r="K5189" s="2"/>
      <c r="L5189" s="15"/>
      <c r="M5189" s="1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L5189"/>
      <c r="AM5189"/>
      <c r="AN5189"/>
    </row>
    <row r="5190" spans="2:40" ht="15.6" thickTop="1" thickBot="1">
      <c r="B5190" s="13"/>
      <c r="C5190" s="2"/>
      <c r="D5190" s="13"/>
      <c r="E5190" s="14"/>
      <c r="F5190" s="2"/>
      <c r="G5190" s="2"/>
      <c r="H5190" s="2"/>
      <c r="I5190" s="14"/>
      <c r="J5190" s="2"/>
      <c r="K5190" s="2"/>
      <c r="L5190" s="15"/>
      <c r="M5190" s="1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L5190"/>
      <c r="AM5190"/>
      <c r="AN5190"/>
    </row>
    <row r="5191" spans="2:40" ht="15.6" thickTop="1" thickBot="1">
      <c r="B5191" s="13"/>
      <c r="C5191" s="2"/>
      <c r="D5191" s="13"/>
      <c r="E5191" s="14"/>
      <c r="F5191" s="2"/>
      <c r="G5191" s="2"/>
      <c r="H5191" s="2"/>
      <c r="I5191" s="14"/>
      <c r="J5191" s="2"/>
      <c r="K5191" s="2"/>
      <c r="L5191" s="15"/>
      <c r="M5191" s="1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L5191"/>
      <c r="AM5191"/>
      <c r="AN5191"/>
    </row>
    <row r="5192" spans="2:40" ht="15.6" thickTop="1" thickBot="1">
      <c r="B5192" s="13"/>
      <c r="C5192" s="2"/>
      <c r="D5192" s="13"/>
      <c r="E5192" s="14"/>
      <c r="F5192" s="2"/>
      <c r="G5192" s="2"/>
      <c r="H5192" s="2"/>
      <c r="I5192" s="14"/>
      <c r="J5192" s="2"/>
      <c r="K5192" s="2"/>
      <c r="L5192" s="15"/>
      <c r="M5192" s="1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L5192"/>
      <c r="AM5192"/>
      <c r="AN5192"/>
    </row>
    <row r="5193" spans="2:40" ht="15.6" thickTop="1" thickBot="1">
      <c r="B5193" s="13"/>
      <c r="C5193" s="2"/>
      <c r="D5193" s="13"/>
      <c r="E5193" s="14"/>
      <c r="F5193" s="2"/>
      <c r="G5193" s="2"/>
      <c r="H5193" s="2"/>
      <c r="I5193" s="14"/>
      <c r="J5193" s="2"/>
      <c r="K5193" s="2"/>
      <c r="L5193" s="15"/>
      <c r="M5193" s="1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L5193"/>
      <c r="AM5193"/>
      <c r="AN5193"/>
    </row>
    <row r="5194" spans="2:40" ht="15.6" thickTop="1" thickBot="1">
      <c r="B5194" s="13"/>
      <c r="C5194" s="2"/>
      <c r="D5194" s="13"/>
      <c r="E5194" s="14"/>
      <c r="F5194" s="2"/>
      <c r="G5194" s="2"/>
      <c r="H5194" s="2"/>
      <c r="I5194" s="14"/>
      <c r="J5194" s="2"/>
      <c r="K5194" s="2"/>
      <c r="L5194" s="15"/>
      <c r="M5194" s="1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L5194"/>
      <c r="AM5194"/>
      <c r="AN5194"/>
    </row>
    <row r="5195" spans="2:40" ht="15.6" thickTop="1" thickBot="1">
      <c r="B5195" s="13"/>
      <c r="C5195" s="2"/>
      <c r="D5195" s="13"/>
      <c r="E5195" s="14"/>
      <c r="F5195" s="2"/>
      <c r="G5195" s="2"/>
      <c r="H5195" s="2"/>
      <c r="I5195" s="14"/>
      <c r="J5195" s="2"/>
      <c r="K5195" s="2"/>
      <c r="L5195" s="15"/>
      <c r="M5195" s="1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L5195"/>
      <c r="AM5195"/>
      <c r="AN5195"/>
    </row>
    <row r="5196" spans="2:40" ht="15.6" thickTop="1" thickBot="1">
      <c r="B5196" s="13"/>
      <c r="C5196" s="2"/>
      <c r="D5196" s="13"/>
      <c r="E5196" s="14"/>
      <c r="F5196" s="2"/>
      <c r="G5196" s="2"/>
      <c r="H5196" s="2"/>
      <c r="I5196" s="14"/>
      <c r="J5196" s="2"/>
      <c r="K5196" s="2"/>
      <c r="L5196" s="15"/>
      <c r="M5196" s="1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L5196"/>
      <c r="AM5196"/>
      <c r="AN5196"/>
    </row>
    <row r="5197" spans="2:40" ht="15.6" thickTop="1" thickBot="1">
      <c r="B5197" s="13"/>
      <c r="C5197" s="2"/>
      <c r="D5197" s="13"/>
      <c r="E5197" s="14"/>
      <c r="F5197" s="2"/>
      <c r="G5197" s="2"/>
      <c r="H5197" s="2"/>
      <c r="I5197" s="14"/>
      <c r="J5197" s="2"/>
      <c r="K5197" s="2"/>
      <c r="L5197" s="15"/>
      <c r="M5197" s="1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L5197"/>
      <c r="AM5197"/>
      <c r="AN5197"/>
    </row>
    <row r="5198" spans="2:40" ht="15.6" thickTop="1" thickBot="1">
      <c r="B5198" s="13"/>
      <c r="C5198" s="2"/>
      <c r="D5198" s="13"/>
      <c r="E5198" s="14"/>
      <c r="F5198" s="2"/>
      <c r="G5198" s="2"/>
      <c r="H5198" s="2"/>
      <c r="I5198" s="14"/>
      <c r="J5198" s="2"/>
      <c r="K5198" s="2"/>
      <c r="L5198" s="15"/>
      <c r="M5198" s="1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L5198"/>
      <c r="AM5198"/>
      <c r="AN5198"/>
    </row>
    <row r="5199" spans="2:40" ht="15.6" thickTop="1" thickBot="1">
      <c r="B5199" s="13"/>
      <c r="C5199" s="2"/>
      <c r="D5199" s="13"/>
      <c r="E5199" s="14"/>
      <c r="F5199" s="2"/>
      <c r="G5199" s="2"/>
      <c r="H5199" s="2"/>
      <c r="I5199" s="14"/>
      <c r="J5199" s="2"/>
      <c r="K5199" s="2"/>
      <c r="L5199" s="15"/>
      <c r="M5199" s="1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L5199"/>
      <c r="AM5199"/>
      <c r="AN5199"/>
    </row>
    <row r="5200" spans="2:40" ht="15.6" thickTop="1" thickBot="1">
      <c r="B5200" s="13"/>
      <c r="C5200" s="2"/>
      <c r="D5200" s="13"/>
      <c r="E5200" s="14"/>
      <c r="F5200" s="2"/>
      <c r="G5200" s="2"/>
      <c r="H5200" s="2"/>
      <c r="I5200" s="14"/>
      <c r="J5200" s="2"/>
      <c r="K5200" s="2"/>
      <c r="L5200" s="15"/>
      <c r="M5200" s="1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L5200"/>
      <c r="AM5200"/>
      <c r="AN5200"/>
    </row>
    <row r="5201" spans="2:40" ht="15.6" thickTop="1" thickBot="1">
      <c r="B5201" s="13"/>
      <c r="C5201" s="2"/>
      <c r="D5201" s="13"/>
      <c r="E5201" s="14"/>
      <c r="F5201" s="2"/>
      <c r="G5201" s="2"/>
      <c r="H5201" s="2"/>
      <c r="I5201" s="14"/>
      <c r="J5201" s="2"/>
      <c r="K5201" s="2"/>
      <c r="L5201" s="15"/>
      <c r="M5201" s="1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L5201"/>
      <c r="AM5201"/>
      <c r="AN5201"/>
    </row>
    <row r="5202" spans="2:40" ht="15.6" thickTop="1" thickBot="1">
      <c r="B5202" s="13"/>
      <c r="C5202" s="2"/>
      <c r="D5202" s="13"/>
      <c r="E5202" s="14"/>
      <c r="F5202" s="2"/>
      <c r="G5202" s="2"/>
      <c r="H5202" s="2"/>
      <c r="I5202" s="14"/>
      <c r="J5202" s="2"/>
      <c r="K5202" s="2"/>
      <c r="L5202" s="15"/>
      <c r="M5202" s="1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L5202"/>
      <c r="AM5202"/>
      <c r="AN5202"/>
    </row>
    <row r="5203" spans="2:40" ht="15.6" thickTop="1" thickBot="1">
      <c r="B5203" s="13"/>
      <c r="C5203" s="2"/>
      <c r="D5203" s="13"/>
      <c r="E5203" s="14"/>
      <c r="F5203" s="2"/>
      <c r="G5203" s="2"/>
      <c r="H5203" s="2"/>
      <c r="I5203" s="14"/>
      <c r="J5203" s="2"/>
      <c r="K5203" s="2"/>
      <c r="L5203" s="15"/>
      <c r="M5203" s="1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L5203"/>
      <c r="AM5203"/>
      <c r="AN5203"/>
    </row>
    <row r="5204" spans="2:40" ht="15.6" thickTop="1" thickBot="1">
      <c r="B5204" s="13"/>
      <c r="C5204" s="2"/>
      <c r="D5204" s="13"/>
      <c r="E5204" s="14"/>
      <c r="F5204" s="2"/>
      <c r="G5204" s="2"/>
      <c r="H5204" s="2"/>
      <c r="I5204" s="14"/>
      <c r="J5204" s="2"/>
      <c r="K5204" s="2"/>
      <c r="L5204" s="15"/>
      <c r="M5204" s="1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L5204"/>
      <c r="AM5204"/>
      <c r="AN5204"/>
    </row>
    <row r="5205" spans="2:40" ht="15.6" thickTop="1" thickBot="1">
      <c r="B5205" s="13"/>
      <c r="C5205" s="2"/>
      <c r="D5205" s="13"/>
      <c r="E5205" s="14"/>
      <c r="F5205" s="2"/>
      <c r="G5205" s="2"/>
      <c r="H5205" s="2"/>
      <c r="I5205" s="14"/>
      <c r="J5205" s="2"/>
      <c r="K5205" s="2"/>
      <c r="L5205" s="15"/>
      <c r="M5205" s="1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L5205"/>
      <c r="AM5205"/>
      <c r="AN5205"/>
    </row>
    <row r="5206" spans="2:40" ht="15.6" thickTop="1" thickBot="1">
      <c r="B5206" s="13"/>
      <c r="C5206" s="2"/>
      <c r="D5206" s="13"/>
      <c r="E5206" s="14"/>
      <c r="F5206" s="2"/>
      <c r="G5206" s="2"/>
      <c r="H5206" s="2"/>
      <c r="I5206" s="14"/>
      <c r="J5206" s="2"/>
      <c r="K5206" s="2"/>
      <c r="L5206" s="15"/>
      <c r="M5206" s="1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L5206"/>
      <c r="AM5206"/>
      <c r="AN5206"/>
    </row>
    <row r="5207" spans="2:40" ht="15.6" thickTop="1" thickBot="1">
      <c r="B5207" s="13"/>
      <c r="C5207" s="2"/>
      <c r="D5207" s="13"/>
      <c r="E5207" s="14"/>
      <c r="F5207" s="2"/>
      <c r="G5207" s="2"/>
      <c r="H5207" s="2"/>
      <c r="I5207" s="14"/>
      <c r="J5207" s="2"/>
      <c r="K5207" s="2"/>
      <c r="L5207" s="15"/>
      <c r="M5207" s="1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L5207"/>
      <c r="AM5207"/>
      <c r="AN5207"/>
    </row>
    <row r="5208" spans="2:40" ht="15.6" thickTop="1" thickBot="1">
      <c r="B5208" s="13"/>
      <c r="C5208" s="2"/>
      <c r="D5208" s="13"/>
      <c r="E5208" s="14"/>
      <c r="F5208" s="2"/>
      <c r="G5208" s="2"/>
      <c r="H5208" s="2"/>
      <c r="I5208" s="14"/>
      <c r="J5208" s="2"/>
      <c r="K5208" s="2"/>
      <c r="L5208" s="15"/>
      <c r="M5208" s="1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L5208"/>
      <c r="AM5208"/>
      <c r="AN5208"/>
    </row>
    <row r="5209" spans="2:40" ht="15.6" thickTop="1" thickBot="1">
      <c r="B5209" s="13"/>
      <c r="C5209" s="2"/>
      <c r="D5209" s="13"/>
      <c r="E5209" s="14"/>
      <c r="F5209" s="2"/>
      <c r="G5209" s="2"/>
      <c r="H5209" s="2"/>
      <c r="I5209" s="14"/>
      <c r="J5209" s="2"/>
      <c r="K5209" s="2"/>
      <c r="L5209" s="15"/>
      <c r="M5209" s="1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L5209"/>
      <c r="AM5209"/>
      <c r="AN5209"/>
    </row>
    <row r="5210" spans="2:40" ht="15.6" thickTop="1" thickBot="1">
      <c r="B5210" s="13"/>
      <c r="C5210" s="2"/>
      <c r="D5210" s="13"/>
      <c r="E5210" s="14"/>
      <c r="F5210" s="2"/>
      <c r="G5210" s="2"/>
      <c r="H5210" s="2"/>
      <c r="I5210" s="14"/>
      <c r="J5210" s="2"/>
      <c r="K5210" s="2"/>
      <c r="L5210" s="15"/>
      <c r="M5210" s="1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L5210"/>
      <c r="AM5210"/>
      <c r="AN5210"/>
    </row>
    <row r="5211" spans="2:40" ht="15.6" thickTop="1" thickBot="1">
      <c r="B5211" s="13"/>
      <c r="C5211" s="2"/>
      <c r="D5211" s="13"/>
      <c r="E5211" s="14"/>
      <c r="F5211" s="2"/>
      <c r="G5211" s="2"/>
      <c r="H5211" s="2"/>
      <c r="I5211" s="14"/>
      <c r="J5211" s="2"/>
      <c r="K5211" s="2"/>
      <c r="L5211" s="15"/>
      <c r="M5211" s="1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L5211"/>
      <c r="AM5211"/>
      <c r="AN5211"/>
    </row>
    <row r="5212" spans="2:40" ht="15.6" thickTop="1" thickBot="1">
      <c r="B5212" s="13"/>
      <c r="C5212" s="2"/>
      <c r="D5212" s="13"/>
      <c r="E5212" s="14"/>
      <c r="F5212" s="2"/>
      <c r="G5212" s="2"/>
      <c r="H5212" s="2"/>
      <c r="I5212" s="14"/>
      <c r="J5212" s="2"/>
      <c r="K5212" s="2"/>
      <c r="L5212" s="15"/>
      <c r="M5212" s="1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L5212"/>
      <c r="AM5212"/>
      <c r="AN5212"/>
    </row>
    <row r="5213" spans="2:40" ht="15.6" thickTop="1" thickBot="1">
      <c r="B5213" s="13"/>
      <c r="C5213" s="2"/>
      <c r="D5213" s="13"/>
      <c r="E5213" s="14"/>
      <c r="F5213" s="2"/>
      <c r="G5213" s="2"/>
      <c r="H5213" s="2"/>
      <c r="I5213" s="14"/>
      <c r="J5213" s="2"/>
      <c r="K5213" s="2"/>
      <c r="L5213" s="15"/>
      <c r="M5213" s="1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L5213"/>
      <c r="AM5213"/>
      <c r="AN5213"/>
    </row>
    <row r="5214" spans="2:40" ht="15.6" thickTop="1" thickBot="1">
      <c r="B5214" s="13"/>
      <c r="C5214" s="2"/>
      <c r="D5214" s="13"/>
      <c r="E5214" s="14"/>
      <c r="F5214" s="2"/>
      <c r="G5214" s="2"/>
      <c r="H5214" s="2"/>
      <c r="I5214" s="14"/>
      <c r="J5214" s="2"/>
      <c r="K5214" s="2"/>
      <c r="L5214" s="15"/>
      <c r="M5214" s="1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L5214"/>
      <c r="AM5214"/>
      <c r="AN5214"/>
    </row>
    <row r="5215" spans="2:40" ht="15.6" thickTop="1" thickBot="1">
      <c r="B5215" s="13"/>
      <c r="C5215" s="2"/>
      <c r="D5215" s="13"/>
      <c r="E5215" s="14"/>
      <c r="F5215" s="2"/>
      <c r="G5215" s="2"/>
      <c r="H5215" s="2"/>
      <c r="I5215" s="14"/>
      <c r="J5215" s="2"/>
      <c r="K5215" s="2"/>
      <c r="L5215" s="15"/>
      <c r="M5215" s="1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L5215"/>
      <c r="AM5215"/>
      <c r="AN5215"/>
    </row>
    <row r="5216" spans="2:40" ht="15.6" thickTop="1" thickBot="1">
      <c r="B5216" s="13"/>
      <c r="C5216" s="2"/>
      <c r="D5216" s="13"/>
      <c r="E5216" s="14"/>
      <c r="F5216" s="2"/>
      <c r="G5216" s="2"/>
      <c r="H5216" s="2"/>
      <c r="I5216" s="14"/>
      <c r="J5216" s="2"/>
      <c r="K5216" s="2"/>
      <c r="L5216" s="15"/>
      <c r="M5216" s="1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L5216"/>
      <c r="AM5216"/>
      <c r="AN5216"/>
    </row>
    <row r="5217" spans="2:40" ht="15.6" thickTop="1" thickBot="1">
      <c r="B5217" s="13"/>
      <c r="C5217" s="2"/>
      <c r="D5217" s="13"/>
      <c r="E5217" s="14"/>
      <c r="F5217" s="2"/>
      <c r="G5217" s="2"/>
      <c r="H5217" s="2"/>
      <c r="I5217" s="14"/>
      <c r="J5217" s="2"/>
      <c r="K5217" s="2"/>
      <c r="L5217" s="15"/>
      <c r="M5217" s="1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L5217"/>
      <c r="AM5217"/>
      <c r="AN5217"/>
    </row>
    <row r="5218" spans="2:40" ht="15.6" thickTop="1" thickBot="1">
      <c r="B5218" s="13"/>
      <c r="C5218" s="2"/>
      <c r="D5218" s="13"/>
      <c r="E5218" s="14"/>
      <c r="F5218" s="2"/>
      <c r="G5218" s="2"/>
      <c r="H5218" s="2"/>
      <c r="I5218" s="14"/>
      <c r="J5218" s="2"/>
      <c r="K5218" s="2"/>
      <c r="L5218" s="15"/>
      <c r="M5218" s="1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L5218"/>
      <c r="AM5218"/>
      <c r="AN5218"/>
    </row>
    <row r="5219" spans="2:40" ht="15.6" thickTop="1" thickBot="1">
      <c r="B5219" s="13"/>
      <c r="C5219" s="2"/>
      <c r="D5219" s="13"/>
      <c r="E5219" s="14"/>
      <c r="F5219" s="2"/>
      <c r="G5219" s="2"/>
      <c r="H5219" s="2"/>
      <c r="I5219" s="14"/>
      <c r="J5219" s="2"/>
      <c r="K5219" s="2"/>
      <c r="L5219" s="15"/>
      <c r="M5219" s="1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L5219"/>
      <c r="AM5219"/>
      <c r="AN5219"/>
    </row>
    <row r="5220" spans="2:40" ht="15.6" thickTop="1" thickBot="1">
      <c r="B5220" s="13"/>
      <c r="C5220" s="2"/>
      <c r="D5220" s="13"/>
      <c r="E5220" s="14"/>
      <c r="F5220" s="2"/>
      <c r="G5220" s="2"/>
      <c r="H5220" s="2"/>
      <c r="I5220" s="14"/>
      <c r="J5220" s="2"/>
      <c r="K5220" s="2"/>
      <c r="L5220" s="15"/>
      <c r="M5220" s="1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L5220"/>
      <c r="AM5220"/>
      <c r="AN5220"/>
    </row>
    <row r="5221" spans="2:40" ht="15.6" thickTop="1" thickBot="1">
      <c r="B5221" s="13"/>
      <c r="C5221" s="2"/>
      <c r="D5221" s="13"/>
      <c r="E5221" s="14"/>
      <c r="F5221" s="2"/>
      <c r="G5221" s="2"/>
      <c r="H5221" s="2"/>
      <c r="I5221" s="14"/>
      <c r="J5221" s="2"/>
      <c r="K5221" s="2"/>
      <c r="L5221" s="15"/>
      <c r="M5221" s="1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L5221"/>
      <c r="AM5221"/>
      <c r="AN5221"/>
    </row>
    <row r="5222" spans="2:40" ht="15.6" thickTop="1" thickBot="1">
      <c r="B5222" s="13"/>
      <c r="C5222" s="2"/>
      <c r="D5222" s="13"/>
      <c r="E5222" s="14"/>
      <c r="F5222" s="2"/>
      <c r="G5222" s="2"/>
      <c r="H5222" s="2"/>
      <c r="I5222" s="14"/>
      <c r="J5222" s="2"/>
      <c r="K5222" s="2"/>
      <c r="L5222" s="15"/>
      <c r="M5222" s="1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L5222"/>
      <c r="AM5222"/>
      <c r="AN5222"/>
    </row>
    <row r="5223" spans="2:40" ht="15.6" thickTop="1" thickBot="1">
      <c r="B5223" s="13"/>
      <c r="C5223" s="2"/>
      <c r="D5223" s="13"/>
      <c r="E5223" s="14"/>
      <c r="F5223" s="2"/>
      <c r="G5223" s="2"/>
      <c r="H5223" s="2"/>
      <c r="I5223" s="14"/>
      <c r="J5223" s="2"/>
      <c r="K5223" s="2"/>
      <c r="L5223" s="15"/>
      <c r="M5223" s="1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L5223"/>
      <c r="AM5223"/>
      <c r="AN5223"/>
    </row>
    <row r="5224" spans="2:40" ht="15.6" thickTop="1" thickBot="1">
      <c r="B5224" s="13"/>
      <c r="C5224" s="2"/>
      <c r="D5224" s="13"/>
      <c r="E5224" s="14"/>
      <c r="F5224" s="2"/>
      <c r="G5224" s="2"/>
      <c r="H5224" s="2"/>
      <c r="I5224" s="14"/>
      <c r="J5224" s="2"/>
      <c r="K5224" s="2"/>
      <c r="L5224" s="15"/>
      <c r="M5224" s="1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L5224"/>
      <c r="AM5224"/>
      <c r="AN5224"/>
    </row>
    <row r="5225" spans="2:40" ht="15.6" thickTop="1" thickBot="1">
      <c r="B5225" s="13"/>
      <c r="C5225" s="2"/>
      <c r="D5225" s="13"/>
      <c r="E5225" s="14"/>
      <c r="F5225" s="2"/>
      <c r="G5225" s="2"/>
      <c r="H5225" s="2"/>
      <c r="I5225" s="14"/>
      <c r="J5225" s="2"/>
      <c r="K5225" s="2"/>
      <c r="L5225" s="15"/>
      <c r="M5225" s="1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L5225"/>
      <c r="AM5225"/>
      <c r="AN5225"/>
    </row>
    <row r="5226" spans="2:40" ht="15.6" thickTop="1" thickBot="1">
      <c r="B5226" s="13"/>
      <c r="C5226" s="2"/>
      <c r="D5226" s="13"/>
      <c r="E5226" s="14"/>
      <c r="F5226" s="2"/>
      <c r="G5226" s="2"/>
      <c r="H5226" s="2"/>
      <c r="I5226" s="14"/>
      <c r="J5226" s="2"/>
      <c r="K5226" s="2"/>
      <c r="L5226" s="15"/>
      <c r="M5226" s="1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L5226"/>
      <c r="AM5226"/>
      <c r="AN5226"/>
    </row>
    <row r="5227" spans="2:40" ht="15.6" thickTop="1" thickBot="1">
      <c r="B5227" s="13"/>
      <c r="C5227" s="2"/>
      <c r="D5227" s="13"/>
      <c r="E5227" s="14"/>
      <c r="F5227" s="2"/>
      <c r="G5227" s="2"/>
      <c r="H5227" s="2"/>
      <c r="I5227" s="14"/>
      <c r="J5227" s="2"/>
      <c r="K5227" s="2"/>
      <c r="L5227" s="15"/>
      <c r="M5227" s="1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L5227"/>
      <c r="AM5227"/>
      <c r="AN5227"/>
    </row>
    <row r="5228" spans="2:40" ht="15.6" thickTop="1" thickBot="1">
      <c r="B5228" s="13"/>
      <c r="C5228" s="2"/>
      <c r="D5228" s="13"/>
      <c r="E5228" s="14"/>
      <c r="F5228" s="2"/>
      <c r="G5228" s="2"/>
      <c r="H5228" s="2"/>
      <c r="I5228" s="14"/>
      <c r="J5228" s="2"/>
      <c r="K5228" s="2"/>
      <c r="L5228" s="15"/>
      <c r="M5228" s="1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L5228"/>
      <c r="AM5228"/>
      <c r="AN5228"/>
    </row>
    <row r="5229" spans="2:40" ht="15.6" thickTop="1" thickBot="1">
      <c r="B5229" s="13"/>
      <c r="C5229" s="2"/>
      <c r="D5229" s="13"/>
      <c r="E5229" s="14"/>
      <c r="F5229" s="2"/>
      <c r="G5229" s="2"/>
      <c r="H5229" s="2"/>
      <c r="I5229" s="14"/>
      <c r="J5229" s="2"/>
      <c r="K5229" s="2"/>
      <c r="L5229" s="15"/>
      <c r="M5229" s="1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L5229"/>
      <c r="AM5229"/>
      <c r="AN5229"/>
    </row>
    <row r="5230" spans="2:40" ht="15.6" thickTop="1" thickBot="1">
      <c r="B5230" s="13"/>
      <c r="C5230" s="2"/>
      <c r="D5230" s="13"/>
      <c r="E5230" s="14"/>
      <c r="F5230" s="2"/>
      <c r="G5230" s="2"/>
      <c r="H5230" s="2"/>
      <c r="I5230" s="14"/>
      <c r="J5230" s="2"/>
      <c r="K5230" s="2"/>
      <c r="L5230" s="15"/>
      <c r="M5230" s="1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L5230"/>
      <c r="AM5230"/>
      <c r="AN5230"/>
    </row>
    <row r="5231" spans="2:40" ht="15.6" thickTop="1" thickBot="1">
      <c r="B5231" s="13"/>
      <c r="C5231" s="2"/>
      <c r="D5231" s="13"/>
      <c r="E5231" s="14"/>
      <c r="F5231" s="2"/>
      <c r="G5231" s="2"/>
      <c r="H5231" s="2"/>
      <c r="I5231" s="14"/>
      <c r="J5231" s="2"/>
      <c r="K5231" s="2"/>
      <c r="L5231" s="15"/>
      <c r="M5231" s="1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L5231"/>
      <c r="AM5231"/>
      <c r="AN5231"/>
    </row>
    <row r="5232" spans="2:40" ht="15.6" thickTop="1" thickBot="1">
      <c r="B5232" s="13"/>
      <c r="C5232" s="2"/>
      <c r="D5232" s="13"/>
      <c r="E5232" s="14"/>
      <c r="F5232" s="2"/>
      <c r="G5232" s="2"/>
      <c r="H5232" s="2"/>
      <c r="I5232" s="14"/>
      <c r="J5232" s="2"/>
      <c r="K5232" s="2"/>
      <c r="L5232" s="15"/>
      <c r="M5232" s="1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L5232"/>
      <c r="AM5232"/>
      <c r="AN5232"/>
    </row>
    <row r="5233" spans="2:40" ht="15.6" thickTop="1" thickBot="1">
      <c r="B5233" s="13"/>
      <c r="C5233" s="2"/>
      <c r="D5233" s="13"/>
      <c r="E5233" s="14"/>
      <c r="F5233" s="2"/>
      <c r="G5233" s="2"/>
      <c r="H5233" s="2"/>
      <c r="I5233" s="14"/>
      <c r="J5233" s="2"/>
      <c r="K5233" s="2"/>
      <c r="L5233" s="15"/>
      <c r="M5233" s="1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L5233"/>
      <c r="AM5233"/>
      <c r="AN5233"/>
    </row>
    <row r="5234" spans="2:40" ht="15.6" thickTop="1" thickBot="1">
      <c r="B5234" s="13"/>
      <c r="C5234" s="2"/>
      <c r="D5234" s="13"/>
      <c r="E5234" s="14"/>
      <c r="F5234" s="2"/>
      <c r="G5234" s="2"/>
      <c r="H5234" s="2"/>
      <c r="I5234" s="14"/>
      <c r="J5234" s="2"/>
      <c r="K5234" s="2"/>
      <c r="L5234" s="15"/>
      <c r="M5234" s="1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L5234"/>
      <c r="AM5234"/>
      <c r="AN5234"/>
    </row>
    <row r="5235" spans="2:40" ht="15.6" thickTop="1" thickBot="1">
      <c r="B5235" s="13"/>
      <c r="C5235" s="2"/>
      <c r="D5235" s="13"/>
      <c r="E5235" s="14"/>
      <c r="F5235" s="2"/>
      <c r="G5235" s="2"/>
      <c r="H5235" s="2"/>
      <c r="I5235" s="14"/>
      <c r="J5235" s="2"/>
      <c r="K5235" s="2"/>
      <c r="L5235" s="15"/>
      <c r="M5235" s="1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L5235"/>
      <c r="AM5235"/>
      <c r="AN5235"/>
    </row>
    <row r="5236" spans="2:40" ht="15.6" thickTop="1" thickBot="1">
      <c r="B5236" s="13"/>
      <c r="C5236" s="2"/>
      <c r="D5236" s="13"/>
      <c r="E5236" s="14"/>
      <c r="F5236" s="2"/>
      <c r="G5236" s="2"/>
      <c r="H5236" s="2"/>
      <c r="I5236" s="14"/>
      <c r="J5236" s="2"/>
      <c r="K5236" s="2"/>
      <c r="L5236" s="15"/>
      <c r="M5236" s="1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L5236"/>
      <c r="AM5236"/>
      <c r="AN5236"/>
    </row>
    <row r="5237" spans="2:40" ht="15.6" thickTop="1" thickBot="1">
      <c r="B5237" s="13"/>
      <c r="C5237" s="2"/>
      <c r="D5237" s="13"/>
      <c r="E5237" s="14"/>
      <c r="F5237" s="2"/>
      <c r="G5237" s="2"/>
      <c r="H5237" s="2"/>
      <c r="I5237" s="14"/>
      <c r="J5237" s="2"/>
      <c r="K5237" s="2"/>
      <c r="L5237" s="15"/>
      <c r="M5237" s="1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L5237"/>
      <c r="AM5237"/>
      <c r="AN5237"/>
    </row>
    <row r="5238" spans="2:40" ht="15.6" thickTop="1" thickBot="1">
      <c r="B5238" s="13"/>
      <c r="C5238" s="2"/>
      <c r="D5238" s="13"/>
      <c r="E5238" s="14"/>
      <c r="F5238" s="2"/>
      <c r="G5238" s="2"/>
      <c r="H5238" s="2"/>
      <c r="I5238" s="14"/>
      <c r="J5238" s="2"/>
      <c r="K5238" s="2"/>
      <c r="L5238" s="15"/>
      <c r="M5238" s="1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L5238"/>
      <c r="AM5238"/>
      <c r="AN5238"/>
    </row>
    <row r="5239" spans="2:40" ht="15.6" thickTop="1" thickBot="1">
      <c r="B5239" s="13"/>
      <c r="C5239" s="2"/>
      <c r="D5239" s="13"/>
      <c r="E5239" s="14"/>
      <c r="F5239" s="2"/>
      <c r="G5239" s="2"/>
      <c r="H5239" s="2"/>
      <c r="I5239" s="14"/>
      <c r="J5239" s="2"/>
      <c r="K5239" s="2"/>
      <c r="L5239" s="15"/>
      <c r="M5239" s="1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L5239"/>
      <c r="AM5239"/>
      <c r="AN5239"/>
    </row>
    <row r="5240" spans="2:40" ht="15.6" thickTop="1" thickBot="1">
      <c r="B5240" s="13"/>
      <c r="C5240" s="2"/>
      <c r="D5240" s="13"/>
      <c r="E5240" s="14"/>
      <c r="F5240" s="2"/>
      <c r="G5240" s="2"/>
      <c r="H5240" s="2"/>
      <c r="I5240" s="14"/>
      <c r="J5240" s="2"/>
      <c r="K5240" s="2"/>
      <c r="L5240" s="15"/>
      <c r="M5240" s="1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L5240"/>
      <c r="AM5240"/>
      <c r="AN5240"/>
    </row>
    <row r="5241" spans="2:40" ht="15.6" thickTop="1" thickBot="1">
      <c r="B5241" s="13"/>
      <c r="C5241" s="2"/>
      <c r="D5241" s="13"/>
      <c r="E5241" s="14"/>
      <c r="F5241" s="2"/>
      <c r="G5241" s="2"/>
      <c r="H5241" s="2"/>
      <c r="I5241" s="14"/>
      <c r="J5241" s="2"/>
      <c r="K5241" s="2"/>
      <c r="L5241" s="15"/>
      <c r="M5241" s="1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L5241"/>
      <c r="AM5241"/>
      <c r="AN5241"/>
    </row>
    <row r="5242" spans="2:40" ht="15.6" thickTop="1" thickBot="1">
      <c r="B5242" s="13"/>
      <c r="C5242" s="2"/>
      <c r="D5242" s="13"/>
      <c r="E5242" s="14"/>
      <c r="F5242" s="2"/>
      <c r="G5242" s="2"/>
      <c r="H5242" s="2"/>
      <c r="I5242" s="14"/>
      <c r="J5242" s="2"/>
      <c r="K5242" s="2"/>
      <c r="L5242" s="15"/>
      <c r="M5242" s="1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L5242"/>
      <c r="AM5242"/>
      <c r="AN5242"/>
    </row>
    <row r="5243" spans="2:40" ht="15.6" thickTop="1" thickBot="1">
      <c r="B5243" s="13"/>
      <c r="C5243" s="2"/>
      <c r="D5243" s="13"/>
      <c r="E5243" s="14"/>
      <c r="F5243" s="2"/>
      <c r="G5243" s="2"/>
      <c r="H5243" s="2"/>
      <c r="I5243" s="14"/>
      <c r="J5243" s="2"/>
      <c r="K5243" s="2"/>
      <c r="L5243" s="15"/>
      <c r="M5243" s="1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L5243"/>
      <c r="AM5243"/>
      <c r="AN5243"/>
    </row>
    <row r="5244" spans="2:40" ht="15.6" thickTop="1" thickBot="1">
      <c r="B5244" s="13"/>
      <c r="C5244" s="2"/>
      <c r="D5244" s="13"/>
      <c r="E5244" s="14"/>
      <c r="F5244" s="2"/>
      <c r="G5244" s="2"/>
      <c r="H5244" s="2"/>
      <c r="I5244" s="14"/>
      <c r="J5244" s="2"/>
      <c r="K5244" s="2"/>
      <c r="L5244" s="15"/>
      <c r="M5244" s="1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L5244"/>
      <c r="AM5244"/>
      <c r="AN5244"/>
    </row>
    <row r="5245" spans="2:40" ht="15.6" thickTop="1" thickBot="1">
      <c r="B5245" s="13"/>
      <c r="C5245" s="2"/>
      <c r="D5245" s="13"/>
      <c r="E5245" s="14"/>
      <c r="F5245" s="2"/>
      <c r="G5245" s="2"/>
      <c r="H5245" s="2"/>
      <c r="I5245" s="14"/>
      <c r="J5245" s="2"/>
      <c r="K5245" s="2"/>
      <c r="L5245" s="15"/>
      <c r="M5245" s="1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L5245"/>
      <c r="AM5245"/>
      <c r="AN5245"/>
    </row>
    <row r="5246" spans="2:40" ht="15.6" thickTop="1" thickBot="1">
      <c r="B5246" s="13"/>
      <c r="C5246" s="2"/>
      <c r="D5246" s="13"/>
      <c r="E5246" s="14"/>
      <c r="F5246" s="2"/>
      <c r="G5246" s="2"/>
      <c r="H5246" s="2"/>
      <c r="I5246" s="14"/>
      <c r="J5246" s="2"/>
      <c r="K5246" s="2"/>
      <c r="L5246" s="15"/>
      <c r="M5246" s="1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L5246"/>
      <c r="AM5246"/>
      <c r="AN5246"/>
    </row>
    <row r="5247" spans="2:40" ht="15.6" thickTop="1" thickBot="1">
      <c r="B5247" s="13"/>
      <c r="C5247" s="2"/>
      <c r="D5247" s="13"/>
      <c r="E5247" s="14"/>
      <c r="F5247" s="2"/>
      <c r="G5247" s="2"/>
      <c r="H5247" s="2"/>
      <c r="I5247" s="14"/>
      <c r="J5247" s="2"/>
      <c r="K5247" s="2"/>
      <c r="L5247" s="15"/>
      <c r="M5247" s="1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L5247"/>
      <c r="AM5247"/>
      <c r="AN5247"/>
    </row>
    <row r="5248" spans="2:40" ht="15.6" thickTop="1" thickBot="1">
      <c r="B5248" s="13"/>
      <c r="C5248" s="2"/>
      <c r="D5248" s="13"/>
      <c r="E5248" s="14"/>
      <c r="F5248" s="2"/>
      <c r="G5248" s="2"/>
      <c r="H5248" s="2"/>
      <c r="I5248" s="14"/>
      <c r="J5248" s="2"/>
      <c r="K5248" s="2"/>
      <c r="L5248" s="15"/>
      <c r="M5248" s="1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L5248"/>
      <c r="AM5248"/>
      <c r="AN5248"/>
    </row>
    <row r="5249" spans="2:40" ht="15.6" thickTop="1" thickBot="1">
      <c r="B5249" s="13"/>
      <c r="C5249" s="2"/>
      <c r="D5249" s="13"/>
      <c r="E5249" s="14"/>
      <c r="F5249" s="2"/>
      <c r="G5249" s="2"/>
      <c r="H5249" s="2"/>
      <c r="I5249" s="14"/>
      <c r="J5249" s="2"/>
      <c r="K5249" s="2"/>
      <c r="L5249" s="15"/>
      <c r="M5249" s="1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L5249"/>
      <c r="AM5249"/>
      <c r="AN5249"/>
    </row>
    <row r="5250" spans="2:40" ht="15.6" thickTop="1" thickBot="1">
      <c r="B5250" s="13"/>
      <c r="C5250" s="2"/>
      <c r="D5250" s="13"/>
      <c r="E5250" s="14"/>
      <c r="F5250" s="2"/>
      <c r="G5250" s="2"/>
      <c r="H5250" s="2"/>
      <c r="I5250" s="14"/>
      <c r="J5250" s="2"/>
      <c r="K5250" s="2"/>
      <c r="L5250" s="15"/>
      <c r="M5250" s="1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L5250"/>
      <c r="AM5250"/>
      <c r="AN5250"/>
    </row>
    <row r="5251" spans="2:40" ht="15.6" thickTop="1" thickBot="1">
      <c r="B5251" s="13"/>
      <c r="C5251" s="2"/>
      <c r="D5251" s="13"/>
      <c r="E5251" s="14"/>
      <c r="F5251" s="2"/>
      <c r="G5251" s="2"/>
      <c r="H5251" s="2"/>
      <c r="I5251" s="14"/>
      <c r="J5251" s="2"/>
      <c r="K5251" s="2"/>
      <c r="L5251" s="15"/>
      <c r="M5251" s="1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L5251"/>
      <c r="AM5251"/>
      <c r="AN5251"/>
    </row>
    <row r="5252" spans="2:40" ht="15.6" thickTop="1" thickBot="1">
      <c r="B5252" s="13"/>
      <c r="C5252" s="2"/>
      <c r="D5252" s="13"/>
      <c r="E5252" s="14"/>
      <c r="F5252" s="2"/>
      <c r="G5252" s="2"/>
      <c r="H5252" s="2"/>
      <c r="I5252" s="14"/>
      <c r="J5252" s="2"/>
      <c r="K5252" s="2"/>
      <c r="L5252" s="15"/>
      <c r="M5252" s="1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L5252"/>
      <c r="AM5252"/>
      <c r="AN5252"/>
    </row>
    <row r="5253" spans="2:40" ht="15.6" thickTop="1" thickBot="1">
      <c r="B5253" s="13"/>
      <c r="C5253" s="2"/>
      <c r="D5253" s="13"/>
      <c r="E5253" s="14"/>
      <c r="F5253" s="2"/>
      <c r="G5253" s="2"/>
      <c r="H5253" s="2"/>
      <c r="I5253" s="14"/>
      <c r="J5253" s="2"/>
      <c r="K5253" s="2"/>
      <c r="L5253" s="15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L5253"/>
      <c r="AM5253"/>
      <c r="AN5253"/>
    </row>
    <row r="5254" spans="2:40" ht="15.6" thickTop="1" thickBot="1">
      <c r="B5254" s="13"/>
      <c r="C5254" s="2"/>
      <c r="D5254" s="13"/>
      <c r="E5254" s="14"/>
      <c r="F5254" s="2"/>
      <c r="G5254" s="2"/>
      <c r="H5254" s="2"/>
      <c r="I5254" s="14"/>
      <c r="J5254" s="2"/>
      <c r="K5254" s="2"/>
      <c r="L5254" s="15"/>
      <c r="M5254" s="1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L5254"/>
      <c r="AM5254"/>
      <c r="AN5254"/>
    </row>
    <row r="5255" spans="2:40" ht="15.6" thickTop="1" thickBot="1">
      <c r="B5255" s="13"/>
      <c r="C5255" s="2"/>
      <c r="D5255" s="13"/>
      <c r="E5255" s="14"/>
      <c r="F5255" s="2"/>
      <c r="G5255" s="2"/>
      <c r="H5255" s="2"/>
      <c r="I5255" s="14"/>
      <c r="J5255" s="2"/>
      <c r="K5255" s="2"/>
      <c r="L5255" s="15"/>
      <c r="M5255" s="1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L5255"/>
      <c r="AM5255"/>
      <c r="AN5255"/>
    </row>
    <row r="5256" spans="2:40" ht="15.6" thickTop="1" thickBot="1">
      <c r="B5256" s="13"/>
      <c r="C5256" s="2"/>
      <c r="D5256" s="13"/>
      <c r="E5256" s="14"/>
      <c r="F5256" s="2"/>
      <c r="G5256" s="2"/>
      <c r="H5256" s="2"/>
      <c r="I5256" s="14"/>
      <c r="J5256" s="2"/>
      <c r="K5256" s="2"/>
      <c r="L5256" s="15"/>
      <c r="M5256" s="1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L5256"/>
      <c r="AM5256"/>
      <c r="AN5256"/>
    </row>
    <row r="5257" spans="2:40" ht="15.6" thickTop="1" thickBot="1">
      <c r="B5257" s="13"/>
      <c r="C5257" s="2"/>
      <c r="D5257" s="13"/>
      <c r="E5257" s="14"/>
      <c r="F5257" s="2"/>
      <c r="G5257" s="2"/>
      <c r="H5257" s="2"/>
      <c r="I5257" s="14"/>
      <c r="J5257" s="2"/>
      <c r="K5257" s="2"/>
      <c r="L5257" s="15"/>
      <c r="M5257" s="1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L5257"/>
      <c r="AM5257"/>
      <c r="AN5257"/>
    </row>
    <row r="5258" spans="2:40" ht="15.6" thickTop="1" thickBot="1">
      <c r="B5258" s="13"/>
      <c r="C5258" s="2"/>
      <c r="D5258" s="13"/>
      <c r="E5258" s="14"/>
      <c r="F5258" s="2"/>
      <c r="G5258" s="2"/>
      <c r="H5258" s="2"/>
      <c r="I5258" s="14"/>
      <c r="J5258" s="2"/>
      <c r="K5258" s="2"/>
      <c r="L5258" s="15"/>
      <c r="M5258" s="1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L5258"/>
      <c r="AM5258"/>
      <c r="AN5258"/>
    </row>
    <row r="5259" spans="2:40" ht="15.6" thickTop="1" thickBot="1">
      <c r="B5259" s="13"/>
      <c r="C5259" s="2"/>
      <c r="D5259" s="13"/>
      <c r="E5259" s="14"/>
      <c r="F5259" s="2"/>
      <c r="G5259" s="2"/>
      <c r="H5259" s="2"/>
      <c r="I5259" s="14"/>
      <c r="J5259" s="2"/>
      <c r="K5259" s="2"/>
      <c r="L5259" s="15"/>
      <c r="M5259" s="1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L5259"/>
      <c r="AM5259"/>
      <c r="AN5259"/>
    </row>
    <row r="5260" spans="2:40" ht="15.6" thickTop="1" thickBot="1">
      <c r="B5260" s="13"/>
      <c r="C5260" s="2"/>
      <c r="D5260" s="13"/>
      <c r="E5260" s="14"/>
      <c r="F5260" s="2"/>
      <c r="G5260" s="2"/>
      <c r="H5260" s="2"/>
      <c r="I5260" s="14"/>
      <c r="J5260" s="2"/>
      <c r="K5260" s="2"/>
      <c r="L5260" s="15"/>
      <c r="M5260" s="1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L5260"/>
      <c r="AM5260"/>
      <c r="AN5260"/>
    </row>
    <row r="5261" spans="2:40" ht="15.6" thickTop="1" thickBot="1">
      <c r="B5261" s="13"/>
      <c r="C5261" s="2"/>
      <c r="D5261" s="13"/>
      <c r="E5261" s="14"/>
      <c r="F5261" s="2"/>
      <c r="G5261" s="2"/>
      <c r="H5261" s="2"/>
      <c r="I5261" s="14"/>
      <c r="J5261" s="2"/>
      <c r="K5261" s="2"/>
      <c r="L5261" s="15"/>
      <c r="M5261" s="1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L5261"/>
      <c r="AM5261"/>
      <c r="AN5261"/>
    </row>
    <row r="5262" spans="2:40" ht="15.6" thickTop="1" thickBot="1">
      <c r="B5262" s="13"/>
      <c r="C5262" s="2"/>
      <c r="D5262" s="13"/>
      <c r="E5262" s="14"/>
      <c r="F5262" s="2"/>
      <c r="G5262" s="2"/>
      <c r="H5262" s="2"/>
      <c r="I5262" s="14"/>
      <c r="J5262" s="2"/>
      <c r="K5262" s="2"/>
      <c r="L5262" s="15"/>
      <c r="M5262" s="1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L5262"/>
      <c r="AM5262"/>
      <c r="AN5262"/>
    </row>
    <row r="5263" spans="2:40" ht="15.6" thickTop="1" thickBot="1">
      <c r="B5263" s="13"/>
      <c r="C5263" s="2"/>
      <c r="D5263" s="13"/>
      <c r="E5263" s="14"/>
      <c r="F5263" s="2"/>
      <c r="G5263" s="2"/>
      <c r="H5263" s="2"/>
      <c r="I5263" s="14"/>
      <c r="J5263" s="2"/>
      <c r="K5263" s="2"/>
      <c r="L5263" s="15"/>
      <c r="M5263" s="1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L5263"/>
      <c r="AM5263"/>
      <c r="AN5263"/>
    </row>
    <row r="5264" spans="2:40" ht="15.6" thickTop="1" thickBot="1">
      <c r="B5264" s="13"/>
      <c r="C5264" s="2"/>
      <c r="D5264" s="13"/>
      <c r="E5264" s="14"/>
      <c r="F5264" s="2"/>
      <c r="G5264" s="2"/>
      <c r="H5264" s="2"/>
      <c r="I5264" s="14"/>
      <c r="J5264" s="2"/>
      <c r="K5264" s="2"/>
      <c r="L5264" s="15"/>
      <c r="M5264" s="1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L5264"/>
      <c r="AM5264"/>
      <c r="AN5264"/>
    </row>
    <row r="5265" spans="2:40" ht="15.6" thickTop="1" thickBot="1">
      <c r="B5265" s="13"/>
      <c r="C5265" s="2"/>
      <c r="D5265" s="13"/>
      <c r="E5265" s="14"/>
      <c r="F5265" s="2"/>
      <c r="G5265" s="2"/>
      <c r="H5265" s="2"/>
      <c r="I5265" s="14"/>
      <c r="J5265" s="2"/>
      <c r="K5265" s="2"/>
      <c r="L5265" s="15"/>
      <c r="M5265" s="1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57"/>
      <c r="AF5265" s="57"/>
      <c r="AG5265" s="57"/>
      <c r="AH5265" s="57"/>
      <c r="AI5265" s="57"/>
      <c r="AJ5265" s="57"/>
      <c r="AK5265" s="57"/>
      <c r="AL5265"/>
      <c r="AM5265"/>
      <c r="AN5265"/>
    </row>
    <row r="5266" spans="2:40" ht="15.6" thickTop="1" thickBot="1">
      <c r="B5266" s="13"/>
      <c r="C5266" s="2"/>
      <c r="D5266" s="13"/>
      <c r="E5266" s="14"/>
      <c r="F5266" s="2"/>
      <c r="G5266" s="2"/>
      <c r="H5266" s="2"/>
      <c r="I5266" s="14"/>
      <c r="J5266" s="2"/>
      <c r="K5266" s="2"/>
      <c r="L5266" s="15"/>
      <c r="M5266" s="1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L5266"/>
      <c r="AM5266"/>
      <c r="AN5266"/>
    </row>
    <row r="5267" spans="2:40" ht="15.6" thickTop="1" thickBot="1">
      <c r="B5267" s="13"/>
      <c r="C5267" s="2"/>
      <c r="D5267" s="13"/>
      <c r="E5267" s="14"/>
      <c r="F5267" s="2"/>
      <c r="G5267" s="2"/>
      <c r="H5267" s="2"/>
      <c r="I5267" s="14"/>
      <c r="J5267" s="2"/>
      <c r="K5267" s="2"/>
      <c r="L5267" s="15"/>
      <c r="M5267" s="1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57"/>
      <c r="AF5267" s="57"/>
      <c r="AG5267" s="57"/>
      <c r="AH5267" s="57"/>
      <c r="AI5267" s="57"/>
      <c r="AJ5267" s="57"/>
      <c r="AK5267" s="57"/>
      <c r="AL5267"/>
      <c r="AM5267"/>
      <c r="AN5267"/>
    </row>
    <row r="5268" spans="2:40" ht="15.6" thickTop="1" thickBot="1">
      <c r="B5268" s="13"/>
      <c r="C5268" s="2"/>
      <c r="D5268" s="13"/>
      <c r="E5268" s="14"/>
      <c r="F5268" s="2"/>
      <c r="G5268" s="2"/>
      <c r="H5268" s="2"/>
      <c r="I5268" s="14"/>
      <c r="J5268" s="2"/>
      <c r="K5268" s="2"/>
      <c r="L5268" s="15"/>
      <c r="M5268" s="1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L5268"/>
      <c r="AM5268"/>
      <c r="AN5268"/>
    </row>
    <row r="5269" spans="2:40" ht="15.6" thickTop="1" thickBot="1">
      <c r="B5269" s="13"/>
      <c r="C5269" s="2"/>
      <c r="D5269" s="13"/>
      <c r="E5269" s="14"/>
      <c r="F5269" s="2"/>
      <c r="G5269" s="2"/>
      <c r="H5269" s="2"/>
      <c r="I5269" s="14"/>
      <c r="J5269" s="2"/>
      <c r="K5269" s="2"/>
      <c r="L5269" s="15"/>
      <c r="M5269" s="1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57"/>
      <c r="AF5269" s="57"/>
      <c r="AG5269" s="57"/>
      <c r="AH5269" s="57"/>
      <c r="AI5269" s="57"/>
      <c r="AJ5269" s="57"/>
      <c r="AK5269" s="57"/>
      <c r="AL5269"/>
      <c r="AM5269"/>
      <c r="AN5269"/>
    </row>
    <row r="5270" spans="2:40" ht="15.6" thickTop="1" thickBot="1">
      <c r="B5270" s="13"/>
      <c r="C5270" s="2"/>
      <c r="D5270" s="13"/>
      <c r="E5270" s="14"/>
      <c r="F5270" s="2"/>
      <c r="G5270" s="2"/>
      <c r="H5270" s="2"/>
      <c r="I5270" s="14"/>
      <c r="J5270" s="2"/>
      <c r="K5270" s="2"/>
      <c r="L5270" s="15"/>
      <c r="M5270" s="1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L5270"/>
      <c r="AM5270"/>
      <c r="AN5270"/>
    </row>
    <row r="5271" spans="2:40" ht="15.6" thickTop="1" thickBot="1">
      <c r="B5271" s="13"/>
      <c r="C5271" s="2"/>
      <c r="D5271" s="13"/>
      <c r="E5271" s="14"/>
      <c r="F5271" s="2"/>
      <c r="G5271" s="2"/>
      <c r="H5271" s="2"/>
      <c r="I5271" s="14"/>
      <c r="J5271" s="2"/>
      <c r="K5271" s="2"/>
      <c r="L5271" s="15"/>
      <c r="M5271" s="1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L5271"/>
      <c r="AM5271"/>
      <c r="AN5271"/>
    </row>
    <row r="5272" spans="2:40" ht="15.6" thickTop="1" thickBot="1">
      <c r="B5272" s="13"/>
      <c r="C5272" s="2"/>
      <c r="D5272" s="13"/>
      <c r="E5272" s="14"/>
      <c r="F5272" s="2"/>
      <c r="G5272" s="2"/>
      <c r="H5272" s="2"/>
      <c r="I5272" s="14"/>
      <c r="J5272" s="2"/>
      <c r="K5272" s="2"/>
      <c r="L5272" s="15"/>
      <c r="M5272" s="1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L5272"/>
      <c r="AM5272"/>
      <c r="AN5272"/>
    </row>
    <row r="5273" spans="2:40" ht="15.6" thickTop="1" thickBot="1">
      <c r="B5273" s="13"/>
      <c r="C5273" s="2"/>
      <c r="D5273" s="13"/>
      <c r="E5273" s="14"/>
      <c r="F5273" s="2"/>
      <c r="G5273" s="2"/>
      <c r="H5273" s="2"/>
      <c r="I5273" s="14"/>
      <c r="J5273" s="2"/>
      <c r="K5273" s="2"/>
      <c r="L5273" s="15"/>
      <c r="M5273" s="1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L5273"/>
      <c r="AM5273"/>
      <c r="AN5273"/>
    </row>
    <row r="5274" spans="2:40" ht="15.6" thickTop="1" thickBot="1">
      <c r="B5274" s="13"/>
      <c r="C5274" s="2"/>
      <c r="D5274" s="13"/>
      <c r="E5274" s="14"/>
      <c r="F5274" s="2"/>
      <c r="G5274" s="2"/>
      <c r="H5274" s="2"/>
      <c r="I5274" s="14"/>
      <c r="J5274" s="2"/>
      <c r="K5274" s="2"/>
      <c r="L5274" s="15"/>
      <c r="M5274" s="1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57"/>
      <c r="AF5274" s="57"/>
      <c r="AG5274" s="57"/>
      <c r="AH5274" s="57"/>
      <c r="AI5274" s="57"/>
      <c r="AJ5274" s="57"/>
      <c r="AK5274" s="57"/>
      <c r="AL5274"/>
      <c r="AM5274"/>
      <c r="AN5274"/>
    </row>
    <row r="5275" spans="2:40" ht="15.6" thickTop="1" thickBot="1">
      <c r="B5275" s="13"/>
      <c r="C5275" s="2"/>
      <c r="D5275" s="13"/>
      <c r="E5275" s="14"/>
      <c r="F5275" s="2"/>
      <c r="G5275" s="2"/>
      <c r="H5275" s="2"/>
      <c r="I5275" s="14"/>
      <c r="J5275" s="2"/>
      <c r="K5275" s="2"/>
      <c r="L5275" s="15"/>
      <c r="M5275" s="1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L5275"/>
      <c r="AM5275"/>
      <c r="AN5275"/>
    </row>
    <row r="5276" spans="2:40" ht="15.6" thickTop="1" thickBot="1">
      <c r="B5276" s="13"/>
      <c r="C5276" s="2"/>
      <c r="D5276" s="13"/>
      <c r="E5276" s="14"/>
      <c r="F5276" s="2"/>
      <c r="G5276" s="2"/>
      <c r="H5276" s="2"/>
      <c r="I5276" s="14"/>
      <c r="J5276" s="2"/>
      <c r="K5276" s="2"/>
      <c r="L5276" s="15"/>
      <c r="M5276" s="1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L5276"/>
      <c r="AM5276"/>
      <c r="AN5276"/>
    </row>
    <row r="5277" spans="2:40" ht="15.6" thickTop="1" thickBot="1">
      <c r="B5277" s="13"/>
      <c r="C5277" s="2"/>
      <c r="D5277" s="13"/>
      <c r="E5277" s="14"/>
      <c r="F5277" s="2"/>
      <c r="G5277" s="2"/>
      <c r="H5277" s="2"/>
      <c r="I5277" s="14"/>
      <c r="J5277" s="2"/>
      <c r="K5277" s="2"/>
      <c r="L5277" s="15"/>
      <c r="M5277" s="1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L5277"/>
      <c r="AM5277"/>
      <c r="AN5277"/>
    </row>
    <row r="5278" spans="2:40" ht="15.6" thickTop="1" thickBot="1">
      <c r="B5278" s="13"/>
      <c r="C5278" s="2"/>
      <c r="D5278" s="13"/>
      <c r="E5278" s="14"/>
      <c r="F5278" s="2"/>
      <c r="G5278" s="2"/>
      <c r="H5278" s="2"/>
      <c r="I5278" s="14"/>
      <c r="J5278" s="2"/>
      <c r="K5278" s="2"/>
      <c r="L5278" s="15"/>
      <c r="M5278" s="1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L5278"/>
      <c r="AM5278"/>
      <c r="AN5278"/>
    </row>
    <row r="5279" spans="2:40" ht="15.6" thickTop="1" thickBot="1">
      <c r="B5279" s="13"/>
      <c r="C5279" s="2"/>
      <c r="D5279" s="13"/>
      <c r="E5279" s="14"/>
      <c r="F5279" s="2"/>
      <c r="G5279" s="2"/>
      <c r="H5279" s="2"/>
      <c r="I5279" s="14"/>
      <c r="J5279" s="2"/>
      <c r="K5279" s="2"/>
      <c r="L5279" s="15"/>
      <c r="M5279" s="1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L5279"/>
      <c r="AM5279"/>
      <c r="AN5279"/>
    </row>
    <row r="5280" spans="2:40" ht="15.6" thickTop="1" thickBot="1">
      <c r="B5280" s="13"/>
      <c r="C5280" s="2"/>
      <c r="D5280" s="13"/>
      <c r="E5280" s="14"/>
      <c r="F5280" s="2"/>
      <c r="G5280" s="2"/>
      <c r="H5280" s="2"/>
      <c r="I5280" s="14"/>
      <c r="J5280" s="2"/>
      <c r="K5280" s="2"/>
      <c r="L5280" s="15"/>
      <c r="M5280" s="1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L5280"/>
      <c r="AM5280"/>
      <c r="AN5280"/>
    </row>
    <row r="5281" spans="2:40" ht="15.6" thickTop="1" thickBot="1">
      <c r="B5281" s="13"/>
      <c r="C5281" s="2"/>
      <c r="D5281" s="13"/>
      <c r="E5281" s="14"/>
      <c r="F5281" s="2"/>
      <c r="G5281" s="2"/>
      <c r="H5281" s="2"/>
      <c r="I5281" s="14"/>
      <c r="J5281" s="2"/>
      <c r="K5281" s="2"/>
      <c r="L5281" s="15"/>
      <c r="M5281" s="1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L5281"/>
      <c r="AM5281"/>
      <c r="AN5281"/>
    </row>
    <row r="5282" spans="2:40" ht="15.6" thickTop="1" thickBot="1">
      <c r="B5282" s="13"/>
      <c r="C5282" s="2"/>
      <c r="D5282" s="13"/>
      <c r="E5282" s="14"/>
      <c r="F5282" s="2"/>
      <c r="G5282" s="2"/>
      <c r="H5282" s="2"/>
      <c r="I5282" s="14"/>
      <c r="J5282" s="2"/>
      <c r="K5282" s="2"/>
      <c r="L5282" s="15"/>
      <c r="M5282" s="1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L5282"/>
      <c r="AM5282"/>
      <c r="AN5282"/>
    </row>
    <row r="5283" spans="2:40" ht="15.6" thickTop="1" thickBot="1">
      <c r="B5283" s="13"/>
      <c r="C5283" s="2"/>
      <c r="D5283" s="13"/>
      <c r="E5283" s="14"/>
      <c r="F5283" s="2"/>
      <c r="G5283" s="2"/>
      <c r="H5283" s="2"/>
      <c r="I5283" s="14"/>
      <c r="J5283" s="2"/>
      <c r="K5283" s="2"/>
      <c r="L5283" s="15"/>
      <c r="M5283" s="1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L5283"/>
      <c r="AM5283"/>
      <c r="AN5283"/>
    </row>
    <row r="5284" spans="2:40" ht="15.6" thickTop="1" thickBot="1">
      <c r="B5284" s="13"/>
      <c r="C5284" s="2"/>
      <c r="D5284" s="13"/>
      <c r="E5284" s="14"/>
      <c r="F5284" s="2"/>
      <c r="G5284" s="2"/>
      <c r="H5284" s="2"/>
      <c r="I5284" s="14"/>
      <c r="J5284" s="2"/>
      <c r="K5284" s="2"/>
      <c r="L5284" s="15"/>
      <c r="M5284" s="1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L5284"/>
      <c r="AM5284"/>
      <c r="AN5284"/>
    </row>
    <row r="5285" spans="2:40" ht="15.6" thickTop="1" thickBot="1">
      <c r="B5285" s="13"/>
      <c r="C5285" s="2"/>
      <c r="D5285" s="13"/>
      <c r="E5285" s="14"/>
      <c r="F5285" s="2"/>
      <c r="G5285" s="2"/>
      <c r="H5285" s="2"/>
      <c r="I5285" s="14"/>
      <c r="J5285" s="2"/>
      <c r="K5285" s="2"/>
      <c r="L5285" s="15"/>
      <c r="M5285" s="1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57"/>
      <c r="AF5285" s="57"/>
      <c r="AG5285" s="57"/>
      <c r="AH5285" s="57"/>
      <c r="AI5285" s="57"/>
      <c r="AJ5285" s="57"/>
      <c r="AK5285" s="57"/>
      <c r="AL5285"/>
      <c r="AM5285"/>
      <c r="AN5285"/>
    </row>
    <row r="5286" spans="2:40" ht="15.6" thickTop="1" thickBot="1">
      <c r="B5286" s="13"/>
      <c r="C5286" s="2"/>
      <c r="D5286" s="13"/>
      <c r="E5286" s="14"/>
      <c r="F5286" s="2"/>
      <c r="G5286" s="2"/>
      <c r="H5286" s="2"/>
      <c r="I5286" s="14"/>
      <c r="J5286" s="2"/>
      <c r="K5286" s="2"/>
      <c r="L5286" s="15"/>
      <c r="M5286" s="1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L5286"/>
      <c r="AM5286"/>
      <c r="AN5286"/>
    </row>
    <row r="5287" spans="2:40" ht="15.6" thickTop="1" thickBot="1">
      <c r="B5287" s="13"/>
      <c r="C5287" s="2"/>
      <c r="D5287" s="13"/>
      <c r="E5287" s="14"/>
      <c r="F5287" s="2"/>
      <c r="G5287" s="2"/>
      <c r="H5287" s="2"/>
      <c r="I5287" s="14"/>
      <c r="J5287" s="2"/>
      <c r="K5287" s="2"/>
      <c r="L5287" s="15"/>
      <c r="M5287" s="1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L5287"/>
      <c r="AM5287"/>
      <c r="AN5287"/>
    </row>
    <row r="5288" spans="2:40" ht="15.6" thickTop="1" thickBot="1">
      <c r="B5288" s="13"/>
      <c r="C5288" s="2"/>
      <c r="D5288" s="13"/>
      <c r="E5288" s="14"/>
      <c r="F5288" s="2"/>
      <c r="G5288" s="2"/>
      <c r="H5288" s="2"/>
      <c r="I5288" s="14"/>
      <c r="J5288" s="2"/>
      <c r="K5288" s="2"/>
      <c r="L5288" s="15"/>
      <c r="M5288" s="1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L5288"/>
      <c r="AM5288"/>
      <c r="AN5288"/>
    </row>
    <row r="5289" spans="2:40" ht="15.6" thickTop="1" thickBot="1">
      <c r="B5289" s="13"/>
      <c r="C5289" s="2"/>
      <c r="D5289" s="13"/>
      <c r="E5289" s="14"/>
      <c r="F5289" s="2"/>
      <c r="G5289" s="2"/>
      <c r="H5289" s="2"/>
      <c r="I5289" s="14"/>
      <c r="J5289" s="2"/>
      <c r="K5289" s="2"/>
      <c r="L5289" s="15"/>
      <c r="M5289" s="1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L5289"/>
      <c r="AM5289"/>
      <c r="AN5289"/>
    </row>
    <row r="5290" spans="2:40" ht="15.6" thickTop="1" thickBot="1">
      <c r="B5290" s="13"/>
      <c r="C5290" s="2"/>
      <c r="D5290" s="13"/>
      <c r="E5290" s="14"/>
      <c r="F5290" s="2"/>
      <c r="G5290" s="2"/>
      <c r="H5290" s="2"/>
      <c r="I5290" s="14"/>
      <c r="J5290" s="2"/>
      <c r="K5290" s="2"/>
      <c r="L5290" s="15"/>
      <c r="M5290" s="1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L5290"/>
      <c r="AM5290"/>
      <c r="AN5290"/>
    </row>
    <row r="5291" spans="2:40" ht="15.6" thickTop="1" thickBot="1">
      <c r="B5291" s="13"/>
      <c r="C5291" s="2"/>
      <c r="D5291" s="13"/>
      <c r="E5291" s="14"/>
      <c r="F5291" s="2"/>
      <c r="G5291" s="2"/>
      <c r="H5291" s="2"/>
      <c r="I5291" s="14"/>
      <c r="J5291" s="2"/>
      <c r="K5291" s="2"/>
      <c r="L5291" s="15"/>
      <c r="M5291" s="1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L5291"/>
      <c r="AM5291"/>
      <c r="AN5291"/>
    </row>
    <row r="5292" spans="2:40" ht="15.6" thickTop="1" thickBot="1">
      <c r="B5292" s="13"/>
      <c r="C5292" s="2"/>
      <c r="D5292" s="13"/>
      <c r="E5292" s="14"/>
      <c r="F5292" s="2"/>
      <c r="G5292" s="2"/>
      <c r="H5292" s="2"/>
      <c r="I5292" s="14"/>
      <c r="J5292" s="2"/>
      <c r="K5292" s="2"/>
      <c r="L5292" s="15"/>
      <c r="M5292" s="1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L5292"/>
      <c r="AM5292"/>
      <c r="AN5292"/>
    </row>
    <row r="5293" spans="2:40" ht="15.6" thickTop="1" thickBot="1">
      <c r="B5293" s="13"/>
      <c r="C5293" s="2"/>
      <c r="D5293" s="13"/>
      <c r="E5293" s="14"/>
      <c r="F5293" s="2"/>
      <c r="G5293" s="2"/>
      <c r="H5293" s="2"/>
      <c r="I5293" s="14"/>
      <c r="J5293" s="2"/>
      <c r="K5293" s="2"/>
      <c r="L5293" s="15"/>
      <c r="M5293" s="1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L5293"/>
      <c r="AM5293"/>
      <c r="AN5293"/>
    </row>
    <row r="5294" spans="2:40" ht="15.6" thickTop="1" thickBot="1">
      <c r="B5294" s="13"/>
      <c r="C5294" s="2"/>
      <c r="D5294" s="13"/>
      <c r="E5294" s="14"/>
      <c r="F5294" s="2"/>
      <c r="G5294" s="2"/>
      <c r="H5294" s="2"/>
      <c r="I5294" s="14"/>
      <c r="J5294" s="2"/>
      <c r="K5294" s="2"/>
      <c r="L5294" s="15"/>
      <c r="M5294" s="1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L5294"/>
      <c r="AM5294"/>
      <c r="AN5294"/>
    </row>
    <row r="5295" spans="2:40" ht="15.6" thickTop="1" thickBot="1">
      <c r="B5295" s="13"/>
      <c r="C5295" s="2"/>
      <c r="D5295" s="13"/>
      <c r="E5295" s="14"/>
      <c r="F5295" s="2"/>
      <c r="G5295" s="2"/>
      <c r="H5295" s="2"/>
      <c r="I5295" s="14"/>
      <c r="J5295" s="2"/>
      <c r="K5295" s="2"/>
      <c r="L5295" s="15"/>
      <c r="M5295" s="1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L5295"/>
      <c r="AM5295"/>
      <c r="AN5295"/>
    </row>
    <row r="5296" spans="2:40" ht="15.6" thickTop="1" thickBot="1">
      <c r="B5296" s="13"/>
      <c r="C5296" s="2"/>
      <c r="D5296" s="13"/>
      <c r="E5296" s="14"/>
      <c r="F5296" s="2"/>
      <c r="G5296" s="2"/>
      <c r="H5296" s="2"/>
      <c r="I5296" s="14"/>
      <c r="J5296" s="2"/>
      <c r="K5296" s="2"/>
      <c r="L5296" s="15"/>
      <c r="M5296" s="1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L5296"/>
      <c r="AM5296"/>
      <c r="AN5296"/>
    </row>
    <row r="5297" spans="2:40" ht="15.6" thickTop="1" thickBot="1">
      <c r="B5297" s="13"/>
      <c r="C5297" s="2"/>
      <c r="D5297" s="13"/>
      <c r="E5297" s="14"/>
      <c r="F5297" s="2"/>
      <c r="G5297" s="2"/>
      <c r="H5297" s="2"/>
      <c r="I5297" s="14"/>
      <c r="J5297" s="2"/>
      <c r="K5297" s="2"/>
      <c r="L5297" s="15"/>
      <c r="M5297" s="1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L5297"/>
      <c r="AM5297"/>
      <c r="AN5297"/>
    </row>
    <row r="5298" spans="2:40" ht="15.6" thickTop="1" thickBot="1">
      <c r="B5298" s="13"/>
      <c r="C5298" s="2"/>
      <c r="D5298" s="13"/>
      <c r="E5298" s="14"/>
      <c r="F5298" s="2"/>
      <c r="G5298" s="2"/>
      <c r="H5298" s="2"/>
      <c r="I5298" s="14"/>
      <c r="J5298" s="2"/>
      <c r="K5298" s="2"/>
      <c r="L5298" s="15"/>
      <c r="M5298" s="1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L5298"/>
      <c r="AM5298"/>
      <c r="AN5298"/>
    </row>
    <row r="5299" spans="2:40" ht="15.6" thickTop="1" thickBot="1">
      <c r="B5299" s="13"/>
      <c r="C5299" s="2"/>
      <c r="D5299" s="13"/>
      <c r="E5299" s="14"/>
      <c r="F5299" s="2"/>
      <c r="G5299" s="2"/>
      <c r="H5299" s="2"/>
      <c r="I5299" s="14"/>
      <c r="J5299" s="2"/>
      <c r="K5299" s="2"/>
      <c r="L5299" s="15"/>
      <c r="M5299" s="1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L5299"/>
      <c r="AM5299"/>
      <c r="AN5299"/>
    </row>
    <row r="5300" spans="2:40" ht="15.6" thickTop="1" thickBot="1">
      <c r="B5300" s="13"/>
      <c r="C5300" s="2"/>
      <c r="D5300" s="13"/>
      <c r="E5300" s="14"/>
      <c r="F5300" s="2"/>
      <c r="G5300" s="2"/>
      <c r="H5300" s="2"/>
      <c r="I5300" s="14"/>
      <c r="J5300" s="2"/>
      <c r="K5300" s="2"/>
      <c r="L5300" s="15"/>
      <c r="M5300" s="1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L5300"/>
      <c r="AM5300"/>
      <c r="AN5300"/>
    </row>
    <row r="5301" spans="2:40" ht="15.6" thickTop="1" thickBot="1">
      <c r="B5301" s="13"/>
      <c r="C5301" s="2"/>
      <c r="D5301" s="13"/>
      <c r="E5301" s="14"/>
      <c r="F5301" s="2"/>
      <c r="G5301" s="2"/>
      <c r="H5301" s="2"/>
      <c r="I5301" s="14"/>
      <c r="J5301" s="2"/>
      <c r="K5301" s="2"/>
      <c r="L5301" s="15"/>
      <c r="M5301" s="1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L5301"/>
      <c r="AM5301"/>
      <c r="AN5301"/>
    </row>
    <row r="5302" spans="2:40" ht="15.6" thickTop="1" thickBot="1">
      <c r="B5302" s="13"/>
      <c r="C5302" s="2"/>
      <c r="D5302" s="13"/>
      <c r="E5302" s="14"/>
      <c r="F5302" s="2"/>
      <c r="G5302" s="2"/>
      <c r="H5302" s="2"/>
      <c r="I5302" s="14"/>
      <c r="J5302" s="2"/>
      <c r="K5302" s="2"/>
      <c r="L5302" s="15"/>
      <c r="M5302" s="1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L5302"/>
      <c r="AM5302"/>
      <c r="AN5302"/>
    </row>
    <row r="5303" spans="2:40" ht="15.6" thickTop="1" thickBot="1">
      <c r="B5303" s="13"/>
      <c r="C5303" s="2"/>
      <c r="D5303" s="13"/>
      <c r="E5303" s="14"/>
      <c r="F5303" s="2"/>
      <c r="G5303" s="2"/>
      <c r="H5303" s="2"/>
      <c r="I5303" s="14"/>
      <c r="J5303" s="2"/>
      <c r="K5303" s="2"/>
      <c r="L5303" s="15"/>
      <c r="M5303" s="1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L5303"/>
      <c r="AM5303"/>
      <c r="AN5303"/>
    </row>
    <row r="5304" spans="2:40" ht="15.6" thickTop="1" thickBot="1">
      <c r="B5304" s="13"/>
      <c r="C5304" s="2"/>
      <c r="D5304" s="13"/>
      <c r="E5304" s="14"/>
      <c r="F5304" s="2"/>
      <c r="G5304" s="2"/>
      <c r="H5304" s="2"/>
      <c r="I5304" s="14"/>
      <c r="J5304" s="2"/>
      <c r="K5304" s="2"/>
      <c r="L5304" s="15"/>
      <c r="M5304" s="1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L5304"/>
      <c r="AM5304"/>
      <c r="AN5304"/>
    </row>
    <row r="5305" spans="2:40" ht="15.6" thickTop="1" thickBot="1">
      <c r="B5305" s="13"/>
      <c r="C5305" s="2"/>
      <c r="D5305" s="13"/>
      <c r="E5305" s="14"/>
      <c r="F5305" s="2"/>
      <c r="G5305" s="2"/>
      <c r="H5305" s="2"/>
      <c r="I5305" s="14"/>
      <c r="J5305" s="2"/>
      <c r="K5305" s="2"/>
      <c r="L5305" s="15"/>
      <c r="M5305" s="1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L5305"/>
      <c r="AM5305"/>
      <c r="AN5305"/>
    </row>
    <row r="5306" spans="2:40" ht="15.6" thickTop="1" thickBot="1">
      <c r="B5306" s="13"/>
      <c r="C5306" s="2"/>
      <c r="D5306" s="13"/>
      <c r="E5306" s="14"/>
      <c r="F5306" s="2"/>
      <c r="G5306" s="2"/>
      <c r="H5306" s="2"/>
      <c r="I5306" s="14"/>
      <c r="J5306" s="2"/>
      <c r="K5306" s="2"/>
      <c r="L5306" s="15"/>
      <c r="M5306" s="1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L5306"/>
      <c r="AM5306"/>
      <c r="AN5306"/>
    </row>
    <row r="5307" spans="2:40" ht="15.6" thickTop="1" thickBot="1">
      <c r="B5307" s="13"/>
      <c r="C5307" s="2"/>
      <c r="D5307" s="13"/>
      <c r="E5307" s="14"/>
      <c r="F5307" s="2"/>
      <c r="G5307" s="2"/>
      <c r="H5307" s="2"/>
      <c r="I5307" s="14"/>
      <c r="J5307" s="2"/>
      <c r="K5307" s="2"/>
      <c r="L5307" s="15"/>
      <c r="M5307" s="1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L5307"/>
      <c r="AM5307"/>
      <c r="AN5307"/>
    </row>
    <row r="5308" spans="2:40" ht="15.6" thickTop="1" thickBot="1">
      <c r="B5308" s="13"/>
      <c r="C5308" s="2"/>
      <c r="D5308" s="13"/>
      <c r="E5308" s="14"/>
      <c r="F5308" s="2"/>
      <c r="G5308" s="2"/>
      <c r="H5308" s="2"/>
      <c r="I5308" s="14"/>
      <c r="J5308" s="2"/>
      <c r="K5308" s="2"/>
      <c r="L5308" s="15"/>
      <c r="M5308" s="1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L5308"/>
      <c r="AM5308"/>
      <c r="AN5308"/>
    </row>
    <row r="5309" spans="2:40" ht="15.6" thickTop="1" thickBot="1">
      <c r="B5309" s="13"/>
      <c r="C5309" s="2"/>
      <c r="D5309" s="13"/>
      <c r="E5309" s="14"/>
      <c r="F5309" s="2"/>
      <c r="G5309" s="2"/>
      <c r="H5309" s="2"/>
      <c r="I5309" s="14"/>
      <c r="J5309" s="2"/>
      <c r="K5309" s="2"/>
      <c r="L5309" s="15"/>
      <c r="M5309" s="1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L5309"/>
      <c r="AM5309"/>
      <c r="AN5309"/>
    </row>
    <row r="5310" spans="2:40" ht="15.6" thickTop="1" thickBot="1">
      <c r="B5310" s="13"/>
      <c r="C5310" s="2"/>
      <c r="D5310" s="13"/>
      <c r="E5310" s="14"/>
      <c r="F5310" s="2"/>
      <c r="G5310" s="2"/>
      <c r="H5310" s="2"/>
      <c r="I5310" s="14"/>
      <c r="J5310" s="2"/>
      <c r="K5310" s="2"/>
      <c r="L5310" s="15"/>
      <c r="M5310" s="1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L5310"/>
      <c r="AM5310"/>
      <c r="AN5310"/>
    </row>
    <row r="5311" spans="2:40" ht="15.6" thickTop="1" thickBot="1">
      <c r="B5311" s="13"/>
      <c r="C5311" s="2"/>
      <c r="D5311" s="13"/>
      <c r="E5311" s="14"/>
      <c r="F5311" s="2"/>
      <c r="G5311" s="2"/>
      <c r="H5311" s="2"/>
      <c r="I5311" s="14"/>
      <c r="J5311" s="2"/>
      <c r="K5311" s="2"/>
      <c r="L5311" s="15"/>
      <c r="M5311" s="1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L5311"/>
      <c r="AM5311"/>
      <c r="AN5311"/>
    </row>
    <row r="5312" spans="2:40" ht="15.6" thickTop="1" thickBot="1">
      <c r="B5312" s="13"/>
      <c r="C5312" s="2"/>
      <c r="D5312" s="13"/>
      <c r="E5312" s="14"/>
      <c r="F5312" s="2"/>
      <c r="G5312" s="2"/>
      <c r="H5312" s="2"/>
      <c r="I5312" s="14"/>
      <c r="J5312" s="2"/>
      <c r="K5312" s="2"/>
      <c r="L5312" s="15"/>
      <c r="M5312" s="1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L5312"/>
      <c r="AM5312"/>
      <c r="AN5312"/>
    </row>
    <row r="5313" spans="2:40" ht="15.6" thickTop="1" thickBot="1">
      <c r="B5313" s="13"/>
      <c r="C5313" s="2"/>
      <c r="D5313" s="13"/>
      <c r="E5313" s="14"/>
      <c r="F5313" s="2"/>
      <c r="G5313" s="2"/>
      <c r="H5313" s="2"/>
      <c r="I5313" s="14"/>
      <c r="J5313" s="2"/>
      <c r="K5313" s="2"/>
      <c r="L5313" s="15"/>
      <c r="M5313" s="1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L5313"/>
      <c r="AM5313"/>
      <c r="AN5313"/>
    </row>
    <row r="5314" spans="2:40" ht="15.6" thickTop="1" thickBot="1">
      <c r="B5314" s="13"/>
      <c r="C5314" s="2"/>
      <c r="D5314" s="13"/>
      <c r="E5314" s="14"/>
      <c r="F5314" s="2"/>
      <c r="G5314" s="2"/>
      <c r="H5314" s="2"/>
      <c r="I5314" s="14"/>
      <c r="J5314" s="2"/>
      <c r="K5314" s="2"/>
      <c r="L5314" s="15"/>
      <c r="M5314" s="1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57"/>
      <c r="AF5314" s="57"/>
      <c r="AG5314" s="57"/>
      <c r="AH5314" s="57"/>
      <c r="AI5314" s="57"/>
      <c r="AJ5314" s="57"/>
      <c r="AK5314" s="57"/>
      <c r="AL5314"/>
      <c r="AM5314"/>
      <c r="AN5314"/>
    </row>
    <row r="5315" spans="2:40" ht="15.6" thickTop="1" thickBot="1">
      <c r="B5315" s="13"/>
      <c r="C5315" s="2"/>
      <c r="D5315" s="13"/>
      <c r="E5315" s="14"/>
      <c r="F5315" s="2"/>
      <c r="G5315" s="2"/>
      <c r="H5315" s="2"/>
      <c r="I5315" s="14"/>
      <c r="J5315" s="2"/>
      <c r="K5315" s="2"/>
      <c r="L5315" s="15"/>
      <c r="M5315" s="1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L5315"/>
      <c r="AM5315"/>
      <c r="AN5315"/>
    </row>
    <row r="5316" spans="2:40" ht="15.6" thickTop="1" thickBot="1">
      <c r="B5316" s="13"/>
      <c r="C5316" s="2"/>
      <c r="D5316" s="13"/>
      <c r="E5316" s="14"/>
      <c r="F5316" s="2"/>
      <c r="G5316" s="2"/>
      <c r="H5316" s="2"/>
      <c r="I5316" s="14"/>
      <c r="J5316" s="2"/>
      <c r="K5316" s="2"/>
      <c r="L5316" s="15"/>
      <c r="M5316" s="1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L5316"/>
      <c r="AM5316"/>
      <c r="AN5316"/>
    </row>
    <row r="5317" spans="2:40" ht="15.6" thickTop="1" thickBot="1">
      <c r="B5317" s="13"/>
      <c r="C5317" s="2"/>
      <c r="D5317" s="13"/>
      <c r="E5317" s="14"/>
      <c r="F5317" s="2"/>
      <c r="G5317" s="2"/>
      <c r="H5317" s="2"/>
      <c r="I5317" s="14"/>
      <c r="J5317" s="2"/>
      <c r="K5317" s="2"/>
      <c r="L5317" s="15"/>
      <c r="M5317" s="1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L5317"/>
      <c r="AM5317"/>
      <c r="AN5317"/>
    </row>
    <row r="5318" spans="2:40" ht="15.6" thickTop="1" thickBot="1">
      <c r="B5318" s="13"/>
      <c r="C5318" s="2"/>
      <c r="D5318" s="13"/>
      <c r="E5318" s="14"/>
      <c r="F5318" s="2"/>
      <c r="G5318" s="2"/>
      <c r="H5318" s="2"/>
      <c r="I5318" s="14"/>
      <c r="J5318" s="2"/>
      <c r="K5318" s="2"/>
      <c r="L5318" s="15"/>
      <c r="M5318" s="1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L5318"/>
      <c r="AM5318"/>
      <c r="AN5318"/>
    </row>
    <row r="5319" spans="2:40" ht="15.6" thickTop="1" thickBot="1">
      <c r="B5319" s="13"/>
      <c r="C5319" s="2"/>
      <c r="D5319" s="13"/>
      <c r="E5319" s="14"/>
      <c r="F5319" s="2"/>
      <c r="G5319" s="2"/>
      <c r="H5319" s="2"/>
      <c r="I5319" s="14"/>
      <c r="J5319" s="2"/>
      <c r="K5319" s="2"/>
      <c r="L5319" s="15"/>
      <c r="M5319" s="1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L5319"/>
      <c r="AM5319"/>
      <c r="AN5319"/>
    </row>
    <row r="5320" spans="2:40" ht="15.6" thickTop="1" thickBot="1">
      <c r="B5320" s="13"/>
      <c r="C5320" s="2"/>
      <c r="D5320" s="13"/>
      <c r="E5320" s="14"/>
      <c r="F5320" s="2"/>
      <c r="G5320" s="2"/>
      <c r="H5320" s="2"/>
      <c r="I5320" s="14"/>
      <c r="J5320" s="2"/>
      <c r="K5320" s="2"/>
      <c r="L5320" s="15"/>
      <c r="M5320" s="1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L5320"/>
      <c r="AM5320"/>
      <c r="AN5320"/>
    </row>
    <row r="5321" spans="2:40" ht="15.6" thickTop="1" thickBot="1">
      <c r="B5321" s="13"/>
      <c r="C5321" s="2"/>
      <c r="D5321" s="13"/>
      <c r="E5321" s="14"/>
      <c r="F5321" s="2"/>
      <c r="G5321" s="2"/>
      <c r="H5321" s="2"/>
      <c r="I5321" s="14"/>
      <c r="J5321" s="2"/>
      <c r="K5321" s="2"/>
      <c r="L5321" s="15"/>
      <c r="M5321" s="1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L5321"/>
      <c r="AM5321"/>
      <c r="AN5321"/>
    </row>
    <row r="5322" spans="2:40" ht="15.6" thickTop="1" thickBot="1">
      <c r="B5322" s="13"/>
      <c r="C5322" s="2"/>
      <c r="D5322" s="13"/>
      <c r="E5322" s="14"/>
      <c r="F5322" s="2"/>
      <c r="G5322" s="2"/>
      <c r="H5322" s="2"/>
      <c r="I5322" s="14"/>
      <c r="J5322" s="2"/>
      <c r="K5322" s="2"/>
      <c r="L5322" s="15"/>
      <c r="M5322" s="1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L5322"/>
      <c r="AM5322"/>
      <c r="AN5322"/>
    </row>
    <row r="5323" spans="2:40" ht="15.6" thickTop="1" thickBot="1">
      <c r="B5323" s="13"/>
      <c r="C5323" s="2"/>
      <c r="D5323" s="13"/>
      <c r="E5323" s="14"/>
      <c r="F5323" s="2"/>
      <c r="G5323" s="2"/>
      <c r="H5323" s="2"/>
      <c r="I5323" s="14"/>
      <c r="J5323" s="2"/>
      <c r="K5323" s="2"/>
      <c r="L5323" s="15"/>
      <c r="M5323" s="1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L5323"/>
      <c r="AM5323"/>
      <c r="AN5323"/>
    </row>
    <row r="5324" spans="2:40" ht="15.6" thickTop="1" thickBot="1">
      <c r="B5324" s="13"/>
      <c r="C5324" s="2"/>
      <c r="D5324" s="13"/>
      <c r="E5324" s="14"/>
      <c r="F5324" s="2"/>
      <c r="G5324" s="2"/>
      <c r="H5324" s="2"/>
      <c r="I5324" s="14"/>
      <c r="J5324" s="2"/>
      <c r="K5324" s="2"/>
      <c r="L5324" s="15"/>
      <c r="M5324" s="1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L5324"/>
      <c r="AM5324"/>
      <c r="AN5324"/>
    </row>
    <row r="5325" spans="2:40" ht="15.6" thickTop="1" thickBot="1">
      <c r="B5325" s="13"/>
      <c r="C5325" s="2"/>
      <c r="D5325" s="13"/>
      <c r="E5325" s="14"/>
      <c r="F5325" s="2"/>
      <c r="G5325" s="2"/>
      <c r="H5325" s="2"/>
      <c r="I5325" s="14"/>
      <c r="J5325" s="2"/>
      <c r="K5325" s="2"/>
      <c r="L5325" s="15"/>
      <c r="M5325" s="1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L5325"/>
      <c r="AM5325"/>
      <c r="AN5325"/>
    </row>
    <row r="5326" spans="2:40" ht="15.6" thickTop="1" thickBot="1">
      <c r="B5326" s="13"/>
      <c r="C5326" s="2"/>
      <c r="D5326" s="13"/>
      <c r="E5326" s="14"/>
      <c r="F5326" s="2"/>
      <c r="G5326" s="2"/>
      <c r="H5326" s="2"/>
      <c r="I5326" s="14"/>
      <c r="J5326" s="2"/>
      <c r="K5326" s="2"/>
      <c r="L5326" s="15"/>
      <c r="M5326" s="1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L5326"/>
      <c r="AM5326"/>
      <c r="AN5326"/>
    </row>
    <row r="5327" spans="2:40" ht="15.6" thickTop="1" thickBot="1">
      <c r="B5327" s="13"/>
      <c r="C5327" s="2"/>
      <c r="D5327" s="13"/>
      <c r="E5327" s="14"/>
      <c r="F5327" s="2"/>
      <c r="G5327" s="2"/>
      <c r="H5327" s="2"/>
      <c r="I5327" s="14"/>
      <c r="J5327" s="2"/>
      <c r="K5327" s="2"/>
      <c r="L5327" s="15"/>
      <c r="M5327" s="1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L5327"/>
      <c r="AM5327"/>
      <c r="AN5327"/>
    </row>
    <row r="5328" spans="2:40" ht="15.6" thickTop="1" thickBot="1">
      <c r="B5328" s="13"/>
      <c r="C5328" s="2"/>
      <c r="D5328" s="13"/>
      <c r="E5328" s="14"/>
      <c r="F5328" s="2"/>
      <c r="G5328" s="2"/>
      <c r="H5328" s="2"/>
      <c r="I5328" s="14"/>
      <c r="J5328" s="2"/>
      <c r="K5328" s="2"/>
      <c r="L5328" s="15"/>
      <c r="M5328" s="1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L5328"/>
      <c r="AM5328"/>
      <c r="AN5328"/>
    </row>
    <row r="5329" spans="2:40" ht="15.6" thickTop="1" thickBot="1">
      <c r="B5329" s="13"/>
      <c r="C5329" s="2"/>
      <c r="D5329" s="13"/>
      <c r="E5329" s="14"/>
      <c r="F5329" s="2"/>
      <c r="G5329" s="2"/>
      <c r="H5329" s="2"/>
      <c r="I5329" s="14"/>
      <c r="J5329" s="2"/>
      <c r="K5329" s="2"/>
      <c r="L5329" s="15"/>
      <c r="M5329" s="1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L5329"/>
      <c r="AM5329"/>
      <c r="AN5329"/>
    </row>
    <row r="5330" spans="2:40" ht="15.6" thickTop="1" thickBot="1">
      <c r="B5330" s="13"/>
      <c r="C5330" s="2"/>
      <c r="D5330" s="13"/>
      <c r="E5330" s="14"/>
      <c r="F5330" s="2"/>
      <c r="G5330" s="2"/>
      <c r="H5330" s="2"/>
      <c r="I5330" s="14"/>
      <c r="J5330" s="2"/>
      <c r="K5330" s="2"/>
      <c r="L5330" s="15"/>
      <c r="M5330" s="1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L5330"/>
      <c r="AM5330"/>
      <c r="AN5330"/>
    </row>
    <row r="5331" spans="2:40" ht="15.6" thickTop="1" thickBot="1">
      <c r="B5331" s="13"/>
      <c r="C5331" s="2"/>
      <c r="D5331" s="13"/>
      <c r="E5331" s="14"/>
      <c r="F5331" s="2"/>
      <c r="G5331" s="2"/>
      <c r="H5331" s="2"/>
      <c r="I5331" s="14"/>
      <c r="J5331" s="2"/>
      <c r="K5331" s="2"/>
      <c r="L5331" s="15"/>
      <c r="M5331" s="1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L5331"/>
      <c r="AM5331"/>
      <c r="AN5331"/>
    </row>
    <row r="5332" spans="2:40" ht="15.6" thickTop="1" thickBot="1">
      <c r="B5332" s="13"/>
      <c r="C5332" s="2"/>
      <c r="D5332" s="13"/>
      <c r="E5332" s="14"/>
      <c r="F5332" s="2"/>
      <c r="G5332" s="2"/>
      <c r="H5332" s="2"/>
      <c r="I5332" s="14"/>
      <c r="J5332" s="2"/>
      <c r="K5332" s="2"/>
      <c r="L5332" s="15"/>
      <c r="M5332" s="1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L5332"/>
      <c r="AM5332"/>
      <c r="AN5332"/>
    </row>
    <row r="5333" spans="2:40" ht="15.6" thickTop="1" thickBot="1">
      <c r="B5333" s="13"/>
      <c r="C5333" s="2"/>
      <c r="D5333" s="13"/>
      <c r="E5333" s="14"/>
      <c r="F5333" s="2"/>
      <c r="G5333" s="2"/>
      <c r="H5333" s="2"/>
      <c r="I5333" s="14"/>
      <c r="J5333" s="2"/>
      <c r="K5333" s="2"/>
      <c r="L5333" s="15"/>
      <c r="M5333" s="1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L5333"/>
      <c r="AM5333"/>
      <c r="AN5333"/>
    </row>
    <row r="5334" spans="2:40" ht="15.6" thickTop="1" thickBot="1">
      <c r="B5334" s="13"/>
      <c r="C5334" s="2"/>
      <c r="D5334" s="13"/>
      <c r="E5334" s="14"/>
      <c r="F5334" s="2"/>
      <c r="G5334" s="2"/>
      <c r="H5334" s="2"/>
      <c r="I5334" s="14"/>
      <c r="J5334" s="2"/>
      <c r="K5334" s="2"/>
      <c r="L5334" s="15"/>
      <c r="M5334" s="1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L5334"/>
      <c r="AM5334"/>
      <c r="AN5334"/>
    </row>
    <row r="5335" spans="2:40" ht="15.6" thickTop="1" thickBot="1">
      <c r="B5335" s="13"/>
      <c r="C5335" s="2"/>
      <c r="D5335" s="13"/>
      <c r="E5335" s="14"/>
      <c r="F5335" s="2"/>
      <c r="G5335" s="2"/>
      <c r="H5335" s="2"/>
      <c r="I5335" s="14"/>
      <c r="J5335" s="2"/>
      <c r="K5335" s="2"/>
      <c r="L5335" s="15"/>
      <c r="M5335" s="1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L5335"/>
      <c r="AM5335"/>
      <c r="AN5335"/>
    </row>
    <row r="5336" spans="2:40" ht="15.6" thickTop="1" thickBot="1">
      <c r="B5336" s="13"/>
      <c r="C5336" s="2"/>
      <c r="D5336" s="13"/>
      <c r="E5336" s="14"/>
      <c r="F5336" s="2"/>
      <c r="G5336" s="2"/>
      <c r="H5336" s="2"/>
      <c r="I5336" s="14"/>
      <c r="J5336" s="2"/>
      <c r="K5336" s="2"/>
      <c r="L5336" s="15"/>
      <c r="M5336" s="1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L5336"/>
      <c r="AM5336"/>
      <c r="AN5336"/>
    </row>
    <row r="5337" spans="2:40" ht="15.6" thickTop="1" thickBot="1">
      <c r="B5337" s="13"/>
      <c r="C5337" s="2"/>
      <c r="D5337" s="13"/>
      <c r="E5337" s="14"/>
      <c r="F5337" s="2"/>
      <c r="G5337" s="2"/>
      <c r="H5337" s="2"/>
      <c r="I5337" s="14"/>
      <c r="J5337" s="2"/>
      <c r="K5337" s="2"/>
      <c r="L5337" s="15"/>
      <c r="M5337" s="1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L5337"/>
      <c r="AM5337"/>
      <c r="AN5337"/>
    </row>
    <row r="5338" spans="2:40" ht="15.6" thickTop="1" thickBot="1">
      <c r="B5338" s="13"/>
      <c r="C5338" s="2"/>
      <c r="D5338" s="13"/>
      <c r="E5338" s="14"/>
      <c r="F5338" s="2"/>
      <c r="G5338" s="2"/>
      <c r="H5338" s="2"/>
      <c r="I5338" s="14"/>
      <c r="J5338" s="2"/>
      <c r="K5338" s="2"/>
      <c r="L5338" s="15"/>
      <c r="M5338" s="1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L5338"/>
      <c r="AM5338"/>
      <c r="AN5338"/>
    </row>
    <row r="5339" spans="2:40" ht="15.6" thickTop="1" thickBot="1">
      <c r="B5339" s="13"/>
      <c r="C5339" s="2"/>
      <c r="D5339" s="13"/>
      <c r="E5339" s="14"/>
      <c r="F5339" s="2"/>
      <c r="G5339" s="2"/>
      <c r="H5339" s="2"/>
      <c r="I5339" s="14"/>
      <c r="J5339" s="2"/>
      <c r="K5339" s="2"/>
      <c r="L5339" s="15"/>
      <c r="M5339" s="1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L5339"/>
      <c r="AM5339"/>
      <c r="AN5339"/>
    </row>
    <row r="5340" spans="2:40" ht="15.6" thickTop="1" thickBot="1">
      <c r="B5340" s="13"/>
      <c r="C5340" s="2"/>
      <c r="D5340" s="13"/>
      <c r="E5340" s="14"/>
      <c r="F5340" s="2"/>
      <c r="G5340" s="2"/>
      <c r="H5340" s="2"/>
      <c r="I5340" s="14"/>
      <c r="J5340" s="2"/>
      <c r="K5340" s="2"/>
      <c r="L5340" s="15"/>
      <c r="M5340" s="1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L5340"/>
      <c r="AM5340"/>
      <c r="AN5340"/>
    </row>
    <row r="5341" spans="2:40" ht="15.6" thickTop="1" thickBot="1">
      <c r="B5341" s="13"/>
      <c r="C5341" s="2"/>
      <c r="D5341" s="13"/>
      <c r="E5341" s="14"/>
      <c r="F5341" s="2"/>
      <c r="G5341" s="2"/>
      <c r="H5341" s="2"/>
      <c r="I5341" s="14"/>
      <c r="J5341" s="2"/>
      <c r="K5341" s="2"/>
      <c r="L5341" s="15"/>
      <c r="M5341" s="1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57"/>
      <c r="AF5341" s="57"/>
      <c r="AG5341" s="57"/>
      <c r="AH5341" s="57"/>
      <c r="AI5341" s="57"/>
      <c r="AJ5341" s="57"/>
      <c r="AK5341" s="57"/>
      <c r="AL5341"/>
      <c r="AM5341"/>
      <c r="AN5341"/>
    </row>
    <row r="5342" spans="2:40" ht="15.6" thickTop="1" thickBot="1">
      <c r="B5342" s="13"/>
      <c r="C5342" s="2"/>
      <c r="D5342" s="13"/>
      <c r="E5342" s="14"/>
      <c r="F5342" s="2"/>
      <c r="G5342" s="2"/>
      <c r="H5342" s="2"/>
      <c r="I5342" s="14"/>
      <c r="J5342" s="2"/>
      <c r="K5342" s="2"/>
      <c r="L5342" s="15"/>
      <c r="M5342" s="1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57"/>
      <c r="AF5342" s="57"/>
      <c r="AG5342" s="57"/>
      <c r="AH5342" s="57"/>
      <c r="AI5342" s="57"/>
      <c r="AJ5342" s="57"/>
      <c r="AK5342" s="57"/>
      <c r="AL5342"/>
      <c r="AM5342"/>
      <c r="AN5342"/>
    </row>
    <row r="5343" spans="2:40" ht="15.6" thickTop="1" thickBot="1">
      <c r="B5343" s="13"/>
      <c r="C5343" s="2"/>
      <c r="D5343" s="13"/>
      <c r="E5343" s="14"/>
      <c r="F5343" s="2"/>
      <c r="G5343" s="2"/>
      <c r="H5343" s="2"/>
      <c r="I5343" s="14"/>
      <c r="J5343" s="2"/>
      <c r="K5343" s="2"/>
      <c r="L5343" s="15"/>
      <c r="M5343" s="1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57"/>
      <c r="AF5343" s="57"/>
      <c r="AG5343" s="57"/>
      <c r="AH5343" s="57"/>
      <c r="AI5343" s="57"/>
      <c r="AJ5343" s="57"/>
      <c r="AK5343" s="57"/>
      <c r="AL5343"/>
      <c r="AM5343"/>
      <c r="AN5343"/>
    </row>
    <row r="5344" spans="2:40" ht="15.6" thickTop="1" thickBot="1">
      <c r="B5344" s="13"/>
      <c r="C5344" s="2"/>
      <c r="D5344" s="13"/>
      <c r="E5344" s="14"/>
      <c r="F5344" s="2"/>
      <c r="G5344" s="2"/>
      <c r="H5344" s="2"/>
      <c r="I5344" s="14"/>
      <c r="J5344" s="2"/>
      <c r="K5344" s="2"/>
      <c r="L5344" s="15"/>
      <c r="M5344" s="1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57"/>
      <c r="AF5344" s="57"/>
      <c r="AG5344" s="57"/>
      <c r="AH5344" s="57"/>
      <c r="AI5344" s="57"/>
      <c r="AJ5344" s="57"/>
      <c r="AK5344" s="57"/>
      <c r="AL5344"/>
      <c r="AM5344"/>
      <c r="AN5344"/>
    </row>
    <row r="5345" spans="2:40" ht="15.6" thickTop="1" thickBot="1">
      <c r="B5345" s="13"/>
      <c r="C5345" s="2"/>
      <c r="D5345" s="13"/>
      <c r="E5345" s="14"/>
      <c r="F5345" s="2"/>
      <c r="G5345" s="2"/>
      <c r="H5345" s="2"/>
      <c r="I5345" s="14"/>
      <c r="J5345" s="2"/>
      <c r="K5345" s="2"/>
      <c r="L5345" s="15"/>
      <c r="M5345" s="1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57"/>
      <c r="AF5345" s="57"/>
      <c r="AG5345" s="57"/>
      <c r="AH5345" s="57"/>
      <c r="AI5345" s="57"/>
      <c r="AJ5345" s="57"/>
      <c r="AK5345" s="57"/>
      <c r="AL5345"/>
      <c r="AM5345"/>
      <c r="AN5345"/>
    </row>
    <row r="5346" spans="2:40" ht="15.6" thickTop="1" thickBot="1">
      <c r="B5346" s="13"/>
      <c r="C5346" s="2"/>
      <c r="D5346" s="13"/>
      <c r="E5346" s="14"/>
      <c r="F5346" s="2"/>
      <c r="G5346" s="2"/>
      <c r="H5346" s="2"/>
      <c r="I5346" s="14"/>
      <c r="J5346" s="2"/>
      <c r="K5346" s="2"/>
      <c r="L5346" s="15"/>
      <c r="M5346" s="1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57"/>
      <c r="AF5346" s="57"/>
      <c r="AG5346" s="57"/>
      <c r="AH5346" s="57"/>
      <c r="AI5346" s="57"/>
      <c r="AJ5346" s="57"/>
      <c r="AK5346" s="57"/>
      <c r="AL5346"/>
      <c r="AM5346"/>
      <c r="AN5346"/>
    </row>
    <row r="5347" spans="2:40" ht="15.6" thickTop="1" thickBot="1">
      <c r="B5347" s="13"/>
      <c r="C5347" s="2"/>
      <c r="D5347" s="13"/>
      <c r="E5347" s="14"/>
      <c r="F5347" s="2"/>
      <c r="G5347" s="2"/>
      <c r="H5347" s="2"/>
      <c r="I5347" s="14"/>
      <c r="J5347" s="2"/>
      <c r="K5347" s="2"/>
      <c r="L5347" s="15"/>
      <c r="M5347" s="1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57"/>
      <c r="AF5347" s="57"/>
      <c r="AG5347" s="57"/>
      <c r="AH5347" s="57"/>
      <c r="AI5347" s="57"/>
      <c r="AJ5347" s="57"/>
      <c r="AK5347" s="57"/>
      <c r="AL5347"/>
      <c r="AM5347"/>
      <c r="AN5347"/>
    </row>
    <row r="5348" spans="2:40" ht="15.6" thickTop="1" thickBot="1">
      <c r="B5348" s="13"/>
      <c r="C5348" s="2"/>
      <c r="D5348" s="13"/>
      <c r="E5348" s="14"/>
      <c r="F5348" s="2"/>
      <c r="G5348" s="2"/>
      <c r="H5348" s="2"/>
      <c r="I5348" s="14"/>
      <c r="J5348" s="2"/>
      <c r="K5348" s="2"/>
      <c r="L5348" s="15"/>
      <c r="M5348" s="1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57"/>
      <c r="AF5348" s="57"/>
      <c r="AG5348" s="57"/>
      <c r="AH5348" s="57"/>
      <c r="AI5348" s="57"/>
      <c r="AJ5348" s="57"/>
      <c r="AK5348" s="57"/>
      <c r="AL5348"/>
      <c r="AM5348"/>
      <c r="AN5348"/>
    </row>
    <row r="5349" spans="2:40" ht="15.6" thickTop="1" thickBot="1">
      <c r="B5349" s="13"/>
      <c r="C5349" s="2"/>
      <c r="D5349" s="13"/>
      <c r="E5349" s="14"/>
      <c r="F5349" s="2"/>
      <c r="G5349" s="2"/>
      <c r="H5349" s="2"/>
      <c r="I5349" s="14"/>
      <c r="J5349" s="2"/>
      <c r="K5349" s="2"/>
      <c r="L5349" s="15"/>
      <c r="M5349" s="1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57"/>
      <c r="AF5349" s="57"/>
      <c r="AG5349" s="57"/>
      <c r="AH5349" s="57"/>
      <c r="AI5349" s="57"/>
      <c r="AJ5349" s="57"/>
      <c r="AK5349" s="57"/>
      <c r="AL5349"/>
      <c r="AM5349"/>
      <c r="AN5349"/>
    </row>
    <row r="5350" spans="2:40" ht="15.6" thickTop="1" thickBot="1">
      <c r="B5350" s="13"/>
      <c r="C5350" s="2"/>
      <c r="D5350" s="13"/>
      <c r="E5350" s="14"/>
      <c r="F5350" s="2"/>
      <c r="G5350" s="2"/>
      <c r="H5350" s="2"/>
      <c r="I5350" s="14"/>
      <c r="J5350" s="2"/>
      <c r="K5350" s="2"/>
      <c r="L5350" s="15"/>
      <c r="M5350" s="1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57"/>
      <c r="AF5350" s="57"/>
      <c r="AG5350" s="57"/>
      <c r="AH5350" s="57"/>
      <c r="AI5350" s="57"/>
      <c r="AJ5350" s="57"/>
      <c r="AK5350" s="57"/>
      <c r="AL5350"/>
      <c r="AM5350"/>
      <c r="AN5350"/>
    </row>
    <row r="5351" spans="2:40" ht="15.6" thickTop="1" thickBot="1">
      <c r="B5351" s="13"/>
      <c r="C5351" s="2"/>
      <c r="D5351" s="13"/>
      <c r="E5351" s="14"/>
      <c r="F5351" s="2"/>
      <c r="G5351" s="2"/>
      <c r="H5351" s="2"/>
      <c r="I5351" s="14"/>
      <c r="J5351" s="2"/>
      <c r="K5351" s="2"/>
      <c r="L5351" s="15"/>
      <c r="M5351" s="1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57"/>
      <c r="AF5351" s="57"/>
      <c r="AG5351" s="57"/>
      <c r="AH5351" s="57"/>
      <c r="AI5351" s="57"/>
      <c r="AJ5351" s="57"/>
      <c r="AK5351" s="57"/>
      <c r="AL5351"/>
      <c r="AM5351"/>
      <c r="AN5351"/>
    </row>
    <row r="5352" spans="2:40" ht="15.6" thickTop="1" thickBot="1">
      <c r="B5352" s="13"/>
      <c r="C5352" s="2"/>
      <c r="D5352" s="13"/>
      <c r="E5352" s="14"/>
      <c r="F5352" s="2"/>
      <c r="G5352" s="2"/>
      <c r="H5352" s="2"/>
      <c r="I5352" s="14"/>
      <c r="J5352" s="2"/>
      <c r="K5352" s="2"/>
      <c r="L5352" s="15"/>
      <c r="M5352" s="1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57"/>
      <c r="AF5352" s="57"/>
      <c r="AG5352" s="57"/>
      <c r="AH5352" s="57"/>
      <c r="AI5352" s="57"/>
      <c r="AJ5352" s="57"/>
      <c r="AK5352" s="57"/>
      <c r="AL5352"/>
      <c r="AM5352"/>
      <c r="AN5352"/>
    </row>
    <row r="5353" spans="2:40" ht="15.6" thickTop="1" thickBot="1">
      <c r="B5353" s="13"/>
      <c r="C5353" s="2"/>
      <c r="D5353" s="13"/>
      <c r="E5353" s="14"/>
      <c r="F5353" s="2"/>
      <c r="G5353" s="2"/>
      <c r="H5353" s="2"/>
      <c r="I5353" s="14"/>
      <c r="J5353" s="2"/>
      <c r="K5353" s="2"/>
      <c r="L5353" s="15"/>
      <c r="M5353" s="1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57"/>
      <c r="AF5353" s="57"/>
      <c r="AG5353" s="57"/>
      <c r="AH5353" s="57"/>
      <c r="AI5353" s="57"/>
      <c r="AJ5353" s="57"/>
      <c r="AK5353" s="57"/>
      <c r="AL5353"/>
      <c r="AM5353"/>
      <c r="AN5353"/>
    </row>
    <row r="5354" spans="2:40" ht="15.6" thickTop="1" thickBot="1">
      <c r="B5354" s="13"/>
      <c r="C5354" s="2"/>
      <c r="D5354" s="13"/>
      <c r="E5354" s="14"/>
      <c r="F5354" s="2"/>
      <c r="G5354" s="2"/>
      <c r="H5354" s="2"/>
      <c r="I5354" s="14"/>
      <c r="J5354" s="2"/>
      <c r="K5354" s="2"/>
      <c r="L5354" s="15"/>
      <c r="M5354" s="1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57"/>
      <c r="AF5354" s="57"/>
      <c r="AG5354" s="57"/>
      <c r="AH5354" s="57"/>
      <c r="AI5354" s="57"/>
      <c r="AJ5354" s="57"/>
      <c r="AK5354" s="57"/>
      <c r="AL5354"/>
      <c r="AM5354"/>
      <c r="AN5354"/>
    </row>
    <row r="5355" spans="2:40" ht="15.6" thickTop="1" thickBot="1">
      <c r="B5355" s="13"/>
      <c r="C5355" s="2"/>
      <c r="D5355" s="13"/>
      <c r="E5355" s="14"/>
      <c r="F5355" s="2"/>
      <c r="G5355" s="2"/>
      <c r="H5355" s="2"/>
      <c r="I5355" s="14"/>
      <c r="J5355" s="2"/>
      <c r="K5355" s="2"/>
      <c r="L5355" s="15"/>
      <c r="M5355" s="1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57"/>
      <c r="AF5355" s="57"/>
      <c r="AG5355" s="57"/>
      <c r="AH5355" s="57"/>
      <c r="AI5355" s="57"/>
      <c r="AJ5355" s="57"/>
      <c r="AK5355" s="57"/>
      <c r="AL5355"/>
      <c r="AM5355"/>
      <c r="AN5355"/>
    </row>
    <row r="5356" spans="2:40" ht="15.6" thickTop="1" thickBot="1">
      <c r="B5356" s="13"/>
      <c r="C5356" s="2"/>
      <c r="D5356" s="13"/>
      <c r="E5356" s="14"/>
      <c r="F5356" s="2"/>
      <c r="G5356" s="2"/>
      <c r="H5356" s="2"/>
      <c r="I5356" s="14"/>
      <c r="J5356" s="2"/>
      <c r="K5356" s="2"/>
      <c r="L5356" s="15"/>
      <c r="M5356" s="1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57"/>
      <c r="AF5356" s="57"/>
      <c r="AG5356" s="57"/>
      <c r="AH5356" s="57"/>
      <c r="AI5356" s="57"/>
      <c r="AJ5356" s="57"/>
      <c r="AK5356" s="57"/>
      <c r="AL5356"/>
      <c r="AM5356"/>
      <c r="AN5356"/>
    </row>
    <row r="5357" spans="2:40" ht="15.6" thickTop="1" thickBot="1">
      <c r="B5357" s="13"/>
      <c r="C5357" s="2"/>
      <c r="D5357" s="13"/>
      <c r="E5357" s="14"/>
      <c r="F5357" s="2"/>
      <c r="G5357" s="2"/>
      <c r="H5357" s="2"/>
      <c r="I5357" s="14"/>
      <c r="J5357" s="2"/>
      <c r="K5357" s="2"/>
      <c r="L5357" s="15"/>
      <c r="M5357" s="1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57"/>
      <c r="AF5357" s="57"/>
      <c r="AG5357" s="57"/>
      <c r="AH5357" s="57"/>
      <c r="AI5357" s="57"/>
      <c r="AJ5357" s="57"/>
      <c r="AK5357" s="57"/>
      <c r="AL5357"/>
      <c r="AM5357"/>
      <c r="AN5357"/>
    </row>
    <row r="5358" spans="2:40" ht="15.6" thickTop="1" thickBot="1">
      <c r="B5358" s="13"/>
      <c r="C5358" s="2"/>
      <c r="D5358" s="13"/>
      <c r="E5358" s="14"/>
      <c r="F5358" s="2"/>
      <c r="G5358" s="2"/>
      <c r="H5358" s="2"/>
      <c r="I5358" s="14"/>
      <c r="J5358" s="2"/>
      <c r="K5358" s="2"/>
      <c r="L5358" s="15"/>
      <c r="M5358" s="1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57"/>
      <c r="AF5358" s="57"/>
      <c r="AG5358" s="57"/>
      <c r="AH5358" s="57"/>
      <c r="AI5358" s="57"/>
      <c r="AJ5358" s="57"/>
      <c r="AK5358" s="57"/>
      <c r="AL5358"/>
      <c r="AM5358"/>
      <c r="AN5358"/>
    </row>
    <row r="5359" spans="2:40" ht="15.6" thickTop="1" thickBot="1">
      <c r="B5359" s="13"/>
      <c r="C5359" s="2"/>
      <c r="D5359" s="13"/>
      <c r="E5359" s="14"/>
      <c r="F5359" s="2"/>
      <c r="G5359" s="2"/>
      <c r="H5359" s="2"/>
      <c r="I5359" s="14"/>
      <c r="J5359" s="2"/>
      <c r="K5359" s="2"/>
      <c r="L5359" s="15"/>
      <c r="M5359" s="1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57"/>
      <c r="AF5359" s="57"/>
      <c r="AG5359" s="57"/>
      <c r="AH5359" s="57"/>
      <c r="AI5359" s="57"/>
      <c r="AJ5359" s="57"/>
      <c r="AK5359" s="57"/>
      <c r="AL5359"/>
      <c r="AM5359"/>
      <c r="AN5359"/>
    </row>
    <row r="5360" spans="2:40" ht="15.6" thickTop="1" thickBot="1">
      <c r="B5360" s="13"/>
      <c r="C5360" s="2"/>
      <c r="D5360" s="13"/>
      <c r="E5360" s="14"/>
      <c r="F5360" s="2"/>
      <c r="G5360" s="2"/>
      <c r="H5360" s="2"/>
      <c r="I5360" s="14"/>
      <c r="J5360" s="2"/>
      <c r="K5360" s="2"/>
      <c r="L5360" s="15"/>
      <c r="M5360" s="1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57"/>
      <c r="AF5360" s="57"/>
      <c r="AG5360" s="57"/>
      <c r="AH5360" s="57"/>
      <c r="AI5360" s="57"/>
      <c r="AJ5360" s="57"/>
      <c r="AK5360" s="57"/>
      <c r="AL5360"/>
      <c r="AM5360"/>
      <c r="AN5360"/>
    </row>
    <row r="5361" spans="2:40" ht="15.6" thickTop="1" thickBot="1">
      <c r="B5361" s="13"/>
      <c r="C5361" s="2"/>
      <c r="D5361" s="13"/>
      <c r="E5361" s="14"/>
      <c r="F5361" s="2"/>
      <c r="G5361" s="2"/>
      <c r="H5361" s="2"/>
      <c r="I5361" s="14"/>
      <c r="J5361" s="2"/>
      <c r="K5361" s="2"/>
      <c r="L5361" s="15"/>
      <c r="M5361" s="1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57"/>
      <c r="AF5361" s="57"/>
      <c r="AG5361" s="57"/>
      <c r="AH5361" s="57"/>
      <c r="AI5361" s="57"/>
      <c r="AJ5361" s="57"/>
      <c r="AK5361" s="57"/>
      <c r="AL5361"/>
      <c r="AM5361"/>
      <c r="AN5361"/>
    </row>
    <row r="5362" spans="2:40" ht="15.6" thickTop="1" thickBot="1">
      <c r="B5362" s="13"/>
      <c r="C5362" s="2"/>
      <c r="D5362" s="13"/>
      <c r="E5362" s="14"/>
      <c r="F5362" s="2"/>
      <c r="G5362" s="2"/>
      <c r="H5362" s="2"/>
      <c r="I5362" s="14"/>
      <c r="J5362" s="2"/>
      <c r="K5362" s="2"/>
      <c r="L5362" s="15"/>
      <c r="M5362" s="1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57"/>
      <c r="AF5362" s="57"/>
      <c r="AG5362" s="57"/>
      <c r="AH5362" s="57"/>
      <c r="AI5362" s="57"/>
      <c r="AJ5362" s="57"/>
      <c r="AK5362" s="57"/>
      <c r="AL5362"/>
      <c r="AM5362"/>
      <c r="AN5362"/>
    </row>
    <row r="5363" spans="2:40" ht="15.6" thickTop="1" thickBot="1">
      <c r="B5363" s="13"/>
      <c r="C5363" s="2"/>
      <c r="D5363" s="13"/>
      <c r="E5363" s="14"/>
      <c r="F5363" s="2"/>
      <c r="G5363" s="2"/>
      <c r="H5363" s="2"/>
      <c r="I5363" s="14"/>
      <c r="J5363" s="2"/>
      <c r="K5363" s="2"/>
      <c r="L5363" s="15"/>
      <c r="M5363" s="1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57"/>
      <c r="AF5363" s="57"/>
      <c r="AG5363" s="57"/>
      <c r="AH5363" s="57"/>
      <c r="AI5363" s="57"/>
      <c r="AJ5363" s="57"/>
      <c r="AK5363" s="57"/>
      <c r="AL5363"/>
      <c r="AM5363"/>
      <c r="AN5363"/>
    </row>
    <row r="5364" spans="2:40" ht="15.6" thickTop="1" thickBot="1">
      <c r="B5364" s="13"/>
      <c r="C5364" s="2"/>
      <c r="D5364" s="13"/>
      <c r="E5364" s="14"/>
      <c r="F5364" s="2"/>
      <c r="G5364" s="2"/>
      <c r="H5364" s="2"/>
      <c r="I5364" s="14"/>
      <c r="J5364" s="2"/>
      <c r="K5364" s="2"/>
      <c r="L5364" s="15"/>
      <c r="M5364" s="1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L5364"/>
      <c r="AM5364"/>
      <c r="AN5364"/>
    </row>
    <row r="5365" spans="2:40" ht="15.6" thickTop="1" thickBot="1">
      <c r="B5365" s="13"/>
      <c r="C5365" s="2"/>
      <c r="D5365" s="13"/>
      <c r="E5365" s="14"/>
      <c r="F5365" s="2"/>
      <c r="G5365" s="2"/>
      <c r="H5365" s="2"/>
      <c r="I5365" s="14"/>
      <c r="J5365" s="2"/>
      <c r="K5365" s="2"/>
      <c r="L5365" s="15"/>
      <c r="M5365" s="1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L5365"/>
      <c r="AM5365"/>
      <c r="AN5365"/>
    </row>
    <row r="5366" spans="2:40" ht="15.6" thickTop="1" thickBot="1">
      <c r="B5366" s="13"/>
      <c r="C5366" s="2"/>
      <c r="D5366" s="13"/>
      <c r="E5366" s="14"/>
      <c r="F5366" s="2"/>
      <c r="G5366" s="2"/>
      <c r="H5366" s="2"/>
      <c r="I5366" s="14"/>
      <c r="J5366" s="2"/>
      <c r="K5366" s="2"/>
      <c r="L5366" s="15"/>
      <c r="M5366" s="1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L5366"/>
      <c r="AM5366"/>
      <c r="AN5366"/>
    </row>
    <row r="5367" spans="2:40" ht="15.6" thickTop="1" thickBot="1">
      <c r="B5367" s="13"/>
      <c r="C5367" s="2"/>
      <c r="D5367" s="13"/>
      <c r="E5367" s="14"/>
      <c r="F5367" s="2"/>
      <c r="G5367" s="2"/>
      <c r="H5367" s="2"/>
      <c r="I5367" s="14"/>
      <c r="J5367" s="2"/>
      <c r="K5367" s="2"/>
      <c r="L5367" s="15"/>
      <c r="M5367" s="1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L5367"/>
      <c r="AM5367"/>
      <c r="AN5367"/>
    </row>
    <row r="5368" spans="2:40" ht="15.6" thickTop="1" thickBot="1">
      <c r="B5368" s="13"/>
      <c r="C5368" s="2"/>
      <c r="D5368" s="13"/>
      <c r="E5368" s="14"/>
      <c r="F5368" s="2"/>
      <c r="G5368" s="2"/>
      <c r="H5368" s="2"/>
      <c r="I5368" s="14"/>
      <c r="J5368" s="2"/>
      <c r="K5368" s="2"/>
      <c r="L5368" s="15"/>
      <c r="M5368" s="1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L5368"/>
      <c r="AM5368"/>
      <c r="AN5368"/>
    </row>
    <row r="5369" spans="2:40" ht="15.6" thickTop="1" thickBot="1">
      <c r="B5369" s="13"/>
      <c r="C5369" s="2"/>
      <c r="D5369" s="13"/>
      <c r="E5369" s="14"/>
      <c r="F5369" s="2"/>
      <c r="G5369" s="2"/>
      <c r="H5369" s="2"/>
      <c r="I5369" s="14"/>
      <c r="J5369" s="2"/>
      <c r="K5369" s="2"/>
      <c r="L5369" s="15"/>
      <c r="M5369" s="1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L5369"/>
      <c r="AM5369"/>
      <c r="AN5369"/>
    </row>
    <row r="5370" spans="2:40" ht="15.6" thickTop="1" thickBot="1">
      <c r="B5370" s="13"/>
      <c r="C5370" s="2"/>
      <c r="D5370" s="13"/>
      <c r="E5370" s="14"/>
      <c r="F5370" s="2"/>
      <c r="G5370" s="2"/>
      <c r="H5370" s="2"/>
      <c r="I5370" s="14"/>
      <c r="J5370" s="2"/>
      <c r="K5370" s="2"/>
      <c r="L5370" s="15"/>
      <c r="M5370" s="1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L5370"/>
      <c r="AM5370"/>
      <c r="AN5370"/>
    </row>
    <row r="5371" spans="2:40" ht="15.6" thickTop="1" thickBot="1">
      <c r="B5371" s="13"/>
      <c r="C5371" s="2"/>
      <c r="D5371" s="13"/>
      <c r="E5371" s="14"/>
      <c r="F5371" s="2"/>
      <c r="G5371" s="2"/>
      <c r="H5371" s="2"/>
      <c r="I5371" s="14"/>
      <c r="J5371" s="2"/>
      <c r="K5371" s="2"/>
      <c r="L5371" s="15"/>
      <c r="M5371" s="1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L5371"/>
      <c r="AM5371"/>
      <c r="AN5371"/>
    </row>
    <row r="5372" spans="2:40" ht="15.6" thickTop="1" thickBot="1">
      <c r="B5372" s="13"/>
      <c r="C5372" s="2"/>
      <c r="D5372" s="13"/>
      <c r="E5372" s="14"/>
      <c r="F5372" s="2"/>
      <c r="G5372" s="2"/>
      <c r="H5372" s="2"/>
      <c r="I5372" s="14"/>
      <c r="J5372" s="2"/>
      <c r="K5372" s="2"/>
      <c r="L5372" s="15"/>
      <c r="M5372" s="1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L5372"/>
      <c r="AM5372"/>
      <c r="AN5372"/>
    </row>
    <row r="5373" spans="2:40" ht="15.6" thickTop="1" thickBot="1">
      <c r="B5373" s="13"/>
      <c r="C5373" s="2"/>
      <c r="D5373" s="13"/>
      <c r="E5373" s="14"/>
      <c r="F5373" s="2"/>
      <c r="G5373" s="2"/>
      <c r="H5373" s="2"/>
      <c r="I5373" s="14"/>
      <c r="J5373" s="2"/>
      <c r="K5373" s="2"/>
      <c r="L5373" s="15"/>
      <c r="M5373" s="1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L5373"/>
      <c r="AM5373"/>
      <c r="AN5373"/>
    </row>
    <row r="5374" spans="2:40" ht="15.6" thickTop="1" thickBot="1">
      <c r="B5374" s="13"/>
      <c r="C5374" s="2"/>
      <c r="D5374" s="13"/>
      <c r="E5374" s="14"/>
      <c r="F5374" s="2"/>
      <c r="G5374" s="2"/>
      <c r="H5374" s="2"/>
      <c r="I5374" s="14"/>
      <c r="J5374" s="2"/>
      <c r="K5374" s="2"/>
      <c r="L5374" s="15"/>
      <c r="M5374" s="1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L5374"/>
      <c r="AM5374"/>
      <c r="AN5374"/>
    </row>
    <row r="5375" spans="2:40" ht="15.6" thickTop="1" thickBot="1">
      <c r="B5375" s="13"/>
      <c r="C5375" s="2"/>
      <c r="D5375" s="13"/>
      <c r="E5375" s="14"/>
      <c r="F5375" s="2"/>
      <c r="G5375" s="2"/>
      <c r="H5375" s="2"/>
      <c r="I5375" s="14"/>
      <c r="J5375" s="2"/>
      <c r="K5375" s="2"/>
      <c r="L5375" s="15"/>
      <c r="M5375" s="1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L5375"/>
      <c r="AM5375"/>
      <c r="AN5375"/>
    </row>
    <row r="5376" spans="2:40" ht="15.6" thickTop="1" thickBot="1">
      <c r="B5376" s="13"/>
      <c r="C5376" s="2"/>
      <c r="D5376" s="13"/>
      <c r="E5376" s="14"/>
      <c r="F5376" s="2"/>
      <c r="G5376" s="2"/>
      <c r="H5376" s="2"/>
      <c r="I5376" s="14"/>
      <c r="J5376" s="2"/>
      <c r="K5376" s="2"/>
      <c r="L5376" s="15"/>
      <c r="M5376" s="1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L5376"/>
      <c r="AM5376"/>
      <c r="AN5376"/>
    </row>
    <row r="5377" spans="2:40" ht="15.6" thickTop="1" thickBot="1">
      <c r="B5377" s="13"/>
      <c r="C5377" s="2"/>
      <c r="D5377" s="13"/>
      <c r="E5377" s="14"/>
      <c r="F5377" s="2"/>
      <c r="G5377" s="2"/>
      <c r="H5377" s="2"/>
      <c r="I5377" s="14"/>
      <c r="J5377" s="2"/>
      <c r="K5377" s="2"/>
      <c r="L5377" s="15"/>
      <c r="M5377" s="1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L5377"/>
      <c r="AM5377"/>
      <c r="AN5377"/>
    </row>
    <row r="5378" spans="2:40" ht="15.6" thickTop="1" thickBot="1">
      <c r="B5378" s="13"/>
      <c r="C5378" s="2"/>
      <c r="D5378" s="13"/>
      <c r="E5378" s="14"/>
      <c r="F5378" s="2"/>
      <c r="G5378" s="2"/>
      <c r="H5378" s="2"/>
      <c r="I5378" s="14"/>
      <c r="J5378" s="2"/>
      <c r="K5378" s="2"/>
      <c r="L5378" s="15"/>
      <c r="M5378" s="1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L5378"/>
      <c r="AM5378"/>
      <c r="AN5378"/>
    </row>
    <row r="5379" spans="2:40" ht="15.6" thickTop="1" thickBot="1">
      <c r="B5379" s="13"/>
      <c r="C5379" s="2"/>
      <c r="D5379" s="13"/>
      <c r="E5379" s="14"/>
      <c r="F5379" s="2"/>
      <c r="G5379" s="2"/>
      <c r="H5379" s="2"/>
      <c r="I5379" s="14"/>
      <c r="J5379" s="2"/>
      <c r="K5379" s="2"/>
      <c r="L5379" s="15"/>
      <c r="M5379" s="1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L5379"/>
      <c r="AM5379"/>
      <c r="AN5379"/>
    </row>
    <row r="5380" spans="2:40" ht="15.6" thickTop="1" thickBot="1">
      <c r="B5380" s="13"/>
      <c r="C5380" s="2"/>
      <c r="D5380" s="13"/>
      <c r="E5380" s="14"/>
      <c r="F5380" s="2"/>
      <c r="G5380" s="2"/>
      <c r="H5380" s="2"/>
      <c r="I5380" s="14"/>
      <c r="J5380" s="2"/>
      <c r="K5380" s="2"/>
      <c r="L5380" s="15"/>
      <c r="M5380" s="1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L5380"/>
      <c r="AM5380"/>
      <c r="AN5380"/>
    </row>
    <row r="5381" spans="2:40" ht="15.6" thickTop="1" thickBot="1">
      <c r="B5381" s="13"/>
      <c r="C5381" s="2"/>
      <c r="D5381" s="13"/>
      <c r="E5381" s="14"/>
      <c r="F5381" s="2"/>
      <c r="G5381" s="2"/>
      <c r="H5381" s="2"/>
      <c r="I5381" s="14"/>
      <c r="J5381" s="2"/>
      <c r="K5381" s="2"/>
      <c r="L5381" s="15"/>
      <c r="M5381" s="1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L5381"/>
      <c r="AM5381"/>
      <c r="AN5381"/>
    </row>
    <row r="5382" spans="2:40" ht="15.6" thickTop="1" thickBot="1">
      <c r="B5382" s="13"/>
      <c r="C5382" s="2"/>
      <c r="D5382" s="13"/>
      <c r="E5382" s="14"/>
      <c r="F5382" s="2"/>
      <c r="G5382" s="2"/>
      <c r="H5382" s="2"/>
      <c r="I5382" s="14"/>
      <c r="J5382" s="2"/>
      <c r="K5382" s="2"/>
      <c r="L5382" s="15"/>
      <c r="M5382" s="1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L5382"/>
      <c r="AM5382"/>
      <c r="AN5382"/>
    </row>
    <row r="5383" spans="2:40" ht="15.6" thickTop="1" thickBot="1">
      <c r="B5383" s="13"/>
      <c r="C5383" s="2"/>
      <c r="D5383" s="13"/>
      <c r="E5383" s="14"/>
      <c r="F5383" s="2"/>
      <c r="G5383" s="2"/>
      <c r="H5383" s="2"/>
      <c r="I5383" s="14"/>
      <c r="J5383" s="2"/>
      <c r="K5383" s="2"/>
      <c r="L5383" s="15"/>
      <c r="M5383" s="1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L5383"/>
      <c r="AM5383"/>
      <c r="AN5383"/>
    </row>
    <row r="5384" spans="2:40" ht="15.6" thickTop="1" thickBot="1">
      <c r="B5384" s="13"/>
      <c r="C5384" s="2"/>
      <c r="D5384" s="13"/>
      <c r="E5384" s="14"/>
      <c r="F5384" s="2"/>
      <c r="G5384" s="2"/>
      <c r="H5384" s="2"/>
      <c r="I5384" s="14"/>
      <c r="J5384" s="2"/>
      <c r="K5384" s="2"/>
      <c r="L5384" s="15"/>
      <c r="M5384" s="1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L5384"/>
      <c r="AM5384"/>
      <c r="AN5384"/>
    </row>
    <row r="5385" spans="2:40" ht="15.6" thickTop="1" thickBot="1">
      <c r="B5385" s="13"/>
      <c r="C5385" s="2"/>
      <c r="D5385" s="13"/>
      <c r="E5385" s="14"/>
      <c r="F5385" s="2"/>
      <c r="G5385" s="2"/>
      <c r="H5385" s="2"/>
      <c r="I5385" s="14"/>
      <c r="J5385" s="2"/>
      <c r="K5385" s="2"/>
      <c r="L5385" s="15"/>
      <c r="M5385" s="1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L5385"/>
      <c r="AM5385"/>
      <c r="AN5385"/>
    </row>
    <row r="5386" spans="2:40" ht="15.6" thickTop="1" thickBot="1">
      <c r="B5386" s="13"/>
      <c r="C5386" s="2"/>
      <c r="D5386" s="13"/>
      <c r="E5386" s="14"/>
      <c r="F5386" s="2"/>
      <c r="G5386" s="2"/>
      <c r="H5386" s="2"/>
      <c r="I5386" s="14"/>
      <c r="J5386" s="2"/>
      <c r="K5386" s="2"/>
      <c r="L5386" s="15"/>
      <c r="M5386" s="1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L5386"/>
      <c r="AM5386"/>
      <c r="AN5386"/>
    </row>
    <row r="5387" spans="2:40" ht="15.6" thickTop="1" thickBot="1">
      <c r="B5387" s="13"/>
      <c r="C5387" s="2"/>
      <c r="D5387" s="13"/>
      <c r="E5387" s="14"/>
      <c r="F5387" s="2"/>
      <c r="G5387" s="2"/>
      <c r="H5387" s="2"/>
      <c r="I5387" s="14"/>
      <c r="J5387" s="2"/>
      <c r="K5387" s="2"/>
      <c r="L5387" s="15"/>
      <c r="M5387" s="1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L5387"/>
      <c r="AM5387"/>
      <c r="AN5387"/>
    </row>
    <row r="5388" spans="2:40" ht="15.6" thickTop="1" thickBot="1">
      <c r="B5388" s="13"/>
      <c r="C5388" s="2"/>
      <c r="D5388" s="13"/>
      <c r="E5388" s="14"/>
      <c r="F5388" s="2"/>
      <c r="G5388" s="2"/>
      <c r="H5388" s="2"/>
      <c r="I5388" s="14"/>
      <c r="J5388" s="2"/>
      <c r="K5388" s="2"/>
      <c r="L5388" s="15"/>
      <c r="M5388" s="1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L5388"/>
      <c r="AM5388"/>
      <c r="AN5388"/>
    </row>
    <row r="5389" spans="2:40" ht="15.6" thickTop="1" thickBot="1">
      <c r="B5389" s="13"/>
      <c r="C5389" s="2"/>
      <c r="D5389" s="13"/>
      <c r="E5389" s="14"/>
      <c r="F5389" s="2"/>
      <c r="G5389" s="2"/>
      <c r="H5389" s="2"/>
      <c r="I5389" s="14"/>
      <c r="J5389" s="2"/>
      <c r="K5389" s="2"/>
      <c r="L5389" s="15"/>
      <c r="M5389" s="1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L5389"/>
      <c r="AM5389"/>
      <c r="AN5389"/>
    </row>
    <row r="5390" spans="2:40" ht="15.6" thickTop="1" thickBot="1">
      <c r="B5390" s="13"/>
      <c r="C5390" s="2"/>
      <c r="D5390" s="13"/>
      <c r="E5390" s="14"/>
      <c r="F5390" s="2"/>
      <c r="G5390" s="2"/>
      <c r="H5390" s="2"/>
      <c r="I5390" s="14"/>
      <c r="J5390" s="2"/>
      <c r="K5390" s="2"/>
      <c r="L5390" s="15"/>
      <c r="M5390" s="1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L5390"/>
      <c r="AM5390"/>
      <c r="AN5390"/>
    </row>
    <row r="5391" spans="2:40" ht="15.6" thickTop="1" thickBot="1">
      <c r="B5391" s="13"/>
      <c r="C5391" s="2"/>
      <c r="D5391" s="13"/>
      <c r="E5391" s="14"/>
      <c r="F5391" s="2"/>
      <c r="G5391" s="2"/>
      <c r="H5391" s="2"/>
      <c r="I5391" s="14"/>
      <c r="J5391" s="2"/>
      <c r="K5391" s="2"/>
      <c r="L5391" s="15"/>
      <c r="M5391" s="1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L5391"/>
      <c r="AM5391"/>
      <c r="AN5391"/>
    </row>
    <row r="5392" spans="2:40" ht="15.6" thickTop="1" thickBot="1">
      <c r="B5392" s="13"/>
      <c r="C5392" s="2"/>
      <c r="D5392" s="13"/>
      <c r="E5392" s="14"/>
      <c r="F5392" s="2"/>
      <c r="G5392" s="2"/>
      <c r="H5392" s="2"/>
      <c r="I5392" s="14"/>
      <c r="J5392" s="2"/>
      <c r="K5392" s="2"/>
      <c r="L5392" s="15"/>
      <c r="M5392" s="1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L5392"/>
      <c r="AM5392"/>
      <c r="AN5392"/>
    </row>
    <row r="5393" spans="2:40" ht="15.6" thickTop="1" thickBot="1">
      <c r="B5393" s="13"/>
      <c r="C5393" s="2"/>
      <c r="D5393" s="13"/>
      <c r="E5393" s="14"/>
      <c r="F5393" s="2"/>
      <c r="G5393" s="2"/>
      <c r="H5393" s="2"/>
      <c r="I5393" s="14"/>
      <c r="J5393" s="2"/>
      <c r="K5393" s="2"/>
      <c r="L5393" s="15"/>
      <c r="M5393" s="1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L5393"/>
      <c r="AM5393"/>
      <c r="AN5393"/>
    </row>
    <row r="5394" spans="2:40" ht="15.6" thickTop="1" thickBot="1">
      <c r="B5394" s="13"/>
      <c r="C5394" s="2"/>
      <c r="D5394" s="13"/>
      <c r="E5394" s="14"/>
      <c r="F5394" s="2"/>
      <c r="G5394" s="2"/>
      <c r="H5394" s="2"/>
      <c r="I5394" s="14"/>
      <c r="J5394" s="2"/>
      <c r="K5394" s="2"/>
      <c r="L5394" s="15"/>
      <c r="M5394" s="1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L5394"/>
      <c r="AM5394"/>
      <c r="AN5394"/>
    </row>
    <row r="5395" spans="2:40" ht="15.6" thickTop="1" thickBot="1">
      <c r="B5395" s="13"/>
      <c r="C5395" s="2"/>
      <c r="D5395" s="13"/>
      <c r="E5395" s="14"/>
      <c r="F5395" s="2"/>
      <c r="G5395" s="2"/>
      <c r="H5395" s="2"/>
      <c r="I5395" s="14"/>
      <c r="J5395" s="2"/>
      <c r="K5395" s="2"/>
      <c r="L5395" s="15"/>
      <c r="M5395" s="1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L5395"/>
      <c r="AM5395"/>
      <c r="AN5395"/>
    </row>
    <row r="5396" spans="2:40" ht="15.6" thickTop="1" thickBot="1">
      <c r="B5396" s="13"/>
      <c r="C5396" s="2"/>
      <c r="D5396" s="13"/>
      <c r="E5396" s="14"/>
      <c r="F5396" s="2"/>
      <c r="G5396" s="2"/>
      <c r="H5396" s="2"/>
      <c r="I5396" s="14"/>
      <c r="J5396" s="2"/>
      <c r="K5396" s="2"/>
      <c r="L5396" s="15"/>
      <c r="M5396" s="1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L5396"/>
      <c r="AM5396"/>
      <c r="AN5396"/>
    </row>
    <row r="5397" spans="2:40" ht="15.6" thickTop="1" thickBot="1">
      <c r="B5397" s="13"/>
      <c r="C5397" s="2"/>
      <c r="D5397" s="13"/>
      <c r="E5397" s="14"/>
      <c r="F5397" s="2"/>
      <c r="G5397" s="2"/>
      <c r="H5397" s="2"/>
      <c r="I5397" s="14"/>
      <c r="J5397" s="2"/>
      <c r="K5397" s="2"/>
      <c r="L5397" s="15"/>
      <c r="M5397" s="1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L5397"/>
      <c r="AM5397"/>
      <c r="AN5397"/>
    </row>
    <row r="5398" spans="2:40" ht="15.6" thickTop="1" thickBot="1">
      <c r="B5398" s="13"/>
      <c r="C5398" s="2"/>
      <c r="D5398" s="13"/>
      <c r="E5398" s="14"/>
      <c r="F5398" s="2"/>
      <c r="G5398" s="2"/>
      <c r="H5398" s="2"/>
      <c r="I5398" s="14"/>
      <c r="J5398" s="2"/>
      <c r="K5398" s="2"/>
      <c r="L5398" s="15"/>
      <c r="M5398" s="1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L5398"/>
      <c r="AM5398"/>
      <c r="AN5398"/>
    </row>
    <row r="5399" spans="2:40" ht="15.6" thickTop="1" thickBot="1">
      <c r="B5399" s="13"/>
      <c r="C5399" s="2"/>
      <c r="D5399" s="13"/>
      <c r="E5399" s="14"/>
      <c r="F5399" s="2"/>
      <c r="G5399" s="2"/>
      <c r="H5399" s="2"/>
      <c r="I5399" s="14"/>
      <c r="J5399" s="2"/>
      <c r="K5399" s="2"/>
      <c r="L5399" s="15"/>
      <c r="M5399" s="1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L5399"/>
      <c r="AM5399"/>
      <c r="AN5399"/>
    </row>
    <row r="5400" spans="2:40" ht="15.6" thickTop="1" thickBot="1">
      <c r="B5400" s="13"/>
      <c r="C5400" s="2"/>
      <c r="D5400" s="13"/>
      <c r="E5400" s="14"/>
      <c r="F5400" s="2"/>
      <c r="G5400" s="2"/>
      <c r="H5400" s="2"/>
      <c r="I5400" s="14"/>
      <c r="J5400" s="2"/>
      <c r="K5400" s="2"/>
      <c r="L5400" s="15"/>
      <c r="M5400" s="1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L5400"/>
      <c r="AM5400"/>
      <c r="AN5400"/>
    </row>
    <row r="5401" spans="2:40" ht="15.6" thickTop="1" thickBot="1">
      <c r="B5401" s="13"/>
      <c r="C5401" s="2"/>
      <c r="D5401" s="13"/>
      <c r="E5401" s="14"/>
      <c r="F5401" s="2"/>
      <c r="G5401" s="2"/>
      <c r="H5401" s="2"/>
      <c r="I5401" s="14"/>
      <c r="J5401" s="2"/>
      <c r="K5401" s="2"/>
      <c r="L5401" s="15"/>
      <c r="M5401" s="1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L5401"/>
      <c r="AM5401"/>
      <c r="AN5401"/>
    </row>
    <row r="5402" spans="2:40" ht="15.6" thickTop="1" thickBot="1">
      <c r="B5402" s="13"/>
      <c r="C5402" s="2"/>
      <c r="D5402" s="13"/>
      <c r="E5402" s="14"/>
      <c r="F5402" s="2"/>
      <c r="G5402" s="2"/>
      <c r="H5402" s="2"/>
      <c r="I5402" s="14"/>
      <c r="J5402" s="2"/>
      <c r="K5402" s="2"/>
      <c r="L5402" s="15"/>
      <c r="M5402" s="1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L5402"/>
      <c r="AM5402"/>
      <c r="AN5402"/>
    </row>
    <row r="5403" spans="2:40" ht="15.6" thickTop="1" thickBot="1">
      <c r="B5403" s="13"/>
      <c r="C5403" s="2"/>
      <c r="D5403" s="13"/>
      <c r="E5403" s="14"/>
      <c r="F5403" s="2"/>
      <c r="G5403" s="2"/>
      <c r="H5403" s="2"/>
      <c r="I5403" s="14"/>
      <c r="J5403" s="2"/>
      <c r="K5403" s="2"/>
      <c r="L5403" s="15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L5403"/>
      <c r="AM5403"/>
      <c r="AN5403"/>
    </row>
    <row r="5404" spans="2:40" ht="15.6" thickTop="1" thickBot="1">
      <c r="B5404" s="13"/>
      <c r="C5404" s="2"/>
      <c r="D5404" s="13"/>
      <c r="E5404" s="14"/>
      <c r="F5404" s="2"/>
      <c r="G5404" s="2"/>
      <c r="H5404" s="2"/>
      <c r="I5404" s="14"/>
      <c r="J5404" s="2"/>
      <c r="K5404" s="2"/>
      <c r="L5404" s="15"/>
      <c r="M5404" s="1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L5404"/>
      <c r="AM5404"/>
      <c r="AN5404"/>
    </row>
    <row r="5405" spans="2:40" ht="15.6" thickTop="1" thickBot="1">
      <c r="B5405" s="13"/>
      <c r="C5405" s="2"/>
      <c r="D5405" s="13"/>
      <c r="E5405" s="14"/>
      <c r="F5405" s="2"/>
      <c r="G5405" s="2"/>
      <c r="H5405" s="2"/>
      <c r="I5405" s="14"/>
      <c r="J5405" s="2"/>
      <c r="K5405" s="2"/>
      <c r="L5405" s="15"/>
      <c r="M5405" s="1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L5405"/>
      <c r="AM5405"/>
      <c r="AN5405"/>
    </row>
    <row r="5406" spans="2:40" ht="15.6" thickTop="1" thickBot="1">
      <c r="B5406" s="13"/>
      <c r="C5406" s="2"/>
      <c r="D5406" s="13"/>
      <c r="E5406" s="14"/>
      <c r="F5406" s="2"/>
      <c r="G5406" s="2"/>
      <c r="H5406" s="2"/>
      <c r="I5406" s="14"/>
      <c r="J5406" s="2"/>
      <c r="K5406" s="2"/>
      <c r="L5406" s="15"/>
      <c r="M5406" s="1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L5406"/>
      <c r="AM5406"/>
      <c r="AN5406"/>
    </row>
    <row r="5407" spans="2:40" ht="15.6" thickTop="1" thickBot="1">
      <c r="B5407" s="13"/>
      <c r="C5407" s="2"/>
      <c r="D5407" s="13"/>
      <c r="E5407" s="14"/>
      <c r="F5407" s="2"/>
      <c r="G5407" s="2"/>
      <c r="H5407" s="2"/>
      <c r="I5407" s="14"/>
      <c r="J5407" s="2"/>
      <c r="K5407" s="2"/>
      <c r="L5407" s="15"/>
      <c r="M5407" s="1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L5407"/>
      <c r="AM5407"/>
      <c r="AN5407"/>
    </row>
    <row r="5408" spans="2:40" ht="15.6" thickTop="1" thickBot="1">
      <c r="B5408" s="13"/>
      <c r="C5408" s="2"/>
      <c r="D5408" s="13"/>
      <c r="E5408" s="14"/>
      <c r="F5408" s="2"/>
      <c r="G5408" s="2"/>
      <c r="H5408" s="2"/>
      <c r="I5408" s="14"/>
      <c r="J5408" s="2"/>
      <c r="K5408" s="2"/>
      <c r="L5408" s="15"/>
      <c r="M5408" s="1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L5408"/>
      <c r="AM5408"/>
      <c r="AN5408"/>
    </row>
    <row r="5409" spans="2:40" ht="15.6" thickTop="1" thickBot="1">
      <c r="B5409" s="13"/>
      <c r="C5409" s="2"/>
      <c r="D5409" s="13"/>
      <c r="E5409" s="14"/>
      <c r="F5409" s="2"/>
      <c r="G5409" s="2"/>
      <c r="H5409" s="2"/>
      <c r="I5409" s="14"/>
      <c r="J5409" s="2"/>
      <c r="K5409" s="2"/>
      <c r="L5409" s="15"/>
      <c r="M5409" s="1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L5409"/>
      <c r="AM5409"/>
      <c r="AN5409"/>
    </row>
    <row r="5410" spans="2:40" ht="15.6" thickTop="1" thickBot="1">
      <c r="B5410" s="13"/>
      <c r="C5410" s="2"/>
      <c r="D5410" s="13"/>
      <c r="E5410" s="14"/>
      <c r="F5410" s="2"/>
      <c r="G5410" s="2"/>
      <c r="H5410" s="2"/>
      <c r="I5410" s="14"/>
      <c r="J5410" s="2"/>
      <c r="K5410" s="2"/>
      <c r="L5410" s="15"/>
      <c r="M5410" s="1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L5410"/>
      <c r="AM5410"/>
      <c r="AN5410"/>
    </row>
    <row r="5411" spans="2:40" ht="15.6" thickTop="1" thickBot="1">
      <c r="B5411" s="13"/>
      <c r="C5411" s="2"/>
      <c r="D5411" s="13"/>
      <c r="E5411" s="14"/>
      <c r="F5411" s="2"/>
      <c r="G5411" s="2"/>
      <c r="H5411" s="2"/>
      <c r="I5411" s="14"/>
      <c r="J5411" s="2"/>
      <c r="K5411" s="2"/>
      <c r="L5411" s="15"/>
      <c r="M5411" s="1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L5411"/>
      <c r="AM5411"/>
      <c r="AN5411"/>
    </row>
    <row r="5412" spans="2:40" ht="15.6" thickTop="1" thickBot="1">
      <c r="B5412" s="13"/>
      <c r="C5412" s="2"/>
      <c r="D5412" s="13"/>
      <c r="E5412" s="14"/>
      <c r="F5412" s="2"/>
      <c r="G5412" s="2"/>
      <c r="H5412" s="2"/>
      <c r="I5412" s="14"/>
      <c r="J5412" s="2"/>
      <c r="K5412" s="2"/>
      <c r="L5412" s="15"/>
      <c r="M5412" s="1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L5412"/>
      <c r="AM5412"/>
      <c r="AN5412"/>
    </row>
    <row r="5413" spans="2:40" ht="15.6" thickTop="1" thickBot="1">
      <c r="B5413" s="13"/>
      <c r="C5413" s="2"/>
      <c r="D5413" s="13"/>
      <c r="E5413" s="14"/>
      <c r="F5413" s="2"/>
      <c r="G5413" s="2"/>
      <c r="H5413" s="2"/>
      <c r="I5413" s="14"/>
      <c r="J5413" s="2"/>
      <c r="K5413" s="2"/>
      <c r="L5413" s="15"/>
      <c r="M5413" s="1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L5413"/>
      <c r="AM5413"/>
      <c r="AN5413"/>
    </row>
    <row r="5414" spans="2:40" ht="15.6" thickTop="1" thickBot="1">
      <c r="B5414" s="13"/>
      <c r="C5414" s="2"/>
      <c r="D5414" s="13"/>
      <c r="E5414" s="14"/>
      <c r="F5414" s="2"/>
      <c r="G5414" s="2"/>
      <c r="H5414" s="2"/>
      <c r="I5414" s="14"/>
      <c r="J5414" s="2"/>
      <c r="K5414" s="2"/>
      <c r="L5414" s="15"/>
      <c r="M5414" s="1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L5414"/>
      <c r="AM5414"/>
      <c r="AN5414"/>
    </row>
    <row r="5415" spans="2:40" ht="15.6" thickTop="1" thickBot="1">
      <c r="B5415" s="13"/>
      <c r="C5415" s="2"/>
      <c r="D5415" s="13"/>
      <c r="E5415" s="14"/>
      <c r="F5415" s="2"/>
      <c r="G5415" s="2"/>
      <c r="H5415" s="2"/>
      <c r="I5415" s="14"/>
      <c r="J5415" s="2"/>
      <c r="K5415" s="2"/>
      <c r="L5415" s="15"/>
      <c r="M5415" s="1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L5415"/>
      <c r="AM5415"/>
      <c r="AN5415"/>
    </row>
    <row r="5416" spans="2:40" ht="15.6" thickTop="1" thickBot="1">
      <c r="B5416" s="13"/>
      <c r="C5416" s="2"/>
      <c r="D5416" s="13"/>
      <c r="E5416" s="14"/>
      <c r="F5416" s="2"/>
      <c r="G5416" s="2"/>
      <c r="H5416" s="2"/>
      <c r="I5416" s="14"/>
      <c r="J5416" s="2"/>
      <c r="K5416" s="2"/>
      <c r="L5416" s="15"/>
      <c r="M5416" s="1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L5416"/>
      <c r="AM5416"/>
      <c r="AN5416"/>
    </row>
    <row r="5417" spans="2:40" ht="15.6" thickTop="1" thickBot="1">
      <c r="B5417" s="13"/>
      <c r="C5417" s="2"/>
      <c r="D5417" s="13"/>
      <c r="E5417" s="14"/>
      <c r="F5417" s="2"/>
      <c r="G5417" s="2"/>
      <c r="H5417" s="2"/>
      <c r="I5417" s="14"/>
      <c r="J5417" s="2"/>
      <c r="K5417" s="2"/>
      <c r="L5417" s="15"/>
      <c r="M5417" s="1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L5417"/>
      <c r="AM5417"/>
      <c r="AN5417"/>
    </row>
    <row r="5418" spans="2:40" ht="15.6" thickTop="1" thickBot="1">
      <c r="B5418" s="13"/>
      <c r="C5418" s="2"/>
      <c r="D5418" s="13"/>
      <c r="E5418" s="14"/>
      <c r="F5418" s="2"/>
      <c r="G5418" s="2"/>
      <c r="H5418" s="2"/>
      <c r="I5418" s="14"/>
      <c r="J5418" s="2"/>
      <c r="K5418" s="2"/>
      <c r="L5418" s="15"/>
      <c r="M5418" s="1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L5418"/>
      <c r="AM5418"/>
      <c r="AN5418"/>
    </row>
    <row r="5419" spans="2:40" ht="15.6" thickTop="1" thickBot="1">
      <c r="B5419" s="13"/>
      <c r="C5419" s="2"/>
      <c r="D5419" s="13"/>
      <c r="E5419" s="14"/>
      <c r="F5419" s="2"/>
      <c r="G5419" s="2"/>
      <c r="H5419" s="2"/>
      <c r="I5419" s="14"/>
      <c r="J5419" s="2"/>
      <c r="K5419" s="2"/>
      <c r="L5419" s="15"/>
      <c r="M5419" s="1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L5419"/>
      <c r="AM5419"/>
      <c r="AN5419"/>
    </row>
    <row r="5420" spans="2:40" ht="15.6" thickTop="1" thickBot="1">
      <c r="B5420" s="13"/>
      <c r="C5420" s="2"/>
      <c r="D5420" s="13"/>
      <c r="E5420" s="14"/>
      <c r="F5420" s="2"/>
      <c r="G5420" s="2"/>
      <c r="H5420" s="2"/>
      <c r="I5420" s="14"/>
      <c r="J5420" s="2"/>
      <c r="K5420" s="2"/>
      <c r="L5420" s="15"/>
      <c r="M5420" s="1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L5420"/>
      <c r="AM5420"/>
      <c r="AN5420"/>
    </row>
    <row r="5421" spans="2:40" ht="15.6" thickTop="1" thickBot="1">
      <c r="B5421" s="13"/>
      <c r="C5421" s="2"/>
      <c r="D5421" s="13"/>
      <c r="E5421" s="14"/>
      <c r="F5421" s="2"/>
      <c r="G5421" s="2"/>
      <c r="H5421" s="2"/>
      <c r="I5421" s="14"/>
      <c r="J5421" s="2"/>
      <c r="K5421" s="2"/>
      <c r="L5421" s="15"/>
      <c r="M5421" s="1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L5421"/>
      <c r="AM5421"/>
      <c r="AN5421"/>
    </row>
    <row r="5422" spans="2:40" ht="15.6" thickTop="1" thickBot="1">
      <c r="B5422" s="13"/>
      <c r="C5422" s="2"/>
      <c r="D5422" s="13"/>
      <c r="E5422" s="14"/>
      <c r="F5422" s="2"/>
      <c r="G5422" s="2"/>
      <c r="H5422" s="2"/>
      <c r="I5422" s="14"/>
      <c r="J5422" s="2"/>
      <c r="K5422" s="2"/>
      <c r="L5422" s="15"/>
      <c r="M5422" s="1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L5422"/>
      <c r="AM5422"/>
      <c r="AN5422"/>
    </row>
    <row r="5423" spans="2:40" ht="15.6" thickTop="1" thickBot="1">
      <c r="B5423" s="13"/>
      <c r="C5423" s="2"/>
      <c r="D5423" s="13"/>
      <c r="E5423" s="14"/>
      <c r="F5423" s="2"/>
      <c r="G5423" s="2"/>
      <c r="H5423" s="2"/>
      <c r="I5423" s="14"/>
      <c r="J5423" s="2"/>
      <c r="K5423" s="2"/>
      <c r="L5423" s="15"/>
      <c r="M5423" s="1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L5423"/>
      <c r="AM5423"/>
      <c r="AN5423"/>
    </row>
    <row r="5424" spans="2:40" ht="15.6" thickTop="1" thickBot="1">
      <c r="B5424" s="13"/>
      <c r="C5424" s="2"/>
      <c r="D5424" s="13"/>
      <c r="E5424" s="14"/>
      <c r="F5424" s="2"/>
      <c r="G5424" s="2"/>
      <c r="H5424" s="2"/>
      <c r="I5424" s="14"/>
      <c r="J5424" s="2"/>
      <c r="K5424" s="2"/>
      <c r="L5424" s="15"/>
      <c r="M5424" s="1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L5424"/>
      <c r="AM5424"/>
      <c r="AN5424"/>
    </row>
    <row r="5425" spans="2:40" ht="15.6" thickTop="1" thickBot="1">
      <c r="B5425" s="13"/>
      <c r="C5425" s="2"/>
      <c r="D5425" s="13"/>
      <c r="E5425" s="14"/>
      <c r="F5425" s="2"/>
      <c r="G5425" s="2"/>
      <c r="H5425" s="2"/>
      <c r="I5425" s="14"/>
      <c r="J5425" s="2"/>
      <c r="K5425" s="2"/>
      <c r="L5425" s="15"/>
      <c r="M5425" s="1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L5425"/>
      <c r="AM5425"/>
      <c r="AN5425"/>
    </row>
    <row r="5426" spans="2:40" ht="15.6" thickTop="1" thickBot="1">
      <c r="B5426" s="13"/>
      <c r="C5426" s="2"/>
      <c r="D5426" s="13"/>
      <c r="E5426" s="14"/>
      <c r="F5426" s="2"/>
      <c r="G5426" s="2"/>
      <c r="H5426" s="2"/>
      <c r="I5426" s="14"/>
      <c r="J5426" s="2"/>
      <c r="K5426" s="2"/>
      <c r="L5426" s="15"/>
      <c r="M5426" s="1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L5426"/>
      <c r="AM5426"/>
      <c r="AN5426"/>
    </row>
    <row r="5427" spans="2:40" ht="15.6" thickTop="1" thickBot="1">
      <c r="B5427" s="13"/>
      <c r="C5427" s="2"/>
      <c r="D5427" s="13"/>
      <c r="E5427" s="14"/>
      <c r="F5427" s="2"/>
      <c r="G5427" s="2"/>
      <c r="H5427" s="2"/>
      <c r="I5427" s="14"/>
      <c r="J5427" s="2"/>
      <c r="K5427" s="2"/>
      <c r="L5427" s="15"/>
      <c r="M5427" s="1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L5427"/>
      <c r="AM5427"/>
      <c r="AN5427"/>
    </row>
    <row r="5428" spans="2:40" ht="15.6" thickTop="1" thickBot="1">
      <c r="B5428" s="13"/>
      <c r="C5428" s="2"/>
      <c r="D5428" s="13"/>
      <c r="E5428" s="14"/>
      <c r="F5428" s="2"/>
      <c r="G5428" s="2"/>
      <c r="H5428" s="2"/>
      <c r="I5428" s="14"/>
      <c r="J5428" s="2"/>
      <c r="K5428" s="2"/>
      <c r="L5428" s="15"/>
      <c r="M5428" s="1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L5428"/>
      <c r="AM5428"/>
      <c r="AN5428"/>
    </row>
    <row r="5429" spans="2:40" ht="15.6" thickTop="1" thickBot="1">
      <c r="B5429" s="13"/>
      <c r="C5429" s="2"/>
      <c r="D5429" s="13"/>
      <c r="E5429" s="14"/>
      <c r="F5429" s="2"/>
      <c r="G5429" s="2"/>
      <c r="H5429" s="2"/>
      <c r="I5429" s="14"/>
      <c r="J5429" s="2"/>
      <c r="K5429" s="2"/>
      <c r="L5429" s="15"/>
      <c r="M5429" s="1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L5429"/>
      <c r="AM5429"/>
      <c r="AN5429"/>
    </row>
    <row r="5430" spans="2:40" ht="15.6" thickTop="1" thickBot="1">
      <c r="B5430" s="13"/>
      <c r="C5430" s="2"/>
      <c r="D5430" s="13"/>
      <c r="E5430" s="14"/>
      <c r="F5430" s="2"/>
      <c r="G5430" s="2"/>
      <c r="H5430" s="2"/>
      <c r="I5430" s="14"/>
      <c r="J5430" s="2"/>
      <c r="K5430" s="2"/>
      <c r="L5430" s="15"/>
      <c r="M5430" s="1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L5430"/>
      <c r="AM5430"/>
      <c r="AN5430"/>
    </row>
    <row r="5431" spans="2:40" ht="15.6" thickTop="1" thickBot="1">
      <c r="B5431" s="13"/>
      <c r="C5431" s="2"/>
      <c r="D5431" s="13"/>
      <c r="E5431" s="14"/>
      <c r="F5431" s="2"/>
      <c r="G5431" s="2"/>
      <c r="H5431" s="2"/>
      <c r="I5431" s="14"/>
      <c r="J5431" s="2"/>
      <c r="K5431" s="2"/>
      <c r="L5431" s="15"/>
      <c r="M5431" s="1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L5431"/>
      <c r="AM5431"/>
      <c r="AN5431"/>
    </row>
    <row r="5432" spans="2:40" ht="15.6" thickTop="1" thickBot="1">
      <c r="B5432" s="13"/>
      <c r="C5432" s="2"/>
      <c r="D5432" s="13"/>
      <c r="E5432" s="14"/>
      <c r="F5432" s="2"/>
      <c r="G5432" s="2"/>
      <c r="H5432" s="2"/>
      <c r="I5432" s="14"/>
      <c r="J5432" s="2"/>
      <c r="K5432" s="2"/>
      <c r="L5432" s="15"/>
      <c r="M5432" s="1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L5432"/>
      <c r="AM5432"/>
      <c r="AN5432"/>
    </row>
    <row r="5433" spans="2:40" ht="15.6" thickTop="1" thickBot="1">
      <c r="B5433" s="13"/>
      <c r="C5433" s="2"/>
      <c r="D5433" s="13"/>
      <c r="E5433" s="14"/>
      <c r="F5433" s="2"/>
      <c r="G5433" s="2"/>
      <c r="H5433" s="2"/>
      <c r="I5433" s="14"/>
      <c r="J5433" s="2"/>
      <c r="K5433" s="2"/>
      <c r="L5433" s="15"/>
      <c r="M5433" s="1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L5433"/>
      <c r="AM5433"/>
      <c r="AN5433"/>
    </row>
    <row r="5434" spans="2:40" ht="15.6" thickTop="1" thickBot="1">
      <c r="B5434" s="13"/>
      <c r="C5434" s="2"/>
      <c r="D5434" s="13"/>
      <c r="E5434" s="14"/>
      <c r="F5434" s="2"/>
      <c r="G5434" s="2"/>
      <c r="H5434" s="2"/>
      <c r="I5434" s="14"/>
      <c r="J5434" s="2"/>
      <c r="K5434" s="2"/>
      <c r="L5434" s="15"/>
      <c r="M5434" s="1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L5434"/>
      <c r="AM5434"/>
      <c r="AN5434"/>
    </row>
    <row r="5435" spans="2:40" ht="15.6" thickTop="1" thickBot="1">
      <c r="B5435" s="13"/>
      <c r="C5435" s="2"/>
      <c r="D5435" s="13"/>
      <c r="E5435" s="14"/>
      <c r="F5435" s="2"/>
      <c r="G5435" s="2"/>
      <c r="H5435" s="2"/>
      <c r="I5435" s="14"/>
      <c r="J5435" s="2"/>
      <c r="K5435" s="2"/>
      <c r="L5435" s="15"/>
      <c r="M5435" s="1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L5435"/>
      <c r="AM5435"/>
      <c r="AN5435"/>
    </row>
    <row r="5436" spans="2:40" ht="15.6" thickTop="1" thickBot="1">
      <c r="B5436" s="13"/>
      <c r="C5436" s="2"/>
      <c r="D5436" s="13"/>
      <c r="E5436" s="14"/>
      <c r="F5436" s="2"/>
      <c r="G5436" s="2"/>
      <c r="H5436" s="2"/>
      <c r="I5436" s="14"/>
      <c r="J5436" s="2"/>
      <c r="K5436" s="2"/>
      <c r="L5436" s="15"/>
      <c r="M5436" s="1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L5436"/>
      <c r="AM5436"/>
      <c r="AN5436"/>
    </row>
    <row r="5437" spans="2:40" ht="15.6" thickTop="1" thickBot="1">
      <c r="B5437" s="13"/>
      <c r="C5437" s="2"/>
      <c r="D5437" s="13"/>
      <c r="E5437" s="14"/>
      <c r="F5437" s="2"/>
      <c r="G5437" s="2"/>
      <c r="H5437" s="2"/>
      <c r="I5437" s="14"/>
      <c r="J5437" s="2"/>
      <c r="K5437" s="2"/>
      <c r="L5437" s="15"/>
      <c r="M5437" s="1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L5437"/>
      <c r="AM5437"/>
      <c r="AN5437"/>
    </row>
    <row r="5438" spans="2:40" ht="15.6" thickTop="1" thickBot="1">
      <c r="B5438" s="13"/>
      <c r="C5438" s="2"/>
      <c r="D5438" s="13"/>
      <c r="E5438" s="14"/>
      <c r="F5438" s="2"/>
      <c r="G5438" s="2"/>
      <c r="H5438" s="2"/>
      <c r="I5438" s="14"/>
      <c r="J5438" s="2"/>
      <c r="K5438" s="2"/>
      <c r="L5438" s="15"/>
      <c r="M5438" s="1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L5438"/>
      <c r="AM5438"/>
      <c r="AN5438"/>
    </row>
    <row r="5439" spans="2:40" ht="15.6" thickTop="1" thickBot="1">
      <c r="B5439" s="13"/>
      <c r="C5439" s="2"/>
      <c r="D5439" s="13"/>
      <c r="E5439" s="14"/>
      <c r="F5439" s="2"/>
      <c r="G5439" s="2"/>
      <c r="H5439" s="2"/>
      <c r="I5439" s="14"/>
      <c r="J5439" s="2"/>
      <c r="K5439" s="2"/>
      <c r="L5439" s="15"/>
      <c r="M5439" s="1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L5439"/>
      <c r="AM5439"/>
      <c r="AN5439"/>
    </row>
    <row r="5440" spans="2:40" ht="15.6" thickTop="1" thickBot="1">
      <c r="B5440" s="13"/>
      <c r="C5440" s="2"/>
      <c r="D5440" s="13"/>
      <c r="E5440" s="14"/>
      <c r="F5440" s="2"/>
      <c r="G5440" s="2"/>
      <c r="H5440" s="2"/>
      <c r="I5440" s="14"/>
      <c r="J5440" s="2"/>
      <c r="K5440" s="2"/>
      <c r="L5440" s="15"/>
      <c r="M5440" s="1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L5440"/>
      <c r="AM5440"/>
      <c r="AN5440"/>
    </row>
    <row r="5441" spans="2:40" ht="15.6" thickTop="1" thickBot="1">
      <c r="B5441" s="13"/>
      <c r="C5441" s="2"/>
      <c r="D5441" s="13"/>
      <c r="E5441" s="14"/>
      <c r="F5441" s="2"/>
      <c r="G5441" s="2"/>
      <c r="H5441" s="2"/>
      <c r="I5441" s="14"/>
      <c r="J5441" s="2"/>
      <c r="K5441" s="2"/>
      <c r="L5441" s="15"/>
      <c r="M5441" s="1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L5441"/>
      <c r="AM5441"/>
      <c r="AN5441"/>
    </row>
    <row r="5442" spans="2:40" ht="15.6" thickTop="1" thickBot="1">
      <c r="B5442" s="13"/>
      <c r="C5442" s="2"/>
      <c r="D5442" s="13"/>
      <c r="E5442" s="14"/>
      <c r="F5442" s="2"/>
      <c r="G5442" s="2"/>
      <c r="H5442" s="2"/>
      <c r="I5442" s="14"/>
      <c r="J5442" s="2"/>
      <c r="K5442" s="2"/>
      <c r="L5442" s="15"/>
      <c r="M5442" s="1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L5442"/>
      <c r="AM5442"/>
      <c r="AN5442"/>
    </row>
    <row r="5443" spans="2:40" ht="15.6" thickTop="1" thickBot="1">
      <c r="B5443" s="13"/>
      <c r="C5443" s="2"/>
      <c r="D5443" s="13"/>
      <c r="E5443" s="14"/>
      <c r="F5443" s="2"/>
      <c r="G5443" s="2"/>
      <c r="H5443" s="2"/>
      <c r="I5443" s="14"/>
      <c r="J5443" s="2"/>
      <c r="K5443" s="2"/>
      <c r="L5443" s="15"/>
      <c r="M5443" s="1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L5443"/>
      <c r="AM5443"/>
      <c r="AN5443"/>
    </row>
    <row r="5444" spans="2:40" ht="15.6" thickTop="1" thickBot="1">
      <c r="B5444" s="13"/>
      <c r="C5444" s="2"/>
      <c r="D5444" s="13"/>
      <c r="E5444" s="14"/>
      <c r="F5444" s="2"/>
      <c r="G5444" s="2"/>
      <c r="H5444" s="2"/>
      <c r="I5444" s="14"/>
      <c r="J5444" s="2"/>
      <c r="K5444" s="2"/>
      <c r="L5444" s="15"/>
      <c r="M5444" s="1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L5444"/>
      <c r="AM5444"/>
      <c r="AN5444"/>
    </row>
    <row r="5445" spans="2:40" ht="15.6" thickTop="1" thickBot="1">
      <c r="B5445" s="13"/>
      <c r="C5445" s="2"/>
      <c r="D5445" s="13"/>
      <c r="E5445" s="14"/>
      <c r="F5445" s="2"/>
      <c r="G5445" s="2"/>
      <c r="H5445" s="2"/>
      <c r="I5445" s="14"/>
      <c r="J5445" s="2"/>
      <c r="K5445" s="2"/>
      <c r="L5445" s="15"/>
      <c r="M5445" s="1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L5445"/>
      <c r="AM5445"/>
      <c r="AN5445"/>
    </row>
    <row r="5446" spans="2:40" ht="15.6" thickTop="1" thickBot="1">
      <c r="B5446" s="13"/>
      <c r="C5446" s="2"/>
      <c r="D5446" s="13"/>
      <c r="E5446" s="14"/>
      <c r="F5446" s="2"/>
      <c r="G5446" s="2"/>
      <c r="H5446" s="2"/>
      <c r="I5446" s="14"/>
      <c r="J5446" s="2"/>
      <c r="K5446" s="2"/>
      <c r="L5446" s="15"/>
      <c r="M5446" s="1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L5446"/>
      <c r="AM5446"/>
      <c r="AN5446"/>
    </row>
    <row r="5447" spans="2:40" ht="15.6" thickTop="1" thickBot="1">
      <c r="B5447" s="13"/>
      <c r="C5447" s="2"/>
      <c r="D5447" s="13"/>
      <c r="E5447" s="14"/>
      <c r="F5447" s="2"/>
      <c r="G5447" s="2"/>
      <c r="H5447" s="2"/>
      <c r="I5447" s="14"/>
      <c r="J5447" s="2"/>
      <c r="K5447" s="2"/>
      <c r="L5447" s="15"/>
      <c r="M5447" s="1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L5447"/>
      <c r="AM5447"/>
      <c r="AN5447"/>
    </row>
    <row r="5448" spans="2:40" ht="15.6" thickTop="1" thickBot="1">
      <c r="B5448" s="13"/>
      <c r="C5448" s="2"/>
      <c r="D5448" s="13"/>
      <c r="E5448" s="14"/>
      <c r="F5448" s="2"/>
      <c r="G5448" s="2"/>
      <c r="H5448" s="2"/>
      <c r="I5448" s="14"/>
      <c r="J5448" s="2"/>
      <c r="K5448" s="2"/>
      <c r="L5448" s="15"/>
      <c r="M5448" s="1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L5448"/>
      <c r="AM5448"/>
      <c r="AN5448"/>
    </row>
    <row r="5449" spans="2:40" ht="15.6" thickTop="1" thickBot="1">
      <c r="B5449" s="13"/>
      <c r="C5449" s="2"/>
      <c r="D5449" s="13"/>
      <c r="E5449" s="14"/>
      <c r="F5449" s="2"/>
      <c r="G5449" s="2"/>
      <c r="H5449" s="2"/>
      <c r="I5449" s="14"/>
      <c r="J5449" s="2"/>
      <c r="K5449" s="2"/>
      <c r="L5449" s="15"/>
      <c r="M5449" s="1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L5449"/>
      <c r="AM5449"/>
      <c r="AN5449"/>
    </row>
    <row r="5450" spans="2:40" ht="15.6" thickTop="1" thickBot="1">
      <c r="B5450" s="13"/>
      <c r="C5450" s="2"/>
      <c r="D5450" s="13"/>
      <c r="E5450" s="14"/>
      <c r="F5450" s="2"/>
      <c r="G5450" s="2"/>
      <c r="H5450" s="2"/>
      <c r="I5450" s="14"/>
      <c r="J5450" s="2"/>
      <c r="K5450" s="2"/>
      <c r="L5450" s="15"/>
      <c r="M5450" s="1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L5450"/>
      <c r="AM5450"/>
      <c r="AN5450"/>
    </row>
    <row r="5451" spans="2:40" ht="15.6" thickTop="1" thickBot="1">
      <c r="B5451" s="13"/>
      <c r="C5451" s="2"/>
      <c r="D5451" s="13"/>
      <c r="E5451" s="14"/>
      <c r="F5451" s="2"/>
      <c r="G5451" s="2"/>
      <c r="H5451" s="2"/>
      <c r="I5451" s="14"/>
      <c r="J5451" s="2"/>
      <c r="K5451" s="2"/>
      <c r="L5451" s="15"/>
      <c r="M5451" s="1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L5451"/>
      <c r="AM5451"/>
      <c r="AN5451"/>
    </row>
    <row r="5452" spans="2:40" ht="15.6" thickTop="1" thickBot="1">
      <c r="B5452" s="13"/>
      <c r="C5452" s="2"/>
      <c r="D5452" s="13"/>
      <c r="E5452" s="14"/>
      <c r="F5452" s="2"/>
      <c r="G5452" s="2"/>
      <c r="H5452" s="2"/>
      <c r="I5452" s="14"/>
      <c r="J5452" s="2"/>
      <c r="K5452" s="2"/>
      <c r="L5452" s="15"/>
      <c r="M5452" s="1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L5452"/>
      <c r="AM5452"/>
      <c r="AN5452"/>
    </row>
    <row r="5453" spans="2:40" ht="15.6" thickTop="1" thickBot="1">
      <c r="B5453" s="13"/>
      <c r="C5453" s="2"/>
      <c r="D5453" s="13"/>
      <c r="E5453" s="14"/>
      <c r="F5453" s="2"/>
      <c r="G5453" s="2"/>
      <c r="H5453" s="2"/>
      <c r="I5453" s="14"/>
      <c r="J5453" s="2"/>
      <c r="K5453" s="2"/>
      <c r="L5453" s="15"/>
      <c r="M5453" s="1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L5453"/>
      <c r="AM5453"/>
      <c r="AN5453"/>
    </row>
    <row r="5454" spans="2:40" ht="15.6" thickTop="1" thickBot="1">
      <c r="B5454" s="13"/>
      <c r="C5454" s="2"/>
      <c r="D5454" s="13"/>
      <c r="E5454" s="14"/>
      <c r="F5454" s="2"/>
      <c r="G5454" s="2"/>
      <c r="H5454" s="2"/>
      <c r="I5454" s="14"/>
      <c r="J5454" s="2"/>
      <c r="K5454" s="2"/>
      <c r="L5454" s="15"/>
      <c r="M5454" s="1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L5454"/>
      <c r="AM5454"/>
      <c r="AN5454"/>
    </row>
    <row r="5455" spans="2:40" ht="15.6" thickTop="1" thickBot="1">
      <c r="B5455" s="13"/>
      <c r="C5455" s="2"/>
      <c r="D5455" s="13"/>
      <c r="E5455" s="14"/>
      <c r="F5455" s="2"/>
      <c r="G5455" s="2"/>
      <c r="H5455" s="2"/>
      <c r="I5455" s="14"/>
      <c r="J5455" s="2"/>
      <c r="K5455" s="2"/>
      <c r="L5455" s="15"/>
      <c r="M5455" s="1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L5455"/>
      <c r="AM5455"/>
      <c r="AN5455"/>
    </row>
    <row r="5456" spans="2:40" ht="15.6" thickTop="1" thickBot="1">
      <c r="B5456" s="13"/>
      <c r="C5456" s="2"/>
      <c r="D5456" s="13"/>
      <c r="E5456" s="14"/>
      <c r="F5456" s="2"/>
      <c r="G5456" s="2"/>
      <c r="H5456" s="2"/>
      <c r="I5456" s="14"/>
      <c r="J5456" s="2"/>
      <c r="K5456" s="2"/>
      <c r="L5456" s="15"/>
      <c r="M5456" s="1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L5456"/>
      <c r="AM5456"/>
      <c r="AN5456"/>
    </row>
    <row r="5457" spans="2:40" ht="15.6" thickTop="1" thickBot="1">
      <c r="B5457" s="13"/>
      <c r="C5457" s="2"/>
      <c r="D5457" s="13"/>
      <c r="E5457" s="14"/>
      <c r="F5457" s="2"/>
      <c r="G5457" s="2"/>
      <c r="H5457" s="2"/>
      <c r="I5457" s="14"/>
      <c r="J5457" s="2"/>
      <c r="K5457" s="2"/>
      <c r="L5457" s="15"/>
      <c r="M5457" s="1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L5457"/>
      <c r="AM5457"/>
      <c r="AN5457"/>
    </row>
    <row r="5458" spans="2:40" ht="15.6" thickTop="1" thickBot="1">
      <c r="B5458" s="13"/>
      <c r="C5458" s="2"/>
      <c r="D5458" s="13"/>
      <c r="E5458" s="14"/>
      <c r="F5458" s="2"/>
      <c r="G5458" s="2"/>
      <c r="H5458" s="2"/>
      <c r="I5458" s="14"/>
      <c r="J5458" s="2"/>
      <c r="K5458" s="2"/>
      <c r="L5458" s="15"/>
      <c r="M5458" s="1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L5458"/>
      <c r="AM5458"/>
      <c r="AN5458"/>
    </row>
    <row r="5459" spans="2:40" ht="15.6" thickTop="1" thickBot="1">
      <c r="B5459" s="13"/>
      <c r="C5459" s="2"/>
      <c r="D5459" s="13"/>
      <c r="E5459" s="14"/>
      <c r="F5459" s="2"/>
      <c r="G5459" s="2"/>
      <c r="H5459" s="2"/>
      <c r="I5459" s="14"/>
      <c r="J5459" s="2"/>
      <c r="K5459" s="2"/>
      <c r="L5459" s="15"/>
      <c r="M5459" s="1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L5459"/>
      <c r="AM5459"/>
      <c r="AN5459"/>
    </row>
    <row r="5460" spans="2:40" ht="15.6" thickTop="1" thickBot="1">
      <c r="B5460" s="13"/>
      <c r="C5460" s="2"/>
      <c r="D5460" s="13"/>
      <c r="E5460" s="14"/>
      <c r="F5460" s="2"/>
      <c r="G5460" s="2"/>
      <c r="H5460" s="2"/>
      <c r="I5460" s="14"/>
      <c r="J5460" s="2"/>
      <c r="K5460" s="2"/>
      <c r="L5460" s="15"/>
      <c r="M5460" s="1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L5460"/>
      <c r="AM5460"/>
      <c r="AN5460"/>
    </row>
    <row r="5461" spans="2:40" ht="15.6" thickTop="1" thickBot="1">
      <c r="B5461" s="13"/>
      <c r="C5461" s="2"/>
      <c r="D5461" s="13"/>
      <c r="E5461" s="14"/>
      <c r="F5461" s="2"/>
      <c r="G5461" s="2"/>
      <c r="H5461" s="2"/>
      <c r="I5461" s="14"/>
      <c r="J5461" s="2"/>
      <c r="K5461" s="2"/>
      <c r="L5461" s="15"/>
      <c r="M5461" s="1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L5461"/>
      <c r="AM5461"/>
      <c r="AN5461"/>
    </row>
    <row r="5462" spans="2:40" ht="15.6" thickTop="1" thickBot="1">
      <c r="B5462" s="13"/>
      <c r="C5462" s="2"/>
      <c r="D5462" s="13"/>
      <c r="E5462" s="14"/>
      <c r="F5462" s="2"/>
      <c r="G5462" s="2"/>
      <c r="H5462" s="2"/>
      <c r="I5462" s="14"/>
      <c r="J5462" s="2"/>
      <c r="K5462" s="2"/>
      <c r="L5462" s="15"/>
      <c r="M5462" s="1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L5462"/>
      <c r="AM5462"/>
      <c r="AN5462"/>
    </row>
    <row r="5463" spans="2:40" ht="15.6" thickTop="1" thickBot="1">
      <c r="B5463" s="13"/>
      <c r="C5463" s="2"/>
      <c r="D5463" s="13"/>
      <c r="E5463" s="14"/>
      <c r="F5463" s="2"/>
      <c r="G5463" s="2"/>
      <c r="H5463" s="2"/>
      <c r="I5463" s="14"/>
      <c r="J5463" s="2"/>
      <c r="K5463" s="2"/>
      <c r="L5463" s="15"/>
      <c r="M5463" s="1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L5463"/>
      <c r="AM5463"/>
      <c r="AN5463"/>
    </row>
    <row r="5464" spans="2:40" ht="15.6" thickTop="1" thickBot="1">
      <c r="B5464" s="13"/>
      <c r="C5464" s="2"/>
      <c r="D5464" s="13"/>
      <c r="E5464" s="14"/>
      <c r="F5464" s="2"/>
      <c r="G5464" s="2"/>
      <c r="H5464" s="2"/>
      <c r="I5464" s="14"/>
      <c r="J5464" s="2"/>
      <c r="K5464" s="2"/>
      <c r="L5464" s="15"/>
      <c r="M5464" s="1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L5464"/>
      <c r="AM5464"/>
      <c r="AN5464"/>
    </row>
    <row r="5465" spans="2:40" ht="15.6" thickTop="1" thickBot="1">
      <c r="B5465" s="13"/>
      <c r="C5465" s="2"/>
      <c r="D5465" s="13"/>
      <c r="E5465" s="14"/>
      <c r="F5465" s="2"/>
      <c r="G5465" s="2"/>
      <c r="H5465" s="2"/>
      <c r="I5465" s="14"/>
      <c r="J5465" s="2"/>
      <c r="K5465" s="2"/>
      <c r="L5465" s="15"/>
      <c r="M5465" s="1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L5465"/>
      <c r="AM5465"/>
      <c r="AN5465"/>
    </row>
    <row r="5466" spans="2:40" ht="15.6" thickTop="1" thickBot="1">
      <c r="B5466" s="13"/>
      <c r="C5466" s="2"/>
      <c r="D5466" s="13"/>
      <c r="E5466" s="14"/>
      <c r="F5466" s="2"/>
      <c r="G5466" s="2"/>
      <c r="H5466" s="2"/>
      <c r="I5466" s="14"/>
      <c r="J5466" s="2"/>
      <c r="K5466" s="2"/>
      <c r="L5466" s="15"/>
      <c r="M5466" s="1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L5466"/>
      <c r="AM5466"/>
      <c r="AN5466"/>
    </row>
    <row r="5467" spans="2:40" ht="15.6" thickTop="1" thickBot="1">
      <c r="B5467" s="13"/>
      <c r="C5467" s="2"/>
      <c r="D5467" s="13"/>
      <c r="E5467" s="14"/>
      <c r="F5467" s="2"/>
      <c r="G5467" s="2"/>
      <c r="H5467" s="2"/>
      <c r="I5467" s="14"/>
      <c r="J5467" s="2"/>
      <c r="K5467" s="2"/>
      <c r="L5467" s="15"/>
      <c r="M5467" s="1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L5467"/>
      <c r="AM5467"/>
      <c r="AN5467"/>
    </row>
    <row r="5468" spans="2:40" ht="15.6" thickTop="1" thickBot="1">
      <c r="B5468" s="13"/>
      <c r="C5468" s="2"/>
      <c r="D5468" s="13"/>
      <c r="E5468" s="14"/>
      <c r="F5468" s="2"/>
      <c r="G5468" s="2"/>
      <c r="H5468" s="2"/>
      <c r="I5468" s="14"/>
      <c r="J5468" s="2"/>
      <c r="K5468" s="2"/>
      <c r="L5468" s="15"/>
      <c r="M5468" s="1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L5468"/>
      <c r="AM5468"/>
      <c r="AN5468"/>
    </row>
    <row r="5469" spans="2:40" ht="15.6" thickTop="1" thickBot="1">
      <c r="B5469" s="13"/>
      <c r="C5469" s="2"/>
      <c r="D5469" s="13"/>
      <c r="E5469" s="14"/>
      <c r="F5469" s="2"/>
      <c r="G5469" s="2"/>
      <c r="H5469" s="2"/>
      <c r="I5469" s="14"/>
      <c r="J5469" s="2"/>
      <c r="K5469" s="2"/>
      <c r="L5469" s="15"/>
      <c r="M5469" s="1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L5469"/>
      <c r="AM5469"/>
      <c r="AN5469"/>
    </row>
    <row r="5470" spans="2:40" ht="15.6" thickTop="1" thickBot="1">
      <c r="B5470" s="13"/>
      <c r="C5470" s="2"/>
      <c r="D5470" s="13"/>
      <c r="E5470" s="14"/>
      <c r="F5470" s="2"/>
      <c r="G5470" s="2"/>
      <c r="H5470" s="2"/>
      <c r="I5470" s="14"/>
      <c r="J5470" s="2"/>
      <c r="K5470" s="2"/>
      <c r="L5470" s="15"/>
      <c r="M5470" s="1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L5470"/>
      <c r="AM5470"/>
      <c r="AN5470"/>
    </row>
    <row r="5471" spans="2:40" ht="15.6" thickTop="1" thickBot="1">
      <c r="B5471" s="13"/>
      <c r="C5471" s="2"/>
      <c r="D5471" s="13"/>
      <c r="E5471" s="14"/>
      <c r="F5471" s="2"/>
      <c r="G5471" s="2"/>
      <c r="H5471" s="2"/>
      <c r="I5471" s="14"/>
      <c r="J5471" s="2"/>
      <c r="K5471" s="2"/>
      <c r="L5471" s="15"/>
      <c r="M5471" s="1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L5471"/>
      <c r="AM5471"/>
      <c r="AN5471"/>
    </row>
    <row r="5472" spans="2:40" ht="15.6" thickTop="1" thickBot="1">
      <c r="B5472" s="13"/>
      <c r="C5472" s="2"/>
      <c r="D5472" s="13"/>
      <c r="E5472" s="14"/>
      <c r="F5472" s="2"/>
      <c r="G5472" s="2"/>
      <c r="H5472" s="2"/>
      <c r="I5472" s="14"/>
      <c r="J5472" s="2"/>
      <c r="K5472" s="2"/>
      <c r="L5472" s="15"/>
      <c r="M5472" s="1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L5472"/>
      <c r="AM5472"/>
      <c r="AN5472"/>
    </row>
    <row r="5473" spans="2:40" ht="15.6" thickTop="1" thickBot="1">
      <c r="B5473" s="13"/>
      <c r="C5473" s="2"/>
      <c r="D5473" s="13"/>
      <c r="E5473" s="14"/>
      <c r="F5473" s="2"/>
      <c r="G5473" s="2"/>
      <c r="H5473" s="2"/>
      <c r="I5473" s="14"/>
      <c r="J5473" s="2"/>
      <c r="K5473" s="2"/>
      <c r="L5473" s="15"/>
      <c r="M5473" s="1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L5473"/>
      <c r="AM5473"/>
      <c r="AN5473"/>
    </row>
    <row r="5474" spans="2:40" ht="15.6" thickTop="1" thickBot="1">
      <c r="B5474" s="13"/>
      <c r="C5474" s="2"/>
      <c r="D5474" s="13"/>
      <c r="E5474" s="14"/>
      <c r="F5474" s="2"/>
      <c r="G5474" s="2"/>
      <c r="H5474" s="2"/>
      <c r="I5474" s="14"/>
      <c r="J5474" s="2"/>
      <c r="K5474" s="2"/>
      <c r="L5474" s="15"/>
      <c r="M5474" s="1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L5474"/>
      <c r="AM5474"/>
      <c r="AN5474"/>
    </row>
    <row r="5475" spans="2:40" ht="15.6" thickTop="1" thickBot="1">
      <c r="B5475" s="13"/>
      <c r="C5475" s="2"/>
      <c r="D5475" s="13"/>
      <c r="E5475" s="14"/>
      <c r="F5475" s="2"/>
      <c r="G5475" s="2"/>
      <c r="H5475" s="2"/>
      <c r="I5475" s="14"/>
      <c r="J5475" s="2"/>
      <c r="K5475" s="2"/>
      <c r="L5475" s="15"/>
      <c r="M5475" s="1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L5475"/>
      <c r="AM5475"/>
      <c r="AN5475"/>
    </row>
    <row r="5476" spans="2:40" ht="15.6" thickTop="1" thickBot="1">
      <c r="B5476" s="13"/>
      <c r="C5476" s="2"/>
      <c r="D5476" s="13"/>
      <c r="E5476" s="14"/>
      <c r="F5476" s="2"/>
      <c r="G5476" s="2"/>
      <c r="H5476" s="2"/>
      <c r="I5476" s="14"/>
      <c r="J5476" s="2"/>
      <c r="K5476" s="2"/>
      <c r="L5476" s="15"/>
      <c r="M5476" s="1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L5476"/>
      <c r="AM5476"/>
      <c r="AN5476"/>
    </row>
    <row r="5477" spans="2:40" ht="15.6" thickTop="1" thickBot="1">
      <c r="B5477" s="13"/>
      <c r="C5477" s="2"/>
      <c r="D5477" s="13"/>
      <c r="E5477" s="14"/>
      <c r="F5477" s="2"/>
      <c r="G5477" s="2"/>
      <c r="H5477" s="2"/>
      <c r="I5477" s="14"/>
      <c r="J5477" s="2"/>
      <c r="K5477" s="2"/>
      <c r="L5477" s="15"/>
      <c r="M5477" s="1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L5477"/>
      <c r="AM5477"/>
      <c r="AN5477"/>
    </row>
    <row r="5478" spans="2:40" ht="15.6" thickTop="1" thickBot="1">
      <c r="B5478" s="13"/>
      <c r="C5478" s="2"/>
      <c r="D5478" s="13"/>
      <c r="E5478" s="14"/>
      <c r="F5478" s="2"/>
      <c r="G5478" s="2"/>
      <c r="H5478" s="2"/>
      <c r="I5478" s="14"/>
      <c r="J5478" s="2"/>
      <c r="K5478" s="2"/>
      <c r="L5478" s="15"/>
      <c r="M5478" s="1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L5478"/>
      <c r="AM5478"/>
      <c r="AN5478"/>
    </row>
    <row r="5479" spans="2:40" ht="15.6" thickTop="1" thickBot="1">
      <c r="B5479" s="13"/>
      <c r="C5479" s="2"/>
      <c r="D5479" s="13"/>
      <c r="E5479" s="14"/>
      <c r="F5479" s="2"/>
      <c r="G5479" s="2"/>
      <c r="H5479" s="2"/>
      <c r="I5479" s="14"/>
      <c r="J5479" s="2"/>
      <c r="K5479" s="2"/>
      <c r="L5479" s="15"/>
      <c r="M5479" s="1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L5479"/>
      <c r="AM5479"/>
      <c r="AN5479"/>
    </row>
    <row r="5480" spans="2:40" ht="15.6" thickTop="1" thickBot="1">
      <c r="B5480" s="13"/>
      <c r="C5480" s="2"/>
      <c r="D5480" s="13"/>
      <c r="E5480" s="14"/>
      <c r="F5480" s="2"/>
      <c r="G5480" s="2"/>
      <c r="H5480" s="2"/>
      <c r="I5480" s="14"/>
      <c r="J5480" s="2"/>
      <c r="K5480" s="2"/>
      <c r="L5480" s="15"/>
      <c r="M5480" s="1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L5480"/>
      <c r="AM5480"/>
      <c r="AN5480"/>
    </row>
    <row r="5481" spans="2:40" ht="15.6" thickTop="1" thickBot="1">
      <c r="B5481" s="13"/>
      <c r="C5481" s="2"/>
      <c r="D5481" s="13"/>
      <c r="E5481" s="14"/>
      <c r="F5481" s="2"/>
      <c r="G5481" s="2"/>
      <c r="H5481" s="2"/>
      <c r="I5481" s="14"/>
      <c r="J5481" s="2"/>
      <c r="K5481" s="2"/>
      <c r="L5481" s="15"/>
      <c r="M5481" s="1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L5481"/>
      <c r="AM5481"/>
      <c r="AN5481"/>
    </row>
    <row r="5482" spans="2:40" ht="15.6" thickTop="1" thickBot="1">
      <c r="B5482" s="13"/>
      <c r="C5482" s="2"/>
      <c r="D5482" s="13"/>
      <c r="E5482" s="14"/>
      <c r="F5482" s="2"/>
      <c r="G5482" s="2"/>
      <c r="H5482" s="2"/>
      <c r="I5482" s="14"/>
      <c r="J5482" s="2"/>
      <c r="K5482" s="2"/>
      <c r="L5482" s="15"/>
      <c r="M5482" s="1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L5482"/>
      <c r="AM5482"/>
      <c r="AN5482"/>
    </row>
    <row r="5483" spans="2:40" ht="15.6" thickTop="1" thickBot="1">
      <c r="B5483" s="13"/>
      <c r="C5483" s="2"/>
      <c r="D5483" s="13"/>
      <c r="E5483" s="14"/>
      <c r="F5483" s="2"/>
      <c r="G5483" s="2"/>
      <c r="H5483" s="2"/>
      <c r="I5483" s="14"/>
      <c r="J5483" s="2"/>
      <c r="K5483" s="2"/>
      <c r="L5483" s="15"/>
      <c r="M5483" s="1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L5483"/>
      <c r="AM5483"/>
      <c r="AN5483"/>
    </row>
    <row r="5484" spans="2:40" ht="15.6" thickTop="1" thickBot="1">
      <c r="B5484" s="13"/>
      <c r="C5484" s="2"/>
      <c r="D5484" s="13"/>
      <c r="E5484" s="14"/>
      <c r="F5484" s="2"/>
      <c r="G5484" s="2"/>
      <c r="H5484" s="2"/>
      <c r="I5484" s="14"/>
      <c r="J5484" s="2"/>
      <c r="K5484" s="2"/>
      <c r="L5484" s="15"/>
      <c r="M5484" s="1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L5484"/>
      <c r="AM5484"/>
      <c r="AN5484"/>
    </row>
    <row r="5485" spans="2:40" ht="15.6" thickTop="1" thickBot="1">
      <c r="B5485" s="13"/>
      <c r="C5485" s="2"/>
      <c r="D5485" s="13"/>
      <c r="E5485" s="14"/>
      <c r="F5485" s="2"/>
      <c r="G5485" s="2"/>
      <c r="H5485" s="2"/>
      <c r="I5485" s="14"/>
      <c r="J5485" s="2"/>
      <c r="K5485" s="2"/>
      <c r="L5485" s="15"/>
      <c r="M5485" s="1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L5485"/>
      <c r="AM5485"/>
      <c r="AN5485"/>
    </row>
    <row r="5486" spans="2:40" ht="15.6" thickTop="1" thickBot="1">
      <c r="B5486" s="13"/>
      <c r="C5486" s="2"/>
      <c r="D5486" s="13"/>
      <c r="E5486" s="14"/>
      <c r="F5486" s="2"/>
      <c r="G5486" s="2"/>
      <c r="H5486" s="2"/>
      <c r="I5486" s="14"/>
      <c r="J5486" s="2"/>
      <c r="K5486" s="2"/>
      <c r="L5486" s="15"/>
      <c r="M5486" s="1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L5486"/>
      <c r="AM5486"/>
      <c r="AN5486"/>
    </row>
    <row r="5487" spans="2:40" ht="15.6" thickTop="1" thickBot="1">
      <c r="B5487" s="13"/>
      <c r="C5487" s="2"/>
      <c r="D5487" s="13"/>
      <c r="E5487" s="14"/>
      <c r="F5487" s="2"/>
      <c r="G5487" s="2"/>
      <c r="H5487" s="2"/>
      <c r="I5487" s="14"/>
      <c r="J5487" s="2"/>
      <c r="K5487" s="2"/>
      <c r="L5487" s="15"/>
      <c r="M5487" s="1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L5487"/>
      <c r="AM5487"/>
      <c r="AN5487"/>
    </row>
    <row r="5488" spans="2:40" ht="15.6" thickTop="1" thickBot="1">
      <c r="B5488" s="13"/>
      <c r="C5488" s="2"/>
      <c r="D5488" s="13"/>
      <c r="E5488" s="14"/>
      <c r="F5488" s="2"/>
      <c r="G5488" s="2"/>
      <c r="H5488" s="2"/>
      <c r="I5488" s="14"/>
      <c r="J5488" s="2"/>
      <c r="K5488" s="2"/>
      <c r="L5488" s="15"/>
      <c r="M5488" s="1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L5488"/>
      <c r="AM5488"/>
      <c r="AN5488"/>
    </row>
    <row r="5489" spans="2:40" ht="15.6" thickTop="1" thickBot="1">
      <c r="B5489" s="13"/>
      <c r="C5489" s="2"/>
      <c r="D5489" s="13"/>
      <c r="E5489" s="14"/>
      <c r="F5489" s="2"/>
      <c r="G5489" s="2"/>
      <c r="H5489" s="2"/>
      <c r="I5489" s="14"/>
      <c r="J5489" s="2"/>
      <c r="K5489" s="2"/>
      <c r="L5489" s="15"/>
      <c r="M5489" s="1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L5489"/>
      <c r="AM5489"/>
      <c r="AN5489"/>
    </row>
    <row r="5490" spans="2:40" ht="15.6" thickTop="1" thickBot="1">
      <c r="B5490" s="13"/>
      <c r="C5490" s="2"/>
      <c r="D5490" s="13"/>
      <c r="E5490" s="14"/>
      <c r="F5490" s="2"/>
      <c r="G5490" s="2"/>
      <c r="H5490" s="2"/>
      <c r="I5490" s="14"/>
      <c r="J5490" s="2"/>
      <c r="K5490" s="2"/>
      <c r="L5490" s="15"/>
      <c r="M5490" s="1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L5490"/>
      <c r="AM5490"/>
      <c r="AN5490"/>
    </row>
    <row r="5491" spans="2:40" ht="15.6" thickTop="1" thickBot="1">
      <c r="B5491" s="13"/>
      <c r="C5491" s="2"/>
      <c r="D5491" s="13"/>
      <c r="E5491" s="14"/>
      <c r="F5491" s="2"/>
      <c r="G5491" s="2"/>
      <c r="H5491" s="2"/>
      <c r="I5491" s="14"/>
      <c r="J5491" s="2"/>
      <c r="K5491" s="2"/>
      <c r="L5491" s="15"/>
      <c r="M5491" s="1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L5491"/>
      <c r="AM5491"/>
      <c r="AN5491"/>
    </row>
    <row r="5492" spans="2:40" ht="15.6" thickTop="1" thickBot="1">
      <c r="B5492" s="13"/>
      <c r="C5492" s="2"/>
      <c r="D5492" s="13"/>
      <c r="E5492" s="14"/>
      <c r="F5492" s="2"/>
      <c r="G5492" s="2"/>
      <c r="H5492" s="2"/>
      <c r="I5492" s="14"/>
      <c r="J5492" s="2"/>
      <c r="K5492" s="2"/>
      <c r="L5492" s="15"/>
      <c r="M5492" s="1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L5492"/>
      <c r="AM5492"/>
      <c r="AN5492"/>
    </row>
    <row r="5493" spans="2:40" ht="15.6" thickTop="1" thickBot="1">
      <c r="B5493" s="13"/>
      <c r="C5493" s="2"/>
      <c r="D5493" s="13"/>
      <c r="E5493" s="14"/>
      <c r="F5493" s="2"/>
      <c r="G5493" s="2"/>
      <c r="H5493" s="2"/>
      <c r="I5493" s="14"/>
      <c r="J5493" s="2"/>
      <c r="K5493" s="2"/>
      <c r="L5493" s="15"/>
      <c r="M5493" s="1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L5493"/>
      <c r="AM5493"/>
      <c r="AN5493"/>
    </row>
    <row r="5494" spans="2:40" ht="15.6" thickTop="1" thickBot="1">
      <c r="B5494" s="13"/>
      <c r="C5494" s="2"/>
      <c r="D5494" s="13"/>
      <c r="E5494" s="14"/>
      <c r="F5494" s="2"/>
      <c r="G5494" s="2"/>
      <c r="H5494" s="2"/>
      <c r="I5494" s="14"/>
      <c r="J5494" s="2"/>
      <c r="K5494" s="2"/>
      <c r="L5494" s="15"/>
      <c r="M5494" s="1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L5494"/>
      <c r="AM5494"/>
      <c r="AN5494"/>
    </row>
    <row r="5495" spans="2:40" ht="15.6" thickTop="1" thickBot="1">
      <c r="B5495" s="13"/>
      <c r="C5495" s="2"/>
      <c r="D5495" s="13"/>
      <c r="E5495" s="14"/>
      <c r="F5495" s="2"/>
      <c r="G5495" s="2"/>
      <c r="H5495" s="2"/>
      <c r="I5495" s="14"/>
      <c r="J5495" s="2"/>
      <c r="K5495" s="2"/>
      <c r="L5495" s="15"/>
      <c r="M5495" s="1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L5495"/>
      <c r="AM5495"/>
      <c r="AN5495"/>
    </row>
    <row r="5496" spans="2:40" ht="15.6" thickTop="1" thickBot="1">
      <c r="B5496" s="13"/>
      <c r="C5496" s="2"/>
      <c r="D5496" s="13"/>
      <c r="E5496" s="14"/>
      <c r="F5496" s="2"/>
      <c r="G5496" s="2"/>
      <c r="H5496" s="2"/>
      <c r="I5496" s="14"/>
      <c r="J5496" s="2"/>
      <c r="K5496" s="2"/>
      <c r="L5496" s="15"/>
      <c r="M5496" s="1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L5496"/>
      <c r="AM5496"/>
      <c r="AN5496"/>
    </row>
    <row r="5497" spans="2:40" ht="15.6" thickTop="1" thickBot="1">
      <c r="B5497" s="13"/>
      <c r="C5497" s="2"/>
      <c r="D5497" s="13"/>
      <c r="E5497" s="14"/>
      <c r="F5497" s="2"/>
      <c r="G5497" s="2"/>
      <c r="H5497" s="2"/>
      <c r="I5497" s="14"/>
      <c r="J5497" s="2"/>
      <c r="K5497" s="2"/>
      <c r="L5497" s="15"/>
      <c r="M5497" s="1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L5497"/>
      <c r="AM5497"/>
      <c r="AN5497"/>
    </row>
    <row r="5498" spans="2:40" ht="15.6" thickTop="1" thickBot="1">
      <c r="B5498" s="13"/>
      <c r="C5498" s="2"/>
      <c r="D5498" s="13"/>
      <c r="E5498" s="14"/>
      <c r="F5498" s="2"/>
      <c r="G5498" s="2"/>
      <c r="H5498" s="2"/>
      <c r="I5498" s="14"/>
      <c r="J5498" s="2"/>
      <c r="K5498" s="2"/>
      <c r="L5498" s="15"/>
      <c r="M5498" s="1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L5498"/>
      <c r="AM5498"/>
      <c r="AN5498"/>
    </row>
    <row r="5499" spans="2:40" ht="15.6" thickTop="1" thickBot="1">
      <c r="B5499" s="13"/>
      <c r="C5499" s="2"/>
      <c r="D5499" s="13"/>
      <c r="E5499" s="14"/>
      <c r="F5499" s="2"/>
      <c r="G5499" s="2"/>
      <c r="H5499" s="2"/>
      <c r="I5499" s="14"/>
      <c r="J5499" s="2"/>
      <c r="K5499" s="2"/>
      <c r="L5499" s="15"/>
      <c r="M5499" s="1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L5499"/>
      <c r="AM5499"/>
      <c r="AN5499"/>
    </row>
    <row r="5500" spans="2:40" ht="15.6" thickTop="1" thickBot="1">
      <c r="B5500" s="13"/>
      <c r="C5500" s="2"/>
      <c r="D5500" s="13"/>
      <c r="E5500" s="14"/>
      <c r="F5500" s="2"/>
      <c r="G5500" s="2"/>
      <c r="H5500" s="2"/>
      <c r="I5500" s="14"/>
      <c r="J5500" s="2"/>
      <c r="K5500" s="2"/>
      <c r="L5500" s="15"/>
      <c r="M5500" s="1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L5500"/>
      <c r="AM5500"/>
      <c r="AN5500"/>
    </row>
    <row r="5501" spans="2:40" ht="15.6" thickTop="1" thickBot="1">
      <c r="B5501" s="13"/>
      <c r="C5501" s="2"/>
      <c r="D5501" s="13"/>
      <c r="E5501" s="14"/>
      <c r="F5501" s="2"/>
      <c r="G5501" s="2"/>
      <c r="H5501" s="2"/>
      <c r="I5501" s="14"/>
      <c r="J5501" s="2"/>
      <c r="K5501" s="2"/>
      <c r="L5501" s="15"/>
      <c r="M5501" s="1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L5501"/>
      <c r="AM5501"/>
      <c r="AN5501"/>
    </row>
    <row r="5502" spans="2:40" ht="15.6" thickTop="1" thickBot="1">
      <c r="B5502" s="13"/>
      <c r="C5502" s="2"/>
      <c r="D5502" s="13"/>
      <c r="E5502" s="14"/>
      <c r="F5502" s="2"/>
      <c r="G5502" s="2"/>
      <c r="H5502" s="2"/>
      <c r="I5502" s="14"/>
      <c r="J5502" s="2"/>
      <c r="K5502" s="2"/>
      <c r="L5502" s="15"/>
      <c r="M5502" s="1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L5502"/>
      <c r="AM5502"/>
      <c r="AN5502"/>
    </row>
    <row r="5503" spans="2:40" ht="15.6" thickTop="1" thickBot="1">
      <c r="B5503" s="13"/>
      <c r="C5503" s="2"/>
      <c r="D5503" s="13"/>
      <c r="E5503" s="14"/>
      <c r="F5503" s="2"/>
      <c r="G5503" s="2"/>
      <c r="H5503" s="2"/>
      <c r="I5503" s="14"/>
      <c r="J5503" s="2"/>
      <c r="K5503" s="2"/>
      <c r="L5503" s="15"/>
      <c r="M5503" s="1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L5503"/>
      <c r="AM5503"/>
      <c r="AN5503"/>
    </row>
    <row r="5504" spans="2:40" ht="15.6" thickTop="1" thickBot="1">
      <c r="B5504" s="13"/>
      <c r="C5504" s="2"/>
      <c r="D5504" s="13"/>
      <c r="E5504" s="14"/>
      <c r="F5504" s="2"/>
      <c r="G5504" s="2"/>
      <c r="H5504" s="2"/>
      <c r="I5504" s="14"/>
      <c r="J5504" s="2"/>
      <c r="K5504" s="2"/>
      <c r="L5504" s="15"/>
      <c r="M5504" s="1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L5504"/>
      <c r="AM5504"/>
      <c r="AN5504"/>
    </row>
    <row r="5505" spans="2:40" ht="15.6" thickTop="1" thickBot="1">
      <c r="B5505" s="13"/>
      <c r="C5505" s="2"/>
      <c r="D5505" s="13"/>
      <c r="E5505" s="14"/>
      <c r="F5505" s="2"/>
      <c r="G5505" s="2"/>
      <c r="H5505" s="2"/>
      <c r="I5505" s="14"/>
      <c r="J5505" s="2"/>
      <c r="K5505" s="2"/>
      <c r="L5505" s="15"/>
      <c r="M5505" s="1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L5505"/>
      <c r="AM5505"/>
      <c r="AN5505"/>
    </row>
    <row r="5506" spans="2:40" ht="15.6" thickTop="1" thickBot="1">
      <c r="B5506" s="13"/>
      <c r="C5506" s="2"/>
      <c r="D5506" s="13"/>
      <c r="E5506" s="14"/>
      <c r="F5506" s="2"/>
      <c r="G5506" s="2"/>
      <c r="H5506" s="2"/>
      <c r="I5506" s="14"/>
      <c r="J5506" s="2"/>
      <c r="K5506" s="2"/>
      <c r="L5506" s="15"/>
      <c r="M5506" s="1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L5506"/>
      <c r="AM5506"/>
      <c r="AN5506"/>
    </row>
    <row r="5507" spans="2:40" ht="15.6" thickTop="1" thickBot="1">
      <c r="B5507" s="13"/>
      <c r="C5507" s="2"/>
      <c r="D5507" s="13"/>
      <c r="E5507" s="14"/>
      <c r="F5507" s="2"/>
      <c r="G5507" s="2"/>
      <c r="H5507" s="2"/>
      <c r="I5507" s="14"/>
      <c r="J5507" s="2"/>
      <c r="K5507" s="2"/>
      <c r="L5507" s="15"/>
      <c r="M5507" s="1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L5507"/>
      <c r="AM5507"/>
      <c r="AN5507"/>
    </row>
    <row r="5508" spans="2:40" ht="15.6" thickTop="1" thickBot="1">
      <c r="B5508" s="13"/>
      <c r="C5508" s="2"/>
      <c r="D5508" s="13"/>
      <c r="E5508" s="14"/>
      <c r="F5508" s="2"/>
      <c r="G5508" s="2"/>
      <c r="H5508" s="2"/>
      <c r="I5508" s="14"/>
      <c r="J5508" s="2"/>
      <c r="K5508" s="2"/>
      <c r="L5508" s="15"/>
      <c r="M5508" s="1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L5508"/>
      <c r="AM5508"/>
      <c r="AN5508"/>
    </row>
    <row r="5509" spans="2:40" ht="15.6" thickTop="1" thickBot="1">
      <c r="B5509" s="13"/>
      <c r="C5509" s="2"/>
      <c r="D5509" s="13"/>
      <c r="E5509" s="14"/>
      <c r="F5509" s="2"/>
      <c r="G5509" s="2"/>
      <c r="H5509" s="2"/>
      <c r="I5509" s="14"/>
      <c r="J5509" s="2"/>
      <c r="K5509" s="2"/>
      <c r="L5509" s="15"/>
      <c r="M5509" s="1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L5509"/>
      <c r="AM5509"/>
      <c r="AN5509"/>
    </row>
    <row r="5510" spans="2:40" ht="15.6" thickTop="1" thickBot="1">
      <c r="B5510" s="13"/>
      <c r="C5510" s="2"/>
      <c r="D5510" s="13"/>
      <c r="E5510" s="14"/>
      <c r="F5510" s="2"/>
      <c r="G5510" s="2"/>
      <c r="H5510" s="2"/>
      <c r="I5510" s="14"/>
      <c r="J5510" s="2"/>
      <c r="K5510" s="2"/>
      <c r="L5510" s="15"/>
      <c r="M5510" s="1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L5510"/>
      <c r="AM5510"/>
      <c r="AN5510"/>
    </row>
    <row r="5511" spans="2:40" ht="15.6" thickTop="1" thickBot="1">
      <c r="B5511" s="13"/>
      <c r="C5511" s="2"/>
      <c r="D5511" s="13"/>
      <c r="E5511" s="14"/>
      <c r="F5511" s="2"/>
      <c r="G5511" s="2"/>
      <c r="H5511" s="2"/>
      <c r="I5511" s="14"/>
      <c r="J5511" s="2"/>
      <c r="K5511" s="2"/>
      <c r="L5511" s="15"/>
      <c r="M5511" s="1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L5511"/>
      <c r="AM5511"/>
      <c r="AN5511"/>
    </row>
    <row r="5512" spans="2:40" ht="15.6" thickTop="1" thickBot="1">
      <c r="B5512" s="13"/>
      <c r="C5512" s="2"/>
      <c r="D5512" s="13"/>
      <c r="E5512" s="14"/>
      <c r="F5512" s="2"/>
      <c r="G5512" s="2"/>
      <c r="H5512" s="2"/>
      <c r="I5512" s="14"/>
      <c r="J5512" s="2"/>
      <c r="K5512" s="2"/>
      <c r="L5512" s="15"/>
      <c r="M5512" s="1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L5512"/>
      <c r="AM5512"/>
      <c r="AN5512"/>
    </row>
    <row r="5513" spans="2:40" ht="15.6" thickTop="1" thickBot="1">
      <c r="B5513" s="13"/>
      <c r="C5513" s="2"/>
      <c r="D5513" s="13"/>
      <c r="E5513" s="14"/>
      <c r="F5513" s="2"/>
      <c r="G5513" s="2"/>
      <c r="H5513" s="2"/>
      <c r="I5513" s="14"/>
      <c r="J5513" s="2"/>
      <c r="K5513" s="2"/>
      <c r="L5513" s="15"/>
      <c r="M5513" s="1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L5513"/>
      <c r="AM5513"/>
      <c r="AN5513"/>
    </row>
    <row r="5514" spans="2:40" ht="15.6" thickTop="1" thickBot="1">
      <c r="B5514" s="13"/>
      <c r="C5514" s="2"/>
      <c r="D5514" s="13"/>
      <c r="E5514" s="14"/>
      <c r="F5514" s="2"/>
      <c r="G5514" s="2"/>
      <c r="H5514" s="2"/>
      <c r="I5514" s="14"/>
      <c r="J5514" s="2"/>
      <c r="K5514" s="2"/>
      <c r="L5514" s="15"/>
      <c r="M5514" s="1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L5514"/>
      <c r="AM5514"/>
      <c r="AN5514"/>
    </row>
    <row r="5515" spans="2:40" ht="15.6" thickTop="1" thickBot="1">
      <c r="B5515" s="13"/>
      <c r="C5515" s="2"/>
      <c r="D5515" s="13"/>
      <c r="E5515" s="14"/>
      <c r="F5515" s="2"/>
      <c r="G5515" s="2"/>
      <c r="H5515" s="2"/>
      <c r="I5515" s="14"/>
      <c r="J5515" s="2"/>
      <c r="K5515" s="2"/>
      <c r="L5515" s="15"/>
      <c r="M5515" s="1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L5515"/>
      <c r="AM5515"/>
      <c r="AN5515"/>
    </row>
    <row r="5516" spans="2:40" ht="15.6" thickTop="1" thickBot="1">
      <c r="B5516" s="13"/>
      <c r="C5516" s="2"/>
      <c r="D5516" s="13"/>
      <c r="E5516" s="14"/>
      <c r="F5516" s="2"/>
      <c r="G5516" s="2"/>
      <c r="H5516" s="2"/>
      <c r="I5516" s="14"/>
      <c r="J5516" s="2"/>
      <c r="K5516" s="2"/>
      <c r="L5516" s="15"/>
      <c r="M5516" s="1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L5516"/>
      <c r="AM5516"/>
      <c r="AN5516"/>
    </row>
    <row r="5517" spans="2:40" ht="15.6" thickTop="1" thickBot="1">
      <c r="B5517" s="13"/>
      <c r="C5517" s="2"/>
      <c r="D5517" s="13"/>
      <c r="E5517" s="14"/>
      <c r="F5517" s="2"/>
      <c r="G5517" s="2"/>
      <c r="H5517" s="2"/>
      <c r="I5517" s="14"/>
      <c r="J5517" s="2"/>
      <c r="K5517" s="2"/>
      <c r="L5517" s="15"/>
      <c r="M5517" s="1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L5517"/>
      <c r="AM5517"/>
      <c r="AN5517"/>
    </row>
    <row r="5518" spans="2:40" ht="15.6" thickTop="1" thickBot="1">
      <c r="B5518" s="13"/>
      <c r="C5518" s="2"/>
      <c r="D5518" s="13"/>
      <c r="E5518" s="14"/>
      <c r="F5518" s="2"/>
      <c r="G5518" s="2"/>
      <c r="H5518" s="2"/>
      <c r="I5518" s="14"/>
      <c r="J5518" s="2"/>
      <c r="K5518" s="2"/>
      <c r="L5518" s="15"/>
      <c r="M5518" s="1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L5518"/>
      <c r="AM5518"/>
      <c r="AN5518"/>
    </row>
    <row r="5519" spans="2:40" ht="15.6" thickTop="1" thickBot="1">
      <c r="B5519" s="13"/>
      <c r="C5519" s="2"/>
      <c r="D5519" s="13"/>
      <c r="E5519" s="14"/>
      <c r="F5519" s="2"/>
      <c r="G5519" s="2"/>
      <c r="H5519" s="2"/>
      <c r="I5519" s="14"/>
      <c r="J5519" s="2"/>
      <c r="K5519" s="2"/>
      <c r="L5519" s="15"/>
      <c r="M5519" s="1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L5519"/>
      <c r="AM5519"/>
      <c r="AN5519"/>
    </row>
    <row r="5520" spans="2:40" ht="15.6" thickTop="1" thickBot="1">
      <c r="B5520" s="13"/>
      <c r="C5520" s="2"/>
      <c r="D5520" s="13"/>
      <c r="E5520" s="14"/>
      <c r="F5520" s="2"/>
      <c r="G5520" s="2"/>
      <c r="H5520" s="2"/>
      <c r="I5520" s="14"/>
      <c r="J5520" s="2"/>
      <c r="K5520" s="2"/>
      <c r="L5520" s="15"/>
      <c r="M5520" s="1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L5520"/>
      <c r="AM5520"/>
      <c r="AN5520"/>
    </row>
    <row r="5521" spans="2:40" ht="15.6" thickTop="1" thickBot="1">
      <c r="B5521" s="13"/>
      <c r="C5521" s="2"/>
      <c r="D5521" s="13"/>
      <c r="E5521" s="14"/>
      <c r="F5521" s="2"/>
      <c r="G5521" s="2"/>
      <c r="H5521" s="2"/>
      <c r="I5521" s="14"/>
      <c r="J5521" s="2"/>
      <c r="K5521" s="2"/>
      <c r="L5521" s="15"/>
      <c r="M5521" s="1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L5521"/>
      <c r="AM5521"/>
      <c r="AN5521"/>
    </row>
    <row r="5522" spans="2:40" ht="15.6" thickTop="1" thickBot="1">
      <c r="B5522" s="13"/>
      <c r="C5522" s="2"/>
      <c r="D5522" s="13"/>
      <c r="E5522" s="14"/>
      <c r="F5522" s="2"/>
      <c r="G5522" s="2"/>
      <c r="H5522" s="2"/>
      <c r="I5522" s="14"/>
      <c r="J5522" s="2"/>
      <c r="K5522" s="2"/>
      <c r="L5522" s="15"/>
      <c r="M5522" s="1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L5522"/>
      <c r="AM5522"/>
      <c r="AN5522"/>
    </row>
    <row r="5523" spans="2:40" ht="15.6" thickTop="1" thickBot="1">
      <c r="B5523" s="13"/>
      <c r="C5523" s="2"/>
      <c r="D5523" s="13"/>
      <c r="E5523" s="14"/>
      <c r="F5523" s="2"/>
      <c r="G5523" s="2"/>
      <c r="H5523" s="2"/>
      <c r="I5523" s="14"/>
      <c r="J5523" s="2"/>
      <c r="K5523" s="2"/>
      <c r="L5523" s="15"/>
      <c r="M5523" s="1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L5523"/>
      <c r="AM5523"/>
      <c r="AN5523"/>
    </row>
    <row r="5524" spans="2:40" ht="15.6" thickTop="1" thickBot="1">
      <c r="B5524" s="13"/>
      <c r="C5524" s="2"/>
      <c r="D5524" s="13"/>
      <c r="E5524" s="14"/>
      <c r="F5524" s="2"/>
      <c r="G5524" s="2"/>
      <c r="H5524" s="2"/>
      <c r="I5524" s="14"/>
      <c r="J5524" s="2"/>
      <c r="K5524" s="2"/>
      <c r="L5524" s="15"/>
      <c r="M5524" s="1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L5524"/>
      <c r="AM5524"/>
      <c r="AN5524"/>
    </row>
    <row r="5525" spans="2:40" ht="15.6" thickTop="1" thickBot="1">
      <c r="B5525" s="13"/>
      <c r="C5525" s="2"/>
      <c r="D5525" s="13"/>
      <c r="E5525" s="14"/>
      <c r="F5525" s="2"/>
      <c r="G5525" s="2"/>
      <c r="H5525" s="2"/>
      <c r="I5525" s="14"/>
      <c r="J5525" s="2"/>
      <c r="K5525" s="2"/>
      <c r="L5525" s="15"/>
      <c r="M5525" s="1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L5525"/>
      <c r="AM5525"/>
      <c r="AN5525"/>
    </row>
    <row r="5526" spans="2:40" ht="15.6" thickTop="1" thickBot="1">
      <c r="B5526" s="13"/>
      <c r="C5526" s="2"/>
      <c r="D5526" s="13"/>
      <c r="E5526" s="14"/>
      <c r="F5526" s="2"/>
      <c r="G5526" s="2"/>
      <c r="H5526" s="2"/>
      <c r="I5526" s="14"/>
      <c r="J5526" s="2"/>
      <c r="K5526" s="2"/>
      <c r="L5526" s="15"/>
      <c r="M5526" s="1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L5526"/>
      <c r="AM5526"/>
      <c r="AN5526"/>
    </row>
    <row r="5527" spans="2:40" ht="15.6" thickTop="1" thickBot="1">
      <c r="B5527" s="13"/>
      <c r="C5527" s="2"/>
      <c r="D5527" s="13"/>
      <c r="E5527" s="14"/>
      <c r="F5527" s="2"/>
      <c r="G5527" s="2"/>
      <c r="H5527" s="2"/>
      <c r="I5527" s="14"/>
      <c r="J5527" s="2"/>
      <c r="K5527" s="2"/>
      <c r="L5527" s="15"/>
      <c r="M5527" s="1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L5527"/>
      <c r="AM5527"/>
      <c r="AN5527"/>
    </row>
    <row r="5528" spans="2:40" ht="15.6" thickTop="1" thickBot="1">
      <c r="B5528" s="13"/>
      <c r="C5528" s="2"/>
      <c r="D5528" s="13"/>
      <c r="E5528" s="14"/>
      <c r="F5528" s="2"/>
      <c r="G5528" s="2"/>
      <c r="H5528" s="2"/>
      <c r="I5528" s="14"/>
      <c r="J5528" s="2"/>
      <c r="K5528" s="2"/>
      <c r="L5528" s="15"/>
      <c r="M5528" s="1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L5528"/>
      <c r="AM5528"/>
      <c r="AN5528"/>
    </row>
    <row r="5529" spans="2:40" ht="15.6" thickTop="1" thickBot="1">
      <c r="B5529" s="13"/>
      <c r="C5529" s="2"/>
      <c r="D5529" s="13"/>
      <c r="E5529" s="14"/>
      <c r="F5529" s="2"/>
      <c r="G5529" s="2"/>
      <c r="H5529" s="2"/>
      <c r="I5529" s="14"/>
      <c r="J5529" s="2"/>
      <c r="K5529" s="2"/>
      <c r="L5529" s="15"/>
      <c r="M5529" s="1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L5529"/>
      <c r="AM5529"/>
      <c r="AN5529"/>
    </row>
    <row r="5530" spans="2:40" ht="15.6" thickTop="1" thickBot="1">
      <c r="B5530" s="13"/>
      <c r="C5530" s="2"/>
      <c r="D5530" s="13"/>
      <c r="E5530" s="14"/>
      <c r="F5530" s="2"/>
      <c r="G5530" s="2"/>
      <c r="H5530" s="2"/>
      <c r="I5530" s="14"/>
      <c r="J5530" s="2"/>
      <c r="K5530" s="2"/>
      <c r="L5530" s="15"/>
      <c r="M5530" s="1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L5530"/>
      <c r="AM5530"/>
      <c r="AN5530"/>
    </row>
    <row r="5531" spans="2:40" ht="15.6" thickTop="1" thickBot="1">
      <c r="B5531" s="13"/>
      <c r="C5531" s="2"/>
      <c r="D5531" s="13"/>
      <c r="E5531" s="14"/>
      <c r="F5531" s="2"/>
      <c r="G5531" s="2"/>
      <c r="H5531" s="2"/>
      <c r="I5531" s="14"/>
      <c r="J5531" s="2"/>
      <c r="K5531" s="2"/>
      <c r="L5531" s="15"/>
      <c r="M5531" s="1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L5531"/>
      <c r="AM5531"/>
      <c r="AN5531"/>
    </row>
    <row r="5532" spans="2:40" ht="15.6" thickTop="1" thickBot="1">
      <c r="B5532" s="13"/>
      <c r="C5532" s="2"/>
      <c r="D5532" s="13"/>
      <c r="E5532" s="14"/>
      <c r="F5532" s="2"/>
      <c r="G5532" s="2"/>
      <c r="H5532" s="2"/>
      <c r="I5532" s="14"/>
      <c r="J5532" s="2"/>
      <c r="K5532" s="2"/>
      <c r="L5532" s="15"/>
      <c r="M5532" s="1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L5532"/>
      <c r="AM5532"/>
      <c r="AN5532"/>
    </row>
    <row r="5533" spans="2:40" ht="15.6" thickTop="1" thickBot="1">
      <c r="B5533" s="13"/>
      <c r="C5533" s="2"/>
      <c r="D5533" s="13"/>
      <c r="E5533" s="14"/>
      <c r="F5533" s="2"/>
      <c r="G5533" s="2"/>
      <c r="H5533" s="2"/>
      <c r="I5533" s="14"/>
      <c r="J5533" s="2"/>
      <c r="K5533" s="2"/>
      <c r="L5533" s="15"/>
      <c r="M5533" s="1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L5533"/>
      <c r="AM5533"/>
      <c r="AN5533"/>
    </row>
    <row r="5534" spans="2:40" ht="15.6" thickTop="1" thickBot="1">
      <c r="B5534" s="13"/>
      <c r="C5534" s="2"/>
      <c r="D5534" s="13"/>
      <c r="E5534" s="14"/>
      <c r="F5534" s="2"/>
      <c r="G5534" s="2"/>
      <c r="H5534" s="2"/>
      <c r="I5534" s="14"/>
      <c r="J5534" s="2"/>
      <c r="K5534" s="2"/>
      <c r="L5534" s="15"/>
      <c r="M5534" s="1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L5534"/>
      <c r="AM5534"/>
      <c r="AN5534"/>
    </row>
    <row r="5535" spans="2:40" ht="15.6" thickTop="1" thickBot="1">
      <c r="B5535" s="13"/>
      <c r="C5535" s="2"/>
      <c r="D5535" s="13"/>
      <c r="E5535" s="14"/>
      <c r="F5535" s="2"/>
      <c r="G5535" s="2"/>
      <c r="H5535" s="2"/>
      <c r="I5535" s="14"/>
      <c r="J5535" s="2"/>
      <c r="K5535" s="2"/>
      <c r="L5535" s="15"/>
      <c r="M5535" s="1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L5535"/>
      <c r="AM5535"/>
      <c r="AN5535"/>
    </row>
    <row r="5536" spans="2:40" ht="15.6" thickTop="1" thickBot="1">
      <c r="B5536" s="13"/>
      <c r="C5536" s="2"/>
      <c r="D5536" s="13"/>
      <c r="E5536" s="14"/>
      <c r="F5536" s="2"/>
      <c r="G5536" s="2"/>
      <c r="H5536" s="2"/>
      <c r="I5536" s="14"/>
      <c r="J5536" s="2"/>
      <c r="K5536" s="2"/>
      <c r="L5536" s="15"/>
      <c r="M5536" s="1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L5536"/>
      <c r="AM5536"/>
      <c r="AN5536"/>
    </row>
    <row r="5537" spans="2:40" ht="15.6" thickTop="1" thickBot="1">
      <c r="B5537" s="13"/>
      <c r="C5537" s="2"/>
      <c r="D5537" s="13"/>
      <c r="E5537" s="14"/>
      <c r="F5537" s="2"/>
      <c r="G5537" s="2"/>
      <c r="H5537" s="2"/>
      <c r="I5537" s="14"/>
      <c r="J5537" s="2"/>
      <c r="K5537" s="2"/>
      <c r="L5537" s="15"/>
      <c r="M5537" s="1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L5537"/>
      <c r="AM5537"/>
      <c r="AN5537"/>
    </row>
    <row r="5538" spans="2:40" ht="15.6" thickTop="1" thickBot="1">
      <c r="B5538" s="13"/>
      <c r="C5538" s="2"/>
      <c r="D5538" s="13"/>
      <c r="E5538" s="14"/>
      <c r="F5538" s="2"/>
      <c r="G5538" s="2"/>
      <c r="H5538" s="2"/>
      <c r="I5538" s="14"/>
      <c r="J5538" s="2"/>
      <c r="K5538" s="2"/>
      <c r="L5538" s="15"/>
      <c r="M5538" s="1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L5538"/>
      <c r="AM5538"/>
      <c r="AN5538"/>
    </row>
    <row r="5539" spans="2:40" ht="15.6" thickTop="1" thickBot="1">
      <c r="B5539" s="13"/>
      <c r="C5539" s="2"/>
      <c r="D5539" s="13"/>
      <c r="E5539" s="14"/>
      <c r="F5539" s="2"/>
      <c r="G5539" s="2"/>
      <c r="H5539" s="2"/>
      <c r="I5539" s="14"/>
      <c r="J5539" s="2"/>
      <c r="K5539" s="2"/>
      <c r="L5539" s="15"/>
      <c r="M5539" s="1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L5539"/>
      <c r="AM5539"/>
      <c r="AN5539"/>
    </row>
    <row r="5540" spans="2:40" ht="15.6" thickTop="1" thickBot="1">
      <c r="B5540" s="13"/>
      <c r="C5540" s="2"/>
      <c r="D5540" s="13"/>
      <c r="E5540" s="14"/>
      <c r="F5540" s="2"/>
      <c r="G5540" s="2"/>
      <c r="H5540" s="2"/>
      <c r="I5540" s="14"/>
      <c r="J5540" s="2"/>
      <c r="K5540" s="2"/>
      <c r="L5540" s="15"/>
      <c r="M5540" s="1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L5540"/>
      <c r="AM5540"/>
      <c r="AN5540"/>
    </row>
    <row r="5541" spans="2:40" ht="15.6" thickTop="1" thickBot="1">
      <c r="B5541" s="13"/>
      <c r="C5541" s="2"/>
      <c r="D5541" s="13"/>
      <c r="E5541" s="14"/>
      <c r="F5541" s="2"/>
      <c r="G5541" s="2"/>
      <c r="H5541" s="2"/>
      <c r="I5541" s="14"/>
      <c r="J5541" s="2"/>
      <c r="K5541" s="2"/>
      <c r="L5541" s="15"/>
      <c r="M5541" s="1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L5541"/>
      <c r="AM5541"/>
      <c r="AN5541"/>
    </row>
    <row r="5542" spans="2:40" ht="15.6" thickTop="1" thickBot="1">
      <c r="B5542" s="13"/>
      <c r="C5542" s="2"/>
      <c r="D5542" s="13"/>
      <c r="E5542" s="14"/>
      <c r="F5542" s="2"/>
      <c r="G5542" s="2"/>
      <c r="H5542" s="2"/>
      <c r="I5542" s="14"/>
      <c r="J5542" s="2"/>
      <c r="K5542" s="2"/>
      <c r="L5542" s="15"/>
      <c r="M5542" s="1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L5542"/>
      <c r="AM5542"/>
      <c r="AN5542"/>
    </row>
    <row r="5543" spans="2:40" ht="15.6" thickTop="1" thickBot="1">
      <c r="B5543" s="13"/>
      <c r="C5543" s="2"/>
      <c r="D5543" s="13"/>
      <c r="E5543" s="14"/>
      <c r="F5543" s="2"/>
      <c r="G5543" s="2"/>
      <c r="H5543" s="2"/>
      <c r="I5543" s="14"/>
      <c r="J5543" s="2"/>
      <c r="K5543" s="2"/>
      <c r="L5543" s="15"/>
      <c r="M5543" s="1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L5543"/>
      <c r="AM5543"/>
      <c r="AN5543"/>
    </row>
    <row r="5544" spans="2:40" ht="15.6" thickTop="1" thickBot="1">
      <c r="B5544" s="13"/>
      <c r="C5544" s="2"/>
      <c r="D5544" s="13"/>
      <c r="E5544" s="14"/>
      <c r="F5544" s="2"/>
      <c r="G5544" s="2"/>
      <c r="H5544" s="2"/>
      <c r="I5544" s="14"/>
      <c r="J5544" s="2"/>
      <c r="K5544" s="2"/>
      <c r="L5544" s="15"/>
      <c r="M5544" s="1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L5544"/>
      <c r="AM5544"/>
      <c r="AN5544"/>
    </row>
    <row r="5545" spans="2:40" ht="15.6" thickTop="1" thickBot="1">
      <c r="B5545" s="13"/>
      <c r="C5545" s="2"/>
      <c r="D5545" s="13"/>
      <c r="E5545" s="14"/>
      <c r="F5545" s="2"/>
      <c r="G5545" s="2"/>
      <c r="H5545" s="2"/>
      <c r="I5545" s="14"/>
      <c r="J5545" s="2"/>
      <c r="K5545" s="2"/>
      <c r="L5545" s="15"/>
      <c r="M5545" s="1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L5545"/>
      <c r="AM5545"/>
      <c r="AN5545"/>
    </row>
    <row r="5546" spans="2:40" ht="15.6" thickTop="1" thickBot="1">
      <c r="B5546" s="13"/>
      <c r="C5546" s="2"/>
      <c r="D5546" s="13"/>
      <c r="E5546" s="14"/>
      <c r="F5546" s="2"/>
      <c r="G5546" s="2"/>
      <c r="H5546" s="2"/>
      <c r="I5546" s="14"/>
      <c r="J5546" s="2"/>
      <c r="K5546" s="2"/>
      <c r="L5546" s="15"/>
      <c r="M5546" s="1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L5546"/>
      <c r="AM5546"/>
      <c r="AN5546"/>
    </row>
    <row r="5547" spans="2:40" ht="15.6" thickTop="1" thickBot="1">
      <c r="B5547" s="13"/>
      <c r="C5547" s="2"/>
      <c r="D5547" s="13"/>
      <c r="E5547" s="14"/>
      <c r="F5547" s="2"/>
      <c r="G5547" s="2"/>
      <c r="H5547" s="2"/>
      <c r="I5547" s="14"/>
      <c r="J5547" s="2"/>
      <c r="K5547" s="2"/>
      <c r="L5547" s="15"/>
      <c r="M5547" s="1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L5547"/>
      <c r="AM5547"/>
      <c r="AN5547"/>
    </row>
    <row r="5548" spans="2:40" ht="15.6" thickTop="1" thickBot="1">
      <c r="B5548" s="13"/>
      <c r="C5548" s="2"/>
      <c r="D5548" s="13"/>
      <c r="E5548" s="14"/>
      <c r="F5548" s="2"/>
      <c r="G5548" s="2"/>
      <c r="H5548" s="2"/>
      <c r="I5548" s="14"/>
      <c r="J5548" s="2"/>
      <c r="K5548" s="2"/>
      <c r="L5548" s="15"/>
      <c r="M5548" s="1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L5548"/>
      <c r="AM5548"/>
      <c r="AN5548"/>
    </row>
    <row r="5549" spans="2:40" ht="15.6" thickTop="1" thickBot="1">
      <c r="B5549" s="13"/>
      <c r="C5549" s="2"/>
      <c r="D5549" s="13"/>
      <c r="E5549" s="14"/>
      <c r="F5549" s="2"/>
      <c r="G5549" s="2"/>
      <c r="H5549" s="2"/>
      <c r="I5549" s="14"/>
      <c r="J5549" s="2"/>
      <c r="K5549" s="2"/>
      <c r="L5549" s="15"/>
      <c r="M5549" s="1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L5549"/>
      <c r="AM5549"/>
      <c r="AN5549"/>
    </row>
    <row r="5550" spans="2:40" ht="15.6" thickTop="1" thickBot="1">
      <c r="B5550" s="13"/>
      <c r="C5550" s="2"/>
      <c r="D5550" s="13"/>
      <c r="E5550" s="14"/>
      <c r="F5550" s="2"/>
      <c r="G5550" s="2"/>
      <c r="H5550" s="2"/>
      <c r="I5550" s="14"/>
      <c r="J5550" s="2"/>
      <c r="K5550" s="2"/>
      <c r="L5550" s="15"/>
      <c r="M5550" s="1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L5550"/>
      <c r="AM5550"/>
      <c r="AN5550"/>
    </row>
    <row r="5551" spans="2:40" ht="15.6" thickTop="1" thickBot="1">
      <c r="B5551" s="13"/>
      <c r="C5551" s="2"/>
      <c r="D5551" s="13"/>
      <c r="E5551" s="14"/>
      <c r="F5551" s="2"/>
      <c r="G5551" s="2"/>
      <c r="H5551" s="2"/>
      <c r="I5551" s="14"/>
      <c r="J5551" s="2"/>
      <c r="K5551" s="2"/>
      <c r="L5551" s="15"/>
      <c r="M5551" s="1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L5551"/>
      <c r="AM5551"/>
      <c r="AN5551"/>
    </row>
    <row r="5552" spans="2:40" ht="15.6" thickTop="1" thickBot="1">
      <c r="B5552" s="13"/>
      <c r="C5552" s="2"/>
      <c r="D5552" s="13"/>
      <c r="E5552" s="14"/>
      <c r="F5552" s="2"/>
      <c r="G5552" s="2"/>
      <c r="H5552" s="2"/>
      <c r="I5552" s="14"/>
      <c r="J5552" s="2"/>
      <c r="K5552" s="2"/>
      <c r="L5552" s="15"/>
      <c r="M5552" s="1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L5552"/>
      <c r="AM5552"/>
      <c r="AN5552"/>
    </row>
    <row r="5553" spans="2:40" ht="15.6" thickTop="1" thickBot="1">
      <c r="B5553" s="13"/>
      <c r="C5553" s="2"/>
      <c r="D5553" s="13"/>
      <c r="E5553" s="14"/>
      <c r="F5553" s="2"/>
      <c r="G5553" s="2"/>
      <c r="H5553" s="2"/>
      <c r="I5553" s="14"/>
      <c r="J5553" s="2"/>
      <c r="K5553" s="2"/>
      <c r="L5553" s="15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L5553"/>
      <c r="AM5553"/>
      <c r="AN5553"/>
    </row>
    <row r="5554" spans="2:40" ht="15.6" thickTop="1" thickBot="1">
      <c r="B5554" s="13"/>
      <c r="C5554" s="2"/>
      <c r="D5554" s="13"/>
      <c r="E5554" s="14"/>
      <c r="F5554" s="2"/>
      <c r="G5554" s="2"/>
      <c r="H5554" s="2"/>
      <c r="I5554" s="14"/>
      <c r="J5554" s="2"/>
      <c r="K5554" s="2"/>
      <c r="L5554" s="15"/>
      <c r="M5554" s="1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L5554"/>
      <c r="AM5554"/>
      <c r="AN5554"/>
    </row>
    <row r="5555" spans="2:40" ht="15.6" thickTop="1" thickBot="1">
      <c r="B5555" s="13"/>
      <c r="C5555" s="2"/>
      <c r="D5555" s="13"/>
      <c r="E5555" s="14"/>
      <c r="F5555" s="2"/>
      <c r="G5555" s="2"/>
      <c r="H5555" s="2"/>
      <c r="I5555" s="14"/>
      <c r="J5555" s="2"/>
      <c r="K5555" s="2"/>
      <c r="L5555" s="15"/>
      <c r="M5555" s="1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L5555"/>
      <c r="AM5555"/>
      <c r="AN5555"/>
    </row>
    <row r="5556" spans="2:40" ht="15.6" thickTop="1" thickBot="1">
      <c r="B5556" s="13"/>
      <c r="C5556" s="2"/>
      <c r="D5556" s="13"/>
      <c r="E5556" s="14"/>
      <c r="F5556" s="2"/>
      <c r="G5556" s="2"/>
      <c r="H5556" s="2"/>
      <c r="I5556" s="14"/>
      <c r="J5556" s="2"/>
      <c r="K5556" s="2"/>
      <c r="L5556" s="15"/>
      <c r="M5556" s="1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L5556"/>
      <c r="AM5556"/>
      <c r="AN5556"/>
    </row>
    <row r="5557" spans="2:40" ht="15.6" thickTop="1" thickBot="1">
      <c r="B5557" s="13"/>
      <c r="C5557" s="2"/>
      <c r="D5557" s="13"/>
      <c r="E5557" s="14"/>
      <c r="F5557" s="2"/>
      <c r="G5557" s="2"/>
      <c r="H5557" s="2"/>
      <c r="I5557" s="14"/>
      <c r="J5557" s="2"/>
      <c r="K5557" s="2"/>
      <c r="L5557" s="15"/>
      <c r="M5557" s="1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L5557"/>
      <c r="AM5557"/>
      <c r="AN5557"/>
    </row>
    <row r="5558" spans="2:40" ht="15.6" thickTop="1" thickBot="1">
      <c r="B5558" s="13"/>
      <c r="C5558" s="2"/>
      <c r="D5558" s="13"/>
      <c r="E5558" s="14"/>
      <c r="F5558" s="2"/>
      <c r="G5558" s="2"/>
      <c r="H5558" s="2"/>
      <c r="I5558" s="14"/>
      <c r="J5558" s="2"/>
      <c r="K5558" s="2"/>
      <c r="L5558" s="15"/>
      <c r="M5558" s="1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L5558"/>
      <c r="AM5558"/>
      <c r="AN5558"/>
    </row>
    <row r="5559" spans="2:40" ht="15.6" thickTop="1" thickBot="1">
      <c r="B5559" s="13"/>
      <c r="C5559" s="2"/>
      <c r="D5559" s="13"/>
      <c r="E5559" s="14"/>
      <c r="F5559" s="2"/>
      <c r="G5559" s="2"/>
      <c r="H5559" s="2"/>
      <c r="I5559" s="14"/>
      <c r="J5559" s="2"/>
      <c r="K5559" s="2"/>
      <c r="L5559" s="15"/>
      <c r="M5559" s="1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L5559"/>
      <c r="AM5559"/>
      <c r="AN5559"/>
    </row>
    <row r="5560" spans="2:40" ht="15.6" thickTop="1" thickBot="1">
      <c r="B5560" s="13"/>
      <c r="C5560" s="2"/>
      <c r="D5560" s="13"/>
      <c r="E5560" s="14"/>
      <c r="F5560" s="2"/>
      <c r="G5560" s="2"/>
      <c r="H5560" s="2"/>
      <c r="I5560" s="14"/>
      <c r="J5560" s="2"/>
      <c r="K5560" s="2"/>
      <c r="L5560" s="15"/>
      <c r="M5560" s="1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L5560"/>
      <c r="AM5560"/>
      <c r="AN5560"/>
    </row>
    <row r="5561" spans="2:40" ht="15.6" thickTop="1" thickBot="1">
      <c r="B5561" s="13"/>
      <c r="C5561" s="2"/>
      <c r="D5561" s="13"/>
      <c r="E5561" s="14"/>
      <c r="F5561" s="2"/>
      <c r="G5561" s="2"/>
      <c r="H5561" s="2"/>
      <c r="I5561" s="14"/>
      <c r="J5561" s="2"/>
      <c r="K5561" s="2"/>
      <c r="L5561" s="15"/>
      <c r="M5561" s="1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L5561"/>
      <c r="AM5561"/>
      <c r="AN5561"/>
    </row>
    <row r="5562" spans="2:40" ht="15.6" thickTop="1" thickBot="1">
      <c r="B5562" s="13"/>
      <c r="C5562" s="2"/>
      <c r="D5562" s="13"/>
      <c r="E5562" s="14"/>
      <c r="F5562" s="2"/>
      <c r="G5562" s="2"/>
      <c r="H5562" s="2"/>
      <c r="I5562" s="14"/>
      <c r="J5562" s="2"/>
      <c r="K5562" s="2"/>
      <c r="L5562" s="15"/>
      <c r="M5562" s="1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L5562"/>
      <c r="AM5562"/>
      <c r="AN5562"/>
    </row>
    <row r="5563" spans="2:40" ht="15.6" thickTop="1" thickBot="1">
      <c r="B5563" s="13"/>
      <c r="C5563" s="2"/>
      <c r="D5563" s="13"/>
      <c r="E5563" s="14"/>
      <c r="F5563" s="2"/>
      <c r="G5563" s="2"/>
      <c r="H5563" s="2"/>
      <c r="I5563" s="14"/>
      <c r="J5563" s="2"/>
      <c r="K5563" s="2"/>
      <c r="L5563" s="15"/>
      <c r="M5563" s="1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L5563"/>
      <c r="AM5563"/>
      <c r="AN5563"/>
    </row>
    <row r="5564" spans="2:40" ht="15.6" thickTop="1" thickBot="1">
      <c r="B5564" s="13"/>
      <c r="C5564" s="2"/>
      <c r="D5564" s="13"/>
      <c r="E5564" s="14"/>
      <c r="F5564" s="2"/>
      <c r="G5564" s="2"/>
      <c r="H5564" s="2"/>
      <c r="I5564" s="14"/>
      <c r="J5564" s="2"/>
      <c r="K5564" s="2"/>
      <c r="L5564" s="15"/>
      <c r="M5564" s="1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L5564"/>
      <c r="AM5564"/>
      <c r="AN5564"/>
    </row>
    <row r="5565" spans="2:40" ht="15.6" thickTop="1" thickBot="1">
      <c r="B5565" s="13"/>
      <c r="C5565" s="2"/>
      <c r="D5565" s="13"/>
      <c r="E5565" s="14"/>
      <c r="F5565" s="2"/>
      <c r="G5565" s="2"/>
      <c r="H5565" s="2"/>
      <c r="I5565" s="14"/>
      <c r="J5565" s="2"/>
      <c r="K5565" s="2"/>
      <c r="L5565" s="15"/>
      <c r="M5565" s="1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L5565"/>
      <c r="AM5565"/>
      <c r="AN5565"/>
    </row>
    <row r="5566" spans="2:40" ht="15.6" thickTop="1" thickBot="1">
      <c r="B5566" s="13"/>
      <c r="C5566" s="2"/>
      <c r="D5566" s="13"/>
      <c r="E5566" s="14"/>
      <c r="F5566" s="2"/>
      <c r="G5566" s="2"/>
      <c r="H5566" s="2"/>
      <c r="I5566" s="14"/>
      <c r="J5566" s="2"/>
      <c r="K5566" s="2"/>
      <c r="L5566" s="15"/>
      <c r="M5566" s="1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L5566"/>
      <c r="AM5566"/>
      <c r="AN5566"/>
    </row>
    <row r="5567" spans="2:40" ht="15.6" thickTop="1" thickBot="1">
      <c r="B5567" s="13"/>
      <c r="C5567" s="2"/>
      <c r="D5567" s="13"/>
      <c r="E5567" s="14"/>
      <c r="F5567" s="2"/>
      <c r="G5567" s="2"/>
      <c r="H5567" s="2"/>
      <c r="I5567" s="14"/>
      <c r="J5567" s="2"/>
      <c r="K5567" s="2"/>
      <c r="L5567" s="15"/>
      <c r="M5567" s="1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L5567"/>
      <c r="AM5567"/>
      <c r="AN5567"/>
    </row>
    <row r="5568" spans="2:40" ht="15.6" thickTop="1" thickBot="1">
      <c r="B5568" s="13"/>
      <c r="C5568" s="2"/>
      <c r="D5568" s="13"/>
      <c r="E5568" s="14"/>
      <c r="F5568" s="2"/>
      <c r="G5568" s="2"/>
      <c r="H5568" s="2"/>
      <c r="I5568" s="14"/>
      <c r="J5568" s="2"/>
      <c r="K5568" s="2"/>
      <c r="L5568" s="15"/>
      <c r="M5568" s="1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L5568"/>
      <c r="AM5568"/>
      <c r="AN5568"/>
    </row>
    <row r="5569" spans="2:40" ht="15.6" thickTop="1" thickBot="1">
      <c r="B5569" s="13"/>
      <c r="C5569" s="2"/>
      <c r="D5569" s="13"/>
      <c r="E5569" s="14"/>
      <c r="F5569" s="2"/>
      <c r="G5569" s="2"/>
      <c r="H5569" s="2"/>
      <c r="I5569" s="14"/>
      <c r="J5569" s="2"/>
      <c r="K5569" s="2"/>
      <c r="L5569" s="15"/>
      <c r="M5569" s="1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L5569"/>
      <c r="AM5569"/>
      <c r="AN5569"/>
    </row>
    <row r="5570" spans="2:40" ht="15.6" thickTop="1" thickBot="1">
      <c r="B5570" s="13"/>
      <c r="C5570" s="2"/>
      <c r="D5570" s="13"/>
      <c r="E5570" s="14"/>
      <c r="F5570" s="2"/>
      <c r="G5570" s="2"/>
      <c r="H5570" s="2"/>
      <c r="I5570" s="14"/>
      <c r="J5570" s="2"/>
      <c r="K5570" s="2"/>
      <c r="L5570" s="15"/>
      <c r="M5570" s="1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L5570"/>
      <c r="AM5570"/>
      <c r="AN5570"/>
    </row>
    <row r="5571" spans="2:40" ht="15.6" thickTop="1" thickBot="1">
      <c r="B5571" s="13"/>
      <c r="C5571" s="2"/>
      <c r="D5571" s="13"/>
      <c r="E5571" s="14"/>
      <c r="F5571" s="2"/>
      <c r="G5571" s="2"/>
      <c r="H5571" s="2"/>
      <c r="I5571" s="14"/>
      <c r="J5571" s="2"/>
      <c r="K5571" s="2"/>
      <c r="L5571" s="15"/>
      <c r="M5571" s="1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L5571"/>
      <c r="AM5571"/>
      <c r="AN5571"/>
    </row>
    <row r="5572" spans="2:40" ht="15.6" thickTop="1" thickBot="1">
      <c r="B5572" s="13"/>
      <c r="C5572" s="2"/>
      <c r="D5572" s="13"/>
      <c r="E5572" s="14"/>
      <c r="F5572" s="2"/>
      <c r="G5572" s="2"/>
      <c r="H5572" s="2"/>
      <c r="I5572" s="14"/>
      <c r="J5572" s="2"/>
      <c r="K5572" s="2"/>
      <c r="L5572" s="15"/>
      <c r="M5572" s="1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L5572"/>
      <c r="AM5572"/>
      <c r="AN5572"/>
    </row>
    <row r="5573" spans="2:40" ht="15.6" thickTop="1" thickBot="1">
      <c r="B5573" s="13"/>
      <c r="C5573" s="2"/>
      <c r="D5573" s="13"/>
      <c r="E5573" s="14"/>
      <c r="F5573" s="2"/>
      <c r="G5573" s="2"/>
      <c r="H5573" s="2"/>
      <c r="I5573" s="14"/>
      <c r="J5573" s="2"/>
      <c r="K5573" s="2"/>
      <c r="L5573" s="15"/>
      <c r="M5573" s="1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L5573"/>
      <c r="AM5573"/>
      <c r="AN5573"/>
    </row>
    <row r="5574" spans="2:40" ht="15.6" thickTop="1" thickBot="1">
      <c r="B5574" s="13"/>
      <c r="C5574" s="2"/>
      <c r="D5574" s="13"/>
      <c r="E5574" s="14"/>
      <c r="F5574" s="2"/>
      <c r="G5574" s="2"/>
      <c r="H5574" s="2"/>
      <c r="I5574" s="14"/>
      <c r="J5574" s="2"/>
      <c r="K5574" s="2"/>
      <c r="L5574" s="15"/>
      <c r="M5574" s="1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L5574"/>
      <c r="AM5574"/>
      <c r="AN5574"/>
    </row>
    <row r="5575" spans="2:40" ht="15.6" thickTop="1" thickBot="1">
      <c r="B5575" s="13"/>
      <c r="C5575" s="2"/>
      <c r="D5575" s="13"/>
      <c r="E5575" s="14"/>
      <c r="F5575" s="2"/>
      <c r="G5575" s="2"/>
      <c r="H5575" s="2"/>
      <c r="I5575" s="14"/>
      <c r="J5575" s="2"/>
      <c r="K5575" s="2"/>
      <c r="L5575" s="15"/>
      <c r="M5575" s="1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L5575"/>
      <c r="AM5575"/>
      <c r="AN5575"/>
    </row>
    <row r="5576" spans="2:40" ht="15.6" thickTop="1" thickBot="1">
      <c r="B5576" s="13"/>
      <c r="C5576" s="2"/>
      <c r="D5576" s="13"/>
      <c r="E5576" s="14"/>
      <c r="F5576" s="2"/>
      <c r="G5576" s="2"/>
      <c r="H5576" s="2"/>
      <c r="I5576" s="14"/>
      <c r="J5576" s="2"/>
      <c r="K5576" s="2"/>
      <c r="L5576" s="15"/>
      <c r="M5576" s="1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L5576"/>
      <c r="AM5576"/>
      <c r="AN5576"/>
    </row>
    <row r="5577" spans="2:40" ht="15.6" thickTop="1" thickBot="1">
      <c r="B5577" s="13"/>
      <c r="C5577" s="2"/>
      <c r="D5577" s="13"/>
      <c r="E5577" s="14"/>
      <c r="F5577" s="2"/>
      <c r="G5577" s="2"/>
      <c r="H5577" s="2"/>
      <c r="I5577" s="14"/>
      <c r="J5577" s="2"/>
      <c r="K5577" s="2"/>
      <c r="L5577" s="15"/>
      <c r="M5577" s="1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L5577"/>
      <c r="AM5577"/>
      <c r="AN5577"/>
    </row>
    <row r="5578" spans="2:40" ht="15.6" thickTop="1" thickBot="1">
      <c r="B5578" s="13"/>
      <c r="C5578" s="2"/>
      <c r="D5578" s="13"/>
      <c r="E5578" s="14"/>
      <c r="F5578" s="2"/>
      <c r="G5578" s="2"/>
      <c r="H5578" s="2"/>
      <c r="I5578" s="14"/>
      <c r="J5578" s="2"/>
      <c r="K5578" s="2"/>
      <c r="L5578" s="15"/>
      <c r="M5578" s="1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L5578"/>
      <c r="AM5578"/>
      <c r="AN5578"/>
    </row>
    <row r="5579" spans="2:40" ht="15.6" thickTop="1" thickBot="1">
      <c r="B5579" s="13"/>
      <c r="C5579" s="2"/>
      <c r="D5579" s="13"/>
      <c r="E5579" s="14"/>
      <c r="F5579" s="2"/>
      <c r="G5579" s="2"/>
      <c r="H5579" s="2"/>
      <c r="I5579" s="14"/>
      <c r="J5579" s="2"/>
      <c r="K5579" s="2"/>
      <c r="L5579" s="15"/>
      <c r="M5579" s="1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L5579"/>
      <c r="AM5579"/>
      <c r="AN5579"/>
    </row>
    <row r="5580" spans="2:40" ht="15.6" thickTop="1" thickBot="1">
      <c r="B5580" s="13"/>
      <c r="C5580" s="2"/>
      <c r="D5580" s="13"/>
      <c r="E5580" s="14"/>
      <c r="F5580" s="2"/>
      <c r="G5580" s="2"/>
      <c r="H5580" s="2"/>
      <c r="I5580" s="14"/>
      <c r="J5580" s="2"/>
      <c r="K5580" s="2"/>
      <c r="L5580" s="15"/>
      <c r="M5580" s="1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L5580"/>
      <c r="AM5580"/>
      <c r="AN5580"/>
    </row>
    <row r="5581" spans="2:40" ht="15.6" thickTop="1" thickBot="1">
      <c r="B5581" s="13"/>
      <c r="C5581" s="2"/>
      <c r="D5581" s="13"/>
      <c r="E5581" s="14"/>
      <c r="F5581" s="2"/>
      <c r="G5581" s="2"/>
      <c r="H5581" s="2"/>
      <c r="I5581" s="14"/>
      <c r="J5581" s="2"/>
      <c r="K5581" s="2"/>
      <c r="L5581" s="15"/>
      <c r="M5581" s="1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L5581"/>
      <c r="AM5581"/>
      <c r="AN5581"/>
    </row>
    <row r="5582" spans="2:40" ht="15.6" thickTop="1" thickBot="1">
      <c r="B5582" s="13"/>
      <c r="C5582" s="2"/>
      <c r="D5582" s="13"/>
      <c r="E5582" s="14"/>
      <c r="F5582" s="2"/>
      <c r="G5582" s="2"/>
      <c r="H5582" s="2"/>
      <c r="I5582" s="14"/>
      <c r="J5582" s="2"/>
      <c r="K5582" s="2"/>
      <c r="L5582" s="15"/>
      <c r="M5582" s="1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L5582"/>
      <c r="AM5582"/>
      <c r="AN5582"/>
    </row>
    <row r="5583" spans="2:40" ht="15.6" thickTop="1" thickBot="1">
      <c r="B5583" s="13"/>
      <c r="C5583" s="2"/>
      <c r="D5583" s="13"/>
      <c r="E5583" s="14"/>
      <c r="F5583" s="2"/>
      <c r="G5583" s="2"/>
      <c r="H5583" s="2"/>
      <c r="I5583" s="14"/>
      <c r="J5583" s="2"/>
      <c r="K5583" s="2"/>
      <c r="L5583" s="15"/>
      <c r="M5583" s="1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L5583"/>
      <c r="AM5583"/>
      <c r="AN5583"/>
    </row>
    <row r="5584" spans="2:40" ht="15.6" thickTop="1" thickBot="1">
      <c r="B5584" s="13"/>
      <c r="C5584" s="2"/>
      <c r="D5584" s="13"/>
      <c r="E5584" s="14"/>
      <c r="F5584" s="2"/>
      <c r="G5584" s="2"/>
      <c r="H5584" s="2"/>
      <c r="I5584" s="14"/>
      <c r="J5584" s="2"/>
      <c r="K5584" s="2"/>
      <c r="L5584" s="15"/>
      <c r="M5584" s="1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L5584"/>
      <c r="AM5584"/>
      <c r="AN5584"/>
    </row>
    <row r="5585" spans="2:40" ht="15.6" thickTop="1" thickBot="1">
      <c r="B5585" s="13"/>
      <c r="C5585" s="2"/>
      <c r="D5585" s="13"/>
      <c r="E5585" s="14"/>
      <c r="F5585" s="2"/>
      <c r="G5585" s="2"/>
      <c r="H5585" s="2"/>
      <c r="I5585" s="14"/>
      <c r="J5585" s="2"/>
      <c r="K5585" s="2"/>
      <c r="L5585" s="15"/>
      <c r="M5585" s="1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L5585"/>
      <c r="AM5585"/>
      <c r="AN5585"/>
    </row>
    <row r="5586" spans="2:40" ht="15.6" thickTop="1" thickBot="1">
      <c r="B5586" s="13"/>
      <c r="C5586" s="2"/>
      <c r="D5586" s="13"/>
      <c r="E5586" s="14"/>
      <c r="F5586" s="2"/>
      <c r="G5586" s="2"/>
      <c r="H5586" s="2"/>
      <c r="I5586" s="14"/>
      <c r="J5586" s="2"/>
      <c r="K5586" s="2"/>
      <c r="L5586" s="15"/>
      <c r="M5586" s="1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L5586"/>
      <c r="AM5586"/>
      <c r="AN5586"/>
    </row>
    <row r="5587" spans="2:40" ht="15.6" thickTop="1" thickBot="1">
      <c r="B5587" s="13"/>
      <c r="C5587" s="2"/>
      <c r="D5587" s="13"/>
      <c r="E5587" s="14"/>
      <c r="F5587" s="2"/>
      <c r="G5587" s="2"/>
      <c r="H5587" s="2"/>
      <c r="I5587" s="14"/>
      <c r="J5587" s="2"/>
      <c r="K5587" s="2"/>
      <c r="L5587" s="15"/>
      <c r="M5587" s="1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L5587"/>
      <c r="AM5587"/>
      <c r="AN5587"/>
    </row>
    <row r="5588" spans="2:40" ht="15.6" thickTop="1" thickBot="1">
      <c r="B5588" s="13"/>
      <c r="C5588" s="2"/>
      <c r="D5588" s="13"/>
      <c r="E5588" s="14"/>
      <c r="F5588" s="2"/>
      <c r="G5588" s="2"/>
      <c r="H5588" s="2"/>
      <c r="I5588" s="14"/>
      <c r="J5588" s="2"/>
      <c r="K5588" s="2"/>
      <c r="L5588" s="15"/>
      <c r="M5588" s="1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L5588"/>
      <c r="AM5588"/>
      <c r="AN5588"/>
    </row>
    <row r="5589" spans="2:40" ht="15.6" thickTop="1" thickBot="1">
      <c r="B5589" s="13"/>
      <c r="C5589" s="2"/>
      <c r="D5589" s="13"/>
      <c r="E5589" s="14"/>
      <c r="F5589" s="2"/>
      <c r="G5589" s="2"/>
      <c r="H5589" s="2"/>
      <c r="I5589" s="14"/>
      <c r="J5589" s="2"/>
      <c r="K5589" s="2"/>
      <c r="L5589" s="15"/>
      <c r="M5589" s="1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L5589"/>
      <c r="AM5589"/>
      <c r="AN5589"/>
    </row>
    <row r="5590" spans="2:40" ht="15.6" thickTop="1" thickBot="1">
      <c r="B5590" s="13"/>
      <c r="C5590" s="2"/>
      <c r="D5590" s="13"/>
      <c r="E5590" s="14"/>
      <c r="F5590" s="2"/>
      <c r="G5590" s="2"/>
      <c r="H5590" s="2"/>
      <c r="I5590" s="14"/>
      <c r="J5590" s="2"/>
      <c r="K5590" s="2"/>
      <c r="L5590" s="15"/>
      <c r="M5590" s="1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L5590"/>
      <c r="AM5590"/>
      <c r="AN5590"/>
    </row>
    <row r="5591" spans="2:40" ht="15.6" thickTop="1" thickBot="1">
      <c r="B5591" s="13"/>
      <c r="C5591" s="2"/>
      <c r="D5591" s="13"/>
      <c r="E5591" s="14"/>
      <c r="F5591" s="2"/>
      <c r="G5591" s="2"/>
      <c r="H5591" s="2"/>
      <c r="I5591" s="14"/>
      <c r="J5591" s="2"/>
      <c r="K5591" s="2"/>
      <c r="L5591" s="15"/>
      <c r="M5591" s="1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L5591"/>
      <c r="AM5591"/>
      <c r="AN5591"/>
    </row>
    <row r="5592" spans="2:40" ht="15.6" thickTop="1" thickBot="1">
      <c r="B5592" s="13"/>
      <c r="C5592" s="2"/>
      <c r="D5592" s="13"/>
      <c r="E5592" s="14"/>
      <c r="F5592" s="2"/>
      <c r="G5592" s="2"/>
      <c r="H5592" s="2"/>
      <c r="I5592" s="14"/>
      <c r="J5592" s="2"/>
      <c r="K5592" s="2"/>
      <c r="L5592" s="15"/>
      <c r="M5592" s="1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L5592"/>
      <c r="AM5592"/>
      <c r="AN5592"/>
    </row>
    <row r="5593" spans="2:40" ht="15.6" thickTop="1" thickBot="1">
      <c r="B5593" s="13"/>
      <c r="C5593" s="2"/>
      <c r="D5593" s="13"/>
      <c r="E5593" s="14"/>
      <c r="F5593" s="2"/>
      <c r="G5593" s="2"/>
      <c r="H5593" s="2"/>
      <c r="I5593" s="14"/>
      <c r="J5593" s="2"/>
      <c r="K5593" s="2"/>
      <c r="L5593" s="15"/>
      <c r="M5593" s="1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L5593"/>
      <c r="AM5593"/>
      <c r="AN5593"/>
    </row>
    <row r="5594" spans="2:40" ht="15.6" thickTop="1" thickBot="1">
      <c r="B5594" s="13"/>
      <c r="C5594" s="2"/>
      <c r="D5594" s="13"/>
      <c r="E5594" s="14"/>
      <c r="F5594" s="2"/>
      <c r="G5594" s="2"/>
      <c r="H5594" s="2"/>
      <c r="I5594" s="14"/>
      <c r="J5594" s="2"/>
      <c r="K5594" s="2"/>
      <c r="L5594" s="15"/>
      <c r="M5594" s="1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L5594"/>
      <c r="AM5594"/>
      <c r="AN5594"/>
    </row>
    <row r="5595" spans="2:40" ht="15.6" thickTop="1" thickBot="1">
      <c r="B5595" s="13"/>
      <c r="C5595" s="2"/>
      <c r="D5595" s="13"/>
      <c r="E5595" s="14"/>
      <c r="F5595" s="2"/>
      <c r="G5595" s="2"/>
      <c r="H5595" s="2"/>
      <c r="I5595" s="14"/>
      <c r="J5595" s="2"/>
      <c r="K5595" s="2"/>
      <c r="L5595" s="15"/>
      <c r="M5595" s="1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L5595"/>
      <c r="AM5595"/>
      <c r="AN5595"/>
    </row>
    <row r="5596" spans="2:40" ht="15.6" thickTop="1" thickBot="1">
      <c r="B5596" s="13"/>
      <c r="C5596" s="2"/>
      <c r="D5596" s="13"/>
      <c r="E5596" s="14"/>
      <c r="F5596" s="2"/>
      <c r="G5596" s="2"/>
      <c r="H5596" s="2"/>
      <c r="I5596" s="14"/>
      <c r="J5596" s="2"/>
      <c r="K5596" s="2"/>
      <c r="L5596" s="15"/>
      <c r="M5596" s="1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L5596"/>
      <c r="AM5596"/>
      <c r="AN5596"/>
    </row>
    <row r="5597" spans="2:40" ht="15.6" thickTop="1" thickBot="1">
      <c r="B5597" s="13"/>
      <c r="C5597" s="2"/>
      <c r="D5597" s="13"/>
      <c r="E5597" s="14"/>
      <c r="F5597" s="2"/>
      <c r="G5597" s="2"/>
      <c r="H5597" s="2"/>
      <c r="I5597" s="14"/>
      <c r="J5597" s="2"/>
      <c r="K5597" s="2"/>
      <c r="L5597" s="15"/>
      <c r="M5597" s="1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L5597"/>
      <c r="AM5597"/>
      <c r="AN5597"/>
    </row>
    <row r="5598" spans="2:40" ht="15.6" thickTop="1" thickBot="1">
      <c r="B5598" s="13"/>
      <c r="C5598" s="2"/>
      <c r="D5598" s="13"/>
      <c r="E5598" s="14"/>
      <c r="F5598" s="2"/>
      <c r="G5598" s="2"/>
      <c r="H5598" s="2"/>
      <c r="I5598" s="14"/>
      <c r="J5598" s="2"/>
      <c r="K5598" s="2"/>
      <c r="L5598" s="15"/>
      <c r="M5598" s="1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L5598"/>
      <c r="AM5598"/>
      <c r="AN5598"/>
    </row>
    <row r="5599" spans="2:40" ht="15.6" thickTop="1" thickBot="1">
      <c r="B5599" s="13"/>
      <c r="C5599" s="2"/>
      <c r="D5599" s="13"/>
      <c r="E5599" s="14"/>
      <c r="F5599" s="2"/>
      <c r="G5599" s="2"/>
      <c r="H5599" s="2"/>
      <c r="I5599" s="14"/>
      <c r="J5599" s="2"/>
      <c r="K5599" s="2"/>
      <c r="L5599" s="15"/>
      <c r="M5599" s="1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L5599"/>
      <c r="AM5599"/>
      <c r="AN5599"/>
    </row>
    <row r="5600" spans="2:40" ht="15.6" thickTop="1" thickBot="1">
      <c r="B5600" s="13"/>
      <c r="C5600" s="2"/>
      <c r="D5600" s="13"/>
      <c r="E5600" s="14"/>
      <c r="F5600" s="2"/>
      <c r="G5600" s="2"/>
      <c r="H5600" s="2"/>
      <c r="I5600" s="14"/>
      <c r="J5600" s="2"/>
      <c r="K5600" s="2"/>
      <c r="L5600" s="15"/>
      <c r="M5600" s="1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L5600"/>
      <c r="AM5600"/>
      <c r="AN5600"/>
    </row>
    <row r="5601" spans="2:40" ht="15.6" thickTop="1" thickBot="1">
      <c r="B5601" s="13"/>
      <c r="C5601" s="2"/>
      <c r="D5601" s="13"/>
      <c r="E5601" s="14"/>
      <c r="F5601" s="2"/>
      <c r="G5601" s="2"/>
      <c r="H5601" s="2"/>
      <c r="I5601" s="14"/>
      <c r="J5601" s="2"/>
      <c r="K5601" s="2"/>
      <c r="L5601" s="15"/>
      <c r="M5601" s="1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L5601"/>
      <c r="AM5601"/>
      <c r="AN5601"/>
    </row>
    <row r="5602" spans="2:40" ht="15.6" thickTop="1" thickBot="1">
      <c r="B5602" s="13"/>
      <c r="C5602" s="2"/>
      <c r="D5602" s="13"/>
      <c r="E5602" s="14"/>
      <c r="F5602" s="2"/>
      <c r="G5602" s="2"/>
      <c r="H5602" s="2"/>
      <c r="I5602" s="14"/>
      <c r="J5602" s="2"/>
      <c r="K5602" s="2"/>
      <c r="L5602" s="15"/>
      <c r="M5602" s="1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L5602"/>
      <c r="AM5602"/>
      <c r="AN5602"/>
    </row>
    <row r="5603" spans="2:40" ht="15.6" thickTop="1" thickBot="1">
      <c r="B5603" s="13"/>
      <c r="C5603" s="2"/>
      <c r="D5603" s="13"/>
      <c r="E5603" s="14"/>
      <c r="F5603" s="2"/>
      <c r="G5603" s="2"/>
      <c r="H5603" s="2"/>
      <c r="I5603" s="14"/>
      <c r="J5603" s="2"/>
      <c r="K5603" s="2"/>
      <c r="L5603" s="15"/>
      <c r="M5603" s="1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L5603"/>
      <c r="AM5603"/>
      <c r="AN5603"/>
    </row>
    <row r="5604" spans="2:40" ht="15.6" thickTop="1" thickBot="1">
      <c r="B5604" s="13"/>
      <c r="C5604" s="2"/>
      <c r="D5604" s="13"/>
      <c r="E5604" s="14"/>
      <c r="F5604" s="2"/>
      <c r="G5604" s="2"/>
      <c r="H5604" s="2"/>
      <c r="I5604" s="14"/>
      <c r="J5604" s="2"/>
      <c r="K5604" s="2"/>
      <c r="L5604" s="15"/>
      <c r="M5604" s="1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L5604"/>
      <c r="AM5604"/>
      <c r="AN5604"/>
    </row>
    <row r="5605" spans="2:40" ht="15.6" thickTop="1" thickBot="1">
      <c r="B5605" s="13"/>
      <c r="C5605" s="2"/>
      <c r="D5605" s="13"/>
      <c r="E5605" s="14"/>
      <c r="F5605" s="2"/>
      <c r="G5605" s="2"/>
      <c r="H5605" s="2"/>
      <c r="I5605" s="14"/>
      <c r="J5605" s="2"/>
      <c r="K5605" s="2"/>
      <c r="L5605" s="15"/>
      <c r="M5605" s="1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L5605"/>
      <c r="AM5605"/>
      <c r="AN5605"/>
    </row>
    <row r="5606" spans="2:40" ht="15.6" thickTop="1" thickBot="1">
      <c r="B5606" s="13"/>
      <c r="C5606" s="2"/>
      <c r="D5606" s="13"/>
      <c r="E5606" s="14"/>
      <c r="F5606" s="2"/>
      <c r="G5606" s="2"/>
      <c r="H5606" s="2"/>
      <c r="I5606" s="14"/>
      <c r="J5606" s="2"/>
      <c r="K5606" s="2"/>
      <c r="L5606" s="15"/>
      <c r="M5606" s="1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L5606"/>
      <c r="AM5606"/>
      <c r="AN5606"/>
    </row>
    <row r="5607" spans="2:40" ht="15.6" thickTop="1" thickBot="1">
      <c r="B5607" s="13"/>
      <c r="C5607" s="2"/>
      <c r="D5607" s="13"/>
      <c r="E5607" s="14"/>
      <c r="F5607" s="2"/>
      <c r="G5607" s="2"/>
      <c r="H5607" s="2"/>
      <c r="I5607" s="14"/>
      <c r="J5607" s="2"/>
      <c r="K5607" s="2"/>
      <c r="L5607" s="15"/>
      <c r="M5607" s="1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L5607"/>
      <c r="AM5607"/>
      <c r="AN5607"/>
    </row>
    <row r="5608" spans="2:40" ht="15.6" thickTop="1" thickBot="1">
      <c r="B5608" s="13"/>
      <c r="C5608" s="2"/>
      <c r="D5608" s="13"/>
      <c r="E5608" s="14"/>
      <c r="F5608" s="2"/>
      <c r="G5608" s="2"/>
      <c r="H5608" s="2"/>
      <c r="I5608" s="14"/>
      <c r="J5608" s="2"/>
      <c r="K5608" s="2"/>
      <c r="L5608" s="15"/>
      <c r="M5608" s="1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L5608"/>
      <c r="AM5608"/>
      <c r="AN5608"/>
    </row>
    <row r="5609" spans="2:40" ht="15.6" thickTop="1" thickBot="1">
      <c r="B5609" s="13"/>
      <c r="C5609" s="2"/>
      <c r="D5609" s="13"/>
      <c r="E5609" s="14"/>
      <c r="F5609" s="2"/>
      <c r="G5609" s="2"/>
      <c r="H5609" s="2"/>
      <c r="I5609" s="14"/>
      <c r="J5609" s="2"/>
      <c r="K5609" s="2"/>
      <c r="L5609" s="15"/>
      <c r="M5609" s="1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L5609"/>
      <c r="AM5609"/>
      <c r="AN5609"/>
    </row>
    <row r="5610" spans="2:40" ht="15.6" thickTop="1" thickBot="1">
      <c r="B5610" s="13"/>
      <c r="C5610" s="2"/>
      <c r="D5610" s="13"/>
      <c r="E5610" s="14"/>
      <c r="F5610" s="2"/>
      <c r="G5610" s="2"/>
      <c r="H5610" s="2"/>
      <c r="I5610" s="14"/>
      <c r="J5610" s="2"/>
      <c r="K5610" s="2"/>
      <c r="L5610" s="15"/>
      <c r="M5610" s="1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L5610"/>
      <c r="AM5610"/>
      <c r="AN5610"/>
    </row>
    <row r="5611" spans="2:40" ht="15.6" thickTop="1" thickBot="1">
      <c r="B5611" s="13"/>
      <c r="C5611" s="2"/>
      <c r="D5611" s="13"/>
      <c r="E5611" s="14"/>
      <c r="F5611" s="2"/>
      <c r="G5611" s="2"/>
      <c r="H5611" s="2"/>
      <c r="I5611" s="14"/>
      <c r="J5611" s="2"/>
      <c r="K5611" s="2"/>
      <c r="L5611" s="15"/>
      <c r="M5611" s="1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L5611"/>
      <c r="AM5611"/>
      <c r="AN5611"/>
    </row>
    <row r="5612" spans="2:40" ht="15.6" thickTop="1" thickBot="1">
      <c r="B5612" s="13"/>
      <c r="C5612" s="2"/>
      <c r="D5612" s="13"/>
      <c r="E5612" s="14"/>
      <c r="F5612" s="2"/>
      <c r="G5612" s="2"/>
      <c r="H5612" s="2"/>
      <c r="I5612" s="14"/>
      <c r="J5612" s="2"/>
      <c r="K5612" s="2"/>
      <c r="L5612" s="15"/>
      <c r="M5612" s="1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L5612"/>
      <c r="AM5612"/>
      <c r="AN5612"/>
    </row>
    <row r="5613" spans="2:40" ht="15.6" thickTop="1" thickBot="1">
      <c r="B5613" s="13"/>
      <c r="C5613" s="2"/>
      <c r="D5613" s="13"/>
      <c r="E5613" s="14"/>
      <c r="F5613" s="2"/>
      <c r="G5613" s="2"/>
      <c r="H5613" s="2"/>
      <c r="I5613" s="14"/>
      <c r="J5613" s="2"/>
      <c r="K5613" s="2"/>
      <c r="L5613" s="15"/>
      <c r="M5613" s="1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L5613"/>
      <c r="AM5613"/>
      <c r="AN5613"/>
    </row>
    <row r="5614" spans="2:40" ht="15.6" thickTop="1" thickBot="1">
      <c r="B5614" s="13"/>
      <c r="C5614" s="2"/>
      <c r="D5614" s="13"/>
      <c r="E5614" s="14"/>
      <c r="F5614" s="2"/>
      <c r="G5614" s="2"/>
      <c r="H5614" s="2"/>
      <c r="I5614" s="14"/>
      <c r="J5614" s="2"/>
      <c r="K5614" s="2"/>
      <c r="L5614" s="15"/>
      <c r="M5614" s="1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L5614"/>
      <c r="AM5614"/>
      <c r="AN5614"/>
    </row>
    <row r="5615" spans="2:40" ht="15.6" thickTop="1" thickBot="1">
      <c r="B5615" s="13"/>
      <c r="C5615" s="2"/>
      <c r="D5615" s="13"/>
      <c r="E5615" s="14"/>
      <c r="F5615" s="2"/>
      <c r="G5615" s="2"/>
      <c r="H5615" s="2"/>
      <c r="I5615" s="14"/>
      <c r="J5615" s="2"/>
      <c r="K5615" s="2"/>
      <c r="L5615" s="15"/>
      <c r="M5615" s="1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L5615"/>
      <c r="AM5615"/>
      <c r="AN5615"/>
    </row>
    <row r="5616" spans="2:40" ht="15.6" thickTop="1" thickBot="1">
      <c r="B5616" s="13"/>
      <c r="C5616" s="2"/>
      <c r="D5616" s="13"/>
      <c r="E5616" s="14"/>
      <c r="F5616" s="2"/>
      <c r="G5616" s="2"/>
      <c r="H5616" s="2"/>
      <c r="I5616" s="14"/>
      <c r="J5616" s="2"/>
      <c r="K5616" s="2"/>
      <c r="L5616" s="15"/>
      <c r="M5616" s="1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L5616"/>
      <c r="AM5616"/>
      <c r="AN5616"/>
    </row>
    <row r="5617" spans="2:40" ht="15.6" thickTop="1" thickBot="1">
      <c r="B5617" s="13"/>
      <c r="C5617" s="2"/>
      <c r="D5617" s="13"/>
      <c r="E5617" s="14"/>
      <c r="F5617" s="2"/>
      <c r="G5617" s="2"/>
      <c r="H5617" s="2"/>
      <c r="I5617" s="14"/>
      <c r="J5617" s="2"/>
      <c r="K5617" s="2"/>
      <c r="L5617" s="15"/>
      <c r="M5617" s="1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L5617"/>
      <c r="AM5617"/>
      <c r="AN5617"/>
    </row>
    <row r="5618" spans="2:40" ht="15.6" thickTop="1" thickBot="1">
      <c r="B5618" s="13"/>
      <c r="C5618" s="2"/>
      <c r="D5618" s="13"/>
      <c r="E5618" s="14"/>
      <c r="F5618" s="2"/>
      <c r="G5618" s="2"/>
      <c r="H5618" s="2"/>
      <c r="I5618" s="14"/>
      <c r="J5618" s="2"/>
      <c r="K5618" s="2"/>
      <c r="L5618" s="15"/>
      <c r="M5618" s="1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L5618"/>
      <c r="AM5618"/>
      <c r="AN5618"/>
    </row>
    <row r="5619" spans="2:40" ht="15.6" thickTop="1" thickBot="1">
      <c r="B5619" s="13"/>
      <c r="C5619" s="2"/>
      <c r="D5619" s="13"/>
      <c r="E5619" s="14"/>
      <c r="F5619" s="2"/>
      <c r="G5619" s="2"/>
      <c r="H5619" s="2"/>
      <c r="I5619" s="14"/>
      <c r="J5619" s="2"/>
      <c r="K5619" s="2"/>
      <c r="L5619" s="15"/>
      <c r="M5619" s="1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L5619"/>
      <c r="AM5619"/>
      <c r="AN5619"/>
    </row>
    <row r="5620" spans="2:40" ht="15.6" thickTop="1" thickBot="1">
      <c r="B5620" s="13"/>
      <c r="C5620" s="2"/>
      <c r="D5620" s="13"/>
      <c r="E5620" s="14"/>
      <c r="F5620" s="2"/>
      <c r="G5620" s="2"/>
      <c r="H5620" s="2"/>
      <c r="I5620" s="14"/>
      <c r="J5620" s="2"/>
      <c r="K5620" s="2"/>
      <c r="L5620" s="15"/>
      <c r="M5620" s="1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L5620"/>
      <c r="AM5620"/>
      <c r="AN5620"/>
    </row>
    <row r="5621" spans="2:40" ht="15.6" thickTop="1" thickBot="1">
      <c r="B5621" s="13"/>
      <c r="C5621" s="2"/>
      <c r="D5621" s="13"/>
      <c r="E5621" s="14"/>
      <c r="F5621" s="2"/>
      <c r="G5621" s="2"/>
      <c r="H5621" s="2"/>
      <c r="I5621" s="14"/>
      <c r="J5621" s="2"/>
      <c r="K5621" s="2"/>
      <c r="L5621" s="15"/>
      <c r="M5621" s="1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L5621"/>
      <c r="AM5621"/>
      <c r="AN5621"/>
    </row>
    <row r="5622" spans="2:40" ht="15.6" thickTop="1" thickBot="1">
      <c r="B5622" s="13"/>
      <c r="C5622" s="2"/>
      <c r="D5622" s="13"/>
      <c r="E5622" s="14"/>
      <c r="F5622" s="2"/>
      <c r="G5622" s="2"/>
      <c r="H5622" s="2"/>
      <c r="I5622" s="14"/>
      <c r="J5622" s="2"/>
      <c r="K5622" s="2"/>
      <c r="L5622" s="15"/>
      <c r="M5622" s="1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L5622"/>
      <c r="AM5622"/>
      <c r="AN5622"/>
    </row>
    <row r="5623" spans="2:40" ht="15.6" thickTop="1" thickBot="1">
      <c r="B5623" s="13"/>
      <c r="C5623" s="2"/>
      <c r="D5623" s="13"/>
      <c r="E5623" s="14"/>
      <c r="F5623" s="2"/>
      <c r="G5623" s="2"/>
      <c r="H5623" s="2"/>
      <c r="I5623" s="14"/>
      <c r="J5623" s="2"/>
      <c r="K5623" s="2"/>
      <c r="L5623" s="15"/>
      <c r="M5623" s="1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L5623"/>
      <c r="AM5623"/>
      <c r="AN5623"/>
    </row>
    <row r="5624" spans="2:40" ht="15.6" thickTop="1" thickBot="1">
      <c r="B5624" s="13"/>
      <c r="C5624" s="2"/>
      <c r="D5624" s="13"/>
      <c r="E5624" s="14"/>
      <c r="F5624" s="2"/>
      <c r="G5624" s="2"/>
      <c r="H5624" s="2"/>
      <c r="I5624" s="14"/>
      <c r="J5624" s="2"/>
      <c r="K5624" s="2"/>
      <c r="L5624" s="15"/>
      <c r="M5624" s="1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L5624"/>
      <c r="AM5624"/>
      <c r="AN5624"/>
    </row>
    <row r="5625" spans="2:40" ht="15.6" thickTop="1" thickBot="1">
      <c r="B5625" s="13"/>
      <c r="C5625" s="2"/>
      <c r="D5625" s="13"/>
      <c r="E5625" s="14"/>
      <c r="F5625" s="2"/>
      <c r="G5625" s="2"/>
      <c r="H5625" s="2"/>
      <c r="I5625" s="14"/>
      <c r="J5625" s="2"/>
      <c r="K5625" s="2"/>
      <c r="L5625" s="15"/>
      <c r="M5625" s="1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L5625"/>
      <c r="AM5625"/>
      <c r="AN5625"/>
    </row>
    <row r="5626" spans="2:40" ht="15.6" thickTop="1" thickBot="1">
      <c r="B5626" s="13"/>
      <c r="C5626" s="2"/>
      <c r="D5626" s="13"/>
      <c r="E5626" s="14"/>
      <c r="F5626" s="2"/>
      <c r="G5626" s="2"/>
      <c r="H5626" s="2"/>
      <c r="I5626" s="14"/>
      <c r="J5626" s="2"/>
      <c r="K5626" s="2"/>
      <c r="L5626" s="15"/>
      <c r="M5626" s="1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L5626"/>
      <c r="AM5626"/>
      <c r="AN5626"/>
    </row>
    <row r="5627" spans="2:40" ht="15.6" thickTop="1" thickBot="1">
      <c r="B5627" s="13"/>
      <c r="C5627" s="2"/>
      <c r="D5627" s="13"/>
      <c r="E5627" s="14"/>
      <c r="F5627" s="2"/>
      <c r="G5627" s="2"/>
      <c r="H5627" s="2"/>
      <c r="I5627" s="14"/>
      <c r="J5627" s="2"/>
      <c r="K5627" s="2"/>
      <c r="L5627" s="15"/>
      <c r="M5627" s="1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L5627"/>
      <c r="AM5627"/>
      <c r="AN5627"/>
    </row>
    <row r="5628" spans="2:40" ht="15.6" thickTop="1" thickBot="1">
      <c r="B5628" s="13"/>
      <c r="C5628" s="2"/>
      <c r="D5628" s="13"/>
      <c r="E5628" s="14"/>
      <c r="F5628" s="2"/>
      <c r="G5628" s="2"/>
      <c r="H5628" s="2"/>
      <c r="I5628" s="14"/>
      <c r="J5628" s="2"/>
      <c r="K5628" s="2"/>
      <c r="L5628" s="15"/>
      <c r="M5628" s="1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L5628"/>
      <c r="AM5628"/>
      <c r="AN5628"/>
    </row>
    <row r="5629" spans="2:40" ht="15.6" thickTop="1" thickBot="1">
      <c r="B5629" s="13"/>
      <c r="C5629" s="2"/>
      <c r="D5629" s="13"/>
      <c r="E5629" s="14"/>
      <c r="F5629" s="2"/>
      <c r="G5629" s="2"/>
      <c r="H5629" s="2"/>
      <c r="I5629" s="14"/>
      <c r="J5629" s="2"/>
      <c r="K5629" s="2"/>
      <c r="L5629" s="15"/>
      <c r="M5629" s="1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L5629"/>
      <c r="AM5629"/>
      <c r="AN5629"/>
    </row>
    <row r="5630" spans="2:40" ht="15.6" thickTop="1" thickBot="1">
      <c r="B5630" s="13"/>
      <c r="C5630" s="2"/>
      <c r="D5630" s="13"/>
      <c r="E5630" s="14"/>
      <c r="F5630" s="2"/>
      <c r="G5630" s="2"/>
      <c r="H5630" s="2"/>
      <c r="I5630" s="14"/>
      <c r="J5630" s="2"/>
      <c r="K5630" s="2"/>
      <c r="L5630" s="15"/>
      <c r="M5630" s="1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L5630"/>
      <c r="AM5630"/>
      <c r="AN5630"/>
    </row>
    <row r="5631" spans="2:40" ht="15.6" thickTop="1" thickBot="1">
      <c r="B5631" s="13"/>
      <c r="C5631" s="2"/>
      <c r="D5631" s="13"/>
      <c r="E5631" s="14"/>
      <c r="F5631" s="2"/>
      <c r="G5631" s="2"/>
      <c r="H5631" s="2"/>
      <c r="I5631" s="14"/>
      <c r="J5631" s="2"/>
      <c r="K5631" s="2"/>
      <c r="L5631" s="15"/>
      <c r="M5631" s="1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L5631"/>
      <c r="AM5631"/>
      <c r="AN5631"/>
    </row>
    <row r="5632" spans="2:40" ht="15.6" thickTop="1" thickBot="1">
      <c r="B5632" s="13"/>
      <c r="C5632" s="2"/>
      <c r="D5632" s="13"/>
      <c r="E5632" s="14"/>
      <c r="F5632" s="2"/>
      <c r="G5632" s="2"/>
      <c r="H5632" s="2"/>
      <c r="I5632" s="14"/>
      <c r="J5632" s="2"/>
      <c r="K5632" s="2"/>
      <c r="L5632" s="15"/>
      <c r="M5632" s="1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L5632"/>
      <c r="AM5632"/>
      <c r="AN5632"/>
    </row>
    <row r="5633" spans="2:40" ht="15.6" thickTop="1" thickBot="1">
      <c r="B5633" s="13"/>
      <c r="C5633" s="2"/>
      <c r="D5633" s="13"/>
      <c r="E5633" s="14"/>
      <c r="F5633" s="2"/>
      <c r="G5633" s="2"/>
      <c r="H5633" s="2"/>
      <c r="I5633" s="14"/>
      <c r="J5633" s="2"/>
      <c r="K5633" s="2"/>
      <c r="L5633" s="15"/>
      <c r="M5633" s="1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L5633"/>
      <c r="AM5633"/>
      <c r="AN5633"/>
    </row>
    <row r="5634" spans="2:40" ht="15.6" thickTop="1" thickBot="1">
      <c r="B5634" s="13"/>
      <c r="C5634" s="2"/>
      <c r="D5634" s="13"/>
      <c r="E5634" s="14"/>
      <c r="F5634" s="2"/>
      <c r="G5634" s="2"/>
      <c r="H5634" s="2"/>
      <c r="I5634" s="14"/>
      <c r="J5634" s="2"/>
      <c r="K5634" s="2"/>
      <c r="L5634" s="15"/>
      <c r="M5634" s="1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L5634"/>
      <c r="AM5634"/>
      <c r="AN5634"/>
    </row>
    <row r="5635" spans="2:40" ht="15.6" thickTop="1" thickBot="1">
      <c r="B5635" s="13"/>
      <c r="C5635" s="2"/>
      <c r="D5635" s="13"/>
      <c r="E5635" s="14"/>
      <c r="F5635" s="2"/>
      <c r="G5635" s="2"/>
      <c r="H5635" s="2"/>
      <c r="I5635" s="14"/>
      <c r="J5635" s="2"/>
      <c r="K5635" s="2"/>
      <c r="L5635" s="15"/>
      <c r="M5635" s="1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L5635"/>
      <c r="AM5635"/>
      <c r="AN5635"/>
    </row>
    <row r="5636" spans="2:40" ht="15.6" thickTop="1" thickBot="1">
      <c r="B5636" s="13"/>
      <c r="C5636" s="2"/>
      <c r="D5636" s="13"/>
      <c r="E5636" s="14"/>
      <c r="F5636" s="2"/>
      <c r="G5636" s="2"/>
      <c r="H5636" s="2"/>
      <c r="I5636" s="14"/>
      <c r="J5636" s="2"/>
      <c r="K5636" s="2"/>
      <c r="L5636" s="15"/>
      <c r="M5636" s="1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L5636"/>
      <c r="AM5636"/>
      <c r="AN5636"/>
    </row>
    <row r="5637" spans="2:40" ht="15.6" thickTop="1" thickBot="1">
      <c r="B5637" s="13"/>
      <c r="C5637" s="2"/>
      <c r="D5637" s="13"/>
      <c r="E5637" s="14"/>
      <c r="F5637" s="2"/>
      <c r="G5637" s="2"/>
      <c r="H5637" s="2"/>
      <c r="I5637" s="14"/>
      <c r="J5637" s="2"/>
      <c r="K5637" s="2"/>
      <c r="L5637" s="15"/>
      <c r="M5637" s="1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L5637"/>
      <c r="AM5637"/>
      <c r="AN5637"/>
    </row>
    <row r="5638" spans="2:40" ht="15.6" thickTop="1" thickBot="1">
      <c r="B5638" s="13"/>
      <c r="C5638" s="2"/>
      <c r="D5638" s="13"/>
      <c r="E5638" s="14"/>
      <c r="F5638" s="2"/>
      <c r="G5638" s="2"/>
      <c r="H5638" s="2"/>
      <c r="I5638" s="14"/>
      <c r="J5638" s="2"/>
      <c r="K5638" s="2"/>
      <c r="L5638" s="15"/>
      <c r="M5638" s="1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L5638"/>
      <c r="AM5638"/>
      <c r="AN5638"/>
    </row>
    <row r="5639" spans="2:40" ht="15.6" thickTop="1" thickBot="1">
      <c r="B5639" s="13"/>
      <c r="C5639" s="2"/>
      <c r="D5639" s="13"/>
      <c r="E5639" s="14"/>
      <c r="F5639" s="2"/>
      <c r="G5639" s="2"/>
      <c r="H5639" s="2"/>
      <c r="I5639" s="14"/>
      <c r="J5639" s="2"/>
      <c r="K5639" s="2"/>
      <c r="L5639" s="15"/>
      <c r="M5639" s="1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L5639"/>
      <c r="AM5639"/>
      <c r="AN5639"/>
    </row>
    <row r="5640" spans="2:40" ht="15.6" thickTop="1" thickBot="1">
      <c r="B5640" s="13"/>
      <c r="C5640" s="2"/>
      <c r="D5640" s="13"/>
      <c r="E5640" s="14"/>
      <c r="F5640" s="2"/>
      <c r="G5640" s="2"/>
      <c r="H5640" s="2"/>
      <c r="I5640" s="14"/>
      <c r="J5640" s="2"/>
      <c r="K5640" s="2"/>
      <c r="L5640" s="15"/>
      <c r="M5640" s="1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L5640"/>
      <c r="AM5640"/>
      <c r="AN5640"/>
    </row>
    <row r="5641" spans="2:40" ht="15.6" thickTop="1" thickBot="1">
      <c r="B5641" s="13"/>
      <c r="C5641" s="2"/>
      <c r="D5641" s="13"/>
      <c r="E5641" s="14"/>
      <c r="F5641" s="2"/>
      <c r="G5641" s="2"/>
      <c r="H5641" s="2"/>
      <c r="I5641" s="14"/>
      <c r="J5641" s="2"/>
      <c r="K5641" s="2"/>
      <c r="L5641" s="15"/>
      <c r="M5641" s="1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L5641"/>
      <c r="AM5641"/>
      <c r="AN5641"/>
    </row>
    <row r="5642" spans="2:40" ht="15.6" thickTop="1" thickBot="1">
      <c r="B5642" s="13"/>
      <c r="C5642" s="2"/>
      <c r="D5642" s="13"/>
      <c r="E5642" s="14"/>
      <c r="F5642" s="2"/>
      <c r="G5642" s="2"/>
      <c r="H5642" s="2"/>
      <c r="I5642" s="14"/>
      <c r="J5642" s="2"/>
      <c r="K5642" s="2"/>
      <c r="L5642" s="15"/>
      <c r="M5642" s="1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L5642"/>
      <c r="AM5642"/>
      <c r="AN5642"/>
    </row>
    <row r="5643" spans="2:40" ht="15.6" thickTop="1" thickBot="1">
      <c r="B5643" s="13"/>
      <c r="C5643" s="2"/>
      <c r="D5643" s="13"/>
      <c r="E5643" s="14"/>
      <c r="F5643" s="2"/>
      <c r="G5643" s="2"/>
      <c r="H5643" s="2"/>
      <c r="I5643" s="14"/>
      <c r="J5643" s="2"/>
      <c r="K5643" s="2"/>
      <c r="L5643" s="15"/>
      <c r="M5643" s="1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L5643"/>
      <c r="AM5643"/>
      <c r="AN5643"/>
    </row>
    <row r="5644" spans="2:40" ht="15.6" thickTop="1" thickBot="1">
      <c r="B5644" s="13"/>
      <c r="C5644" s="2"/>
      <c r="D5644" s="13"/>
      <c r="E5644" s="14"/>
      <c r="F5644" s="2"/>
      <c r="G5644" s="2"/>
      <c r="H5644" s="2"/>
      <c r="I5644" s="14"/>
      <c r="J5644" s="2"/>
      <c r="K5644" s="2"/>
      <c r="L5644" s="15"/>
      <c r="M5644" s="1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L5644"/>
      <c r="AM5644"/>
      <c r="AN5644"/>
    </row>
    <row r="5645" spans="2:40" ht="15.6" thickTop="1" thickBot="1">
      <c r="B5645" s="13"/>
      <c r="C5645" s="2"/>
      <c r="D5645" s="13"/>
      <c r="E5645" s="14"/>
      <c r="F5645" s="2"/>
      <c r="G5645" s="2"/>
      <c r="H5645" s="2"/>
      <c r="I5645" s="14"/>
      <c r="J5645" s="2"/>
      <c r="K5645" s="2"/>
      <c r="L5645" s="15"/>
      <c r="M5645" s="1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L5645"/>
      <c r="AM5645"/>
      <c r="AN5645"/>
    </row>
    <row r="5646" spans="2:40" ht="15.6" thickTop="1" thickBot="1">
      <c r="B5646" s="13"/>
      <c r="C5646" s="2"/>
      <c r="D5646" s="13"/>
      <c r="E5646" s="14"/>
      <c r="F5646" s="2"/>
      <c r="G5646" s="2"/>
      <c r="H5646" s="2"/>
      <c r="I5646" s="14"/>
      <c r="J5646" s="2"/>
      <c r="K5646" s="2"/>
      <c r="L5646" s="15"/>
      <c r="M5646" s="1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L5646"/>
      <c r="AM5646"/>
      <c r="AN5646"/>
    </row>
    <row r="5647" spans="2:40" ht="15.6" thickTop="1" thickBot="1">
      <c r="B5647" s="13"/>
      <c r="C5647" s="2"/>
      <c r="D5647" s="13"/>
      <c r="E5647" s="14"/>
      <c r="F5647" s="2"/>
      <c r="G5647" s="2"/>
      <c r="H5647" s="2"/>
      <c r="I5647" s="14"/>
      <c r="J5647" s="2"/>
      <c r="K5647" s="2"/>
      <c r="L5647" s="15"/>
      <c r="M5647" s="1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L5647"/>
      <c r="AM5647"/>
      <c r="AN5647"/>
    </row>
    <row r="5648" spans="2:40" ht="15.6" thickTop="1" thickBot="1">
      <c r="B5648" s="13"/>
      <c r="C5648" s="2"/>
      <c r="D5648" s="13"/>
      <c r="E5648" s="14"/>
      <c r="F5648" s="2"/>
      <c r="G5648" s="2"/>
      <c r="H5648" s="2"/>
      <c r="I5648" s="14"/>
      <c r="J5648" s="2"/>
      <c r="K5648" s="2"/>
      <c r="L5648" s="15"/>
      <c r="M5648" s="1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L5648"/>
      <c r="AM5648"/>
      <c r="AN5648"/>
    </row>
    <row r="5649" spans="2:40" ht="15.6" thickTop="1" thickBot="1">
      <c r="B5649" s="13"/>
      <c r="C5649" s="2"/>
      <c r="D5649" s="13"/>
      <c r="E5649" s="14"/>
      <c r="F5649" s="2"/>
      <c r="G5649" s="2"/>
      <c r="H5649" s="2"/>
      <c r="I5649" s="14"/>
      <c r="J5649" s="2"/>
      <c r="K5649" s="2"/>
      <c r="L5649" s="15"/>
      <c r="M5649" s="1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L5649"/>
      <c r="AM5649"/>
      <c r="AN5649"/>
    </row>
    <row r="5650" spans="2:40" ht="15.6" thickTop="1" thickBot="1">
      <c r="B5650" s="13"/>
      <c r="C5650" s="2"/>
      <c r="D5650" s="13"/>
      <c r="E5650" s="14"/>
      <c r="F5650" s="2"/>
      <c r="G5650" s="2"/>
      <c r="H5650" s="2"/>
      <c r="I5650" s="14"/>
      <c r="J5650" s="2"/>
      <c r="K5650" s="2"/>
      <c r="L5650" s="15"/>
      <c r="M5650" s="1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L5650"/>
      <c r="AM5650"/>
      <c r="AN5650"/>
    </row>
    <row r="5651" spans="2:40" ht="15.6" thickTop="1" thickBot="1">
      <c r="B5651" s="13"/>
      <c r="C5651" s="2"/>
      <c r="D5651" s="13"/>
      <c r="E5651" s="14"/>
      <c r="F5651" s="2"/>
      <c r="G5651" s="2"/>
      <c r="H5651" s="2"/>
      <c r="I5651" s="14"/>
      <c r="J5651" s="2"/>
      <c r="K5651" s="2"/>
      <c r="L5651" s="15"/>
      <c r="M5651" s="1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L5651"/>
      <c r="AM5651"/>
      <c r="AN5651"/>
    </row>
    <row r="5652" spans="2:40" ht="15.6" thickTop="1" thickBot="1">
      <c r="B5652" s="13"/>
      <c r="C5652" s="2"/>
      <c r="D5652" s="13"/>
      <c r="E5652" s="14"/>
      <c r="F5652" s="2"/>
      <c r="G5652" s="2"/>
      <c r="H5652" s="2"/>
      <c r="I5652" s="14"/>
      <c r="J5652" s="2"/>
      <c r="K5652" s="2"/>
      <c r="L5652" s="15"/>
      <c r="M5652" s="1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L5652"/>
      <c r="AM5652"/>
      <c r="AN5652"/>
    </row>
    <row r="5653" spans="2:40" ht="15.6" thickTop="1" thickBot="1">
      <c r="B5653" s="13"/>
      <c r="C5653" s="2"/>
      <c r="D5653" s="13"/>
      <c r="E5653" s="14"/>
      <c r="F5653" s="2"/>
      <c r="G5653" s="2"/>
      <c r="H5653" s="2"/>
      <c r="I5653" s="14"/>
      <c r="J5653" s="2"/>
      <c r="K5653" s="2"/>
      <c r="L5653" s="15"/>
      <c r="M5653" s="1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L5653"/>
      <c r="AM5653"/>
      <c r="AN5653"/>
    </row>
    <row r="5654" spans="2:40" ht="15.6" thickTop="1" thickBot="1">
      <c r="B5654" s="13"/>
      <c r="C5654" s="2"/>
      <c r="D5654" s="13"/>
      <c r="E5654" s="14"/>
      <c r="F5654" s="2"/>
      <c r="G5654" s="2"/>
      <c r="H5654" s="2"/>
      <c r="I5654" s="14"/>
      <c r="J5654" s="2"/>
      <c r="K5654" s="2"/>
      <c r="L5654" s="15"/>
      <c r="M5654" s="1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L5654"/>
      <c r="AM5654"/>
      <c r="AN5654"/>
    </row>
    <row r="5655" spans="2:40" ht="15.6" thickTop="1" thickBot="1">
      <c r="B5655" s="13"/>
      <c r="C5655" s="2"/>
      <c r="D5655" s="13"/>
      <c r="E5655" s="14"/>
      <c r="F5655" s="2"/>
      <c r="G5655" s="2"/>
      <c r="H5655" s="2"/>
      <c r="I5655" s="14"/>
      <c r="J5655" s="2"/>
      <c r="K5655" s="2"/>
      <c r="L5655" s="15"/>
      <c r="M5655" s="1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L5655"/>
      <c r="AM5655"/>
      <c r="AN5655"/>
    </row>
    <row r="5656" spans="2:40" ht="15.6" thickTop="1" thickBot="1">
      <c r="B5656" s="13"/>
      <c r="C5656" s="2"/>
      <c r="D5656" s="13"/>
      <c r="E5656" s="14"/>
      <c r="F5656" s="2"/>
      <c r="G5656" s="2"/>
      <c r="H5656" s="2"/>
      <c r="I5656" s="14"/>
      <c r="J5656" s="2"/>
      <c r="K5656" s="2"/>
      <c r="L5656" s="15"/>
      <c r="M5656" s="1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L5656"/>
      <c r="AM5656"/>
      <c r="AN5656"/>
    </row>
    <row r="5657" spans="2:40" ht="15.6" thickTop="1" thickBot="1">
      <c r="B5657" s="13"/>
      <c r="C5657" s="2"/>
      <c r="D5657" s="13"/>
      <c r="E5657" s="14"/>
      <c r="F5657" s="2"/>
      <c r="G5657" s="2"/>
      <c r="H5657" s="2"/>
      <c r="I5657" s="14"/>
      <c r="J5657" s="2"/>
      <c r="K5657" s="2"/>
      <c r="L5657" s="15"/>
      <c r="M5657" s="1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L5657"/>
      <c r="AM5657"/>
      <c r="AN5657"/>
    </row>
    <row r="5658" spans="2:40" ht="15.6" thickTop="1" thickBot="1">
      <c r="B5658" s="13"/>
      <c r="C5658" s="2"/>
      <c r="D5658" s="13"/>
      <c r="E5658" s="14"/>
      <c r="F5658" s="2"/>
      <c r="G5658" s="2"/>
      <c r="H5658" s="2"/>
      <c r="I5658" s="14"/>
      <c r="J5658" s="2"/>
      <c r="K5658" s="2"/>
      <c r="L5658" s="15"/>
      <c r="M5658" s="1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L5658"/>
      <c r="AM5658"/>
      <c r="AN5658"/>
    </row>
    <row r="5659" spans="2:40" ht="15.6" thickTop="1" thickBot="1">
      <c r="B5659" s="13"/>
      <c r="C5659" s="2"/>
      <c r="D5659" s="13"/>
      <c r="E5659" s="14"/>
      <c r="F5659" s="2"/>
      <c r="G5659" s="2"/>
      <c r="H5659" s="2"/>
      <c r="I5659" s="14"/>
      <c r="J5659" s="2"/>
      <c r="K5659" s="2"/>
      <c r="L5659" s="15"/>
      <c r="M5659" s="1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L5659"/>
      <c r="AM5659"/>
      <c r="AN5659"/>
    </row>
    <row r="5660" spans="2:40" ht="15.6" thickTop="1" thickBot="1">
      <c r="B5660" s="13"/>
      <c r="C5660" s="2"/>
      <c r="D5660" s="13"/>
      <c r="E5660" s="14"/>
      <c r="F5660" s="2"/>
      <c r="G5660" s="2"/>
      <c r="H5660" s="2"/>
      <c r="I5660" s="14"/>
      <c r="J5660" s="2"/>
      <c r="K5660" s="2"/>
      <c r="L5660" s="15"/>
      <c r="M5660" s="1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L5660"/>
      <c r="AM5660"/>
      <c r="AN5660"/>
    </row>
    <row r="5661" spans="2:40" ht="15.6" thickTop="1" thickBot="1">
      <c r="B5661" s="13"/>
      <c r="C5661" s="2"/>
      <c r="D5661" s="13"/>
      <c r="E5661" s="14"/>
      <c r="F5661" s="2"/>
      <c r="G5661" s="2"/>
      <c r="H5661" s="2"/>
      <c r="I5661" s="14"/>
      <c r="J5661" s="2"/>
      <c r="K5661" s="2"/>
      <c r="L5661" s="15"/>
      <c r="M5661" s="1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L5661"/>
      <c r="AM5661"/>
      <c r="AN5661"/>
    </row>
    <row r="5662" spans="2:40" ht="15.6" thickTop="1" thickBot="1">
      <c r="B5662" s="13"/>
      <c r="C5662" s="2"/>
      <c r="D5662" s="13"/>
      <c r="E5662" s="14"/>
      <c r="F5662" s="2"/>
      <c r="G5662" s="2"/>
      <c r="H5662" s="2"/>
      <c r="I5662" s="14"/>
      <c r="J5662" s="2"/>
      <c r="K5662" s="2"/>
      <c r="L5662" s="15"/>
      <c r="M5662" s="1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L5662"/>
      <c r="AM5662"/>
      <c r="AN5662"/>
    </row>
    <row r="5663" spans="2:40" ht="15.6" thickTop="1" thickBot="1">
      <c r="B5663" s="13"/>
      <c r="C5663" s="2"/>
      <c r="D5663" s="13"/>
      <c r="E5663" s="14"/>
      <c r="F5663" s="2"/>
      <c r="G5663" s="2"/>
      <c r="H5663" s="2"/>
      <c r="I5663" s="14"/>
      <c r="J5663" s="2"/>
      <c r="K5663" s="2"/>
      <c r="L5663" s="15"/>
      <c r="M5663" s="1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L5663"/>
      <c r="AM5663"/>
      <c r="AN5663"/>
    </row>
    <row r="5664" spans="2:40" ht="15.6" thickTop="1" thickBot="1">
      <c r="B5664" s="13"/>
      <c r="C5664" s="2"/>
      <c r="D5664" s="13"/>
      <c r="E5664" s="14"/>
      <c r="F5664" s="2"/>
      <c r="G5664" s="2"/>
      <c r="H5664" s="2"/>
      <c r="I5664" s="14"/>
      <c r="J5664" s="2"/>
      <c r="K5664" s="2"/>
      <c r="L5664" s="15"/>
      <c r="M5664" s="1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L5664"/>
      <c r="AM5664"/>
      <c r="AN5664"/>
    </row>
    <row r="5665" spans="2:40" ht="15.6" thickTop="1" thickBot="1">
      <c r="B5665" s="13"/>
      <c r="C5665" s="2"/>
      <c r="D5665" s="13"/>
      <c r="E5665" s="14"/>
      <c r="F5665" s="2"/>
      <c r="G5665" s="2"/>
      <c r="H5665" s="2"/>
      <c r="I5665" s="14"/>
      <c r="J5665" s="2"/>
      <c r="K5665" s="2"/>
      <c r="L5665" s="15"/>
      <c r="M5665" s="1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L5665"/>
      <c r="AM5665"/>
      <c r="AN5665"/>
    </row>
    <row r="5666" spans="2:40" ht="15.6" thickTop="1" thickBot="1">
      <c r="B5666" s="13"/>
      <c r="C5666" s="2"/>
      <c r="D5666" s="13"/>
      <c r="E5666" s="14"/>
      <c r="F5666" s="2"/>
      <c r="G5666" s="2"/>
      <c r="H5666" s="2"/>
      <c r="I5666" s="14"/>
      <c r="J5666" s="2"/>
      <c r="K5666" s="2"/>
      <c r="L5666" s="15"/>
      <c r="M5666" s="1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L5666"/>
      <c r="AM5666"/>
      <c r="AN5666"/>
    </row>
    <row r="5667" spans="2:40" ht="15.6" thickTop="1" thickBot="1">
      <c r="B5667" s="13"/>
      <c r="C5667" s="2"/>
      <c r="D5667" s="13"/>
      <c r="E5667" s="14"/>
      <c r="F5667" s="2"/>
      <c r="G5667" s="2"/>
      <c r="H5667" s="2"/>
      <c r="I5667" s="14"/>
      <c r="J5667" s="2"/>
      <c r="K5667" s="2"/>
      <c r="L5667" s="15"/>
      <c r="M5667" s="1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L5667"/>
      <c r="AM5667"/>
      <c r="AN5667"/>
    </row>
    <row r="5668" spans="2:40" ht="15.6" thickTop="1" thickBot="1">
      <c r="B5668" s="13"/>
      <c r="C5668" s="2"/>
      <c r="D5668" s="13"/>
      <c r="E5668" s="14"/>
      <c r="F5668" s="2"/>
      <c r="G5668" s="2"/>
      <c r="H5668" s="2"/>
      <c r="I5668" s="14"/>
      <c r="J5668" s="2"/>
      <c r="K5668" s="2"/>
      <c r="L5668" s="15"/>
      <c r="M5668" s="1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L5668"/>
      <c r="AM5668"/>
      <c r="AN5668"/>
    </row>
    <row r="5669" spans="2:40" ht="15.6" thickTop="1" thickBot="1">
      <c r="B5669" s="13"/>
      <c r="C5669" s="2"/>
      <c r="D5669" s="13"/>
      <c r="E5669" s="14"/>
      <c r="F5669" s="2"/>
      <c r="G5669" s="2"/>
      <c r="H5669" s="2"/>
      <c r="I5669" s="14"/>
      <c r="J5669" s="2"/>
      <c r="K5669" s="2"/>
      <c r="L5669" s="15"/>
      <c r="M5669" s="1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L5669"/>
      <c r="AM5669"/>
      <c r="AN5669"/>
    </row>
    <row r="5670" spans="2:40" ht="15.6" thickTop="1" thickBot="1">
      <c r="B5670" s="13"/>
      <c r="C5670" s="2"/>
      <c r="D5670" s="13"/>
      <c r="E5670" s="14"/>
      <c r="F5670" s="2"/>
      <c r="G5670" s="2"/>
      <c r="H5670" s="2"/>
      <c r="I5670" s="14"/>
      <c r="J5670" s="2"/>
      <c r="K5670" s="2"/>
      <c r="L5670" s="15"/>
      <c r="M5670" s="1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L5670"/>
      <c r="AM5670"/>
      <c r="AN5670"/>
    </row>
    <row r="5671" spans="2:40" ht="15.6" thickTop="1" thickBot="1">
      <c r="B5671" s="13"/>
      <c r="C5671" s="2"/>
      <c r="D5671" s="13"/>
      <c r="E5671" s="14"/>
      <c r="F5671" s="2"/>
      <c r="G5671" s="2"/>
      <c r="H5671" s="2"/>
      <c r="I5671" s="14"/>
      <c r="J5671" s="2"/>
      <c r="K5671" s="2"/>
      <c r="L5671" s="15"/>
      <c r="M5671" s="1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L5671"/>
      <c r="AM5671"/>
      <c r="AN5671"/>
    </row>
    <row r="5672" spans="2:40" ht="15.6" thickTop="1" thickBot="1">
      <c r="B5672" s="13"/>
      <c r="C5672" s="2"/>
      <c r="D5672" s="13"/>
      <c r="E5672" s="14"/>
      <c r="F5672" s="2"/>
      <c r="G5672" s="2"/>
      <c r="H5672" s="2"/>
      <c r="I5672" s="14"/>
      <c r="J5672" s="2"/>
      <c r="K5672" s="2"/>
      <c r="L5672" s="15"/>
      <c r="M5672" s="1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L5672"/>
      <c r="AM5672"/>
      <c r="AN5672"/>
    </row>
    <row r="5673" spans="2:40" ht="15.6" thickTop="1" thickBot="1">
      <c r="B5673" s="13"/>
      <c r="C5673" s="2"/>
      <c r="D5673" s="13"/>
      <c r="E5673" s="14"/>
      <c r="F5673" s="2"/>
      <c r="G5673" s="2"/>
      <c r="H5673" s="2"/>
      <c r="I5673" s="14"/>
      <c r="J5673" s="2"/>
      <c r="K5673" s="2"/>
      <c r="L5673" s="15"/>
      <c r="M5673" s="1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L5673"/>
      <c r="AM5673"/>
      <c r="AN5673"/>
    </row>
    <row r="5674" spans="2:40" ht="15.6" thickTop="1" thickBot="1">
      <c r="B5674" s="13"/>
      <c r="C5674" s="2"/>
      <c r="D5674" s="13"/>
      <c r="E5674" s="14"/>
      <c r="F5674" s="2"/>
      <c r="G5674" s="2"/>
      <c r="H5674" s="2"/>
      <c r="I5674" s="14"/>
      <c r="J5674" s="2"/>
      <c r="K5674" s="2"/>
      <c r="L5674" s="15"/>
      <c r="M5674" s="1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L5674"/>
      <c r="AM5674"/>
      <c r="AN5674"/>
    </row>
    <row r="5675" spans="2:40" ht="15.6" thickTop="1" thickBot="1">
      <c r="B5675" s="13"/>
      <c r="C5675" s="2"/>
      <c r="D5675" s="13"/>
      <c r="E5675" s="14"/>
      <c r="F5675" s="2"/>
      <c r="G5675" s="2"/>
      <c r="H5675" s="2"/>
      <c r="I5675" s="14"/>
      <c r="J5675" s="2"/>
      <c r="K5675" s="2"/>
      <c r="L5675" s="15"/>
      <c r="M5675" s="1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L5675"/>
      <c r="AM5675"/>
      <c r="AN5675"/>
    </row>
    <row r="5676" spans="2:40" ht="15.6" thickTop="1" thickBot="1">
      <c r="B5676" s="13"/>
      <c r="C5676" s="2"/>
      <c r="D5676" s="13"/>
      <c r="E5676" s="14"/>
      <c r="F5676" s="2"/>
      <c r="G5676" s="2"/>
      <c r="H5676" s="2"/>
      <c r="I5676" s="14"/>
      <c r="J5676" s="2"/>
      <c r="K5676" s="2"/>
      <c r="L5676" s="15"/>
      <c r="M5676" s="1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L5676"/>
      <c r="AM5676"/>
      <c r="AN5676"/>
    </row>
    <row r="5677" spans="2:40" ht="15.6" thickTop="1" thickBot="1">
      <c r="B5677" s="13"/>
      <c r="C5677" s="2"/>
      <c r="D5677" s="13"/>
      <c r="E5677" s="14"/>
      <c r="F5677" s="2"/>
      <c r="G5677" s="2"/>
      <c r="H5677" s="2"/>
      <c r="I5677" s="14"/>
      <c r="J5677" s="2"/>
      <c r="K5677" s="2"/>
      <c r="L5677" s="15"/>
      <c r="M5677" s="1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L5677"/>
      <c r="AM5677"/>
      <c r="AN5677"/>
    </row>
    <row r="5678" spans="2:40" ht="15.6" thickTop="1" thickBot="1">
      <c r="B5678" s="13"/>
      <c r="C5678" s="2"/>
      <c r="D5678" s="13"/>
      <c r="E5678" s="14"/>
      <c r="F5678" s="2"/>
      <c r="G5678" s="2"/>
      <c r="H5678" s="2"/>
      <c r="I5678" s="14"/>
      <c r="J5678" s="2"/>
      <c r="K5678" s="2"/>
      <c r="L5678" s="15"/>
      <c r="M5678" s="1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L5678"/>
      <c r="AM5678"/>
      <c r="AN5678"/>
    </row>
    <row r="5679" spans="2:40" ht="15.6" thickTop="1" thickBot="1">
      <c r="B5679" s="13"/>
      <c r="C5679" s="2"/>
      <c r="D5679" s="13"/>
      <c r="E5679" s="14"/>
      <c r="F5679" s="2"/>
      <c r="G5679" s="2"/>
      <c r="H5679" s="2"/>
      <c r="I5679" s="14"/>
      <c r="J5679" s="2"/>
      <c r="K5679" s="2"/>
      <c r="L5679" s="15"/>
      <c r="M5679" s="1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L5679"/>
      <c r="AM5679"/>
      <c r="AN5679"/>
    </row>
    <row r="5680" spans="2:40" ht="15.6" thickTop="1" thickBot="1">
      <c r="B5680" s="13"/>
      <c r="C5680" s="2"/>
      <c r="D5680" s="13"/>
      <c r="E5680" s="14"/>
      <c r="F5680" s="2"/>
      <c r="G5680" s="2"/>
      <c r="H5680" s="2"/>
      <c r="I5680" s="14"/>
      <c r="J5680" s="2"/>
      <c r="K5680" s="2"/>
      <c r="L5680" s="15"/>
      <c r="M5680" s="1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L5680"/>
      <c r="AM5680"/>
      <c r="AN5680"/>
    </row>
    <row r="5681" spans="2:40" ht="15.6" thickTop="1" thickBot="1">
      <c r="B5681" s="13"/>
      <c r="C5681" s="2"/>
      <c r="D5681" s="13"/>
      <c r="E5681" s="14"/>
      <c r="F5681" s="2"/>
      <c r="G5681" s="2"/>
      <c r="H5681" s="2"/>
      <c r="I5681" s="14"/>
      <c r="J5681" s="2"/>
      <c r="K5681" s="2"/>
      <c r="L5681" s="15"/>
      <c r="M5681" s="1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L5681"/>
      <c r="AM5681"/>
      <c r="AN5681"/>
    </row>
    <row r="5682" spans="2:40" ht="15.6" thickTop="1" thickBot="1">
      <c r="B5682" s="13"/>
      <c r="C5682" s="2"/>
      <c r="D5682" s="13"/>
      <c r="E5682" s="14"/>
      <c r="F5682" s="2"/>
      <c r="G5682" s="2"/>
      <c r="H5682" s="2"/>
      <c r="I5682" s="14"/>
      <c r="J5682" s="2"/>
      <c r="K5682" s="2"/>
      <c r="L5682" s="15"/>
      <c r="M5682" s="1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L5682"/>
      <c r="AM5682"/>
      <c r="AN5682"/>
    </row>
    <row r="5683" spans="2:40" ht="15.6" thickTop="1" thickBot="1">
      <c r="B5683" s="13"/>
      <c r="C5683" s="2"/>
      <c r="D5683" s="13"/>
      <c r="E5683" s="14"/>
      <c r="F5683" s="2"/>
      <c r="G5683" s="2"/>
      <c r="H5683" s="2"/>
      <c r="I5683" s="14"/>
      <c r="J5683" s="2"/>
      <c r="K5683" s="2"/>
      <c r="L5683" s="15"/>
      <c r="M5683" s="1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L5683"/>
      <c r="AM5683"/>
      <c r="AN5683"/>
    </row>
    <row r="5684" spans="2:40" ht="15.6" thickTop="1" thickBot="1">
      <c r="B5684" s="13"/>
      <c r="C5684" s="2"/>
      <c r="D5684" s="13"/>
      <c r="E5684" s="14"/>
      <c r="F5684" s="2"/>
      <c r="G5684" s="2"/>
      <c r="H5684" s="2"/>
      <c r="I5684" s="14"/>
      <c r="J5684" s="2"/>
      <c r="K5684" s="2"/>
      <c r="L5684" s="15"/>
      <c r="M5684" s="1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L5684"/>
      <c r="AM5684"/>
      <c r="AN5684"/>
    </row>
    <row r="5685" spans="2:40" ht="15.6" thickTop="1" thickBot="1">
      <c r="B5685" s="13"/>
      <c r="C5685" s="2"/>
      <c r="D5685" s="13"/>
      <c r="E5685" s="14"/>
      <c r="F5685" s="2"/>
      <c r="G5685" s="2"/>
      <c r="H5685" s="2"/>
      <c r="I5685" s="14"/>
      <c r="J5685" s="2"/>
      <c r="K5685" s="2"/>
      <c r="L5685" s="15"/>
      <c r="M5685" s="1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L5685"/>
      <c r="AM5685"/>
      <c r="AN5685"/>
    </row>
    <row r="5686" spans="2:40" ht="15.6" thickTop="1" thickBot="1">
      <c r="B5686" s="13"/>
      <c r="C5686" s="2"/>
      <c r="D5686" s="13"/>
      <c r="E5686" s="14"/>
      <c r="F5686" s="2"/>
      <c r="G5686" s="2"/>
      <c r="H5686" s="2"/>
      <c r="I5686" s="14"/>
      <c r="J5686" s="2"/>
      <c r="K5686" s="2"/>
      <c r="L5686" s="15"/>
      <c r="M5686" s="1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L5686"/>
      <c r="AM5686"/>
      <c r="AN5686"/>
    </row>
    <row r="5687" spans="2:40" ht="15.6" thickTop="1" thickBot="1">
      <c r="B5687" s="13"/>
      <c r="C5687" s="2"/>
      <c r="D5687" s="13"/>
      <c r="E5687" s="14"/>
      <c r="F5687" s="2"/>
      <c r="G5687" s="2"/>
      <c r="H5687" s="2"/>
      <c r="I5687" s="14"/>
      <c r="J5687" s="2"/>
      <c r="K5687" s="2"/>
      <c r="L5687" s="15"/>
      <c r="M5687" s="1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L5687"/>
      <c r="AM5687"/>
      <c r="AN5687"/>
    </row>
    <row r="5688" spans="2:40" ht="15.6" thickTop="1" thickBot="1">
      <c r="B5688" s="13"/>
      <c r="C5688" s="2"/>
      <c r="D5688" s="13"/>
      <c r="E5688" s="14"/>
      <c r="F5688" s="2"/>
      <c r="G5688" s="2"/>
      <c r="H5688" s="2"/>
      <c r="I5688" s="14"/>
      <c r="J5688" s="2"/>
      <c r="K5688" s="2"/>
      <c r="L5688" s="15"/>
      <c r="M5688" s="1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L5688"/>
      <c r="AM5688"/>
      <c r="AN5688"/>
    </row>
    <row r="5689" spans="2:40" ht="15.6" thickTop="1" thickBot="1">
      <c r="B5689" s="13"/>
      <c r="C5689" s="2"/>
      <c r="D5689" s="13"/>
      <c r="E5689" s="14"/>
      <c r="F5689" s="2"/>
      <c r="G5689" s="2"/>
      <c r="H5689" s="2"/>
      <c r="I5689" s="14"/>
      <c r="J5689" s="2"/>
      <c r="K5689" s="2"/>
      <c r="L5689" s="15"/>
      <c r="M5689" s="1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L5689"/>
      <c r="AM5689"/>
      <c r="AN5689"/>
    </row>
    <row r="5690" spans="2:40" ht="15.6" thickTop="1" thickBot="1">
      <c r="B5690" s="13"/>
      <c r="C5690" s="2"/>
      <c r="D5690" s="13"/>
      <c r="E5690" s="14"/>
      <c r="F5690" s="2"/>
      <c r="G5690" s="2"/>
      <c r="H5690" s="2"/>
      <c r="I5690" s="14"/>
      <c r="J5690" s="2"/>
      <c r="K5690" s="2"/>
      <c r="L5690" s="15"/>
      <c r="M5690" s="1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L5690"/>
      <c r="AM5690"/>
      <c r="AN5690"/>
    </row>
    <row r="5691" spans="2:40" ht="15.6" thickTop="1" thickBot="1">
      <c r="B5691" s="13"/>
      <c r="C5691" s="2"/>
      <c r="D5691" s="13"/>
      <c r="E5691" s="14"/>
      <c r="F5691" s="2"/>
      <c r="G5691" s="2"/>
      <c r="H5691" s="2"/>
      <c r="I5691" s="14"/>
      <c r="J5691" s="2"/>
      <c r="K5691" s="2"/>
      <c r="L5691" s="15"/>
      <c r="M5691" s="1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L5691"/>
      <c r="AM5691"/>
      <c r="AN5691"/>
    </row>
    <row r="5692" spans="2:40" ht="15.6" thickTop="1" thickBot="1">
      <c r="B5692" s="13"/>
      <c r="C5692" s="2"/>
      <c r="D5692" s="13"/>
      <c r="E5692" s="14"/>
      <c r="F5692" s="2"/>
      <c r="G5692" s="2"/>
      <c r="H5692" s="2"/>
      <c r="I5692" s="14"/>
      <c r="J5692" s="2"/>
      <c r="K5692" s="2"/>
      <c r="L5692" s="15"/>
      <c r="M5692" s="1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L5692"/>
      <c r="AM5692"/>
      <c r="AN5692"/>
    </row>
    <row r="5693" spans="2:40" ht="15.6" thickTop="1" thickBot="1">
      <c r="B5693" s="13"/>
      <c r="C5693" s="2"/>
      <c r="D5693" s="13"/>
      <c r="E5693" s="14"/>
      <c r="F5693" s="2"/>
      <c r="G5693" s="2"/>
      <c r="H5693" s="2"/>
      <c r="I5693" s="14"/>
      <c r="J5693" s="2"/>
      <c r="K5693" s="2"/>
      <c r="L5693" s="15"/>
      <c r="M5693" s="1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L5693"/>
      <c r="AM5693"/>
      <c r="AN5693"/>
    </row>
    <row r="5694" spans="2:40" ht="15.6" thickTop="1" thickBot="1">
      <c r="B5694" s="13"/>
      <c r="C5694" s="2"/>
      <c r="D5694" s="13"/>
      <c r="E5694" s="14"/>
      <c r="F5694" s="2"/>
      <c r="G5694" s="2"/>
      <c r="H5694" s="2"/>
      <c r="I5694" s="14"/>
      <c r="J5694" s="2"/>
      <c r="K5694" s="2"/>
      <c r="L5694" s="15"/>
      <c r="M5694" s="1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L5694"/>
      <c r="AM5694"/>
      <c r="AN5694"/>
    </row>
    <row r="5695" spans="2:40" ht="15.6" thickTop="1" thickBot="1">
      <c r="B5695" s="13"/>
      <c r="C5695" s="2"/>
      <c r="D5695" s="13"/>
      <c r="E5695" s="14"/>
      <c r="F5695" s="2"/>
      <c r="G5695" s="2"/>
      <c r="H5695" s="2"/>
      <c r="I5695" s="14"/>
      <c r="J5695" s="2"/>
      <c r="K5695" s="2"/>
      <c r="L5695" s="15"/>
      <c r="M5695" s="1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L5695"/>
      <c r="AM5695"/>
      <c r="AN5695"/>
    </row>
    <row r="5696" spans="2:40" ht="15.6" thickTop="1" thickBot="1">
      <c r="B5696" s="13"/>
      <c r="C5696" s="2"/>
      <c r="D5696" s="13"/>
      <c r="E5696" s="14"/>
      <c r="F5696" s="2"/>
      <c r="G5696" s="2"/>
      <c r="H5696" s="2"/>
      <c r="I5696" s="14"/>
      <c r="J5696" s="2"/>
      <c r="K5696" s="2"/>
      <c r="L5696" s="15"/>
      <c r="M5696" s="1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L5696"/>
      <c r="AM5696"/>
      <c r="AN5696"/>
    </row>
    <row r="5697" spans="2:40" ht="15.6" thickTop="1" thickBot="1">
      <c r="B5697" s="13"/>
      <c r="C5697" s="2"/>
      <c r="D5697" s="13"/>
      <c r="E5697" s="14"/>
      <c r="F5697" s="2"/>
      <c r="G5697" s="2"/>
      <c r="H5697" s="2"/>
      <c r="I5697" s="14"/>
      <c r="J5697" s="2"/>
      <c r="K5697" s="2"/>
      <c r="L5697" s="15"/>
      <c r="M5697" s="1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L5697"/>
      <c r="AM5697"/>
      <c r="AN5697"/>
    </row>
    <row r="5698" spans="2:40" ht="15.6" thickTop="1" thickBot="1">
      <c r="B5698" s="13"/>
      <c r="C5698" s="2"/>
      <c r="D5698" s="13"/>
      <c r="E5698" s="14"/>
      <c r="F5698" s="2"/>
      <c r="G5698" s="2"/>
      <c r="H5698" s="2"/>
      <c r="I5698" s="14"/>
      <c r="J5698" s="2"/>
      <c r="K5698" s="2"/>
      <c r="L5698" s="15"/>
      <c r="M5698" s="1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L5698"/>
      <c r="AM5698"/>
      <c r="AN5698"/>
    </row>
    <row r="5699" spans="2:40" ht="15.6" thickTop="1" thickBot="1">
      <c r="B5699" s="13"/>
      <c r="C5699" s="2"/>
      <c r="D5699" s="13"/>
      <c r="E5699" s="14"/>
      <c r="F5699" s="2"/>
      <c r="G5699" s="2"/>
      <c r="H5699" s="2"/>
      <c r="I5699" s="14"/>
      <c r="J5699" s="2"/>
      <c r="K5699" s="2"/>
      <c r="L5699" s="15"/>
      <c r="M5699" s="1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L5699"/>
      <c r="AM5699"/>
      <c r="AN5699"/>
    </row>
    <row r="5700" spans="2:40" ht="15.6" thickTop="1" thickBot="1">
      <c r="B5700" s="13"/>
      <c r="C5700" s="2"/>
      <c r="D5700" s="13"/>
      <c r="E5700" s="14"/>
      <c r="F5700" s="2"/>
      <c r="G5700" s="2"/>
      <c r="H5700" s="2"/>
      <c r="I5700" s="14"/>
      <c r="J5700" s="2"/>
      <c r="K5700" s="2"/>
      <c r="L5700" s="15"/>
      <c r="M5700" s="1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L5700"/>
      <c r="AM5700"/>
      <c r="AN5700"/>
    </row>
    <row r="5701" spans="2:40" ht="15.6" thickTop="1" thickBot="1">
      <c r="B5701" s="13"/>
      <c r="C5701" s="2"/>
      <c r="D5701" s="13"/>
      <c r="E5701" s="14"/>
      <c r="F5701" s="2"/>
      <c r="G5701" s="2"/>
      <c r="H5701" s="2"/>
      <c r="I5701" s="14"/>
      <c r="J5701" s="2"/>
      <c r="K5701" s="2"/>
      <c r="L5701" s="15"/>
      <c r="M5701" s="1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L5701"/>
      <c r="AM5701"/>
      <c r="AN5701"/>
    </row>
    <row r="5702" spans="2:40" ht="15" thickTop="1">
      <c r="B5702" s="13"/>
      <c r="C5702" s="2"/>
      <c r="D5702" s="13"/>
      <c r="E5702" s="14"/>
      <c r="F5702" s="2"/>
      <c r="G5702" s="2"/>
      <c r="H5702" s="2"/>
      <c r="I5702" s="14"/>
      <c r="J5702" s="2"/>
      <c r="K5702" s="2"/>
      <c r="L5702" s="15"/>
      <c r="M5702" s="1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L5702"/>
      <c r="AM5702"/>
      <c r="AN5702"/>
    </row>
    <row r="5703" spans="2:40" ht="14.45">
      <c r="AL5703"/>
      <c r="AM5703"/>
      <c r="AN5703"/>
    </row>
    <row r="5704" spans="2:40" ht="14.45">
      <c r="AL5704"/>
      <c r="AM5704"/>
      <c r="AN5704"/>
    </row>
    <row r="5705" spans="2:40" ht="14.45">
      <c r="AL5705"/>
      <c r="AM5705"/>
      <c r="AN5705"/>
    </row>
    <row r="5706" spans="2:40" ht="14.45">
      <c r="AL5706"/>
      <c r="AM5706"/>
      <c r="AN5706"/>
    </row>
    <row r="5707" spans="2:40" ht="14.45">
      <c r="AL5707"/>
      <c r="AM5707"/>
      <c r="AN5707"/>
    </row>
    <row r="5708" spans="2:40" ht="14.45">
      <c r="AL5708"/>
      <c r="AM5708"/>
      <c r="AN5708"/>
    </row>
    <row r="5709" spans="2:40" ht="14.45">
      <c r="AL5709"/>
      <c r="AM5709"/>
      <c r="AN5709"/>
    </row>
    <row r="5710" spans="2:40" ht="14.45">
      <c r="AL5710"/>
      <c r="AM5710"/>
      <c r="AN5710"/>
    </row>
    <row r="5711" spans="2:40" ht="14.45">
      <c r="AL5711"/>
      <c r="AM5711"/>
      <c r="AN5711"/>
    </row>
    <row r="5712" spans="2:40" ht="14.45">
      <c r="AL5712"/>
      <c r="AM5712"/>
      <c r="AN5712"/>
    </row>
    <row r="5713" spans="38:40" ht="14.45">
      <c r="AL5713"/>
      <c r="AM5713"/>
      <c r="AN5713"/>
    </row>
    <row r="5714" spans="38:40" ht="14.45">
      <c r="AL5714"/>
      <c r="AM5714"/>
      <c r="AN5714"/>
    </row>
    <row r="5715" spans="38:40" ht="14.45">
      <c r="AL5715"/>
      <c r="AM5715"/>
      <c r="AN5715"/>
    </row>
    <row r="5716" spans="38:40" ht="14.45">
      <c r="AL5716"/>
      <c r="AM5716"/>
      <c r="AN5716"/>
    </row>
    <row r="5717" spans="38:40" ht="14.45">
      <c r="AL5717"/>
      <c r="AM5717"/>
      <c r="AN5717"/>
    </row>
    <row r="5718" spans="38:40" ht="14.45">
      <c r="AL5718"/>
      <c r="AM5718"/>
      <c r="AN5718"/>
    </row>
    <row r="5719" spans="38:40" ht="14.45">
      <c r="AL5719"/>
      <c r="AM5719"/>
      <c r="AN5719"/>
    </row>
    <row r="5720" spans="38:40" ht="14.45">
      <c r="AL5720"/>
      <c r="AM5720"/>
      <c r="AN5720"/>
    </row>
    <row r="5721" spans="38:40" ht="14.45">
      <c r="AL5721"/>
      <c r="AM5721"/>
      <c r="AN5721"/>
    </row>
    <row r="5722" spans="38:40" ht="14.45">
      <c r="AL5722"/>
      <c r="AM5722"/>
      <c r="AN5722"/>
    </row>
    <row r="5723" spans="38:40" ht="14.45">
      <c r="AL5723"/>
      <c r="AM5723"/>
      <c r="AN5723"/>
    </row>
    <row r="5724" spans="38:40" ht="14.45">
      <c r="AL5724"/>
      <c r="AM5724"/>
      <c r="AN5724"/>
    </row>
    <row r="5725" spans="38:40" ht="14.45">
      <c r="AL5725"/>
      <c r="AM5725"/>
      <c r="AN5725"/>
    </row>
    <row r="5726" spans="38:40" ht="14.45">
      <c r="AL5726"/>
      <c r="AM5726"/>
      <c r="AN5726"/>
    </row>
    <row r="5727" spans="38:40" ht="14.45">
      <c r="AL5727"/>
      <c r="AM5727"/>
      <c r="AN5727"/>
    </row>
    <row r="5728" spans="38:40" ht="14.45">
      <c r="AL5728"/>
      <c r="AM5728"/>
      <c r="AN5728"/>
    </row>
    <row r="5729" spans="38:40" ht="14.45">
      <c r="AL5729"/>
      <c r="AM5729"/>
      <c r="AN5729"/>
    </row>
    <row r="5730" spans="38:40" ht="14.45">
      <c r="AL5730"/>
      <c r="AM5730"/>
      <c r="AN5730"/>
    </row>
    <row r="5731" spans="38:40" ht="14.45">
      <c r="AL5731"/>
      <c r="AM5731"/>
      <c r="AN5731"/>
    </row>
    <row r="5732" spans="38:40" ht="14.45">
      <c r="AL5732"/>
      <c r="AM5732"/>
      <c r="AN5732"/>
    </row>
    <row r="5733" spans="38:40" ht="14.45">
      <c r="AL5733"/>
      <c r="AM5733"/>
      <c r="AN5733"/>
    </row>
    <row r="5734" spans="38:40" ht="14.45">
      <c r="AL5734"/>
      <c r="AM5734"/>
      <c r="AN5734"/>
    </row>
    <row r="5735" spans="38:40" ht="14.45">
      <c r="AL5735"/>
      <c r="AM5735"/>
      <c r="AN5735"/>
    </row>
    <row r="5736" spans="38:40" ht="14.45">
      <c r="AL5736"/>
      <c r="AM5736"/>
      <c r="AN5736"/>
    </row>
    <row r="5737" spans="38:40" ht="14.45">
      <c r="AL5737"/>
      <c r="AM5737"/>
      <c r="AN5737"/>
    </row>
    <row r="5738" spans="38:40" ht="14.45">
      <c r="AL5738"/>
      <c r="AM5738"/>
      <c r="AN5738"/>
    </row>
    <row r="5739" spans="38:40" ht="14.45">
      <c r="AL5739"/>
      <c r="AM5739"/>
      <c r="AN5739"/>
    </row>
    <row r="5740" spans="38:40" ht="14.45">
      <c r="AL5740"/>
      <c r="AM5740"/>
      <c r="AN5740"/>
    </row>
    <row r="5741" spans="38:40" ht="14.45">
      <c r="AL5741"/>
      <c r="AM5741"/>
      <c r="AN5741"/>
    </row>
    <row r="5742" spans="38:40" ht="14.45">
      <c r="AL5742"/>
      <c r="AM5742"/>
      <c r="AN5742"/>
    </row>
    <row r="5743" spans="38:40" ht="14.45">
      <c r="AL5743"/>
      <c r="AM5743"/>
      <c r="AN5743"/>
    </row>
    <row r="5744" spans="38:40" ht="14.45">
      <c r="AL5744"/>
      <c r="AM5744"/>
      <c r="AN5744"/>
    </row>
    <row r="5745" spans="38:40" ht="14.45">
      <c r="AL5745"/>
      <c r="AM5745"/>
      <c r="AN5745"/>
    </row>
    <row r="5746" spans="38:40" ht="14.45">
      <c r="AL5746"/>
      <c r="AM5746"/>
      <c r="AN5746"/>
    </row>
    <row r="5747" spans="38:40" ht="14.45">
      <c r="AL5747"/>
      <c r="AM5747"/>
      <c r="AN5747"/>
    </row>
    <row r="5748" spans="38:40" ht="14.45">
      <c r="AL5748"/>
      <c r="AM5748"/>
      <c r="AN5748"/>
    </row>
    <row r="5749" spans="38:40" ht="14.45">
      <c r="AL5749"/>
      <c r="AM5749"/>
      <c r="AN5749"/>
    </row>
    <row r="5750" spans="38:40" ht="14.45">
      <c r="AL5750"/>
      <c r="AM5750"/>
      <c r="AN5750"/>
    </row>
    <row r="5751" spans="38:40" ht="14.45">
      <c r="AL5751"/>
      <c r="AM5751"/>
      <c r="AN5751"/>
    </row>
    <row r="5752" spans="38:40" ht="14.45">
      <c r="AL5752"/>
      <c r="AM5752"/>
      <c r="AN5752"/>
    </row>
    <row r="5753" spans="38:40" ht="14.45">
      <c r="AL5753"/>
      <c r="AM5753"/>
      <c r="AN5753"/>
    </row>
    <row r="5754" spans="38:40" ht="14.45">
      <c r="AL5754"/>
      <c r="AM5754"/>
      <c r="AN5754"/>
    </row>
    <row r="5755" spans="38:40" ht="14.45">
      <c r="AL5755"/>
      <c r="AM5755"/>
      <c r="AN5755"/>
    </row>
    <row r="5756" spans="38:40" ht="14.45">
      <c r="AL5756"/>
      <c r="AM5756"/>
      <c r="AN5756"/>
    </row>
    <row r="5757" spans="38:40" ht="14.45">
      <c r="AL5757"/>
      <c r="AM5757"/>
      <c r="AN5757"/>
    </row>
    <row r="5758" spans="38:40" ht="14.45">
      <c r="AL5758"/>
      <c r="AM5758"/>
      <c r="AN5758"/>
    </row>
    <row r="5759" spans="38:40" ht="14.45">
      <c r="AL5759"/>
      <c r="AM5759"/>
      <c r="AN5759"/>
    </row>
    <row r="5760" spans="38:40" ht="14.45">
      <c r="AL5760"/>
      <c r="AM5760"/>
      <c r="AN5760"/>
    </row>
    <row r="5761" spans="38:40" ht="14.45">
      <c r="AL5761"/>
      <c r="AM5761"/>
      <c r="AN5761"/>
    </row>
    <row r="5762" spans="38:40" ht="14.45">
      <c r="AL5762"/>
      <c r="AM5762"/>
      <c r="AN5762"/>
    </row>
    <row r="5763" spans="38:40" ht="14.45">
      <c r="AL5763"/>
      <c r="AM5763"/>
      <c r="AN5763"/>
    </row>
    <row r="5764" spans="38:40" ht="14.45">
      <c r="AL5764"/>
      <c r="AM5764"/>
      <c r="AN5764"/>
    </row>
    <row r="5765" spans="38:40" ht="14.45">
      <c r="AL5765"/>
      <c r="AM5765"/>
      <c r="AN5765"/>
    </row>
    <row r="5766" spans="38:40" ht="14.45">
      <c r="AL5766"/>
      <c r="AM5766"/>
      <c r="AN5766"/>
    </row>
    <row r="5767" spans="38:40" ht="14.45">
      <c r="AL5767"/>
      <c r="AM5767"/>
      <c r="AN5767"/>
    </row>
    <row r="5768" spans="38:40" ht="14.45">
      <c r="AL5768"/>
      <c r="AM5768"/>
      <c r="AN5768"/>
    </row>
    <row r="5769" spans="38:40" ht="14.45">
      <c r="AL5769"/>
      <c r="AM5769"/>
      <c r="AN5769"/>
    </row>
    <row r="5770" spans="38:40" ht="14.45">
      <c r="AL5770"/>
      <c r="AM5770"/>
      <c r="AN5770"/>
    </row>
    <row r="5771" spans="38:40" ht="14.45">
      <c r="AL5771"/>
      <c r="AM5771"/>
      <c r="AN5771"/>
    </row>
    <row r="5772" spans="38:40" ht="14.45">
      <c r="AL5772"/>
      <c r="AM5772"/>
      <c r="AN5772"/>
    </row>
    <row r="5773" spans="38:40" ht="14.45">
      <c r="AL5773"/>
      <c r="AM5773"/>
      <c r="AN5773"/>
    </row>
    <row r="5774" spans="38:40" ht="14.45">
      <c r="AL5774"/>
      <c r="AM5774"/>
      <c r="AN5774"/>
    </row>
    <row r="5775" spans="38:40" ht="14.45">
      <c r="AL5775"/>
      <c r="AM5775"/>
      <c r="AN5775"/>
    </row>
    <row r="5776" spans="38:40" ht="14.45">
      <c r="AL5776"/>
      <c r="AM5776"/>
      <c r="AN5776"/>
    </row>
    <row r="5777" spans="38:40" ht="14.45">
      <c r="AL5777"/>
      <c r="AM5777"/>
      <c r="AN5777"/>
    </row>
    <row r="5778" spans="38:40" ht="14.45">
      <c r="AL5778"/>
      <c r="AM5778"/>
      <c r="AN5778"/>
    </row>
    <row r="5779" spans="38:40" ht="14.45">
      <c r="AL5779"/>
      <c r="AM5779"/>
      <c r="AN5779"/>
    </row>
    <row r="5780" spans="38:40" ht="14.45">
      <c r="AL5780"/>
      <c r="AM5780"/>
      <c r="AN5780"/>
    </row>
    <row r="5781" spans="38:40" ht="14.45">
      <c r="AL5781"/>
      <c r="AM5781"/>
      <c r="AN5781"/>
    </row>
    <row r="5782" spans="38:40" ht="14.45">
      <c r="AL5782"/>
      <c r="AM5782"/>
      <c r="AN5782"/>
    </row>
    <row r="5783" spans="38:40" ht="14.45">
      <c r="AL5783"/>
      <c r="AM5783"/>
      <c r="AN5783"/>
    </row>
    <row r="5784" spans="38:40" ht="14.45">
      <c r="AL5784"/>
      <c r="AM5784"/>
      <c r="AN5784"/>
    </row>
    <row r="5785" spans="38:40" ht="14.45">
      <c r="AL5785"/>
      <c r="AM5785"/>
      <c r="AN5785"/>
    </row>
    <row r="5786" spans="38:40" ht="14.45">
      <c r="AL5786"/>
      <c r="AM5786"/>
      <c r="AN5786"/>
    </row>
    <row r="5787" spans="38:40" ht="14.45">
      <c r="AL5787"/>
      <c r="AM5787"/>
      <c r="AN5787"/>
    </row>
    <row r="5788" spans="38:40" ht="14.45">
      <c r="AL5788"/>
      <c r="AM5788"/>
      <c r="AN5788"/>
    </row>
    <row r="5789" spans="38:40" ht="14.45">
      <c r="AL5789"/>
      <c r="AM5789"/>
      <c r="AN5789"/>
    </row>
    <row r="5790" spans="38:40" ht="14.45">
      <c r="AL5790"/>
      <c r="AM5790"/>
      <c r="AN5790"/>
    </row>
    <row r="5791" spans="38:40" ht="14.45">
      <c r="AL5791"/>
      <c r="AM5791"/>
      <c r="AN5791"/>
    </row>
    <row r="5792" spans="38:40" ht="14.45">
      <c r="AL5792"/>
      <c r="AM5792"/>
      <c r="AN5792"/>
    </row>
    <row r="5793" spans="38:40" ht="14.45">
      <c r="AL5793"/>
      <c r="AM5793"/>
      <c r="AN5793"/>
    </row>
    <row r="5794" spans="38:40" ht="14.45">
      <c r="AL5794"/>
      <c r="AM5794"/>
      <c r="AN5794"/>
    </row>
    <row r="5795" spans="38:40" ht="14.45">
      <c r="AL5795"/>
      <c r="AM5795"/>
      <c r="AN5795"/>
    </row>
    <row r="5796" spans="38:40" ht="14.45">
      <c r="AL5796"/>
      <c r="AM5796"/>
      <c r="AN5796"/>
    </row>
    <row r="5797" spans="38:40" ht="14.45">
      <c r="AL5797"/>
      <c r="AM5797"/>
      <c r="AN5797"/>
    </row>
    <row r="5798" spans="38:40" ht="14.45">
      <c r="AL5798"/>
      <c r="AM5798"/>
      <c r="AN5798"/>
    </row>
    <row r="5799" spans="38:40" ht="14.45">
      <c r="AL5799"/>
      <c r="AM5799"/>
      <c r="AN5799"/>
    </row>
    <row r="5800" spans="38:40" ht="14.45">
      <c r="AL5800"/>
      <c r="AM5800"/>
      <c r="AN5800"/>
    </row>
    <row r="5801" spans="38:40" ht="14.45">
      <c r="AL5801"/>
      <c r="AM5801"/>
      <c r="AN5801"/>
    </row>
    <row r="5802" spans="38:40" ht="14.45">
      <c r="AL5802"/>
      <c r="AM5802"/>
      <c r="AN5802"/>
    </row>
    <row r="5803" spans="38:40" ht="14.45">
      <c r="AL5803"/>
      <c r="AM5803"/>
      <c r="AN5803"/>
    </row>
    <row r="5804" spans="38:40" ht="14.45">
      <c r="AL5804"/>
      <c r="AM5804"/>
      <c r="AN5804"/>
    </row>
    <row r="5805" spans="38:40" ht="14.45">
      <c r="AL5805"/>
      <c r="AM5805"/>
      <c r="AN5805"/>
    </row>
    <row r="5806" spans="38:40" ht="14.45">
      <c r="AL5806"/>
      <c r="AM5806"/>
      <c r="AN5806"/>
    </row>
    <row r="5807" spans="38:40" ht="14.45">
      <c r="AL5807"/>
      <c r="AM5807"/>
      <c r="AN5807"/>
    </row>
    <row r="5808" spans="38:40" ht="14.45">
      <c r="AL5808"/>
      <c r="AM5808"/>
      <c r="AN5808"/>
    </row>
    <row r="5809" spans="38:40" ht="14.45">
      <c r="AL5809"/>
      <c r="AM5809"/>
      <c r="AN5809"/>
    </row>
    <row r="5810" spans="38:40" ht="14.45">
      <c r="AL5810"/>
      <c r="AM5810"/>
      <c r="AN5810"/>
    </row>
    <row r="5811" spans="38:40" ht="14.45">
      <c r="AL5811"/>
      <c r="AM5811"/>
      <c r="AN5811"/>
    </row>
    <row r="5812" spans="38:40" ht="14.45">
      <c r="AL5812"/>
      <c r="AM5812"/>
      <c r="AN5812"/>
    </row>
    <row r="5813" spans="38:40" ht="14.45">
      <c r="AL5813"/>
      <c r="AM5813"/>
      <c r="AN5813"/>
    </row>
    <row r="5814" spans="38:40" ht="14.45">
      <c r="AL5814"/>
      <c r="AM5814"/>
      <c r="AN5814"/>
    </row>
    <row r="5815" spans="38:40" ht="14.45">
      <c r="AL5815"/>
      <c r="AM5815"/>
      <c r="AN5815"/>
    </row>
    <row r="5816" spans="38:40" ht="14.45">
      <c r="AL5816"/>
      <c r="AM5816"/>
      <c r="AN5816"/>
    </row>
    <row r="5817" spans="38:40" ht="14.45">
      <c r="AL5817"/>
      <c r="AM5817"/>
      <c r="AN5817"/>
    </row>
    <row r="5818" spans="38:40" ht="14.45">
      <c r="AL5818"/>
      <c r="AM5818"/>
      <c r="AN5818"/>
    </row>
    <row r="5819" spans="38:40" ht="14.45">
      <c r="AL5819"/>
      <c r="AM5819"/>
      <c r="AN5819"/>
    </row>
    <row r="5820" spans="38:40" ht="14.45">
      <c r="AL5820"/>
      <c r="AM5820"/>
      <c r="AN5820"/>
    </row>
    <row r="5821" spans="38:40" ht="14.45">
      <c r="AL5821"/>
      <c r="AM5821"/>
      <c r="AN5821"/>
    </row>
    <row r="5822" spans="38:40" ht="14.45">
      <c r="AL5822"/>
      <c r="AM5822"/>
      <c r="AN5822"/>
    </row>
    <row r="5823" spans="38:40" ht="14.45">
      <c r="AL5823"/>
      <c r="AM5823"/>
      <c r="AN5823"/>
    </row>
    <row r="5824" spans="38:40" ht="14.45">
      <c r="AL5824"/>
      <c r="AM5824"/>
      <c r="AN5824"/>
    </row>
    <row r="5825" spans="38:40" ht="14.45">
      <c r="AL5825"/>
      <c r="AM5825"/>
      <c r="AN5825"/>
    </row>
    <row r="5826" spans="38:40" ht="14.45">
      <c r="AL5826"/>
      <c r="AM5826"/>
      <c r="AN5826"/>
    </row>
    <row r="5827" spans="38:40" ht="14.45">
      <c r="AL5827"/>
      <c r="AM5827"/>
      <c r="AN5827"/>
    </row>
    <row r="5828" spans="38:40" ht="14.45">
      <c r="AL5828"/>
      <c r="AM5828"/>
      <c r="AN5828"/>
    </row>
    <row r="5829" spans="38:40" ht="14.45">
      <c r="AL5829"/>
      <c r="AM5829"/>
      <c r="AN5829"/>
    </row>
    <row r="5830" spans="38:40" ht="14.45">
      <c r="AL5830"/>
      <c r="AM5830"/>
      <c r="AN5830"/>
    </row>
    <row r="5831" spans="38:40" ht="14.45">
      <c r="AL5831"/>
      <c r="AM5831"/>
      <c r="AN5831"/>
    </row>
    <row r="5832" spans="38:40" ht="14.45">
      <c r="AL5832"/>
      <c r="AM5832"/>
      <c r="AN5832"/>
    </row>
    <row r="5833" spans="38:40" ht="14.45">
      <c r="AL5833"/>
      <c r="AM5833"/>
      <c r="AN5833"/>
    </row>
    <row r="5834" spans="38:40" ht="14.45">
      <c r="AL5834"/>
      <c r="AM5834"/>
      <c r="AN5834"/>
    </row>
    <row r="5835" spans="38:40" ht="14.45">
      <c r="AL5835"/>
      <c r="AM5835"/>
      <c r="AN5835"/>
    </row>
    <row r="5836" spans="38:40" ht="14.45">
      <c r="AL5836"/>
      <c r="AM5836"/>
      <c r="AN5836"/>
    </row>
    <row r="5837" spans="38:40" ht="14.45">
      <c r="AL5837"/>
      <c r="AM5837"/>
      <c r="AN5837"/>
    </row>
    <row r="5838" spans="38:40" ht="14.45">
      <c r="AL5838"/>
      <c r="AM5838"/>
      <c r="AN5838"/>
    </row>
    <row r="5839" spans="38:40" ht="14.45">
      <c r="AL5839"/>
      <c r="AM5839"/>
      <c r="AN5839"/>
    </row>
    <row r="5840" spans="38:40" ht="14.45">
      <c r="AL5840"/>
      <c r="AM5840"/>
      <c r="AN5840"/>
    </row>
    <row r="5841" spans="38:40" ht="14.45">
      <c r="AL5841"/>
      <c r="AM5841"/>
      <c r="AN5841"/>
    </row>
    <row r="5842" spans="38:40" ht="14.45">
      <c r="AL5842"/>
      <c r="AM5842"/>
      <c r="AN5842"/>
    </row>
    <row r="5843" spans="38:40" ht="14.45">
      <c r="AL5843"/>
      <c r="AM5843"/>
      <c r="AN5843"/>
    </row>
    <row r="5844" spans="38:40" ht="14.45">
      <c r="AL5844"/>
      <c r="AM5844"/>
      <c r="AN5844"/>
    </row>
    <row r="5845" spans="38:40" ht="14.45">
      <c r="AL5845"/>
      <c r="AM5845"/>
      <c r="AN5845"/>
    </row>
    <row r="5846" spans="38:40" ht="14.45">
      <c r="AL5846"/>
      <c r="AM5846"/>
      <c r="AN5846"/>
    </row>
    <row r="5847" spans="38:40" ht="14.45">
      <c r="AL5847"/>
      <c r="AM5847"/>
      <c r="AN5847"/>
    </row>
    <row r="5848" spans="38:40" ht="14.45">
      <c r="AL5848"/>
      <c r="AM5848"/>
      <c r="AN5848"/>
    </row>
    <row r="5849" spans="38:40" ht="14.45">
      <c r="AL5849"/>
      <c r="AM5849"/>
      <c r="AN5849"/>
    </row>
    <row r="5850" spans="38:40" ht="14.45">
      <c r="AL5850"/>
      <c r="AM5850"/>
      <c r="AN5850"/>
    </row>
    <row r="5851" spans="38:40" ht="14.45">
      <c r="AL5851"/>
      <c r="AM5851"/>
      <c r="AN5851"/>
    </row>
    <row r="5852" spans="38:40" ht="14.45">
      <c r="AL5852"/>
      <c r="AM5852"/>
      <c r="AN5852"/>
    </row>
    <row r="5853" spans="38:40" ht="14.45">
      <c r="AL5853"/>
      <c r="AM5853"/>
      <c r="AN5853"/>
    </row>
    <row r="5854" spans="38:40" ht="14.45">
      <c r="AL5854"/>
      <c r="AM5854"/>
      <c r="AN5854"/>
    </row>
    <row r="5855" spans="38:40" ht="14.45">
      <c r="AL5855"/>
      <c r="AM5855"/>
      <c r="AN5855"/>
    </row>
    <row r="5856" spans="38:40" ht="14.45">
      <c r="AL5856"/>
      <c r="AM5856"/>
      <c r="AN5856"/>
    </row>
    <row r="5857" spans="38:40" ht="14.45">
      <c r="AL5857"/>
      <c r="AM5857"/>
      <c r="AN5857"/>
    </row>
    <row r="5858" spans="38:40" ht="14.45">
      <c r="AL5858"/>
      <c r="AM5858"/>
      <c r="AN5858"/>
    </row>
    <row r="5859" spans="38:40" ht="14.45">
      <c r="AL5859"/>
      <c r="AM5859"/>
      <c r="AN5859"/>
    </row>
    <row r="5860" spans="38:40" ht="14.45">
      <c r="AL5860"/>
      <c r="AM5860"/>
      <c r="AN5860"/>
    </row>
    <row r="5861" spans="38:40" ht="14.45">
      <c r="AL5861"/>
      <c r="AM5861"/>
      <c r="AN5861"/>
    </row>
    <row r="5862" spans="38:40" ht="14.45">
      <c r="AL5862"/>
      <c r="AM5862"/>
      <c r="AN5862"/>
    </row>
    <row r="5863" spans="38:40" ht="14.45">
      <c r="AL5863"/>
      <c r="AM5863"/>
      <c r="AN5863"/>
    </row>
    <row r="5864" spans="38:40" ht="14.45">
      <c r="AL5864"/>
      <c r="AM5864"/>
      <c r="AN5864"/>
    </row>
    <row r="5865" spans="38:40" ht="14.45">
      <c r="AL5865"/>
      <c r="AM5865"/>
      <c r="AN5865"/>
    </row>
    <row r="5866" spans="38:40" ht="14.45">
      <c r="AL5866"/>
      <c r="AM5866"/>
      <c r="AN5866"/>
    </row>
    <row r="5867" spans="38:40" ht="14.45">
      <c r="AL5867"/>
      <c r="AM5867"/>
      <c r="AN5867"/>
    </row>
    <row r="5868" spans="38:40" ht="14.45">
      <c r="AL5868"/>
      <c r="AM5868"/>
      <c r="AN5868"/>
    </row>
    <row r="5869" spans="38:40" ht="14.45">
      <c r="AL5869"/>
      <c r="AM5869"/>
      <c r="AN5869"/>
    </row>
    <row r="5870" spans="38:40" ht="14.45">
      <c r="AL5870"/>
      <c r="AM5870"/>
      <c r="AN5870"/>
    </row>
    <row r="5871" spans="38:40" ht="14.45">
      <c r="AL5871"/>
      <c r="AM5871"/>
      <c r="AN5871"/>
    </row>
    <row r="5872" spans="38:40" ht="14.45">
      <c r="AL5872"/>
      <c r="AM5872"/>
      <c r="AN5872"/>
    </row>
    <row r="5873" spans="38:40" ht="14.45">
      <c r="AL5873"/>
      <c r="AM5873"/>
      <c r="AN5873"/>
    </row>
    <row r="5874" spans="38:40" ht="14.45">
      <c r="AL5874"/>
      <c r="AM5874"/>
      <c r="AN5874"/>
    </row>
    <row r="5875" spans="38:40" ht="14.45">
      <c r="AL5875"/>
      <c r="AM5875"/>
      <c r="AN5875"/>
    </row>
    <row r="5876" spans="38:40" ht="14.45">
      <c r="AL5876"/>
      <c r="AM5876"/>
      <c r="AN5876"/>
    </row>
    <row r="5877" spans="38:40" ht="14.45">
      <c r="AL5877"/>
      <c r="AM5877"/>
      <c r="AN5877"/>
    </row>
    <row r="5878" spans="38:40" ht="14.45">
      <c r="AL5878"/>
      <c r="AM5878"/>
      <c r="AN5878"/>
    </row>
    <row r="5879" spans="38:40" ht="14.45">
      <c r="AL5879"/>
      <c r="AM5879"/>
      <c r="AN5879"/>
    </row>
    <row r="5880" spans="38:40" ht="14.45">
      <c r="AL5880"/>
      <c r="AM5880"/>
      <c r="AN5880"/>
    </row>
    <row r="5881" spans="38:40" ht="14.45">
      <c r="AL5881"/>
      <c r="AM5881"/>
      <c r="AN5881"/>
    </row>
    <row r="5882" spans="38:40" ht="14.45">
      <c r="AL5882"/>
      <c r="AM5882"/>
      <c r="AN5882"/>
    </row>
    <row r="5883" spans="38:40" ht="14.45">
      <c r="AL5883"/>
      <c r="AM5883"/>
      <c r="AN5883"/>
    </row>
    <row r="5884" spans="38:40" ht="14.45">
      <c r="AL5884"/>
      <c r="AM5884"/>
      <c r="AN5884"/>
    </row>
    <row r="5885" spans="38:40" ht="14.45">
      <c r="AL5885"/>
      <c r="AM5885"/>
      <c r="AN5885"/>
    </row>
    <row r="5886" spans="38:40" ht="14.45">
      <c r="AL5886"/>
      <c r="AM5886"/>
      <c r="AN5886"/>
    </row>
    <row r="5887" spans="38:40" ht="14.45">
      <c r="AL5887"/>
      <c r="AM5887"/>
      <c r="AN5887"/>
    </row>
    <row r="5888" spans="38:40" ht="14.45">
      <c r="AL5888"/>
      <c r="AM5888"/>
      <c r="AN5888"/>
    </row>
    <row r="5889" spans="38:40" ht="14.45">
      <c r="AL5889"/>
      <c r="AM5889"/>
      <c r="AN5889"/>
    </row>
    <row r="5890" spans="38:40" ht="14.45">
      <c r="AL5890"/>
      <c r="AM5890"/>
      <c r="AN5890"/>
    </row>
    <row r="5891" spans="38:40" ht="14.45">
      <c r="AL5891"/>
      <c r="AM5891"/>
      <c r="AN5891"/>
    </row>
    <row r="5892" spans="38:40" ht="14.45">
      <c r="AL5892"/>
      <c r="AM5892"/>
      <c r="AN5892"/>
    </row>
    <row r="5893" spans="38:40" ht="14.45">
      <c r="AL5893"/>
      <c r="AM5893"/>
      <c r="AN5893"/>
    </row>
    <row r="5894" spans="38:40" ht="14.45">
      <c r="AL5894"/>
      <c r="AM5894"/>
      <c r="AN5894"/>
    </row>
    <row r="5895" spans="38:40" ht="14.45">
      <c r="AL5895"/>
      <c r="AM5895"/>
      <c r="AN5895"/>
    </row>
    <row r="5896" spans="38:40" ht="14.45">
      <c r="AL5896"/>
      <c r="AM5896"/>
      <c r="AN5896"/>
    </row>
    <row r="5897" spans="38:40" ht="14.45">
      <c r="AL5897"/>
      <c r="AM5897"/>
      <c r="AN5897"/>
    </row>
    <row r="5898" spans="38:40" ht="14.45">
      <c r="AL5898"/>
      <c r="AM5898"/>
      <c r="AN5898"/>
    </row>
    <row r="5899" spans="38:40" ht="14.45">
      <c r="AL5899"/>
      <c r="AM5899"/>
      <c r="AN5899"/>
    </row>
    <row r="5900" spans="38:40" ht="14.45">
      <c r="AL5900"/>
      <c r="AM5900"/>
      <c r="AN5900"/>
    </row>
    <row r="5901" spans="38:40" ht="14.45">
      <c r="AL5901"/>
      <c r="AM5901"/>
      <c r="AN5901"/>
    </row>
    <row r="5902" spans="38:40" ht="14.45">
      <c r="AL5902"/>
      <c r="AM5902"/>
      <c r="AN5902"/>
    </row>
    <row r="5903" spans="38:40" ht="14.45">
      <c r="AL5903"/>
      <c r="AM5903"/>
      <c r="AN5903"/>
    </row>
    <row r="5904" spans="38:40" ht="14.45">
      <c r="AL5904"/>
      <c r="AM5904"/>
      <c r="AN5904"/>
    </row>
    <row r="5905" spans="38:40" ht="14.45">
      <c r="AL5905"/>
      <c r="AM5905"/>
      <c r="AN5905"/>
    </row>
    <row r="5906" spans="38:40" ht="14.45">
      <c r="AL5906"/>
      <c r="AM5906"/>
      <c r="AN5906"/>
    </row>
    <row r="5907" spans="38:40" ht="14.45">
      <c r="AL5907"/>
      <c r="AM5907"/>
      <c r="AN5907"/>
    </row>
    <row r="5908" spans="38:40" ht="14.45">
      <c r="AL5908"/>
      <c r="AM5908"/>
      <c r="AN5908"/>
    </row>
    <row r="5909" spans="38:40" ht="14.45">
      <c r="AL5909"/>
      <c r="AM5909"/>
      <c r="AN5909"/>
    </row>
    <row r="5910" spans="38:40" ht="14.45">
      <c r="AL5910"/>
      <c r="AM5910"/>
      <c r="AN5910"/>
    </row>
    <row r="5911" spans="38:40" ht="14.45">
      <c r="AL5911"/>
      <c r="AM5911"/>
      <c r="AN5911"/>
    </row>
    <row r="5912" spans="38:40" ht="14.45">
      <c r="AL5912"/>
      <c r="AM5912"/>
      <c r="AN5912"/>
    </row>
    <row r="5913" spans="38:40" ht="14.45">
      <c r="AL5913"/>
      <c r="AM5913"/>
      <c r="AN5913"/>
    </row>
    <row r="5914" spans="38:40" ht="14.45">
      <c r="AL5914"/>
      <c r="AM5914"/>
      <c r="AN5914"/>
    </row>
    <row r="5915" spans="38:40" ht="14.45">
      <c r="AL5915"/>
      <c r="AM5915"/>
      <c r="AN5915"/>
    </row>
    <row r="5916" spans="38:40" ht="14.45">
      <c r="AL5916"/>
      <c r="AM5916"/>
      <c r="AN5916"/>
    </row>
    <row r="5917" spans="38:40" ht="14.45">
      <c r="AL5917"/>
      <c r="AM5917"/>
      <c r="AN5917"/>
    </row>
    <row r="5918" spans="38:40" ht="14.45">
      <c r="AL5918"/>
      <c r="AM5918"/>
      <c r="AN5918"/>
    </row>
    <row r="5919" spans="38:40" ht="14.45">
      <c r="AL5919"/>
      <c r="AM5919"/>
      <c r="AN5919"/>
    </row>
    <row r="5920" spans="38:40" ht="14.45">
      <c r="AL5920"/>
      <c r="AM5920"/>
      <c r="AN5920"/>
    </row>
    <row r="5921" spans="38:40" ht="14.45">
      <c r="AL5921"/>
      <c r="AM5921"/>
      <c r="AN5921"/>
    </row>
    <row r="5922" spans="38:40" ht="14.45">
      <c r="AL5922"/>
      <c r="AM5922"/>
      <c r="AN5922"/>
    </row>
    <row r="5923" spans="38:40" ht="14.45">
      <c r="AL5923"/>
      <c r="AM5923"/>
      <c r="AN5923"/>
    </row>
    <row r="5924" spans="38:40" ht="14.45">
      <c r="AL5924"/>
      <c r="AM5924"/>
      <c r="AN5924"/>
    </row>
    <row r="5925" spans="38:40" ht="14.45">
      <c r="AL5925"/>
      <c r="AM5925"/>
      <c r="AN5925"/>
    </row>
    <row r="5926" spans="38:40" ht="14.45">
      <c r="AL5926"/>
      <c r="AM5926"/>
      <c r="AN5926"/>
    </row>
    <row r="5927" spans="38:40" ht="14.45">
      <c r="AL5927"/>
      <c r="AM5927"/>
      <c r="AN5927"/>
    </row>
    <row r="5928" spans="38:40" ht="14.45">
      <c r="AL5928"/>
      <c r="AM5928"/>
      <c r="AN5928"/>
    </row>
    <row r="5929" spans="38:40" ht="14.45">
      <c r="AL5929"/>
      <c r="AM5929"/>
      <c r="AN5929"/>
    </row>
    <row r="5930" spans="38:40" ht="14.45">
      <c r="AL5930"/>
      <c r="AM5930"/>
      <c r="AN5930"/>
    </row>
    <row r="5931" spans="38:40" ht="14.45">
      <c r="AL5931"/>
      <c r="AM5931"/>
      <c r="AN5931"/>
    </row>
    <row r="5932" spans="38:40" ht="14.45">
      <c r="AL5932"/>
      <c r="AM5932"/>
      <c r="AN5932"/>
    </row>
    <row r="5933" spans="38:40" ht="14.45">
      <c r="AL5933"/>
      <c r="AM5933"/>
      <c r="AN5933"/>
    </row>
    <row r="5934" spans="38:40" ht="14.45">
      <c r="AL5934"/>
      <c r="AM5934"/>
      <c r="AN5934"/>
    </row>
    <row r="5935" spans="38:40" ht="14.45">
      <c r="AL5935"/>
      <c r="AM5935"/>
      <c r="AN5935"/>
    </row>
    <row r="5936" spans="38:40" ht="14.45">
      <c r="AL5936"/>
      <c r="AM5936"/>
      <c r="AN5936"/>
    </row>
    <row r="5937" spans="38:40" ht="14.45">
      <c r="AL5937"/>
      <c r="AM5937"/>
      <c r="AN5937"/>
    </row>
    <row r="5938" spans="38:40" ht="14.45">
      <c r="AL5938"/>
      <c r="AM5938"/>
      <c r="AN5938"/>
    </row>
    <row r="5939" spans="38:40" ht="14.45">
      <c r="AL5939"/>
      <c r="AM5939"/>
      <c r="AN5939"/>
    </row>
    <row r="5940" spans="38:40" ht="14.45">
      <c r="AL5940"/>
      <c r="AM5940"/>
      <c r="AN5940"/>
    </row>
    <row r="5941" spans="38:40" ht="14.45">
      <c r="AL5941"/>
      <c r="AM5941"/>
      <c r="AN5941"/>
    </row>
    <row r="5942" spans="38:40" ht="14.45">
      <c r="AL5942"/>
      <c r="AM5942"/>
      <c r="AN5942"/>
    </row>
    <row r="5943" spans="38:40" ht="14.45">
      <c r="AL5943"/>
      <c r="AM5943"/>
      <c r="AN5943"/>
    </row>
    <row r="5944" spans="38:40" ht="14.45">
      <c r="AL5944"/>
      <c r="AM5944"/>
      <c r="AN5944"/>
    </row>
    <row r="5945" spans="38:40" ht="14.45">
      <c r="AL5945"/>
      <c r="AM5945"/>
      <c r="AN5945"/>
    </row>
    <row r="5946" spans="38:40" ht="14.45">
      <c r="AL5946"/>
      <c r="AM5946"/>
      <c r="AN5946"/>
    </row>
    <row r="5947" spans="38:40" ht="14.45">
      <c r="AL5947"/>
      <c r="AM5947"/>
      <c r="AN5947"/>
    </row>
    <row r="5948" spans="38:40" ht="14.45">
      <c r="AL5948"/>
      <c r="AM5948"/>
      <c r="AN5948"/>
    </row>
    <row r="5949" spans="38:40" ht="14.45">
      <c r="AL5949"/>
      <c r="AM5949"/>
      <c r="AN5949"/>
    </row>
    <row r="5950" spans="38:40" ht="14.45">
      <c r="AL5950"/>
      <c r="AM5950"/>
      <c r="AN5950"/>
    </row>
    <row r="5951" spans="38:40" ht="14.45">
      <c r="AL5951"/>
      <c r="AM5951"/>
      <c r="AN5951"/>
    </row>
    <row r="5952" spans="38:40" ht="14.45">
      <c r="AL5952"/>
      <c r="AM5952"/>
      <c r="AN5952"/>
    </row>
    <row r="5953" spans="38:40" ht="14.45">
      <c r="AL5953"/>
      <c r="AM5953"/>
      <c r="AN5953"/>
    </row>
    <row r="5954" spans="38:40" ht="14.45">
      <c r="AL5954"/>
      <c r="AM5954"/>
      <c r="AN5954"/>
    </row>
    <row r="5955" spans="38:40" ht="14.45">
      <c r="AL5955"/>
      <c r="AM5955"/>
      <c r="AN5955"/>
    </row>
    <row r="5956" spans="38:40" ht="14.45">
      <c r="AL5956"/>
      <c r="AM5956"/>
      <c r="AN5956"/>
    </row>
    <row r="5957" spans="38:40" ht="14.45">
      <c r="AL5957"/>
      <c r="AM5957"/>
      <c r="AN5957"/>
    </row>
    <row r="5958" spans="38:40" ht="14.45">
      <c r="AL5958"/>
      <c r="AM5958"/>
      <c r="AN5958"/>
    </row>
    <row r="5959" spans="38:40" ht="14.45">
      <c r="AL5959"/>
      <c r="AM5959"/>
      <c r="AN5959"/>
    </row>
    <row r="5960" spans="38:40" ht="14.45">
      <c r="AL5960"/>
      <c r="AM5960"/>
      <c r="AN5960"/>
    </row>
    <row r="5961" spans="38:40" ht="14.45">
      <c r="AL5961"/>
      <c r="AM5961"/>
      <c r="AN5961"/>
    </row>
    <row r="5962" spans="38:40" ht="14.45">
      <c r="AL5962"/>
      <c r="AM5962"/>
      <c r="AN5962"/>
    </row>
    <row r="5963" spans="38:40" ht="14.45">
      <c r="AL5963"/>
      <c r="AM5963"/>
      <c r="AN5963"/>
    </row>
    <row r="5964" spans="38:40" ht="14.45">
      <c r="AL5964"/>
      <c r="AM5964"/>
      <c r="AN5964"/>
    </row>
    <row r="5965" spans="38:40" ht="14.45">
      <c r="AL5965"/>
      <c r="AM5965"/>
      <c r="AN5965"/>
    </row>
    <row r="5966" spans="38:40" ht="14.45">
      <c r="AL5966"/>
      <c r="AM5966"/>
      <c r="AN5966"/>
    </row>
    <row r="5967" spans="38:40" ht="14.45">
      <c r="AL5967"/>
      <c r="AM5967"/>
      <c r="AN5967"/>
    </row>
    <row r="5968" spans="38:40" ht="14.45">
      <c r="AL5968"/>
      <c r="AM5968"/>
      <c r="AN5968"/>
    </row>
    <row r="5969" spans="38:40" ht="14.45">
      <c r="AL5969"/>
      <c r="AM5969"/>
      <c r="AN5969"/>
    </row>
    <row r="5970" spans="38:40" ht="14.45">
      <c r="AL5970"/>
      <c r="AM5970"/>
      <c r="AN5970"/>
    </row>
    <row r="5971" spans="38:40" ht="14.45">
      <c r="AL5971"/>
      <c r="AM5971"/>
      <c r="AN5971"/>
    </row>
    <row r="5972" spans="38:40" ht="14.45">
      <c r="AL5972"/>
      <c r="AM5972"/>
      <c r="AN5972"/>
    </row>
    <row r="5973" spans="38:40" ht="14.45">
      <c r="AL5973"/>
      <c r="AM5973"/>
      <c r="AN5973"/>
    </row>
    <row r="5974" spans="38:40" ht="14.45">
      <c r="AL5974"/>
      <c r="AM5974"/>
      <c r="AN5974"/>
    </row>
    <row r="5975" spans="38:40" ht="14.45">
      <c r="AL5975"/>
      <c r="AM5975"/>
      <c r="AN5975"/>
    </row>
    <row r="5976" spans="38:40" ht="14.45">
      <c r="AL5976"/>
      <c r="AM5976"/>
      <c r="AN5976"/>
    </row>
    <row r="5977" spans="38:40" ht="14.45">
      <c r="AL5977"/>
      <c r="AM5977"/>
      <c r="AN5977"/>
    </row>
    <row r="5978" spans="38:40" ht="14.45">
      <c r="AL5978"/>
      <c r="AM5978"/>
      <c r="AN5978"/>
    </row>
    <row r="5979" spans="38:40" ht="14.45">
      <c r="AL5979"/>
      <c r="AM5979"/>
      <c r="AN5979"/>
    </row>
    <row r="5980" spans="38:40" ht="14.45">
      <c r="AL5980"/>
      <c r="AM5980"/>
      <c r="AN5980"/>
    </row>
    <row r="5981" spans="38:40" ht="14.45">
      <c r="AL5981"/>
      <c r="AM5981"/>
      <c r="AN5981"/>
    </row>
    <row r="5982" spans="38:40" ht="14.45">
      <c r="AL5982"/>
      <c r="AM5982"/>
      <c r="AN5982"/>
    </row>
    <row r="5983" spans="38:40" ht="14.45">
      <c r="AL5983"/>
      <c r="AM5983"/>
      <c r="AN5983"/>
    </row>
    <row r="5984" spans="38:40" ht="14.45">
      <c r="AL5984"/>
      <c r="AM5984"/>
      <c r="AN5984"/>
    </row>
    <row r="5985" spans="38:40" ht="14.45">
      <c r="AL5985"/>
      <c r="AM5985"/>
      <c r="AN5985"/>
    </row>
    <row r="5986" spans="38:40" ht="14.45">
      <c r="AL5986"/>
      <c r="AM5986"/>
      <c r="AN5986"/>
    </row>
    <row r="5987" spans="38:40" ht="14.45">
      <c r="AL5987"/>
      <c r="AM5987"/>
      <c r="AN5987"/>
    </row>
    <row r="5988" spans="38:40" ht="14.45">
      <c r="AL5988"/>
      <c r="AM5988"/>
      <c r="AN5988"/>
    </row>
    <row r="5989" spans="38:40" ht="14.45">
      <c r="AL5989"/>
      <c r="AM5989"/>
      <c r="AN5989"/>
    </row>
    <row r="5990" spans="38:40" ht="14.45">
      <c r="AL5990"/>
      <c r="AM5990"/>
      <c r="AN5990"/>
    </row>
    <row r="5991" spans="38:40" ht="14.45">
      <c r="AL5991"/>
      <c r="AM5991"/>
      <c r="AN5991"/>
    </row>
    <row r="5992" spans="38:40" ht="14.45">
      <c r="AL5992"/>
      <c r="AM5992"/>
      <c r="AN5992"/>
    </row>
    <row r="5993" spans="38:40" ht="14.45">
      <c r="AL5993"/>
      <c r="AM5993"/>
      <c r="AN5993"/>
    </row>
    <row r="5994" spans="38:40" ht="14.45">
      <c r="AL5994"/>
      <c r="AM5994"/>
      <c r="AN5994"/>
    </row>
    <row r="5995" spans="38:40" ht="14.45">
      <c r="AL5995"/>
      <c r="AM5995"/>
      <c r="AN5995"/>
    </row>
    <row r="5996" spans="38:40" ht="14.45">
      <c r="AL5996"/>
      <c r="AM5996"/>
      <c r="AN5996"/>
    </row>
    <row r="5997" spans="38:40" ht="14.45">
      <c r="AL5997"/>
      <c r="AM5997"/>
      <c r="AN5997"/>
    </row>
    <row r="5998" spans="38:40" ht="14.45">
      <c r="AL5998"/>
      <c r="AM5998"/>
      <c r="AN5998"/>
    </row>
    <row r="5999" spans="38:40" ht="14.45">
      <c r="AL5999"/>
      <c r="AM5999"/>
      <c r="AN5999"/>
    </row>
    <row r="6000" spans="38:40" ht="14.45">
      <c r="AL6000"/>
      <c r="AM6000"/>
      <c r="AN6000"/>
    </row>
    <row r="6001" spans="38:40" ht="14.45">
      <c r="AL6001"/>
      <c r="AM6001"/>
      <c r="AN6001"/>
    </row>
    <row r="6002" spans="38:40" ht="14.45">
      <c r="AL6002"/>
      <c r="AM6002"/>
      <c r="AN6002"/>
    </row>
    <row r="6003" spans="38:40" ht="14.45">
      <c r="AL6003"/>
      <c r="AM6003"/>
      <c r="AN6003"/>
    </row>
    <row r="6004" spans="38:40" ht="14.45">
      <c r="AL6004"/>
      <c r="AM6004"/>
      <c r="AN6004"/>
    </row>
    <row r="6005" spans="38:40" ht="14.45">
      <c r="AL6005"/>
      <c r="AM6005"/>
      <c r="AN6005"/>
    </row>
    <row r="6006" spans="38:40" ht="14.45">
      <c r="AL6006"/>
      <c r="AM6006"/>
      <c r="AN6006"/>
    </row>
    <row r="6007" spans="38:40" ht="14.45">
      <c r="AL6007"/>
      <c r="AM6007"/>
      <c r="AN6007"/>
    </row>
    <row r="6008" spans="38:40" ht="14.45">
      <c r="AL6008"/>
      <c r="AM6008"/>
      <c r="AN6008"/>
    </row>
    <row r="6009" spans="38:40" ht="14.45">
      <c r="AL6009"/>
      <c r="AM6009"/>
      <c r="AN6009"/>
    </row>
    <row r="6010" spans="38:40" ht="14.45">
      <c r="AL6010"/>
      <c r="AM6010"/>
      <c r="AN6010"/>
    </row>
    <row r="6011" spans="38:40" ht="14.45">
      <c r="AL6011"/>
      <c r="AM6011"/>
      <c r="AN6011"/>
    </row>
    <row r="6012" spans="38:40" ht="14.45">
      <c r="AL6012"/>
      <c r="AM6012"/>
      <c r="AN6012"/>
    </row>
    <row r="6013" spans="38:40" ht="14.45">
      <c r="AL6013"/>
      <c r="AM6013"/>
      <c r="AN6013"/>
    </row>
    <row r="6014" spans="38:40" ht="14.45">
      <c r="AL6014"/>
      <c r="AM6014"/>
      <c r="AN6014"/>
    </row>
    <row r="6015" spans="38:40" ht="14.45">
      <c r="AL6015"/>
      <c r="AM6015"/>
      <c r="AN6015"/>
    </row>
    <row r="6016" spans="38:40" ht="14.45">
      <c r="AL6016"/>
      <c r="AM6016"/>
      <c r="AN6016"/>
    </row>
    <row r="6017" spans="38:40" ht="14.45">
      <c r="AL6017"/>
      <c r="AM6017"/>
      <c r="AN6017"/>
    </row>
    <row r="6018" spans="38:40" ht="14.45">
      <c r="AL6018"/>
      <c r="AM6018"/>
      <c r="AN6018"/>
    </row>
    <row r="6019" spans="38:40" ht="14.45">
      <c r="AL6019"/>
      <c r="AM6019"/>
      <c r="AN6019"/>
    </row>
    <row r="6020" spans="38:40" ht="14.45">
      <c r="AL6020"/>
      <c r="AM6020"/>
      <c r="AN6020"/>
    </row>
    <row r="6021" spans="38:40" ht="14.45">
      <c r="AL6021"/>
      <c r="AM6021"/>
      <c r="AN6021"/>
    </row>
    <row r="6022" spans="38:40" ht="14.45">
      <c r="AL6022"/>
      <c r="AM6022"/>
      <c r="AN6022"/>
    </row>
    <row r="6023" spans="38:40" ht="14.45">
      <c r="AL6023"/>
      <c r="AM6023"/>
      <c r="AN6023"/>
    </row>
    <row r="6024" spans="38:40" ht="14.45">
      <c r="AL6024"/>
      <c r="AM6024"/>
      <c r="AN6024"/>
    </row>
    <row r="6025" spans="38:40" ht="14.45">
      <c r="AL6025"/>
      <c r="AM6025"/>
      <c r="AN6025"/>
    </row>
    <row r="6026" spans="38:40" ht="14.45">
      <c r="AL6026"/>
      <c r="AM6026"/>
      <c r="AN6026"/>
    </row>
    <row r="6027" spans="38:40" ht="14.45">
      <c r="AL6027"/>
      <c r="AM6027"/>
      <c r="AN6027"/>
    </row>
    <row r="6028" spans="38:40" ht="14.45">
      <c r="AL6028"/>
      <c r="AM6028"/>
      <c r="AN6028"/>
    </row>
    <row r="6029" spans="38:40" ht="14.45">
      <c r="AL6029"/>
      <c r="AM6029"/>
      <c r="AN6029"/>
    </row>
    <row r="6030" spans="38:40" ht="14.45">
      <c r="AL6030"/>
      <c r="AM6030"/>
      <c r="AN6030"/>
    </row>
    <row r="6031" spans="38:40" ht="14.45">
      <c r="AL6031"/>
      <c r="AM6031"/>
      <c r="AN6031"/>
    </row>
    <row r="6032" spans="38:40" ht="14.45">
      <c r="AL6032"/>
      <c r="AM6032"/>
      <c r="AN6032"/>
    </row>
    <row r="6033" spans="38:40" ht="14.45">
      <c r="AL6033"/>
      <c r="AM6033"/>
      <c r="AN6033"/>
    </row>
    <row r="6034" spans="38:40" ht="14.45">
      <c r="AL6034"/>
      <c r="AM6034"/>
      <c r="AN6034"/>
    </row>
    <row r="6035" spans="38:40" ht="14.45">
      <c r="AL6035"/>
      <c r="AM6035"/>
      <c r="AN6035"/>
    </row>
    <row r="6036" spans="38:40" ht="14.45">
      <c r="AL6036"/>
      <c r="AM6036"/>
      <c r="AN6036"/>
    </row>
    <row r="6037" spans="38:40" ht="14.45">
      <c r="AL6037"/>
      <c r="AM6037"/>
      <c r="AN6037"/>
    </row>
    <row r="6038" spans="38:40" ht="14.45">
      <c r="AL6038"/>
      <c r="AM6038"/>
      <c r="AN6038"/>
    </row>
    <row r="6039" spans="38:40" ht="14.45">
      <c r="AL6039"/>
      <c r="AM6039"/>
      <c r="AN6039"/>
    </row>
    <row r="6040" spans="38:40" ht="14.45">
      <c r="AL6040"/>
      <c r="AM6040"/>
      <c r="AN6040"/>
    </row>
    <row r="6041" spans="38:40" ht="14.45">
      <c r="AL6041"/>
      <c r="AM6041"/>
      <c r="AN6041"/>
    </row>
    <row r="6042" spans="38:40" ht="14.45">
      <c r="AL6042"/>
      <c r="AM6042"/>
      <c r="AN6042"/>
    </row>
    <row r="6043" spans="38:40" ht="14.45">
      <c r="AL6043"/>
      <c r="AM6043"/>
      <c r="AN6043"/>
    </row>
    <row r="6044" spans="38:40" ht="14.45">
      <c r="AL6044"/>
      <c r="AM6044"/>
      <c r="AN6044"/>
    </row>
    <row r="6045" spans="38:40" ht="14.45">
      <c r="AL6045"/>
      <c r="AM6045"/>
      <c r="AN6045"/>
    </row>
    <row r="6046" spans="38:40" ht="14.45">
      <c r="AL6046"/>
      <c r="AM6046"/>
      <c r="AN6046"/>
    </row>
    <row r="6047" spans="38:40" ht="14.45">
      <c r="AL6047"/>
      <c r="AM6047"/>
      <c r="AN6047"/>
    </row>
    <row r="6048" spans="38:40" ht="14.45">
      <c r="AL6048"/>
      <c r="AM6048"/>
      <c r="AN6048"/>
    </row>
    <row r="6049" spans="38:40" ht="14.45">
      <c r="AL6049"/>
      <c r="AM6049"/>
      <c r="AN6049"/>
    </row>
    <row r="6050" spans="38:40" ht="14.45">
      <c r="AL6050"/>
      <c r="AM6050"/>
      <c r="AN6050"/>
    </row>
    <row r="6051" spans="38:40" ht="14.45">
      <c r="AL6051"/>
      <c r="AM6051"/>
      <c r="AN6051"/>
    </row>
    <row r="6052" spans="38:40" ht="14.45">
      <c r="AL6052"/>
      <c r="AM6052"/>
      <c r="AN6052"/>
    </row>
    <row r="6053" spans="38:40" ht="14.45">
      <c r="AL6053"/>
      <c r="AM6053"/>
      <c r="AN6053"/>
    </row>
    <row r="6054" spans="38:40" ht="14.45">
      <c r="AL6054"/>
      <c r="AM6054"/>
      <c r="AN6054"/>
    </row>
    <row r="6055" spans="38:40" ht="14.45">
      <c r="AL6055"/>
      <c r="AM6055"/>
      <c r="AN6055"/>
    </row>
    <row r="6056" spans="38:40" ht="14.45">
      <c r="AL6056"/>
      <c r="AM6056"/>
      <c r="AN6056"/>
    </row>
    <row r="6057" spans="38:40" ht="14.45">
      <c r="AL6057"/>
      <c r="AM6057"/>
      <c r="AN6057"/>
    </row>
    <row r="6058" spans="38:40" ht="14.45">
      <c r="AL6058"/>
      <c r="AM6058"/>
      <c r="AN6058"/>
    </row>
    <row r="6059" spans="38:40" ht="14.45">
      <c r="AL6059"/>
      <c r="AM6059"/>
      <c r="AN6059"/>
    </row>
    <row r="6060" spans="38:40" ht="14.45">
      <c r="AL6060"/>
      <c r="AM6060"/>
      <c r="AN6060"/>
    </row>
    <row r="6061" spans="38:40" ht="14.45">
      <c r="AL6061"/>
      <c r="AM6061"/>
      <c r="AN6061"/>
    </row>
    <row r="6062" spans="38:40" ht="14.45">
      <c r="AL6062"/>
      <c r="AM6062"/>
      <c r="AN6062"/>
    </row>
    <row r="6063" spans="38:40" ht="14.45">
      <c r="AL6063"/>
      <c r="AM6063"/>
      <c r="AN6063"/>
    </row>
    <row r="6064" spans="38:40" ht="14.45">
      <c r="AL6064"/>
      <c r="AM6064"/>
      <c r="AN6064"/>
    </row>
    <row r="6065" spans="38:40" ht="14.45">
      <c r="AL6065"/>
      <c r="AM6065"/>
      <c r="AN6065"/>
    </row>
    <row r="6066" spans="38:40" ht="14.45">
      <c r="AL6066"/>
      <c r="AM6066"/>
      <c r="AN6066"/>
    </row>
    <row r="6067" spans="38:40" ht="14.45">
      <c r="AL6067"/>
      <c r="AM6067"/>
      <c r="AN6067"/>
    </row>
    <row r="6068" spans="38:40" ht="14.45">
      <c r="AL6068"/>
      <c r="AM6068"/>
      <c r="AN6068"/>
    </row>
    <row r="6069" spans="38:40" ht="14.45">
      <c r="AL6069"/>
      <c r="AM6069"/>
      <c r="AN6069"/>
    </row>
    <row r="6070" spans="38:40" ht="14.45">
      <c r="AL6070"/>
      <c r="AM6070"/>
      <c r="AN6070"/>
    </row>
    <row r="6071" spans="38:40" ht="14.45">
      <c r="AL6071"/>
      <c r="AM6071"/>
      <c r="AN6071"/>
    </row>
    <row r="6072" spans="38:40" ht="14.45">
      <c r="AL6072"/>
      <c r="AM6072"/>
      <c r="AN6072"/>
    </row>
    <row r="6073" spans="38:40" ht="14.45">
      <c r="AL6073"/>
      <c r="AM6073"/>
      <c r="AN6073"/>
    </row>
    <row r="6074" spans="38:40" ht="14.45">
      <c r="AL6074"/>
      <c r="AM6074"/>
      <c r="AN6074"/>
    </row>
    <row r="6075" spans="38:40" ht="14.45">
      <c r="AL6075"/>
      <c r="AM6075"/>
      <c r="AN6075"/>
    </row>
    <row r="6076" spans="38:40" ht="14.45">
      <c r="AL6076"/>
      <c r="AM6076"/>
      <c r="AN6076"/>
    </row>
    <row r="6077" spans="38:40" ht="14.45">
      <c r="AL6077"/>
      <c r="AM6077"/>
      <c r="AN6077"/>
    </row>
    <row r="6078" spans="38:40" ht="14.45">
      <c r="AL6078"/>
      <c r="AM6078"/>
      <c r="AN6078"/>
    </row>
    <row r="6079" spans="38:40" ht="14.45">
      <c r="AL6079"/>
      <c r="AM6079"/>
      <c r="AN6079"/>
    </row>
    <row r="6080" spans="38:40" ht="14.45">
      <c r="AL6080"/>
      <c r="AM6080"/>
      <c r="AN6080"/>
    </row>
    <row r="6081" spans="38:40" ht="14.45">
      <c r="AL6081"/>
      <c r="AM6081"/>
      <c r="AN6081"/>
    </row>
    <row r="6082" spans="38:40" ht="14.45">
      <c r="AL6082"/>
      <c r="AM6082"/>
      <c r="AN6082"/>
    </row>
    <row r="6083" spans="38:40" ht="14.45">
      <c r="AL6083"/>
      <c r="AM6083"/>
      <c r="AN6083"/>
    </row>
    <row r="6084" spans="38:40" ht="14.45">
      <c r="AL6084"/>
      <c r="AM6084"/>
      <c r="AN6084"/>
    </row>
    <row r="6085" spans="38:40" ht="14.45">
      <c r="AL6085"/>
      <c r="AM6085"/>
      <c r="AN6085"/>
    </row>
    <row r="6086" spans="38:40" ht="14.45">
      <c r="AL6086"/>
      <c r="AM6086"/>
      <c r="AN6086"/>
    </row>
    <row r="6087" spans="38:40" ht="14.45">
      <c r="AL6087"/>
      <c r="AM6087"/>
      <c r="AN6087"/>
    </row>
    <row r="6088" spans="38:40" ht="14.45">
      <c r="AL6088"/>
      <c r="AM6088"/>
      <c r="AN6088"/>
    </row>
    <row r="6089" spans="38:40" ht="14.45">
      <c r="AL6089"/>
      <c r="AM6089"/>
      <c r="AN6089"/>
    </row>
    <row r="6090" spans="38:40" ht="14.45">
      <c r="AL6090"/>
      <c r="AM6090"/>
      <c r="AN6090"/>
    </row>
    <row r="6091" spans="38:40" ht="14.45">
      <c r="AL6091"/>
      <c r="AM6091"/>
      <c r="AN6091"/>
    </row>
    <row r="6092" spans="38:40" ht="14.45">
      <c r="AL6092"/>
      <c r="AM6092"/>
      <c r="AN6092"/>
    </row>
    <row r="6093" spans="38:40" ht="14.45">
      <c r="AL6093"/>
      <c r="AM6093"/>
      <c r="AN6093"/>
    </row>
    <row r="6094" spans="38:40" ht="14.45">
      <c r="AL6094"/>
      <c r="AM6094"/>
      <c r="AN6094"/>
    </row>
    <row r="6095" spans="38:40" ht="14.45">
      <c r="AL6095"/>
      <c r="AM6095"/>
      <c r="AN6095"/>
    </row>
    <row r="6096" spans="38:40" ht="14.45">
      <c r="AL6096"/>
      <c r="AM6096"/>
      <c r="AN6096"/>
    </row>
    <row r="6097" spans="38:40" ht="14.45">
      <c r="AL6097"/>
      <c r="AM6097"/>
      <c r="AN6097"/>
    </row>
    <row r="6098" spans="38:40" ht="14.45">
      <c r="AL6098"/>
      <c r="AM6098"/>
      <c r="AN6098"/>
    </row>
    <row r="6099" spans="38:40" ht="14.45">
      <c r="AL6099"/>
      <c r="AM6099"/>
      <c r="AN6099"/>
    </row>
    <row r="6100" spans="38:40" ht="14.45">
      <c r="AL6100"/>
      <c r="AM6100"/>
      <c r="AN6100"/>
    </row>
    <row r="6101" spans="38:40" ht="14.45">
      <c r="AL6101"/>
      <c r="AM6101"/>
      <c r="AN6101"/>
    </row>
    <row r="6102" spans="38:40" ht="14.45">
      <c r="AL6102"/>
      <c r="AM6102"/>
      <c r="AN6102"/>
    </row>
    <row r="6103" spans="38:40" ht="14.45">
      <c r="AL6103"/>
      <c r="AM6103"/>
      <c r="AN6103"/>
    </row>
    <row r="6104" spans="38:40" ht="14.45">
      <c r="AL6104"/>
      <c r="AM6104"/>
      <c r="AN6104"/>
    </row>
    <row r="6105" spans="38:40" ht="14.45">
      <c r="AL6105"/>
      <c r="AM6105"/>
      <c r="AN6105"/>
    </row>
    <row r="6106" spans="38:40" ht="14.45">
      <c r="AL6106"/>
      <c r="AM6106"/>
      <c r="AN6106"/>
    </row>
    <row r="6107" spans="38:40" ht="14.45">
      <c r="AL6107"/>
      <c r="AM6107"/>
      <c r="AN6107"/>
    </row>
    <row r="6108" spans="38:40" ht="14.45">
      <c r="AL6108"/>
      <c r="AM6108"/>
      <c r="AN6108"/>
    </row>
    <row r="6109" spans="38:40" ht="14.45">
      <c r="AL6109"/>
      <c r="AM6109"/>
      <c r="AN6109"/>
    </row>
    <row r="6110" spans="38:40" ht="14.45">
      <c r="AL6110"/>
      <c r="AM6110"/>
      <c r="AN6110"/>
    </row>
    <row r="6111" spans="38:40" ht="14.45">
      <c r="AL6111"/>
      <c r="AM6111"/>
      <c r="AN6111"/>
    </row>
    <row r="6112" spans="38:40" ht="14.45">
      <c r="AL6112"/>
      <c r="AM6112"/>
      <c r="AN6112"/>
    </row>
    <row r="6113" spans="38:40" ht="14.45">
      <c r="AL6113"/>
      <c r="AM6113"/>
      <c r="AN6113"/>
    </row>
    <row r="6114" spans="38:40" ht="14.45">
      <c r="AL6114"/>
      <c r="AM6114"/>
      <c r="AN6114"/>
    </row>
    <row r="6115" spans="38:40" ht="14.45">
      <c r="AL6115"/>
      <c r="AM6115"/>
      <c r="AN6115"/>
    </row>
    <row r="6116" spans="38:40" ht="14.45">
      <c r="AL6116"/>
      <c r="AM6116"/>
      <c r="AN6116"/>
    </row>
    <row r="6117" spans="38:40" ht="14.45">
      <c r="AL6117"/>
      <c r="AM6117"/>
      <c r="AN6117"/>
    </row>
    <row r="6118" spans="38:40" ht="14.45">
      <c r="AL6118"/>
      <c r="AM6118"/>
      <c r="AN6118"/>
    </row>
    <row r="6119" spans="38:40" ht="14.45">
      <c r="AL6119"/>
      <c r="AM6119"/>
      <c r="AN6119"/>
    </row>
    <row r="6120" spans="38:40" ht="14.45">
      <c r="AL6120"/>
      <c r="AM6120"/>
      <c r="AN6120"/>
    </row>
    <row r="6121" spans="38:40" ht="14.45">
      <c r="AL6121"/>
      <c r="AM6121"/>
      <c r="AN6121"/>
    </row>
    <row r="6122" spans="38:40" ht="14.45">
      <c r="AL6122"/>
      <c r="AM6122"/>
      <c r="AN6122"/>
    </row>
    <row r="6123" spans="38:40" ht="14.45">
      <c r="AL6123"/>
      <c r="AM6123"/>
      <c r="AN6123"/>
    </row>
    <row r="6124" spans="38:40" ht="14.45">
      <c r="AL6124"/>
      <c r="AM6124"/>
      <c r="AN6124"/>
    </row>
    <row r="6125" spans="38:40" ht="14.45">
      <c r="AL6125"/>
      <c r="AM6125"/>
      <c r="AN6125"/>
    </row>
    <row r="6126" spans="38:40" ht="14.45">
      <c r="AL6126"/>
      <c r="AM6126"/>
      <c r="AN6126"/>
    </row>
    <row r="6127" spans="38:40" ht="14.45">
      <c r="AL6127"/>
      <c r="AM6127"/>
      <c r="AN6127"/>
    </row>
    <row r="6128" spans="38:40" ht="14.45">
      <c r="AL6128"/>
      <c r="AM6128"/>
      <c r="AN6128"/>
    </row>
    <row r="6129" spans="38:40" ht="14.45">
      <c r="AL6129"/>
      <c r="AM6129"/>
      <c r="AN6129"/>
    </row>
    <row r="6130" spans="38:40" ht="14.45">
      <c r="AL6130"/>
      <c r="AM6130"/>
      <c r="AN6130"/>
    </row>
    <row r="6131" spans="38:40" ht="14.45">
      <c r="AL6131"/>
      <c r="AM6131"/>
      <c r="AN6131"/>
    </row>
    <row r="6132" spans="38:40" ht="14.45">
      <c r="AL6132"/>
      <c r="AM6132"/>
      <c r="AN6132"/>
    </row>
    <row r="6133" spans="38:40" ht="14.45">
      <c r="AL6133"/>
      <c r="AM6133"/>
      <c r="AN6133"/>
    </row>
    <row r="6134" spans="38:40" ht="14.45">
      <c r="AL6134"/>
      <c r="AM6134"/>
      <c r="AN6134"/>
    </row>
    <row r="6135" spans="38:40" ht="14.45">
      <c r="AL6135"/>
      <c r="AM6135"/>
      <c r="AN6135"/>
    </row>
    <row r="6136" spans="38:40" ht="14.45">
      <c r="AL6136"/>
      <c r="AM6136"/>
      <c r="AN6136"/>
    </row>
    <row r="6137" spans="38:40" ht="14.45">
      <c r="AL6137"/>
      <c r="AM6137"/>
      <c r="AN6137"/>
    </row>
    <row r="6138" spans="38:40" ht="14.45">
      <c r="AL6138"/>
      <c r="AM6138"/>
      <c r="AN6138"/>
    </row>
    <row r="6139" spans="38:40" ht="14.45">
      <c r="AL6139"/>
      <c r="AM6139"/>
      <c r="AN6139"/>
    </row>
    <row r="6140" spans="38:40" ht="14.45">
      <c r="AL6140"/>
      <c r="AM6140"/>
      <c r="AN6140"/>
    </row>
    <row r="6141" spans="38:40" ht="14.45">
      <c r="AL6141"/>
      <c r="AM6141"/>
      <c r="AN6141"/>
    </row>
    <row r="6142" spans="38:40" ht="14.45">
      <c r="AL6142"/>
      <c r="AM6142"/>
      <c r="AN6142"/>
    </row>
    <row r="6143" spans="38:40" ht="14.45">
      <c r="AL6143"/>
      <c r="AM6143"/>
      <c r="AN6143"/>
    </row>
    <row r="6144" spans="38:40" ht="14.45">
      <c r="AL6144"/>
      <c r="AM6144"/>
      <c r="AN6144"/>
    </row>
    <row r="6145" spans="38:40" ht="14.45">
      <c r="AL6145"/>
      <c r="AM6145"/>
      <c r="AN6145"/>
    </row>
    <row r="6146" spans="38:40" ht="14.45">
      <c r="AL6146"/>
      <c r="AM6146"/>
      <c r="AN6146"/>
    </row>
    <row r="6147" spans="38:40" ht="14.45">
      <c r="AL6147"/>
      <c r="AM6147"/>
      <c r="AN6147"/>
    </row>
    <row r="6148" spans="38:40" ht="14.45">
      <c r="AL6148"/>
      <c r="AM6148"/>
      <c r="AN6148"/>
    </row>
    <row r="6149" spans="38:40" ht="14.45">
      <c r="AL6149"/>
      <c r="AM6149"/>
      <c r="AN6149"/>
    </row>
    <row r="6150" spans="38:40" ht="14.45">
      <c r="AL6150"/>
      <c r="AM6150"/>
      <c r="AN6150"/>
    </row>
    <row r="6151" spans="38:40" ht="14.45">
      <c r="AL6151"/>
      <c r="AM6151"/>
      <c r="AN6151"/>
    </row>
    <row r="6152" spans="38:40" ht="14.45">
      <c r="AL6152"/>
      <c r="AM6152"/>
      <c r="AN6152"/>
    </row>
    <row r="6153" spans="38:40" ht="14.45">
      <c r="AL6153"/>
      <c r="AM6153"/>
      <c r="AN6153"/>
    </row>
    <row r="6154" spans="38:40" ht="14.45">
      <c r="AL6154"/>
      <c r="AM6154"/>
      <c r="AN6154"/>
    </row>
    <row r="6155" spans="38:40" ht="14.45">
      <c r="AL6155"/>
      <c r="AM6155"/>
      <c r="AN6155"/>
    </row>
    <row r="6156" spans="38:40" ht="14.45">
      <c r="AL6156"/>
      <c r="AM6156"/>
      <c r="AN6156"/>
    </row>
    <row r="6157" spans="38:40" ht="14.45">
      <c r="AL6157"/>
      <c r="AM6157"/>
      <c r="AN6157"/>
    </row>
    <row r="6158" spans="38:40" ht="14.45">
      <c r="AL6158"/>
      <c r="AM6158"/>
      <c r="AN6158"/>
    </row>
    <row r="6159" spans="38:40" ht="14.45">
      <c r="AL6159"/>
      <c r="AM6159"/>
      <c r="AN6159"/>
    </row>
    <row r="6160" spans="38:40" ht="14.45">
      <c r="AL6160"/>
      <c r="AM6160"/>
      <c r="AN6160"/>
    </row>
    <row r="6161" spans="38:40" ht="14.45">
      <c r="AL6161"/>
      <c r="AM6161"/>
      <c r="AN6161"/>
    </row>
    <row r="6162" spans="38:40" ht="14.45">
      <c r="AL6162"/>
      <c r="AM6162"/>
      <c r="AN6162"/>
    </row>
    <row r="6163" spans="38:40" ht="14.45">
      <c r="AL6163"/>
      <c r="AM6163"/>
      <c r="AN6163"/>
    </row>
    <row r="6164" spans="38:40" ht="14.45">
      <c r="AL6164"/>
      <c r="AM6164"/>
      <c r="AN6164"/>
    </row>
    <row r="6165" spans="38:40" ht="14.45">
      <c r="AL6165"/>
      <c r="AM6165"/>
      <c r="AN6165"/>
    </row>
    <row r="6166" spans="38:40" ht="14.45">
      <c r="AL6166"/>
      <c r="AM6166"/>
      <c r="AN6166"/>
    </row>
    <row r="6167" spans="38:40" ht="14.45">
      <c r="AL6167"/>
      <c r="AM6167"/>
      <c r="AN6167"/>
    </row>
    <row r="6168" spans="38:40" ht="14.45">
      <c r="AL6168"/>
      <c r="AM6168"/>
      <c r="AN6168"/>
    </row>
    <row r="6169" spans="38:40" ht="14.45">
      <c r="AL6169"/>
      <c r="AM6169"/>
      <c r="AN6169"/>
    </row>
    <row r="6170" spans="38:40" ht="14.45">
      <c r="AL6170"/>
      <c r="AM6170"/>
      <c r="AN6170"/>
    </row>
    <row r="6171" spans="38:40" ht="14.45">
      <c r="AL6171"/>
      <c r="AM6171"/>
      <c r="AN6171"/>
    </row>
    <row r="6172" spans="38:40" ht="14.45">
      <c r="AL6172"/>
      <c r="AM6172"/>
      <c r="AN6172"/>
    </row>
    <row r="6173" spans="38:40" ht="14.45">
      <c r="AL6173"/>
      <c r="AM6173"/>
      <c r="AN6173"/>
    </row>
    <row r="6174" spans="38:40" ht="14.45">
      <c r="AL6174"/>
      <c r="AM6174"/>
      <c r="AN6174"/>
    </row>
    <row r="6175" spans="38:40" ht="14.45">
      <c r="AL6175"/>
      <c r="AM6175"/>
      <c r="AN6175"/>
    </row>
    <row r="6176" spans="38:40" ht="14.45">
      <c r="AL6176"/>
      <c r="AM6176"/>
      <c r="AN6176"/>
    </row>
    <row r="6177" spans="38:40" ht="14.45">
      <c r="AL6177"/>
      <c r="AM6177"/>
      <c r="AN6177"/>
    </row>
    <row r="6178" spans="38:40" ht="14.45">
      <c r="AL6178"/>
      <c r="AM6178"/>
      <c r="AN6178"/>
    </row>
    <row r="6179" spans="38:40" ht="14.45">
      <c r="AL6179"/>
      <c r="AM6179"/>
      <c r="AN6179"/>
    </row>
    <row r="6180" spans="38:40" ht="14.45">
      <c r="AL6180"/>
      <c r="AM6180"/>
      <c r="AN6180"/>
    </row>
    <row r="6181" spans="38:40" ht="14.45">
      <c r="AL6181"/>
      <c r="AM6181"/>
      <c r="AN6181"/>
    </row>
    <row r="6182" spans="38:40" ht="14.45">
      <c r="AL6182"/>
      <c r="AM6182"/>
      <c r="AN6182"/>
    </row>
    <row r="6183" spans="38:40" ht="14.45">
      <c r="AL6183"/>
      <c r="AM6183"/>
      <c r="AN6183"/>
    </row>
    <row r="6184" spans="38:40" ht="14.45">
      <c r="AL6184"/>
      <c r="AM6184"/>
      <c r="AN6184"/>
    </row>
    <row r="6185" spans="38:40" ht="14.45">
      <c r="AL6185"/>
      <c r="AM6185"/>
      <c r="AN6185"/>
    </row>
    <row r="6186" spans="38:40" ht="14.45">
      <c r="AL6186"/>
      <c r="AM6186"/>
      <c r="AN6186"/>
    </row>
    <row r="6187" spans="38:40" ht="14.45">
      <c r="AL6187"/>
      <c r="AM6187"/>
      <c r="AN6187"/>
    </row>
    <row r="6188" spans="38:40" ht="14.45">
      <c r="AL6188"/>
      <c r="AM6188"/>
      <c r="AN6188"/>
    </row>
    <row r="6189" spans="38:40" ht="14.45">
      <c r="AL6189"/>
      <c r="AM6189"/>
      <c r="AN6189"/>
    </row>
    <row r="6190" spans="38:40" ht="14.45">
      <c r="AL6190"/>
      <c r="AM6190"/>
      <c r="AN6190"/>
    </row>
    <row r="6191" spans="38:40" ht="14.45">
      <c r="AL6191"/>
      <c r="AM6191"/>
      <c r="AN6191"/>
    </row>
    <row r="6192" spans="38:40" ht="14.45">
      <c r="AL6192"/>
      <c r="AM6192"/>
      <c r="AN6192"/>
    </row>
    <row r="6193" spans="38:40" ht="14.45">
      <c r="AL6193"/>
      <c r="AM6193"/>
      <c r="AN6193"/>
    </row>
    <row r="6194" spans="38:40" ht="14.45">
      <c r="AL6194"/>
      <c r="AM6194"/>
      <c r="AN6194"/>
    </row>
    <row r="6195" spans="38:40" ht="14.45">
      <c r="AL6195"/>
      <c r="AM6195"/>
      <c r="AN6195"/>
    </row>
    <row r="6196" spans="38:40" ht="14.45">
      <c r="AL6196"/>
      <c r="AM6196"/>
      <c r="AN6196"/>
    </row>
    <row r="6197" spans="38:40" ht="14.45">
      <c r="AL6197"/>
      <c r="AM6197"/>
      <c r="AN6197"/>
    </row>
    <row r="6198" spans="38:40" ht="14.45">
      <c r="AL6198"/>
      <c r="AM6198"/>
      <c r="AN6198"/>
    </row>
    <row r="6199" spans="38:40" ht="14.45">
      <c r="AL6199"/>
      <c r="AM6199"/>
      <c r="AN6199"/>
    </row>
    <row r="6200" spans="38:40" ht="14.45">
      <c r="AL6200"/>
      <c r="AM6200"/>
      <c r="AN6200"/>
    </row>
    <row r="6201" spans="38:40" ht="14.45">
      <c r="AL6201"/>
      <c r="AM6201"/>
      <c r="AN6201"/>
    </row>
    <row r="6202" spans="38:40" ht="14.45">
      <c r="AL6202"/>
      <c r="AM6202"/>
      <c r="AN6202"/>
    </row>
    <row r="6203" spans="38:40" ht="14.45">
      <c r="AL6203"/>
      <c r="AM6203"/>
      <c r="AN6203"/>
    </row>
    <row r="6204" spans="38:40" ht="14.45">
      <c r="AL6204"/>
      <c r="AM6204"/>
      <c r="AN6204"/>
    </row>
    <row r="6205" spans="38:40" ht="14.45">
      <c r="AL6205"/>
      <c r="AM6205"/>
      <c r="AN6205"/>
    </row>
    <row r="6206" spans="38:40" ht="14.45">
      <c r="AL6206"/>
      <c r="AM6206"/>
      <c r="AN6206"/>
    </row>
    <row r="6207" spans="38:40" ht="14.45">
      <c r="AL6207"/>
      <c r="AM6207"/>
      <c r="AN6207"/>
    </row>
    <row r="6208" spans="38:40" ht="14.45">
      <c r="AL6208"/>
      <c r="AM6208"/>
      <c r="AN6208"/>
    </row>
    <row r="6209" spans="38:40" ht="14.45">
      <c r="AL6209"/>
      <c r="AM6209"/>
      <c r="AN6209"/>
    </row>
    <row r="6210" spans="38:40" ht="14.45">
      <c r="AL6210"/>
      <c r="AM6210"/>
      <c r="AN6210"/>
    </row>
    <row r="6211" spans="38:40" ht="14.45">
      <c r="AL6211"/>
      <c r="AM6211"/>
      <c r="AN6211"/>
    </row>
    <row r="6212" spans="38:40" ht="14.45">
      <c r="AL6212"/>
      <c r="AM6212"/>
      <c r="AN6212"/>
    </row>
    <row r="6213" spans="38:40" ht="14.45">
      <c r="AL6213"/>
      <c r="AM6213"/>
      <c r="AN6213"/>
    </row>
    <row r="6214" spans="38:40" ht="14.45">
      <c r="AL6214"/>
      <c r="AM6214"/>
      <c r="AN6214"/>
    </row>
    <row r="6215" spans="38:40" ht="14.45">
      <c r="AL6215"/>
      <c r="AM6215"/>
      <c r="AN6215"/>
    </row>
    <row r="6216" spans="38:40" ht="14.45">
      <c r="AL6216"/>
      <c r="AM6216"/>
      <c r="AN6216"/>
    </row>
    <row r="6217" spans="38:40" ht="14.45">
      <c r="AL6217"/>
      <c r="AM6217"/>
      <c r="AN6217"/>
    </row>
    <row r="6218" spans="38:40" ht="14.45">
      <c r="AL6218"/>
      <c r="AM6218"/>
      <c r="AN6218"/>
    </row>
    <row r="6219" spans="38:40" ht="14.45">
      <c r="AL6219"/>
      <c r="AM6219"/>
      <c r="AN6219"/>
    </row>
    <row r="6220" spans="38:40" ht="14.45">
      <c r="AL6220"/>
      <c r="AM6220"/>
      <c r="AN6220"/>
    </row>
    <row r="6221" spans="38:40" ht="14.45">
      <c r="AL6221"/>
      <c r="AM6221"/>
      <c r="AN6221"/>
    </row>
    <row r="6222" spans="38:40" ht="14.45">
      <c r="AL6222"/>
      <c r="AM6222"/>
      <c r="AN6222"/>
    </row>
    <row r="6223" spans="38:40" ht="14.45">
      <c r="AL6223"/>
      <c r="AM6223"/>
      <c r="AN6223"/>
    </row>
    <row r="6224" spans="38:40" ht="14.45">
      <c r="AL6224"/>
      <c r="AM6224"/>
      <c r="AN6224"/>
    </row>
    <row r="6225" spans="38:40" ht="14.45">
      <c r="AL6225"/>
      <c r="AM6225"/>
      <c r="AN6225"/>
    </row>
    <row r="6226" spans="38:40" ht="14.45">
      <c r="AL6226"/>
      <c r="AM6226"/>
      <c r="AN6226"/>
    </row>
    <row r="6227" spans="38:40" ht="14.45">
      <c r="AL6227"/>
      <c r="AM6227"/>
      <c r="AN6227"/>
    </row>
    <row r="6228" spans="38:40" ht="14.45">
      <c r="AL6228"/>
      <c r="AM6228"/>
      <c r="AN6228"/>
    </row>
    <row r="6229" spans="38:40" ht="14.45">
      <c r="AL6229"/>
      <c r="AM6229"/>
      <c r="AN6229"/>
    </row>
    <row r="6230" spans="38:40" ht="14.45">
      <c r="AL6230"/>
      <c r="AM6230"/>
      <c r="AN6230"/>
    </row>
    <row r="6231" spans="38:40" ht="14.45">
      <c r="AL6231"/>
      <c r="AM6231"/>
      <c r="AN6231"/>
    </row>
    <row r="6232" spans="38:40" ht="14.45">
      <c r="AL6232"/>
      <c r="AM6232"/>
      <c r="AN6232"/>
    </row>
    <row r="6233" spans="38:40" ht="14.45">
      <c r="AL6233"/>
      <c r="AM6233"/>
      <c r="AN6233"/>
    </row>
    <row r="6234" spans="38:40" ht="14.45">
      <c r="AL6234"/>
      <c r="AM6234"/>
      <c r="AN6234"/>
    </row>
    <row r="6235" spans="38:40" ht="14.45">
      <c r="AL6235"/>
      <c r="AM6235"/>
      <c r="AN6235"/>
    </row>
    <row r="6236" spans="38:40" ht="14.45">
      <c r="AL6236"/>
      <c r="AM6236"/>
      <c r="AN6236"/>
    </row>
    <row r="6237" spans="38:40" ht="14.45">
      <c r="AL6237"/>
      <c r="AM6237"/>
      <c r="AN6237"/>
    </row>
    <row r="6238" spans="38:40" ht="14.45">
      <c r="AL6238"/>
      <c r="AM6238"/>
      <c r="AN6238"/>
    </row>
    <row r="6239" spans="38:40" ht="14.45">
      <c r="AL6239"/>
      <c r="AM6239"/>
      <c r="AN6239"/>
    </row>
    <row r="6240" spans="38:40" ht="14.45">
      <c r="AL6240"/>
      <c r="AM6240"/>
      <c r="AN6240"/>
    </row>
    <row r="6241" spans="38:40" ht="14.45">
      <c r="AL6241"/>
      <c r="AM6241"/>
      <c r="AN6241"/>
    </row>
    <row r="6242" spans="38:40" ht="14.45">
      <c r="AL6242"/>
      <c r="AM6242"/>
      <c r="AN6242"/>
    </row>
    <row r="6243" spans="38:40" ht="14.45">
      <c r="AL6243"/>
      <c r="AM6243"/>
      <c r="AN6243"/>
    </row>
    <row r="6244" spans="38:40" ht="14.45">
      <c r="AL6244"/>
      <c r="AM6244"/>
      <c r="AN6244"/>
    </row>
    <row r="6245" spans="38:40" ht="14.45">
      <c r="AL6245"/>
      <c r="AM6245"/>
      <c r="AN6245"/>
    </row>
    <row r="6246" spans="38:40" ht="14.45">
      <c r="AL6246"/>
      <c r="AM6246"/>
      <c r="AN6246"/>
    </row>
    <row r="6247" spans="38:40" ht="14.45">
      <c r="AL6247"/>
      <c r="AM6247"/>
      <c r="AN6247"/>
    </row>
    <row r="6248" spans="38:40" ht="14.45">
      <c r="AL6248"/>
      <c r="AM6248"/>
      <c r="AN6248"/>
    </row>
    <row r="6249" spans="38:40" ht="14.45">
      <c r="AL6249"/>
      <c r="AM6249"/>
      <c r="AN6249"/>
    </row>
    <row r="6250" spans="38:40" ht="14.45">
      <c r="AL6250"/>
      <c r="AM6250"/>
      <c r="AN6250"/>
    </row>
    <row r="6251" spans="38:40" ht="14.45">
      <c r="AL6251"/>
      <c r="AM6251"/>
      <c r="AN6251"/>
    </row>
    <row r="6252" spans="38:40" ht="14.45">
      <c r="AL6252"/>
      <c r="AM6252"/>
      <c r="AN6252"/>
    </row>
    <row r="6253" spans="38:40" ht="14.45">
      <c r="AL6253"/>
      <c r="AM6253"/>
      <c r="AN6253"/>
    </row>
    <row r="6254" spans="38:40" ht="14.45">
      <c r="AL6254"/>
      <c r="AM6254"/>
      <c r="AN6254"/>
    </row>
    <row r="6255" spans="38:40" ht="14.45">
      <c r="AL6255"/>
      <c r="AM6255"/>
      <c r="AN6255"/>
    </row>
    <row r="6256" spans="38:40" ht="14.45">
      <c r="AL6256"/>
      <c r="AM6256"/>
      <c r="AN6256"/>
    </row>
    <row r="6257" spans="38:40" ht="14.45">
      <c r="AL6257"/>
      <c r="AM6257"/>
      <c r="AN6257"/>
    </row>
    <row r="6258" spans="38:40" ht="14.45">
      <c r="AL6258"/>
      <c r="AM6258"/>
      <c r="AN6258"/>
    </row>
    <row r="6259" spans="38:40" ht="14.45">
      <c r="AL6259"/>
      <c r="AM6259"/>
      <c r="AN6259"/>
    </row>
    <row r="6260" spans="38:40" ht="14.45">
      <c r="AL6260"/>
      <c r="AM6260"/>
      <c r="AN6260"/>
    </row>
    <row r="6261" spans="38:40" ht="14.45">
      <c r="AL6261"/>
      <c r="AM6261"/>
      <c r="AN6261"/>
    </row>
    <row r="6262" spans="38:40" ht="14.45">
      <c r="AL6262"/>
      <c r="AM6262"/>
      <c r="AN6262"/>
    </row>
    <row r="6263" spans="38:40" ht="14.45">
      <c r="AL6263"/>
      <c r="AM6263"/>
      <c r="AN6263"/>
    </row>
    <row r="6264" spans="38:40" ht="14.45">
      <c r="AL6264"/>
      <c r="AM6264"/>
      <c r="AN6264"/>
    </row>
    <row r="6265" spans="38:40" ht="14.45">
      <c r="AL6265"/>
      <c r="AM6265"/>
      <c r="AN6265"/>
    </row>
    <row r="6266" spans="38:40" ht="14.45">
      <c r="AL6266"/>
      <c r="AM6266"/>
      <c r="AN6266"/>
    </row>
    <row r="6267" spans="38:40" ht="14.45">
      <c r="AL6267"/>
      <c r="AM6267"/>
      <c r="AN6267"/>
    </row>
    <row r="6268" spans="38:40" ht="14.45">
      <c r="AL6268"/>
      <c r="AM6268"/>
      <c r="AN6268"/>
    </row>
    <row r="6269" spans="38:40" ht="14.45">
      <c r="AL6269"/>
      <c r="AM6269"/>
      <c r="AN6269"/>
    </row>
    <row r="6270" spans="38:40" ht="14.45">
      <c r="AL6270"/>
      <c r="AM6270"/>
      <c r="AN6270"/>
    </row>
    <row r="6271" spans="38:40" ht="14.45">
      <c r="AL6271"/>
      <c r="AM6271"/>
      <c r="AN6271"/>
    </row>
    <row r="6272" spans="38:40" ht="14.45">
      <c r="AL6272"/>
      <c r="AM6272"/>
      <c r="AN6272"/>
    </row>
    <row r="6273" spans="38:40" ht="14.45">
      <c r="AL6273"/>
      <c r="AM6273"/>
      <c r="AN6273"/>
    </row>
    <row r="6274" spans="38:40" ht="14.45">
      <c r="AL6274"/>
      <c r="AM6274"/>
      <c r="AN6274"/>
    </row>
    <row r="6275" spans="38:40" ht="14.45">
      <c r="AL6275"/>
      <c r="AM6275"/>
      <c r="AN6275"/>
    </row>
    <row r="6276" spans="38:40" ht="14.45">
      <c r="AL6276"/>
      <c r="AM6276"/>
      <c r="AN6276"/>
    </row>
    <row r="6277" spans="38:40" ht="14.45">
      <c r="AL6277"/>
      <c r="AM6277"/>
      <c r="AN6277"/>
    </row>
    <row r="6278" spans="38:40" ht="14.45">
      <c r="AL6278"/>
      <c r="AM6278"/>
      <c r="AN6278"/>
    </row>
    <row r="6279" spans="38:40" ht="14.45">
      <c r="AL6279"/>
      <c r="AM6279"/>
      <c r="AN6279"/>
    </row>
    <row r="6280" spans="38:40" ht="14.45">
      <c r="AL6280"/>
      <c r="AM6280"/>
      <c r="AN6280"/>
    </row>
    <row r="6281" spans="38:40" ht="14.45">
      <c r="AL6281"/>
      <c r="AM6281"/>
      <c r="AN6281"/>
    </row>
    <row r="6282" spans="38:40" ht="14.45">
      <c r="AL6282"/>
      <c r="AM6282"/>
      <c r="AN6282"/>
    </row>
    <row r="6283" spans="38:40" ht="14.45">
      <c r="AL6283"/>
      <c r="AM6283"/>
      <c r="AN6283"/>
    </row>
    <row r="6284" spans="38:40" ht="14.45">
      <c r="AL6284"/>
      <c r="AM6284"/>
      <c r="AN6284"/>
    </row>
    <row r="6285" spans="38:40" ht="14.45">
      <c r="AL6285"/>
      <c r="AM6285"/>
      <c r="AN6285"/>
    </row>
    <row r="6286" spans="38:40" ht="14.45">
      <c r="AL6286"/>
      <c r="AM6286"/>
      <c r="AN6286"/>
    </row>
    <row r="6287" spans="38:40" ht="14.45">
      <c r="AL6287"/>
      <c r="AM6287"/>
      <c r="AN6287"/>
    </row>
    <row r="6288" spans="38:40" ht="14.45">
      <c r="AL6288"/>
      <c r="AM6288"/>
      <c r="AN6288"/>
    </row>
    <row r="6289" spans="38:40" ht="14.45">
      <c r="AL6289"/>
      <c r="AM6289"/>
      <c r="AN6289"/>
    </row>
    <row r="6290" spans="38:40" ht="14.45">
      <c r="AL6290"/>
      <c r="AM6290"/>
      <c r="AN6290"/>
    </row>
    <row r="6291" spans="38:40" ht="14.45">
      <c r="AL6291"/>
      <c r="AM6291"/>
      <c r="AN6291"/>
    </row>
    <row r="6292" spans="38:40" ht="14.45">
      <c r="AL6292"/>
      <c r="AM6292"/>
      <c r="AN6292"/>
    </row>
    <row r="6293" spans="38:40" ht="14.45">
      <c r="AL6293"/>
      <c r="AM6293"/>
      <c r="AN6293"/>
    </row>
    <row r="6294" spans="38:40" ht="14.45">
      <c r="AL6294"/>
      <c r="AM6294"/>
      <c r="AN6294"/>
    </row>
    <row r="6295" spans="38:40" ht="14.45">
      <c r="AL6295"/>
      <c r="AM6295"/>
      <c r="AN6295"/>
    </row>
    <row r="6296" spans="38:40" ht="14.45">
      <c r="AL6296"/>
      <c r="AM6296"/>
      <c r="AN6296"/>
    </row>
    <row r="6297" spans="38:40" ht="14.45">
      <c r="AL6297"/>
      <c r="AM6297"/>
      <c r="AN6297"/>
    </row>
    <row r="6298" spans="38:40" ht="14.45">
      <c r="AL6298"/>
      <c r="AM6298"/>
      <c r="AN6298"/>
    </row>
    <row r="6299" spans="38:40" ht="14.45">
      <c r="AL6299"/>
      <c r="AM6299"/>
      <c r="AN6299"/>
    </row>
    <row r="6300" spans="38:40" ht="14.45">
      <c r="AL6300"/>
      <c r="AM6300"/>
      <c r="AN6300"/>
    </row>
    <row r="6301" spans="38:40" ht="14.45">
      <c r="AL6301"/>
      <c r="AM6301"/>
      <c r="AN6301"/>
    </row>
    <row r="6302" spans="38:40" ht="14.45">
      <c r="AL6302"/>
      <c r="AM6302"/>
      <c r="AN6302"/>
    </row>
    <row r="6303" spans="38:40" ht="14.45">
      <c r="AL6303"/>
      <c r="AM6303"/>
      <c r="AN6303"/>
    </row>
    <row r="6304" spans="38:40" ht="14.45">
      <c r="AL6304"/>
      <c r="AM6304"/>
      <c r="AN6304"/>
    </row>
    <row r="6305" spans="38:40" ht="14.45">
      <c r="AL6305"/>
      <c r="AM6305"/>
      <c r="AN6305"/>
    </row>
    <row r="6306" spans="38:40" ht="14.45">
      <c r="AL6306"/>
      <c r="AM6306"/>
      <c r="AN6306"/>
    </row>
    <row r="6307" spans="38:40" ht="14.45">
      <c r="AL6307"/>
      <c r="AM6307"/>
      <c r="AN6307"/>
    </row>
    <row r="6308" spans="38:40" ht="14.45">
      <c r="AL6308"/>
      <c r="AM6308"/>
      <c r="AN6308"/>
    </row>
    <row r="6309" spans="38:40" ht="14.45">
      <c r="AL6309"/>
      <c r="AM6309"/>
      <c r="AN6309"/>
    </row>
    <row r="6310" spans="38:40" ht="14.45">
      <c r="AL6310"/>
      <c r="AM6310"/>
      <c r="AN6310"/>
    </row>
    <row r="6311" spans="38:40" ht="14.45">
      <c r="AL6311"/>
      <c r="AM6311"/>
      <c r="AN6311"/>
    </row>
    <row r="6312" spans="38:40" ht="14.45">
      <c r="AL6312"/>
      <c r="AM6312"/>
      <c r="AN6312"/>
    </row>
    <row r="6313" spans="38:40" ht="14.45">
      <c r="AL6313"/>
      <c r="AM6313"/>
      <c r="AN6313"/>
    </row>
    <row r="6314" spans="38:40" ht="14.45">
      <c r="AL6314"/>
      <c r="AM6314"/>
      <c r="AN6314"/>
    </row>
    <row r="6315" spans="38:40" ht="14.45">
      <c r="AL6315"/>
      <c r="AM6315"/>
      <c r="AN6315"/>
    </row>
    <row r="6316" spans="38:40" ht="14.45">
      <c r="AL6316"/>
      <c r="AM6316"/>
      <c r="AN6316"/>
    </row>
    <row r="6317" spans="38:40" ht="14.45">
      <c r="AL6317"/>
      <c r="AM6317"/>
      <c r="AN6317"/>
    </row>
    <row r="6318" spans="38:40" ht="14.45">
      <c r="AL6318"/>
      <c r="AM6318"/>
      <c r="AN6318"/>
    </row>
    <row r="6319" spans="38:40" ht="14.45">
      <c r="AL6319"/>
      <c r="AM6319"/>
      <c r="AN6319"/>
    </row>
    <row r="6320" spans="38:40" ht="14.45">
      <c r="AL6320"/>
      <c r="AM6320"/>
      <c r="AN6320"/>
    </row>
    <row r="6321" spans="38:40" ht="14.45">
      <c r="AL6321"/>
      <c r="AM6321"/>
      <c r="AN6321"/>
    </row>
    <row r="6322" spans="38:40" ht="14.45">
      <c r="AL6322"/>
      <c r="AM6322"/>
      <c r="AN6322"/>
    </row>
    <row r="6323" spans="38:40" ht="14.45">
      <c r="AL6323"/>
      <c r="AM6323"/>
      <c r="AN6323"/>
    </row>
    <row r="6324" spans="38:40" ht="14.45">
      <c r="AL6324"/>
      <c r="AM6324"/>
      <c r="AN6324"/>
    </row>
    <row r="6325" spans="38:40" ht="14.45">
      <c r="AL6325"/>
      <c r="AM6325"/>
      <c r="AN6325"/>
    </row>
    <row r="6326" spans="38:40" ht="14.45">
      <c r="AL6326"/>
      <c r="AM6326"/>
      <c r="AN6326"/>
    </row>
    <row r="6327" spans="38:40" ht="14.45">
      <c r="AL6327"/>
      <c r="AM6327"/>
      <c r="AN6327"/>
    </row>
    <row r="6328" spans="38:40" ht="14.45">
      <c r="AL6328"/>
      <c r="AM6328"/>
      <c r="AN6328"/>
    </row>
    <row r="6329" spans="38:40" ht="14.45">
      <c r="AL6329"/>
      <c r="AM6329"/>
      <c r="AN6329"/>
    </row>
    <row r="6330" spans="38:40" ht="14.45">
      <c r="AL6330"/>
      <c r="AM6330"/>
      <c r="AN6330"/>
    </row>
    <row r="6331" spans="38:40" ht="14.45">
      <c r="AL6331"/>
      <c r="AM6331"/>
      <c r="AN6331"/>
    </row>
    <row r="6332" spans="38:40" ht="14.45">
      <c r="AL6332"/>
      <c r="AM6332"/>
      <c r="AN6332"/>
    </row>
    <row r="6333" spans="38:40" ht="14.45">
      <c r="AL6333"/>
      <c r="AM6333"/>
      <c r="AN6333"/>
    </row>
    <row r="6334" spans="38:40" ht="14.45">
      <c r="AL6334"/>
      <c r="AM6334"/>
      <c r="AN6334"/>
    </row>
    <row r="6335" spans="38:40" ht="14.45">
      <c r="AL6335"/>
      <c r="AM6335"/>
      <c r="AN6335"/>
    </row>
    <row r="6336" spans="38:40" ht="14.45">
      <c r="AL6336"/>
      <c r="AM6336"/>
      <c r="AN6336"/>
    </row>
    <row r="6337" spans="38:40" ht="14.45">
      <c r="AL6337"/>
      <c r="AM6337"/>
      <c r="AN6337"/>
    </row>
    <row r="6338" spans="38:40" ht="14.45">
      <c r="AL6338"/>
      <c r="AM6338"/>
      <c r="AN6338"/>
    </row>
    <row r="6339" spans="38:40" ht="14.45">
      <c r="AL6339"/>
      <c r="AM6339"/>
      <c r="AN6339"/>
    </row>
    <row r="6340" spans="38:40" ht="14.45">
      <c r="AL6340"/>
      <c r="AM6340"/>
      <c r="AN6340"/>
    </row>
    <row r="6341" spans="38:40" ht="14.45">
      <c r="AL6341"/>
      <c r="AM6341"/>
      <c r="AN6341"/>
    </row>
    <row r="6342" spans="38:40" ht="14.45">
      <c r="AL6342"/>
      <c r="AM6342"/>
      <c r="AN6342"/>
    </row>
    <row r="6343" spans="38:40" ht="14.45">
      <c r="AL6343"/>
      <c r="AM6343"/>
      <c r="AN6343"/>
    </row>
    <row r="6344" spans="38:40" ht="14.45">
      <c r="AL6344"/>
      <c r="AM6344"/>
      <c r="AN6344"/>
    </row>
    <row r="6345" spans="38:40" ht="14.45">
      <c r="AL6345"/>
      <c r="AM6345"/>
      <c r="AN6345"/>
    </row>
    <row r="6346" spans="38:40" ht="14.45">
      <c r="AL6346"/>
      <c r="AM6346"/>
      <c r="AN6346"/>
    </row>
    <row r="6347" spans="38:40" ht="14.45">
      <c r="AL6347"/>
      <c r="AM6347"/>
      <c r="AN6347"/>
    </row>
    <row r="6348" spans="38:40" ht="14.45">
      <c r="AL6348"/>
      <c r="AM6348"/>
      <c r="AN6348"/>
    </row>
    <row r="6349" spans="38:40" ht="14.45">
      <c r="AL6349"/>
      <c r="AM6349"/>
      <c r="AN6349"/>
    </row>
    <row r="6350" spans="38:40" ht="14.45">
      <c r="AL6350"/>
      <c r="AM6350"/>
      <c r="AN6350"/>
    </row>
    <row r="6351" spans="38:40" ht="14.45">
      <c r="AL6351"/>
      <c r="AM6351"/>
      <c r="AN6351"/>
    </row>
    <row r="6352" spans="38:40" ht="14.45">
      <c r="AL6352"/>
      <c r="AM6352"/>
      <c r="AN6352"/>
    </row>
    <row r="6353" spans="38:40" ht="14.45">
      <c r="AL6353"/>
      <c r="AM6353"/>
      <c r="AN6353"/>
    </row>
    <row r="6354" spans="38:40" ht="14.45">
      <c r="AL6354"/>
      <c r="AM6354"/>
      <c r="AN6354"/>
    </row>
    <row r="6355" spans="38:40" ht="14.45">
      <c r="AL6355"/>
      <c r="AM6355"/>
      <c r="AN6355"/>
    </row>
    <row r="6356" spans="38:40" ht="14.45">
      <c r="AL6356"/>
      <c r="AM6356"/>
      <c r="AN6356"/>
    </row>
    <row r="6357" spans="38:40" ht="14.45">
      <c r="AL6357"/>
      <c r="AM6357"/>
      <c r="AN6357"/>
    </row>
    <row r="6358" spans="38:40" ht="14.45">
      <c r="AL6358"/>
      <c r="AM6358"/>
      <c r="AN6358"/>
    </row>
    <row r="6359" spans="38:40" ht="14.45">
      <c r="AL6359"/>
      <c r="AM6359"/>
      <c r="AN6359"/>
    </row>
    <row r="6360" spans="38:40" ht="14.45">
      <c r="AL6360"/>
      <c r="AM6360"/>
      <c r="AN6360"/>
    </row>
    <row r="6361" spans="38:40" ht="14.45">
      <c r="AL6361"/>
      <c r="AM6361"/>
      <c r="AN6361"/>
    </row>
    <row r="6362" spans="38:40" ht="14.45">
      <c r="AL6362"/>
      <c r="AM6362"/>
      <c r="AN6362"/>
    </row>
    <row r="6363" spans="38:40" ht="14.45">
      <c r="AL6363"/>
      <c r="AM6363"/>
      <c r="AN6363"/>
    </row>
    <row r="6364" spans="38:40" ht="14.45">
      <c r="AL6364"/>
      <c r="AM6364"/>
      <c r="AN6364"/>
    </row>
    <row r="6365" spans="38:40" ht="14.45">
      <c r="AL6365"/>
      <c r="AM6365"/>
      <c r="AN6365"/>
    </row>
    <row r="6366" spans="38:40" ht="14.45">
      <c r="AL6366"/>
      <c r="AM6366"/>
      <c r="AN6366"/>
    </row>
    <row r="6367" spans="38:40" ht="14.45">
      <c r="AL6367"/>
      <c r="AM6367"/>
      <c r="AN6367"/>
    </row>
    <row r="6368" spans="38:40" ht="14.45">
      <c r="AL6368"/>
      <c r="AM6368"/>
      <c r="AN6368"/>
    </row>
    <row r="6369" spans="38:40" ht="14.45">
      <c r="AL6369"/>
      <c r="AM6369"/>
      <c r="AN6369"/>
    </row>
    <row r="6370" spans="38:40" ht="14.45">
      <c r="AL6370"/>
      <c r="AM6370"/>
      <c r="AN6370"/>
    </row>
    <row r="6371" spans="38:40" ht="14.45">
      <c r="AL6371"/>
      <c r="AM6371"/>
      <c r="AN6371"/>
    </row>
    <row r="6372" spans="38:40" ht="14.45">
      <c r="AL6372"/>
      <c r="AM6372"/>
      <c r="AN6372"/>
    </row>
    <row r="6373" spans="38:40" ht="14.45">
      <c r="AL6373"/>
      <c r="AM6373"/>
      <c r="AN6373"/>
    </row>
    <row r="6374" spans="38:40" ht="14.45">
      <c r="AL6374"/>
      <c r="AM6374"/>
      <c r="AN6374"/>
    </row>
    <row r="6375" spans="38:40" ht="14.45">
      <c r="AL6375"/>
      <c r="AM6375"/>
      <c r="AN6375"/>
    </row>
    <row r="6376" spans="38:40" ht="14.45">
      <c r="AL6376"/>
      <c r="AM6376"/>
      <c r="AN6376"/>
    </row>
    <row r="6377" spans="38:40" ht="14.45">
      <c r="AL6377"/>
      <c r="AM6377"/>
      <c r="AN6377"/>
    </row>
    <row r="6378" spans="38:40" ht="14.45">
      <c r="AL6378"/>
      <c r="AM6378"/>
      <c r="AN6378"/>
    </row>
    <row r="6379" spans="38:40" ht="14.45">
      <c r="AL6379"/>
      <c r="AM6379"/>
      <c r="AN6379"/>
    </row>
    <row r="6380" spans="38:40" ht="14.45">
      <c r="AL6380"/>
      <c r="AM6380"/>
      <c r="AN6380"/>
    </row>
    <row r="6381" spans="38:40" ht="14.45">
      <c r="AL6381"/>
      <c r="AM6381"/>
      <c r="AN6381"/>
    </row>
    <row r="6382" spans="38:40" ht="14.45">
      <c r="AL6382"/>
      <c r="AM6382"/>
      <c r="AN6382"/>
    </row>
    <row r="6383" spans="38:40" ht="14.45">
      <c r="AL6383"/>
      <c r="AM6383"/>
      <c r="AN6383"/>
    </row>
    <row r="6384" spans="38:40" ht="14.45">
      <c r="AL6384"/>
      <c r="AM6384"/>
      <c r="AN6384"/>
    </row>
    <row r="6385" spans="38:40" ht="14.45">
      <c r="AL6385"/>
      <c r="AM6385"/>
      <c r="AN6385"/>
    </row>
    <row r="6386" spans="38:40" ht="14.45">
      <c r="AL6386"/>
      <c r="AM6386"/>
      <c r="AN6386"/>
    </row>
    <row r="6387" spans="38:40" ht="14.45">
      <c r="AL6387"/>
      <c r="AM6387"/>
      <c r="AN6387"/>
    </row>
    <row r="6388" spans="38:40" ht="14.45">
      <c r="AL6388"/>
      <c r="AM6388"/>
      <c r="AN6388"/>
    </row>
    <row r="6389" spans="38:40" ht="14.45">
      <c r="AL6389"/>
      <c r="AM6389"/>
      <c r="AN6389"/>
    </row>
    <row r="6390" spans="38:40" ht="14.45">
      <c r="AL6390"/>
      <c r="AM6390"/>
      <c r="AN6390"/>
    </row>
    <row r="6391" spans="38:40" ht="14.45">
      <c r="AL6391"/>
      <c r="AM6391"/>
      <c r="AN6391"/>
    </row>
    <row r="6392" spans="38:40" ht="14.45">
      <c r="AL6392"/>
      <c r="AM6392"/>
      <c r="AN6392"/>
    </row>
    <row r="6393" spans="38:40" ht="14.45">
      <c r="AL6393"/>
      <c r="AM6393"/>
      <c r="AN6393"/>
    </row>
    <row r="6394" spans="38:40" ht="14.45">
      <c r="AL6394"/>
      <c r="AM6394"/>
      <c r="AN6394"/>
    </row>
    <row r="6395" spans="38:40" ht="14.45">
      <c r="AL6395"/>
      <c r="AM6395"/>
      <c r="AN6395"/>
    </row>
    <row r="6396" spans="38:40" ht="14.45">
      <c r="AL6396"/>
      <c r="AM6396"/>
      <c r="AN6396"/>
    </row>
    <row r="6397" spans="38:40" ht="14.45">
      <c r="AL6397"/>
      <c r="AM6397"/>
      <c r="AN6397"/>
    </row>
    <row r="6398" spans="38:40" ht="14.45">
      <c r="AL6398"/>
      <c r="AM6398"/>
      <c r="AN6398"/>
    </row>
    <row r="6399" spans="38:40" ht="14.45">
      <c r="AL6399"/>
      <c r="AM6399"/>
      <c r="AN6399"/>
    </row>
    <row r="6400" spans="38:40" ht="14.45">
      <c r="AL6400"/>
      <c r="AM6400"/>
      <c r="AN6400"/>
    </row>
    <row r="6401" spans="38:40" ht="14.45">
      <c r="AL6401"/>
      <c r="AM6401"/>
      <c r="AN6401"/>
    </row>
    <row r="6402" spans="38:40" ht="14.45">
      <c r="AL6402"/>
      <c r="AM6402"/>
      <c r="AN6402"/>
    </row>
    <row r="6403" spans="38:40" ht="14.45">
      <c r="AL6403"/>
      <c r="AM6403"/>
      <c r="AN6403"/>
    </row>
    <row r="6404" spans="38:40" ht="14.45">
      <c r="AL6404"/>
      <c r="AM6404"/>
      <c r="AN6404"/>
    </row>
    <row r="6405" spans="38:40" ht="14.45">
      <c r="AL6405"/>
      <c r="AM6405"/>
      <c r="AN6405"/>
    </row>
    <row r="6406" spans="38:40" ht="14.45">
      <c r="AL6406"/>
      <c r="AM6406"/>
      <c r="AN6406"/>
    </row>
    <row r="6407" spans="38:40" ht="14.45">
      <c r="AL6407"/>
      <c r="AM6407"/>
      <c r="AN6407"/>
    </row>
    <row r="6408" spans="38:40" ht="14.45">
      <c r="AL6408"/>
      <c r="AM6408"/>
      <c r="AN6408"/>
    </row>
    <row r="6409" spans="38:40" ht="14.45">
      <c r="AL6409"/>
      <c r="AM6409"/>
      <c r="AN6409"/>
    </row>
    <row r="6410" spans="38:40" ht="14.45">
      <c r="AL6410"/>
      <c r="AM6410"/>
      <c r="AN6410"/>
    </row>
    <row r="6411" spans="38:40" ht="14.45">
      <c r="AL6411"/>
      <c r="AM6411"/>
      <c r="AN6411"/>
    </row>
    <row r="6412" spans="38:40" ht="14.45">
      <c r="AL6412"/>
      <c r="AM6412"/>
      <c r="AN6412"/>
    </row>
    <row r="6413" spans="38:40" ht="14.45">
      <c r="AL6413"/>
      <c r="AM6413"/>
      <c r="AN6413"/>
    </row>
    <row r="6414" spans="38:40" ht="14.45">
      <c r="AL6414"/>
      <c r="AM6414"/>
      <c r="AN6414"/>
    </row>
    <row r="6415" spans="38:40" ht="14.45">
      <c r="AL6415"/>
      <c r="AM6415"/>
      <c r="AN6415"/>
    </row>
    <row r="6416" spans="38:40" ht="14.45">
      <c r="AL6416"/>
      <c r="AM6416"/>
      <c r="AN6416"/>
    </row>
    <row r="6417" spans="38:40" ht="14.45">
      <c r="AL6417"/>
      <c r="AM6417"/>
      <c r="AN6417"/>
    </row>
    <row r="6418" spans="38:40" ht="14.45">
      <c r="AL6418"/>
      <c r="AM6418"/>
      <c r="AN6418"/>
    </row>
    <row r="6419" spans="38:40" ht="14.45">
      <c r="AL6419"/>
      <c r="AM6419"/>
      <c r="AN6419"/>
    </row>
    <row r="6420" spans="38:40" ht="14.45">
      <c r="AL6420"/>
      <c r="AM6420"/>
      <c r="AN6420"/>
    </row>
    <row r="6421" spans="38:40" ht="14.45">
      <c r="AL6421"/>
      <c r="AM6421"/>
      <c r="AN6421"/>
    </row>
    <row r="6422" spans="38:40" ht="14.45">
      <c r="AL6422"/>
      <c r="AM6422"/>
      <c r="AN6422"/>
    </row>
    <row r="6423" spans="38:40" ht="14.45">
      <c r="AL6423"/>
      <c r="AM6423"/>
      <c r="AN6423"/>
    </row>
    <row r="6424" spans="38:40" ht="14.45">
      <c r="AL6424"/>
      <c r="AM6424"/>
      <c r="AN6424"/>
    </row>
    <row r="6425" spans="38:40" ht="14.45">
      <c r="AL6425"/>
      <c r="AM6425"/>
      <c r="AN6425"/>
    </row>
    <row r="6426" spans="38:40" ht="14.45">
      <c r="AL6426"/>
      <c r="AM6426"/>
      <c r="AN6426"/>
    </row>
    <row r="6427" spans="38:40" ht="14.45">
      <c r="AL6427"/>
      <c r="AM6427"/>
      <c r="AN6427"/>
    </row>
    <row r="6428" spans="38:40" ht="14.45">
      <c r="AL6428"/>
      <c r="AM6428"/>
      <c r="AN6428"/>
    </row>
    <row r="6429" spans="38:40" ht="14.45">
      <c r="AL6429"/>
      <c r="AM6429"/>
      <c r="AN6429"/>
    </row>
    <row r="6430" spans="38:40" ht="14.45">
      <c r="AL6430"/>
      <c r="AM6430"/>
      <c r="AN6430"/>
    </row>
    <row r="6431" spans="38:40" ht="14.45">
      <c r="AL6431"/>
      <c r="AM6431"/>
      <c r="AN6431"/>
    </row>
    <row r="6432" spans="38:40" ht="14.45">
      <c r="AL6432"/>
      <c r="AM6432"/>
      <c r="AN6432"/>
    </row>
    <row r="6433" spans="38:40" ht="14.45">
      <c r="AL6433"/>
      <c r="AM6433"/>
      <c r="AN6433"/>
    </row>
    <row r="6434" spans="38:40" ht="14.45">
      <c r="AL6434"/>
      <c r="AM6434"/>
      <c r="AN6434"/>
    </row>
    <row r="6435" spans="38:40" ht="14.45">
      <c r="AL6435"/>
      <c r="AM6435"/>
      <c r="AN6435"/>
    </row>
    <row r="6436" spans="38:40" ht="14.45">
      <c r="AL6436"/>
      <c r="AM6436"/>
      <c r="AN6436"/>
    </row>
    <row r="6437" spans="38:40" ht="14.45">
      <c r="AL6437"/>
      <c r="AM6437"/>
      <c r="AN6437"/>
    </row>
    <row r="6438" spans="38:40" ht="14.45">
      <c r="AL6438"/>
      <c r="AM6438"/>
      <c r="AN6438"/>
    </row>
    <row r="6439" spans="38:40" ht="14.45">
      <c r="AL6439"/>
      <c r="AM6439"/>
      <c r="AN6439"/>
    </row>
    <row r="6440" spans="38:40" ht="14.45">
      <c r="AL6440"/>
      <c r="AM6440"/>
      <c r="AN6440"/>
    </row>
    <row r="6441" spans="38:40" ht="14.45">
      <c r="AL6441"/>
      <c r="AM6441"/>
      <c r="AN6441"/>
    </row>
    <row r="6442" spans="38:40" ht="14.45">
      <c r="AL6442"/>
      <c r="AM6442"/>
      <c r="AN6442"/>
    </row>
    <row r="6443" spans="38:40" ht="14.45">
      <c r="AL6443"/>
      <c r="AM6443"/>
      <c r="AN6443"/>
    </row>
    <row r="6444" spans="38:40" ht="14.45">
      <c r="AL6444"/>
      <c r="AM6444"/>
      <c r="AN6444"/>
    </row>
    <row r="6445" spans="38:40" ht="14.45">
      <c r="AL6445"/>
      <c r="AM6445"/>
      <c r="AN6445"/>
    </row>
    <row r="6446" spans="38:40" ht="14.45">
      <c r="AL6446"/>
      <c r="AM6446"/>
      <c r="AN6446"/>
    </row>
    <row r="6447" spans="38:40" ht="14.45">
      <c r="AL6447"/>
      <c r="AM6447"/>
      <c r="AN6447"/>
    </row>
    <row r="6448" spans="38:40" ht="14.45">
      <c r="AL6448"/>
      <c r="AM6448"/>
      <c r="AN6448"/>
    </row>
    <row r="6449" spans="38:40" ht="14.45">
      <c r="AL6449"/>
      <c r="AM6449"/>
      <c r="AN6449"/>
    </row>
    <row r="6450" spans="38:40" ht="14.45">
      <c r="AL6450"/>
      <c r="AM6450"/>
      <c r="AN6450"/>
    </row>
    <row r="6451" spans="38:40" ht="14.45">
      <c r="AL6451"/>
      <c r="AM6451"/>
      <c r="AN6451"/>
    </row>
    <row r="6452" spans="38:40" ht="14.45">
      <c r="AL6452"/>
      <c r="AM6452"/>
      <c r="AN6452"/>
    </row>
    <row r="6453" spans="38:40" ht="14.45">
      <c r="AL6453"/>
      <c r="AM6453"/>
      <c r="AN6453"/>
    </row>
    <row r="6454" spans="38:40" ht="14.45">
      <c r="AL6454"/>
      <c r="AM6454"/>
      <c r="AN6454"/>
    </row>
    <row r="6455" spans="38:40" ht="14.45">
      <c r="AL6455"/>
      <c r="AM6455"/>
      <c r="AN6455"/>
    </row>
    <row r="6456" spans="38:40" ht="14.45">
      <c r="AL6456"/>
      <c r="AM6456"/>
      <c r="AN6456"/>
    </row>
    <row r="6457" spans="38:40" ht="14.45">
      <c r="AL6457"/>
      <c r="AM6457"/>
      <c r="AN6457"/>
    </row>
    <row r="6458" spans="38:40" ht="14.45">
      <c r="AL6458"/>
      <c r="AM6458"/>
      <c r="AN6458"/>
    </row>
    <row r="6459" spans="38:40" ht="14.45">
      <c r="AL6459"/>
      <c r="AM6459"/>
      <c r="AN6459"/>
    </row>
    <row r="6460" spans="38:40" ht="14.45">
      <c r="AL6460"/>
      <c r="AM6460"/>
      <c r="AN6460"/>
    </row>
    <row r="6461" spans="38:40" ht="14.45">
      <c r="AL6461"/>
      <c r="AM6461"/>
      <c r="AN6461"/>
    </row>
    <row r="6462" spans="38:40" ht="14.45">
      <c r="AL6462"/>
      <c r="AM6462"/>
      <c r="AN6462"/>
    </row>
    <row r="6463" spans="38:40" ht="14.45">
      <c r="AL6463"/>
      <c r="AM6463"/>
      <c r="AN6463"/>
    </row>
    <row r="6464" spans="38:40" ht="14.45">
      <c r="AL6464"/>
      <c r="AM6464"/>
      <c r="AN6464"/>
    </row>
    <row r="6465" spans="38:40" ht="14.45">
      <c r="AL6465"/>
      <c r="AM6465"/>
      <c r="AN6465"/>
    </row>
    <row r="6466" spans="38:40" ht="14.45">
      <c r="AL6466"/>
      <c r="AM6466"/>
      <c r="AN6466"/>
    </row>
    <row r="6467" spans="38:40" ht="14.45">
      <c r="AL6467"/>
      <c r="AM6467"/>
      <c r="AN6467"/>
    </row>
    <row r="6468" spans="38:40" ht="14.45">
      <c r="AL6468"/>
      <c r="AM6468"/>
      <c r="AN6468"/>
    </row>
    <row r="6469" spans="38:40" ht="14.45">
      <c r="AL6469"/>
      <c r="AM6469"/>
      <c r="AN6469"/>
    </row>
    <row r="6470" spans="38:40" ht="14.45">
      <c r="AL6470"/>
      <c r="AM6470"/>
      <c r="AN6470"/>
    </row>
    <row r="6471" spans="38:40" ht="14.45">
      <c r="AL6471"/>
      <c r="AM6471"/>
      <c r="AN6471"/>
    </row>
    <row r="6472" spans="38:40" ht="14.45">
      <c r="AL6472"/>
      <c r="AM6472"/>
      <c r="AN6472"/>
    </row>
    <row r="6473" spans="38:40" ht="14.45">
      <c r="AL6473"/>
      <c r="AM6473"/>
      <c r="AN6473"/>
    </row>
    <row r="6474" spans="38:40" ht="14.45">
      <c r="AL6474"/>
      <c r="AM6474"/>
      <c r="AN6474"/>
    </row>
    <row r="6475" spans="38:40" ht="14.45">
      <c r="AL6475"/>
      <c r="AM6475"/>
      <c r="AN6475"/>
    </row>
    <row r="6476" spans="38:40" ht="14.45">
      <c r="AL6476"/>
      <c r="AM6476"/>
      <c r="AN6476"/>
    </row>
    <row r="6477" spans="38:40" ht="14.45">
      <c r="AL6477"/>
      <c r="AM6477"/>
      <c r="AN6477"/>
    </row>
    <row r="6478" spans="38:40" ht="14.45">
      <c r="AL6478"/>
      <c r="AM6478"/>
      <c r="AN6478"/>
    </row>
    <row r="6479" spans="38:40" ht="14.45">
      <c r="AL6479"/>
      <c r="AM6479"/>
      <c r="AN6479"/>
    </row>
    <row r="6480" spans="38:40" ht="14.45">
      <c r="AL6480"/>
      <c r="AM6480"/>
      <c r="AN6480"/>
    </row>
    <row r="6481" spans="38:40" ht="14.45">
      <c r="AL6481"/>
      <c r="AM6481"/>
      <c r="AN6481"/>
    </row>
    <row r="6482" spans="38:40" ht="14.45">
      <c r="AL6482"/>
      <c r="AM6482"/>
      <c r="AN6482"/>
    </row>
    <row r="6483" spans="38:40" ht="14.45">
      <c r="AL6483"/>
      <c r="AM6483"/>
      <c r="AN6483"/>
    </row>
    <row r="6484" spans="38:40" ht="14.45">
      <c r="AL6484"/>
      <c r="AM6484"/>
      <c r="AN6484"/>
    </row>
    <row r="6485" spans="38:40" ht="14.45">
      <c r="AL6485"/>
      <c r="AM6485"/>
      <c r="AN6485"/>
    </row>
    <row r="6486" spans="38:40" ht="14.45">
      <c r="AL6486"/>
      <c r="AM6486"/>
      <c r="AN6486"/>
    </row>
    <row r="6487" spans="38:40" ht="14.45">
      <c r="AL6487"/>
      <c r="AM6487"/>
      <c r="AN6487"/>
    </row>
    <row r="6488" spans="38:40" ht="14.45">
      <c r="AL6488"/>
      <c r="AM6488"/>
      <c r="AN6488"/>
    </row>
    <row r="6489" spans="38:40" ht="14.45">
      <c r="AL6489"/>
      <c r="AM6489"/>
      <c r="AN6489"/>
    </row>
    <row r="6490" spans="38:40" ht="14.45">
      <c r="AL6490"/>
      <c r="AM6490"/>
      <c r="AN6490"/>
    </row>
    <row r="6491" spans="38:40" ht="14.45">
      <c r="AL6491"/>
      <c r="AM6491"/>
      <c r="AN6491"/>
    </row>
    <row r="6492" spans="38:40" ht="14.45">
      <c r="AL6492"/>
      <c r="AM6492"/>
      <c r="AN6492"/>
    </row>
    <row r="6493" spans="38:40" ht="14.45">
      <c r="AL6493"/>
      <c r="AM6493"/>
      <c r="AN6493"/>
    </row>
    <row r="6494" spans="38:40" ht="14.45">
      <c r="AL6494"/>
      <c r="AM6494"/>
      <c r="AN6494"/>
    </row>
    <row r="6495" spans="38:40" ht="14.45">
      <c r="AL6495"/>
      <c r="AM6495"/>
      <c r="AN6495"/>
    </row>
    <row r="6496" spans="38:40" ht="14.45">
      <c r="AL6496"/>
      <c r="AM6496"/>
      <c r="AN6496"/>
    </row>
    <row r="6497" spans="38:40" ht="14.45">
      <c r="AL6497"/>
      <c r="AM6497"/>
      <c r="AN6497"/>
    </row>
    <row r="6498" spans="38:40" ht="14.45">
      <c r="AL6498"/>
      <c r="AM6498"/>
      <c r="AN6498"/>
    </row>
    <row r="6499" spans="38:40" ht="14.45">
      <c r="AL6499"/>
      <c r="AM6499"/>
      <c r="AN6499"/>
    </row>
    <row r="6500" spans="38:40" ht="14.45">
      <c r="AL6500"/>
      <c r="AM6500"/>
      <c r="AN6500"/>
    </row>
    <row r="6501" spans="38:40" ht="14.45">
      <c r="AL6501"/>
      <c r="AM6501"/>
      <c r="AN6501"/>
    </row>
    <row r="6502" spans="38:40" ht="14.45">
      <c r="AL6502"/>
      <c r="AM6502"/>
      <c r="AN6502"/>
    </row>
    <row r="6503" spans="38:40" ht="14.45">
      <c r="AL6503"/>
      <c r="AM6503"/>
      <c r="AN6503"/>
    </row>
    <row r="6504" spans="38:40" ht="14.45">
      <c r="AL6504"/>
      <c r="AM6504"/>
      <c r="AN6504"/>
    </row>
    <row r="6505" spans="38:40" ht="14.45">
      <c r="AL6505"/>
      <c r="AM6505"/>
      <c r="AN6505"/>
    </row>
    <row r="6506" spans="38:40" ht="14.45">
      <c r="AL6506"/>
      <c r="AM6506"/>
      <c r="AN6506"/>
    </row>
    <row r="6507" spans="38:40" ht="14.45">
      <c r="AL6507"/>
      <c r="AM6507"/>
      <c r="AN6507"/>
    </row>
    <row r="6508" spans="38:40" ht="14.45">
      <c r="AL6508"/>
      <c r="AM6508"/>
      <c r="AN6508"/>
    </row>
    <row r="6509" spans="38:40" ht="14.45">
      <c r="AL6509"/>
      <c r="AM6509"/>
      <c r="AN6509"/>
    </row>
    <row r="6510" spans="38:40" ht="14.45">
      <c r="AL6510"/>
      <c r="AM6510"/>
      <c r="AN6510"/>
    </row>
    <row r="6511" spans="38:40" ht="14.45">
      <c r="AL6511"/>
      <c r="AM6511"/>
      <c r="AN6511"/>
    </row>
    <row r="6512" spans="38:40" ht="14.45">
      <c r="AL6512"/>
      <c r="AM6512"/>
      <c r="AN6512"/>
    </row>
    <row r="6513" spans="38:40" ht="14.45">
      <c r="AL6513"/>
      <c r="AM6513"/>
      <c r="AN6513"/>
    </row>
    <row r="6514" spans="38:40" ht="14.45">
      <c r="AL6514"/>
      <c r="AM6514"/>
      <c r="AN6514"/>
    </row>
    <row r="6515" spans="38:40" ht="14.45">
      <c r="AL6515"/>
      <c r="AM6515"/>
      <c r="AN6515"/>
    </row>
    <row r="6516" spans="38:40" ht="14.45">
      <c r="AL6516"/>
      <c r="AM6516"/>
      <c r="AN6516"/>
    </row>
    <row r="6517" spans="38:40" ht="14.45">
      <c r="AL6517"/>
      <c r="AM6517"/>
      <c r="AN6517"/>
    </row>
    <row r="6518" spans="38:40" ht="14.45">
      <c r="AL6518"/>
      <c r="AM6518"/>
      <c r="AN6518"/>
    </row>
    <row r="6519" spans="38:40" ht="14.45">
      <c r="AL6519"/>
      <c r="AM6519"/>
      <c r="AN6519"/>
    </row>
    <row r="6520" spans="38:40" ht="14.45">
      <c r="AL6520"/>
      <c r="AM6520"/>
      <c r="AN6520"/>
    </row>
    <row r="6521" spans="38:40" ht="14.45">
      <c r="AL6521"/>
      <c r="AM6521"/>
      <c r="AN6521"/>
    </row>
    <row r="6522" spans="38:40" ht="14.45">
      <c r="AL6522"/>
      <c r="AM6522"/>
      <c r="AN6522"/>
    </row>
    <row r="6523" spans="38:40" ht="14.45">
      <c r="AL6523"/>
      <c r="AM6523"/>
      <c r="AN6523"/>
    </row>
    <row r="6524" spans="38:40" ht="14.45">
      <c r="AL6524"/>
      <c r="AM6524"/>
      <c r="AN6524"/>
    </row>
    <row r="6525" spans="38:40" ht="14.45">
      <c r="AL6525"/>
      <c r="AM6525"/>
      <c r="AN6525"/>
    </row>
    <row r="6526" spans="38:40" ht="14.45">
      <c r="AL6526"/>
      <c r="AM6526"/>
      <c r="AN6526"/>
    </row>
    <row r="6527" spans="38:40" ht="14.45">
      <c r="AL6527"/>
      <c r="AM6527"/>
      <c r="AN6527"/>
    </row>
    <row r="6528" spans="38:40" ht="14.45">
      <c r="AL6528"/>
      <c r="AM6528"/>
      <c r="AN6528"/>
    </row>
    <row r="6529" spans="38:40" ht="14.45">
      <c r="AL6529"/>
      <c r="AM6529"/>
      <c r="AN6529"/>
    </row>
    <row r="6530" spans="38:40" ht="14.45">
      <c r="AL6530"/>
      <c r="AM6530"/>
      <c r="AN6530"/>
    </row>
    <row r="6531" spans="38:40" ht="14.45">
      <c r="AL6531"/>
      <c r="AM6531"/>
      <c r="AN6531"/>
    </row>
    <row r="6532" spans="38:40" ht="14.45">
      <c r="AL6532"/>
      <c r="AM6532"/>
      <c r="AN6532"/>
    </row>
    <row r="6533" spans="38:40" ht="14.45">
      <c r="AL6533"/>
      <c r="AM6533"/>
      <c r="AN6533"/>
    </row>
    <row r="6534" spans="38:40" ht="14.45">
      <c r="AL6534"/>
      <c r="AM6534"/>
      <c r="AN6534"/>
    </row>
    <row r="6535" spans="38:40" ht="14.45">
      <c r="AL6535"/>
      <c r="AM6535"/>
      <c r="AN6535"/>
    </row>
    <row r="6536" spans="38:40" ht="14.45">
      <c r="AL6536"/>
      <c r="AM6536"/>
      <c r="AN6536"/>
    </row>
    <row r="6537" spans="38:40" ht="14.45">
      <c r="AL6537"/>
      <c r="AM6537"/>
      <c r="AN6537"/>
    </row>
    <row r="6538" spans="38:40" ht="14.45">
      <c r="AL6538"/>
      <c r="AM6538"/>
      <c r="AN6538"/>
    </row>
    <row r="6539" spans="38:40" ht="14.45">
      <c r="AL6539"/>
      <c r="AM6539"/>
      <c r="AN6539"/>
    </row>
    <row r="6540" spans="38:40" ht="14.45">
      <c r="AL6540"/>
      <c r="AM6540"/>
      <c r="AN6540"/>
    </row>
    <row r="6541" spans="38:40" ht="14.45">
      <c r="AL6541"/>
      <c r="AM6541"/>
      <c r="AN6541"/>
    </row>
    <row r="6542" spans="38:40" ht="14.45">
      <c r="AL6542"/>
      <c r="AM6542"/>
      <c r="AN6542"/>
    </row>
    <row r="6543" spans="38:40" ht="14.45">
      <c r="AL6543"/>
      <c r="AM6543"/>
      <c r="AN6543"/>
    </row>
    <row r="6544" spans="38:40" ht="14.45">
      <c r="AL6544"/>
      <c r="AM6544"/>
      <c r="AN6544"/>
    </row>
    <row r="6545" spans="38:40" ht="14.45">
      <c r="AL6545"/>
      <c r="AM6545"/>
      <c r="AN6545"/>
    </row>
    <row r="6546" spans="38:40" ht="14.45">
      <c r="AL6546"/>
      <c r="AM6546"/>
      <c r="AN6546"/>
    </row>
    <row r="6547" spans="38:40" ht="14.45">
      <c r="AL6547"/>
      <c r="AM6547"/>
      <c r="AN6547"/>
    </row>
    <row r="6548" spans="38:40" ht="14.45">
      <c r="AL6548"/>
      <c r="AM6548"/>
      <c r="AN6548"/>
    </row>
    <row r="6549" spans="38:40" ht="14.45">
      <c r="AL6549"/>
      <c r="AM6549"/>
      <c r="AN6549"/>
    </row>
    <row r="6550" spans="38:40" ht="14.45">
      <c r="AL6550"/>
      <c r="AM6550"/>
      <c r="AN6550"/>
    </row>
    <row r="6551" spans="38:40" ht="14.45">
      <c r="AL6551"/>
      <c r="AM6551"/>
      <c r="AN6551"/>
    </row>
    <row r="6552" spans="38:40" ht="14.45">
      <c r="AL6552"/>
      <c r="AM6552"/>
      <c r="AN6552"/>
    </row>
    <row r="6553" spans="38:40" ht="14.45">
      <c r="AL6553"/>
      <c r="AM6553"/>
      <c r="AN6553"/>
    </row>
    <row r="6554" spans="38:40" ht="14.45">
      <c r="AL6554"/>
      <c r="AM6554"/>
      <c r="AN6554"/>
    </row>
    <row r="6555" spans="38:40" ht="14.45">
      <c r="AL6555"/>
      <c r="AM6555"/>
      <c r="AN6555"/>
    </row>
    <row r="6556" spans="38:40" ht="14.45">
      <c r="AL6556"/>
      <c r="AM6556"/>
      <c r="AN6556"/>
    </row>
    <row r="6557" spans="38:40" ht="14.45">
      <c r="AL6557"/>
      <c r="AM6557"/>
      <c r="AN6557"/>
    </row>
    <row r="6558" spans="38:40" ht="14.45">
      <c r="AL6558"/>
      <c r="AM6558"/>
      <c r="AN6558"/>
    </row>
    <row r="6559" spans="38:40" ht="14.45">
      <c r="AL6559"/>
      <c r="AM6559"/>
      <c r="AN6559"/>
    </row>
    <row r="6560" spans="38:40" ht="14.45">
      <c r="AL6560"/>
      <c r="AM6560"/>
      <c r="AN6560"/>
    </row>
    <row r="6561" spans="38:40" ht="14.45">
      <c r="AL6561"/>
      <c r="AM6561"/>
      <c r="AN6561"/>
    </row>
    <row r="6562" spans="38:40" ht="14.45">
      <c r="AL6562"/>
      <c r="AM6562"/>
      <c r="AN6562"/>
    </row>
    <row r="6563" spans="38:40" ht="14.45">
      <c r="AL6563"/>
      <c r="AM6563"/>
      <c r="AN6563"/>
    </row>
    <row r="6564" spans="38:40" ht="14.45">
      <c r="AL6564"/>
      <c r="AM6564"/>
      <c r="AN6564"/>
    </row>
    <row r="6565" spans="38:40" ht="14.45">
      <c r="AL6565"/>
      <c r="AM6565"/>
      <c r="AN6565"/>
    </row>
    <row r="6566" spans="38:40" ht="14.45">
      <c r="AL6566"/>
      <c r="AM6566"/>
      <c r="AN6566"/>
    </row>
    <row r="6567" spans="38:40" ht="14.45">
      <c r="AL6567"/>
      <c r="AM6567"/>
      <c r="AN6567"/>
    </row>
    <row r="6568" spans="38:40" ht="14.45">
      <c r="AL6568"/>
      <c r="AM6568"/>
      <c r="AN6568"/>
    </row>
    <row r="6569" spans="38:40" ht="14.45">
      <c r="AL6569"/>
      <c r="AM6569"/>
      <c r="AN6569"/>
    </row>
    <row r="6570" spans="38:40" ht="14.45">
      <c r="AL6570"/>
      <c r="AM6570"/>
      <c r="AN6570"/>
    </row>
    <row r="6571" spans="38:40" ht="14.45">
      <c r="AL6571"/>
      <c r="AM6571"/>
      <c r="AN6571"/>
    </row>
    <row r="6572" spans="38:40" ht="14.45">
      <c r="AL6572"/>
      <c r="AM6572"/>
      <c r="AN6572"/>
    </row>
    <row r="6573" spans="38:40" ht="14.45">
      <c r="AL6573"/>
      <c r="AM6573"/>
      <c r="AN6573"/>
    </row>
    <row r="6574" spans="38:40" ht="14.45">
      <c r="AL6574"/>
      <c r="AM6574"/>
      <c r="AN6574"/>
    </row>
    <row r="6575" spans="38:40" ht="14.45">
      <c r="AL6575"/>
      <c r="AM6575"/>
      <c r="AN6575"/>
    </row>
    <row r="6576" spans="38:40" ht="14.45">
      <c r="AL6576"/>
      <c r="AM6576"/>
      <c r="AN6576"/>
    </row>
    <row r="6577" spans="38:40" ht="14.45">
      <c r="AL6577"/>
      <c r="AM6577"/>
      <c r="AN6577"/>
    </row>
    <row r="6578" spans="38:40" ht="14.45">
      <c r="AL6578"/>
      <c r="AM6578"/>
      <c r="AN6578"/>
    </row>
    <row r="6579" spans="38:40" ht="14.45">
      <c r="AL6579"/>
      <c r="AM6579"/>
      <c r="AN6579"/>
    </row>
    <row r="6580" spans="38:40" ht="14.45">
      <c r="AL6580"/>
      <c r="AM6580"/>
      <c r="AN6580"/>
    </row>
    <row r="6581" spans="38:40" ht="14.45">
      <c r="AL6581"/>
      <c r="AM6581"/>
      <c r="AN6581"/>
    </row>
    <row r="6582" spans="38:40" ht="14.45">
      <c r="AL6582"/>
      <c r="AM6582"/>
      <c r="AN6582"/>
    </row>
    <row r="6583" spans="38:40" ht="14.45">
      <c r="AL6583"/>
      <c r="AM6583"/>
      <c r="AN6583"/>
    </row>
    <row r="6584" spans="38:40" ht="14.45">
      <c r="AL6584"/>
      <c r="AM6584"/>
      <c r="AN6584"/>
    </row>
    <row r="6585" spans="38:40" ht="14.45">
      <c r="AL6585"/>
      <c r="AM6585"/>
      <c r="AN6585"/>
    </row>
    <row r="6586" spans="38:40" ht="14.45">
      <c r="AL6586"/>
      <c r="AM6586"/>
      <c r="AN6586"/>
    </row>
    <row r="6587" spans="38:40" ht="14.45">
      <c r="AL6587"/>
      <c r="AM6587"/>
      <c r="AN6587"/>
    </row>
    <row r="6588" spans="38:40" ht="14.45">
      <c r="AL6588"/>
      <c r="AM6588"/>
      <c r="AN6588"/>
    </row>
    <row r="6589" spans="38:40" ht="14.45">
      <c r="AL6589"/>
      <c r="AM6589"/>
      <c r="AN6589"/>
    </row>
    <row r="6590" spans="38:40" ht="14.45">
      <c r="AL6590"/>
      <c r="AM6590"/>
      <c r="AN6590"/>
    </row>
    <row r="6591" spans="38:40" ht="14.45">
      <c r="AL6591"/>
      <c r="AM6591"/>
      <c r="AN6591"/>
    </row>
    <row r="6592" spans="38:40" ht="14.45">
      <c r="AL6592"/>
      <c r="AM6592"/>
      <c r="AN6592"/>
    </row>
    <row r="6593" spans="38:40" ht="14.45">
      <c r="AL6593"/>
      <c r="AM6593"/>
      <c r="AN6593"/>
    </row>
    <row r="6594" spans="38:40" ht="14.45">
      <c r="AL6594"/>
      <c r="AM6594"/>
      <c r="AN6594"/>
    </row>
    <row r="6595" spans="38:40" ht="14.45">
      <c r="AL6595"/>
      <c r="AM6595"/>
      <c r="AN6595"/>
    </row>
    <row r="6596" spans="38:40" ht="14.45">
      <c r="AL6596"/>
      <c r="AM6596"/>
      <c r="AN6596"/>
    </row>
    <row r="6597" spans="38:40" ht="14.45">
      <c r="AL6597"/>
      <c r="AM6597"/>
      <c r="AN6597"/>
    </row>
    <row r="6598" spans="38:40" ht="14.45">
      <c r="AL6598"/>
      <c r="AM6598"/>
      <c r="AN6598"/>
    </row>
    <row r="6599" spans="38:40" ht="14.45">
      <c r="AL6599"/>
      <c r="AM6599"/>
      <c r="AN6599"/>
    </row>
    <row r="6600" spans="38:40" ht="14.45">
      <c r="AL6600"/>
      <c r="AM6600"/>
      <c r="AN6600"/>
    </row>
    <row r="6601" spans="38:40" ht="14.45">
      <c r="AL6601"/>
      <c r="AM6601"/>
      <c r="AN6601"/>
    </row>
    <row r="6602" spans="38:40" ht="14.45">
      <c r="AL6602"/>
      <c r="AM6602"/>
      <c r="AN6602"/>
    </row>
    <row r="6603" spans="38:40" ht="14.45">
      <c r="AL6603"/>
      <c r="AM6603"/>
      <c r="AN6603"/>
    </row>
    <row r="6604" spans="38:40" ht="14.45">
      <c r="AL6604"/>
      <c r="AM6604"/>
      <c r="AN6604"/>
    </row>
    <row r="6605" spans="38:40" ht="14.45">
      <c r="AL6605"/>
      <c r="AM6605"/>
      <c r="AN6605"/>
    </row>
    <row r="6606" spans="38:40" ht="14.45">
      <c r="AL6606"/>
      <c r="AM6606"/>
      <c r="AN6606"/>
    </row>
    <row r="6607" spans="38:40" ht="14.45">
      <c r="AL6607"/>
      <c r="AM6607"/>
      <c r="AN6607"/>
    </row>
    <row r="6608" spans="38:40" ht="14.45">
      <c r="AL6608"/>
      <c r="AM6608"/>
      <c r="AN6608"/>
    </row>
    <row r="6609" spans="38:40" ht="14.45">
      <c r="AL6609"/>
      <c r="AM6609"/>
      <c r="AN6609"/>
    </row>
    <row r="6610" spans="38:40" ht="14.45">
      <c r="AL6610"/>
      <c r="AM6610"/>
      <c r="AN6610"/>
    </row>
    <row r="6611" spans="38:40" ht="14.45">
      <c r="AL6611"/>
      <c r="AM6611"/>
      <c r="AN6611"/>
    </row>
    <row r="6612" spans="38:40" ht="14.45">
      <c r="AL6612"/>
      <c r="AM6612"/>
      <c r="AN6612"/>
    </row>
    <row r="6613" spans="38:40" ht="14.45">
      <c r="AL6613"/>
      <c r="AM6613"/>
      <c r="AN6613"/>
    </row>
    <row r="6614" spans="38:40" ht="14.45">
      <c r="AL6614"/>
      <c r="AM6614"/>
      <c r="AN6614"/>
    </row>
    <row r="6615" spans="38:40" ht="14.45">
      <c r="AL6615"/>
      <c r="AM6615"/>
      <c r="AN6615"/>
    </row>
    <row r="6616" spans="38:40" ht="14.45">
      <c r="AL6616"/>
      <c r="AM6616"/>
      <c r="AN6616"/>
    </row>
    <row r="6617" spans="38:40" ht="14.45">
      <c r="AL6617"/>
      <c r="AM6617"/>
      <c r="AN6617"/>
    </row>
    <row r="6618" spans="38:40" ht="14.45">
      <c r="AL6618"/>
      <c r="AM6618"/>
      <c r="AN6618"/>
    </row>
    <row r="6619" spans="38:40" ht="14.45">
      <c r="AL6619"/>
      <c r="AM6619"/>
      <c r="AN6619"/>
    </row>
    <row r="6620" spans="38:40" ht="14.45">
      <c r="AL6620"/>
      <c r="AM6620"/>
      <c r="AN6620"/>
    </row>
    <row r="6621" spans="38:40" ht="14.45">
      <c r="AL6621"/>
      <c r="AM6621"/>
      <c r="AN6621"/>
    </row>
    <row r="6622" spans="38:40" ht="14.45">
      <c r="AL6622"/>
      <c r="AM6622"/>
      <c r="AN6622"/>
    </row>
    <row r="6623" spans="38:40" ht="14.45">
      <c r="AL6623"/>
      <c r="AM6623"/>
      <c r="AN6623"/>
    </row>
    <row r="6624" spans="38:40" ht="14.45">
      <c r="AL6624"/>
      <c r="AM6624"/>
      <c r="AN6624"/>
    </row>
    <row r="6625" spans="38:40" ht="14.45">
      <c r="AL6625"/>
      <c r="AM6625"/>
      <c r="AN6625"/>
    </row>
    <row r="6626" spans="38:40" ht="14.45">
      <c r="AL6626"/>
      <c r="AM6626"/>
      <c r="AN6626"/>
    </row>
    <row r="6627" spans="38:40" ht="14.45">
      <c r="AL6627"/>
      <c r="AM6627"/>
      <c r="AN6627"/>
    </row>
    <row r="6628" spans="38:40" ht="14.45">
      <c r="AL6628"/>
      <c r="AM6628"/>
      <c r="AN6628"/>
    </row>
    <row r="6629" spans="38:40" ht="14.45">
      <c r="AL6629"/>
      <c r="AM6629"/>
      <c r="AN6629"/>
    </row>
    <row r="6630" spans="38:40" ht="14.45">
      <c r="AL6630"/>
      <c r="AM6630"/>
      <c r="AN6630"/>
    </row>
    <row r="6631" spans="38:40" ht="14.45">
      <c r="AL6631"/>
      <c r="AM6631"/>
      <c r="AN6631"/>
    </row>
    <row r="6632" spans="38:40" ht="14.45">
      <c r="AL6632"/>
      <c r="AM6632"/>
      <c r="AN6632"/>
    </row>
    <row r="6633" spans="38:40" ht="14.45">
      <c r="AL6633"/>
      <c r="AM6633"/>
      <c r="AN6633"/>
    </row>
    <row r="6634" spans="38:40" ht="14.45">
      <c r="AL6634"/>
      <c r="AM6634"/>
      <c r="AN6634"/>
    </row>
    <row r="6635" spans="38:40" ht="14.45">
      <c r="AL6635"/>
      <c r="AM6635"/>
      <c r="AN6635"/>
    </row>
    <row r="6636" spans="38:40" ht="14.45">
      <c r="AL6636"/>
      <c r="AM6636"/>
      <c r="AN6636"/>
    </row>
    <row r="6637" spans="38:40" ht="14.45">
      <c r="AL6637"/>
      <c r="AM6637"/>
      <c r="AN6637"/>
    </row>
    <row r="6638" spans="38:40" ht="14.45">
      <c r="AL6638"/>
      <c r="AM6638"/>
      <c r="AN6638"/>
    </row>
    <row r="6639" spans="38:40" ht="14.45">
      <c r="AL6639"/>
      <c r="AM6639"/>
      <c r="AN6639"/>
    </row>
    <row r="6640" spans="38:40" ht="14.45">
      <c r="AL6640"/>
      <c r="AM6640"/>
      <c r="AN6640"/>
    </row>
    <row r="6641" spans="38:40" ht="14.45">
      <c r="AL6641"/>
      <c r="AM6641"/>
      <c r="AN6641"/>
    </row>
    <row r="6642" spans="38:40" ht="14.45">
      <c r="AL6642"/>
      <c r="AM6642"/>
      <c r="AN6642"/>
    </row>
    <row r="6643" spans="38:40" ht="14.45">
      <c r="AL6643"/>
      <c r="AM6643"/>
      <c r="AN6643"/>
    </row>
    <row r="6644" spans="38:40" ht="14.45">
      <c r="AL6644"/>
      <c r="AM6644"/>
      <c r="AN6644"/>
    </row>
    <row r="6645" spans="38:40" ht="14.45">
      <c r="AL6645"/>
      <c r="AM6645"/>
      <c r="AN6645"/>
    </row>
    <row r="6646" spans="38:40" ht="14.45">
      <c r="AL6646"/>
      <c r="AM6646"/>
      <c r="AN6646"/>
    </row>
    <row r="6647" spans="38:40" ht="14.45">
      <c r="AL6647"/>
      <c r="AM6647"/>
      <c r="AN6647"/>
    </row>
    <row r="6648" spans="38:40" ht="14.45">
      <c r="AL6648"/>
      <c r="AM6648"/>
      <c r="AN6648"/>
    </row>
    <row r="6649" spans="38:40" ht="14.45">
      <c r="AL6649"/>
      <c r="AM6649"/>
      <c r="AN6649"/>
    </row>
    <row r="6650" spans="38:40" ht="14.45">
      <c r="AL6650"/>
      <c r="AM6650"/>
      <c r="AN6650"/>
    </row>
    <row r="6651" spans="38:40" ht="14.45">
      <c r="AL6651"/>
      <c r="AM6651"/>
      <c r="AN6651"/>
    </row>
    <row r="6652" spans="38:40" ht="14.45">
      <c r="AL6652"/>
      <c r="AM6652"/>
      <c r="AN6652"/>
    </row>
    <row r="6653" spans="38:40" ht="14.45">
      <c r="AL6653"/>
      <c r="AM6653"/>
      <c r="AN6653"/>
    </row>
    <row r="6654" spans="38:40" ht="14.45">
      <c r="AL6654"/>
      <c r="AM6654"/>
      <c r="AN6654"/>
    </row>
    <row r="6655" spans="38:40" ht="14.45">
      <c r="AL6655"/>
      <c r="AM6655"/>
      <c r="AN6655"/>
    </row>
    <row r="6656" spans="38:40" ht="14.45">
      <c r="AL6656"/>
      <c r="AM6656"/>
      <c r="AN6656"/>
    </row>
    <row r="6657" spans="38:40" ht="14.45">
      <c r="AL6657"/>
      <c r="AM6657"/>
      <c r="AN6657"/>
    </row>
    <row r="6658" spans="38:40" ht="14.45">
      <c r="AL6658"/>
      <c r="AM6658"/>
      <c r="AN6658"/>
    </row>
    <row r="6659" spans="38:40" ht="14.45">
      <c r="AL6659"/>
      <c r="AM6659"/>
      <c r="AN6659"/>
    </row>
    <row r="6660" spans="38:40" ht="14.45">
      <c r="AL6660"/>
      <c r="AM6660"/>
      <c r="AN6660"/>
    </row>
    <row r="6661" spans="38:40" ht="14.45">
      <c r="AL6661"/>
      <c r="AM6661"/>
      <c r="AN6661"/>
    </row>
    <row r="6662" spans="38:40" ht="14.45">
      <c r="AL6662"/>
      <c r="AM6662"/>
      <c r="AN6662"/>
    </row>
    <row r="6663" spans="38:40" ht="14.45">
      <c r="AL6663"/>
      <c r="AM6663"/>
      <c r="AN6663"/>
    </row>
    <row r="6664" spans="38:40" ht="14.45">
      <c r="AL6664"/>
      <c r="AM6664"/>
      <c r="AN6664"/>
    </row>
    <row r="6665" spans="38:40" ht="14.45">
      <c r="AL6665"/>
      <c r="AM6665"/>
      <c r="AN6665"/>
    </row>
    <row r="6666" spans="38:40" ht="14.45">
      <c r="AL6666"/>
      <c r="AM6666"/>
      <c r="AN6666"/>
    </row>
    <row r="6667" spans="38:40" ht="14.45">
      <c r="AL6667"/>
      <c r="AM6667"/>
      <c r="AN6667"/>
    </row>
    <row r="6668" spans="38:40" ht="14.45">
      <c r="AL6668"/>
      <c r="AM6668"/>
      <c r="AN6668"/>
    </row>
    <row r="6669" spans="38:40" ht="14.45">
      <c r="AL6669"/>
      <c r="AM6669"/>
      <c r="AN6669"/>
    </row>
    <row r="6670" spans="38:40" ht="14.45">
      <c r="AL6670"/>
      <c r="AM6670"/>
      <c r="AN6670"/>
    </row>
    <row r="6671" spans="38:40" ht="14.45">
      <c r="AL6671"/>
      <c r="AM6671"/>
      <c r="AN6671"/>
    </row>
    <row r="6672" spans="38:40" ht="14.45">
      <c r="AL6672"/>
      <c r="AM6672"/>
      <c r="AN6672"/>
    </row>
    <row r="6673" spans="38:40" ht="14.45">
      <c r="AL6673"/>
      <c r="AM6673"/>
      <c r="AN6673"/>
    </row>
    <row r="6674" spans="38:40" ht="14.45">
      <c r="AL6674"/>
      <c r="AM6674"/>
      <c r="AN6674"/>
    </row>
    <row r="6675" spans="38:40" ht="14.45">
      <c r="AL6675"/>
      <c r="AM6675"/>
      <c r="AN6675"/>
    </row>
    <row r="6676" spans="38:40" ht="14.45">
      <c r="AL6676"/>
      <c r="AM6676"/>
      <c r="AN6676"/>
    </row>
    <row r="6677" spans="38:40" ht="14.45">
      <c r="AL6677"/>
      <c r="AM6677"/>
      <c r="AN6677"/>
    </row>
    <row r="6678" spans="38:40" ht="14.45">
      <c r="AL6678"/>
      <c r="AM6678"/>
      <c r="AN6678"/>
    </row>
    <row r="6679" spans="38:40" ht="14.45">
      <c r="AL6679"/>
      <c r="AM6679"/>
      <c r="AN6679"/>
    </row>
    <row r="6680" spans="38:40" ht="14.45">
      <c r="AL6680"/>
      <c r="AM6680"/>
      <c r="AN6680"/>
    </row>
    <row r="6681" spans="38:40" ht="14.45">
      <c r="AL6681"/>
      <c r="AM6681"/>
      <c r="AN6681"/>
    </row>
    <row r="6682" spans="38:40" ht="14.45">
      <c r="AL6682"/>
      <c r="AM6682"/>
      <c r="AN6682"/>
    </row>
    <row r="6683" spans="38:40" ht="14.45">
      <c r="AL6683"/>
      <c r="AM6683"/>
      <c r="AN6683"/>
    </row>
    <row r="6684" spans="38:40" ht="14.45">
      <c r="AL6684"/>
      <c r="AM6684"/>
      <c r="AN6684"/>
    </row>
    <row r="6685" spans="38:40" ht="14.45">
      <c r="AL6685"/>
      <c r="AM6685"/>
      <c r="AN6685"/>
    </row>
    <row r="6686" spans="38:40" ht="14.45">
      <c r="AL6686"/>
      <c r="AM6686"/>
      <c r="AN6686"/>
    </row>
    <row r="6687" spans="38:40" ht="14.45">
      <c r="AL6687"/>
      <c r="AM6687"/>
      <c r="AN6687"/>
    </row>
    <row r="6688" spans="38:40" ht="14.45">
      <c r="AL6688"/>
      <c r="AM6688"/>
      <c r="AN6688"/>
    </row>
    <row r="6689" spans="38:40" ht="14.45">
      <c r="AL6689"/>
      <c r="AM6689"/>
      <c r="AN6689"/>
    </row>
    <row r="6690" spans="38:40" ht="14.45">
      <c r="AL6690"/>
      <c r="AM6690"/>
      <c r="AN6690"/>
    </row>
    <row r="6691" spans="38:40" ht="14.45">
      <c r="AL6691"/>
      <c r="AM6691"/>
      <c r="AN6691"/>
    </row>
    <row r="6692" spans="38:40" ht="14.45">
      <c r="AL6692"/>
      <c r="AM6692"/>
      <c r="AN6692"/>
    </row>
    <row r="6693" spans="38:40" ht="14.45">
      <c r="AL6693"/>
      <c r="AM6693"/>
      <c r="AN6693"/>
    </row>
    <row r="6694" spans="38:40" ht="14.45">
      <c r="AL6694"/>
      <c r="AM6694"/>
      <c r="AN6694"/>
    </row>
    <row r="6695" spans="38:40" ht="14.45">
      <c r="AL6695"/>
      <c r="AM6695"/>
      <c r="AN6695"/>
    </row>
    <row r="6696" spans="38:40" ht="14.45">
      <c r="AL6696"/>
      <c r="AM6696"/>
      <c r="AN6696"/>
    </row>
    <row r="6697" spans="38:40" ht="14.45">
      <c r="AL6697"/>
      <c r="AM6697"/>
      <c r="AN6697"/>
    </row>
    <row r="6698" spans="38:40" ht="14.45">
      <c r="AL6698"/>
      <c r="AM6698"/>
      <c r="AN6698"/>
    </row>
    <row r="6699" spans="38:40" ht="14.45">
      <c r="AL6699"/>
      <c r="AM6699"/>
      <c r="AN6699"/>
    </row>
    <row r="6700" spans="38:40" ht="14.45">
      <c r="AL6700"/>
      <c r="AM6700"/>
      <c r="AN6700"/>
    </row>
    <row r="6701" spans="38:40" ht="14.45">
      <c r="AL6701"/>
      <c r="AM6701"/>
      <c r="AN6701"/>
    </row>
    <row r="6702" spans="38:40" ht="14.45">
      <c r="AL6702"/>
      <c r="AM6702"/>
      <c r="AN6702"/>
    </row>
    <row r="6703" spans="38:40" ht="14.45">
      <c r="AL6703"/>
      <c r="AM6703"/>
      <c r="AN6703"/>
    </row>
    <row r="6704" spans="38:40" ht="14.45">
      <c r="AL6704"/>
      <c r="AM6704"/>
      <c r="AN6704"/>
    </row>
    <row r="6705" spans="38:40" ht="14.45">
      <c r="AL6705"/>
      <c r="AM6705"/>
      <c r="AN6705"/>
    </row>
    <row r="6706" spans="38:40" ht="14.45">
      <c r="AL6706"/>
      <c r="AM6706"/>
      <c r="AN6706"/>
    </row>
    <row r="6707" spans="38:40" ht="14.45">
      <c r="AL6707"/>
      <c r="AM6707"/>
      <c r="AN6707"/>
    </row>
    <row r="6708" spans="38:40" ht="14.45">
      <c r="AL6708"/>
      <c r="AM6708"/>
      <c r="AN6708"/>
    </row>
    <row r="6709" spans="38:40" ht="14.45">
      <c r="AL6709"/>
      <c r="AM6709"/>
      <c r="AN6709"/>
    </row>
    <row r="6710" spans="38:40" ht="14.45">
      <c r="AL6710"/>
      <c r="AM6710"/>
      <c r="AN6710"/>
    </row>
    <row r="6711" spans="38:40" ht="14.45">
      <c r="AL6711"/>
      <c r="AM6711"/>
      <c r="AN6711"/>
    </row>
    <row r="6712" spans="38:40" ht="14.45">
      <c r="AL6712"/>
      <c r="AM6712"/>
      <c r="AN6712"/>
    </row>
    <row r="6713" spans="38:40" ht="14.45">
      <c r="AL6713"/>
      <c r="AM6713"/>
      <c r="AN6713"/>
    </row>
    <row r="6714" spans="38:40" ht="14.45">
      <c r="AL6714"/>
      <c r="AM6714"/>
      <c r="AN6714"/>
    </row>
    <row r="6715" spans="38:40" ht="14.45">
      <c r="AL6715"/>
      <c r="AM6715"/>
      <c r="AN6715"/>
    </row>
    <row r="6716" spans="38:40" ht="14.45">
      <c r="AL6716"/>
      <c r="AM6716"/>
      <c r="AN6716"/>
    </row>
    <row r="6717" spans="38:40" ht="14.45">
      <c r="AL6717"/>
      <c r="AM6717"/>
      <c r="AN6717"/>
    </row>
    <row r="6718" spans="38:40" ht="14.45">
      <c r="AL6718"/>
      <c r="AM6718"/>
      <c r="AN6718"/>
    </row>
    <row r="6719" spans="38:40" ht="14.45">
      <c r="AL6719"/>
      <c r="AM6719"/>
      <c r="AN6719"/>
    </row>
    <row r="6720" spans="38:40" ht="14.45">
      <c r="AL6720"/>
      <c r="AM6720"/>
      <c r="AN6720"/>
    </row>
    <row r="6721" spans="38:40" ht="14.45">
      <c r="AL6721"/>
      <c r="AM6721"/>
      <c r="AN6721"/>
    </row>
    <row r="6722" spans="38:40" ht="14.45">
      <c r="AL6722"/>
      <c r="AM6722"/>
      <c r="AN6722"/>
    </row>
    <row r="6723" spans="38:40" ht="14.45">
      <c r="AL6723"/>
      <c r="AM6723"/>
      <c r="AN6723"/>
    </row>
    <row r="6724" spans="38:40" ht="14.45">
      <c r="AL6724"/>
      <c r="AM6724"/>
      <c r="AN6724"/>
    </row>
    <row r="6725" spans="38:40" ht="14.45">
      <c r="AL6725"/>
      <c r="AM6725"/>
      <c r="AN6725"/>
    </row>
    <row r="6726" spans="38:40" ht="14.45">
      <c r="AL6726"/>
      <c r="AM6726"/>
      <c r="AN6726"/>
    </row>
    <row r="6727" spans="38:40" ht="14.45">
      <c r="AL6727"/>
      <c r="AM6727"/>
      <c r="AN6727"/>
    </row>
    <row r="6728" spans="38:40" ht="14.45">
      <c r="AL6728"/>
      <c r="AM6728"/>
      <c r="AN6728"/>
    </row>
    <row r="6729" spans="38:40" ht="14.45">
      <c r="AL6729"/>
      <c r="AM6729"/>
      <c r="AN6729"/>
    </row>
    <row r="6730" spans="38:40" ht="14.45">
      <c r="AL6730"/>
      <c r="AM6730"/>
      <c r="AN6730"/>
    </row>
    <row r="6731" spans="38:40" ht="14.45">
      <c r="AL6731"/>
      <c r="AM6731"/>
      <c r="AN6731"/>
    </row>
    <row r="6732" spans="38:40" ht="14.45">
      <c r="AL6732"/>
      <c r="AM6732"/>
      <c r="AN6732"/>
    </row>
    <row r="6733" spans="38:40" ht="14.45">
      <c r="AL6733"/>
      <c r="AM6733"/>
      <c r="AN6733"/>
    </row>
    <row r="6734" spans="38:40" ht="14.45">
      <c r="AL6734"/>
      <c r="AM6734"/>
      <c r="AN6734"/>
    </row>
    <row r="6735" spans="38:40" ht="14.45">
      <c r="AL6735"/>
      <c r="AM6735"/>
      <c r="AN6735"/>
    </row>
    <row r="6736" spans="38:40" ht="14.45">
      <c r="AL6736"/>
      <c r="AM6736"/>
      <c r="AN6736"/>
    </row>
    <row r="6737" spans="38:40" ht="14.45">
      <c r="AL6737"/>
      <c r="AM6737"/>
      <c r="AN6737"/>
    </row>
    <row r="6738" spans="38:40" ht="14.45">
      <c r="AL6738"/>
      <c r="AM6738"/>
      <c r="AN6738"/>
    </row>
    <row r="6739" spans="38:40" ht="14.45">
      <c r="AL6739"/>
      <c r="AM6739"/>
      <c r="AN6739"/>
    </row>
    <row r="6740" spans="38:40" ht="14.45">
      <c r="AL6740"/>
      <c r="AM6740"/>
      <c r="AN6740"/>
    </row>
    <row r="6741" spans="38:40" ht="14.45">
      <c r="AL6741"/>
      <c r="AM6741"/>
      <c r="AN6741"/>
    </row>
    <row r="6742" spans="38:40" ht="14.45">
      <c r="AL6742"/>
      <c r="AM6742"/>
      <c r="AN6742"/>
    </row>
    <row r="6743" spans="38:40" ht="14.45">
      <c r="AL6743"/>
      <c r="AM6743"/>
      <c r="AN6743"/>
    </row>
    <row r="6744" spans="38:40" ht="14.45">
      <c r="AL6744"/>
      <c r="AM6744"/>
      <c r="AN6744"/>
    </row>
    <row r="6745" spans="38:40" ht="14.45">
      <c r="AL6745"/>
      <c r="AM6745"/>
      <c r="AN6745"/>
    </row>
    <row r="6746" spans="38:40" ht="14.45">
      <c r="AL6746"/>
      <c r="AM6746"/>
      <c r="AN6746"/>
    </row>
    <row r="6747" spans="38:40" ht="14.45">
      <c r="AL6747"/>
      <c r="AM6747"/>
      <c r="AN6747"/>
    </row>
    <row r="6748" spans="38:40" ht="14.45">
      <c r="AL6748"/>
      <c r="AM6748"/>
      <c r="AN6748"/>
    </row>
    <row r="6749" spans="38:40" ht="14.45">
      <c r="AL6749"/>
      <c r="AM6749"/>
      <c r="AN6749"/>
    </row>
    <row r="6750" spans="38:40" ht="14.45">
      <c r="AL6750"/>
      <c r="AM6750"/>
      <c r="AN6750"/>
    </row>
    <row r="6751" spans="38:40" ht="14.45">
      <c r="AL6751"/>
      <c r="AM6751"/>
      <c r="AN6751"/>
    </row>
    <row r="6752" spans="38:40" ht="14.45">
      <c r="AL6752"/>
      <c r="AM6752"/>
      <c r="AN6752"/>
    </row>
    <row r="6753" spans="38:40" ht="14.45">
      <c r="AL6753"/>
      <c r="AM6753"/>
      <c r="AN6753"/>
    </row>
    <row r="6754" spans="38:40" ht="14.45">
      <c r="AL6754"/>
      <c r="AM6754"/>
      <c r="AN6754"/>
    </row>
    <row r="6755" spans="38:40" ht="14.45">
      <c r="AL6755"/>
      <c r="AM6755"/>
      <c r="AN6755"/>
    </row>
    <row r="6756" spans="38:40" ht="14.45">
      <c r="AL6756"/>
      <c r="AM6756"/>
      <c r="AN6756"/>
    </row>
    <row r="6757" spans="38:40" ht="14.45">
      <c r="AL6757"/>
      <c r="AM6757"/>
      <c r="AN6757"/>
    </row>
    <row r="6758" spans="38:40" ht="14.45">
      <c r="AL6758"/>
      <c r="AM6758"/>
      <c r="AN6758"/>
    </row>
    <row r="6759" spans="38:40" ht="14.45">
      <c r="AL6759"/>
      <c r="AM6759"/>
      <c r="AN6759"/>
    </row>
    <row r="6760" spans="38:40" ht="14.45">
      <c r="AL6760"/>
      <c r="AM6760"/>
      <c r="AN6760"/>
    </row>
    <row r="6761" spans="38:40" ht="14.45">
      <c r="AL6761"/>
      <c r="AM6761"/>
      <c r="AN6761"/>
    </row>
    <row r="6762" spans="38:40" ht="14.45">
      <c r="AL6762"/>
      <c r="AM6762"/>
      <c r="AN6762"/>
    </row>
    <row r="6763" spans="38:40" ht="14.45">
      <c r="AL6763"/>
      <c r="AM6763"/>
      <c r="AN6763"/>
    </row>
    <row r="6764" spans="38:40" ht="14.45">
      <c r="AL6764"/>
      <c r="AM6764"/>
      <c r="AN6764"/>
    </row>
    <row r="6765" spans="38:40" ht="14.45">
      <c r="AL6765"/>
      <c r="AM6765"/>
      <c r="AN6765"/>
    </row>
    <row r="6766" spans="38:40" ht="14.45">
      <c r="AL6766"/>
      <c r="AM6766"/>
      <c r="AN6766"/>
    </row>
    <row r="6767" spans="38:40" ht="14.45">
      <c r="AL6767"/>
      <c r="AM6767"/>
      <c r="AN6767"/>
    </row>
    <row r="6768" spans="38:40" ht="14.45">
      <c r="AL6768"/>
      <c r="AM6768"/>
      <c r="AN6768"/>
    </row>
    <row r="6769" spans="38:40" ht="14.45">
      <c r="AL6769"/>
      <c r="AM6769"/>
      <c r="AN6769"/>
    </row>
    <row r="6770" spans="38:40" ht="14.45">
      <c r="AL6770"/>
      <c r="AM6770"/>
      <c r="AN6770"/>
    </row>
    <row r="6771" spans="38:40" ht="14.45">
      <c r="AL6771"/>
      <c r="AM6771"/>
      <c r="AN6771"/>
    </row>
    <row r="6772" spans="38:40" ht="14.45">
      <c r="AL6772"/>
      <c r="AM6772"/>
      <c r="AN6772"/>
    </row>
    <row r="6773" spans="38:40" ht="14.45">
      <c r="AL6773"/>
      <c r="AM6773"/>
      <c r="AN6773"/>
    </row>
    <row r="6774" spans="38:40" ht="14.45">
      <c r="AL6774"/>
      <c r="AM6774"/>
      <c r="AN6774"/>
    </row>
    <row r="6775" spans="38:40" ht="14.45">
      <c r="AL6775"/>
      <c r="AM6775"/>
      <c r="AN6775"/>
    </row>
    <row r="6776" spans="38:40" ht="14.45">
      <c r="AL6776"/>
      <c r="AM6776"/>
      <c r="AN6776"/>
    </row>
    <row r="6777" spans="38:40" ht="14.45">
      <c r="AL6777"/>
      <c r="AM6777"/>
      <c r="AN6777"/>
    </row>
    <row r="6778" spans="38:40" ht="14.45">
      <c r="AL6778"/>
      <c r="AM6778"/>
      <c r="AN6778"/>
    </row>
    <row r="6779" spans="38:40" ht="14.45">
      <c r="AL6779"/>
      <c r="AM6779"/>
      <c r="AN6779"/>
    </row>
    <row r="6780" spans="38:40" ht="14.45">
      <c r="AL6780"/>
      <c r="AM6780"/>
      <c r="AN6780"/>
    </row>
    <row r="6781" spans="38:40" ht="14.45">
      <c r="AL6781"/>
      <c r="AM6781"/>
      <c r="AN6781"/>
    </row>
    <row r="6782" spans="38:40" ht="14.45">
      <c r="AL6782"/>
      <c r="AM6782"/>
      <c r="AN6782"/>
    </row>
    <row r="6783" spans="38:40" ht="14.45">
      <c r="AL6783"/>
      <c r="AM6783"/>
      <c r="AN6783"/>
    </row>
    <row r="6784" spans="38:40" ht="14.45">
      <c r="AL6784"/>
      <c r="AM6784"/>
      <c r="AN6784"/>
    </row>
    <row r="6785" spans="38:40" ht="14.45">
      <c r="AL6785"/>
      <c r="AM6785"/>
      <c r="AN6785"/>
    </row>
    <row r="6786" spans="38:40" ht="14.45">
      <c r="AL6786"/>
      <c r="AM6786"/>
      <c r="AN6786"/>
    </row>
    <row r="6787" spans="38:40" ht="14.45">
      <c r="AL6787"/>
      <c r="AM6787"/>
      <c r="AN6787"/>
    </row>
    <row r="6788" spans="38:40" ht="14.45">
      <c r="AL6788"/>
      <c r="AM6788"/>
      <c r="AN6788"/>
    </row>
    <row r="6789" spans="38:40" ht="14.45">
      <c r="AL6789"/>
      <c r="AM6789"/>
      <c r="AN6789"/>
    </row>
    <row r="6790" spans="38:40" ht="14.45">
      <c r="AL6790"/>
      <c r="AM6790"/>
      <c r="AN6790"/>
    </row>
    <row r="6791" spans="38:40" ht="14.45">
      <c r="AL6791"/>
      <c r="AM6791"/>
      <c r="AN6791"/>
    </row>
    <row r="6792" spans="38:40" ht="14.45">
      <c r="AL6792"/>
      <c r="AM6792"/>
      <c r="AN6792"/>
    </row>
    <row r="6793" spans="38:40" ht="14.45">
      <c r="AL6793"/>
      <c r="AM6793"/>
      <c r="AN6793"/>
    </row>
    <row r="6794" spans="38:40" ht="14.45">
      <c r="AL6794"/>
      <c r="AM6794"/>
      <c r="AN6794"/>
    </row>
    <row r="6795" spans="38:40" ht="14.45">
      <c r="AL6795"/>
      <c r="AM6795"/>
      <c r="AN6795"/>
    </row>
    <row r="6796" spans="38:40" ht="14.45">
      <c r="AL6796"/>
      <c r="AM6796"/>
      <c r="AN6796"/>
    </row>
    <row r="6797" spans="38:40" ht="14.45">
      <c r="AL6797"/>
      <c r="AM6797"/>
      <c r="AN6797"/>
    </row>
    <row r="6798" spans="38:40" ht="14.45">
      <c r="AL6798"/>
      <c r="AM6798"/>
      <c r="AN6798"/>
    </row>
    <row r="6799" spans="38:40" ht="14.45">
      <c r="AL6799"/>
      <c r="AM6799"/>
      <c r="AN6799"/>
    </row>
    <row r="6800" spans="38:40" ht="14.45">
      <c r="AL6800"/>
      <c r="AM6800"/>
      <c r="AN6800"/>
    </row>
    <row r="6801" spans="38:40" ht="14.45">
      <c r="AL6801"/>
      <c r="AM6801"/>
      <c r="AN6801"/>
    </row>
    <row r="6802" spans="38:40" ht="14.45">
      <c r="AL6802"/>
      <c r="AM6802"/>
      <c r="AN6802"/>
    </row>
    <row r="6803" spans="38:40" ht="14.45">
      <c r="AL6803"/>
      <c r="AM6803"/>
      <c r="AN6803"/>
    </row>
    <row r="6804" spans="38:40" ht="14.45">
      <c r="AL6804"/>
      <c r="AM6804"/>
      <c r="AN6804"/>
    </row>
    <row r="6805" spans="38:40" ht="14.45">
      <c r="AL6805"/>
      <c r="AM6805"/>
      <c r="AN6805"/>
    </row>
    <row r="6806" spans="38:40" ht="14.45">
      <c r="AL6806"/>
      <c r="AM6806"/>
      <c r="AN6806"/>
    </row>
    <row r="6807" spans="38:40" ht="14.45">
      <c r="AL6807"/>
      <c r="AM6807"/>
      <c r="AN6807"/>
    </row>
    <row r="6808" spans="38:40" ht="14.45">
      <c r="AL6808"/>
      <c r="AM6808"/>
      <c r="AN6808"/>
    </row>
    <row r="6809" spans="38:40" ht="14.45">
      <c r="AL6809"/>
      <c r="AM6809"/>
      <c r="AN6809"/>
    </row>
    <row r="6810" spans="38:40" ht="14.45">
      <c r="AL6810"/>
      <c r="AM6810"/>
      <c r="AN6810"/>
    </row>
    <row r="6811" spans="38:40" ht="14.45">
      <c r="AL6811"/>
      <c r="AM6811"/>
      <c r="AN6811"/>
    </row>
    <row r="6812" spans="38:40" ht="14.45">
      <c r="AL6812"/>
      <c r="AM6812"/>
      <c r="AN6812"/>
    </row>
    <row r="6813" spans="38:40" ht="14.45">
      <c r="AL6813"/>
      <c r="AM6813"/>
      <c r="AN6813"/>
    </row>
    <row r="6814" spans="38:40" ht="14.45">
      <c r="AL6814"/>
      <c r="AM6814"/>
      <c r="AN6814"/>
    </row>
    <row r="6815" spans="38:40" ht="14.45">
      <c r="AL6815"/>
      <c r="AM6815"/>
      <c r="AN6815"/>
    </row>
    <row r="6816" spans="38:40" ht="14.45">
      <c r="AL6816"/>
      <c r="AM6816"/>
      <c r="AN6816"/>
    </row>
    <row r="6817" spans="38:40" ht="14.45">
      <c r="AL6817"/>
      <c r="AM6817"/>
      <c r="AN6817"/>
    </row>
    <row r="6818" spans="38:40" ht="14.45">
      <c r="AL6818"/>
      <c r="AM6818"/>
      <c r="AN6818"/>
    </row>
    <row r="6819" spans="38:40" ht="14.45">
      <c r="AL6819"/>
      <c r="AM6819"/>
      <c r="AN6819"/>
    </row>
    <row r="6820" spans="38:40" ht="14.45">
      <c r="AL6820"/>
      <c r="AM6820"/>
      <c r="AN6820"/>
    </row>
    <row r="6821" spans="38:40" ht="14.45">
      <c r="AL6821"/>
      <c r="AM6821"/>
      <c r="AN6821"/>
    </row>
    <row r="6822" spans="38:40" ht="14.45">
      <c r="AL6822"/>
      <c r="AM6822"/>
      <c r="AN6822"/>
    </row>
    <row r="6823" spans="38:40" ht="14.45">
      <c r="AL6823"/>
      <c r="AM6823"/>
      <c r="AN6823"/>
    </row>
    <row r="6824" spans="38:40" ht="14.45">
      <c r="AL6824"/>
      <c r="AM6824"/>
      <c r="AN6824"/>
    </row>
    <row r="6825" spans="38:40" ht="14.45">
      <c r="AL6825"/>
      <c r="AM6825"/>
      <c r="AN6825"/>
    </row>
    <row r="6826" spans="38:40" ht="14.45">
      <c r="AL6826"/>
      <c r="AM6826"/>
      <c r="AN6826"/>
    </row>
    <row r="6827" spans="38:40" ht="14.45">
      <c r="AL6827"/>
      <c r="AM6827"/>
      <c r="AN6827"/>
    </row>
    <row r="6828" spans="38:40" ht="14.45">
      <c r="AL6828"/>
      <c r="AM6828"/>
      <c r="AN6828"/>
    </row>
    <row r="6829" spans="38:40" ht="14.45">
      <c r="AL6829"/>
      <c r="AM6829"/>
      <c r="AN6829"/>
    </row>
    <row r="6830" spans="38:40" ht="14.45">
      <c r="AL6830"/>
      <c r="AM6830"/>
      <c r="AN6830"/>
    </row>
    <row r="6831" spans="38:40" ht="14.45">
      <c r="AL6831"/>
      <c r="AM6831"/>
      <c r="AN6831"/>
    </row>
    <row r="6832" spans="38:40" ht="14.45">
      <c r="AL6832"/>
      <c r="AM6832"/>
      <c r="AN6832"/>
    </row>
    <row r="6833" spans="38:40" ht="14.45">
      <c r="AL6833"/>
      <c r="AM6833"/>
      <c r="AN6833"/>
    </row>
    <row r="6834" spans="38:40" ht="14.45">
      <c r="AL6834"/>
      <c r="AM6834"/>
      <c r="AN6834"/>
    </row>
    <row r="6835" spans="38:40" ht="14.45">
      <c r="AL6835"/>
      <c r="AM6835"/>
      <c r="AN6835"/>
    </row>
    <row r="6836" spans="38:40" ht="14.45">
      <c r="AL6836"/>
      <c r="AM6836"/>
      <c r="AN6836"/>
    </row>
    <row r="6837" spans="38:40" ht="14.45">
      <c r="AL6837"/>
      <c r="AM6837"/>
      <c r="AN6837"/>
    </row>
    <row r="6838" spans="38:40" ht="14.45">
      <c r="AL6838"/>
      <c r="AM6838"/>
      <c r="AN6838"/>
    </row>
    <row r="6839" spans="38:40" ht="14.45">
      <c r="AL6839"/>
      <c r="AM6839"/>
      <c r="AN6839"/>
    </row>
    <row r="6840" spans="38:40" ht="14.45">
      <c r="AL6840"/>
      <c r="AM6840"/>
      <c r="AN6840"/>
    </row>
    <row r="6841" spans="38:40" ht="14.45">
      <c r="AL6841"/>
      <c r="AM6841"/>
      <c r="AN6841"/>
    </row>
    <row r="6842" spans="38:40" ht="14.45">
      <c r="AL6842"/>
      <c r="AM6842"/>
      <c r="AN6842"/>
    </row>
    <row r="6843" spans="38:40" ht="14.45">
      <c r="AL6843"/>
      <c r="AM6843"/>
      <c r="AN6843"/>
    </row>
    <row r="6844" spans="38:40" ht="14.45">
      <c r="AL6844"/>
      <c r="AM6844"/>
      <c r="AN6844"/>
    </row>
    <row r="6845" spans="38:40" ht="14.45">
      <c r="AL6845"/>
      <c r="AM6845"/>
      <c r="AN6845"/>
    </row>
    <row r="6846" spans="38:40" ht="14.45">
      <c r="AL6846"/>
      <c r="AM6846"/>
      <c r="AN6846"/>
    </row>
    <row r="6847" spans="38:40" ht="14.45">
      <c r="AL6847"/>
      <c r="AM6847"/>
      <c r="AN6847"/>
    </row>
    <row r="6848" spans="38:40" ht="14.45">
      <c r="AL6848"/>
      <c r="AM6848"/>
      <c r="AN6848"/>
    </row>
    <row r="6849" spans="38:40" ht="14.45">
      <c r="AL6849"/>
      <c r="AM6849"/>
      <c r="AN6849"/>
    </row>
    <row r="6850" spans="38:40" ht="14.45">
      <c r="AL6850"/>
      <c r="AM6850"/>
      <c r="AN6850"/>
    </row>
    <row r="6851" spans="38:40" ht="14.45">
      <c r="AL6851"/>
      <c r="AM6851"/>
      <c r="AN6851"/>
    </row>
    <row r="6852" spans="38:40" ht="14.45">
      <c r="AL6852"/>
      <c r="AM6852"/>
      <c r="AN6852"/>
    </row>
    <row r="6853" spans="38:40" ht="14.45">
      <c r="AL6853"/>
      <c r="AM6853"/>
      <c r="AN6853"/>
    </row>
    <row r="6854" spans="38:40" ht="14.45">
      <c r="AL6854"/>
      <c r="AM6854"/>
      <c r="AN6854"/>
    </row>
    <row r="6855" spans="38:40" ht="14.45">
      <c r="AL6855"/>
      <c r="AM6855"/>
      <c r="AN6855"/>
    </row>
    <row r="6856" spans="38:40" ht="14.45">
      <c r="AL6856"/>
      <c r="AM6856"/>
      <c r="AN6856"/>
    </row>
    <row r="6857" spans="38:40" ht="14.45">
      <c r="AL6857"/>
      <c r="AM6857"/>
      <c r="AN6857"/>
    </row>
    <row r="6858" spans="38:40" ht="14.45">
      <c r="AL6858"/>
      <c r="AM6858"/>
      <c r="AN6858"/>
    </row>
    <row r="6859" spans="38:40" ht="14.45">
      <c r="AL6859"/>
      <c r="AM6859"/>
      <c r="AN6859"/>
    </row>
    <row r="6860" spans="38:40" ht="14.45">
      <c r="AL6860"/>
      <c r="AM6860"/>
      <c r="AN6860"/>
    </row>
    <row r="6861" spans="38:40" ht="14.45">
      <c r="AL6861"/>
      <c r="AM6861"/>
      <c r="AN6861"/>
    </row>
    <row r="6862" spans="38:40" ht="14.45">
      <c r="AL6862"/>
      <c r="AM6862"/>
      <c r="AN6862"/>
    </row>
    <row r="6863" spans="38:40" ht="14.45">
      <c r="AL6863"/>
      <c r="AM6863"/>
      <c r="AN6863"/>
    </row>
    <row r="6864" spans="38:40" ht="14.45">
      <c r="AL6864"/>
      <c r="AM6864"/>
      <c r="AN6864"/>
    </row>
    <row r="6865" spans="38:40" ht="14.45">
      <c r="AL6865"/>
      <c r="AM6865"/>
      <c r="AN6865"/>
    </row>
    <row r="6866" spans="38:40" ht="14.45">
      <c r="AL6866"/>
      <c r="AM6866"/>
      <c r="AN6866"/>
    </row>
    <row r="6867" spans="38:40" ht="14.45">
      <c r="AL6867"/>
      <c r="AM6867"/>
      <c r="AN6867"/>
    </row>
    <row r="6868" spans="38:40" ht="14.45">
      <c r="AL6868"/>
      <c r="AM6868"/>
      <c r="AN6868"/>
    </row>
    <row r="6869" spans="38:40" ht="14.45">
      <c r="AL6869"/>
      <c r="AM6869"/>
      <c r="AN6869"/>
    </row>
    <row r="6870" spans="38:40" ht="14.45">
      <c r="AL6870"/>
      <c r="AM6870"/>
      <c r="AN6870"/>
    </row>
    <row r="6871" spans="38:40" ht="14.45">
      <c r="AL6871"/>
      <c r="AM6871"/>
      <c r="AN6871"/>
    </row>
    <row r="6872" spans="38:40" ht="14.45">
      <c r="AL6872"/>
      <c r="AM6872"/>
      <c r="AN6872"/>
    </row>
    <row r="6873" spans="38:40" ht="14.45">
      <c r="AL6873"/>
      <c r="AM6873"/>
      <c r="AN6873"/>
    </row>
    <row r="6874" spans="38:40" ht="14.45">
      <c r="AL6874"/>
      <c r="AM6874"/>
      <c r="AN6874"/>
    </row>
    <row r="6875" spans="38:40" ht="14.45">
      <c r="AL6875"/>
      <c r="AM6875"/>
      <c r="AN6875"/>
    </row>
    <row r="6876" spans="38:40" ht="14.45">
      <c r="AL6876"/>
      <c r="AM6876"/>
      <c r="AN6876"/>
    </row>
    <row r="6877" spans="38:40" ht="14.45">
      <c r="AL6877"/>
      <c r="AM6877"/>
      <c r="AN6877"/>
    </row>
    <row r="6878" spans="38:40" ht="14.45">
      <c r="AL6878"/>
      <c r="AM6878"/>
      <c r="AN6878"/>
    </row>
    <row r="6879" spans="38:40" ht="14.45">
      <c r="AL6879"/>
      <c r="AM6879"/>
      <c r="AN6879"/>
    </row>
    <row r="6880" spans="38:40" ht="14.45">
      <c r="AL6880"/>
      <c r="AM6880"/>
      <c r="AN6880"/>
    </row>
    <row r="6881" spans="38:40" ht="14.45">
      <c r="AL6881"/>
      <c r="AM6881"/>
      <c r="AN6881"/>
    </row>
    <row r="6882" spans="38:40" ht="14.45">
      <c r="AL6882"/>
      <c r="AM6882"/>
      <c r="AN6882"/>
    </row>
    <row r="6883" spans="38:40" ht="14.45">
      <c r="AL6883"/>
      <c r="AM6883"/>
      <c r="AN6883"/>
    </row>
    <row r="6884" spans="38:40" ht="14.45">
      <c r="AL6884"/>
      <c r="AM6884"/>
      <c r="AN6884"/>
    </row>
    <row r="6885" spans="38:40" ht="14.45">
      <c r="AL6885"/>
      <c r="AM6885"/>
      <c r="AN6885"/>
    </row>
    <row r="6886" spans="38:40" ht="14.45">
      <c r="AL6886"/>
      <c r="AM6886"/>
      <c r="AN6886"/>
    </row>
    <row r="6887" spans="38:40" ht="14.45">
      <c r="AL6887"/>
      <c r="AM6887"/>
      <c r="AN6887"/>
    </row>
    <row r="6888" spans="38:40" ht="14.45">
      <c r="AL6888"/>
      <c r="AM6888"/>
      <c r="AN6888"/>
    </row>
    <row r="6889" spans="38:40" ht="14.45">
      <c r="AL6889"/>
      <c r="AM6889"/>
      <c r="AN6889"/>
    </row>
    <row r="6890" spans="38:40" ht="14.45">
      <c r="AL6890"/>
      <c r="AM6890"/>
      <c r="AN6890"/>
    </row>
    <row r="6891" spans="38:40" ht="14.45">
      <c r="AL6891"/>
      <c r="AM6891"/>
      <c r="AN6891"/>
    </row>
    <row r="6892" spans="38:40" ht="14.45">
      <c r="AL6892"/>
      <c r="AM6892"/>
      <c r="AN6892"/>
    </row>
    <row r="6893" spans="38:40" ht="14.45">
      <c r="AL6893"/>
      <c r="AM6893"/>
      <c r="AN6893"/>
    </row>
    <row r="6894" spans="38:40" ht="14.45">
      <c r="AL6894"/>
      <c r="AM6894"/>
      <c r="AN6894"/>
    </row>
    <row r="6895" spans="38:40" ht="14.45">
      <c r="AL6895"/>
      <c r="AM6895"/>
      <c r="AN6895"/>
    </row>
    <row r="6896" spans="38:40" ht="14.45">
      <c r="AL6896"/>
      <c r="AM6896"/>
      <c r="AN6896"/>
    </row>
    <row r="6897" spans="38:40" ht="14.45">
      <c r="AL6897"/>
      <c r="AM6897"/>
      <c r="AN6897"/>
    </row>
    <row r="6898" spans="38:40" ht="14.45">
      <c r="AL6898"/>
      <c r="AM6898"/>
      <c r="AN6898"/>
    </row>
    <row r="6899" spans="38:40" ht="14.45">
      <c r="AL6899"/>
      <c r="AM6899"/>
      <c r="AN6899"/>
    </row>
    <row r="6900" spans="38:40" ht="14.45">
      <c r="AL6900"/>
      <c r="AM6900"/>
      <c r="AN6900"/>
    </row>
    <row r="6901" spans="38:40" ht="14.45">
      <c r="AL6901"/>
      <c r="AM6901"/>
      <c r="AN6901"/>
    </row>
    <row r="6902" spans="38:40" ht="14.45">
      <c r="AL6902"/>
      <c r="AM6902"/>
      <c r="AN6902"/>
    </row>
    <row r="6903" spans="38:40" ht="14.45">
      <c r="AL6903"/>
      <c r="AM6903"/>
      <c r="AN6903"/>
    </row>
    <row r="6904" spans="38:40" ht="14.45">
      <c r="AL6904"/>
      <c r="AM6904"/>
      <c r="AN6904"/>
    </row>
    <row r="6905" spans="38:40" ht="14.45">
      <c r="AL6905"/>
      <c r="AM6905"/>
      <c r="AN6905"/>
    </row>
    <row r="6906" spans="38:40" ht="14.45">
      <c r="AL6906"/>
      <c r="AM6906"/>
      <c r="AN6906"/>
    </row>
    <row r="6907" spans="38:40" ht="14.45">
      <c r="AL6907"/>
      <c r="AM6907"/>
      <c r="AN6907"/>
    </row>
    <row r="6908" spans="38:40" ht="14.45">
      <c r="AL6908"/>
      <c r="AM6908"/>
      <c r="AN6908"/>
    </row>
    <row r="6909" spans="38:40" ht="14.45">
      <c r="AL6909"/>
      <c r="AM6909"/>
      <c r="AN6909"/>
    </row>
    <row r="6910" spans="38:40" ht="14.45">
      <c r="AL6910"/>
      <c r="AM6910"/>
      <c r="AN6910"/>
    </row>
    <row r="6911" spans="38:40" ht="14.45">
      <c r="AL6911"/>
      <c r="AM6911"/>
      <c r="AN6911"/>
    </row>
    <row r="6912" spans="38:40" ht="14.45">
      <c r="AL6912"/>
      <c r="AM6912"/>
      <c r="AN6912"/>
    </row>
    <row r="6913" spans="38:40" ht="14.45">
      <c r="AL6913"/>
      <c r="AM6913"/>
      <c r="AN6913"/>
    </row>
    <row r="6914" spans="38:40" ht="14.45">
      <c r="AL6914"/>
      <c r="AM6914"/>
      <c r="AN6914"/>
    </row>
    <row r="6915" spans="38:40" ht="14.45">
      <c r="AL6915"/>
      <c r="AM6915"/>
      <c r="AN6915"/>
    </row>
    <row r="6916" spans="38:40" ht="14.45">
      <c r="AL6916"/>
      <c r="AM6916"/>
      <c r="AN6916"/>
    </row>
    <row r="6917" spans="38:40" ht="14.45">
      <c r="AL6917"/>
      <c r="AM6917"/>
      <c r="AN6917"/>
    </row>
    <row r="6918" spans="38:40" ht="14.45">
      <c r="AL6918"/>
      <c r="AM6918"/>
      <c r="AN6918"/>
    </row>
    <row r="6919" spans="38:40" ht="14.45">
      <c r="AL6919"/>
      <c r="AM6919"/>
      <c r="AN6919"/>
    </row>
    <row r="6920" spans="38:40" ht="14.45">
      <c r="AL6920"/>
      <c r="AM6920"/>
      <c r="AN6920"/>
    </row>
    <row r="6921" spans="38:40" ht="14.45">
      <c r="AL6921"/>
      <c r="AM6921"/>
      <c r="AN6921"/>
    </row>
    <row r="6922" spans="38:40" ht="14.45">
      <c r="AL6922"/>
      <c r="AM6922"/>
      <c r="AN6922"/>
    </row>
    <row r="6923" spans="38:40" ht="14.45">
      <c r="AL6923"/>
      <c r="AM6923"/>
      <c r="AN6923"/>
    </row>
    <row r="6924" spans="38:40" ht="14.45">
      <c r="AL6924"/>
      <c r="AM6924"/>
      <c r="AN6924"/>
    </row>
    <row r="6925" spans="38:40" ht="14.45">
      <c r="AL6925"/>
      <c r="AM6925"/>
      <c r="AN6925"/>
    </row>
    <row r="6926" spans="38:40" ht="14.45">
      <c r="AL6926"/>
      <c r="AM6926"/>
      <c r="AN6926"/>
    </row>
    <row r="6927" spans="38:40" ht="14.45">
      <c r="AL6927"/>
      <c r="AM6927"/>
      <c r="AN6927"/>
    </row>
    <row r="6928" spans="38:40" ht="14.45">
      <c r="AL6928"/>
      <c r="AM6928"/>
      <c r="AN6928"/>
    </row>
    <row r="6929" spans="38:40" ht="14.45">
      <c r="AL6929"/>
      <c r="AM6929"/>
      <c r="AN6929"/>
    </row>
    <row r="6930" spans="38:40" ht="14.45">
      <c r="AL6930"/>
      <c r="AM6930"/>
      <c r="AN6930"/>
    </row>
    <row r="6931" spans="38:40" ht="14.45">
      <c r="AL6931"/>
      <c r="AM6931"/>
      <c r="AN6931"/>
    </row>
    <row r="6932" spans="38:40" ht="14.45">
      <c r="AL6932"/>
      <c r="AM6932"/>
      <c r="AN6932"/>
    </row>
    <row r="6933" spans="38:40" ht="14.45">
      <c r="AL6933"/>
      <c r="AM6933"/>
      <c r="AN6933"/>
    </row>
    <row r="6934" spans="38:40" ht="14.45">
      <c r="AL6934"/>
      <c r="AM6934"/>
      <c r="AN6934"/>
    </row>
    <row r="6935" spans="38:40" ht="14.45">
      <c r="AL6935"/>
      <c r="AM6935"/>
      <c r="AN6935"/>
    </row>
    <row r="6936" spans="38:40" ht="14.45">
      <c r="AL6936"/>
      <c r="AM6936"/>
      <c r="AN6936"/>
    </row>
    <row r="6937" spans="38:40" ht="14.45">
      <c r="AL6937"/>
      <c r="AM6937"/>
      <c r="AN6937"/>
    </row>
    <row r="6938" spans="38:40" ht="14.45">
      <c r="AL6938"/>
      <c r="AM6938"/>
      <c r="AN6938"/>
    </row>
    <row r="6939" spans="38:40" ht="14.45">
      <c r="AL6939"/>
      <c r="AM6939"/>
      <c r="AN6939"/>
    </row>
    <row r="6940" spans="38:40" ht="14.45">
      <c r="AL6940"/>
      <c r="AM6940"/>
      <c r="AN6940"/>
    </row>
    <row r="6941" spans="38:40" ht="14.45">
      <c r="AL6941"/>
      <c r="AM6941"/>
      <c r="AN6941"/>
    </row>
    <row r="6942" spans="38:40" ht="14.45">
      <c r="AL6942"/>
      <c r="AM6942"/>
      <c r="AN6942"/>
    </row>
    <row r="6943" spans="38:40" ht="14.45">
      <c r="AL6943"/>
      <c r="AM6943"/>
      <c r="AN6943"/>
    </row>
    <row r="6944" spans="38:40" ht="14.45">
      <c r="AL6944"/>
      <c r="AM6944"/>
      <c r="AN6944"/>
    </row>
    <row r="6945" spans="38:40" ht="14.45">
      <c r="AL6945"/>
      <c r="AM6945"/>
      <c r="AN6945"/>
    </row>
    <row r="6946" spans="38:40" ht="14.45">
      <c r="AL6946"/>
      <c r="AM6946"/>
      <c r="AN6946"/>
    </row>
    <row r="6947" spans="38:40" ht="14.45">
      <c r="AL6947"/>
      <c r="AM6947"/>
      <c r="AN6947"/>
    </row>
    <row r="6948" spans="38:40" ht="14.45">
      <c r="AL6948"/>
      <c r="AM6948"/>
      <c r="AN6948"/>
    </row>
    <row r="6949" spans="38:40" ht="14.45">
      <c r="AL6949"/>
      <c r="AM6949"/>
      <c r="AN6949"/>
    </row>
    <row r="6950" spans="38:40" ht="14.45">
      <c r="AL6950"/>
      <c r="AM6950"/>
      <c r="AN6950"/>
    </row>
    <row r="6951" spans="38:40" ht="14.45">
      <c r="AL6951"/>
      <c r="AM6951"/>
      <c r="AN6951"/>
    </row>
    <row r="6952" spans="38:40" ht="14.45">
      <c r="AL6952"/>
      <c r="AM6952"/>
      <c r="AN6952"/>
    </row>
    <row r="6953" spans="38:40" ht="14.45">
      <c r="AL6953"/>
      <c r="AM6953"/>
      <c r="AN6953"/>
    </row>
    <row r="6954" spans="38:40" ht="14.45">
      <c r="AL6954"/>
      <c r="AM6954"/>
      <c r="AN6954"/>
    </row>
    <row r="6955" spans="38:40" ht="14.45">
      <c r="AL6955"/>
      <c r="AM6955"/>
      <c r="AN6955"/>
    </row>
    <row r="6956" spans="38:40" ht="14.45">
      <c r="AL6956"/>
      <c r="AM6956"/>
      <c r="AN6956"/>
    </row>
    <row r="6957" spans="38:40" ht="14.45">
      <c r="AL6957"/>
      <c r="AM6957"/>
      <c r="AN6957"/>
    </row>
    <row r="6958" spans="38:40" ht="14.45">
      <c r="AL6958"/>
      <c r="AM6958"/>
      <c r="AN6958"/>
    </row>
    <row r="6959" spans="38:40" ht="14.45">
      <c r="AL6959"/>
      <c r="AM6959"/>
      <c r="AN6959"/>
    </row>
    <row r="6960" spans="38:40" ht="14.45">
      <c r="AL6960"/>
      <c r="AM6960"/>
      <c r="AN6960"/>
    </row>
    <row r="6961" spans="38:40" ht="14.45">
      <c r="AL6961"/>
      <c r="AM6961"/>
      <c r="AN6961"/>
    </row>
    <row r="6962" spans="38:40" ht="14.45">
      <c r="AL6962"/>
      <c r="AM6962"/>
      <c r="AN6962"/>
    </row>
    <row r="6963" spans="38:40" ht="14.45">
      <c r="AL6963"/>
      <c r="AM6963"/>
      <c r="AN6963"/>
    </row>
    <row r="6964" spans="38:40" ht="14.45">
      <c r="AL6964"/>
      <c r="AM6964"/>
      <c r="AN6964"/>
    </row>
    <row r="6965" spans="38:40" ht="14.45">
      <c r="AL6965"/>
      <c r="AM6965"/>
      <c r="AN6965"/>
    </row>
    <row r="6966" spans="38:40" ht="14.45">
      <c r="AL6966"/>
      <c r="AM6966"/>
      <c r="AN6966"/>
    </row>
    <row r="6967" spans="38:40" ht="14.45">
      <c r="AL6967"/>
      <c r="AM6967"/>
      <c r="AN6967"/>
    </row>
    <row r="6968" spans="38:40" ht="14.45">
      <c r="AL6968"/>
      <c r="AM6968"/>
      <c r="AN6968"/>
    </row>
    <row r="6969" spans="38:40" ht="14.45">
      <c r="AL6969"/>
      <c r="AM6969"/>
      <c r="AN6969"/>
    </row>
    <row r="6970" spans="38:40" ht="14.45">
      <c r="AL6970"/>
      <c r="AM6970"/>
      <c r="AN6970"/>
    </row>
    <row r="6971" spans="38:40" ht="14.45">
      <c r="AL6971"/>
      <c r="AM6971"/>
      <c r="AN6971"/>
    </row>
    <row r="6972" spans="38:40" ht="14.45">
      <c r="AL6972"/>
      <c r="AM6972"/>
      <c r="AN6972"/>
    </row>
    <row r="6973" spans="38:40" ht="14.45">
      <c r="AL6973"/>
      <c r="AM6973"/>
      <c r="AN6973"/>
    </row>
    <row r="6974" spans="38:40" ht="14.45">
      <c r="AL6974"/>
      <c r="AM6974"/>
      <c r="AN6974"/>
    </row>
    <row r="6975" spans="38:40" ht="14.45">
      <c r="AL6975"/>
      <c r="AM6975"/>
      <c r="AN6975"/>
    </row>
    <row r="6976" spans="38:40" ht="14.45">
      <c r="AL6976"/>
      <c r="AM6976"/>
      <c r="AN6976"/>
    </row>
    <row r="6977" spans="38:40" ht="14.45">
      <c r="AL6977"/>
      <c r="AM6977"/>
      <c r="AN6977"/>
    </row>
    <row r="6978" spans="38:40" ht="14.45">
      <c r="AL6978"/>
      <c r="AM6978"/>
      <c r="AN6978"/>
    </row>
    <row r="6979" spans="38:40" ht="14.45">
      <c r="AL6979"/>
      <c r="AM6979"/>
      <c r="AN6979"/>
    </row>
    <row r="6980" spans="38:40" ht="14.45">
      <c r="AL6980"/>
      <c r="AM6980"/>
      <c r="AN6980"/>
    </row>
    <row r="6981" spans="38:40" ht="14.45">
      <c r="AL6981"/>
      <c r="AM6981"/>
      <c r="AN6981"/>
    </row>
    <row r="6982" spans="38:40" ht="14.45">
      <c r="AL6982"/>
      <c r="AM6982"/>
      <c r="AN6982"/>
    </row>
    <row r="6983" spans="38:40" ht="14.45">
      <c r="AL6983"/>
      <c r="AM6983"/>
      <c r="AN6983"/>
    </row>
    <row r="6984" spans="38:40" ht="14.45">
      <c r="AL6984"/>
      <c r="AM6984"/>
      <c r="AN6984"/>
    </row>
    <row r="6985" spans="38:40" ht="14.45">
      <c r="AL6985"/>
      <c r="AM6985"/>
      <c r="AN6985"/>
    </row>
    <row r="6986" spans="38:40" ht="14.45">
      <c r="AL6986"/>
      <c r="AM6986"/>
      <c r="AN6986"/>
    </row>
    <row r="6987" spans="38:40" ht="14.45">
      <c r="AL6987"/>
      <c r="AM6987"/>
      <c r="AN6987"/>
    </row>
    <row r="6988" spans="38:40" ht="14.45">
      <c r="AL6988"/>
      <c r="AM6988"/>
      <c r="AN6988"/>
    </row>
    <row r="6989" spans="38:40" ht="14.45">
      <c r="AL6989"/>
      <c r="AM6989"/>
      <c r="AN6989"/>
    </row>
    <row r="6990" spans="38:40" ht="14.45">
      <c r="AL6990"/>
      <c r="AM6990"/>
      <c r="AN6990"/>
    </row>
    <row r="6991" spans="38:40" ht="14.45">
      <c r="AL6991"/>
      <c r="AM6991"/>
      <c r="AN6991"/>
    </row>
    <row r="6992" spans="38:40" ht="14.45">
      <c r="AL6992"/>
      <c r="AM6992"/>
      <c r="AN6992"/>
    </row>
    <row r="6993" spans="38:40" ht="14.45">
      <c r="AL6993"/>
      <c r="AM6993"/>
      <c r="AN6993"/>
    </row>
    <row r="6994" spans="38:40" ht="14.45">
      <c r="AL6994"/>
      <c r="AM6994"/>
      <c r="AN6994"/>
    </row>
    <row r="6995" spans="38:40" ht="14.45">
      <c r="AL6995"/>
      <c r="AM6995"/>
      <c r="AN6995"/>
    </row>
    <row r="6996" spans="38:40" ht="14.45">
      <c r="AL6996"/>
      <c r="AM6996"/>
      <c r="AN6996"/>
    </row>
    <row r="6997" spans="38:40" ht="14.45">
      <c r="AL6997"/>
      <c r="AM6997"/>
      <c r="AN6997"/>
    </row>
    <row r="6998" spans="38:40" ht="14.45">
      <c r="AL6998"/>
      <c r="AM6998"/>
      <c r="AN6998"/>
    </row>
    <row r="6999" spans="38:40" ht="14.45">
      <c r="AL6999"/>
      <c r="AM6999"/>
      <c r="AN6999"/>
    </row>
    <row r="7000" spans="38:40" ht="14.45">
      <c r="AL7000"/>
      <c r="AM7000"/>
      <c r="AN7000"/>
    </row>
    <row r="7001" spans="38:40" ht="14.45">
      <c r="AL7001"/>
      <c r="AM7001"/>
      <c r="AN7001"/>
    </row>
    <row r="7002" spans="38:40" ht="14.45">
      <c r="AL7002"/>
      <c r="AM7002"/>
      <c r="AN7002"/>
    </row>
    <row r="7003" spans="38:40" ht="14.45">
      <c r="AL7003"/>
      <c r="AM7003"/>
      <c r="AN7003"/>
    </row>
    <row r="7004" spans="38:40" ht="14.45">
      <c r="AL7004"/>
      <c r="AM7004"/>
      <c r="AN7004"/>
    </row>
    <row r="7005" spans="38:40" ht="14.45">
      <c r="AL7005"/>
      <c r="AM7005"/>
      <c r="AN7005"/>
    </row>
    <row r="7006" spans="38:40" ht="14.45">
      <c r="AL7006"/>
      <c r="AM7006"/>
      <c r="AN7006"/>
    </row>
    <row r="7007" spans="38:40" ht="14.45">
      <c r="AL7007"/>
      <c r="AM7007"/>
      <c r="AN7007"/>
    </row>
    <row r="7008" spans="38:40" ht="14.45">
      <c r="AL7008"/>
      <c r="AM7008"/>
      <c r="AN7008"/>
    </row>
    <row r="7009" spans="38:40" ht="14.45">
      <c r="AL7009"/>
      <c r="AM7009"/>
      <c r="AN7009"/>
    </row>
    <row r="7010" spans="38:40" ht="14.45">
      <c r="AL7010"/>
      <c r="AM7010"/>
      <c r="AN7010"/>
    </row>
    <row r="7011" spans="38:40" ht="14.45">
      <c r="AL7011"/>
      <c r="AM7011"/>
      <c r="AN7011"/>
    </row>
    <row r="7012" spans="38:40" ht="14.45">
      <c r="AL7012"/>
      <c r="AM7012"/>
      <c r="AN7012"/>
    </row>
    <row r="7013" spans="38:40" ht="14.45">
      <c r="AL7013"/>
      <c r="AM7013"/>
      <c r="AN7013"/>
    </row>
    <row r="7014" spans="38:40" ht="14.45">
      <c r="AL7014"/>
      <c r="AM7014"/>
      <c r="AN7014"/>
    </row>
    <row r="7015" spans="38:40" ht="14.45">
      <c r="AL7015"/>
      <c r="AM7015"/>
      <c r="AN7015"/>
    </row>
    <row r="7016" spans="38:40" ht="14.45">
      <c r="AL7016"/>
      <c r="AM7016"/>
      <c r="AN7016"/>
    </row>
    <row r="7017" spans="38:40" ht="14.45">
      <c r="AL7017"/>
      <c r="AM7017"/>
      <c r="AN7017"/>
    </row>
    <row r="7018" spans="38:40" ht="14.45">
      <c r="AL7018"/>
      <c r="AM7018"/>
      <c r="AN7018"/>
    </row>
    <row r="7019" spans="38:40" ht="14.45">
      <c r="AL7019"/>
      <c r="AM7019"/>
      <c r="AN7019"/>
    </row>
    <row r="7020" spans="38:40" ht="14.45">
      <c r="AL7020"/>
      <c r="AM7020"/>
      <c r="AN7020"/>
    </row>
    <row r="7021" spans="38:40" ht="14.45">
      <c r="AL7021"/>
      <c r="AM7021"/>
      <c r="AN7021"/>
    </row>
    <row r="7022" spans="38:40" ht="14.45">
      <c r="AL7022"/>
      <c r="AM7022"/>
      <c r="AN7022"/>
    </row>
    <row r="7023" spans="38:40" ht="14.45">
      <c r="AL7023"/>
      <c r="AM7023"/>
      <c r="AN7023"/>
    </row>
    <row r="7024" spans="38:40" ht="14.45">
      <c r="AL7024"/>
      <c r="AM7024"/>
      <c r="AN7024"/>
    </row>
    <row r="7025" spans="38:40" ht="14.45">
      <c r="AL7025"/>
      <c r="AM7025"/>
      <c r="AN7025"/>
    </row>
    <row r="7026" spans="38:40" ht="14.45">
      <c r="AL7026"/>
      <c r="AM7026"/>
      <c r="AN7026"/>
    </row>
    <row r="7027" spans="38:40" ht="14.45">
      <c r="AL7027"/>
      <c r="AM7027"/>
      <c r="AN7027"/>
    </row>
    <row r="7028" spans="38:40" ht="14.45">
      <c r="AL7028"/>
      <c r="AM7028"/>
      <c r="AN7028"/>
    </row>
    <row r="7029" spans="38:40" ht="14.45">
      <c r="AL7029"/>
      <c r="AM7029"/>
      <c r="AN7029"/>
    </row>
    <row r="7030" spans="38:40" ht="14.45">
      <c r="AL7030"/>
      <c r="AM7030"/>
      <c r="AN7030"/>
    </row>
    <row r="7031" spans="38:40" ht="14.45">
      <c r="AL7031"/>
      <c r="AM7031"/>
      <c r="AN7031"/>
    </row>
    <row r="7032" spans="38:40" ht="14.45">
      <c r="AL7032"/>
      <c r="AM7032"/>
      <c r="AN7032"/>
    </row>
    <row r="7033" spans="38:40" ht="14.45">
      <c r="AL7033"/>
      <c r="AM7033"/>
      <c r="AN7033"/>
    </row>
    <row r="7034" spans="38:40" ht="14.45">
      <c r="AL7034"/>
      <c r="AM7034"/>
      <c r="AN7034"/>
    </row>
    <row r="7035" spans="38:40" ht="14.45">
      <c r="AL7035"/>
      <c r="AM7035"/>
      <c r="AN7035"/>
    </row>
    <row r="7036" spans="38:40" ht="14.45">
      <c r="AL7036"/>
      <c r="AM7036"/>
      <c r="AN7036"/>
    </row>
    <row r="7037" spans="38:40" ht="14.45">
      <c r="AL7037"/>
      <c r="AM7037"/>
      <c r="AN7037"/>
    </row>
    <row r="7038" spans="38:40" ht="14.45">
      <c r="AL7038"/>
      <c r="AM7038"/>
      <c r="AN7038"/>
    </row>
    <row r="7039" spans="38:40" ht="14.45">
      <c r="AL7039"/>
      <c r="AM7039"/>
      <c r="AN7039"/>
    </row>
    <row r="7040" spans="38:40" ht="14.45">
      <c r="AL7040"/>
      <c r="AM7040"/>
      <c r="AN7040"/>
    </row>
    <row r="7041" spans="38:40" ht="14.45">
      <c r="AL7041"/>
      <c r="AM7041"/>
      <c r="AN7041"/>
    </row>
    <row r="7042" spans="38:40" ht="14.45">
      <c r="AL7042"/>
      <c r="AM7042"/>
      <c r="AN7042"/>
    </row>
    <row r="7043" spans="38:40" ht="14.45">
      <c r="AL7043"/>
      <c r="AM7043"/>
      <c r="AN7043"/>
    </row>
    <row r="7044" spans="38:40" ht="14.45">
      <c r="AL7044"/>
      <c r="AM7044"/>
      <c r="AN7044"/>
    </row>
    <row r="7045" spans="38:40" ht="14.45">
      <c r="AL7045"/>
      <c r="AM7045"/>
      <c r="AN7045"/>
    </row>
    <row r="7046" spans="38:40" ht="14.45">
      <c r="AL7046"/>
      <c r="AM7046"/>
      <c r="AN7046"/>
    </row>
    <row r="7047" spans="38:40" ht="14.45">
      <c r="AL7047"/>
      <c r="AM7047"/>
      <c r="AN7047"/>
    </row>
    <row r="7048" spans="38:40" ht="14.45">
      <c r="AL7048"/>
      <c r="AM7048"/>
      <c r="AN7048"/>
    </row>
    <row r="7049" spans="38:40" ht="14.45">
      <c r="AL7049"/>
      <c r="AM7049"/>
      <c r="AN7049"/>
    </row>
    <row r="7050" spans="38:40" ht="14.45">
      <c r="AL7050"/>
      <c r="AM7050"/>
      <c r="AN7050"/>
    </row>
    <row r="7051" spans="38:40" ht="14.45">
      <c r="AL7051"/>
      <c r="AM7051"/>
      <c r="AN7051"/>
    </row>
    <row r="7052" spans="38:40" ht="14.45">
      <c r="AL7052"/>
      <c r="AM7052"/>
      <c r="AN7052"/>
    </row>
    <row r="7053" spans="38:40" ht="14.45">
      <c r="AL7053"/>
      <c r="AM7053"/>
      <c r="AN7053"/>
    </row>
    <row r="7054" spans="38:40" ht="14.45">
      <c r="AL7054"/>
      <c r="AM7054"/>
      <c r="AN7054"/>
    </row>
    <row r="7055" spans="38:40" ht="14.45">
      <c r="AL7055"/>
      <c r="AM7055"/>
      <c r="AN7055"/>
    </row>
    <row r="7056" spans="38:40" ht="14.45">
      <c r="AL7056"/>
      <c r="AM7056"/>
      <c r="AN7056"/>
    </row>
    <row r="7057" spans="38:40" ht="14.45">
      <c r="AL7057"/>
      <c r="AM7057"/>
      <c r="AN7057"/>
    </row>
    <row r="7058" spans="38:40" ht="14.45">
      <c r="AL7058"/>
      <c r="AM7058"/>
      <c r="AN7058"/>
    </row>
    <row r="7059" spans="38:40" ht="14.45">
      <c r="AL7059"/>
      <c r="AM7059"/>
      <c r="AN7059"/>
    </row>
    <row r="7060" spans="38:40" ht="14.45">
      <c r="AL7060"/>
      <c r="AM7060"/>
      <c r="AN7060"/>
    </row>
    <row r="7061" spans="38:40" ht="14.45">
      <c r="AL7061"/>
      <c r="AM7061"/>
      <c r="AN7061"/>
    </row>
    <row r="7062" spans="38:40" ht="14.45">
      <c r="AL7062"/>
      <c r="AM7062"/>
      <c r="AN7062"/>
    </row>
    <row r="7063" spans="38:40" ht="14.45">
      <c r="AL7063"/>
      <c r="AM7063"/>
      <c r="AN7063"/>
    </row>
    <row r="7064" spans="38:40" ht="14.45">
      <c r="AL7064"/>
      <c r="AM7064"/>
      <c r="AN7064"/>
    </row>
    <row r="7065" spans="38:40" ht="14.45">
      <c r="AL7065"/>
      <c r="AM7065"/>
      <c r="AN7065"/>
    </row>
    <row r="7066" spans="38:40" ht="14.45">
      <c r="AL7066"/>
      <c r="AM7066"/>
      <c r="AN7066"/>
    </row>
    <row r="7067" spans="38:40" ht="14.45">
      <c r="AL7067"/>
      <c r="AM7067"/>
      <c r="AN7067"/>
    </row>
    <row r="7068" spans="38:40" ht="14.45">
      <c r="AL7068"/>
      <c r="AM7068"/>
      <c r="AN7068"/>
    </row>
    <row r="7069" spans="38:40" ht="14.45">
      <c r="AL7069"/>
      <c r="AM7069"/>
      <c r="AN7069"/>
    </row>
    <row r="7070" spans="38:40" ht="14.45">
      <c r="AL7070"/>
      <c r="AM7070"/>
      <c r="AN7070"/>
    </row>
    <row r="7071" spans="38:40" ht="14.45">
      <c r="AL7071"/>
      <c r="AM7071"/>
      <c r="AN7071"/>
    </row>
    <row r="7072" spans="38:40" ht="14.45">
      <c r="AL7072"/>
      <c r="AM7072"/>
      <c r="AN7072"/>
    </row>
    <row r="7073" spans="38:40" ht="14.45">
      <c r="AL7073"/>
      <c r="AM7073"/>
      <c r="AN7073"/>
    </row>
    <row r="7074" spans="38:40" ht="14.45">
      <c r="AL7074"/>
      <c r="AM7074"/>
      <c r="AN7074"/>
    </row>
    <row r="7075" spans="38:40" ht="14.45">
      <c r="AL7075"/>
      <c r="AM7075"/>
      <c r="AN7075"/>
    </row>
    <row r="7076" spans="38:40" ht="14.45">
      <c r="AL7076"/>
      <c r="AM7076"/>
      <c r="AN7076"/>
    </row>
    <row r="7077" spans="38:40" ht="14.45">
      <c r="AL7077"/>
      <c r="AM7077"/>
      <c r="AN7077"/>
    </row>
    <row r="7078" spans="38:40" ht="14.45">
      <c r="AL7078"/>
      <c r="AM7078"/>
      <c r="AN7078"/>
    </row>
    <row r="7079" spans="38:40" ht="14.45">
      <c r="AL7079"/>
      <c r="AM7079"/>
      <c r="AN7079"/>
    </row>
    <row r="7080" spans="38:40" ht="14.45">
      <c r="AL7080"/>
      <c r="AM7080"/>
      <c r="AN7080"/>
    </row>
    <row r="7081" spans="38:40" ht="14.45">
      <c r="AL7081"/>
      <c r="AM7081"/>
      <c r="AN7081"/>
    </row>
    <row r="7082" spans="38:40" ht="14.45">
      <c r="AL7082"/>
      <c r="AM7082"/>
      <c r="AN7082"/>
    </row>
    <row r="7083" spans="38:40" ht="14.45">
      <c r="AL7083"/>
      <c r="AM7083"/>
      <c r="AN7083"/>
    </row>
    <row r="7084" spans="38:40" ht="14.45">
      <c r="AL7084"/>
      <c r="AM7084"/>
      <c r="AN7084"/>
    </row>
    <row r="7085" spans="38:40" ht="14.45">
      <c r="AL7085"/>
      <c r="AM7085"/>
      <c r="AN7085"/>
    </row>
    <row r="7086" spans="38:40" ht="14.45">
      <c r="AL7086"/>
      <c r="AM7086"/>
      <c r="AN7086"/>
    </row>
    <row r="7087" spans="38:40" ht="14.45">
      <c r="AL7087"/>
      <c r="AM7087"/>
      <c r="AN7087"/>
    </row>
    <row r="7088" spans="38:40" ht="14.45">
      <c r="AL7088"/>
      <c r="AM7088"/>
      <c r="AN7088"/>
    </row>
    <row r="7089" spans="38:40" ht="14.45">
      <c r="AL7089"/>
      <c r="AM7089"/>
      <c r="AN7089"/>
    </row>
    <row r="7090" spans="38:40" ht="14.45">
      <c r="AL7090"/>
      <c r="AM7090"/>
      <c r="AN7090"/>
    </row>
    <row r="7091" spans="38:40" ht="14.45">
      <c r="AL7091"/>
      <c r="AM7091"/>
      <c r="AN7091"/>
    </row>
    <row r="7092" spans="38:40" ht="14.45">
      <c r="AL7092"/>
      <c r="AM7092"/>
      <c r="AN7092"/>
    </row>
    <row r="7093" spans="38:40" ht="14.45">
      <c r="AL7093"/>
      <c r="AM7093"/>
      <c r="AN7093"/>
    </row>
    <row r="7094" spans="38:40" ht="14.45">
      <c r="AL7094"/>
      <c r="AM7094"/>
      <c r="AN7094"/>
    </row>
    <row r="7095" spans="38:40" ht="14.45">
      <c r="AL7095"/>
      <c r="AM7095"/>
      <c r="AN7095"/>
    </row>
    <row r="7096" spans="38:40" ht="14.45">
      <c r="AL7096"/>
      <c r="AM7096"/>
      <c r="AN7096"/>
    </row>
    <row r="7097" spans="38:40" ht="14.45">
      <c r="AL7097"/>
      <c r="AM7097"/>
      <c r="AN7097"/>
    </row>
    <row r="7098" spans="38:40" ht="14.45">
      <c r="AL7098"/>
      <c r="AM7098"/>
      <c r="AN7098"/>
    </row>
    <row r="7099" spans="38:40" ht="14.45">
      <c r="AL7099"/>
      <c r="AM7099"/>
      <c r="AN7099"/>
    </row>
    <row r="7100" spans="38:40" ht="14.45">
      <c r="AL7100"/>
      <c r="AM7100"/>
      <c r="AN7100"/>
    </row>
    <row r="7101" spans="38:40" ht="14.45">
      <c r="AL7101"/>
      <c r="AM7101"/>
      <c r="AN7101"/>
    </row>
    <row r="7102" spans="38:40" ht="14.45">
      <c r="AL7102"/>
      <c r="AM7102"/>
      <c r="AN7102"/>
    </row>
    <row r="7103" spans="38:40" ht="14.45">
      <c r="AL7103"/>
      <c r="AM7103"/>
      <c r="AN7103"/>
    </row>
    <row r="7104" spans="38:40" ht="14.45">
      <c r="AL7104"/>
      <c r="AM7104"/>
      <c r="AN7104"/>
    </row>
    <row r="7105" spans="38:40" ht="14.45">
      <c r="AL7105"/>
      <c r="AM7105"/>
      <c r="AN7105"/>
    </row>
    <row r="7106" spans="38:40" ht="14.45">
      <c r="AL7106"/>
      <c r="AM7106"/>
      <c r="AN7106"/>
    </row>
    <row r="7107" spans="38:40" ht="14.45">
      <c r="AL7107"/>
      <c r="AM7107"/>
      <c r="AN7107"/>
    </row>
    <row r="7108" spans="38:40" ht="14.45">
      <c r="AL7108"/>
      <c r="AM7108"/>
      <c r="AN7108"/>
    </row>
    <row r="7109" spans="38:40" ht="14.45">
      <c r="AL7109"/>
      <c r="AM7109"/>
      <c r="AN7109"/>
    </row>
    <row r="7110" spans="38:40" ht="14.45">
      <c r="AL7110"/>
      <c r="AM7110"/>
      <c r="AN7110"/>
    </row>
    <row r="7111" spans="38:40" ht="14.45">
      <c r="AL7111"/>
      <c r="AM7111"/>
      <c r="AN7111"/>
    </row>
    <row r="7112" spans="38:40" ht="14.45">
      <c r="AL7112"/>
      <c r="AM7112"/>
      <c r="AN7112"/>
    </row>
    <row r="7113" spans="38:40" ht="14.45">
      <c r="AL7113"/>
      <c r="AM7113"/>
      <c r="AN7113"/>
    </row>
    <row r="7114" spans="38:40" ht="14.45">
      <c r="AL7114"/>
      <c r="AM7114"/>
      <c r="AN7114"/>
    </row>
    <row r="7115" spans="38:40" ht="14.45">
      <c r="AL7115"/>
      <c r="AM7115"/>
      <c r="AN7115"/>
    </row>
    <row r="7116" spans="38:40" ht="14.45">
      <c r="AL7116"/>
      <c r="AM7116"/>
      <c r="AN7116"/>
    </row>
    <row r="7117" spans="38:40" ht="14.45">
      <c r="AL7117"/>
      <c r="AM7117"/>
      <c r="AN7117"/>
    </row>
    <row r="7118" spans="38:40" ht="14.45">
      <c r="AL7118"/>
      <c r="AM7118"/>
      <c r="AN7118"/>
    </row>
    <row r="7119" spans="38:40" ht="14.45">
      <c r="AL7119"/>
      <c r="AM7119"/>
      <c r="AN7119"/>
    </row>
    <row r="7120" spans="38:40" ht="14.45">
      <c r="AL7120"/>
      <c r="AM7120"/>
      <c r="AN7120"/>
    </row>
    <row r="7121" spans="38:40" ht="14.45">
      <c r="AL7121"/>
      <c r="AM7121"/>
      <c r="AN7121"/>
    </row>
    <row r="7122" spans="38:40" ht="14.45">
      <c r="AL7122"/>
      <c r="AM7122"/>
      <c r="AN7122"/>
    </row>
    <row r="7123" spans="38:40" ht="14.45">
      <c r="AL7123"/>
      <c r="AM7123"/>
      <c r="AN7123"/>
    </row>
    <row r="7124" spans="38:40" ht="14.45">
      <c r="AL7124"/>
      <c r="AM7124"/>
      <c r="AN7124"/>
    </row>
    <row r="7125" spans="38:40" ht="14.45">
      <c r="AL7125"/>
      <c r="AM7125"/>
      <c r="AN7125"/>
    </row>
    <row r="7126" spans="38:40" ht="14.45">
      <c r="AL7126"/>
      <c r="AM7126"/>
      <c r="AN7126"/>
    </row>
    <row r="7127" spans="38:40" ht="14.45">
      <c r="AL7127"/>
      <c r="AM7127"/>
      <c r="AN7127"/>
    </row>
    <row r="7128" spans="38:40" ht="14.45">
      <c r="AL7128"/>
      <c r="AM7128"/>
      <c r="AN7128"/>
    </row>
    <row r="7129" spans="38:40" ht="14.45">
      <c r="AL7129"/>
      <c r="AM7129"/>
      <c r="AN7129"/>
    </row>
    <row r="7130" spans="38:40" ht="14.45">
      <c r="AL7130"/>
      <c r="AM7130"/>
      <c r="AN7130"/>
    </row>
    <row r="7131" spans="38:40" ht="14.45">
      <c r="AL7131"/>
      <c r="AM7131"/>
      <c r="AN7131"/>
    </row>
    <row r="7132" spans="38:40" ht="14.45">
      <c r="AL7132"/>
      <c r="AM7132"/>
      <c r="AN7132"/>
    </row>
    <row r="7133" spans="38:40" ht="14.45">
      <c r="AL7133"/>
      <c r="AM7133"/>
      <c r="AN7133"/>
    </row>
    <row r="7134" spans="38:40" ht="14.45">
      <c r="AL7134"/>
      <c r="AM7134"/>
      <c r="AN7134"/>
    </row>
    <row r="7135" spans="38:40" ht="14.45">
      <c r="AL7135"/>
      <c r="AM7135"/>
      <c r="AN7135"/>
    </row>
    <row r="7136" spans="38:40" ht="14.45">
      <c r="AL7136"/>
      <c r="AM7136"/>
      <c r="AN7136"/>
    </row>
    <row r="7137" spans="38:40" ht="14.45">
      <c r="AL7137"/>
      <c r="AM7137"/>
      <c r="AN7137"/>
    </row>
    <row r="7138" spans="38:40" ht="14.45">
      <c r="AL7138"/>
      <c r="AM7138"/>
      <c r="AN7138"/>
    </row>
    <row r="7139" spans="38:40" ht="14.45">
      <c r="AL7139"/>
      <c r="AM7139"/>
      <c r="AN7139"/>
    </row>
    <row r="7140" spans="38:40" ht="14.45">
      <c r="AL7140"/>
      <c r="AM7140"/>
      <c r="AN7140"/>
    </row>
    <row r="7141" spans="38:40" ht="14.45">
      <c r="AL7141"/>
      <c r="AM7141"/>
      <c r="AN7141"/>
    </row>
    <row r="7142" spans="38:40" ht="14.45">
      <c r="AL7142"/>
      <c r="AM7142"/>
      <c r="AN7142"/>
    </row>
    <row r="7143" spans="38:40" ht="14.45">
      <c r="AL7143"/>
      <c r="AM7143"/>
      <c r="AN7143"/>
    </row>
    <row r="7144" spans="38:40" ht="14.45">
      <c r="AL7144"/>
      <c r="AM7144"/>
      <c r="AN7144"/>
    </row>
    <row r="7145" spans="38:40" ht="14.45">
      <c r="AL7145"/>
      <c r="AM7145"/>
      <c r="AN7145"/>
    </row>
    <row r="7146" spans="38:40" ht="14.45">
      <c r="AL7146"/>
      <c r="AM7146"/>
      <c r="AN7146"/>
    </row>
    <row r="7147" spans="38:40" ht="14.45">
      <c r="AL7147"/>
      <c r="AM7147"/>
      <c r="AN7147"/>
    </row>
    <row r="7148" spans="38:40" ht="14.45">
      <c r="AL7148"/>
      <c r="AM7148"/>
      <c r="AN7148"/>
    </row>
    <row r="7149" spans="38:40" ht="14.45">
      <c r="AL7149"/>
      <c r="AM7149"/>
      <c r="AN7149"/>
    </row>
    <row r="7150" spans="38:40" ht="14.45">
      <c r="AL7150"/>
      <c r="AM7150"/>
      <c r="AN7150"/>
    </row>
    <row r="7151" spans="38:40" ht="14.45">
      <c r="AL7151"/>
      <c r="AM7151"/>
      <c r="AN7151"/>
    </row>
    <row r="7152" spans="38:40" ht="14.45">
      <c r="AL7152"/>
      <c r="AM7152"/>
      <c r="AN7152"/>
    </row>
    <row r="7153" spans="38:40" ht="14.45">
      <c r="AL7153"/>
      <c r="AM7153"/>
      <c r="AN7153"/>
    </row>
    <row r="7154" spans="38:40" ht="14.45">
      <c r="AL7154"/>
      <c r="AM7154"/>
      <c r="AN7154"/>
    </row>
    <row r="7155" spans="38:40" ht="14.45">
      <c r="AL7155"/>
      <c r="AM7155"/>
      <c r="AN7155"/>
    </row>
    <row r="7156" spans="38:40" ht="14.45">
      <c r="AL7156"/>
      <c r="AM7156"/>
      <c r="AN7156"/>
    </row>
    <row r="7157" spans="38:40" ht="14.45">
      <c r="AL7157"/>
      <c r="AM7157"/>
      <c r="AN7157"/>
    </row>
    <row r="7158" spans="38:40" ht="14.45">
      <c r="AL7158"/>
      <c r="AM7158"/>
      <c r="AN7158"/>
    </row>
    <row r="7159" spans="38:40" ht="14.45">
      <c r="AL7159"/>
      <c r="AM7159"/>
      <c r="AN7159"/>
    </row>
    <row r="7160" spans="38:40" ht="14.45">
      <c r="AL7160"/>
      <c r="AM7160"/>
      <c r="AN7160"/>
    </row>
    <row r="7161" spans="38:40" ht="14.45">
      <c r="AL7161"/>
      <c r="AM7161"/>
      <c r="AN7161"/>
    </row>
    <row r="7162" spans="38:40" ht="14.45">
      <c r="AL7162"/>
      <c r="AM7162"/>
      <c r="AN7162"/>
    </row>
    <row r="7163" spans="38:40" ht="14.45">
      <c r="AL7163"/>
      <c r="AM7163"/>
      <c r="AN7163"/>
    </row>
    <row r="7164" spans="38:40" ht="14.45">
      <c r="AL7164"/>
      <c r="AM7164"/>
      <c r="AN7164"/>
    </row>
    <row r="7165" spans="38:40" ht="14.45">
      <c r="AL7165"/>
      <c r="AM7165"/>
      <c r="AN7165"/>
    </row>
    <row r="7166" spans="38:40" ht="14.45">
      <c r="AL7166"/>
      <c r="AM7166"/>
      <c r="AN7166"/>
    </row>
    <row r="7167" spans="38:40" ht="14.45">
      <c r="AL7167"/>
      <c r="AM7167"/>
      <c r="AN7167"/>
    </row>
    <row r="7168" spans="38:40" ht="14.45">
      <c r="AL7168"/>
      <c r="AM7168"/>
      <c r="AN7168"/>
    </row>
    <row r="7169" spans="38:40" ht="14.45">
      <c r="AL7169"/>
      <c r="AM7169"/>
      <c r="AN7169"/>
    </row>
    <row r="7170" spans="38:40" ht="14.45">
      <c r="AL7170"/>
      <c r="AM7170"/>
      <c r="AN7170"/>
    </row>
    <row r="7171" spans="38:40" ht="14.45">
      <c r="AL7171"/>
      <c r="AM7171"/>
      <c r="AN7171"/>
    </row>
    <row r="7172" spans="38:40" ht="14.45">
      <c r="AL7172"/>
      <c r="AM7172"/>
      <c r="AN7172"/>
    </row>
    <row r="7173" spans="38:40" ht="14.45">
      <c r="AL7173"/>
      <c r="AM7173"/>
      <c r="AN7173"/>
    </row>
    <row r="7174" spans="38:40" ht="14.45">
      <c r="AL7174"/>
      <c r="AM7174"/>
      <c r="AN7174"/>
    </row>
    <row r="7175" spans="38:40" ht="14.45">
      <c r="AL7175"/>
      <c r="AM7175"/>
      <c r="AN7175"/>
    </row>
    <row r="7176" spans="38:40" ht="14.45">
      <c r="AL7176"/>
      <c r="AM7176"/>
      <c r="AN7176"/>
    </row>
    <row r="7177" spans="38:40" ht="14.45">
      <c r="AL7177"/>
      <c r="AM7177"/>
      <c r="AN7177"/>
    </row>
    <row r="7178" spans="38:40" ht="14.45">
      <c r="AL7178"/>
      <c r="AM7178"/>
      <c r="AN7178"/>
    </row>
    <row r="7179" spans="38:40" ht="14.45">
      <c r="AL7179"/>
      <c r="AM7179"/>
      <c r="AN7179"/>
    </row>
    <row r="7180" spans="38:40" ht="14.45">
      <c r="AL7180"/>
      <c r="AM7180"/>
      <c r="AN7180"/>
    </row>
    <row r="7181" spans="38:40" ht="14.45">
      <c r="AL7181"/>
      <c r="AM7181"/>
      <c r="AN7181"/>
    </row>
    <row r="7182" spans="38:40" ht="14.45">
      <c r="AL7182"/>
      <c r="AM7182"/>
      <c r="AN7182"/>
    </row>
    <row r="7183" spans="38:40" ht="14.45">
      <c r="AL7183"/>
      <c r="AM7183"/>
      <c r="AN7183"/>
    </row>
    <row r="7184" spans="38:40" ht="14.45">
      <c r="AL7184"/>
      <c r="AM7184"/>
      <c r="AN7184"/>
    </row>
    <row r="7185" spans="38:40" ht="14.45">
      <c r="AL7185"/>
      <c r="AM7185"/>
      <c r="AN7185"/>
    </row>
    <row r="7186" spans="38:40" ht="14.45">
      <c r="AL7186"/>
      <c r="AM7186"/>
      <c r="AN7186"/>
    </row>
    <row r="7187" spans="38:40" ht="14.45">
      <c r="AL7187"/>
      <c r="AM7187"/>
      <c r="AN7187"/>
    </row>
    <row r="7188" spans="38:40" ht="14.45">
      <c r="AL7188"/>
      <c r="AM7188"/>
      <c r="AN7188"/>
    </row>
    <row r="7189" spans="38:40" ht="14.45">
      <c r="AL7189"/>
      <c r="AM7189"/>
      <c r="AN7189"/>
    </row>
    <row r="7190" spans="38:40" ht="14.45">
      <c r="AL7190"/>
      <c r="AM7190"/>
      <c r="AN7190"/>
    </row>
    <row r="7191" spans="38:40" ht="14.45">
      <c r="AL7191"/>
      <c r="AM7191"/>
      <c r="AN7191"/>
    </row>
    <row r="7192" spans="38:40" ht="14.45">
      <c r="AL7192"/>
      <c r="AM7192"/>
      <c r="AN7192"/>
    </row>
    <row r="7193" spans="38:40" ht="14.45">
      <c r="AL7193"/>
      <c r="AM7193"/>
      <c r="AN7193"/>
    </row>
    <row r="7194" spans="38:40" ht="14.45">
      <c r="AL7194"/>
      <c r="AM7194"/>
      <c r="AN7194"/>
    </row>
    <row r="7195" spans="38:40" ht="14.45">
      <c r="AL7195"/>
      <c r="AM7195"/>
      <c r="AN7195"/>
    </row>
    <row r="7196" spans="38:40" ht="14.45">
      <c r="AL7196"/>
      <c r="AM7196"/>
      <c r="AN7196"/>
    </row>
    <row r="7197" spans="38:40" ht="14.45">
      <c r="AL7197"/>
      <c r="AM7197"/>
      <c r="AN7197"/>
    </row>
    <row r="7198" spans="38:40" ht="14.45">
      <c r="AL7198"/>
      <c r="AM7198"/>
      <c r="AN7198"/>
    </row>
    <row r="7199" spans="38:40" ht="14.45">
      <c r="AL7199"/>
      <c r="AM7199"/>
      <c r="AN7199"/>
    </row>
    <row r="7200" spans="38:40" ht="14.45">
      <c r="AL7200"/>
      <c r="AM7200"/>
      <c r="AN7200"/>
    </row>
    <row r="7201" spans="38:40" ht="14.45">
      <c r="AL7201"/>
      <c r="AM7201"/>
      <c r="AN7201"/>
    </row>
    <row r="7202" spans="38:40" ht="14.45">
      <c r="AL7202"/>
      <c r="AM7202"/>
      <c r="AN7202"/>
    </row>
    <row r="7203" spans="38:40" ht="14.45">
      <c r="AL7203"/>
      <c r="AM7203"/>
      <c r="AN7203"/>
    </row>
    <row r="7204" spans="38:40" ht="14.45">
      <c r="AL7204"/>
      <c r="AM7204"/>
      <c r="AN7204"/>
    </row>
    <row r="7205" spans="38:40" ht="14.45">
      <c r="AL7205"/>
      <c r="AM7205"/>
      <c r="AN7205"/>
    </row>
    <row r="7206" spans="38:40" ht="14.45">
      <c r="AL7206"/>
      <c r="AM7206"/>
      <c r="AN7206"/>
    </row>
    <row r="7207" spans="38:40" ht="14.45">
      <c r="AL7207"/>
      <c r="AM7207"/>
      <c r="AN7207"/>
    </row>
    <row r="7208" spans="38:40" ht="14.45">
      <c r="AL7208"/>
      <c r="AM7208"/>
      <c r="AN7208"/>
    </row>
    <row r="7209" spans="38:40" ht="14.45">
      <c r="AL7209"/>
      <c r="AM7209"/>
      <c r="AN7209"/>
    </row>
    <row r="7210" spans="38:40" ht="14.45">
      <c r="AL7210"/>
      <c r="AM7210"/>
      <c r="AN7210"/>
    </row>
    <row r="7211" spans="38:40" ht="14.45">
      <c r="AL7211"/>
      <c r="AM7211"/>
      <c r="AN7211"/>
    </row>
    <row r="7212" spans="38:40" ht="14.45">
      <c r="AL7212"/>
      <c r="AM7212"/>
      <c r="AN7212"/>
    </row>
    <row r="7213" spans="38:40" ht="14.45">
      <c r="AL7213"/>
      <c r="AM7213"/>
      <c r="AN7213"/>
    </row>
    <row r="7214" spans="38:40" ht="14.45">
      <c r="AL7214"/>
      <c r="AM7214"/>
      <c r="AN7214"/>
    </row>
    <row r="7215" spans="38:40" ht="14.45">
      <c r="AL7215"/>
      <c r="AM7215"/>
      <c r="AN7215"/>
    </row>
    <row r="7216" spans="38:40" ht="14.45">
      <c r="AL7216"/>
      <c r="AM7216"/>
      <c r="AN7216"/>
    </row>
    <row r="7217" spans="38:40" ht="14.45">
      <c r="AL7217"/>
      <c r="AM7217"/>
      <c r="AN7217"/>
    </row>
    <row r="7218" spans="38:40" ht="14.45">
      <c r="AL7218"/>
      <c r="AM7218"/>
      <c r="AN7218"/>
    </row>
    <row r="7219" spans="38:40" ht="14.45">
      <c r="AL7219"/>
      <c r="AM7219"/>
      <c r="AN7219"/>
    </row>
    <row r="7220" spans="38:40" ht="14.45">
      <c r="AL7220"/>
      <c r="AM7220"/>
      <c r="AN7220"/>
    </row>
    <row r="7221" spans="38:40" ht="14.45">
      <c r="AL7221"/>
      <c r="AM7221"/>
      <c r="AN7221"/>
    </row>
    <row r="7222" spans="38:40" ht="14.45">
      <c r="AL7222"/>
      <c r="AM7222"/>
      <c r="AN7222"/>
    </row>
    <row r="7223" spans="38:40" ht="14.45">
      <c r="AL7223"/>
      <c r="AM7223"/>
      <c r="AN7223"/>
    </row>
    <row r="7224" spans="38:40" ht="14.45">
      <c r="AL7224"/>
      <c r="AM7224"/>
      <c r="AN7224"/>
    </row>
    <row r="7225" spans="38:40" ht="14.45">
      <c r="AL7225"/>
      <c r="AM7225"/>
      <c r="AN7225"/>
    </row>
    <row r="7226" spans="38:40" ht="14.45">
      <c r="AL7226"/>
      <c r="AM7226"/>
      <c r="AN7226"/>
    </row>
    <row r="7227" spans="38:40" ht="14.45">
      <c r="AL7227"/>
      <c r="AM7227"/>
      <c r="AN7227"/>
    </row>
    <row r="7228" spans="38:40" ht="14.45">
      <c r="AL7228"/>
      <c r="AM7228"/>
      <c r="AN7228"/>
    </row>
    <row r="7229" spans="38:40" ht="14.45">
      <c r="AL7229"/>
      <c r="AM7229"/>
      <c r="AN7229"/>
    </row>
    <row r="7230" spans="38:40" ht="14.45">
      <c r="AL7230"/>
      <c r="AM7230"/>
      <c r="AN7230"/>
    </row>
    <row r="7231" spans="38:40" ht="14.45">
      <c r="AL7231"/>
      <c r="AM7231"/>
      <c r="AN7231"/>
    </row>
    <row r="7232" spans="38:40" ht="14.45">
      <c r="AL7232"/>
      <c r="AM7232"/>
      <c r="AN7232"/>
    </row>
    <row r="7233" spans="38:40" ht="14.45">
      <c r="AL7233"/>
      <c r="AM7233"/>
      <c r="AN7233"/>
    </row>
    <row r="7234" spans="38:40" ht="14.45">
      <c r="AL7234"/>
      <c r="AM7234"/>
      <c r="AN7234"/>
    </row>
    <row r="7235" spans="38:40" ht="14.45">
      <c r="AL7235"/>
      <c r="AM7235"/>
      <c r="AN7235"/>
    </row>
    <row r="7236" spans="38:40" ht="14.45">
      <c r="AL7236"/>
      <c r="AM7236"/>
      <c r="AN7236"/>
    </row>
    <row r="7237" spans="38:40" ht="14.45">
      <c r="AL7237"/>
      <c r="AM7237"/>
      <c r="AN7237"/>
    </row>
    <row r="7238" spans="38:40" ht="14.45">
      <c r="AL7238"/>
      <c r="AM7238"/>
      <c r="AN7238"/>
    </row>
    <row r="7239" spans="38:40" ht="14.45">
      <c r="AL7239"/>
      <c r="AM7239"/>
      <c r="AN7239"/>
    </row>
    <row r="7240" spans="38:40" ht="14.45">
      <c r="AL7240"/>
      <c r="AM7240"/>
      <c r="AN7240"/>
    </row>
    <row r="7241" spans="38:40" ht="14.45">
      <c r="AL7241"/>
      <c r="AM7241"/>
      <c r="AN7241"/>
    </row>
    <row r="7242" spans="38:40" ht="14.45">
      <c r="AL7242"/>
      <c r="AM7242"/>
      <c r="AN7242"/>
    </row>
    <row r="7243" spans="38:40" ht="14.45">
      <c r="AL7243"/>
      <c r="AM7243"/>
      <c r="AN7243"/>
    </row>
    <row r="7244" spans="38:40" ht="14.45">
      <c r="AL7244"/>
      <c r="AM7244"/>
      <c r="AN7244"/>
    </row>
    <row r="7245" spans="38:40" ht="14.45">
      <c r="AL7245"/>
      <c r="AM7245"/>
      <c r="AN7245"/>
    </row>
    <row r="7246" spans="38:40" ht="14.45">
      <c r="AL7246"/>
      <c r="AM7246"/>
      <c r="AN7246"/>
    </row>
    <row r="7247" spans="38:40" ht="14.45">
      <c r="AL7247"/>
      <c r="AM7247"/>
      <c r="AN7247"/>
    </row>
    <row r="7248" spans="38:40" ht="14.45">
      <c r="AL7248"/>
      <c r="AM7248"/>
      <c r="AN7248"/>
    </row>
    <row r="7249" spans="38:40" ht="14.45">
      <c r="AL7249"/>
      <c r="AM7249"/>
      <c r="AN7249"/>
    </row>
    <row r="7250" spans="38:40" ht="14.45">
      <c r="AL7250"/>
      <c r="AM7250"/>
      <c r="AN7250"/>
    </row>
    <row r="7251" spans="38:40" ht="14.45">
      <c r="AL7251"/>
      <c r="AM7251"/>
      <c r="AN7251"/>
    </row>
    <row r="7252" spans="38:40" ht="14.45">
      <c r="AL7252"/>
      <c r="AM7252"/>
      <c r="AN7252"/>
    </row>
    <row r="7253" spans="38:40" ht="14.45">
      <c r="AL7253"/>
      <c r="AM7253"/>
      <c r="AN7253"/>
    </row>
    <row r="7254" spans="38:40" ht="14.45">
      <c r="AL7254"/>
      <c r="AM7254"/>
      <c r="AN7254"/>
    </row>
    <row r="7255" spans="38:40" ht="14.45">
      <c r="AL7255"/>
      <c r="AM7255"/>
      <c r="AN7255"/>
    </row>
    <row r="7256" spans="38:40" ht="14.45">
      <c r="AL7256"/>
      <c r="AM7256"/>
      <c r="AN7256"/>
    </row>
    <row r="7257" spans="38:40" ht="14.45">
      <c r="AL7257"/>
      <c r="AM7257"/>
      <c r="AN7257"/>
    </row>
    <row r="7258" spans="38:40" ht="14.45">
      <c r="AL7258"/>
      <c r="AM7258"/>
      <c r="AN7258"/>
    </row>
    <row r="7259" spans="38:40" ht="14.45">
      <c r="AL7259"/>
      <c r="AM7259"/>
      <c r="AN7259"/>
    </row>
    <row r="7260" spans="38:40" ht="14.45">
      <c r="AL7260"/>
      <c r="AM7260"/>
      <c r="AN7260"/>
    </row>
    <row r="7261" spans="38:40" ht="14.45">
      <c r="AL7261"/>
      <c r="AM7261"/>
      <c r="AN7261"/>
    </row>
    <row r="7262" spans="38:40" ht="14.45">
      <c r="AL7262"/>
      <c r="AM7262"/>
      <c r="AN7262"/>
    </row>
    <row r="7263" spans="38:40" ht="14.45">
      <c r="AL7263"/>
      <c r="AM7263"/>
      <c r="AN7263"/>
    </row>
    <row r="7264" spans="38:40" ht="14.45">
      <c r="AL7264"/>
      <c r="AM7264"/>
      <c r="AN7264"/>
    </row>
    <row r="7265" spans="38:40" ht="14.45">
      <c r="AL7265"/>
      <c r="AM7265"/>
      <c r="AN7265"/>
    </row>
    <row r="7266" spans="38:40" ht="14.45">
      <c r="AL7266"/>
      <c r="AM7266"/>
      <c r="AN7266"/>
    </row>
    <row r="7267" spans="38:40" ht="14.45">
      <c r="AL7267"/>
      <c r="AM7267"/>
      <c r="AN7267"/>
    </row>
    <row r="7268" spans="38:40" ht="14.45">
      <c r="AL7268"/>
      <c r="AM7268"/>
      <c r="AN7268"/>
    </row>
    <row r="7269" spans="38:40" ht="14.45">
      <c r="AL7269"/>
      <c r="AM7269"/>
      <c r="AN7269"/>
    </row>
    <row r="7270" spans="38:40" ht="14.45">
      <c r="AL7270"/>
      <c r="AM7270"/>
      <c r="AN7270"/>
    </row>
    <row r="7271" spans="38:40" ht="14.45">
      <c r="AL7271"/>
      <c r="AM7271"/>
      <c r="AN7271"/>
    </row>
    <row r="7272" spans="38:40" ht="14.45">
      <c r="AL7272"/>
      <c r="AM7272"/>
      <c r="AN7272"/>
    </row>
    <row r="7273" spans="38:40" ht="14.45">
      <c r="AL7273"/>
      <c r="AM7273"/>
      <c r="AN7273"/>
    </row>
    <row r="7274" spans="38:40" ht="14.45">
      <c r="AL7274"/>
      <c r="AM7274"/>
      <c r="AN7274"/>
    </row>
    <row r="7275" spans="38:40" ht="14.45">
      <c r="AL7275"/>
      <c r="AM7275"/>
      <c r="AN7275"/>
    </row>
    <row r="7276" spans="38:40" ht="14.45">
      <c r="AL7276"/>
      <c r="AM7276"/>
      <c r="AN7276"/>
    </row>
    <row r="7277" spans="38:40" ht="14.45">
      <c r="AL7277"/>
      <c r="AM7277"/>
      <c r="AN7277"/>
    </row>
    <row r="7278" spans="38:40" ht="14.45">
      <c r="AL7278"/>
      <c r="AM7278"/>
      <c r="AN7278"/>
    </row>
    <row r="7279" spans="38:40" ht="14.45">
      <c r="AL7279"/>
      <c r="AM7279"/>
      <c r="AN7279"/>
    </row>
    <row r="7280" spans="38:40" ht="14.45">
      <c r="AL7280"/>
      <c r="AM7280"/>
      <c r="AN7280"/>
    </row>
    <row r="7281" spans="38:40" ht="14.45">
      <c r="AL7281"/>
      <c r="AM7281"/>
      <c r="AN7281"/>
    </row>
    <row r="7282" spans="38:40" ht="14.45">
      <c r="AL7282"/>
      <c r="AM7282"/>
      <c r="AN7282"/>
    </row>
    <row r="7283" spans="38:40" ht="14.45">
      <c r="AL7283"/>
      <c r="AM7283"/>
      <c r="AN7283"/>
    </row>
    <row r="7284" spans="38:40" ht="14.45">
      <c r="AL7284"/>
      <c r="AM7284"/>
      <c r="AN7284"/>
    </row>
    <row r="7285" spans="38:40" ht="14.45">
      <c r="AL7285"/>
      <c r="AM7285"/>
      <c r="AN7285"/>
    </row>
    <row r="7286" spans="38:40" ht="14.45">
      <c r="AL7286"/>
      <c r="AM7286"/>
      <c r="AN7286"/>
    </row>
    <row r="7287" spans="38:40" ht="14.45">
      <c r="AL7287"/>
      <c r="AM7287"/>
      <c r="AN7287"/>
    </row>
    <row r="7288" spans="38:40" ht="14.45">
      <c r="AL7288"/>
      <c r="AM7288"/>
      <c r="AN7288"/>
    </row>
    <row r="7289" spans="38:40" ht="14.45">
      <c r="AL7289"/>
      <c r="AM7289"/>
      <c r="AN7289"/>
    </row>
    <row r="7290" spans="38:40" ht="14.45">
      <c r="AL7290"/>
      <c r="AM7290"/>
      <c r="AN7290"/>
    </row>
    <row r="7291" spans="38:40" ht="14.45">
      <c r="AL7291"/>
      <c r="AM7291"/>
      <c r="AN7291"/>
    </row>
    <row r="7292" spans="38:40" ht="14.45">
      <c r="AL7292"/>
      <c r="AM7292"/>
      <c r="AN7292"/>
    </row>
    <row r="7293" spans="38:40" ht="14.45">
      <c r="AL7293"/>
      <c r="AM7293"/>
      <c r="AN7293"/>
    </row>
    <row r="7294" spans="38:40" ht="14.45">
      <c r="AL7294"/>
      <c r="AM7294"/>
      <c r="AN7294"/>
    </row>
    <row r="7295" spans="38:40" ht="14.45">
      <c r="AL7295"/>
      <c r="AM7295"/>
      <c r="AN7295"/>
    </row>
    <row r="7296" spans="38:40" ht="14.45">
      <c r="AL7296"/>
      <c r="AM7296"/>
      <c r="AN7296"/>
    </row>
    <row r="7297" spans="38:40" ht="14.45">
      <c r="AL7297"/>
      <c r="AM7297"/>
      <c r="AN7297"/>
    </row>
    <row r="7298" spans="38:40" ht="14.45">
      <c r="AL7298"/>
      <c r="AM7298"/>
      <c r="AN7298"/>
    </row>
    <row r="7299" spans="38:40" ht="14.45">
      <c r="AL7299"/>
      <c r="AM7299"/>
      <c r="AN7299"/>
    </row>
    <row r="7300" spans="38:40" ht="14.45">
      <c r="AL7300"/>
      <c r="AM7300"/>
      <c r="AN7300"/>
    </row>
    <row r="7301" spans="38:40" ht="14.45">
      <c r="AL7301"/>
      <c r="AM7301"/>
      <c r="AN7301"/>
    </row>
    <row r="7302" spans="38:40" ht="14.45">
      <c r="AL7302"/>
      <c r="AM7302"/>
      <c r="AN7302"/>
    </row>
    <row r="7303" spans="38:40" ht="14.45">
      <c r="AL7303"/>
      <c r="AM7303"/>
      <c r="AN7303"/>
    </row>
    <row r="7304" spans="38:40" ht="14.45">
      <c r="AL7304"/>
      <c r="AM7304"/>
      <c r="AN7304"/>
    </row>
    <row r="7305" spans="38:40" ht="14.45">
      <c r="AL7305"/>
      <c r="AM7305"/>
      <c r="AN7305"/>
    </row>
    <row r="7306" spans="38:40" ht="14.45">
      <c r="AL7306"/>
      <c r="AM7306"/>
      <c r="AN7306"/>
    </row>
    <row r="7307" spans="38:40" ht="14.45">
      <c r="AL7307"/>
      <c r="AM7307"/>
      <c r="AN7307"/>
    </row>
    <row r="7308" spans="38:40" ht="14.45">
      <c r="AL7308"/>
      <c r="AM7308"/>
      <c r="AN7308"/>
    </row>
    <row r="7309" spans="38:40" ht="14.45">
      <c r="AL7309"/>
      <c r="AM7309"/>
      <c r="AN7309"/>
    </row>
    <row r="7310" spans="38:40" ht="14.45">
      <c r="AL7310"/>
      <c r="AM7310"/>
      <c r="AN7310"/>
    </row>
    <row r="7311" spans="38:40" ht="14.45">
      <c r="AL7311"/>
      <c r="AM7311"/>
      <c r="AN7311"/>
    </row>
    <row r="7312" spans="38:40" ht="14.45">
      <c r="AL7312"/>
      <c r="AM7312"/>
      <c r="AN7312"/>
    </row>
    <row r="7313" spans="38:40" ht="14.45">
      <c r="AL7313"/>
      <c r="AM7313"/>
      <c r="AN7313"/>
    </row>
    <row r="7314" spans="38:40" ht="14.45">
      <c r="AL7314"/>
      <c r="AM7314"/>
      <c r="AN7314"/>
    </row>
    <row r="7315" spans="38:40" ht="14.45">
      <c r="AL7315"/>
      <c r="AM7315"/>
      <c r="AN7315"/>
    </row>
    <row r="7316" spans="38:40" ht="14.45">
      <c r="AL7316"/>
      <c r="AM7316"/>
      <c r="AN7316"/>
    </row>
    <row r="7317" spans="38:40" ht="14.45">
      <c r="AL7317"/>
      <c r="AM7317"/>
      <c r="AN7317"/>
    </row>
    <row r="7318" spans="38:40" ht="14.45">
      <c r="AL7318"/>
      <c r="AM7318"/>
      <c r="AN7318"/>
    </row>
    <row r="7319" spans="38:40" ht="14.45">
      <c r="AL7319"/>
      <c r="AM7319"/>
      <c r="AN7319"/>
    </row>
    <row r="7320" spans="38:40" ht="14.45">
      <c r="AL7320"/>
      <c r="AM7320"/>
      <c r="AN7320"/>
    </row>
    <row r="7321" spans="38:40" ht="14.45">
      <c r="AL7321"/>
      <c r="AM7321"/>
      <c r="AN7321"/>
    </row>
    <row r="7322" spans="38:40" ht="14.45">
      <c r="AL7322"/>
      <c r="AM7322"/>
      <c r="AN7322"/>
    </row>
    <row r="7323" spans="38:40" ht="14.45">
      <c r="AL7323"/>
      <c r="AM7323"/>
      <c r="AN7323"/>
    </row>
    <row r="7324" spans="38:40" ht="14.45">
      <c r="AL7324"/>
      <c r="AM7324"/>
      <c r="AN7324"/>
    </row>
    <row r="7325" spans="38:40" ht="14.45">
      <c r="AL7325"/>
      <c r="AM7325"/>
      <c r="AN7325"/>
    </row>
    <row r="7326" spans="38:40" ht="14.45">
      <c r="AL7326"/>
      <c r="AM7326"/>
      <c r="AN7326"/>
    </row>
    <row r="7327" spans="38:40" ht="14.45">
      <c r="AL7327"/>
      <c r="AM7327"/>
      <c r="AN7327"/>
    </row>
    <row r="7328" spans="38:40" ht="14.45">
      <c r="AL7328"/>
      <c r="AM7328"/>
      <c r="AN7328"/>
    </row>
    <row r="7329" spans="38:40" ht="14.45">
      <c r="AL7329"/>
      <c r="AM7329"/>
      <c r="AN7329"/>
    </row>
    <row r="7330" spans="38:40" ht="14.45">
      <c r="AL7330"/>
      <c r="AM7330"/>
      <c r="AN7330"/>
    </row>
    <row r="7331" spans="38:40" ht="14.45">
      <c r="AL7331"/>
      <c r="AM7331"/>
      <c r="AN7331"/>
    </row>
    <row r="7332" spans="38:40" ht="14.45">
      <c r="AL7332"/>
      <c r="AM7332"/>
      <c r="AN7332"/>
    </row>
    <row r="7333" spans="38:40" ht="14.45">
      <c r="AL7333"/>
      <c r="AM7333"/>
      <c r="AN7333"/>
    </row>
    <row r="7334" spans="38:40" ht="14.45">
      <c r="AL7334"/>
      <c r="AM7334"/>
      <c r="AN7334"/>
    </row>
    <row r="7335" spans="38:40" ht="14.45">
      <c r="AL7335"/>
      <c r="AM7335"/>
      <c r="AN7335"/>
    </row>
    <row r="7336" spans="38:40" ht="14.45">
      <c r="AL7336"/>
      <c r="AM7336"/>
      <c r="AN7336"/>
    </row>
    <row r="7337" spans="38:40" ht="14.45">
      <c r="AL7337"/>
      <c r="AM7337"/>
      <c r="AN7337"/>
    </row>
    <row r="7338" spans="38:40" ht="14.45">
      <c r="AL7338"/>
      <c r="AM7338"/>
      <c r="AN7338"/>
    </row>
    <row r="7339" spans="38:40" ht="14.45">
      <c r="AL7339"/>
      <c r="AM7339"/>
      <c r="AN7339"/>
    </row>
    <row r="7340" spans="38:40" ht="14.45">
      <c r="AL7340"/>
      <c r="AM7340"/>
      <c r="AN7340"/>
    </row>
    <row r="7341" spans="38:40" ht="14.45">
      <c r="AL7341"/>
      <c r="AM7341"/>
      <c r="AN7341"/>
    </row>
    <row r="7342" spans="38:40" ht="14.45">
      <c r="AL7342"/>
      <c r="AM7342"/>
      <c r="AN7342"/>
    </row>
    <row r="7343" spans="38:40" ht="14.45">
      <c r="AL7343"/>
      <c r="AM7343"/>
      <c r="AN7343"/>
    </row>
    <row r="7344" spans="38:40" ht="14.45">
      <c r="AL7344"/>
      <c r="AM7344"/>
      <c r="AN7344"/>
    </row>
    <row r="7345" spans="38:40" ht="14.45">
      <c r="AL7345"/>
      <c r="AM7345"/>
      <c r="AN7345"/>
    </row>
    <row r="7346" spans="38:40" ht="14.45">
      <c r="AL7346"/>
      <c r="AM7346"/>
      <c r="AN7346"/>
    </row>
    <row r="7347" spans="38:40" ht="14.45">
      <c r="AL7347"/>
      <c r="AM7347"/>
      <c r="AN7347"/>
    </row>
    <row r="7348" spans="38:40" ht="14.45">
      <c r="AL7348"/>
      <c r="AM7348"/>
      <c r="AN7348"/>
    </row>
    <row r="7349" spans="38:40" ht="14.45">
      <c r="AL7349"/>
      <c r="AM7349"/>
      <c r="AN7349"/>
    </row>
    <row r="7350" spans="38:40" ht="14.45">
      <c r="AL7350"/>
      <c r="AM7350"/>
      <c r="AN7350"/>
    </row>
    <row r="7351" spans="38:40" ht="14.45">
      <c r="AL7351"/>
      <c r="AM7351"/>
      <c r="AN7351"/>
    </row>
    <row r="7352" spans="38:40" ht="14.45">
      <c r="AL7352"/>
      <c r="AM7352"/>
      <c r="AN7352"/>
    </row>
    <row r="7353" spans="38:40" ht="14.45">
      <c r="AL7353"/>
      <c r="AM7353"/>
      <c r="AN7353"/>
    </row>
    <row r="7354" spans="38:40" ht="14.45">
      <c r="AL7354"/>
      <c r="AM7354"/>
      <c r="AN7354"/>
    </row>
    <row r="7355" spans="38:40" ht="14.45">
      <c r="AL7355"/>
      <c r="AM7355"/>
      <c r="AN7355"/>
    </row>
    <row r="7356" spans="38:40" ht="14.45">
      <c r="AL7356"/>
      <c r="AM7356"/>
      <c r="AN7356"/>
    </row>
    <row r="7357" spans="38:40" ht="14.45">
      <c r="AL7357"/>
      <c r="AM7357"/>
      <c r="AN7357"/>
    </row>
    <row r="7358" spans="38:40" ht="14.45">
      <c r="AL7358"/>
      <c r="AM7358"/>
      <c r="AN7358"/>
    </row>
    <row r="7359" spans="38:40" ht="14.45">
      <c r="AL7359"/>
      <c r="AM7359"/>
      <c r="AN7359"/>
    </row>
    <row r="7360" spans="38:40" ht="14.45">
      <c r="AL7360"/>
      <c r="AM7360"/>
      <c r="AN7360"/>
    </row>
    <row r="7361" spans="38:40" ht="14.45">
      <c r="AL7361"/>
      <c r="AM7361"/>
      <c r="AN7361"/>
    </row>
    <row r="7362" spans="38:40" ht="14.45">
      <c r="AL7362"/>
      <c r="AM7362"/>
      <c r="AN7362"/>
    </row>
    <row r="7363" spans="38:40" ht="14.45">
      <c r="AL7363"/>
      <c r="AM7363"/>
      <c r="AN7363"/>
    </row>
    <row r="7364" spans="38:40" ht="14.45">
      <c r="AL7364"/>
      <c r="AM7364"/>
      <c r="AN7364"/>
    </row>
    <row r="7365" spans="38:40" ht="14.45">
      <c r="AL7365"/>
      <c r="AM7365"/>
      <c r="AN7365"/>
    </row>
    <row r="7366" spans="38:40" ht="14.45">
      <c r="AL7366"/>
      <c r="AM7366"/>
      <c r="AN7366"/>
    </row>
    <row r="7367" spans="38:40" ht="14.45">
      <c r="AL7367"/>
      <c r="AM7367"/>
      <c r="AN7367"/>
    </row>
    <row r="7368" spans="38:40" ht="14.45">
      <c r="AL7368"/>
      <c r="AM7368"/>
      <c r="AN7368"/>
    </row>
    <row r="7369" spans="38:40" ht="14.45">
      <c r="AL7369"/>
      <c r="AM7369"/>
      <c r="AN7369"/>
    </row>
    <row r="7370" spans="38:40" ht="14.45">
      <c r="AL7370"/>
      <c r="AM7370"/>
      <c r="AN7370"/>
    </row>
    <row r="7371" spans="38:40" ht="14.45">
      <c r="AL7371"/>
      <c r="AM7371"/>
      <c r="AN7371"/>
    </row>
    <row r="7372" spans="38:40" ht="14.45">
      <c r="AL7372"/>
      <c r="AM7372"/>
      <c r="AN7372"/>
    </row>
    <row r="7373" spans="38:40" ht="14.45">
      <c r="AL7373"/>
      <c r="AM7373"/>
      <c r="AN7373"/>
    </row>
    <row r="7374" spans="38:40" ht="14.45">
      <c r="AL7374"/>
      <c r="AM7374"/>
      <c r="AN7374"/>
    </row>
    <row r="7375" spans="38:40" ht="14.45">
      <c r="AL7375"/>
      <c r="AM7375"/>
      <c r="AN7375"/>
    </row>
    <row r="7376" spans="38:40" ht="14.45">
      <c r="AL7376"/>
      <c r="AM7376"/>
      <c r="AN7376"/>
    </row>
    <row r="7377" spans="38:40" ht="14.45">
      <c r="AL7377"/>
      <c r="AM7377"/>
      <c r="AN7377"/>
    </row>
    <row r="7378" spans="38:40" ht="14.45">
      <c r="AL7378"/>
      <c r="AM7378"/>
      <c r="AN7378"/>
    </row>
    <row r="7379" spans="38:40" ht="14.45">
      <c r="AL7379"/>
      <c r="AM7379"/>
      <c r="AN7379"/>
    </row>
    <row r="7380" spans="38:40" ht="14.45">
      <c r="AL7380"/>
      <c r="AM7380"/>
      <c r="AN7380"/>
    </row>
    <row r="7381" spans="38:40" ht="14.45">
      <c r="AL7381"/>
      <c r="AM7381"/>
      <c r="AN7381"/>
    </row>
    <row r="7382" spans="38:40" ht="14.45">
      <c r="AL7382"/>
      <c r="AM7382"/>
      <c r="AN7382"/>
    </row>
    <row r="7383" spans="38:40" ht="14.45">
      <c r="AL7383"/>
      <c r="AM7383"/>
      <c r="AN7383"/>
    </row>
    <row r="7384" spans="38:40" ht="14.45">
      <c r="AL7384"/>
      <c r="AM7384"/>
      <c r="AN7384"/>
    </row>
    <row r="7385" spans="38:40" ht="14.45">
      <c r="AL7385"/>
      <c r="AM7385"/>
      <c r="AN7385"/>
    </row>
    <row r="7386" spans="38:40" ht="14.45">
      <c r="AL7386"/>
      <c r="AM7386"/>
      <c r="AN7386"/>
    </row>
    <row r="7387" spans="38:40" ht="14.45">
      <c r="AL7387"/>
      <c r="AM7387"/>
      <c r="AN7387"/>
    </row>
    <row r="7388" spans="38:40" ht="14.45">
      <c r="AL7388"/>
      <c r="AM7388"/>
      <c r="AN7388"/>
    </row>
    <row r="7389" spans="38:40" ht="14.45">
      <c r="AL7389"/>
      <c r="AM7389"/>
      <c r="AN7389"/>
    </row>
    <row r="7390" spans="38:40" ht="14.45">
      <c r="AL7390"/>
      <c r="AM7390"/>
      <c r="AN7390"/>
    </row>
    <row r="7391" spans="38:40" ht="14.45">
      <c r="AL7391"/>
      <c r="AM7391"/>
      <c r="AN7391"/>
    </row>
    <row r="7392" spans="38:40" ht="14.45">
      <c r="AL7392"/>
      <c r="AM7392"/>
      <c r="AN7392"/>
    </row>
    <row r="7393" spans="38:40" ht="14.45">
      <c r="AL7393"/>
      <c r="AM7393"/>
      <c r="AN7393"/>
    </row>
    <row r="7394" spans="38:40" ht="14.45">
      <c r="AL7394"/>
      <c r="AM7394"/>
      <c r="AN7394"/>
    </row>
    <row r="7395" spans="38:40" ht="14.45">
      <c r="AL7395"/>
      <c r="AM7395"/>
      <c r="AN7395"/>
    </row>
    <row r="7396" spans="38:40" ht="14.45">
      <c r="AL7396"/>
      <c r="AM7396"/>
      <c r="AN7396"/>
    </row>
    <row r="7397" spans="38:40" ht="14.45">
      <c r="AL7397"/>
      <c r="AM7397"/>
      <c r="AN7397"/>
    </row>
    <row r="7398" spans="38:40" ht="14.45">
      <c r="AL7398"/>
      <c r="AM7398"/>
      <c r="AN7398"/>
    </row>
    <row r="7399" spans="38:40" ht="14.45">
      <c r="AL7399"/>
      <c r="AM7399"/>
      <c r="AN7399"/>
    </row>
    <row r="7400" spans="38:40" ht="14.45">
      <c r="AL7400"/>
      <c r="AM7400"/>
      <c r="AN7400"/>
    </row>
    <row r="7401" spans="38:40" ht="14.45">
      <c r="AL7401"/>
      <c r="AM7401"/>
      <c r="AN7401"/>
    </row>
    <row r="7402" spans="38:40" ht="14.45">
      <c r="AL7402"/>
      <c r="AM7402"/>
      <c r="AN7402"/>
    </row>
    <row r="7403" spans="38:40" ht="14.45">
      <c r="AL7403"/>
      <c r="AM7403"/>
      <c r="AN7403"/>
    </row>
    <row r="7404" spans="38:40" ht="14.45">
      <c r="AL7404"/>
      <c r="AM7404"/>
      <c r="AN7404"/>
    </row>
    <row r="7405" spans="38:40" ht="14.45">
      <c r="AL7405"/>
      <c r="AM7405"/>
      <c r="AN7405"/>
    </row>
    <row r="7406" spans="38:40" ht="14.45">
      <c r="AL7406"/>
      <c r="AM7406"/>
      <c r="AN7406"/>
    </row>
    <row r="7407" spans="38:40" ht="14.45">
      <c r="AL7407"/>
      <c r="AM7407"/>
      <c r="AN7407"/>
    </row>
    <row r="7408" spans="38:40" ht="14.45">
      <c r="AL7408"/>
      <c r="AM7408"/>
      <c r="AN7408"/>
    </row>
    <row r="7409" spans="38:40" ht="14.45">
      <c r="AL7409"/>
      <c r="AM7409"/>
      <c r="AN7409"/>
    </row>
    <row r="7410" spans="38:40" ht="14.45">
      <c r="AL7410"/>
      <c r="AM7410"/>
      <c r="AN7410"/>
    </row>
    <row r="7411" spans="38:40" ht="14.45">
      <c r="AL7411"/>
      <c r="AM7411"/>
      <c r="AN7411"/>
    </row>
    <row r="7412" spans="38:40" ht="14.45">
      <c r="AL7412"/>
      <c r="AM7412"/>
      <c r="AN7412"/>
    </row>
    <row r="7413" spans="38:40" ht="14.45">
      <c r="AL7413"/>
      <c r="AM7413"/>
      <c r="AN7413"/>
    </row>
    <row r="7414" spans="38:40" ht="14.45">
      <c r="AL7414"/>
      <c r="AM7414"/>
      <c r="AN7414"/>
    </row>
    <row r="7415" spans="38:40" ht="14.45">
      <c r="AL7415"/>
      <c r="AM7415"/>
      <c r="AN7415"/>
    </row>
    <row r="7416" spans="38:40" ht="14.45">
      <c r="AL7416"/>
      <c r="AM7416"/>
      <c r="AN7416"/>
    </row>
    <row r="7417" spans="38:40" ht="14.45">
      <c r="AL7417"/>
      <c r="AM7417"/>
      <c r="AN7417"/>
    </row>
    <row r="7418" spans="38:40" ht="14.45">
      <c r="AL7418"/>
      <c r="AM7418"/>
      <c r="AN7418"/>
    </row>
    <row r="7419" spans="38:40" ht="14.45">
      <c r="AL7419"/>
      <c r="AM7419"/>
      <c r="AN7419"/>
    </row>
    <row r="7420" spans="38:40" ht="14.45">
      <c r="AL7420"/>
      <c r="AM7420"/>
      <c r="AN7420"/>
    </row>
    <row r="7421" spans="38:40" ht="14.45">
      <c r="AL7421"/>
      <c r="AM7421"/>
      <c r="AN7421"/>
    </row>
    <row r="7422" spans="38:40" ht="14.45">
      <c r="AL7422"/>
      <c r="AM7422"/>
      <c r="AN7422"/>
    </row>
    <row r="7423" spans="38:40" ht="14.45">
      <c r="AL7423"/>
      <c r="AM7423"/>
      <c r="AN7423"/>
    </row>
    <row r="7424" spans="38:40" ht="14.45">
      <c r="AL7424"/>
      <c r="AM7424"/>
      <c r="AN7424"/>
    </row>
    <row r="7425" spans="38:40" ht="14.45">
      <c r="AL7425"/>
      <c r="AM7425"/>
      <c r="AN7425"/>
    </row>
    <row r="7426" spans="38:40" ht="14.45">
      <c r="AL7426"/>
      <c r="AM7426"/>
      <c r="AN7426"/>
    </row>
    <row r="7427" spans="38:40" ht="14.45">
      <c r="AL7427"/>
      <c r="AM7427"/>
      <c r="AN7427"/>
    </row>
    <row r="7428" spans="38:40" ht="14.45">
      <c r="AL7428"/>
      <c r="AM7428"/>
      <c r="AN7428"/>
    </row>
    <row r="7429" spans="38:40" ht="14.45">
      <c r="AL7429"/>
      <c r="AM7429"/>
      <c r="AN7429"/>
    </row>
    <row r="7430" spans="38:40" ht="14.45">
      <c r="AL7430"/>
      <c r="AM7430"/>
      <c r="AN7430"/>
    </row>
    <row r="7431" spans="38:40" ht="14.45">
      <c r="AL7431"/>
      <c r="AM7431"/>
      <c r="AN7431"/>
    </row>
    <row r="7432" spans="38:40" ht="14.45">
      <c r="AL7432"/>
      <c r="AM7432"/>
      <c r="AN7432"/>
    </row>
    <row r="7433" spans="38:40" ht="14.45">
      <c r="AL7433"/>
      <c r="AM7433"/>
      <c r="AN7433"/>
    </row>
    <row r="7434" spans="38:40" ht="14.45">
      <c r="AL7434"/>
      <c r="AM7434"/>
      <c r="AN7434"/>
    </row>
    <row r="7435" spans="38:40" ht="14.45">
      <c r="AL7435"/>
      <c r="AM7435"/>
      <c r="AN7435"/>
    </row>
    <row r="7436" spans="38:40" ht="14.45">
      <c r="AL7436"/>
      <c r="AM7436"/>
      <c r="AN7436"/>
    </row>
    <row r="7437" spans="38:40" ht="14.45">
      <c r="AL7437"/>
      <c r="AM7437"/>
      <c r="AN7437"/>
    </row>
    <row r="7438" spans="38:40" ht="14.45">
      <c r="AL7438"/>
      <c r="AM7438"/>
      <c r="AN7438"/>
    </row>
    <row r="7439" spans="38:40" ht="14.45">
      <c r="AL7439"/>
      <c r="AM7439"/>
      <c r="AN7439"/>
    </row>
    <row r="7440" spans="38:40" ht="14.45">
      <c r="AL7440"/>
      <c r="AM7440"/>
      <c r="AN7440"/>
    </row>
    <row r="7441" spans="38:40" ht="14.45">
      <c r="AL7441"/>
      <c r="AM7441"/>
      <c r="AN7441"/>
    </row>
    <row r="7442" spans="38:40" ht="14.45">
      <c r="AL7442"/>
      <c r="AM7442"/>
      <c r="AN7442"/>
    </row>
    <row r="7443" spans="38:40" ht="14.45">
      <c r="AL7443"/>
      <c r="AM7443"/>
      <c r="AN7443"/>
    </row>
    <row r="7444" spans="38:40" ht="14.45">
      <c r="AL7444"/>
      <c r="AM7444"/>
      <c r="AN7444"/>
    </row>
    <row r="7445" spans="38:40" ht="14.45">
      <c r="AL7445"/>
      <c r="AM7445"/>
      <c r="AN7445"/>
    </row>
    <row r="7446" spans="38:40" ht="14.45">
      <c r="AL7446"/>
      <c r="AM7446"/>
      <c r="AN7446"/>
    </row>
    <row r="7447" spans="38:40" ht="14.45">
      <c r="AL7447"/>
      <c r="AM7447"/>
      <c r="AN7447"/>
    </row>
    <row r="7448" spans="38:40" ht="14.45">
      <c r="AL7448"/>
      <c r="AM7448"/>
      <c r="AN7448"/>
    </row>
    <row r="7449" spans="38:40" ht="14.45">
      <c r="AL7449"/>
      <c r="AM7449"/>
      <c r="AN7449"/>
    </row>
    <row r="7450" spans="38:40" ht="14.45">
      <c r="AL7450"/>
      <c r="AM7450"/>
      <c r="AN7450"/>
    </row>
    <row r="7451" spans="38:40" ht="14.45">
      <c r="AL7451"/>
      <c r="AM7451"/>
      <c r="AN7451"/>
    </row>
    <row r="7452" spans="38:40" ht="14.45">
      <c r="AL7452"/>
      <c r="AM7452"/>
      <c r="AN7452"/>
    </row>
    <row r="7453" spans="38:40" ht="14.45">
      <c r="AL7453"/>
      <c r="AM7453"/>
      <c r="AN7453"/>
    </row>
    <row r="7454" spans="38:40" ht="14.45">
      <c r="AL7454"/>
      <c r="AM7454"/>
      <c r="AN7454"/>
    </row>
    <row r="7455" spans="38:40" ht="14.45">
      <c r="AL7455"/>
      <c r="AM7455"/>
      <c r="AN7455"/>
    </row>
    <row r="7456" spans="38:40" ht="14.45">
      <c r="AL7456"/>
      <c r="AM7456"/>
      <c r="AN7456"/>
    </row>
    <row r="7457" spans="38:40" ht="14.45">
      <c r="AL7457"/>
      <c r="AM7457"/>
      <c r="AN7457"/>
    </row>
    <row r="7458" spans="38:40" ht="14.45">
      <c r="AL7458"/>
      <c r="AM7458"/>
      <c r="AN7458"/>
    </row>
    <row r="7459" spans="38:40" ht="14.45">
      <c r="AL7459"/>
      <c r="AM7459"/>
      <c r="AN7459"/>
    </row>
    <row r="7460" spans="38:40" ht="14.45">
      <c r="AL7460"/>
      <c r="AM7460"/>
      <c r="AN7460"/>
    </row>
    <row r="7461" spans="38:40" ht="14.45">
      <c r="AL7461"/>
      <c r="AM7461"/>
      <c r="AN7461"/>
    </row>
    <row r="7462" spans="38:40" ht="14.45">
      <c r="AL7462"/>
      <c r="AM7462"/>
      <c r="AN7462"/>
    </row>
    <row r="7463" spans="38:40" ht="14.45">
      <c r="AL7463"/>
      <c r="AM7463"/>
      <c r="AN7463"/>
    </row>
    <row r="7464" spans="38:40" ht="14.45">
      <c r="AL7464"/>
      <c r="AM7464"/>
      <c r="AN7464"/>
    </row>
    <row r="7465" spans="38:40" ht="14.45">
      <c r="AL7465"/>
      <c r="AM7465"/>
      <c r="AN7465"/>
    </row>
    <row r="7466" spans="38:40" ht="14.45">
      <c r="AL7466"/>
      <c r="AM7466"/>
      <c r="AN7466"/>
    </row>
    <row r="7467" spans="38:40" ht="14.45">
      <c r="AL7467"/>
      <c r="AM7467"/>
      <c r="AN7467"/>
    </row>
    <row r="7468" spans="38:40" ht="14.45">
      <c r="AL7468"/>
      <c r="AM7468"/>
      <c r="AN7468"/>
    </row>
    <row r="7469" spans="38:40" ht="14.45">
      <c r="AL7469"/>
      <c r="AM7469"/>
      <c r="AN7469"/>
    </row>
    <row r="7470" spans="38:40" ht="14.45">
      <c r="AL7470"/>
      <c r="AM7470"/>
      <c r="AN7470"/>
    </row>
    <row r="7471" spans="38:40" ht="14.45">
      <c r="AL7471"/>
      <c r="AM7471"/>
      <c r="AN7471"/>
    </row>
    <row r="7472" spans="38:40" ht="14.45">
      <c r="AL7472"/>
      <c r="AM7472"/>
      <c r="AN7472"/>
    </row>
    <row r="7473" spans="38:40" ht="14.45">
      <c r="AL7473"/>
      <c r="AM7473"/>
      <c r="AN7473"/>
    </row>
    <row r="7474" spans="38:40" ht="14.45">
      <c r="AL7474"/>
      <c r="AM7474"/>
      <c r="AN7474"/>
    </row>
    <row r="7475" spans="38:40" ht="14.45">
      <c r="AL7475"/>
      <c r="AM7475"/>
      <c r="AN7475"/>
    </row>
    <row r="7476" spans="38:40" ht="14.45">
      <c r="AL7476"/>
      <c r="AM7476"/>
      <c r="AN7476"/>
    </row>
    <row r="7477" spans="38:40" ht="14.45">
      <c r="AL7477"/>
      <c r="AM7477"/>
      <c r="AN7477"/>
    </row>
    <row r="7478" spans="38:40" ht="14.45">
      <c r="AL7478"/>
      <c r="AM7478"/>
      <c r="AN7478"/>
    </row>
    <row r="7479" spans="38:40" ht="14.45">
      <c r="AL7479"/>
      <c r="AM7479"/>
      <c r="AN7479"/>
    </row>
    <row r="7480" spans="38:40" ht="14.45">
      <c r="AL7480"/>
      <c r="AM7480"/>
      <c r="AN7480"/>
    </row>
    <row r="7481" spans="38:40" ht="14.45">
      <c r="AL7481"/>
      <c r="AM7481"/>
      <c r="AN7481"/>
    </row>
    <row r="7482" spans="38:40" ht="14.45">
      <c r="AL7482"/>
      <c r="AM7482"/>
      <c r="AN7482"/>
    </row>
    <row r="7483" spans="38:40" ht="14.45">
      <c r="AL7483"/>
      <c r="AM7483"/>
      <c r="AN7483"/>
    </row>
    <row r="7484" spans="38:40" ht="14.45">
      <c r="AL7484"/>
      <c r="AM7484"/>
      <c r="AN7484"/>
    </row>
    <row r="7485" spans="38:40" ht="14.45">
      <c r="AL7485"/>
      <c r="AM7485"/>
      <c r="AN7485"/>
    </row>
    <row r="7486" spans="38:40" ht="14.45">
      <c r="AL7486"/>
      <c r="AM7486"/>
      <c r="AN7486"/>
    </row>
    <row r="7487" spans="38:40" ht="14.45">
      <c r="AL7487"/>
      <c r="AM7487"/>
      <c r="AN7487"/>
    </row>
    <row r="7488" spans="38:40" ht="14.45">
      <c r="AL7488"/>
      <c r="AM7488"/>
      <c r="AN7488"/>
    </row>
    <row r="7489" spans="38:40" ht="14.45">
      <c r="AL7489"/>
      <c r="AM7489"/>
      <c r="AN7489"/>
    </row>
    <row r="7490" spans="38:40" ht="14.45">
      <c r="AL7490"/>
      <c r="AM7490"/>
      <c r="AN7490"/>
    </row>
    <row r="7491" spans="38:40" ht="14.45">
      <c r="AL7491"/>
      <c r="AM7491"/>
      <c r="AN7491"/>
    </row>
    <row r="7492" spans="38:40" ht="14.45">
      <c r="AL7492"/>
      <c r="AM7492"/>
      <c r="AN7492"/>
    </row>
    <row r="7493" spans="38:40" ht="14.45">
      <c r="AL7493"/>
      <c r="AM7493"/>
      <c r="AN7493"/>
    </row>
    <row r="7494" spans="38:40" ht="14.45">
      <c r="AL7494"/>
      <c r="AM7494"/>
      <c r="AN7494"/>
    </row>
    <row r="7495" spans="38:40" ht="14.45">
      <c r="AL7495"/>
      <c r="AM7495"/>
      <c r="AN7495"/>
    </row>
    <row r="7496" spans="38:40" ht="14.45">
      <c r="AL7496"/>
      <c r="AM7496"/>
      <c r="AN7496"/>
    </row>
    <row r="7497" spans="38:40" ht="14.45">
      <c r="AL7497"/>
      <c r="AM7497"/>
      <c r="AN7497"/>
    </row>
    <row r="7498" spans="38:40" ht="14.45">
      <c r="AL7498"/>
      <c r="AM7498"/>
      <c r="AN7498"/>
    </row>
    <row r="7499" spans="38:40" ht="14.45">
      <c r="AL7499"/>
      <c r="AM7499"/>
      <c r="AN7499"/>
    </row>
    <row r="7500" spans="38:40" ht="14.45">
      <c r="AL7500"/>
      <c r="AM7500"/>
      <c r="AN7500"/>
    </row>
    <row r="7501" spans="38:40" ht="14.45">
      <c r="AL7501"/>
      <c r="AM7501"/>
      <c r="AN7501"/>
    </row>
    <row r="7502" spans="38:40" ht="14.45">
      <c r="AL7502"/>
      <c r="AM7502"/>
      <c r="AN7502"/>
    </row>
    <row r="7503" spans="38:40" ht="14.45">
      <c r="AL7503"/>
      <c r="AM7503"/>
      <c r="AN7503"/>
    </row>
    <row r="7504" spans="38:40" ht="14.45">
      <c r="AL7504"/>
      <c r="AM7504"/>
      <c r="AN7504"/>
    </row>
    <row r="7505" spans="38:40" ht="14.45">
      <c r="AL7505"/>
      <c r="AM7505"/>
      <c r="AN7505"/>
    </row>
    <row r="7506" spans="38:40" ht="14.45">
      <c r="AL7506"/>
      <c r="AM7506"/>
      <c r="AN7506"/>
    </row>
    <row r="7507" spans="38:40" ht="14.45">
      <c r="AL7507"/>
      <c r="AM7507"/>
      <c r="AN7507"/>
    </row>
    <row r="7508" spans="38:40" ht="14.45">
      <c r="AL7508"/>
      <c r="AM7508"/>
      <c r="AN7508"/>
    </row>
    <row r="7509" spans="38:40" ht="14.45">
      <c r="AL7509"/>
      <c r="AM7509"/>
      <c r="AN7509"/>
    </row>
    <row r="7510" spans="38:40" ht="14.45">
      <c r="AL7510"/>
      <c r="AM7510"/>
      <c r="AN7510"/>
    </row>
    <row r="7511" spans="38:40" ht="14.45">
      <c r="AL7511"/>
      <c r="AM7511"/>
      <c r="AN7511"/>
    </row>
    <row r="7512" spans="38:40" ht="14.45">
      <c r="AL7512"/>
      <c r="AM7512"/>
      <c r="AN7512"/>
    </row>
    <row r="7513" spans="38:40" ht="14.45">
      <c r="AL7513"/>
      <c r="AM7513"/>
      <c r="AN7513"/>
    </row>
    <row r="7514" spans="38:40" ht="14.45">
      <c r="AL7514"/>
      <c r="AM7514"/>
      <c r="AN7514"/>
    </row>
    <row r="7515" spans="38:40" ht="14.45">
      <c r="AL7515"/>
      <c r="AM7515"/>
      <c r="AN7515"/>
    </row>
    <row r="7516" spans="38:40" ht="14.45">
      <c r="AL7516"/>
      <c r="AM7516"/>
      <c r="AN7516"/>
    </row>
    <row r="7517" spans="38:40" ht="14.45">
      <c r="AL7517"/>
      <c r="AM7517"/>
      <c r="AN7517"/>
    </row>
    <row r="7518" spans="38:40" ht="14.45">
      <c r="AL7518"/>
      <c r="AM7518"/>
      <c r="AN7518"/>
    </row>
    <row r="7519" spans="38:40" ht="14.45">
      <c r="AL7519"/>
      <c r="AM7519"/>
      <c r="AN7519"/>
    </row>
    <row r="7520" spans="38:40" ht="14.45">
      <c r="AL7520"/>
      <c r="AM7520"/>
      <c r="AN7520"/>
    </row>
    <row r="7521" spans="38:40" ht="14.45">
      <c r="AL7521"/>
      <c r="AM7521"/>
      <c r="AN7521"/>
    </row>
    <row r="7522" spans="38:40" ht="14.45">
      <c r="AL7522"/>
      <c r="AM7522"/>
      <c r="AN7522"/>
    </row>
    <row r="7523" spans="38:40" ht="14.45">
      <c r="AL7523"/>
      <c r="AM7523"/>
      <c r="AN7523"/>
    </row>
    <row r="7524" spans="38:40" ht="14.45">
      <c r="AL7524"/>
      <c r="AM7524"/>
      <c r="AN7524"/>
    </row>
    <row r="7525" spans="38:40" ht="14.45">
      <c r="AL7525"/>
      <c r="AM7525"/>
      <c r="AN7525"/>
    </row>
    <row r="7526" spans="38:40" ht="14.45">
      <c r="AL7526"/>
      <c r="AM7526"/>
      <c r="AN7526"/>
    </row>
    <row r="7527" spans="38:40" ht="14.45">
      <c r="AL7527"/>
      <c r="AM7527"/>
      <c r="AN7527"/>
    </row>
    <row r="7528" spans="38:40" ht="14.45">
      <c r="AL7528"/>
      <c r="AM7528"/>
      <c r="AN7528"/>
    </row>
    <row r="7529" spans="38:40" ht="14.45">
      <c r="AL7529"/>
      <c r="AM7529"/>
      <c r="AN7529"/>
    </row>
    <row r="7530" spans="38:40" ht="14.45">
      <c r="AL7530"/>
      <c r="AM7530"/>
      <c r="AN7530"/>
    </row>
    <row r="7531" spans="38:40" ht="14.45">
      <c r="AL7531"/>
      <c r="AM7531"/>
      <c r="AN7531"/>
    </row>
    <row r="7532" spans="38:40" ht="14.45">
      <c r="AL7532"/>
      <c r="AM7532"/>
      <c r="AN7532"/>
    </row>
    <row r="7533" spans="38:40" ht="14.45">
      <c r="AL7533"/>
      <c r="AM7533"/>
      <c r="AN7533"/>
    </row>
    <row r="7534" spans="38:40" ht="14.45">
      <c r="AL7534"/>
      <c r="AM7534"/>
      <c r="AN7534"/>
    </row>
    <row r="7535" spans="38:40" ht="14.45">
      <c r="AL7535"/>
      <c r="AM7535"/>
      <c r="AN7535"/>
    </row>
    <row r="7536" spans="38:40" ht="14.45">
      <c r="AL7536"/>
      <c r="AM7536"/>
      <c r="AN7536"/>
    </row>
    <row r="7537" spans="38:40" ht="14.45">
      <c r="AL7537"/>
      <c r="AM7537"/>
      <c r="AN7537"/>
    </row>
    <row r="7538" spans="38:40" ht="14.45">
      <c r="AL7538"/>
      <c r="AM7538"/>
      <c r="AN7538"/>
    </row>
    <row r="7539" spans="38:40" ht="14.45">
      <c r="AL7539"/>
      <c r="AM7539"/>
      <c r="AN7539"/>
    </row>
    <row r="7540" spans="38:40" ht="14.45">
      <c r="AL7540"/>
      <c r="AM7540"/>
      <c r="AN7540"/>
    </row>
    <row r="7541" spans="38:40" ht="14.45">
      <c r="AL7541"/>
      <c r="AM7541"/>
      <c r="AN7541"/>
    </row>
    <row r="7542" spans="38:40" ht="14.45">
      <c r="AL7542"/>
      <c r="AM7542"/>
      <c r="AN7542"/>
    </row>
    <row r="7543" spans="38:40" ht="14.45">
      <c r="AL7543"/>
      <c r="AM7543"/>
      <c r="AN7543"/>
    </row>
    <row r="7544" spans="38:40" ht="14.45">
      <c r="AL7544"/>
      <c r="AM7544"/>
      <c r="AN7544"/>
    </row>
    <row r="7545" spans="38:40" ht="14.45">
      <c r="AL7545"/>
      <c r="AM7545"/>
      <c r="AN7545"/>
    </row>
    <row r="7546" spans="38:40" ht="14.45">
      <c r="AL7546"/>
      <c r="AM7546"/>
      <c r="AN7546"/>
    </row>
    <row r="7547" spans="38:40" ht="14.45">
      <c r="AL7547"/>
      <c r="AM7547"/>
      <c r="AN7547"/>
    </row>
    <row r="7548" spans="38:40" ht="14.45">
      <c r="AL7548"/>
      <c r="AM7548"/>
      <c r="AN7548"/>
    </row>
    <row r="7549" spans="38:40" ht="14.45">
      <c r="AL7549"/>
      <c r="AM7549"/>
      <c r="AN7549"/>
    </row>
    <row r="7550" spans="38:40" ht="14.45">
      <c r="AL7550"/>
      <c r="AM7550"/>
      <c r="AN7550"/>
    </row>
    <row r="7551" spans="38:40" ht="14.45">
      <c r="AL7551"/>
      <c r="AM7551"/>
      <c r="AN7551"/>
    </row>
    <row r="7552" spans="38:40" ht="14.45">
      <c r="AL7552"/>
      <c r="AM7552"/>
      <c r="AN7552"/>
    </row>
    <row r="7553" spans="38:40" ht="14.45">
      <c r="AL7553"/>
      <c r="AM7553"/>
      <c r="AN7553"/>
    </row>
    <row r="7554" spans="38:40" ht="14.45">
      <c r="AL7554"/>
      <c r="AM7554"/>
      <c r="AN7554"/>
    </row>
    <row r="7555" spans="38:40" ht="14.45">
      <c r="AL7555"/>
      <c r="AM7555"/>
      <c r="AN7555"/>
    </row>
    <row r="7556" spans="38:40" ht="14.45">
      <c r="AL7556"/>
      <c r="AM7556"/>
      <c r="AN7556"/>
    </row>
    <row r="7557" spans="38:40" ht="14.45">
      <c r="AL7557"/>
      <c r="AM7557"/>
      <c r="AN7557"/>
    </row>
    <row r="7558" spans="38:40" ht="14.45">
      <c r="AL7558"/>
      <c r="AM7558"/>
      <c r="AN7558"/>
    </row>
    <row r="7559" spans="38:40" ht="14.45">
      <c r="AL7559"/>
      <c r="AM7559"/>
      <c r="AN7559"/>
    </row>
    <row r="7560" spans="38:40" ht="14.45">
      <c r="AL7560"/>
      <c r="AM7560"/>
      <c r="AN7560"/>
    </row>
    <row r="7561" spans="38:40" ht="14.45">
      <c r="AL7561"/>
      <c r="AM7561"/>
      <c r="AN7561"/>
    </row>
    <row r="7562" spans="38:40" ht="14.45">
      <c r="AL7562"/>
      <c r="AM7562"/>
      <c r="AN7562"/>
    </row>
    <row r="7563" spans="38:40" ht="14.45">
      <c r="AL7563"/>
      <c r="AM7563"/>
      <c r="AN7563"/>
    </row>
    <row r="7564" spans="38:40" ht="14.45">
      <c r="AL7564"/>
      <c r="AM7564"/>
      <c r="AN7564"/>
    </row>
    <row r="7565" spans="38:40" ht="14.45">
      <c r="AL7565"/>
      <c r="AM7565"/>
      <c r="AN7565"/>
    </row>
    <row r="7566" spans="38:40" ht="14.45">
      <c r="AL7566"/>
      <c r="AM7566"/>
      <c r="AN7566"/>
    </row>
    <row r="7567" spans="38:40" ht="14.45">
      <c r="AL7567"/>
      <c r="AM7567"/>
      <c r="AN7567"/>
    </row>
    <row r="7568" spans="38:40" ht="14.45">
      <c r="AL7568"/>
      <c r="AM7568"/>
      <c r="AN7568"/>
    </row>
    <row r="7569" spans="38:40" ht="14.45">
      <c r="AL7569"/>
      <c r="AM7569"/>
      <c r="AN7569"/>
    </row>
    <row r="7570" spans="38:40" ht="14.45">
      <c r="AL7570"/>
      <c r="AM7570"/>
      <c r="AN7570"/>
    </row>
    <row r="7571" spans="38:40" ht="14.45">
      <c r="AL7571"/>
      <c r="AM7571"/>
      <c r="AN7571"/>
    </row>
    <row r="7572" spans="38:40" ht="14.45">
      <c r="AL7572"/>
      <c r="AM7572"/>
      <c r="AN7572"/>
    </row>
    <row r="7573" spans="38:40" ht="14.45">
      <c r="AL7573"/>
      <c r="AM7573"/>
      <c r="AN7573"/>
    </row>
    <row r="7574" spans="38:40" ht="14.45">
      <c r="AL7574"/>
      <c r="AM7574"/>
      <c r="AN7574"/>
    </row>
    <row r="7575" spans="38:40" ht="14.45">
      <c r="AL7575"/>
      <c r="AM7575"/>
      <c r="AN7575"/>
    </row>
    <row r="7576" spans="38:40" ht="14.45">
      <c r="AL7576"/>
      <c r="AM7576"/>
      <c r="AN7576"/>
    </row>
    <row r="7577" spans="38:40" ht="14.45">
      <c r="AL7577"/>
      <c r="AM7577"/>
      <c r="AN7577"/>
    </row>
    <row r="7578" spans="38:40" ht="14.45">
      <c r="AL7578"/>
      <c r="AM7578"/>
      <c r="AN7578"/>
    </row>
    <row r="7579" spans="38:40" ht="14.45">
      <c r="AL7579"/>
      <c r="AM7579"/>
      <c r="AN7579"/>
    </row>
    <row r="7580" spans="38:40" ht="14.45">
      <c r="AL7580"/>
      <c r="AM7580"/>
      <c r="AN7580"/>
    </row>
    <row r="7581" spans="38:40" ht="14.45">
      <c r="AL7581"/>
      <c r="AM7581"/>
      <c r="AN7581"/>
    </row>
    <row r="7582" spans="38:40" ht="14.45">
      <c r="AL7582"/>
      <c r="AM7582"/>
      <c r="AN7582"/>
    </row>
    <row r="7583" spans="38:40" ht="14.45">
      <c r="AL7583"/>
      <c r="AM7583"/>
      <c r="AN7583"/>
    </row>
    <row r="7584" spans="38:40" ht="14.45">
      <c r="AL7584"/>
      <c r="AM7584"/>
      <c r="AN7584"/>
    </row>
    <row r="7585" spans="38:40" ht="14.45">
      <c r="AL7585"/>
      <c r="AM7585"/>
      <c r="AN7585"/>
    </row>
    <row r="7586" spans="38:40" ht="14.45">
      <c r="AL7586"/>
      <c r="AM7586"/>
      <c r="AN7586"/>
    </row>
    <row r="7587" spans="38:40" ht="14.45">
      <c r="AL7587"/>
      <c r="AM7587"/>
      <c r="AN7587"/>
    </row>
    <row r="7588" spans="38:40" ht="14.45">
      <c r="AL7588"/>
      <c r="AM7588"/>
      <c r="AN7588"/>
    </row>
    <row r="7589" spans="38:40" ht="14.45">
      <c r="AL7589"/>
      <c r="AM7589"/>
      <c r="AN7589"/>
    </row>
    <row r="7590" spans="38:40" ht="14.45">
      <c r="AL7590"/>
      <c r="AM7590"/>
      <c r="AN7590"/>
    </row>
    <row r="7591" spans="38:40" ht="14.45">
      <c r="AL7591"/>
      <c r="AM7591"/>
      <c r="AN7591"/>
    </row>
    <row r="7592" spans="38:40" ht="14.45">
      <c r="AL7592"/>
      <c r="AM7592"/>
      <c r="AN7592"/>
    </row>
    <row r="7593" spans="38:40" ht="14.45">
      <c r="AL7593"/>
      <c r="AM7593"/>
      <c r="AN7593"/>
    </row>
    <row r="7594" spans="38:40" ht="14.45">
      <c r="AL7594"/>
      <c r="AM7594"/>
      <c r="AN7594"/>
    </row>
    <row r="7595" spans="38:40" ht="14.45">
      <c r="AL7595"/>
      <c r="AM7595"/>
      <c r="AN7595"/>
    </row>
    <row r="7596" spans="38:40" ht="14.45">
      <c r="AL7596"/>
      <c r="AM7596"/>
      <c r="AN7596"/>
    </row>
    <row r="7597" spans="38:40" ht="14.45">
      <c r="AL7597"/>
      <c r="AM7597"/>
      <c r="AN7597"/>
    </row>
    <row r="7598" spans="38:40" ht="14.45">
      <c r="AL7598"/>
      <c r="AM7598"/>
      <c r="AN7598"/>
    </row>
    <row r="7599" spans="38:40" ht="14.45">
      <c r="AL7599"/>
      <c r="AM7599"/>
      <c r="AN7599"/>
    </row>
    <row r="7600" spans="38:40" ht="14.45">
      <c r="AL7600"/>
      <c r="AM7600"/>
      <c r="AN7600"/>
    </row>
    <row r="7601" spans="38:40" ht="14.45">
      <c r="AL7601"/>
      <c r="AM7601"/>
      <c r="AN7601"/>
    </row>
    <row r="7602" spans="38:40" ht="14.45">
      <c r="AL7602"/>
      <c r="AM7602"/>
      <c r="AN7602"/>
    </row>
    <row r="7603" spans="38:40" ht="14.45">
      <c r="AL7603"/>
      <c r="AM7603"/>
      <c r="AN7603"/>
    </row>
    <row r="7604" spans="38:40" ht="14.45">
      <c r="AL7604"/>
      <c r="AM7604"/>
      <c r="AN7604"/>
    </row>
    <row r="7605" spans="38:40" ht="14.45">
      <c r="AL7605"/>
      <c r="AM7605"/>
      <c r="AN7605"/>
    </row>
    <row r="7606" spans="38:40" ht="14.45">
      <c r="AL7606"/>
      <c r="AM7606"/>
      <c r="AN7606"/>
    </row>
    <row r="7607" spans="38:40" ht="14.45">
      <c r="AL7607"/>
      <c r="AM7607"/>
      <c r="AN7607"/>
    </row>
    <row r="7608" spans="38:40" ht="14.45">
      <c r="AL7608"/>
      <c r="AM7608"/>
      <c r="AN7608"/>
    </row>
    <row r="7609" spans="38:40" ht="14.45">
      <c r="AL7609"/>
      <c r="AM7609"/>
      <c r="AN7609"/>
    </row>
    <row r="7610" spans="38:40" ht="14.45">
      <c r="AL7610"/>
      <c r="AM7610"/>
      <c r="AN7610"/>
    </row>
    <row r="7611" spans="38:40" ht="14.45">
      <c r="AL7611"/>
      <c r="AM7611"/>
      <c r="AN7611"/>
    </row>
    <row r="7612" spans="38:40" ht="14.45">
      <c r="AL7612"/>
      <c r="AM7612"/>
      <c r="AN7612"/>
    </row>
    <row r="7613" spans="38:40" ht="14.45">
      <c r="AL7613"/>
      <c r="AM7613"/>
      <c r="AN7613"/>
    </row>
    <row r="7614" spans="38:40" ht="14.45">
      <c r="AL7614"/>
      <c r="AM7614"/>
      <c r="AN7614"/>
    </row>
    <row r="7615" spans="38:40" ht="14.45">
      <c r="AL7615"/>
      <c r="AM7615"/>
      <c r="AN7615"/>
    </row>
    <row r="7616" spans="38:40" ht="14.45">
      <c r="AL7616"/>
      <c r="AM7616"/>
      <c r="AN7616"/>
    </row>
    <row r="7617" spans="38:40" ht="14.45">
      <c r="AL7617"/>
      <c r="AM7617"/>
      <c r="AN7617"/>
    </row>
    <row r="7618" spans="38:40" ht="14.45">
      <c r="AL7618"/>
      <c r="AM7618"/>
      <c r="AN7618"/>
    </row>
    <row r="7619" spans="38:40" ht="14.45">
      <c r="AL7619"/>
      <c r="AM7619"/>
      <c r="AN7619"/>
    </row>
    <row r="7620" spans="38:40" ht="14.45">
      <c r="AL7620"/>
      <c r="AM7620"/>
      <c r="AN7620"/>
    </row>
    <row r="7621" spans="38:40" ht="14.45">
      <c r="AL7621"/>
      <c r="AM7621"/>
      <c r="AN7621"/>
    </row>
    <row r="7622" spans="38:40" ht="14.45">
      <c r="AL7622"/>
      <c r="AM7622"/>
      <c r="AN7622"/>
    </row>
    <row r="7623" spans="38:40" ht="14.45">
      <c r="AL7623"/>
      <c r="AM7623"/>
      <c r="AN7623"/>
    </row>
    <row r="7624" spans="38:40" ht="14.45">
      <c r="AL7624"/>
      <c r="AM7624"/>
      <c r="AN7624"/>
    </row>
    <row r="7625" spans="38:40" ht="14.45">
      <c r="AL7625"/>
      <c r="AM7625"/>
      <c r="AN7625"/>
    </row>
    <row r="7626" spans="38:40" ht="14.45">
      <c r="AL7626"/>
      <c r="AM7626"/>
      <c r="AN7626"/>
    </row>
    <row r="7627" spans="38:40" ht="14.45">
      <c r="AL7627"/>
      <c r="AM7627"/>
      <c r="AN7627"/>
    </row>
    <row r="7628" spans="38:40" ht="14.45">
      <c r="AL7628"/>
      <c r="AM7628"/>
      <c r="AN7628"/>
    </row>
    <row r="7629" spans="38:40" ht="14.45">
      <c r="AL7629"/>
      <c r="AM7629"/>
      <c r="AN7629"/>
    </row>
    <row r="7630" spans="38:40" ht="14.45">
      <c r="AL7630"/>
      <c r="AM7630"/>
      <c r="AN7630"/>
    </row>
    <row r="7631" spans="38:40" ht="14.45">
      <c r="AL7631"/>
      <c r="AM7631"/>
      <c r="AN7631"/>
    </row>
    <row r="7632" spans="38:40" ht="14.45">
      <c r="AL7632"/>
      <c r="AM7632"/>
      <c r="AN7632"/>
    </row>
    <row r="7633" spans="38:40" ht="14.45">
      <c r="AL7633"/>
      <c r="AM7633"/>
      <c r="AN7633"/>
    </row>
    <row r="7634" spans="38:40" ht="14.45">
      <c r="AL7634"/>
      <c r="AM7634"/>
      <c r="AN7634"/>
    </row>
    <row r="7635" spans="38:40" ht="14.45">
      <c r="AL7635"/>
      <c r="AM7635"/>
      <c r="AN7635"/>
    </row>
    <row r="7636" spans="38:40" ht="14.45">
      <c r="AL7636"/>
      <c r="AM7636"/>
      <c r="AN7636"/>
    </row>
    <row r="7637" spans="38:40" ht="14.45">
      <c r="AL7637"/>
      <c r="AM7637"/>
      <c r="AN7637"/>
    </row>
    <row r="7638" spans="38:40" ht="14.45">
      <c r="AL7638"/>
      <c r="AM7638"/>
      <c r="AN7638"/>
    </row>
    <row r="7639" spans="38:40" ht="14.45">
      <c r="AL7639"/>
      <c r="AM7639"/>
      <c r="AN7639"/>
    </row>
    <row r="7640" spans="38:40" ht="14.45">
      <c r="AL7640"/>
      <c r="AM7640"/>
      <c r="AN7640"/>
    </row>
    <row r="7641" spans="38:40" ht="14.45">
      <c r="AL7641"/>
      <c r="AM7641"/>
      <c r="AN7641"/>
    </row>
    <row r="7642" spans="38:40" ht="14.45">
      <c r="AL7642"/>
      <c r="AM7642"/>
      <c r="AN7642"/>
    </row>
    <row r="7643" spans="38:40" ht="14.45">
      <c r="AL7643"/>
      <c r="AM7643"/>
      <c r="AN7643"/>
    </row>
    <row r="7644" spans="38:40" ht="14.45">
      <c r="AL7644"/>
      <c r="AM7644"/>
      <c r="AN7644"/>
    </row>
    <row r="7645" spans="38:40" ht="14.45">
      <c r="AL7645"/>
      <c r="AM7645"/>
      <c r="AN7645"/>
    </row>
    <row r="7646" spans="38:40" ht="14.45">
      <c r="AL7646"/>
      <c r="AM7646"/>
      <c r="AN7646"/>
    </row>
    <row r="7647" spans="38:40" ht="14.45">
      <c r="AL7647"/>
      <c r="AM7647"/>
      <c r="AN7647"/>
    </row>
    <row r="7648" spans="38:40" ht="14.45">
      <c r="AL7648"/>
      <c r="AM7648"/>
      <c r="AN7648"/>
    </row>
    <row r="7649" spans="38:40" ht="14.45">
      <c r="AL7649"/>
      <c r="AM7649"/>
      <c r="AN7649"/>
    </row>
    <row r="7650" spans="38:40" ht="14.45">
      <c r="AL7650"/>
      <c r="AM7650"/>
      <c r="AN7650"/>
    </row>
    <row r="7651" spans="38:40" ht="14.45">
      <c r="AL7651"/>
      <c r="AM7651"/>
      <c r="AN7651"/>
    </row>
    <row r="7652" spans="38:40" ht="14.45">
      <c r="AL7652"/>
      <c r="AM7652"/>
      <c r="AN7652"/>
    </row>
    <row r="7653" spans="38:40" ht="14.45">
      <c r="AL7653"/>
      <c r="AM7653"/>
      <c r="AN7653"/>
    </row>
    <row r="7654" spans="38:40" ht="14.45">
      <c r="AL7654"/>
      <c r="AM7654"/>
      <c r="AN7654"/>
    </row>
    <row r="7655" spans="38:40" ht="14.45">
      <c r="AL7655"/>
      <c r="AM7655"/>
      <c r="AN7655"/>
    </row>
    <row r="7656" spans="38:40" ht="14.45">
      <c r="AL7656"/>
      <c r="AM7656"/>
      <c r="AN7656"/>
    </row>
    <row r="7657" spans="38:40" ht="14.45">
      <c r="AL7657"/>
      <c r="AM7657"/>
      <c r="AN7657"/>
    </row>
    <row r="7658" spans="38:40" ht="14.45">
      <c r="AL7658"/>
      <c r="AM7658"/>
      <c r="AN7658"/>
    </row>
    <row r="7659" spans="38:40" ht="14.45">
      <c r="AL7659"/>
      <c r="AM7659"/>
      <c r="AN7659"/>
    </row>
    <row r="7660" spans="38:40" ht="14.45">
      <c r="AL7660"/>
      <c r="AM7660"/>
      <c r="AN7660"/>
    </row>
    <row r="7661" spans="38:40" ht="14.45">
      <c r="AL7661"/>
      <c r="AM7661"/>
      <c r="AN7661"/>
    </row>
    <row r="7662" spans="38:40" ht="14.45">
      <c r="AL7662"/>
      <c r="AM7662"/>
      <c r="AN7662"/>
    </row>
    <row r="7663" spans="38:40" ht="14.45">
      <c r="AL7663"/>
      <c r="AM7663"/>
      <c r="AN7663"/>
    </row>
    <row r="7664" spans="38:40" ht="14.45">
      <c r="AL7664"/>
      <c r="AM7664"/>
      <c r="AN7664"/>
    </row>
    <row r="7665" spans="38:40" ht="14.45">
      <c r="AL7665"/>
      <c r="AM7665"/>
      <c r="AN7665"/>
    </row>
    <row r="7666" spans="38:40" ht="14.45">
      <c r="AL7666"/>
      <c r="AM7666"/>
      <c r="AN7666"/>
    </row>
    <row r="7667" spans="38:40" ht="14.45">
      <c r="AL7667"/>
      <c r="AM7667"/>
      <c r="AN7667"/>
    </row>
    <row r="7668" spans="38:40" ht="14.45">
      <c r="AL7668"/>
      <c r="AM7668"/>
      <c r="AN7668"/>
    </row>
    <row r="7669" spans="38:40" ht="14.45">
      <c r="AL7669"/>
      <c r="AM7669"/>
      <c r="AN7669"/>
    </row>
    <row r="7670" spans="38:40" ht="14.45">
      <c r="AL7670"/>
      <c r="AM7670"/>
      <c r="AN7670"/>
    </row>
    <row r="7671" spans="38:40" ht="14.45">
      <c r="AL7671"/>
      <c r="AM7671"/>
      <c r="AN7671"/>
    </row>
    <row r="7672" spans="38:40" ht="14.45">
      <c r="AL7672"/>
      <c r="AM7672"/>
      <c r="AN7672"/>
    </row>
    <row r="7673" spans="38:40" ht="14.45">
      <c r="AL7673"/>
      <c r="AM7673"/>
      <c r="AN7673"/>
    </row>
    <row r="7674" spans="38:40" ht="14.45">
      <c r="AL7674"/>
      <c r="AM7674"/>
      <c r="AN7674"/>
    </row>
    <row r="7675" spans="38:40" ht="14.45">
      <c r="AL7675"/>
      <c r="AM7675"/>
      <c r="AN7675"/>
    </row>
    <row r="7676" spans="38:40" ht="14.45">
      <c r="AL7676"/>
      <c r="AM7676"/>
      <c r="AN7676"/>
    </row>
    <row r="7677" spans="38:40" ht="14.45">
      <c r="AL7677"/>
      <c r="AM7677"/>
      <c r="AN7677"/>
    </row>
    <row r="7678" spans="38:40" ht="14.45">
      <c r="AL7678"/>
      <c r="AM7678"/>
      <c r="AN7678"/>
    </row>
    <row r="7679" spans="38:40" ht="14.45">
      <c r="AL7679"/>
      <c r="AM7679"/>
      <c r="AN7679"/>
    </row>
    <row r="7680" spans="38:40" ht="14.45">
      <c r="AL7680"/>
      <c r="AM7680"/>
      <c r="AN7680"/>
    </row>
    <row r="7681" spans="38:40" ht="14.45">
      <c r="AL7681"/>
      <c r="AM7681"/>
      <c r="AN7681"/>
    </row>
    <row r="7682" spans="38:40" ht="14.45">
      <c r="AL7682"/>
      <c r="AM7682"/>
      <c r="AN7682"/>
    </row>
    <row r="7683" spans="38:40" ht="14.45">
      <c r="AL7683"/>
      <c r="AM7683"/>
      <c r="AN7683"/>
    </row>
    <row r="7684" spans="38:40" ht="14.45">
      <c r="AL7684"/>
      <c r="AM7684"/>
      <c r="AN7684"/>
    </row>
    <row r="7685" spans="38:40" ht="14.45">
      <c r="AL7685"/>
      <c r="AM7685"/>
      <c r="AN7685"/>
    </row>
    <row r="7686" spans="38:40" ht="14.45">
      <c r="AL7686"/>
      <c r="AM7686"/>
      <c r="AN7686"/>
    </row>
    <row r="7687" spans="38:40" ht="14.45">
      <c r="AL7687"/>
      <c r="AM7687"/>
      <c r="AN7687"/>
    </row>
    <row r="7688" spans="38:40" ht="14.45">
      <c r="AL7688"/>
      <c r="AM7688"/>
      <c r="AN7688"/>
    </row>
    <row r="7689" spans="38:40" ht="14.45">
      <c r="AL7689"/>
      <c r="AM7689"/>
      <c r="AN7689"/>
    </row>
    <row r="7690" spans="38:40" ht="14.45">
      <c r="AL7690"/>
      <c r="AM7690"/>
      <c r="AN7690"/>
    </row>
    <row r="7691" spans="38:40" ht="14.45">
      <c r="AL7691"/>
      <c r="AM7691"/>
      <c r="AN7691"/>
    </row>
    <row r="7692" spans="38:40" ht="14.45">
      <c r="AL7692"/>
      <c r="AM7692"/>
      <c r="AN7692"/>
    </row>
    <row r="7693" spans="38:40" ht="14.45">
      <c r="AL7693"/>
      <c r="AM7693"/>
      <c r="AN7693"/>
    </row>
    <row r="7694" spans="38:40" ht="14.45">
      <c r="AL7694"/>
      <c r="AM7694"/>
      <c r="AN7694"/>
    </row>
    <row r="7695" spans="38:40" ht="14.45">
      <c r="AL7695"/>
      <c r="AM7695"/>
      <c r="AN7695"/>
    </row>
    <row r="7696" spans="38:40" ht="14.45">
      <c r="AL7696"/>
      <c r="AM7696"/>
      <c r="AN7696"/>
    </row>
    <row r="7697" spans="38:40" ht="14.45">
      <c r="AL7697"/>
      <c r="AM7697"/>
      <c r="AN7697"/>
    </row>
    <row r="7698" spans="38:40" ht="14.45">
      <c r="AL7698"/>
      <c r="AM7698"/>
      <c r="AN7698"/>
    </row>
    <row r="7699" spans="38:40" ht="14.45">
      <c r="AL7699"/>
      <c r="AM7699"/>
      <c r="AN7699"/>
    </row>
    <row r="7700" spans="38:40" ht="14.45">
      <c r="AL7700"/>
      <c r="AM7700"/>
      <c r="AN7700"/>
    </row>
    <row r="7701" spans="38:40" ht="14.45">
      <c r="AL7701"/>
      <c r="AM7701"/>
      <c r="AN7701"/>
    </row>
    <row r="7702" spans="38:40" ht="14.45">
      <c r="AL7702"/>
      <c r="AM7702"/>
      <c r="AN7702"/>
    </row>
    <row r="7703" spans="38:40" ht="14.45">
      <c r="AL7703"/>
      <c r="AM7703"/>
      <c r="AN7703"/>
    </row>
    <row r="7704" spans="38:40" ht="14.45">
      <c r="AL7704"/>
      <c r="AM7704"/>
      <c r="AN7704"/>
    </row>
    <row r="7705" spans="38:40" ht="14.45">
      <c r="AL7705"/>
      <c r="AM7705"/>
      <c r="AN7705"/>
    </row>
    <row r="7706" spans="38:40" ht="14.45">
      <c r="AL7706"/>
      <c r="AM7706"/>
      <c r="AN7706"/>
    </row>
    <row r="7707" spans="38:40" ht="14.45">
      <c r="AL7707"/>
      <c r="AM7707"/>
      <c r="AN7707"/>
    </row>
    <row r="7708" spans="38:40" ht="14.45">
      <c r="AL7708"/>
      <c r="AM7708"/>
      <c r="AN7708"/>
    </row>
    <row r="7709" spans="38:40" ht="14.45">
      <c r="AL7709"/>
      <c r="AM7709"/>
      <c r="AN7709"/>
    </row>
    <row r="7710" spans="38:40" ht="14.45">
      <c r="AL7710"/>
      <c r="AM7710"/>
      <c r="AN7710"/>
    </row>
    <row r="7711" spans="38:40" ht="14.45">
      <c r="AL7711"/>
      <c r="AM7711"/>
      <c r="AN7711"/>
    </row>
    <row r="7712" spans="38:40" ht="14.45">
      <c r="AL7712"/>
      <c r="AM7712"/>
      <c r="AN7712"/>
    </row>
    <row r="7713" spans="38:40" ht="14.45">
      <c r="AL7713"/>
      <c r="AM7713"/>
      <c r="AN7713"/>
    </row>
    <row r="7714" spans="38:40" ht="14.45">
      <c r="AL7714"/>
      <c r="AM7714"/>
      <c r="AN7714"/>
    </row>
    <row r="7715" spans="38:40" ht="14.45">
      <c r="AL7715"/>
      <c r="AM7715"/>
      <c r="AN7715"/>
    </row>
    <row r="7716" spans="38:40" ht="14.45">
      <c r="AL7716"/>
      <c r="AM7716"/>
      <c r="AN7716"/>
    </row>
    <row r="7717" spans="38:40" ht="14.45">
      <c r="AL7717"/>
      <c r="AM7717"/>
      <c r="AN7717"/>
    </row>
    <row r="7718" spans="38:40" ht="14.45">
      <c r="AL7718"/>
      <c r="AM7718"/>
      <c r="AN7718"/>
    </row>
    <row r="7719" spans="38:40" ht="14.45">
      <c r="AL7719"/>
      <c r="AM7719"/>
      <c r="AN7719"/>
    </row>
    <row r="7720" spans="38:40" ht="14.45">
      <c r="AL7720"/>
      <c r="AM7720"/>
      <c r="AN7720"/>
    </row>
    <row r="7721" spans="38:40" ht="14.45">
      <c r="AL7721"/>
      <c r="AM7721"/>
      <c r="AN7721"/>
    </row>
    <row r="7722" spans="38:40" ht="14.45">
      <c r="AL7722"/>
      <c r="AM7722"/>
      <c r="AN7722"/>
    </row>
    <row r="7723" spans="38:40" ht="14.45">
      <c r="AL7723"/>
      <c r="AM7723"/>
      <c r="AN7723"/>
    </row>
    <row r="7724" spans="38:40" ht="14.45">
      <c r="AL7724"/>
      <c r="AM7724"/>
      <c r="AN7724"/>
    </row>
    <row r="7725" spans="38:40" ht="14.45">
      <c r="AL7725"/>
      <c r="AM7725"/>
      <c r="AN7725"/>
    </row>
    <row r="7726" spans="38:40" ht="14.45">
      <c r="AL7726"/>
      <c r="AM7726"/>
      <c r="AN7726"/>
    </row>
    <row r="7727" spans="38:40" ht="14.45">
      <c r="AL7727"/>
      <c r="AM7727"/>
      <c r="AN7727"/>
    </row>
    <row r="7728" spans="38:40" ht="14.45">
      <c r="AL7728"/>
      <c r="AM7728"/>
      <c r="AN7728"/>
    </row>
    <row r="7729" spans="38:40" ht="14.45">
      <c r="AL7729"/>
      <c r="AM7729"/>
      <c r="AN7729"/>
    </row>
    <row r="7730" spans="38:40" ht="14.45">
      <c r="AL7730"/>
      <c r="AM7730"/>
      <c r="AN7730"/>
    </row>
    <row r="7731" spans="38:40" ht="14.45">
      <c r="AL7731"/>
      <c r="AM7731"/>
      <c r="AN7731"/>
    </row>
    <row r="7732" spans="38:40" ht="14.45">
      <c r="AL7732"/>
      <c r="AM7732"/>
      <c r="AN7732"/>
    </row>
    <row r="7733" spans="38:40" ht="14.45">
      <c r="AL7733"/>
      <c r="AM7733"/>
      <c r="AN7733"/>
    </row>
    <row r="7734" spans="38:40" ht="14.45">
      <c r="AL7734"/>
      <c r="AM7734"/>
      <c r="AN7734"/>
    </row>
    <row r="7735" spans="38:40" ht="14.45">
      <c r="AL7735"/>
      <c r="AM7735"/>
      <c r="AN7735"/>
    </row>
    <row r="7736" spans="38:40" ht="14.45">
      <c r="AL7736"/>
      <c r="AM7736"/>
      <c r="AN7736"/>
    </row>
    <row r="7737" spans="38:40" ht="14.45">
      <c r="AL7737"/>
      <c r="AM7737"/>
      <c r="AN7737"/>
    </row>
    <row r="7738" spans="38:40" ht="14.45">
      <c r="AL7738"/>
      <c r="AM7738"/>
      <c r="AN7738"/>
    </row>
    <row r="7739" spans="38:40" ht="14.45">
      <c r="AL7739"/>
      <c r="AM7739"/>
      <c r="AN7739"/>
    </row>
    <row r="7740" spans="38:40" ht="14.45">
      <c r="AL7740"/>
      <c r="AM7740"/>
      <c r="AN7740"/>
    </row>
    <row r="7741" spans="38:40" ht="14.45">
      <c r="AL7741"/>
      <c r="AM7741"/>
      <c r="AN7741"/>
    </row>
    <row r="7742" spans="38:40" ht="14.45">
      <c r="AL7742"/>
      <c r="AM7742"/>
      <c r="AN7742"/>
    </row>
    <row r="7743" spans="38:40" ht="14.45">
      <c r="AL7743"/>
      <c r="AM7743"/>
      <c r="AN7743"/>
    </row>
    <row r="7744" spans="38:40" ht="14.45">
      <c r="AL7744"/>
      <c r="AM7744"/>
      <c r="AN7744"/>
    </row>
    <row r="7745" spans="38:40" ht="14.45">
      <c r="AL7745"/>
      <c r="AM7745"/>
      <c r="AN7745"/>
    </row>
    <row r="7746" spans="38:40" ht="14.45">
      <c r="AL7746"/>
      <c r="AM7746"/>
      <c r="AN7746"/>
    </row>
    <row r="7747" spans="38:40" ht="14.45">
      <c r="AL7747"/>
      <c r="AM7747"/>
      <c r="AN7747"/>
    </row>
    <row r="7748" spans="38:40" ht="14.45">
      <c r="AL7748"/>
      <c r="AM7748"/>
      <c r="AN7748"/>
    </row>
    <row r="7749" spans="38:40" ht="14.45">
      <c r="AL7749"/>
      <c r="AM7749"/>
      <c r="AN7749"/>
    </row>
    <row r="7750" spans="38:40" ht="14.45">
      <c r="AL7750"/>
      <c r="AM7750"/>
      <c r="AN7750"/>
    </row>
    <row r="7751" spans="38:40" ht="14.45">
      <c r="AL7751"/>
      <c r="AM7751"/>
      <c r="AN7751"/>
    </row>
    <row r="7752" spans="38:40" ht="14.45">
      <c r="AL7752"/>
      <c r="AM7752"/>
      <c r="AN7752"/>
    </row>
    <row r="7753" spans="38:40" ht="14.45">
      <c r="AL7753"/>
      <c r="AM7753"/>
      <c r="AN7753"/>
    </row>
    <row r="7754" spans="38:40" ht="14.45">
      <c r="AL7754"/>
      <c r="AM7754"/>
      <c r="AN7754"/>
    </row>
    <row r="7755" spans="38:40" ht="14.45">
      <c r="AL7755"/>
      <c r="AM7755"/>
      <c r="AN7755"/>
    </row>
    <row r="7756" spans="38:40" ht="14.45">
      <c r="AL7756"/>
      <c r="AM7756"/>
      <c r="AN7756"/>
    </row>
    <row r="7757" spans="38:40" ht="14.45">
      <c r="AL7757"/>
      <c r="AM7757"/>
      <c r="AN7757"/>
    </row>
    <row r="7758" spans="38:40" ht="14.45">
      <c r="AL7758"/>
      <c r="AM7758"/>
      <c r="AN7758"/>
    </row>
    <row r="7759" spans="38:40" ht="14.45">
      <c r="AL7759"/>
      <c r="AM7759"/>
      <c r="AN7759"/>
    </row>
    <row r="7760" spans="38:40" ht="14.45">
      <c r="AL7760"/>
      <c r="AM7760"/>
      <c r="AN7760"/>
    </row>
    <row r="7761" spans="38:40" ht="14.45">
      <c r="AL7761"/>
      <c r="AM7761"/>
      <c r="AN7761"/>
    </row>
    <row r="7762" spans="38:40" ht="14.45">
      <c r="AL7762"/>
      <c r="AM7762"/>
      <c r="AN7762"/>
    </row>
    <row r="7763" spans="38:40" ht="14.45">
      <c r="AL7763"/>
      <c r="AM7763"/>
      <c r="AN7763"/>
    </row>
    <row r="7764" spans="38:40" ht="14.45">
      <c r="AL7764"/>
      <c r="AM7764"/>
      <c r="AN7764"/>
    </row>
    <row r="7765" spans="38:40" ht="14.45">
      <c r="AL7765"/>
      <c r="AM7765"/>
      <c r="AN7765"/>
    </row>
    <row r="7766" spans="38:40" ht="14.45">
      <c r="AL7766"/>
      <c r="AM7766"/>
      <c r="AN7766"/>
    </row>
    <row r="7767" spans="38:40" ht="14.45">
      <c r="AL7767"/>
      <c r="AM7767"/>
      <c r="AN7767"/>
    </row>
    <row r="7768" spans="38:40" ht="14.45">
      <c r="AL7768"/>
      <c r="AM7768"/>
      <c r="AN7768"/>
    </row>
    <row r="7769" spans="38:40" ht="14.45">
      <c r="AL7769"/>
      <c r="AM7769"/>
      <c r="AN7769"/>
    </row>
    <row r="7770" spans="38:40" ht="14.45">
      <c r="AL7770"/>
      <c r="AM7770"/>
      <c r="AN7770"/>
    </row>
    <row r="7771" spans="38:40" ht="14.45">
      <c r="AL7771"/>
      <c r="AM7771"/>
      <c r="AN7771"/>
    </row>
    <row r="7772" spans="38:40" ht="14.45">
      <c r="AL7772"/>
      <c r="AM7772"/>
      <c r="AN7772"/>
    </row>
    <row r="7773" spans="38:40" ht="14.45">
      <c r="AL7773"/>
      <c r="AM7773"/>
      <c r="AN7773"/>
    </row>
    <row r="7774" spans="38:40" ht="14.45">
      <c r="AL7774"/>
      <c r="AM7774"/>
      <c r="AN7774"/>
    </row>
    <row r="7775" spans="38:40" ht="14.45">
      <c r="AL7775"/>
      <c r="AM7775"/>
      <c r="AN7775"/>
    </row>
    <row r="7776" spans="38:40" ht="14.45">
      <c r="AL7776"/>
      <c r="AM7776"/>
      <c r="AN7776"/>
    </row>
    <row r="7777" spans="38:40" ht="14.45">
      <c r="AL7777"/>
      <c r="AM7777"/>
      <c r="AN7777"/>
    </row>
    <row r="7778" spans="38:40" ht="14.45">
      <c r="AL7778"/>
      <c r="AM7778"/>
      <c r="AN7778"/>
    </row>
    <row r="7779" spans="38:40" ht="14.45">
      <c r="AL7779"/>
      <c r="AM7779"/>
      <c r="AN7779"/>
    </row>
    <row r="7780" spans="38:40" ht="14.45">
      <c r="AL7780"/>
      <c r="AM7780"/>
      <c r="AN7780"/>
    </row>
    <row r="7781" spans="38:40" ht="14.45">
      <c r="AL7781"/>
      <c r="AM7781"/>
      <c r="AN7781"/>
    </row>
    <row r="7782" spans="38:40" ht="14.45">
      <c r="AL7782"/>
      <c r="AM7782"/>
      <c r="AN7782"/>
    </row>
    <row r="7783" spans="38:40" ht="14.45">
      <c r="AL7783"/>
      <c r="AM7783"/>
      <c r="AN7783"/>
    </row>
    <row r="7784" spans="38:40" ht="14.45">
      <c r="AL7784"/>
      <c r="AM7784"/>
      <c r="AN7784"/>
    </row>
    <row r="7785" spans="38:40" ht="14.45">
      <c r="AL7785"/>
      <c r="AM7785"/>
      <c r="AN7785"/>
    </row>
    <row r="7786" spans="38:40" ht="14.45">
      <c r="AL7786"/>
      <c r="AM7786"/>
      <c r="AN7786"/>
    </row>
    <row r="7787" spans="38:40" ht="14.45">
      <c r="AL7787"/>
      <c r="AM7787"/>
      <c r="AN7787"/>
    </row>
    <row r="7788" spans="38:40" ht="14.45">
      <c r="AL7788"/>
      <c r="AM7788"/>
      <c r="AN7788"/>
    </row>
    <row r="7789" spans="38:40" ht="14.45">
      <c r="AL7789"/>
      <c r="AM7789"/>
      <c r="AN7789"/>
    </row>
    <row r="7790" spans="38:40" ht="14.45">
      <c r="AL7790"/>
      <c r="AM7790"/>
      <c r="AN7790"/>
    </row>
    <row r="7791" spans="38:40" ht="14.45">
      <c r="AL7791"/>
      <c r="AM7791"/>
      <c r="AN7791"/>
    </row>
    <row r="7792" spans="38:40" ht="14.45">
      <c r="AL7792"/>
      <c r="AM7792"/>
      <c r="AN7792"/>
    </row>
    <row r="7793" spans="38:40" ht="14.45">
      <c r="AL7793"/>
      <c r="AM7793"/>
      <c r="AN7793"/>
    </row>
    <row r="7794" spans="38:40" ht="14.45">
      <c r="AL7794"/>
      <c r="AM7794"/>
      <c r="AN7794"/>
    </row>
    <row r="7795" spans="38:40" ht="14.45">
      <c r="AL7795"/>
      <c r="AM7795"/>
      <c r="AN7795"/>
    </row>
    <row r="7796" spans="38:40" ht="14.45">
      <c r="AL7796"/>
      <c r="AM7796"/>
      <c r="AN7796"/>
    </row>
    <row r="7797" spans="38:40" ht="14.45">
      <c r="AL7797"/>
      <c r="AM7797"/>
      <c r="AN7797"/>
    </row>
    <row r="7798" spans="38:40" ht="14.45">
      <c r="AL7798"/>
      <c r="AM7798"/>
      <c r="AN7798"/>
    </row>
    <row r="7799" spans="38:40" ht="14.45">
      <c r="AL7799"/>
      <c r="AM7799"/>
      <c r="AN7799"/>
    </row>
    <row r="7800" spans="38:40" ht="14.45">
      <c r="AL7800"/>
      <c r="AM7800"/>
      <c r="AN7800"/>
    </row>
    <row r="7801" spans="38:40" ht="14.45">
      <c r="AL7801"/>
      <c r="AM7801"/>
      <c r="AN7801"/>
    </row>
    <row r="7802" spans="38:40" ht="14.45">
      <c r="AL7802"/>
      <c r="AM7802"/>
      <c r="AN7802"/>
    </row>
    <row r="7803" spans="38:40" ht="14.45">
      <c r="AL7803"/>
      <c r="AM7803"/>
      <c r="AN7803"/>
    </row>
    <row r="7804" spans="38:40" ht="14.45">
      <c r="AL7804"/>
      <c r="AM7804"/>
      <c r="AN7804"/>
    </row>
    <row r="7805" spans="38:40" ht="14.45">
      <c r="AL7805"/>
      <c r="AM7805"/>
      <c r="AN7805"/>
    </row>
    <row r="7806" spans="38:40" ht="14.45">
      <c r="AL7806"/>
      <c r="AM7806"/>
      <c r="AN7806"/>
    </row>
    <row r="7807" spans="38:40" ht="14.45">
      <c r="AL7807"/>
      <c r="AM7807"/>
      <c r="AN7807"/>
    </row>
    <row r="7808" spans="38:40" ht="14.45">
      <c r="AL7808"/>
      <c r="AM7808"/>
      <c r="AN7808"/>
    </row>
    <row r="7809" spans="38:40" ht="14.45">
      <c r="AL7809"/>
      <c r="AM7809"/>
      <c r="AN7809"/>
    </row>
    <row r="7810" spans="38:40" ht="14.45">
      <c r="AL7810"/>
      <c r="AM7810"/>
      <c r="AN7810"/>
    </row>
    <row r="7811" spans="38:40" ht="14.45">
      <c r="AL7811"/>
      <c r="AM7811"/>
      <c r="AN7811"/>
    </row>
    <row r="7812" spans="38:40" ht="14.45">
      <c r="AL7812"/>
      <c r="AM7812"/>
      <c r="AN7812"/>
    </row>
    <row r="7813" spans="38:40" ht="14.45">
      <c r="AL7813"/>
      <c r="AM7813"/>
      <c r="AN7813"/>
    </row>
    <row r="7814" spans="38:40" ht="14.45">
      <c r="AL7814"/>
      <c r="AM7814"/>
      <c r="AN7814"/>
    </row>
    <row r="7815" spans="38:40" ht="14.45">
      <c r="AL7815"/>
      <c r="AM7815"/>
      <c r="AN7815"/>
    </row>
    <row r="7816" spans="38:40" ht="14.45">
      <c r="AL7816"/>
      <c r="AM7816"/>
      <c r="AN7816"/>
    </row>
    <row r="7817" spans="38:40" ht="14.45">
      <c r="AL7817"/>
      <c r="AM7817"/>
      <c r="AN7817"/>
    </row>
    <row r="7818" spans="38:40" ht="14.45">
      <c r="AL7818"/>
      <c r="AM7818"/>
      <c r="AN7818"/>
    </row>
    <row r="7819" spans="38:40" ht="14.45">
      <c r="AL7819"/>
      <c r="AM7819"/>
      <c r="AN7819"/>
    </row>
    <row r="7820" spans="38:40" ht="14.45">
      <c r="AL7820"/>
      <c r="AM7820"/>
      <c r="AN7820"/>
    </row>
    <row r="7821" spans="38:40" ht="14.45">
      <c r="AL7821"/>
      <c r="AM7821"/>
      <c r="AN7821"/>
    </row>
    <row r="7822" spans="38:40" ht="14.45">
      <c r="AL7822"/>
      <c r="AM7822"/>
      <c r="AN7822"/>
    </row>
    <row r="7823" spans="38:40" ht="14.45">
      <c r="AL7823"/>
      <c r="AM7823"/>
      <c r="AN7823"/>
    </row>
    <row r="7824" spans="38:40" ht="14.45">
      <c r="AL7824"/>
      <c r="AM7824"/>
      <c r="AN7824"/>
    </row>
    <row r="7825" spans="38:40" ht="14.45">
      <c r="AL7825"/>
      <c r="AM7825"/>
      <c r="AN7825"/>
    </row>
    <row r="7826" spans="38:40" ht="14.45">
      <c r="AL7826"/>
      <c r="AM7826"/>
      <c r="AN7826"/>
    </row>
    <row r="7827" spans="38:40" ht="14.45">
      <c r="AL7827"/>
      <c r="AM7827"/>
      <c r="AN7827"/>
    </row>
    <row r="7828" spans="38:40" ht="14.45">
      <c r="AL7828"/>
      <c r="AM7828"/>
      <c r="AN7828"/>
    </row>
    <row r="7829" spans="38:40" ht="14.45">
      <c r="AL7829"/>
      <c r="AM7829"/>
      <c r="AN7829"/>
    </row>
    <row r="7830" spans="38:40" ht="14.45">
      <c r="AL7830"/>
      <c r="AM7830"/>
      <c r="AN7830"/>
    </row>
    <row r="7831" spans="38:40" ht="14.45">
      <c r="AL7831"/>
      <c r="AM7831"/>
      <c r="AN7831"/>
    </row>
    <row r="7832" spans="38:40" ht="14.45">
      <c r="AL7832"/>
      <c r="AM7832"/>
      <c r="AN7832"/>
    </row>
    <row r="7833" spans="38:40" ht="14.45">
      <c r="AL7833"/>
      <c r="AM7833"/>
      <c r="AN7833"/>
    </row>
    <row r="7834" spans="38:40" ht="14.45">
      <c r="AL7834"/>
      <c r="AM7834"/>
      <c r="AN7834"/>
    </row>
    <row r="7835" spans="38:40" ht="14.45">
      <c r="AL7835"/>
      <c r="AM7835"/>
      <c r="AN7835"/>
    </row>
    <row r="7836" spans="38:40" ht="14.45">
      <c r="AL7836"/>
      <c r="AM7836"/>
      <c r="AN7836"/>
    </row>
    <row r="7837" spans="38:40" ht="14.45">
      <c r="AL7837"/>
      <c r="AM7837"/>
      <c r="AN7837"/>
    </row>
    <row r="7838" spans="38:40" ht="14.45">
      <c r="AL7838"/>
      <c r="AM7838"/>
      <c r="AN7838"/>
    </row>
    <row r="7839" spans="38:40" ht="14.45">
      <c r="AL7839"/>
      <c r="AM7839"/>
      <c r="AN7839"/>
    </row>
    <row r="7840" spans="38:40" ht="14.45">
      <c r="AL7840"/>
      <c r="AM7840"/>
      <c r="AN7840"/>
    </row>
    <row r="7841" spans="38:40" ht="14.45">
      <c r="AL7841"/>
      <c r="AM7841"/>
      <c r="AN7841"/>
    </row>
    <row r="7842" spans="38:40" ht="14.45">
      <c r="AL7842"/>
      <c r="AM7842"/>
      <c r="AN7842"/>
    </row>
    <row r="7843" spans="38:40" ht="14.45">
      <c r="AL7843"/>
      <c r="AM7843"/>
      <c r="AN7843"/>
    </row>
    <row r="7844" spans="38:40" ht="14.45">
      <c r="AL7844"/>
      <c r="AM7844"/>
      <c r="AN7844"/>
    </row>
    <row r="7845" spans="38:40" ht="14.45">
      <c r="AL7845"/>
      <c r="AM7845"/>
      <c r="AN7845"/>
    </row>
    <row r="7846" spans="38:40" ht="14.45">
      <c r="AL7846"/>
      <c r="AM7846"/>
      <c r="AN7846"/>
    </row>
    <row r="7847" spans="38:40" ht="14.45">
      <c r="AL7847"/>
      <c r="AM7847"/>
      <c r="AN7847"/>
    </row>
    <row r="7848" spans="38:40" ht="14.45">
      <c r="AL7848"/>
      <c r="AM7848"/>
      <c r="AN7848"/>
    </row>
    <row r="7849" spans="38:40" ht="14.45">
      <c r="AL7849"/>
      <c r="AM7849"/>
      <c r="AN7849"/>
    </row>
    <row r="7850" spans="38:40" ht="14.45">
      <c r="AL7850"/>
      <c r="AM7850"/>
      <c r="AN7850"/>
    </row>
    <row r="7851" spans="38:40" ht="14.45">
      <c r="AL7851"/>
      <c r="AM7851"/>
      <c r="AN7851"/>
    </row>
    <row r="7852" spans="38:40" ht="14.45">
      <c r="AL7852"/>
      <c r="AM7852"/>
      <c r="AN7852"/>
    </row>
    <row r="7853" spans="38:40" ht="14.45">
      <c r="AL7853"/>
      <c r="AM7853"/>
      <c r="AN7853"/>
    </row>
    <row r="7854" spans="38:40" ht="14.45">
      <c r="AL7854"/>
      <c r="AM7854"/>
      <c r="AN7854"/>
    </row>
    <row r="7855" spans="38:40" ht="14.45">
      <c r="AL7855"/>
      <c r="AM7855"/>
      <c r="AN7855"/>
    </row>
    <row r="7856" spans="38:40" ht="14.45">
      <c r="AL7856"/>
      <c r="AM7856"/>
      <c r="AN7856"/>
    </row>
    <row r="7857" spans="38:40" ht="14.45">
      <c r="AL7857"/>
      <c r="AM7857"/>
      <c r="AN7857"/>
    </row>
    <row r="7858" spans="38:40" ht="14.45">
      <c r="AL7858"/>
      <c r="AM7858"/>
      <c r="AN7858"/>
    </row>
    <row r="7859" spans="38:40" ht="14.45">
      <c r="AL7859"/>
      <c r="AM7859"/>
      <c r="AN7859"/>
    </row>
    <row r="7860" spans="38:40" ht="14.45">
      <c r="AL7860"/>
      <c r="AM7860"/>
      <c r="AN7860"/>
    </row>
    <row r="7861" spans="38:40" ht="14.45">
      <c r="AL7861"/>
      <c r="AM7861"/>
      <c r="AN7861"/>
    </row>
    <row r="7862" spans="38:40" ht="14.45">
      <c r="AL7862"/>
      <c r="AM7862"/>
      <c r="AN7862"/>
    </row>
    <row r="7863" spans="38:40" ht="14.45">
      <c r="AL7863"/>
      <c r="AM7863"/>
      <c r="AN7863"/>
    </row>
    <row r="7864" spans="38:40" ht="14.45">
      <c r="AL7864"/>
      <c r="AM7864"/>
      <c r="AN7864"/>
    </row>
    <row r="7865" spans="38:40" ht="14.45">
      <c r="AL7865"/>
      <c r="AM7865"/>
      <c r="AN7865"/>
    </row>
    <row r="7866" spans="38:40" ht="14.45">
      <c r="AL7866"/>
      <c r="AM7866"/>
      <c r="AN7866"/>
    </row>
    <row r="7867" spans="38:40" ht="14.45">
      <c r="AL7867"/>
      <c r="AM7867"/>
      <c r="AN7867"/>
    </row>
    <row r="7868" spans="38:40" ht="14.45">
      <c r="AL7868"/>
      <c r="AM7868"/>
      <c r="AN7868"/>
    </row>
    <row r="7869" spans="38:40" ht="14.45">
      <c r="AL7869"/>
      <c r="AM7869"/>
      <c r="AN7869"/>
    </row>
    <row r="7870" spans="38:40" ht="14.45">
      <c r="AL7870"/>
      <c r="AM7870"/>
      <c r="AN7870"/>
    </row>
    <row r="7871" spans="38:40" ht="14.45">
      <c r="AL7871"/>
      <c r="AM7871"/>
      <c r="AN7871"/>
    </row>
    <row r="7872" spans="38:40" ht="14.45">
      <c r="AL7872"/>
      <c r="AM7872"/>
      <c r="AN7872"/>
    </row>
    <row r="7873" spans="38:40" ht="14.45">
      <c r="AL7873"/>
      <c r="AM7873"/>
      <c r="AN7873"/>
    </row>
    <row r="7874" spans="38:40" ht="14.45">
      <c r="AL7874"/>
      <c r="AM7874"/>
      <c r="AN7874"/>
    </row>
    <row r="7875" spans="38:40" ht="14.45">
      <c r="AL7875"/>
      <c r="AM7875"/>
      <c r="AN7875"/>
    </row>
    <row r="7876" spans="38:40" ht="14.45">
      <c r="AL7876"/>
      <c r="AM7876"/>
      <c r="AN7876"/>
    </row>
    <row r="7877" spans="38:40" ht="14.45">
      <c r="AL7877"/>
      <c r="AM7877"/>
      <c r="AN7877"/>
    </row>
    <row r="7878" spans="38:40" ht="14.45">
      <c r="AL7878"/>
      <c r="AM7878"/>
      <c r="AN7878"/>
    </row>
    <row r="7879" spans="38:40" ht="14.45">
      <c r="AL7879"/>
      <c r="AM7879"/>
      <c r="AN7879"/>
    </row>
    <row r="7880" spans="38:40" ht="14.45">
      <c r="AL7880"/>
      <c r="AM7880"/>
      <c r="AN7880"/>
    </row>
    <row r="7881" spans="38:40" ht="14.45">
      <c r="AL7881"/>
      <c r="AM7881"/>
      <c r="AN7881"/>
    </row>
    <row r="7882" spans="38:40" ht="14.45">
      <c r="AL7882"/>
      <c r="AM7882"/>
      <c r="AN7882"/>
    </row>
    <row r="7883" spans="38:40" ht="14.45">
      <c r="AL7883"/>
      <c r="AM7883"/>
      <c r="AN7883"/>
    </row>
    <row r="7884" spans="38:40" ht="14.45">
      <c r="AL7884"/>
      <c r="AM7884"/>
      <c r="AN7884"/>
    </row>
    <row r="7885" spans="38:40" ht="14.45">
      <c r="AL7885"/>
      <c r="AM7885"/>
      <c r="AN7885"/>
    </row>
    <row r="7886" spans="38:40" ht="14.45">
      <c r="AL7886"/>
      <c r="AM7886"/>
      <c r="AN7886"/>
    </row>
    <row r="7887" spans="38:40" ht="14.45">
      <c r="AL7887"/>
      <c r="AM7887"/>
      <c r="AN7887"/>
    </row>
    <row r="7888" spans="38:40" ht="14.45">
      <c r="AL7888"/>
      <c r="AM7888"/>
      <c r="AN7888"/>
    </row>
    <row r="7889" spans="38:40" ht="14.45">
      <c r="AL7889"/>
      <c r="AM7889"/>
      <c r="AN7889"/>
    </row>
    <row r="7890" spans="38:40" ht="14.45">
      <c r="AL7890"/>
      <c r="AM7890"/>
      <c r="AN7890"/>
    </row>
    <row r="7891" spans="38:40" ht="14.45">
      <c r="AL7891"/>
      <c r="AM7891"/>
      <c r="AN7891"/>
    </row>
    <row r="7892" spans="38:40" ht="14.45">
      <c r="AL7892"/>
      <c r="AM7892"/>
      <c r="AN7892"/>
    </row>
    <row r="7893" spans="38:40" ht="14.45">
      <c r="AL7893"/>
      <c r="AM7893"/>
      <c r="AN7893"/>
    </row>
    <row r="7894" spans="38:40" ht="14.45">
      <c r="AL7894"/>
      <c r="AM7894"/>
      <c r="AN7894"/>
    </row>
    <row r="7895" spans="38:40" ht="14.45">
      <c r="AL7895"/>
      <c r="AM7895"/>
      <c r="AN7895"/>
    </row>
    <row r="7896" spans="38:40" ht="14.45">
      <c r="AL7896"/>
      <c r="AM7896"/>
      <c r="AN7896"/>
    </row>
    <row r="7897" spans="38:40" ht="14.45">
      <c r="AL7897"/>
      <c r="AM7897"/>
      <c r="AN7897"/>
    </row>
    <row r="7898" spans="38:40" ht="14.45">
      <c r="AL7898"/>
      <c r="AM7898"/>
      <c r="AN7898"/>
    </row>
    <row r="7899" spans="38:40" ht="14.45">
      <c r="AL7899"/>
      <c r="AM7899"/>
      <c r="AN7899"/>
    </row>
    <row r="7900" spans="38:40" ht="14.45">
      <c r="AL7900"/>
      <c r="AM7900"/>
      <c r="AN7900"/>
    </row>
    <row r="7901" spans="38:40" ht="14.45">
      <c r="AL7901"/>
      <c r="AM7901"/>
      <c r="AN7901"/>
    </row>
    <row r="7902" spans="38:40" ht="14.45">
      <c r="AL7902"/>
      <c r="AM7902"/>
      <c r="AN7902"/>
    </row>
    <row r="7903" spans="38:40" ht="14.45">
      <c r="AL7903"/>
      <c r="AM7903"/>
      <c r="AN7903"/>
    </row>
    <row r="7904" spans="38:40" ht="14.45">
      <c r="AL7904"/>
      <c r="AM7904"/>
      <c r="AN7904"/>
    </row>
    <row r="7905" spans="38:40" ht="14.45">
      <c r="AL7905"/>
      <c r="AM7905"/>
      <c r="AN7905"/>
    </row>
    <row r="7906" spans="38:40" ht="14.45">
      <c r="AL7906"/>
      <c r="AM7906"/>
      <c r="AN7906"/>
    </row>
    <row r="7907" spans="38:40" ht="14.45">
      <c r="AL7907"/>
      <c r="AM7907"/>
      <c r="AN7907"/>
    </row>
    <row r="7908" spans="38:40" ht="14.45">
      <c r="AL7908"/>
      <c r="AM7908"/>
      <c r="AN7908"/>
    </row>
    <row r="7909" spans="38:40" ht="14.45">
      <c r="AL7909"/>
      <c r="AM7909"/>
      <c r="AN7909"/>
    </row>
    <row r="7910" spans="38:40" ht="14.45">
      <c r="AL7910"/>
      <c r="AM7910"/>
      <c r="AN7910"/>
    </row>
    <row r="7911" spans="38:40" ht="14.45">
      <c r="AL7911"/>
      <c r="AM7911"/>
      <c r="AN7911"/>
    </row>
    <row r="7912" spans="38:40" ht="14.45">
      <c r="AL7912"/>
      <c r="AM7912"/>
      <c r="AN7912"/>
    </row>
    <row r="7913" spans="38:40" ht="14.45">
      <c r="AL7913"/>
      <c r="AM7913"/>
      <c r="AN7913"/>
    </row>
    <row r="7914" spans="38:40" ht="14.45">
      <c r="AL7914"/>
      <c r="AM7914"/>
      <c r="AN7914"/>
    </row>
    <row r="7915" spans="38:40" ht="14.45">
      <c r="AL7915"/>
      <c r="AM7915"/>
      <c r="AN7915"/>
    </row>
    <row r="7916" spans="38:40" ht="14.45">
      <c r="AL7916"/>
      <c r="AM7916"/>
      <c r="AN7916"/>
    </row>
    <row r="7917" spans="38:40" ht="14.45">
      <c r="AL7917"/>
      <c r="AM7917"/>
      <c r="AN7917"/>
    </row>
    <row r="7918" spans="38:40" ht="14.45">
      <c r="AL7918"/>
      <c r="AM7918"/>
      <c r="AN7918"/>
    </row>
    <row r="7919" spans="38:40" ht="14.45">
      <c r="AL7919"/>
      <c r="AM7919"/>
      <c r="AN7919"/>
    </row>
    <row r="7920" spans="38:40" ht="14.45">
      <c r="AL7920"/>
      <c r="AM7920"/>
      <c r="AN7920"/>
    </row>
    <row r="7921" spans="38:40" ht="14.45">
      <c r="AL7921"/>
      <c r="AM7921"/>
      <c r="AN7921"/>
    </row>
    <row r="7922" spans="38:40" ht="14.45">
      <c r="AL7922"/>
      <c r="AM7922"/>
      <c r="AN7922"/>
    </row>
    <row r="7923" spans="38:40" ht="14.45">
      <c r="AL7923"/>
      <c r="AM7923"/>
      <c r="AN7923"/>
    </row>
    <row r="7924" spans="38:40" ht="14.45">
      <c r="AL7924"/>
      <c r="AM7924"/>
      <c r="AN7924"/>
    </row>
    <row r="7925" spans="38:40" ht="14.45">
      <c r="AL7925"/>
      <c r="AM7925"/>
      <c r="AN7925"/>
    </row>
    <row r="7926" spans="38:40" ht="14.45">
      <c r="AL7926"/>
      <c r="AM7926"/>
      <c r="AN7926"/>
    </row>
    <row r="7927" spans="38:40" ht="14.45">
      <c r="AL7927"/>
      <c r="AM7927"/>
      <c r="AN7927"/>
    </row>
    <row r="7928" spans="38:40" ht="14.45">
      <c r="AL7928"/>
      <c r="AM7928"/>
      <c r="AN7928"/>
    </row>
    <row r="7929" spans="38:40" ht="14.45">
      <c r="AL7929"/>
      <c r="AM7929"/>
      <c r="AN7929"/>
    </row>
    <row r="7930" spans="38:40" ht="14.45">
      <c r="AL7930"/>
      <c r="AM7930"/>
      <c r="AN7930"/>
    </row>
    <row r="7931" spans="38:40" ht="14.45">
      <c r="AL7931"/>
      <c r="AM7931"/>
      <c r="AN7931"/>
    </row>
    <row r="7932" spans="38:40" ht="14.45">
      <c r="AL7932"/>
      <c r="AM7932"/>
      <c r="AN7932"/>
    </row>
    <row r="7933" spans="38:40" ht="14.45">
      <c r="AL7933"/>
      <c r="AM7933"/>
      <c r="AN7933"/>
    </row>
    <row r="7934" spans="38:40" ht="14.45">
      <c r="AL7934"/>
      <c r="AM7934"/>
      <c r="AN7934"/>
    </row>
    <row r="7935" spans="38:40" ht="14.45">
      <c r="AL7935"/>
      <c r="AM7935"/>
      <c r="AN7935"/>
    </row>
    <row r="7936" spans="38:40" ht="14.45">
      <c r="AL7936"/>
      <c r="AM7936"/>
      <c r="AN7936"/>
    </row>
    <row r="7937" spans="38:40" ht="14.45">
      <c r="AL7937"/>
      <c r="AM7937"/>
      <c r="AN7937"/>
    </row>
    <row r="7938" spans="38:40" ht="14.45">
      <c r="AL7938"/>
      <c r="AM7938"/>
      <c r="AN7938"/>
    </row>
    <row r="7939" spans="38:40" ht="14.45">
      <c r="AL7939"/>
      <c r="AM7939"/>
      <c r="AN7939"/>
    </row>
    <row r="7940" spans="38:40" ht="14.45">
      <c r="AL7940"/>
      <c r="AM7940"/>
      <c r="AN7940"/>
    </row>
    <row r="7941" spans="38:40" ht="14.45">
      <c r="AL7941"/>
      <c r="AM7941"/>
      <c r="AN7941"/>
    </row>
    <row r="7942" spans="38:40" ht="14.45">
      <c r="AL7942"/>
      <c r="AM7942"/>
      <c r="AN7942"/>
    </row>
    <row r="7943" spans="38:40" ht="14.45">
      <c r="AL7943"/>
      <c r="AM7943"/>
      <c r="AN7943"/>
    </row>
    <row r="7944" spans="38:40" ht="14.45">
      <c r="AL7944"/>
      <c r="AM7944"/>
      <c r="AN7944"/>
    </row>
    <row r="7945" spans="38:40" ht="14.45">
      <c r="AL7945"/>
      <c r="AM7945"/>
      <c r="AN7945"/>
    </row>
    <row r="7946" spans="38:40" ht="14.45">
      <c r="AL7946"/>
      <c r="AM7946"/>
      <c r="AN7946"/>
    </row>
    <row r="7947" spans="38:40" ht="14.45">
      <c r="AL7947"/>
      <c r="AM7947"/>
      <c r="AN7947"/>
    </row>
    <row r="7948" spans="38:40" ht="14.45">
      <c r="AL7948"/>
      <c r="AM7948"/>
      <c r="AN7948"/>
    </row>
    <row r="7949" spans="38:40" ht="14.45">
      <c r="AL7949"/>
      <c r="AM7949"/>
      <c r="AN7949"/>
    </row>
    <row r="7950" spans="38:40" ht="14.45">
      <c r="AL7950"/>
      <c r="AM7950"/>
      <c r="AN7950"/>
    </row>
    <row r="7951" spans="38:40" ht="14.45">
      <c r="AL7951"/>
      <c r="AM7951"/>
      <c r="AN7951"/>
    </row>
    <row r="7952" spans="38:40" ht="14.45">
      <c r="AL7952"/>
      <c r="AM7952"/>
      <c r="AN7952"/>
    </row>
    <row r="7953" spans="38:40" ht="14.45">
      <c r="AL7953"/>
      <c r="AM7953"/>
      <c r="AN7953"/>
    </row>
    <row r="7954" spans="38:40" ht="14.45">
      <c r="AL7954"/>
      <c r="AM7954"/>
      <c r="AN7954"/>
    </row>
    <row r="7955" spans="38:40" ht="14.45">
      <c r="AL7955"/>
      <c r="AM7955"/>
      <c r="AN7955"/>
    </row>
    <row r="7956" spans="38:40" ht="14.45">
      <c r="AL7956"/>
      <c r="AM7956"/>
      <c r="AN7956"/>
    </row>
    <row r="7957" spans="38:40" ht="14.45">
      <c r="AL7957"/>
      <c r="AM7957"/>
      <c r="AN7957"/>
    </row>
    <row r="7958" spans="38:40" ht="14.45">
      <c r="AL7958"/>
      <c r="AM7958"/>
      <c r="AN7958"/>
    </row>
    <row r="7959" spans="38:40" ht="14.45">
      <c r="AL7959"/>
      <c r="AM7959"/>
      <c r="AN7959"/>
    </row>
    <row r="7960" spans="38:40" ht="14.45">
      <c r="AL7960"/>
      <c r="AM7960"/>
      <c r="AN7960"/>
    </row>
    <row r="7961" spans="38:40" ht="14.45">
      <c r="AL7961"/>
      <c r="AM7961"/>
      <c r="AN7961"/>
    </row>
    <row r="7962" spans="38:40" ht="14.45">
      <c r="AL7962"/>
      <c r="AM7962"/>
      <c r="AN7962"/>
    </row>
    <row r="7963" spans="38:40" ht="14.45">
      <c r="AL7963"/>
      <c r="AM7963"/>
      <c r="AN7963"/>
    </row>
    <row r="7964" spans="38:40" ht="14.45">
      <c r="AL7964"/>
      <c r="AM7964"/>
      <c r="AN7964"/>
    </row>
    <row r="7965" spans="38:40" ht="14.45">
      <c r="AL7965"/>
      <c r="AM7965"/>
      <c r="AN7965"/>
    </row>
    <row r="7966" spans="38:40" ht="14.45">
      <c r="AL7966"/>
      <c r="AM7966"/>
      <c r="AN7966"/>
    </row>
    <row r="7967" spans="38:40" ht="14.45">
      <c r="AL7967"/>
      <c r="AM7967"/>
      <c r="AN7967"/>
    </row>
    <row r="7968" spans="38:40" ht="14.45">
      <c r="AL7968"/>
      <c r="AM7968"/>
      <c r="AN7968"/>
    </row>
    <row r="7969" spans="38:40" ht="14.45">
      <c r="AL7969"/>
      <c r="AM7969"/>
      <c r="AN7969"/>
    </row>
    <row r="7970" spans="38:40" ht="14.45">
      <c r="AL7970"/>
      <c r="AM7970"/>
      <c r="AN7970"/>
    </row>
    <row r="7971" spans="38:40" ht="14.45">
      <c r="AL7971"/>
      <c r="AM7971"/>
      <c r="AN7971"/>
    </row>
    <row r="7972" spans="38:40" ht="14.45">
      <c r="AL7972"/>
      <c r="AM7972"/>
      <c r="AN7972"/>
    </row>
    <row r="7973" spans="38:40" ht="14.45">
      <c r="AL7973"/>
      <c r="AM7973"/>
      <c r="AN7973"/>
    </row>
    <row r="7974" spans="38:40" ht="14.45">
      <c r="AL7974"/>
      <c r="AM7974"/>
      <c r="AN7974"/>
    </row>
    <row r="7975" spans="38:40" ht="14.45">
      <c r="AL7975"/>
      <c r="AM7975"/>
      <c r="AN7975"/>
    </row>
    <row r="7976" spans="38:40" ht="14.45">
      <c r="AL7976"/>
      <c r="AM7976"/>
      <c r="AN7976"/>
    </row>
    <row r="7977" spans="38:40" ht="14.45">
      <c r="AL7977"/>
      <c r="AM7977"/>
      <c r="AN7977"/>
    </row>
    <row r="7978" spans="38:40" ht="14.45">
      <c r="AL7978"/>
      <c r="AM7978"/>
      <c r="AN7978"/>
    </row>
    <row r="7979" spans="38:40" ht="14.45">
      <c r="AL7979"/>
      <c r="AM7979"/>
      <c r="AN7979"/>
    </row>
    <row r="7980" spans="38:40" ht="14.45">
      <c r="AL7980"/>
      <c r="AM7980"/>
      <c r="AN7980"/>
    </row>
    <row r="7981" spans="38:40" ht="14.45">
      <c r="AL7981"/>
      <c r="AM7981"/>
      <c r="AN7981"/>
    </row>
    <row r="7982" spans="38:40" ht="14.45">
      <c r="AL7982"/>
      <c r="AM7982"/>
      <c r="AN7982"/>
    </row>
    <row r="7983" spans="38:40" ht="14.45">
      <c r="AL7983"/>
      <c r="AM7983"/>
      <c r="AN7983"/>
    </row>
    <row r="7984" spans="38:40" ht="14.45">
      <c r="AL7984"/>
      <c r="AM7984"/>
      <c r="AN7984"/>
    </row>
    <row r="7985" spans="38:40" ht="14.45">
      <c r="AL7985"/>
      <c r="AM7985"/>
      <c r="AN7985"/>
    </row>
    <row r="7986" spans="38:40" ht="14.45">
      <c r="AL7986"/>
      <c r="AM7986"/>
      <c r="AN7986"/>
    </row>
    <row r="7987" spans="38:40" ht="14.45">
      <c r="AL7987"/>
      <c r="AM7987"/>
      <c r="AN7987"/>
    </row>
    <row r="7988" spans="38:40" ht="14.45">
      <c r="AL7988"/>
      <c r="AM7988"/>
      <c r="AN7988"/>
    </row>
    <row r="7989" spans="38:40" ht="14.45">
      <c r="AL7989"/>
      <c r="AM7989"/>
      <c r="AN7989"/>
    </row>
    <row r="7990" spans="38:40" ht="14.45">
      <c r="AL7990"/>
      <c r="AM7990"/>
      <c r="AN7990"/>
    </row>
    <row r="7991" spans="38:40" ht="14.45">
      <c r="AL7991"/>
      <c r="AM7991"/>
      <c r="AN7991"/>
    </row>
    <row r="7992" spans="38:40" ht="14.45">
      <c r="AL7992"/>
      <c r="AM7992"/>
      <c r="AN7992"/>
    </row>
    <row r="7993" spans="38:40" ht="14.45">
      <c r="AL7993"/>
      <c r="AM7993"/>
      <c r="AN7993"/>
    </row>
    <row r="7994" spans="38:40" ht="14.45">
      <c r="AL7994"/>
      <c r="AM7994"/>
      <c r="AN7994"/>
    </row>
    <row r="7995" spans="38:40" ht="14.45">
      <c r="AL7995"/>
      <c r="AM7995"/>
      <c r="AN7995"/>
    </row>
    <row r="7996" spans="38:40" ht="14.45">
      <c r="AL7996"/>
      <c r="AM7996"/>
      <c r="AN7996"/>
    </row>
    <row r="7997" spans="38:40" ht="14.45">
      <c r="AL7997"/>
      <c r="AM7997"/>
      <c r="AN7997"/>
    </row>
    <row r="7998" spans="38:40" ht="14.45">
      <c r="AL7998"/>
      <c r="AM7998"/>
      <c r="AN7998"/>
    </row>
    <row r="7999" spans="38:40" ht="14.45">
      <c r="AL7999"/>
      <c r="AM7999"/>
      <c r="AN7999"/>
    </row>
    <row r="8000" spans="38:40" ht="14.45">
      <c r="AL8000"/>
      <c r="AM8000"/>
      <c r="AN8000"/>
    </row>
  </sheetData>
  <sortState xmlns:xlrd2="http://schemas.microsoft.com/office/spreadsheetml/2017/richdata2" ref="AL3:AN8000">
    <sortCondition ref="AL3:AL8000"/>
    <sortCondition ref="AN3:AN8000"/>
  </sortState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Godin Xavier</dc:creator>
  <cp:keywords/>
  <dc:description/>
  <cp:lastModifiedBy>Frédéric Labourdette</cp:lastModifiedBy>
  <cp:revision/>
  <dcterms:created xsi:type="dcterms:W3CDTF">2018-06-29T08:34:08Z</dcterms:created>
  <dcterms:modified xsi:type="dcterms:W3CDTF">2023-12-20T19:43:55Z</dcterms:modified>
  <cp:category/>
  <cp:contentStatus/>
</cp:coreProperties>
</file>